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0" yWindow="405" windowWidth="18915" windowHeight="11520"/>
  </bookViews>
  <sheets>
    <sheet name="Winter" sheetId="5" r:id="rId1"/>
    <sheet name="Spring" sheetId="7" r:id="rId2"/>
    <sheet name="Summer" sheetId="8" r:id="rId3"/>
    <sheet name="Fall" sheetId="9" r:id="rId4"/>
    <sheet name="Loads" sheetId="3" r:id="rId5"/>
    <sheet name="Electricity" sheetId="1" r:id="rId6"/>
    <sheet name="Gas" sheetId="4" r:id="rId7"/>
    <sheet name="Hydro" sheetId="11" r:id="rId8"/>
  </sheets>
  <calcPr calcId="152511"/>
</workbook>
</file>

<file path=xl/calcChain.xml><?xml version="1.0" encoding="utf-8"?>
<calcChain xmlns="http://schemas.openxmlformats.org/spreadsheetml/2006/main">
  <c r="G1482" i="9" l="1"/>
  <c r="F1482" i="9"/>
  <c r="E1482" i="9"/>
  <c r="D1482" i="9"/>
  <c r="G1481" i="9"/>
  <c r="F1481" i="9"/>
  <c r="E1481" i="9"/>
  <c r="D1481" i="9"/>
  <c r="G1480" i="9"/>
  <c r="F1480" i="9"/>
  <c r="E1480" i="9"/>
  <c r="D1480" i="9"/>
  <c r="G1479" i="9"/>
  <c r="F1479" i="9"/>
  <c r="E1479" i="9"/>
  <c r="D1479" i="9"/>
  <c r="G1478" i="9"/>
  <c r="F1478" i="9"/>
  <c r="E1478" i="9"/>
  <c r="D1478" i="9"/>
  <c r="G1477" i="9"/>
  <c r="F1477" i="9"/>
  <c r="E1477" i="9"/>
  <c r="D1477" i="9"/>
  <c r="G1476" i="9"/>
  <c r="F1476" i="9"/>
  <c r="E1476" i="9"/>
  <c r="D1476" i="9"/>
  <c r="G1475" i="9"/>
  <c r="F1475" i="9"/>
  <c r="E1475" i="9"/>
  <c r="D1475" i="9"/>
  <c r="G1474" i="9"/>
  <c r="F1474" i="9"/>
  <c r="E1474" i="9"/>
  <c r="D1474" i="9"/>
  <c r="G1473" i="9"/>
  <c r="F1473" i="9"/>
  <c r="E1473" i="9"/>
  <c r="D1473" i="9"/>
  <c r="G1472" i="9"/>
  <c r="F1472" i="9"/>
  <c r="E1472" i="9"/>
  <c r="D1472" i="9"/>
  <c r="G1471" i="9"/>
  <c r="F1471" i="9"/>
  <c r="E1471" i="9"/>
  <c r="D1471" i="9"/>
  <c r="G1470" i="9"/>
  <c r="F1470" i="9"/>
  <c r="E1470" i="9"/>
  <c r="D1470" i="9"/>
  <c r="G1469" i="9"/>
  <c r="F1469" i="9"/>
  <c r="E1469" i="9"/>
  <c r="D1469" i="9"/>
  <c r="G1468" i="9"/>
  <c r="F1468" i="9"/>
  <c r="E1468" i="9"/>
  <c r="D1468" i="9"/>
  <c r="G1467" i="9"/>
  <c r="F1467" i="9"/>
  <c r="E1467" i="9"/>
  <c r="D1467" i="9"/>
  <c r="G1466" i="9"/>
  <c r="F1466" i="9"/>
  <c r="E1466" i="9"/>
  <c r="D1466" i="9"/>
  <c r="G1465" i="9"/>
  <c r="F1465" i="9"/>
  <c r="E1465" i="9"/>
  <c r="D1465" i="9"/>
  <c r="G1464" i="9"/>
  <c r="F1464" i="9"/>
  <c r="E1464" i="9"/>
  <c r="D1464" i="9"/>
  <c r="G1463" i="9"/>
  <c r="F1463" i="9"/>
  <c r="E1463" i="9"/>
  <c r="D1463" i="9"/>
  <c r="G1462" i="9"/>
  <c r="F1462" i="9"/>
  <c r="E1462" i="9"/>
  <c r="D1462" i="9"/>
  <c r="G1461" i="9"/>
  <c r="F1461" i="9"/>
  <c r="E1461" i="9"/>
  <c r="D1461" i="9"/>
  <c r="G1460" i="9"/>
  <c r="F1460" i="9"/>
  <c r="E1460" i="9"/>
  <c r="D1460" i="9"/>
  <c r="G1459" i="9"/>
  <c r="F1459" i="9"/>
  <c r="E1459" i="9"/>
  <c r="D1459" i="9"/>
  <c r="G1458" i="9"/>
  <c r="F1458" i="9"/>
  <c r="E1458" i="9"/>
  <c r="D1458" i="9"/>
  <c r="G1457" i="9"/>
  <c r="F1457" i="9"/>
  <c r="E1457" i="9"/>
  <c r="D1457" i="9"/>
  <c r="G1456" i="9"/>
  <c r="F1456" i="9"/>
  <c r="E1456" i="9"/>
  <c r="D1456" i="9"/>
  <c r="G1455" i="9"/>
  <c r="F1455" i="9"/>
  <c r="E1455" i="9"/>
  <c r="D1455" i="9"/>
  <c r="G1454" i="9"/>
  <c r="F1454" i="9"/>
  <c r="E1454" i="9"/>
  <c r="D1454" i="9"/>
  <c r="G1453" i="9"/>
  <c r="F1453" i="9"/>
  <c r="E1453" i="9"/>
  <c r="D1453" i="9"/>
  <c r="G1452" i="9"/>
  <c r="F1452" i="9"/>
  <c r="E1452" i="9"/>
  <c r="D1452" i="9"/>
  <c r="G1451" i="9"/>
  <c r="F1451" i="9"/>
  <c r="E1451" i="9"/>
  <c r="D1451" i="9"/>
  <c r="G1450" i="9"/>
  <c r="F1450" i="9"/>
  <c r="E1450" i="9"/>
  <c r="D1450" i="9"/>
  <c r="G1449" i="9"/>
  <c r="F1449" i="9"/>
  <c r="E1449" i="9"/>
  <c r="D1449" i="9"/>
  <c r="G1448" i="9"/>
  <c r="F1448" i="9"/>
  <c r="E1448" i="9"/>
  <c r="D1448" i="9"/>
  <c r="G1447" i="9"/>
  <c r="F1447" i="9"/>
  <c r="E1447" i="9"/>
  <c r="D1447" i="9"/>
  <c r="G1446" i="9"/>
  <c r="F1446" i="9"/>
  <c r="E1446" i="9"/>
  <c r="D1446" i="9"/>
  <c r="G1445" i="9"/>
  <c r="F1445" i="9"/>
  <c r="E1445" i="9"/>
  <c r="D1445" i="9"/>
  <c r="G1444" i="9"/>
  <c r="F1444" i="9"/>
  <c r="E1444" i="9"/>
  <c r="D1444" i="9"/>
  <c r="G1443" i="9"/>
  <c r="F1443" i="9"/>
  <c r="E1443" i="9"/>
  <c r="D1443" i="9"/>
  <c r="G1442" i="9"/>
  <c r="F1442" i="9"/>
  <c r="E1442" i="9"/>
  <c r="D1442" i="9"/>
  <c r="G1441" i="9"/>
  <c r="F1441" i="9"/>
  <c r="E1441" i="9"/>
  <c r="D1441" i="9"/>
  <c r="G1440" i="9"/>
  <c r="F1440" i="9"/>
  <c r="E1440" i="9"/>
  <c r="D1440" i="9"/>
  <c r="G1439" i="9"/>
  <c r="F1439" i="9"/>
  <c r="E1439" i="9"/>
  <c r="D1439" i="9"/>
  <c r="G1438" i="9"/>
  <c r="F1438" i="9"/>
  <c r="E1438" i="9"/>
  <c r="D1438" i="9"/>
  <c r="G1437" i="9"/>
  <c r="F1437" i="9"/>
  <c r="E1437" i="9"/>
  <c r="D1437" i="9"/>
  <c r="G1436" i="9"/>
  <c r="F1436" i="9"/>
  <c r="E1436" i="9"/>
  <c r="D1436" i="9"/>
  <c r="G1435" i="9"/>
  <c r="F1435" i="9"/>
  <c r="E1435" i="9"/>
  <c r="D1435" i="9"/>
  <c r="G1434" i="9"/>
  <c r="F1434" i="9"/>
  <c r="E1434" i="9"/>
  <c r="D1434" i="9"/>
  <c r="G1433" i="9"/>
  <c r="F1433" i="9"/>
  <c r="E1433" i="9"/>
  <c r="D1433" i="9"/>
  <c r="G1432" i="9"/>
  <c r="F1432" i="9"/>
  <c r="E1432" i="9"/>
  <c r="D1432" i="9"/>
  <c r="G1431" i="9"/>
  <c r="F1431" i="9"/>
  <c r="E1431" i="9"/>
  <c r="D1431" i="9"/>
  <c r="G1430" i="9"/>
  <c r="F1430" i="9"/>
  <c r="E1430" i="9"/>
  <c r="D1430" i="9"/>
  <c r="G1429" i="9"/>
  <c r="F1429" i="9"/>
  <c r="E1429" i="9"/>
  <c r="D1429" i="9"/>
  <c r="G1428" i="9"/>
  <c r="F1428" i="9"/>
  <c r="E1428" i="9"/>
  <c r="D1428" i="9"/>
  <c r="G1427" i="9"/>
  <c r="F1427" i="9"/>
  <c r="E1427" i="9"/>
  <c r="D1427" i="9"/>
  <c r="G1426" i="9"/>
  <c r="F1426" i="9"/>
  <c r="E1426" i="9"/>
  <c r="D1426" i="9"/>
  <c r="G1425" i="9"/>
  <c r="F1425" i="9"/>
  <c r="E1425" i="9"/>
  <c r="D1425" i="9"/>
  <c r="G1424" i="9"/>
  <c r="F1424" i="9"/>
  <c r="E1424" i="9"/>
  <c r="D1424" i="9"/>
  <c r="G1423" i="9"/>
  <c r="F1423" i="9"/>
  <c r="E1423" i="9"/>
  <c r="D1423" i="9"/>
  <c r="G1422" i="9"/>
  <c r="F1422" i="9"/>
  <c r="E1422" i="9"/>
  <c r="D1422" i="9"/>
  <c r="G1421" i="9"/>
  <c r="F1421" i="9"/>
  <c r="E1421" i="9"/>
  <c r="D1421" i="9"/>
  <c r="G1420" i="9"/>
  <c r="F1420" i="9"/>
  <c r="E1420" i="9"/>
  <c r="D1420" i="9"/>
  <c r="G1419" i="9"/>
  <c r="F1419" i="9"/>
  <c r="E1419" i="9"/>
  <c r="D1419" i="9"/>
  <c r="G1418" i="9"/>
  <c r="F1418" i="9"/>
  <c r="E1418" i="9"/>
  <c r="D1418" i="9"/>
  <c r="G1417" i="9"/>
  <c r="F1417" i="9"/>
  <c r="E1417" i="9"/>
  <c r="D1417" i="9"/>
  <c r="G1416" i="9"/>
  <c r="F1416" i="9"/>
  <c r="E1416" i="9"/>
  <c r="D1416" i="9"/>
  <c r="G1415" i="9"/>
  <c r="F1415" i="9"/>
  <c r="E1415" i="9"/>
  <c r="D1415" i="9"/>
  <c r="G1414" i="9"/>
  <c r="F1414" i="9"/>
  <c r="E1414" i="9"/>
  <c r="D1414" i="9"/>
  <c r="G1413" i="9"/>
  <c r="F1413" i="9"/>
  <c r="E1413" i="9"/>
  <c r="D1413" i="9"/>
  <c r="G1412" i="9"/>
  <c r="F1412" i="9"/>
  <c r="E1412" i="9"/>
  <c r="D1412" i="9"/>
  <c r="G1411" i="9"/>
  <c r="F1411" i="9"/>
  <c r="E1411" i="9"/>
  <c r="D1411" i="9"/>
  <c r="G1410" i="9"/>
  <c r="F1410" i="9"/>
  <c r="E1410" i="9"/>
  <c r="D1410" i="9"/>
  <c r="G1409" i="9"/>
  <c r="F1409" i="9"/>
  <c r="E1409" i="9"/>
  <c r="D1409" i="9"/>
  <c r="G1408" i="9"/>
  <c r="F1408" i="9"/>
  <c r="E1408" i="9"/>
  <c r="D1408" i="9"/>
  <c r="G1407" i="9"/>
  <c r="F1407" i="9"/>
  <c r="E1407" i="9"/>
  <c r="D1407" i="9"/>
  <c r="G1406" i="9"/>
  <c r="F1406" i="9"/>
  <c r="E1406" i="9"/>
  <c r="D1406" i="9"/>
  <c r="G1405" i="9"/>
  <c r="F1405" i="9"/>
  <c r="E1405" i="9"/>
  <c r="D1405" i="9"/>
  <c r="G1404" i="9"/>
  <c r="F1404" i="9"/>
  <c r="E1404" i="9"/>
  <c r="D1404" i="9"/>
  <c r="G1403" i="9"/>
  <c r="F1403" i="9"/>
  <c r="E1403" i="9"/>
  <c r="D1403" i="9"/>
  <c r="G1402" i="9"/>
  <c r="F1402" i="9"/>
  <c r="E1402" i="9"/>
  <c r="D1402" i="9"/>
  <c r="G1401" i="9"/>
  <c r="F1401" i="9"/>
  <c r="E1401" i="9"/>
  <c r="D1401" i="9"/>
  <c r="G1400" i="9"/>
  <c r="F1400" i="9"/>
  <c r="E1400" i="9"/>
  <c r="D1400" i="9"/>
  <c r="G1399" i="9"/>
  <c r="F1399" i="9"/>
  <c r="E1399" i="9"/>
  <c r="D1399" i="9"/>
  <c r="G1398" i="9"/>
  <c r="F1398" i="9"/>
  <c r="E1398" i="9"/>
  <c r="D1398" i="9"/>
  <c r="G1397" i="9"/>
  <c r="F1397" i="9"/>
  <c r="E1397" i="9"/>
  <c r="D1397" i="9"/>
  <c r="G1396" i="9"/>
  <c r="F1396" i="9"/>
  <c r="E1396" i="9"/>
  <c r="D1396" i="9"/>
  <c r="G1395" i="9"/>
  <c r="F1395" i="9"/>
  <c r="E1395" i="9"/>
  <c r="D1395" i="9"/>
  <c r="G1394" i="9"/>
  <c r="F1394" i="9"/>
  <c r="E1394" i="9"/>
  <c r="D1394" i="9"/>
  <c r="G1393" i="9"/>
  <c r="F1393" i="9"/>
  <c r="E1393" i="9"/>
  <c r="D1393" i="9"/>
  <c r="G1392" i="9"/>
  <c r="F1392" i="9"/>
  <c r="E1392" i="9"/>
  <c r="D1392" i="9"/>
  <c r="G1391" i="9"/>
  <c r="F1391" i="9"/>
  <c r="E1391" i="9"/>
  <c r="D1391" i="9"/>
  <c r="G1390" i="9"/>
  <c r="F1390" i="9"/>
  <c r="E1390" i="9"/>
  <c r="D1390" i="9"/>
  <c r="G1389" i="9"/>
  <c r="F1389" i="9"/>
  <c r="E1389" i="9"/>
  <c r="D1389" i="9"/>
  <c r="G1388" i="9"/>
  <c r="F1388" i="9"/>
  <c r="E1388" i="9"/>
  <c r="D1388" i="9"/>
  <c r="G1387" i="9"/>
  <c r="F1387" i="9"/>
  <c r="E1387" i="9"/>
  <c r="D1387" i="9"/>
  <c r="G1386" i="9"/>
  <c r="F1386" i="9"/>
  <c r="E1386" i="9"/>
  <c r="D1386" i="9"/>
  <c r="G1385" i="9"/>
  <c r="F1385" i="9"/>
  <c r="E1385" i="9"/>
  <c r="D1385" i="9"/>
  <c r="G1384" i="9"/>
  <c r="F1384" i="9"/>
  <c r="E1384" i="9"/>
  <c r="D1384" i="9"/>
  <c r="G1383" i="9"/>
  <c r="F1383" i="9"/>
  <c r="E1383" i="9"/>
  <c r="D1383" i="9"/>
  <c r="G1382" i="9"/>
  <c r="F1382" i="9"/>
  <c r="E1382" i="9"/>
  <c r="D1382" i="9"/>
  <c r="G1381" i="9"/>
  <c r="F1381" i="9"/>
  <c r="E1381" i="9"/>
  <c r="D1381" i="9"/>
  <c r="G1380" i="9"/>
  <c r="F1380" i="9"/>
  <c r="E1380" i="9"/>
  <c r="D1380" i="9"/>
  <c r="G1379" i="9"/>
  <c r="F1379" i="9"/>
  <c r="E1379" i="9"/>
  <c r="D1379" i="9"/>
  <c r="G1378" i="9"/>
  <c r="F1378" i="9"/>
  <c r="E1378" i="9"/>
  <c r="D1378" i="9"/>
  <c r="G1377" i="9"/>
  <c r="F1377" i="9"/>
  <c r="E1377" i="9"/>
  <c r="D1377" i="9"/>
  <c r="G1376" i="9"/>
  <c r="F1376" i="9"/>
  <c r="E1376" i="9"/>
  <c r="D1376" i="9"/>
  <c r="G1375" i="9"/>
  <c r="F1375" i="9"/>
  <c r="E1375" i="9"/>
  <c r="D1375" i="9"/>
  <c r="G1374" i="9"/>
  <c r="F1374" i="9"/>
  <c r="E1374" i="9"/>
  <c r="D1374" i="9"/>
  <c r="G1373" i="9"/>
  <c r="F1373" i="9"/>
  <c r="E1373" i="9"/>
  <c r="D1373" i="9"/>
  <c r="G1372" i="9"/>
  <c r="F1372" i="9"/>
  <c r="E1372" i="9"/>
  <c r="D1372" i="9"/>
  <c r="G1371" i="9"/>
  <c r="F1371" i="9"/>
  <c r="E1371" i="9"/>
  <c r="D1371" i="9"/>
  <c r="G1370" i="9"/>
  <c r="F1370" i="9"/>
  <c r="E1370" i="9"/>
  <c r="D1370" i="9"/>
  <c r="G1369" i="9"/>
  <c r="F1369" i="9"/>
  <c r="E1369" i="9"/>
  <c r="D1369" i="9"/>
  <c r="G1368" i="9"/>
  <c r="F1368" i="9"/>
  <c r="E1368" i="9"/>
  <c r="D1368" i="9"/>
  <c r="G1367" i="9"/>
  <c r="F1367" i="9"/>
  <c r="E1367" i="9"/>
  <c r="D1367" i="9"/>
  <c r="G1366" i="9"/>
  <c r="F1366" i="9"/>
  <c r="E1366" i="9"/>
  <c r="D1366" i="9"/>
  <c r="G1365" i="9"/>
  <c r="F1365" i="9"/>
  <c r="E1365" i="9"/>
  <c r="D1365" i="9"/>
  <c r="G1364" i="9"/>
  <c r="F1364" i="9"/>
  <c r="E1364" i="9"/>
  <c r="D1364" i="9"/>
  <c r="G1363" i="9"/>
  <c r="F1363" i="9"/>
  <c r="E1363" i="9"/>
  <c r="D1363" i="9"/>
  <c r="G1362" i="9"/>
  <c r="F1362" i="9"/>
  <c r="E1362" i="9"/>
  <c r="D1362" i="9"/>
  <c r="G1361" i="9"/>
  <c r="F1361" i="9"/>
  <c r="E1361" i="9"/>
  <c r="D1361" i="9"/>
  <c r="G1360" i="9"/>
  <c r="F1360" i="9"/>
  <c r="E1360" i="9"/>
  <c r="D1360" i="9"/>
  <c r="G1359" i="9"/>
  <c r="F1359" i="9"/>
  <c r="E1359" i="9"/>
  <c r="D1359" i="9"/>
  <c r="G1358" i="9"/>
  <c r="F1358" i="9"/>
  <c r="E1358" i="9"/>
  <c r="D1358" i="9"/>
  <c r="G1357" i="9"/>
  <c r="F1357" i="9"/>
  <c r="E1357" i="9"/>
  <c r="D1357" i="9"/>
  <c r="G1356" i="9"/>
  <c r="F1356" i="9"/>
  <c r="E1356" i="9"/>
  <c r="D1356" i="9"/>
  <c r="G1355" i="9"/>
  <c r="F1355" i="9"/>
  <c r="E1355" i="9"/>
  <c r="D1355" i="9"/>
  <c r="G1354" i="9"/>
  <c r="F1354" i="9"/>
  <c r="E1354" i="9"/>
  <c r="D1354" i="9"/>
  <c r="G1353" i="9"/>
  <c r="F1353" i="9"/>
  <c r="E1353" i="9"/>
  <c r="D1353" i="9"/>
  <c r="G1352" i="9"/>
  <c r="F1352" i="9"/>
  <c r="E1352" i="9"/>
  <c r="D1352" i="9"/>
  <c r="G1351" i="9"/>
  <c r="F1351" i="9"/>
  <c r="E1351" i="9"/>
  <c r="D1351" i="9"/>
  <c r="G1350" i="9"/>
  <c r="F1350" i="9"/>
  <c r="E1350" i="9"/>
  <c r="D1350" i="9"/>
  <c r="G1349" i="9"/>
  <c r="F1349" i="9"/>
  <c r="E1349" i="9"/>
  <c r="D1349" i="9"/>
  <c r="G1348" i="9"/>
  <c r="F1348" i="9"/>
  <c r="E1348" i="9"/>
  <c r="D1348" i="9"/>
  <c r="G1347" i="9"/>
  <c r="F1347" i="9"/>
  <c r="E1347" i="9"/>
  <c r="D1347" i="9"/>
  <c r="G1346" i="9"/>
  <c r="F1346" i="9"/>
  <c r="E1346" i="9"/>
  <c r="D1346" i="9"/>
  <c r="G1345" i="9"/>
  <c r="F1345" i="9"/>
  <c r="E1345" i="9"/>
  <c r="D1345" i="9"/>
  <c r="G1344" i="9"/>
  <c r="F1344" i="9"/>
  <c r="E1344" i="9"/>
  <c r="D1344" i="9"/>
  <c r="G1343" i="9"/>
  <c r="F1343" i="9"/>
  <c r="E1343" i="9"/>
  <c r="D1343" i="9"/>
  <c r="G1342" i="9"/>
  <c r="F1342" i="9"/>
  <c r="E1342" i="9"/>
  <c r="D1342" i="9"/>
  <c r="G1341" i="9"/>
  <c r="F1341" i="9"/>
  <c r="E1341" i="9"/>
  <c r="D1341" i="9"/>
  <c r="G1340" i="9"/>
  <c r="F1340" i="9"/>
  <c r="E1340" i="9"/>
  <c r="D1340" i="9"/>
  <c r="G1339" i="9"/>
  <c r="F1339" i="9"/>
  <c r="E1339" i="9"/>
  <c r="D1339" i="9"/>
  <c r="G1338" i="9"/>
  <c r="F1338" i="9"/>
  <c r="E1338" i="9"/>
  <c r="D1338" i="9"/>
  <c r="G1337" i="9"/>
  <c r="F1337" i="9"/>
  <c r="E1337" i="9"/>
  <c r="D1337" i="9"/>
  <c r="G1336" i="9"/>
  <c r="F1336" i="9"/>
  <c r="E1336" i="9"/>
  <c r="D1336" i="9"/>
  <c r="G1335" i="9"/>
  <c r="F1335" i="9"/>
  <c r="E1335" i="9"/>
  <c r="D1335" i="9"/>
  <c r="G1334" i="9"/>
  <c r="F1334" i="9"/>
  <c r="E1334" i="9"/>
  <c r="D1334" i="9"/>
  <c r="G1333" i="9"/>
  <c r="F1333" i="9"/>
  <c r="E1333" i="9"/>
  <c r="D1333" i="9"/>
  <c r="G1332" i="9"/>
  <c r="F1332" i="9"/>
  <c r="E1332" i="9"/>
  <c r="D1332" i="9"/>
  <c r="G1331" i="9"/>
  <c r="F1331" i="9"/>
  <c r="E1331" i="9"/>
  <c r="D1331" i="9"/>
  <c r="G1330" i="9"/>
  <c r="F1330" i="9"/>
  <c r="E1330" i="9"/>
  <c r="D1330" i="9"/>
  <c r="G1329" i="9"/>
  <c r="F1329" i="9"/>
  <c r="E1329" i="9"/>
  <c r="D1329" i="9"/>
  <c r="G1328" i="9"/>
  <c r="F1328" i="9"/>
  <c r="E1328" i="9"/>
  <c r="D1328" i="9"/>
  <c r="G1327" i="9"/>
  <c r="F1327" i="9"/>
  <c r="E1327" i="9"/>
  <c r="D1327" i="9"/>
  <c r="G1326" i="9"/>
  <c r="F1326" i="9"/>
  <c r="E1326" i="9"/>
  <c r="D1326" i="9"/>
  <c r="G1325" i="9"/>
  <c r="F1325" i="9"/>
  <c r="E1325" i="9"/>
  <c r="D1325" i="9"/>
  <c r="G1324" i="9"/>
  <c r="F1324" i="9"/>
  <c r="E1324" i="9"/>
  <c r="D1324" i="9"/>
  <c r="G1323" i="9"/>
  <c r="F1323" i="9"/>
  <c r="E1323" i="9"/>
  <c r="D1323" i="9"/>
  <c r="G1322" i="9"/>
  <c r="F1322" i="9"/>
  <c r="E1322" i="9"/>
  <c r="D1322" i="9"/>
  <c r="G1321" i="9"/>
  <c r="F1321" i="9"/>
  <c r="E1321" i="9"/>
  <c r="D1321" i="9"/>
  <c r="G1320" i="9"/>
  <c r="F1320" i="9"/>
  <c r="E1320" i="9"/>
  <c r="D1320" i="9"/>
  <c r="G1319" i="9"/>
  <c r="F1319" i="9"/>
  <c r="E1319" i="9"/>
  <c r="D1319" i="9"/>
  <c r="G1318" i="9"/>
  <c r="F1318" i="9"/>
  <c r="E1318" i="9"/>
  <c r="D1318" i="9"/>
  <c r="G1317" i="9"/>
  <c r="F1317" i="9"/>
  <c r="E1317" i="9"/>
  <c r="D1317" i="9"/>
  <c r="G1316" i="9"/>
  <c r="F1316" i="9"/>
  <c r="E1316" i="9"/>
  <c r="D1316" i="9"/>
  <c r="G1315" i="9"/>
  <c r="F1315" i="9"/>
  <c r="E1315" i="9"/>
  <c r="D1315" i="9"/>
  <c r="G1314" i="9"/>
  <c r="F1314" i="9"/>
  <c r="E1314" i="9"/>
  <c r="D1314" i="9"/>
  <c r="G1313" i="9"/>
  <c r="F1313" i="9"/>
  <c r="E1313" i="9"/>
  <c r="D1313" i="9"/>
  <c r="G1312" i="9"/>
  <c r="F1312" i="9"/>
  <c r="E1312" i="9"/>
  <c r="D1312" i="9"/>
  <c r="G1311" i="9"/>
  <c r="F1311" i="9"/>
  <c r="E1311" i="9"/>
  <c r="D1311" i="9"/>
  <c r="G1310" i="9"/>
  <c r="F1310" i="9"/>
  <c r="E1310" i="9"/>
  <c r="D1310" i="9"/>
  <c r="G1309" i="9"/>
  <c r="F1309" i="9"/>
  <c r="E1309" i="9"/>
  <c r="D1309" i="9"/>
  <c r="G1308" i="9"/>
  <c r="F1308" i="9"/>
  <c r="E1308" i="9"/>
  <c r="D1308" i="9"/>
  <c r="G1307" i="9"/>
  <c r="F1307" i="9"/>
  <c r="E1307" i="9"/>
  <c r="D1307" i="9"/>
  <c r="G1306" i="9"/>
  <c r="F1306" i="9"/>
  <c r="E1306" i="9"/>
  <c r="D1306" i="9"/>
  <c r="G1305" i="9"/>
  <c r="F1305" i="9"/>
  <c r="E1305" i="9"/>
  <c r="D1305" i="9"/>
  <c r="G1304" i="9"/>
  <c r="F1304" i="9"/>
  <c r="E1304" i="9"/>
  <c r="D1304" i="9"/>
  <c r="G1303" i="9"/>
  <c r="F1303" i="9"/>
  <c r="E1303" i="9"/>
  <c r="D1303" i="9"/>
  <c r="G1302" i="9"/>
  <c r="F1302" i="9"/>
  <c r="E1302" i="9"/>
  <c r="D1302" i="9"/>
  <c r="G1301" i="9"/>
  <c r="F1301" i="9"/>
  <c r="E1301" i="9"/>
  <c r="D1301" i="9"/>
  <c r="G1300" i="9"/>
  <c r="F1300" i="9"/>
  <c r="E1300" i="9"/>
  <c r="D1300" i="9"/>
  <c r="G1299" i="9"/>
  <c r="F1299" i="9"/>
  <c r="E1299" i="9"/>
  <c r="D1299" i="9"/>
  <c r="G1298" i="9"/>
  <c r="F1298" i="9"/>
  <c r="E1298" i="9"/>
  <c r="D1298" i="9"/>
  <c r="G1297" i="9"/>
  <c r="F1297" i="9"/>
  <c r="E1297" i="9"/>
  <c r="D1297" i="9"/>
  <c r="G1296" i="9"/>
  <c r="F1296" i="9"/>
  <c r="E1296" i="9"/>
  <c r="D1296" i="9"/>
  <c r="G1295" i="9"/>
  <c r="F1295" i="9"/>
  <c r="E1295" i="9"/>
  <c r="D1295" i="9"/>
  <c r="G1294" i="9"/>
  <c r="F1294" i="9"/>
  <c r="E1294" i="9"/>
  <c r="D1294" i="9"/>
  <c r="G1293" i="9"/>
  <c r="F1293" i="9"/>
  <c r="E1293" i="9"/>
  <c r="D1293" i="9"/>
  <c r="G1292" i="9"/>
  <c r="F1292" i="9"/>
  <c r="E1292" i="9"/>
  <c r="D1292" i="9"/>
  <c r="G1291" i="9"/>
  <c r="F1291" i="9"/>
  <c r="E1291" i="9"/>
  <c r="D1291" i="9"/>
  <c r="G1290" i="9"/>
  <c r="F1290" i="9"/>
  <c r="E1290" i="9"/>
  <c r="D1290" i="9"/>
  <c r="G1289" i="9"/>
  <c r="F1289" i="9"/>
  <c r="E1289" i="9"/>
  <c r="D1289" i="9"/>
  <c r="G1288" i="9"/>
  <c r="F1288" i="9"/>
  <c r="E1288" i="9"/>
  <c r="D1288" i="9"/>
  <c r="G1287" i="9"/>
  <c r="F1287" i="9"/>
  <c r="E1287" i="9"/>
  <c r="D1287" i="9"/>
  <c r="G1286" i="9"/>
  <c r="F1286" i="9"/>
  <c r="E1286" i="9"/>
  <c r="D1286" i="9"/>
  <c r="G1285" i="9"/>
  <c r="F1285" i="9"/>
  <c r="E1285" i="9"/>
  <c r="D1285" i="9"/>
  <c r="G1284" i="9"/>
  <c r="F1284" i="9"/>
  <c r="E1284" i="9"/>
  <c r="D1284" i="9"/>
  <c r="G1283" i="9"/>
  <c r="F1283" i="9"/>
  <c r="E1283" i="9"/>
  <c r="D1283" i="9"/>
  <c r="G1282" i="9"/>
  <c r="F1282" i="9"/>
  <c r="E1282" i="9"/>
  <c r="D1282" i="9"/>
  <c r="G1281" i="9"/>
  <c r="F1281" i="9"/>
  <c r="E1281" i="9"/>
  <c r="D1281" i="9"/>
  <c r="G1280" i="9"/>
  <c r="F1280" i="9"/>
  <c r="E1280" i="9"/>
  <c r="D1280" i="9"/>
  <c r="G1279" i="9"/>
  <c r="F1279" i="9"/>
  <c r="E1279" i="9"/>
  <c r="D1279" i="9"/>
  <c r="G1278" i="9"/>
  <c r="F1278" i="9"/>
  <c r="E1278" i="9"/>
  <c r="D1278" i="9"/>
  <c r="G1277" i="9"/>
  <c r="F1277" i="9"/>
  <c r="E1277" i="9"/>
  <c r="D1277" i="9"/>
  <c r="G1276" i="9"/>
  <c r="F1276" i="9"/>
  <c r="E1276" i="9"/>
  <c r="D1276" i="9"/>
  <c r="G1275" i="9"/>
  <c r="F1275" i="9"/>
  <c r="E1275" i="9"/>
  <c r="D1275" i="9"/>
  <c r="G1274" i="9"/>
  <c r="F1274" i="9"/>
  <c r="E1274" i="9"/>
  <c r="D1274" i="9"/>
  <c r="G1273" i="9"/>
  <c r="F1273" i="9"/>
  <c r="E1273" i="9"/>
  <c r="D1273" i="9"/>
  <c r="G1272" i="9"/>
  <c r="F1272" i="9"/>
  <c r="E1272" i="9"/>
  <c r="D1272" i="9"/>
  <c r="G1271" i="9"/>
  <c r="F1271" i="9"/>
  <c r="E1271" i="9"/>
  <c r="D1271" i="9"/>
  <c r="G1270" i="9"/>
  <c r="F1270" i="9"/>
  <c r="E1270" i="9"/>
  <c r="D1270" i="9"/>
  <c r="G1269" i="9"/>
  <c r="F1269" i="9"/>
  <c r="E1269" i="9"/>
  <c r="D1269" i="9"/>
  <c r="G1268" i="9"/>
  <c r="F1268" i="9"/>
  <c r="E1268" i="9"/>
  <c r="D1268" i="9"/>
  <c r="G1267" i="9"/>
  <c r="F1267" i="9"/>
  <c r="E1267" i="9"/>
  <c r="D1267" i="9"/>
  <c r="G1266" i="9"/>
  <c r="F1266" i="9"/>
  <c r="E1266" i="9"/>
  <c r="D1266" i="9"/>
  <c r="G1265" i="9"/>
  <c r="F1265" i="9"/>
  <c r="E1265" i="9"/>
  <c r="D1265" i="9"/>
  <c r="G1264" i="9"/>
  <c r="F1264" i="9"/>
  <c r="E1264" i="9"/>
  <c r="D1264" i="9"/>
  <c r="G1263" i="9"/>
  <c r="F1263" i="9"/>
  <c r="E1263" i="9"/>
  <c r="D1263" i="9"/>
  <c r="G1262" i="9"/>
  <c r="F1262" i="9"/>
  <c r="E1262" i="9"/>
  <c r="D1262" i="9"/>
  <c r="G1261" i="9"/>
  <c r="F1261" i="9"/>
  <c r="E1261" i="9"/>
  <c r="D1261" i="9"/>
  <c r="G1260" i="9"/>
  <c r="F1260" i="9"/>
  <c r="E1260" i="9"/>
  <c r="D1260" i="9"/>
  <c r="G1259" i="9"/>
  <c r="F1259" i="9"/>
  <c r="E1259" i="9"/>
  <c r="D1259" i="9"/>
  <c r="G1258" i="9"/>
  <c r="F1258" i="9"/>
  <c r="E1258" i="9"/>
  <c r="D1258" i="9"/>
  <c r="G1257" i="9"/>
  <c r="F1257" i="9"/>
  <c r="E1257" i="9"/>
  <c r="D1257" i="9"/>
  <c r="G1256" i="9"/>
  <c r="F1256" i="9"/>
  <c r="E1256" i="9"/>
  <c r="D1256" i="9"/>
  <c r="G1255" i="9"/>
  <c r="F1255" i="9"/>
  <c r="E1255" i="9"/>
  <c r="D1255" i="9"/>
  <c r="G1254" i="9"/>
  <c r="F1254" i="9"/>
  <c r="E1254" i="9"/>
  <c r="D1254" i="9"/>
  <c r="G1253" i="9"/>
  <c r="F1253" i="9"/>
  <c r="E1253" i="9"/>
  <c r="D1253" i="9"/>
  <c r="G1252" i="9"/>
  <c r="F1252" i="9"/>
  <c r="E1252" i="9"/>
  <c r="D1252" i="9"/>
  <c r="G1251" i="9"/>
  <c r="F1251" i="9"/>
  <c r="E1251" i="9"/>
  <c r="D1251" i="9"/>
  <c r="G1250" i="9"/>
  <c r="F1250" i="9"/>
  <c r="E1250" i="9"/>
  <c r="D1250" i="9"/>
  <c r="G1249" i="9"/>
  <c r="F1249" i="9"/>
  <c r="E1249" i="9"/>
  <c r="D1249" i="9"/>
  <c r="G1248" i="9"/>
  <c r="F1248" i="9"/>
  <c r="E1248" i="9"/>
  <c r="D1248" i="9"/>
  <c r="G1247" i="9"/>
  <c r="F1247" i="9"/>
  <c r="E1247" i="9"/>
  <c r="D1247" i="9"/>
  <c r="G1246" i="9"/>
  <c r="F1246" i="9"/>
  <c r="E1246" i="9"/>
  <c r="D1246" i="9"/>
  <c r="G1245" i="9"/>
  <c r="F1245" i="9"/>
  <c r="E1245" i="9"/>
  <c r="D1245" i="9"/>
  <c r="G1244" i="9"/>
  <c r="F1244" i="9"/>
  <c r="E1244" i="9"/>
  <c r="D1244" i="9"/>
  <c r="G1243" i="9"/>
  <c r="F1243" i="9"/>
  <c r="E1243" i="9"/>
  <c r="D1243" i="9"/>
  <c r="G1242" i="9"/>
  <c r="F1242" i="9"/>
  <c r="E1242" i="9"/>
  <c r="D1242" i="9"/>
  <c r="G1241" i="9"/>
  <c r="F1241" i="9"/>
  <c r="E1241" i="9"/>
  <c r="D1241" i="9"/>
  <c r="G1240" i="9"/>
  <c r="F1240" i="9"/>
  <c r="E1240" i="9"/>
  <c r="D1240" i="9"/>
  <c r="G1239" i="9"/>
  <c r="F1239" i="9"/>
  <c r="E1239" i="9"/>
  <c r="D1239" i="9"/>
  <c r="G1238" i="9"/>
  <c r="F1238" i="9"/>
  <c r="E1238" i="9"/>
  <c r="D1238" i="9"/>
  <c r="G1237" i="9"/>
  <c r="F1237" i="9"/>
  <c r="E1237" i="9"/>
  <c r="D1237" i="9"/>
  <c r="G1236" i="9"/>
  <c r="F1236" i="9"/>
  <c r="E1236" i="9"/>
  <c r="D1236" i="9"/>
  <c r="G1235" i="9"/>
  <c r="F1235" i="9"/>
  <c r="E1235" i="9"/>
  <c r="D1235" i="9"/>
  <c r="G1234" i="9"/>
  <c r="F1234" i="9"/>
  <c r="E1234" i="9"/>
  <c r="D1234" i="9"/>
  <c r="G1233" i="9"/>
  <c r="F1233" i="9"/>
  <c r="E1233" i="9"/>
  <c r="D1233" i="9"/>
  <c r="G1232" i="9"/>
  <c r="F1232" i="9"/>
  <c r="E1232" i="9"/>
  <c r="D1232" i="9"/>
  <c r="G1231" i="9"/>
  <c r="F1231" i="9"/>
  <c r="E1231" i="9"/>
  <c r="D1231" i="9"/>
  <c r="G1230" i="9"/>
  <c r="F1230" i="9"/>
  <c r="E1230" i="9"/>
  <c r="D1230" i="9"/>
  <c r="G1229" i="9"/>
  <c r="F1229" i="9"/>
  <c r="E1229" i="9"/>
  <c r="D1229" i="9"/>
  <c r="G1228" i="9"/>
  <c r="F1228" i="9"/>
  <c r="E1228" i="9"/>
  <c r="D1228" i="9"/>
  <c r="G1227" i="9"/>
  <c r="F1227" i="9"/>
  <c r="E1227" i="9"/>
  <c r="D1227" i="9"/>
  <c r="G1226" i="9"/>
  <c r="F1226" i="9"/>
  <c r="E1226" i="9"/>
  <c r="D1226" i="9"/>
  <c r="G1225" i="9"/>
  <c r="F1225" i="9"/>
  <c r="E1225" i="9"/>
  <c r="D1225" i="9"/>
  <c r="G1224" i="9"/>
  <c r="F1224" i="9"/>
  <c r="E1224" i="9"/>
  <c r="D1224" i="9"/>
  <c r="G1223" i="9"/>
  <c r="F1223" i="9"/>
  <c r="E1223" i="9"/>
  <c r="D1223" i="9"/>
  <c r="G1222" i="9"/>
  <c r="F1222" i="9"/>
  <c r="E1222" i="9"/>
  <c r="D1222" i="9"/>
  <c r="G1221" i="9"/>
  <c r="F1221" i="9"/>
  <c r="E1221" i="9"/>
  <c r="D1221" i="9"/>
  <c r="G1220" i="9"/>
  <c r="F1220" i="9"/>
  <c r="E1220" i="9"/>
  <c r="D1220" i="9"/>
  <c r="G1219" i="9"/>
  <c r="F1219" i="9"/>
  <c r="E1219" i="9"/>
  <c r="D1219" i="9"/>
  <c r="G1218" i="9"/>
  <c r="F1218" i="9"/>
  <c r="E1218" i="9"/>
  <c r="D1218" i="9"/>
  <c r="G1217" i="9"/>
  <c r="F1217" i="9"/>
  <c r="E1217" i="9"/>
  <c r="D1217" i="9"/>
  <c r="G1216" i="9"/>
  <c r="F1216" i="9"/>
  <c r="E1216" i="9"/>
  <c r="D1216" i="9"/>
  <c r="G1215" i="9"/>
  <c r="F1215" i="9"/>
  <c r="E1215" i="9"/>
  <c r="D1215" i="9"/>
  <c r="G1214" i="9"/>
  <c r="F1214" i="9"/>
  <c r="E1214" i="9"/>
  <c r="D1214" i="9"/>
  <c r="G1213" i="9"/>
  <c r="F1213" i="9"/>
  <c r="E1213" i="9"/>
  <c r="D1213" i="9"/>
  <c r="G1212" i="9"/>
  <c r="F1212" i="9"/>
  <c r="E1212" i="9"/>
  <c r="D1212" i="9"/>
  <c r="G1211" i="9"/>
  <c r="F1211" i="9"/>
  <c r="E1211" i="9"/>
  <c r="D1211" i="9"/>
  <c r="G1210" i="9"/>
  <c r="F1210" i="9"/>
  <c r="E1210" i="9"/>
  <c r="D1210" i="9"/>
  <c r="G1209" i="9"/>
  <c r="F1209" i="9"/>
  <c r="E1209" i="9"/>
  <c r="D1209" i="9"/>
  <c r="G1208" i="9"/>
  <c r="F1208" i="9"/>
  <c r="E1208" i="9"/>
  <c r="D1208" i="9"/>
  <c r="G1207" i="9"/>
  <c r="F1207" i="9"/>
  <c r="E1207" i="9"/>
  <c r="D1207" i="9"/>
  <c r="G1206" i="9"/>
  <c r="F1206" i="9"/>
  <c r="E1206" i="9"/>
  <c r="D1206" i="9"/>
  <c r="G1205" i="9"/>
  <c r="F1205" i="9"/>
  <c r="E1205" i="9"/>
  <c r="D1205" i="9"/>
  <c r="G1204" i="9"/>
  <c r="F1204" i="9"/>
  <c r="E1204" i="9"/>
  <c r="D1204" i="9"/>
  <c r="G1203" i="9"/>
  <c r="F1203" i="9"/>
  <c r="E1203" i="9"/>
  <c r="D1203" i="9"/>
  <c r="G1202" i="9"/>
  <c r="F1202" i="9"/>
  <c r="E1202" i="9"/>
  <c r="D1202" i="9"/>
  <c r="G1201" i="9"/>
  <c r="F1201" i="9"/>
  <c r="E1201" i="9"/>
  <c r="D1201" i="9"/>
  <c r="G1200" i="9"/>
  <c r="F1200" i="9"/>
  <c r="E1200" i="9"/>
  <c r="D1200" i="9"/>
  <c r="G1199" i="9"/>
  <c r="F1199" i="9"/>
  <c r="E1199" i="9"/>
  <c r="D1199" i="9"/>
  <c r="G1198" i="9"/>
  <c r="F1198" i="9"/>
  <c r="E1198" i="9"/>
  <c r="D1198" i="9"/>
  <c r="G1197" i="9"/>
  <c r="F1197" i="9"/>
  <c r="E1197" i="9"/>
  <c r="D1197" i="9"/>
  <c r="G1196" i="9"/>
  <c r="F1196" i="9"/>
  <c r="E1196" i="9"/>
  <c r="D1196" i="9"/>
  <c r="G1195" i="9"/>
  <c r="F1195" i="9"/>
  <c r="E1195" i="9"/>
  <c r="D1195" i="9"/>
  <c r="G1194" i="9"/>
  <c r="F1194" i="9"/>
  <c r="E1194" i="9"/>
  <c r="D1194" i="9"/>
  <c r="G1193" i="9"/>
  <c r="F1193" i="9"/>
  <c r="E1193" i="9"/>
  <c r="D1193" i="9"/>
  <c r="G1192" i="9"/>
  <c r="F1192" i="9"/>
  <c r="E1192" i="9"/>
  <c r="D1192" i="9"/>
  <c r="G1191" i="9"/>
  <c r="F1191" i="9"/>
  <c r="E1191" i="9"/>
  <c r="D1191" i="9"/>
  <c r="G1190" i="9"/>
  <c r="F1190" i="9"/>
  <c r="E1190" i="9"/>
  <c r="D1190" i="9"/>
  <c r="G1189" i="9"/>
  <c r="F1189" i="9"/>
  <c r="E1189" i="9"/>
  <c r="D1189" i="9"/>
  <c r="G1188" i="9"/>
  <c r="F1188" i="9"/>
  <c r="E1188" i="9"/>
  <c r="D1188" i="9"/>
  <c r="G1187" i="9"/>
  <c r="F1187" i="9"/>
  <c r="E1187" i="9"/>
  <c r="D1187" i="9"/>
  <c r="G1186" i="9"/>
  <c r="F1186" i="9"/>
  <c r="E1186" i="9"/>
  <c r="D1186" i="9"/>
  <c r="G1185" i="9"/>
  <c r="F1185" i="9"/>
  <c r="E1185" i="9"/>
  <c r="D1185" i="9"/>
  <c r="G1184" i="9"/>
  <c r="F1184" i="9"/>
  <c r="E1184" i="9"/>
  <c r="D1184" i="9"/>
  <c r="G1183" i="9"/>
  <c r="F1183" i="9"/>
  <c r="E1183" i="9"/>
  <c r="D1183" i="9"/>
  <c r="G1182" i="9"/>
  <c r="F1182" i="9"/>
  <c r="E1182" i="9"/>
  <c r="D1182" i="9"/>
  <c r="G1181" i="9"/>
  <c r="F1181" i="9"/>
  <c r="E1181" i="9"/>
  <c r="D1181" i="9"/>
  <c r="G1180" i="9"/>
  <c r="F1180" i="9"/>
  <c r="E1180" i="9"/>
  <c r="D1180" i="9"/>
  <c r="G1179" i="9"/>
  <c r="F1179" i="9"/>
  <c r="E1179" i="9"/>
  <c r="D1179" i="9"/>
  <c r="G1178" i="9"/>
  <c r="F1178" i="9"/>
  <c r="E1178" i="9"/>
  <c r="D1178" i="9"/>
  <c r="G1177" i="9"/>
  <c r="F1177" i="9"/>
  <c r="E1177" i="9"/>
  <c r="D1177" i="9"/>
  <c r="G1176" i="9"/>
  <c r="F1176" i="9"/>
  <c r="E1176" i="9"/>
  <c r="D1176" i="9"/>
  <c r="G1175" i="9"/>
  <c r="F1175" i="9"/>
  <c r="E1175" i="9"/>
  <c r="D1175" i="9"/>
  <c r="G1174" i="9"/>
  <c r="F1174" i="9"/>
  <c r="E1174" i="9"/>
  <c r="D1174" i="9"/>
  <c r="G1173" i="9"/>
  <c r="F1173" i="9"/>
  <c r="E1173" i="9"/>
  <c r="D1173" i="9"/>
  <c r="G1172" i="9"/>
  <c r="F1172" i="9"/>
  <c r="E1172" i="9"/>
  <c r="D1172" i="9"/>
  <c r="G1171" i="9"/>
  <c r="F1171" i="9"/>
  <c r="E1171" i="9"/>
  <c r="D1171" i="9"/>
  <c r="G1170" i="9"/>
  <c r="F1170" i="9"/>
  <c r="E1170" i="9"/>
  <c r="D1170" i="9"/>
  <c r="G1169" i="9"/>
  <c r="F1169" i="9"/>
  <c r="E1169" i="9"/>
  <c r="D1169" i="9"/>
  <c r="G1168" i="9"/>
  <c r="F1168" i="9"/>
  <c r="E1168" i="9"/>
  <c r="D1168" i="9"/>
  <c r="G1167" i="9"/>
  <c r="F1167" i="9"/>
  <c r="E1167" i="9"/>
  <c r="D1167" i="9"/>
  <c r="G1166" i="9"/>
  <c r="F1166" i="9"/>
  <c r="E1166" i="9"/>
  <c r="D1166" i="9"/>
  <c r="G1165" i="9"/>
  <c r="F1165" i="9"/>
  <c r="E1165" i="9"/>
  <c r="D1165" i="9"/>
  <c r="G1164" i="9"/>
  <c r="F1164" i="9"/>
  <c r="E1164" i="9"/>
  <c r="D1164" i="9"/>
  <c r="G1163" i="9"/>
  <c r="F1163" i="9"/>
  <c r="E1163" i="9"/>
  <c r="D1163" i="9"/>
  <c r="G1162" i="9"/>
  <c r="F1162" i="9"/>
  <c r="E1162" i="9"/>
  <c r="D1162" i="9"/>
  <c r="G1161" i="9"/>
  <c r="F1161" i="9"/>
  <c r="E1161" i="9"/>
  <c r="D1161" i="9"/>
  <c r="G1160" i="9"/>
  <c r="F1160" i="9"/>
  <c r="E1160" i="9"/>
  <c r="D1160" i="9"/>
  <c r="G1159" i="9"/>
  <c r="F1159" i="9"/>
  <c r="E1159" i="9"/>
  <c r="D1159" i="9"/>
  <c r="G1158" i="9"/>
  <c r="F1158" i="9"/>
  <c r="E1158" i="9"/>
  <c r="D1158" i="9"/>
  <c r="G1157" i="9"/>
  <c r="F1157" i="9"/>
  <c r="E1157" i="9"/>
  <c r="D1157" i="9"/>
  <c r="G1156" i="9"/>
  <c r="F1156" i="9"/>
  <c r="E1156" i="9"/>
  <c r="D1156" i="9"/>
  <c r="G1155" i="9"/>
  <c r="F1155" i="9"/>
  <c r="E1155" i="9"/>
  <c r="D1155" i="9"/>
  <c r="G1154" i="9"/>
  <c r="F1154" i="9"/>
  <c r="E1154" i="9"/>
  <c r="D1154" i="9"/>
  <c r="G1153" i="9"/>
  <c r="F1153" i="9"/>
  <c r="E1153" i="9"/>
  <c r="D1153" i="9"/>
  <c r="G1152" i="9"/>
  <c r="F1152" i="9"/>
  <c r="E1152" i="9"/>
  <c r="D1152" i="9"/>
  <c r="G1151" i="9"/>
  <c r="F1151" i="9"/>
  <c r="E1151" i="9"/>
  <c r="D1151" i="9"/>
  <c r="G1150" i="9"/>
  <c r="F1150" i="9"/>
  <c r="E1150" i="9"/>
  <c r="D1150" i="9"/>
  <c r="G1149" i="9"/>
  <c r="F1149" i="9"/>
  <c r="E1149" i="9"/>
  <c r="D1149" i="9"/>
  <c r="G1148" i="9"/>
  <c r="F1148" i="9"/>
  <c r="E1148" i="9"/>
  <c r="D1148" i="9"/>
  <c r="G1147" i="9"/>
  <c r="F1147" i="9"/>
  <c r="E1147" i="9"/>
  <c r="D1147" i="9"/>
  <c r="G1146" i="9"/>
  <c r="F1146" i="9"/>
  <c r="E1146" i="9"/>
  <c r="D1146" i="9"/>
  <c r="G1145" i="9"/>
  <c r="F1145" i="9"/>
  <c r="E1145" i="9"/>
  <c r="D1145" i="9"/>
  <c r="G1144" i="9"/>
  <c r="F1144" i="9"/>
  <c r="E1144" i="9"/>
  <c r="D1144" i="9"/>
  <c r="G1143" i="9"/>
  <c r="F1143" i="9"/>
  <c r="E1143" i="9"/>
  <c r="D1143" i="9"/>
  <c r="G1142" i="9"/>
  <c r="F1142" i="9"/>
  <c r="E1142" i="9"/>
  <c r="D1142" i="9"/>
  <c r="G1141" i="9"/>
  <c r="F1141" i="9"/>
  <c r="E1141" i="9"/>
  <c r="D1141" i="9"/>
  <c r="G1140" i="9"/>
  <c r="F1140" i="9"/>
  <c r="E1140" i="9"/>
  <c r="D1140" i="9"/>
  <c r="G1139" i="9"/>
  <c r="F1139" i="9"/>
  <c r="E1139" i="9"/>
  <c r="D1139" i="9"/>
  <c r="G1138" i="9"/>
  <c r="F1138" i="9"/>
  <c r="E1138" i="9"/>
  <c r="D1138" i="9"/>
  <c r="G1137" i="9"/>
  <c r="F1137" i="9"/>
  <c r="E1137" i="9"/>
  <c r="D1137" i="9"/>
  <c r="G1136" i="9"/>
  <c r="F1136" i="9"/>
  <c r="E1136" i="9"/>
  <c r="D1136" i="9"/>
  <c r="G1135" i="9"/>
  <c r="F1135" i="9"/>
  <c r="E1135" i="9"/>
  <c r="D1135" i="9"/>
  <c r="G1134" i="9"/>
  <c r="F1134" i="9"/>
  <c r="E1134" i="9"/>
  <c r="D1134" i="9"/>
  <c r="G1133" i="9"/>
  <c r="F1133" i="9"/>
  <c r="E1133" i="9"/>
  <c r="D1133" i="9"/>
  <c r="G1132" i="9"/>
  <c r="F1132" i="9"/>
  <c r="E1132" i="9"/>
  <c r="D1132" i="9"/>
  <c r="G1131" i="9"/>
  <c r="F1131" i="9"/>
  <c r="E1131" i="9"/>
  <c r="D1131" i="9"/>
  <c r="G1130" i="9"/>
  <c r="F1130" i="9"/>
  <c r="E1130" i="9"/>
  <c r="D1130" i="9"/>
  <c r="G1129" i="9"/>
  <c r="F1129" i="9"/>
  <c r="E1129" i="9"/>
  <c r="D1129" i="9"/>
  <c r="G1128" i="9"/>
  <c r="F1128" i="9"/>
  <c r="E1128" i="9"/>
  <c r="D1128" i="9"/>
  <c r="G1127" i="9"/>
  <c r="F1127" i="9"/>
  <c r="E1127" i="9"/>
  <c r="D1127" i="9"/>
  <c r="G1126" i="9"/>
  <c r="F1126" i="9"/>
  <c r="E1126" i="9"/>
  <c r="D1126" i="9"/>
  <c r="G1125" i="9"/>
  <c r="F1125" i="9"/>
  <c r="E1125" i="9"/>
  <c r="D1125" i="9"/>
  <c r="G1124" i="9"/>
  <c r="F1124" i="9"/>
  <c r="E1124" i="9"/>
  <c r="D1124" i="9"/>
  <c r="G1123" i="9"/>
  <c r="F1123" i="9"/>
  <c r="E1123" i="9"/>
  <c r="D1123" i="9"/>
  <c r="G1122" i="9"/>
  <c r="F1122" i="9"/>
  <c r="E1122" i="9"/>
  <c r="D1122" i="9"/>
  <c r="G1121" i="9"/>
  <c r="F1121" i="9"/>
  <c r="E1121" i="9"/>
  <c r="D1121" i="9"/>
  <c r="G1120" i="9"/>
  <c r="F1120" i="9"/>
  <c r="E1120" i="9"/>
  <c r="D1120" i="9"/>
  <c r="G1119" i="9"/>
  <c r="F1119" i="9"/>
  <c r="E1119" i="9"/>
  <c r="D1119" i="9"/>
  <c r="G1118" i="9"/>
  <c r="F1118" i="9"/>
  <c r="E1118" i="9"/>
  <c r="D1118" i="9"/>
  <c r="G1117" i="9"/>
  <c r="F1117" i="9"/>
  <c r="E1117" i="9"/>
  <c r="D1117" i="9"/>
  <c r="G1116" i="9"/>
  <c r="F1116" i="9"/>
  <c r="E1116" i="9"/>
  <c r="D1116" i="9"/>
  <c r="G1115" i="9"/>
  <c r="F1115" i="9"/>
  <c r="E1115" i="9"/>
  <c r="D1115" i="9"/>
  <c r="G1114" i="9"/>
  <c r="F1114" i="9"/>
  <c r="E1114" i="9"/>
  <c r="D1114" i="9"/>
  <c r="G1113" i="9"/>
  <c r="F1113" i="9"/>
  <c r="E1113" i="9"/>
  <c r="D1113" i="9"/>
  <c r="G1112" i="9"/>
  <c r="F1112" i="9"/>
  <c r="E1112" i="9"/>
  <c r="D1112" i="9"/>
  <c r="G1111" i="9"/>
  <c r="F1111" i="9"/>
  <c r="E1111" i="9"/>
  <c r="D1111" i="9"/>
  <c r="G1110" i="9"/>
  <c r="F1110" i="9"/>
  <c r="E1110" i="9"/>
  <c r="D1110" i="9"/>
  <c r="G1109" i="9"/>
  <c r="F1109" i="9"/>
  <c r="E1109" i="9"/>
  <c r="D1109" i="9"/>
  <c r="G1108" i="9"/>
  <c r="F1108" i="9"/>
  <c r="E1108" i="9"/>
  <c r="D1108" i="9"/>
  <c r="G1107" i="9"/>
  <c r="F1107" i="9"/>
  <c r="E1107" i="9"/>
  <c r="D1107" i="9"/>
  <c r="G1106" i="9"/>
  <c r="F1106" i="9"/>
  <c r="E1106" i="9"/>
  <c r="D1106" i="9"/>
  <c r="G1105" i="9"/>
  <c r="F1105" i="9"/>
  <c r="E1105" i="9"/>
  <c r="D1105" i="9"/>
  <c r="G1104" i="9"/>
  <c r="F1104" i="9"/>
  <c r="E1104" i="9"/>
  <c r="D1104" i="9"/>
  <c r="G1103" i="9"/>
  <c r="F1103" i="9"/>
  <c r="E1103" i="9"/>
  <c r="D1103" i="9"/>
  <c r="G1102" i="9"/>
  <c r="F1102" i="9"/>
  <c r="E1102" i="9"/>
  <c r="D1102" i="9"/>
  <c r="G1101" i="9"/>
  <c r="F1101" i="9"/>
  <c r="E1101" i="9"/>
  <c r="D1101" i="9"/>
  <c r="G1100" i="9"/>
  <c r="F1100" i="9"/>
  <c r="E1100" i="9"/>
  <c r="D1100" i="9"/>
  <c r="G1099" i="9"/>
  <c r="F1099" i="9"/>
  <c r="E1099" i="9"/>
  <c r="D1099" i="9"/>
  <c r="G1098" i="9"/>
  <c r="F1098" i="9"/>
  <c r="E1098" i="9"/>
  <c r="D1098" i="9"/>
  <c r="G1097" i="9"/>
  <c r="F1097" i="9"/>
  <c r="E1097" i="9"/>
  <c r="D1097" i="9"/>
  <c r="G1096" i="9"/>
  <c r="F1096" i="9"/>
  <c r="E1096" i="9"/>
  <c r="D1096" i="9"/>
  <c r="G1095" i="9"/>
  <c r="F1095" i="9"/>
  <c r="E1095" i="9"/>
  <c r="D1095" i="9"/>
  <c r="G1094" i="9"/>
  <c r="F1094" i="9"/>
  <c r="E1094" i="9"/>
  <c r="D1094" i="9"/>
  <c r="G1093" i="9"/>
  <c r="F1093" i="9"/>
  <c r="E1093" i="9"/>
  <c r="D1093" i="9"/>
  <c r="G1092" i="9"/>
  <c r="F1092" i="9"/>
  <c r="E1092" i="9"/>
  <c r="D1092" i="9"/>
  <c r="G1091" i="9"/>
  <c r="F1091" i="9"/>
  <c r="E1091" i="9"/>
  <c r="D1091" i="9"/>
  <c r="G1090" i="9"/>
  <c r="F1090" i="9"/>
  <c r="E1090" i="9"/>
  <c r="D1090" i="9"/>
  <c r="G1089" i="9"/>
  <c r="F1089" i="9"/>
  <c r="E1089" i="9"/>
  <c r="D1089" i="9"/>
  <c r="G1088" i="9"/>
  <c r="F1088" i="9"/>
  <c r="E1088" i="9"/>
  <c r="D1088" i="9"/>
  <c r="G1087" i="9"/>
  <c r="F1087" i="9"/>
  <c r="E1087" i="9"/>
  <c r="D1087" i="9"/>
  <c r="G1086" i="9"/>
  <c r="F1086" i="9"/>
  <c r="E1086" i="9"/>
  <c r="D1086" i="9"/>
  <c r="G1085" i="9"/>
  <c r="F1085" i="9"/>
  <c r="E1085" i="9"/>
  <c r="D1085" i="9"/>
  <c r="G1084" i="9"/>
  <c r="F1084" i="9"/>
  <c r="E1084" i="9"/>
  <c r="D1084" i="9"/>
  <c r="G1083" i="9"/>
  <c r="F1083" i="9"/>
  <c r="E1083" i="9"/>
  <c r="D1083" i="9"/>
  <c r="G1082" i="9"/>
  <c r="F1082" i="9"/>
  <c r="E1082" i="9"/>
  <c r="D1082" i="9"/>
  <c r="G1081" i="9"/>
  <c r="F1081" i="9"/>
  <c r="E1081" i="9"/>
  <c r="D1081" i="9"/>
  <c r="G1080" i="9"/>
  <c r="F1080" i="9"/>
  <c r="E1080" i="9"/>
  <c r="D1080" i="9"/>
  <c r="G1079" i="9"/>
  <c r="F1079" i="9"/>
  <c r="E1079" i="9"/>
  <c r="D1079" i="9"/>
  <c r="G1078" i="9"/>
  <c r="F1078" i="9"/>
  <c r="E1078" i="9"/>
  <c r="D1078" i="9"/>
  <c r="G1077" i="9"/>
  <c r="F1077" i="9"/>
  <c r="E1077" i="9"/>
  <c r="D1077" i="9"/>
  <c r="G1076" i="9"/>
  <c r="F1076" i="9"/>
  <c r="E1076" i="9"/>
  <c r="D1076" i="9"/>
  <c r="G1075" i="9"/>
  <c r="F1075" i="9"/>
  <c r="E1075" i="9"/>
  <c r="D1075" i="9"/>
  <c r="G1074" i="9"/>
  <c r="F1074" i="9"/>
  <c r="E1074" i="9"/>
  <c r="D1074" i="9"/>
  <c r="G1073" i="9"/>
  <c r="F1073" i="9"/>
  <c r="E1073" i="9"/>
  <c r="D1073" i="9"/>
  <c r="G1072" i="9"/>
  <c r="F1072" i="9"/>
  <c r="E1072" i="9"/>
  <c r="D1072" i="9"/>
  <c r="G1071" i="9"/>
  <c r="F1071" i="9"/>
  <c r="E1071" i="9"/>
  <c r="D1071" i="9"/>
  <c r="G1070" i="9"/>
  <c r="F1070" i="9"/>
  <c r="E1070" i="9"/>
  <c r="D1070" i="9"/>
  <c r="G1069" i="9"/>
  <c r="F1069" i="9"/>
  <c r="E1069" i="9"/>
  <c r="D1069" i="9"/>
  <c r="G1068" i="9"/>
  <c r="F1068" i="9"/>
  <c r="E1068" i="9"/>
  <c r="D1068" i="9"/>
  <c r="G1067" i="9"/>
  <c r="F1067" i="9"/>
  <c r="E1067" i="9"/>
  <c r="D1067" i="9"/>
  <c r="G1066" i="9"/>
  <c r="F1066" i="9"/>
  <c r="E1066" i="9"/>
  <c r="D1066" i="9"/>
  <c r="G1065" i="9"/>
  <c r="F1065" i="9"/>
  <c r="E1065" i="9"/>
  <c r="D1065" i="9"/>
  <c r="G1064" i="9"/>
  <c r="F1064" i="9"/>
  <c r="E1064" i="9"/>
  <c r="D1064" i="9"/>
  <c r="G1063" i="9"/>
  <c r="F1063" i="9"/>
  <c r="E1063" i="9"/>
  <c r="D1063" i="9"/>
  <c r="G1062" i="9"/>
  <c r="F1062" i="9"/>
  <c r="E1062" i="9"/>
  <c r="D1062" i="9"/>
  <c r="G1061" i="9"/>
  <c r="F1061" i="9"/>
  <c r="E1061" i="9"/>
  <c r="D1061" i="9"/>
  <c r="G1060" i="9"/>
  <c r="F1060" i="9"/>
  <c r="E1060" i="9"/>
  <c r="D1060" i="9"/>
  <c r="G1059" i="9"/>
  <c r="F1059" i="9"/>
  <c r="E1059" i="9"/>
  <c r="D1059" i="9"/>
  <c r="G1058" i="9"/>
  <c r="F1058" i="9"/>
  <c r="E1058" i="9"/>
  <c r="D1058" i="9"/>
  <c r="G1057" i="9"/>
  <c r="F1057" i="9"/>
  <c r="E1057" i="9"/>
  <c r="D1057" i="9"/>
  <c r="G1056" i="9"/>
  <c r="F1056" i="9"/>
  <c r="E1056" i="9"/>
  <c r="D1056" i="9"/>
  <c r="G1055" i="9"/>
  <c r="F1055" i="9"/>
  <c r="E1055" i="9"/>
  <c r="D1055" i="9"/>
  <c r="G1054" i="9"/>
  <c r="F1054" i="9"/>
  <c r="E1054" i="9"/>
  <c r="D1054" i="9"/>
  <c r="G1053" i="9"/>
  <c r="F1053" i="9"/>
  <c r="E1053" i="9"/>
  <c r="D1053" i="9"/>
  <c r="G1052" i="9"/>
  <c r="F1052" i="9"/>
  <c r="E1052" i="9"/>
  <c r="D1052" i="9"/>
  <c r="G1051" i="9"/>
  <c r="F1051" i="9"/>
  <c r="E1051" i="9"/>
  <c r="D1051" i="9"/>
  <c r="G1050" i="9"/>
  <c r="F1050" i="9"/>
  <c r="E1050" i="9"/>
  <c r="D1050" i="9"/>
  <c r="G1049" i="9"/>
  <c r="F1049" i="9"/>
  <c r="E1049" i="9"/>
  <c r="D1049" i="9"/>
  <c r="G1048" i="9"/>
  <c r="F1048" i="9"/>
  <c r="E1048" i="9"/>
  <c r="D1048" i="9"/>
  <c r="G1047" i="9"/>
  <c r="F1047" i="9"/>
  <c r="E1047" i="9"/>
  <c r="D1047" i="9"/>
  <c r="G1046" i="9"/>
  <c r="F1046" i="9"/>
  <c r="E1046" i="9"/>
  <c r="D1046" i="9"/>
  <c r="G1045" i="9"/>
  <c r="F1045" i="9"/>
  <c r="E1045" i="9"/>
  <c r="D1045" i="9"/>
  <c r="G1044" i="9"/>
  <c r="F1044" i="9"/>
  <c r="E1044" i="9"/>
  <c r="D1044" i="9"/>
  <c r="G1043" i="9"/>
  <c r="F1043" i="9"/>
  <c r="E1043" i="9"/>
  <c r="D1043" i="9"/>
  <c r="G1042" i="9"/>
  <c r="F1042" i="9"/>
  <c r="E1042" i="9"/>
  <c r="D1042" i="9"/>
  <c r="G1041" i="9"/>
  <c r="F1041" i="9"/>
  <c r="E1041" i="9"/>
  <c r="D1041" i="9"/>
  <c r="G1040" i="9"/>
  <c r="F1040" i="9"/>
  <c r="E1040" i="9"/>
  <c r="D1040" i="9"/>
  <c r="G1039" i="9"/>
  <c r="F1039" i="9"/>
  <c r="E1039" i="9"/>
  <c r="D1039" i="9"/>
  <c r="G1038" i="9"/>
  <c r="F1038" i="9"/>
  <c r="E1038" i="9"/>
  <c r="D1038" i="9"/>
  <c r="G1037" i="9"/>
  <c r="F1037" i="9"/>
  <c r="E1037" i="9"/>
  <c r="D1037" i="9"/>
  <c r="G1036" i="9"/>
  <c r="F1036" i="9"/>
  <c r="E1036" i="9"/>
  <c r="D1036" i="9"/>
  <c r="G1035" i="9"/>
  <c r="F1035" i="9"/>
  <c r="E1035" i="9"/>
  <c r="D1035" i="9"/>
  <c r="G1034" i="9"/>
  <c r="F1034" i="9"/>
  <c r="E1034" i="9"/>
  <c r="D1034" i="9"/>
  <c r="G1033" i="9"/>
  <c r="F1033" i="9"/>
  <c r="E1033" i="9"/>
  <c r="D1033" i="9"/>
  <c r="G1032" i="9"/>
  <c r="F1032" i="9"/>
  <c r="E1032" i="9"/>
  <c r="D1032" i="9"/>
  <c r="G1031" i="9"/>
  <c r="F1031" i="9"/>
  <c r="E1031" i="9"/>
  <c r="D1031" i="9"/>
  <c r="G1030" i="9"/>
  <c r="F1030" i="9"/>
  <c r="E1030" i="9"/>
  <c r="D1030" i="9"/>
  <c r="G1029" i="9"/>
  <c r="F1029" i="9"/>
  <c r="E1029" i="9"/>
  <c r="D1029" i="9"/>
  <c r="G1028" i="9"/>
  <c r="F1028" i="9"/>
  <c r="E1028" i="9"/>
  <c r="D1028" i="9"/>
  <c r="G1027" i="9"/>
  <c r="F1027" i="9"/>
  <c r="E1027" i="9"/>
  <c r="D1027" i="9"/>
  <c r="G1026" i="9"/>
  <c r="F1026" i="9"/>
  <c r="E1026" i="9"/>
  <c r="D1026" i="9"/>
  <c r="G1025" i="9"/>
  <c r="F1025" i="9"/>
  <c r="E1025" i="9"/>
  <c r="D1025" i="9"/>
  <c r="G1024" i="9"/>
  <c r="F1024" i="9"/>
  <c r="E1024" i="9"/>
  <c r="D1024" i="9"/>
  <c r="G1023" i="9"/>
  <c r="F1023" i="9"/>
  <c r="E1023" i="9"/>
  <c r="D1023" i="9"/>
  <c r="G1022" i="9"/>
  <c r="F1022" i="9"/>
  <c r="E1022" i="9"/>
  <c r="D1022" i="9"/>
  <c r="G1021" i="9"/>
  <c r="F1021" i="9"/>
  <c r="E1021" i="9"/>
  <c r="D1021" i="9"/>
  <c r="G1020" i="9"/>
  <c r="F1020" i="9"/>
  <c r="E1020" i="9"/>
  <c r="D1020" i="9"/>
  <c r="G1019" i="9"/>
  <c r="F1019" i="9"/>
  <c r="E1019" i="9"/>
  <c r="D1019" i="9"/>
  <c r="G1018" i="9"/>
  <c r="F1018" i="9"/>
  <c r="E1018" i="9"/>
  <c r="D1018" i="9"/>
  <c r="G1017" i="9"/>
  <c r="F1017" i="9"/>
  <c r="E1017" i="9"/>
  <c r="D1017" i="9"/>
  <c r="G1016" i="9"/>
  <c r="F1016" i="9"/>
  <c r="E1016" i="9"/>
  <c r="D1016" i="9"/>
  <c r="G1015" i="9"/>
  <c r="F1015" i="9"/>
  <c r="E1015" i="9"/>
  <c r="D1015" i="9"/>
  <c r="G1014" i="9"/>
  <c r="F1014" i="9"/>
  <c r="E1014" i="9"/>
  <c r="D1014" i="9"/>
  <c r="G1013" i="9"/>
  <c r="F1013" i="9"/>
  <c r="E1013" i="9"/>
  <c r="D1013" i="9"/>
  <c r="G1012" i="9"/>
  <c r="F1012" i="9"/>
  <c r="E1012" i="9"/>
  <c r="D1012" i="9"/>
  <c r="G1011" i="9"/>
  <c r="F1011" i="9"/>
  <c r="E1011" i="9"/>
  <c r="D1011" i="9"/>
  <c r="G1010" i="9"/>
  <c r="F1010" i="9"/>
  <c r="E1010" i="9"/>
  <c r="D1010" i="9"/>
  <c r="G1009" i="9"/>
  <c r="F1009" i="9"/>
  <c r="E1009" i="9"/>
  <c r="D1009" i="9"/>
  <c r="G1008" i="9"/>
  <c r="F1008" i="9"/>
  <c r="E1008" i="9"/>
  <c r="D1008" i="9"/>
  <c r="G1007" i="9"/>
  <c r="F1007" i="9"/>
  <c r="E1007" i="9"/>
  <c r="D1007" i="9"/>
  <c r="G1006" i="9"/>
  <c r="F1006" i="9"/>
  <c r="E1006" i="9"/>
  <c r="D1006" i="9"/>
  <c r="G1005" i="9"/>
  <c r="F1005" i="9"/>
  <c r="E1005" i="9"/>
  <c r="D1005" i="9"/>
  <c r="G1004" i="9"/>
  <c r="F1004" i="9"/>
  <c r="E1004" i="9"/>
  <c r="D1004" i="9"/>
  <c r="G1003" i="9"/>
  <c r="F1003" i="9"/>
  <c r="E1003" i="9"/>
  <c r="D1003" i="9"/>
  <c r="G1002" i="9"/>
  <c r="F1002" i="9"/>
  <c r="E1002" i="9"/>
  <c r="D1002" i="9"/>
  <c r="G1001" i="9"/>
  <c r="F1001" i="9"/>
  <c r="E1001" i="9"/>
  <c r="D1001" i="9"/>
  <c r="G1000" i="9"/>
  <c r="F1000" i="9"/>
  <c r="E1000" i="9"/>
  <c r="D1000" i="9"/>
  <c r="G999" i="9"/>
  <c r="F999" i="9"/>
  <c r="E999" i="9"/>
  <c r="D999" i="9"/>
  <c r="G998" i="9"/>
  <c r="F998" i="9"/>
  <c r="E998" i="9"/>
  <c r="D998" i="9"/>
  <c r="G997" i="9"/>
  <c r="F997" i="9"/>
  <c r="E997" i="9"/>
  <c r="D997" i="9"/>
  <c r="G996" i="9"/>
  <c r="F996" i="9"/>
  <c r="E996" i="9"/>
  <c r="D996" i="9"/>
  <c r="G995" i="9"/>
  <c r="F995" i="9"/>
  <c r="E995" i="9"/>
  <c r="D995" i="9"/>
  <c r="G994" i="9"/>
  <c r="F994" i="9"/>
  <c r="E994" i="9"/>
  <c r="D994" i="9"/>
  <c r="G993" i="9"/>
  <c r="F993" i="9"/>
  <c r="E993" i="9"/>
  <c r="D993" i="9"/>
  <c r="G992" i="9"/>
  <c r="F992" i="9"/>
  <c r="E992" i="9"/>
  <c r="D992" i="9"/>
  <c r="G991" i="9"/>
  <c r="F991" i="9"/>
  <c r="E991" i="9"/>
  <c r="D991" i="9"/>
  <c r="G990" i="9"/>
  <c r="F990" i="9"/>
  <c r="E990" i="9"/>
  <c r="D990" i="9"/>
  <c r="G989" i="9"/>
  <c r="F989" i="9"/>
  <c r="E989" i="9"/>
  <c r="D989" i="9"/>
  <c r="G988" i="9"/>
  <c r="F988" i="9"/>
  <c r="E988" i="9"/>
  <c r="D988" i="9"/>
  <c r="G987" i="9"/>
  <c r="F987" i="9"/>
  <c r="E987" i="9"/>
  <c r="D987" i="9"/>
  <c r="G986" i="9"/>
  <c r="F986" i="9"/>
  <c r="E986" i="9"/>
  <c r="D986" i="9"/>
  <c r="G985" i="9"/>
  <c r="F985" i="9"/>
  <c r="E985" i="9"/>
  <c r="D985" i="9"/>
  <c r="G984" i="9"/>
  <c r="F984" i="9"/>
  <c r="E984" i="9"/>
  <c r="D984" i="9"/>
  <c r="G983" i="9"/>
  <c r="F983" i="9"/>
  <c r="E983" i="9"/>
  <c r="D983" i="9"/>
  <c r="G982" i="9"/>
  <c r="F982" i="9"/>
  <c r="E982" i="9"/>
  <c r="D982" i="9"/>
  <c r="G981" i="9"/>
  <c r="F981" i="9"/>
  <c r="E981" i="9"/>
  <c r="D981" i="9"/>
  <c r="G980" i="9"/>
  <c r="F980" i="9"/>
  <c r="E980" i="9"/>
  <c r="D980" i="9"/>
  <c r="G979" i="9"/>
  <c r="F979" i="9"/>
  <c r="E979" i="9"/>
  <c r="D979" i="9"/>
  <c r="G978" i="9"/>
  <c r="F978" i="9"/>
  <c r="E978" i="9"/>
  <c r="D978" i="9"/>
  <c r="G977" i="9"/>
  <c r="F977" i="9"/>
  <c r="E977" i="9"/>
  <c r="D977" i="9"/>
  <c r="G976" i="9"/>
  <c r="F976" i="9"/>
  <c r="E976" i="9"/>
  <c r="D976" i="9"/>
  <c r="G975" i="9"/>
  <c r="F975" i="9"/>
  <c r="E975" i="9"/>
  <c r="D975" i="9"/>
  <c r="G974" i="9"/>
  <c r="F974" i="9"/>
  <c r="E974" i="9"/>
  <c r="D974" i="9"/>
  <c r="G973" i="9"/>
  <c r="F973" i="9"/>
  <c r="E973" i="9"/>
  <c r="D973" i="9"/>
  <c r="G972" i="9"/>
  <c r="F972" i="9"/>
  <c r="E972" i="9"/>
  <c r="D972" i="9"/>
  <c r="G971" i="9"/>
  <c r="F971" i="9"/>
  <c r="E971" i="9"/>
  <c r="D971" i="9"/>
  <c r="G970" i="9"/>
  <c r="F970" i="9"/>
  <c r="E970" i="9"/>
  <c r="D970" i="9"/>
  <c r="G969" i="9"/>
  <c r="F969" i="9"/>
  <c r="E969" i="9"/>
  <c r="D969" i="9"/>
  <c r="G968" i="9"/>
  <c r="F968" i="9"/>
  <c r="E968" i="9"/>
  <c r="D968" i="9"/>
  <c r="G967" i="9"/>
  <c r="F967" i="9"/>
  <c r="E967" i="9"/>
  <c r="D967" i="9"/>
  <c r="G966" i="9"/>
  <c r="F966" i="9"/>
  <c r="E966" i="9"/>
  <c r="D966" i="9"/>
  <c r="G965" i="9"/>
  <c r="F965" i="9"/>
  <c r="E965" i="9"/>
  <c r="D965" i="9"/>
  <c r="G964" i="9"/>
  <c r="F964" i="9"/>
  <c r="E964" i="9"/>
  <c r="D964" i="9"/>
  <c r="G963" i="9"/>
  <c r="F963" i="9"/>
  <c r="E963" i="9"/>
  <c r="D963" i="9"/>
  <c r="G962" i="9"/>
  <c r="F962" i="9"/>
  <c r="E962" i="9"/>
  <c r="D962" i="9"/>
  <c r="G961" i="9"/>
  <c r="F961" i="9"/>
  <c r="E961" i="9"/>
  <c r="D961" i="9"/>
  <c r="G960" i="9"/>
  <c r="F960" i="9"/>
  <c r="E960" i="9"/>
  <c r="D960" i="9"/>
  <c r="G959" i="9"/>
  <c r="F959" i="9"/>
  <c r="E959" i="9"/>
  <c r="D959" i="9"/>
  <c r="G958" i="9"/>
  <c r="F958" i="9"/>
  <c r="E958" i="9"/>
  <c r="D958" i="9"/>
  <c r="G957" i="9"/>
  <c r="F957" i="9"/>
  <c r="E957" i="9"/>
  <c r="D957" i="9"/>
  <c r="G956" i="9"/>
  <c r="F956" i="9"/>
  <c r="E956" i="9"/>
  <c r="D956" i="9"/>
  <c r="G955" i="9"/>
  <c r="F955" i="9"/>
  <c r="E955" i="9"/>
  <c r="D955" i="9"/>
  <c r="G954" i="9"/>
  <c r="F954" i="9"/>
  <c r="E954" i="9"/>
  <c r="D954" i="9"/>
  <c r="G953" i="9"/>
  <c r="F953" i="9"/>
  <c r="E953" i="9"/>
  <c r="D953" i="9"/>
  <c r="G952" i="9"/>
  <c r="F952" i="9"/>
  <c r="E952" i="9"/>
  <c r="D952" i="9"/>
  <c r="G951" i="9"/>
  <c r="F951" i="9"/>
  <c r="E951" i="9"/>
  <c r="D951" i="9"/>
  <c r="G950" i="9"/>
  <c r="F950" i="9"/>
  <c r="E950" i="9"/>
  <c r="D950" i="9"/>
  <c r="G949" i="9"/>
  <c r="F949" i="9"/>
  <c r="E949" i="9"/>
  <c r="D949" i="9"/>
  <c r="G948" i="9"/>
  <c r="F948" i="9"/>
  <c r="E948" i="9"/>
  <c r="D948" i="9"/>
  <c r="G947" i="9"/>
  <c r="F947" i="9"/>
  <c r="E947" i="9"/>
  <c r="D947" i="9"/>
  <c r="G946" i="9"/>
  <c r="F946" i="9"/>
  <c r="E946" i="9"/>
  <c r="D946" i="9"/>
  <c r="G945" i="9"/>
  <c r="F945" i="9"/>
  <c r="E945" i="9"/>
  <c r="D945" i="9"/>
  <c r="G944" i="9"/>
  <c r="F944" i="9"/>
  <c r="E944" i="9"/>
  <c r="D944" i="9"/>
  <c r="G943" i="9"/>
  <c r="F943" i="9"/>
  <c r="E943" i="9"/>
  <c r="D943" i="9"/>
  <c r="G942" i="9"/>
  <c r="F942" i="9"/>
  <c r="E942" i="9"/>
  <c r="D942" i="9"/>
  <c r="G941" i="9"/>
  <c r="F941" i="9"/>
  <c r="E941" i="9"/>
  <c r="D941" i="9"/>
  <c r="G940" i="9"/>
  <c r="F940" i="9"/>
  <c r="E940" i="9"/>
  <c r="D940" i="9"/>
  <c r="G939" i="9"/>
  <c r="F939" i="9"/>
  <c r="E939" i="9"/>
  <c r="D939" i="9"/>
  <c r="G938" i="9"/>
  <c r="F938" i="9"/>
  <c r="E938" i="9"/>
  <c r="D938" i="9"/>
  <c r="G937" i="9"/>
  <c r="F937" i="9"/>
  <c r="E937" i="9"/>
  <c r="D937" i="9"/>
  <c r="G936" i="9"/>
  <c r="F936" i="9"/>
  <c r="E936" i="9"/>
  <c r="D936" i="9"/>
  <c r="G935" i="9"/>
  <c r="F935" i="9"/>
  <c r="E935" i="9"/>
  <c r="D935" i="9"/>
  <c r="G934" i="9"/>
  <c r="F934" i="9"/>
  <c r="E934" i="9"/>
  <c r="D934" i="9"/>
  <c r="G933" i="9"/>
  <c r="F933" i="9"/>
  <c r="E933" i="9"/>
  <c r="D933" i="9"/>
  <c r="G932" i="9"/>
  <c r="F932" i="9"/>
  <c r="E932" i="9"/>
  <c r="D932" i="9"/>
  <c r="G931" i="9"/>
  <c r="F931" i="9"/>
  <c r="E931" i="9"/>
  <c r="D931" i="9"/>
  <c r="G930" i="9"/>
  <c r="F930" i="9"/>
  <c r="E930" i="9"/>
  <c r="D930" i="9"/>
  <c r="G929" i="9"/>
  <c r="F929" i="9"/>
  <c r="E929" i="9"/>
  <c r="D929" i="9"/>
  <c r="G928" i="9"/>
  <c r="F928" i="9"/>
  <c r="E928" i="9"/>
  <c r="D928" i="9"/>
  <c r="G927" i="9"/>
  <c r="F927" i="9"/>
  <c r="E927" i="9"/>
  <c r="D927" i="9"/>
  <c r="G926" i="9"/>
  <c r="F926" i="9"/>
  <c r="E926" i="9"/>
  <c r="D926" i="9"/>
  <c r="G925" i="9"/>
  <c r="F925" i="9"/>
  <c r="E925" i="9"/>
  <c r="D925" i="9"/>
  <c r="G924" i="9"/>
  <c r="F924" i="9"/>
  <c r="E924" i="9"/>
  <c r="D924" i="9"/>
  <c r="G923" i="9"/>
  <c r="F923" i="9"/>
  <c r="E923" i="9"/>
  <c r="D923" i="9"/>
  <c r="G922" i="9"/>
  <c r="F922" i="9"/>
  <c r="E922" i="9"/>
  <c r="D922" i="9"/>
  <c r="G921" i="9"/>
  <c r="F921" i="9"/>
  <c r="E921" i="9"/>
  <c r="D921" i="9"/>
  <c r="G920" i="9"/>
  <c r="F920" i="9"/>
  <c r="E920" i="9"/>
  <c r="D920" i="9"/>
  <c r="G919" i="9"/>
  <c r="F919" i="9"/>
  <c r="E919" i="9"/>
  <c r="D919" i="9"/>
  <c r="G918" i="9"/>
  <c r="F918" i="9"/>
  <c r="E918" i="9"/>
  <c r="D918" i="9"/>
  <c r="G917" i="9"/>
  <c r="F917" i="9"/>
  <c r="E917" i="9"/>
  <c r="D917" i="9"/>
  <c r="G916" i="9"/>
  <c r="F916" i="9"/>
  <c r="E916" i="9"/>
  <c r="D916" i="9"/>
  <c r="G915" i="9"/>
  <c r="F915" i="9"/>
  <c r="E915" i="9"/>
  <c r="D915" i="9"/>
  <c r="G914" i="9"/>
  <c r="F914" i="9"/>
  <c r="E914" i="9"/>
  <c r="D914" i="9"/>
  <c r="G913" i="9"/>
  <c r="F913" i="9"/>
  <c r="E913" i="9"/>
  <c r="D913" i="9"/>
  <c r="G912" i="9"/>
  <c r="F912" i="9"/>
  <c r="E912" i="9"/>
  <c r="D912" i="9"/>
  <c r="G911" i="9"/>
  <c r="F911" i="9"/>
  <c r="E911" i="9"/>
  <c r="D911" i="9"/>
  <c r="G910" i="9"/>
  <c r="F910" i="9"/>
  <c r="E910" i="9"/>
  <c r="D910" i="9"/>
  <c r="G909" i="9"/>
  <c r="F909" i="9"/>
  <c r="E909" i="9"/>
  <c r="D909" i="9"/>
  <c r="G908" i="9"/>
  <c r="F908" i="9"/>
  <c r="E908" i="9"/>
  <c r="D908" i="9"/>
  <c r="G907" i="9"/>
  <c r="F907" i="9"/>
  <c r="E907" i="9"/>
  <c r="D907" i="9"/>
  <c r="G906" i="9"/>
  <c r="F906" i="9"/>
  <c r="E906" i="9"/>
  <c r="D906" i="9"/>
  <c r="G905" i="9"/>
  <c r="F905" i="9"/>
  <c r="E905" i="9"/>
  <c r="D905" i="9"/>
  <c r="G904" i="9"/>
  <c r="F904" i="9"/>
  <c r="E904" i="9"/>
  <c r="D904" i="9"/>
  <c r="G903" i="9"/>
  <c r="F903" i="9"/>
  <c r="E903" i="9"/>
  <c r="D903" i="9"/>
  <c r="G902" i="9"/>
  <c r="F902" i="9"/>
  <c r="E902" i="9"/>
  <c r="D902" i="9"/>
  <c r="G901" i="9"/>
  <c r="F901" i="9"/>
  <c r="E901" i="9"/>
  <c r="D901" i="9"/>
  <c r="G900" i="9"/>
  <c r="F900" i="9"/>
  <c r="E900" i="9"/>
  <c r="D900" i="9"/>
  <c r="G899" i="9"/>
  <c r="F899" i="9"/>
  <c r="E899" i="9"/>
  <c r="D899" i="9"/>
  <c r="G898" i="9"/>
  <c r="F898" i="9"/>
  <c r="E898" i="9"/>
  <c r="D898" i="9"/>
  <c r="G897" i="9"/>
  <c r="F897" i="9"/>
  <c r="E897" i="9"/>
  <c r="D897" i="9"/>
  <c r="G896" i="9"/>
  <c r="F896" i="9"/>
  <c r="E896" i="9"/>
  <c r="D896" i="9"/>
  <c r="G895" i="9"/>
  <c r="F895" i="9"/>
  <c r="E895" i="9"/>
  <c r="D895" i="9"/>
  <c r="G894" i="9"/>
  <c r="F894" i="9"/>
  <c r="E894" i="9"/>
  <c r="D894" i="9"/>
  <c r="G893" i="9"/>
  <c r="F893" i="9"/>
  <c r="E893" i="9"/>
  <c r="D893" i="9"/>
  <c r="G892" i="9"/>
  <c r="F892" i="9"/>
  <c r="E892" i="9"/>
  <c r="D892" i="9"/>
  <c r="G891" i="9"/>
  <c r="F891" i="9"/>
  <c r="E891" i="9"/>
  <c r="D891" i="9"/>
  <c r="G890" i="9"/>
  <c r="F890" i="9"/>
  <c r="E890" i="9"/>
  <c r="D890" i="9"/>
  <c r="G889" i="9"/>
  <c r="F889" i="9"/>
  <c r="E889" i="9"/>
  <c r="D889" i="9"/>
  <c r="G888" i="9"/>
  <c r="F888" i="9"/>
  <c r="E888" i="9"/>
  <c r="D888" i="9"/>
  <c r="G887" i="9"/>
  <c r="F887" i="9"/>
  <c r="E887" i="9"/>
  <c r="D887" i="9"/>
  <c r="G886" i="9"/>
  <c r="F886" i="9"/>
  <c r="E886" i="9"/>
  <c r="D886" i="9"/>
  <c r="G885" i="9"/>
  <c r="F885" i="9"/>
  <c r="E885" i="9"/>
  <c r="D885" i="9"/>
  <c r="G884" i="9"/>
  <c r="F884" i="9"/>
  <c r="E884" i="9"/>
  <c r="D884" i="9"/>
  <c r="G883" i="9"/>
  <c r="F883" i="9"/>
  <c r="E883" i="9"/>
  <c r="D883" i="9"/>
  <c r="G882" i="9"/>
  <c r="F882" i="9"/>
  <c r="E882" i="9"/>
  <c r="D882" i="9"/>
  <c r="G881" i="9"/>
  <c r="F881" i="9"/>
  <c r="E881" i="9"/>
  <c r="D881" i="9"/>
  <c r="G880" i="9"/>
  <c r="F880" i="9"/>
  <c r="E880" i="9"/>
  <c r="D880" i="9"/>
  <c r="G879" i="9"/>
  <c r="F879" i="9"/>
  <c r="E879" i="9"/>
  <c r="D879" i="9"/>
  <c r="G878" i="9"/>
  <c r="F878" i="9"/>
  <c r="E878" i="9"/>
  <c r="D878" i="9"/>
  <c r="G877" i="9"/>
  <c r="F877" i="9"/>
  <c r="E877" i="9"/>
  <c r="D877" i="9"/>
  <c r="G876" i="9"/>
  <c r="F876" i="9"/>
  <c r="E876" i="9"/>
  <c r="D876" i="9"/>
  <c r="G875" i="9"/>
  <c r="F875" i="9"/>
  <c r="E875" i="9"/>
  <c r="D875" i="9"/>
  <c r="G874" i="9"/>
  <c r="F874" i="9"/>
  <c r="E874" i="9"/>
  <c r="D874" i="9"/>
  <c r="G873" i="9"/>
  <c r="F873" i="9"/>
  <c r="E873" i="9"/>
  <c r="D873" i="9"/>
  <c r="G872" i="9"/>
  <c r="F872" i="9"/>
  <c r="E872" i="9"/>
  <c r="D872" i="9"/>
  <c r="G871" i="9"/>
  <c r="F871" i="9"/>
  <c r="E871" i="9"/>
  <c r="D871" i="9"/>
  <c r="G870" i="9"/>
  <c r="F870" i="9"/>
  <c r="E870" i="9"/>
  <c r="D870" i="9"/>
  <c r="G869" i="9"/>
  <c r="F869" i="9"/>
  <c r="E869" i="9"/>
  <c r="D869" i="9"/>
  <c r="G868" i="9"/>
  <c r="F868" i="9"/>
  <c r="E868" i="9"/>
  <c r="D868" i="9"/>
  <c r="G867" i="9"/>
  <c r="F867" i="9"/>
  <c r="E867" i="9"/>
  <c r="D867" i="9"/>
  <c r="G866" i="9"/>
  <c r="F866" i="9"/>
  <c r="E866" i="9"/>
  <c r="D866" i="9"/>
  <c r="G865" i="9"/>
  <c r="F865" i="9"/>
  <c r="E865" i="9"/>
  <c r="D865" i="9"/>
  <c r="G864" i="9"/>
  <c r="F864" i="9"/>
  <c r="E864" i="9"/>
  <c r="D864" i="9"/>
  <c r="G863" i="9"/>
  <c r="F863" i="9"/>
  <c r="E863" i="9"/>
  <c r="D863" i="9"/>
  <c r="G862" i="9"/>
  <c r="F862" i="9"/>
  <c r="E862" i="9"/>
  <c r="D862" i="9"/>
  <c r="G861" i="9"/>
  <c r="F861" i="9"/>
  <c r="E861" i="9"/>
  <c r="D861" i="9"/>
  <c r="G860" i="9"/>
  <c r="F860" i="9"/>
  <c r="E860" i="9"/>
  <c r="D860" i="9"/>
  <c r="G859" i="9"/>
  <c r="F859" i="9"/>
  <c r="E859" i="9"/>
  <c r="D859" i="9"/>
  <c r="G858" i="9"/>
  <c r="F858" i="9"/>
  <c r="E858" i="9"/>
  <c r="D858" i="9"/>
  <c r="G857" i="9"/>
  <c r="F857" i="9"/>
  <c r="E857" i="9"/>
  <c r="D857" i="9"/>
  <c r="G856" i="9"/>
  <c r="F856" i="9"/>
  <c r="E856" i="9"/>
  <c r="D856" i="9"/>
  <c r="G855" i="9"/>
  <c r="F855" i="9"/>
  <c r="E855" i="9"/>
  <c r="D855" i="9"/>
  <c r="G854" i="9"/>
  <c r="F854" i="9"/>
  <c r="E854" i="9"/>
  <c r="D854" i="9"/>
  <c r="G853" i="9"/>
  <c r="F853" i="9"/>
  <c r="E853" i="9"/>
  <c r="D853" i="9"/>
  <c r="G852" i="9"/>
  <c r="F852" i="9"/>
  <c r="E852" i="9"/>
  <c r="D852" i="9"/>
  <c r="G851" i="9"/>
  <c r="F851" i="9"/>
  <c r="E851" i="9"/>
  <c r="D851" i="9"/>
  <c r="G850" i="9"/>
  <c r="F850" i="9"/>
  <c r="E850" i="9"/>
  <c r="D850" i="9"/>
  <c r="G849" i="9"/>
  <c r="F849" i="9"/>
  <c r="E849" i="9"/>
  <c r="D849" i="9"/>
  <c r="G848" i="9"/>
  <c r="F848" i="9"/>
  <c r="E848" i="9"/>
  <c r="D848" i="9"/>
  <c r="G847" i="9"/>
  <c r="F847" i="9"/>
  <c r="E847" i="9"/>
  <c r="D847" i="9"/>
  <c r="G846" i="9"/>
  <c r="F846" i="9"/>
  <c r="E846" i="9"/>
  <c r="D846" i="9"/>
  <c r="G845" i="9"/>
  <c r="F845" i="9"/>
  <c r="E845" i="9"/>
  <c r="D845" i="9"/>
  <c r="G844" i="9"/>
  <c r="F844" i="9"/>
  <c r="E844" i="9"/>
  <c r="D844" i="9"/>
  <c r="G843" i="9"/>
  <c r="F843" i="9"/>
  <c r="E843" i="9"/>
  <c r="D843" i="9"/>
  <c r="G842" i="9"/>
  <c r="F842" i="9"/>
  <c r="E842" i="9"/>
  <c r="D842" i="9"/>
  <c r="G841" i="9"/>
  <c r="F841" i="9"/>
  <c r="E841" i="9"/>
  <c r="D841" i="9"/>
  <c r="G840" i="9"/>
  <c r="F840" i="9"/>
  <c r="E840" i="9"/>
  <c r="D840" i="9"/>
  <c r="G839" i="9"/>
  <c r="F839" i="9"/>
  <c r="E839" i="9"/>
  <c r="D839" i="9"/>
  <c r="G838" i="9"/>
  <c r="F838" i="9"/>
  <c r="E838" i="9"/>
  <c r="D838" i="9"/>
  <c r="G837" i="9"/>
  <c r="F837" i="9"/>
  <c r="E837" i="9"/>
  <c r="D837" i="9"/>
  <c r="G836" i="9"/>
  <c r="F836" i="9"/>
  <c r="E836" i="9"/>
  <c r="D836" i="9"/>
  <c r="G835" i="9"/>
  <c r="F835" i="9"/>
  <c r="E835" i="9"/>
  <c r="D835" i="9"/>
  <c r="G834" i="9"/>
  <c r="F834" i="9"/>
  <c r="E834" i="9"/>
  <c r="D834" i="9"/>
  <c r="G833" i="9"/>
  <c r="F833" i="9"/>
  <c r="E833" i="9"/>
  <c r="D833" i="9"/>
  <c r="G832" i="9"/>
  <c r="F832" i="9"/>
  <c r="E832" i="9"/>
  <c r="D832" i="9"/>
  <c r="G831" i="9"/>
  <c r="F831" i="9"/>
  <c r="E831" i="9"/>
  <c r="D831" i="9"/>
  <c r="G830" i="9"/>
  <c r="F830" i="9"/>
  <c r="E830" i="9"/>
  <c r="D830" i="9"/>
  <c r="G829" i="9"/>
  <c r="F829" i="9"/>
  <c r="E829" i="9"/>
  <c r="D829" i="9"/>
  <c r="G828" i="9"/>
  <c r="F828" i="9"/>
  <c r="E828" i="9"/>
  <c r="D828" i="9"/>
  <c r="G827" i="9"/>
  <c r="F827" i="9"/>
  <c r="E827" i="9"/>
  <c r="D827" i="9"/>
  <c r="G826" i="9"/>
  <c r="F826" i="9"/>
  <c r="E826" i="9"/>
  <c r="D826" i="9"/>
  <c r="G825" i="9"/>
  <c r="F825" i="9"/>
  <c r="E825" i="9"/>
  <c r="D825" i="9"/>
  <c r="G824" i="9"/>
  <c r="F824" i="9"/>
  <c r="E824" i="9"/>
  <c r="D824" i="9"/>
  <c r="G823" i="9"/>
  <c r="F823" i="9"/>
  <c r="E823" i="9"/>
  <c r="D823" i="9"/>
  <c r="G822" i="9"/>
  <c r="F822" i="9"/>
  <c r="E822" i="9"/>
  <c r="D822" i="9"/>
  <c r="G821" i="9"/>
  <c r="F821" i="9"/>
  <c r="E821" i="9"/>
  <c r="D821" i="9"/>
  <c r="G820" i="9"/>
  <c r="F820" i="9"/>
  <c r="E820" i="9"/>
  <c r="D820" i="9"/>
  <c r="G819" i="9"/>
  <c r="F819" i="9"/>
  <c r="E819" i="9"/>
  <c r="D819" i="9"/>
  <c r="G818" i="9"/>
  <c r="F818" i="9"/>
  <c r="E818" i="9"/>
  <c r="D818" i="9"/>
  <c r="G817" i="9"/>
  <c r="F817" i="9"/>
  <c r="E817" i="9"/>
  <c r="D817" i="9"/>
  <c r="G816" i="9"/>
  <c r="F816" i="9"/>
  <c r="E816" i="9"/>
  <c r="D816" i="9"/>
  <c r="G815" i="9"/>
  <c r="F815" i="9"/>
  <c r="E815" i="9"/>
  <c r="D815" i="9"/>
  <c r="G814" i="9"/>
  <c r="F814" i="9"/>
  <c r="E814" i="9"/>
  <c r="D814" i="9"/>
  <c r="G813" i="9"/>
  <c r="F813" i="9"/>
  <c r="E813" i="9"/>
  <c r="D813" i="9"/>
  <c r="G812" i="9"/>
  <c r="F812" i="9"/>
  <c r="E812" i="9"/>
  <c r="D812" i="9"/>
  <c r="G811" i="9"/>
  <c r="F811" i="9"/>
  <c r="E811" i="9"/>
  <c r="D811" i="9"/>
  <c r="G810" i="9"/>
  <c r="F810" i="9"/>
  <c r="E810" i="9"/>
  <c r="D810" i="9"/>
  <c r="G809" i="9"/>
  <c r="F809" i="9"/>
  <c r="E809" i="9"/>
  <c r="D809" i="9"/>
  <c r="G808" i="9"/>
  <c r="F808" i="9"/>
  <c r="E808" i="9"/>
  <c r="D808" i="9"/>
  <c r="G807" i="9"/>
  <c r="F807" i="9"/>
  <c r="E807" i="9"/>
  <c r="D807" i="9"/>
  <c r="G806" i="9"/>
  <c r="F806" i="9"/>
  <c r="E806" i="9"/>
  <c r="D806" i="9"/>
  <c r="G805" i="9"/>
  <c r="F805" i="9"/>
  <c r="E805" i="9"/>
  <c r="D805" i="9"/>
  <c r="G804" i="9"/>
  <c r="F804" i="9"/>
  <c r="E804" i="9"/>
  <c r="D804" i="9"/>
  <c r="G803" i="9"/>
  <c r="F803" i="9"/>
  <c r="E803" i="9"/>
  <c r="D803" i="9"/>
  <c r="G802" i="9"/>
  <c r="F802" i="9"/>
  <c r="E802" i="9"/>
  <c r="D802" i="9"/>
  <c r="G801" i="9"/>
  <c r="F801" i="9"/>
  <c r="E801" i="9"/>
  <c r="D801" i="9"/>
  <c r="G800" i="9"/>
  <c r="F800" i="9"/>
  <c r="E800" i="9"/>
  <c r="D800" i="9"/>
  <c r="G799" i="9"/>
  <c r="F799" i="9"/>
  <c r="E799" i="9"/>
  <c r="D799" i="9"/>
  <c r="G798" i="9"/>
  <c r="F798" i="9"/>
  <c r="E798" i="9"/>
  <c r="D798" i="9"/>
  <c r="G797" i="9"/>
  <c r="F797" i="9"/>
  <c r="E797" i="9"/>
  <c r="D797" i="9"/>
  <c r="G796" i="9"/>
  <c r="F796" i="9"/>
  <c r="E796" i="9"/>
  <c r="D796" i="9"/>
  <c r="G795" i="9"/>
  <c r="F795" i="9"/>
  <c r="E795" i="9"/>
  <c r="D795" i="9"/>
  <c r="G794" i="9"/>
  <c r="F794" i="9"/>
  <c r="E794" i="9"/>
  <c r="D794" i="9"/>
  <c r="G793" i="9"/>
  <c r="F793" i="9"/>
  <c r="E793" i="9"/>
  <c r="D793" i="9"/>
  <c r="G792" i="9"/>
  <c r="F792" i="9"/>
  <c r="E792" i="9"/>
  <c r="D792" i="9"/>
  <c r="G791" i="9"/>
  <c r="F791" i="9"/>
  <c r="E791" i="9"/>
  <c r="D791" i="9"/>
  <c r="G790" i="9"/>
  <c r="F790" i="9"/>
  <c r="E790" i="9"/>
  <c r="D790" i="9"/>
  <c r="G789" i="9"/>
  <c r="F789" i="9"/>
  <c r="E789" i="9"/>
  <c r="D789" i="9"/>
  <c r="G788" i="9"/>
  <c r="F788" i="9"/>
  <c r="E788" i="9"/>
  <c r="D788" i="9"/>
  <c r="G787" i="9"/>
  <c r="F787" i="9"/>
  <c r="E787" i="9"/>
  <c r="D787" i="9"/>
  <c r="G786" i="9"/>
  <c r="F786" i="9"/>
  <c r="E786" i="9"/>
  <c r="D786" i="9"/>
  <c r="G785" i="9"/>
  <c r="F785" i="9"/>
  <c r="E785" i="9"/>
  <c r="D785" i="9"/>
  <c r="G784" i="9"/>
  <c r="F784" i="9"/>
  <c r="E784" i="9"/>
  <c r="D784" i="9"/>
  <c r="G783" i="9"/>
  <c r="F783" i="9"/>
  <c r="E783" i="9"/>
  <c r="D783" i="9"/>
  <c r="G782" i="9"/>
  <c r="F782" i="9"/>
  <c r="E782" i="9"/>
  <c r="D782" i="9"/>
  <c r="G781" i="9"/>
  <c r="F781" i="9"/>
  <c r="E781" i="9"/>
  <c r="D781" i="9"/>
  <c r="G780" i="9"/>
  <c r="F780" i="9"/>
  <c r="E780" i="9"/>
  <c r="D780" i="9"/>
  <c r="G779" i="9"/>
  <c r="F779" i="9"/>
  <c r="E779" i="9"/>
  <c r="D779" i="9"/>
  <c r="G778" i="9"/>
  <c r="F778" i="9"/>
  <c r="E778" i="9"/>
  <c r="D778" i="9"/>
  <c r="G777" i="9"/>
  <c r="F777" i="9"/>
  <c r="E777" i="9"/>
  <c r="D777" i="9"/>
  <c r="G776" i="9"/>
  <c r="F776" i="9"/>
  <c r="E776" i="9"/>
  <c r="D776" i="9"/>
  <c r="G775" i="9"/>
  <c r="F775" i="9"/>
  <c r="E775" i="9"/>
  <c r="D775" i="9"/>
  <c r="G774" i="9"/>
  <c r="F774" i="9"/>
  <c r="E774" i="9"/>
  <c r="D774" i="9"/>
  <c r="G773" i="9"/>
  <c r="F773" i="9"/>
  <c r="E773" i="9"/>
  <c r="D773" i="9"/>
  <c r="G772" i="9"/>
  <c r="F772" i="9"/>
  <c r="E772" i="9"/>
  <c r="D772" i="9"/>
  <c r="G771" i="9"/>
  <c r="F771" i="9"/>
  <c r="E771" i="9"/>
  <c r="D771" i="9"/>
  <c r="G770" i="9"/>
  <c r="F770" i="9"/>
  <c r="E770" i="9"/>
  <c r="D770" i="9"/>
  <c r="G769" i="9"/>
  <c r="F769" i="9"/>
  <c r="E769" i="9"/>
  <c r="D769" i="9"/>
  <c r="G768" i="9"/>
  <c r="F768" i="9"/>
  <c r="E768" i="9"/>
  <c r="D768" i="9"/>
  <c r="G767" i="9"/>
  <c r="F767" i="9"/>
  <c r="E767" i="9"/>
  <c r="D767" i="9"/>
  <c r="G766" i="9"/>
  <c r="F766" i="9"/>
  <c r="E766" i="9"/>
  <c r="D766" i="9"/>
  <c r="G765" i="9"/>
  <c r="F765" i="9"/>
  <c r="E765" i="9"/>
  <c r="D765" i="9"/>
  <c r="G764" i="9"/>
  <c r="F764" i="9"/>
  <c r="E764" i="9"/>
  <c r="D764" i="9"/>
  <c r="G763" i="9"/>
  <c r="F763" i="9"/>
  <c r="E763" i="9"/>
  <c r="D763" i="9"/>
  <c r="G762" i="9"/>
  <c r="F762" i="9"/>
  <c r="E762" i="9"/>
  <c r="D762" i="9"/>
  <c r="G761" i="9"/>
  <c r="F761" i="9"/>
  <c r="E761" i="9"/>
  <c r="D761" i="9"/>
  <c r="G760" i="9"/>
  <c r="F760" i="9"/>
  <c r="E760" i="9"/>
  <c r="D760" i="9"/>
  <c r="G759" i="9"/>
  <c r="F759" i="9"/>
  <c r="E759" i="9"/>
  <c r="D759" i="9"/>
  <c r="G758" i="9"/>
  <c r="F758" i="9"/>
  <c r="E758" i="9"/>
  <c r="D758" i="9"/>
  <c r="G757" i="9"/>
  <c r="F757" i="9"/>
  <c r="E757" i="9"/>
  <c r="D757" i="9"/>
  <c r="G756" i="9"/>
  <c r="F756" i="9"/>
  <c r="E756" i="9"/>
  <c r="D756" i="9"/>
  <c r="G755" i="9"/>
  <c r="F755" i="9"/>
  <c r="E755" i="9"/>
  <c r="D755" i="9"/>
  <c r="G754" i="9"/>
  <c r="F754" i="9"/>
  <c r="E754" i="9"/>
  <c r="D754" i="9"/>
  <c r="G753" i="9"/>
  <c r="F753" i="9"/>
  <c r="E753" i="9"/>
  <c r="D753" i="9"/>
  <c r="G752" i="9"/>
  <c r="F752" i="9"/>
  <c r="E752" i="9"/>
  <c r="D752" i="9"/>
  <c r="G751" i="9"/>
  <c r="F751" i="9"/>
  <c r="E751" i="9"/>
  <c r="D751" i="9"/>
  <c r="G750" i="9"/>
  <c r="F750" i="9"/>
  <c r="E750" i="9"/>
  <c r="D750" i="9"/>
  <c r="G749" i="9"/>
  <c r="F749" i="9"/>
  <c r="E749" i="9"/>
  <c r="D749" i="9"/>
  <c r="G748" i="9"/>
  <c r="F748" i="9"/>
  <c r="E748" i="9"/>
  <c r="D748" i="9"/>
  <c r="G747" i="9"/>
  <c r="F747" i="9"/>
  <c r="E747" i="9"/>
  <c r="D747" i="9"/>
  <c r="G746" i="9"/>
  <c r="F746" i="9"/>
  <c r="E746" i="9"/>
  <c r="D746" i="9"/>
  <c r="G745" i="9"/>
  <c r="F745" i="9"/>
  <c r="E745" i="9"/>
  <c r="D745" i="9"/>
  <c r="G744" i="9"/>
  <c r="F744" i="9"/>
  <c r="E744" i="9"/>
  <c r="D744" i="9"/>
  <c r="G743" i="9"/>
  <c r="F743" i="9"/>
  <c r="E743" i="9"/>
  <c r="D743" i="9"/>
  <c r="G742" i="9"/>
  <c r="F742" i="9"/>
  <c r="E742" i="9"/>
  <c r="D742" i="9"/>
  <c r="G741" i="9"/>
  <c r="F741" i="9"/>
  <c r="E741" i="9"/>
  <c r="D741" i="9"/>
  <c r="G740" i="9"/>
  <c r="F740" i="9"/>
  <c r="E740" i="9"/>
  <c r="D740" i="9"/>
  <c r="G739" i="9"/>
  <c r="F739" i="9"/>
  <c r="E739" i="9"/>
  <c r="D739" i="9"/>
  <c r="G738" i="9"/>
  <c r="F738" i="9"/>
  <c r="E738" i="9"/>
  <c r="D738" i="9"/>
  <c r="G737" i="9"/>
  <c r="F737" i="9"/>
  <c r="E737" i="9"/>
  <c r="D737" i="9"/>
  <c r="G736" i="9"/>
  <c r="F736" i="9"/>
  <c r="E736" i="9"/>
  <c r="D736" i="9"/>
  <c r="G735" i="9"/>
  <c r="F735" i="9"/>
  <c r="E735" i="9"/>
  <c r="D735" i="9"/>
  <c r="G734" i="9"/>
  <c r="F734" i="9"/>
  <c r="E734" i="9"/>
  <c r="D734" i="9"/>
  <c r="G733" i="9"/>
  <c r="F733" i="9"/>
  <c r="E733" i="9"/>
  <c r="D733" i="9"/>
  <c r="G732" i="9"/>
  <c r="F732" i="9"/>
  <c r="E732" i="9"/>
  <c r="D732" i="9"/>
  <c r="G731" i="9"/>
  <c r="F731" i="9"/>
  <c r="E731" i="9"/>
  <c r="D731" i="9"/>
  <c r="G730" i="9"/>
  <c r="F730" i="9"/>
  <c r="E730" i="9"/>
  <c r="D730" i="9"/>
  <c r="G729" i="9"/>
  <c r="F729" i="9"/>
  <c r="E729" i="9"/>
  <c r="D729" i="9"/>
  <c r="G728" i="9"/>
  <c r="F728" i="9"/>
  <c r="E728" i="9"/>
  <c r="D728" i="9"/>
  <c r="G727" i="9"/>
  <c r="F727" i="9"/>
  <c r="E727" i="9"/>
  <c r="D727" i="9"/>
  <c r="G726" i="9"/>
  <c r="F726" i="9"/>
  <c r="E726" i="9"/>
  <c r="D726" i="9"/>
  <c r="G725" i="9"/>
  <c r="F725" i="9"/>
  <c r="E725" i="9"/>
  <c r="D725" i="9"/>
  <c r="G724" i="9"/>
  <c r="F724" i="9"/>
  <c r="E724" i="9"/>
  <c r="D724" i="9"/>
  <c r="G723" i="9"/>
  <c r="F723" i="9"/>
  <c r="E723" i="9"/>
  <c r="D723" i="9"/>
  <c r="G722" i="9"/>
  <c r="F722" i="9"/>
  <c r="E722" i="9"/>
  <c r="D722" i="9"/>
  <c r="G721" i="9"/>
  <c r="F721" i="9"/>
  <c r="E721" i="9"/>
  <c r="D721" i="9"/>
  <c r="G720" i="9"/>
  <c r="F720" i="9"/>
  <c r="E720" i="9"/>
  <c r="D720" i="9"/>
  <c r="G719" i="9"/>
  <c r="F719" i="9"/>
  <c r="E719" i="9"/>
  <c r="D719" i="9"/>
  <c r="G718" i="9"/>
  <c r="F718" i="9"/>
  <c r="E718" i="9"/>
  <c r="D718" i="9"/>
  <c r="G717" i="9"/>
  <c r="F717" i="9"/>
  <c r="E717" i="9"/>
  <c r="D717" i="9"/>
  <c r="G716" i="9"/>
  <c r="F716" i="9"/>
  <c r="E716" i="9"/>
  <c r="D716" i="9"/>
  <c r="G715" i="9"/>
  <c r="F715" i="9"/>
  <c r="E715" i="9"/>
  <c r="D715" i="9"/>
  <c r="G714" i="9"/>
  <c r="F714" i="9"/>
  <c r="E714" i="9"/>
  <c r="D714" i="9"/>
  <c r="G713" i="9"/>
  <c r="F713" i="9"/>
  <c r="E713" i="9"/>
  <c r="D713" i="9"/>
  <c r="G712" i="9"/>
  <c r="F712" i="9"/>
  <c r="E712" i="9"/>
  <c r="D712" i="9"/>
  <c r="G711" i="9"/>
  <c r="F711" i="9"/>
  <c r="E711" i="9"/>
  <c r="D711" i="9"/>
  <c r="G710" i="9"/>
  <c r="F710" i="9"/>
  <c r="E710" i="9"/>
  <c r="D710" i="9"/>
  <c r="G709" i="9"/>
  <c r="F709" i="9"/>
  <c r="E709" i="9"/>
  <c r="D709" i="9"/>
  <c r="G708" i="9"/>
  <c r="F708" i="9"/>
  <c r="E708" i="9"/>
  <c r="D708" i="9"/>
  <c r="G707" i="9"/>
  <c r="F707" i="9"/>
  <c r="E707" i="9"/>
  <c r="D707" i="9"/>
  <c r="G706" i="9"/>
  <c r="F706" i="9"/>
  <c r="E706" i="9"/>
  <c r="D706" i="9"/>
  <c r="G705" i="9"/>
  <c r="F705" i="9"/>
  <c r="E705" i="9"/>
  <c r="D705" i="9"/>
  <c r="G704" i="9"/>
  <c r="F704" i="9"/>
  <c r="E704" i="9"/>
  <c r="D704" i="9"/>
  <c r="G703" i="9"/>
  <c r="F703" i="9"/>
  <c r="E703" i="9"/>
  <c r="D703" i="9"/>
  <c r="G702" i="9"/>
  <c r="F702" i="9"/>
  <c r="E702" i="9"/>
  <c r="D702" i="9"/>
  <c r="G701" i="9"/>
  <c r="F701" i="9"/>
  <c r="E701" i="9"/>
  <c r="D701" i="9"/>
  <c r="G700" i="9"/>
  <c r="F700" i="9"/>
  <c r="E700" i="9"/>
  <c r="D700" i="9"/>
  <c r="G699" i="9"/>
  <c r="F699" i="9"/>
  <c r="E699" i="9"/>
  <c r="D699" i="9"/>
  <c r="G698" i="9"/>
  <c r="F698" i="9"/>
  <c r="E698" i="9"/>
  <c r="D698" i="9"/>
  <c r="G697" i="9"/>
  <c r="F697" i="9"/>
  <c r="E697" i="9"/>
  <c r="D697" i="9"/>
  <c r="G696" i="9"/>
  <c r="F696" i="9"/>
  <c r="E696" i="9"/>
  <c r="D696" i="9"/>
  <c r="G695" i="9"/>
  <c r="F695" i="9"/>
  <c r="E695" i="9"/>
  <c r="D695" i="9"/>
  <c r="G694" i="9"/>
  <c r="F694" i="9"/>
  <c r="E694" i="9"/>
  <c r="D694" i="9"/>
  <c r="G693" i="9"/>
  <c r="F693" i="9"/>
  <c r="E693" i="9"/>
  <c r="D693" i="9"/>
  <c r="G692" i="9"/>
  <c r="F692" i="9"/>
  <c r="E692" i="9"/>
  <c r="D692" i="9"/>
  <c r="G691" i="9"/>
  <c r="F691" i="9"/>
  <c r="E691" i="9"/>
  <c r="D691" i="9"/>
  <c r="G690" i="9"/>
  <c r="F690" i="9"/>
  <c r="E690" i="9"/>
  <c r="D690" i="9"/>
  <c r="G689" i="9"/>
  <c r="F689" i="9"/>
  <c r="E689" i="9"/>
  <c r="D689" i="9"/>
  <c r="G688" i="9"/>
  <c r="F688" i="9"/>
  <c r="E688" i="9"/>
  <c r="D688" i="9"/>
  <c r="G687" i="9"/>
  <c r="F687" i="9"/>
  <c r="E687" i="9"/>
  <c r="D687" i="9"/>
  <c r="G686" i="9"/>
  <c r="F686" i="9"/>
  <c r="E686" i="9"/>
  <c r="D686" i="9"/>
  <c r="G685" i="9"/>
  <c r="F685" i="9"/>
  <c r="E685" i="9"/>
  <c r="D685" i="9"/>
  <c r="G684" i="9"/>
  <c r="F684" i="9"/>
  <c r="E684" i="9"/>
  <c r="D684" i="9"/>
  <c r="G683" i="9"/>
  <c r="F683" i="9"/>
  <c r="E683" i="9"/>
  <c r="D683" i="9"/>
  <c r="G682" i="9"/>
  <c r="F682" i="9"/>
  <c r="E682" i="9"/>
  <c r="D682" i="9"/>
  <c r="G681" i="9"/>
  <c r="F681" i="9"/>
  <c r="E681" i="9"/>
  <c r="D681" i="9"/>
  <c r="G680" i="9"/>
  <c r="F680" i="9"/>
  <c r="E680" i="9"/>
  <c r="D680" i="9"/>
  <c r="G679" i="9"/>
  <c r="F679" i="9"/>
  <c r="E679" i="9"/>
  <c r="D679" i="9"/>
  <c r="G678" i="9"/>
  <c r="F678" i="9"/>
  <c r="E678" i="9"/>
  <c r="D678" i="9"/>
  <c r="G677" i="9"/>
  <c r="F677" i="9"/>
  <c r="E677" i="9"/>
  <c r="D677" i="9"/>
  <c r="G676" i="9"/>
  <c r="F676" i="9"/>
  <c r="E676" i="9"/>
  <c r="D676" i="9"/>
  <c r="G675" i="9"/>
  <c r="F675" i="9"/>
  <c r="E675" i="9"/>
  <c r="D675" i="9"/>
  <c r="G674" i="9"/>
  <c r="F674" i="9"/>
  <c r="E674" i="9"/>
  <c r="D674" i="9"/>
  <c r="G673" i="9"/>
  <c r="F673" i="9"/>
  <c r="E673" i="9"/>
  <c r="D673" i="9"/>
  <c r="G672" i="9"/>
  <c r="F672" i="9"/>
  <c r="E672" i="9"/>
  <c r="D672" i="9"/>
  <c r="G671" i="9"/>
  <c r="F671" i="9"/>
  <c r="E671" i="9"/>
  <c r="D671" i="9"/>
  <c r="G670" i="9"/>
  <c r="F670" i="9"/>
  <c r="E670" i="9"/>
  <c r="D670" i="9"/>
  <c r="G669" i="9"/>
  <c r="F669" i="9"/>
  <c r="E669" i="9"/>
  <c r="D669" i="9"/>
  <c r="G668" i="9"/>
  <c r="F668" i="9"/>
  <c r="E668" i="9"/>
  <c r="D668" i="9"/>
  <c r="G667" i="9"/>
  <c r="F667" i="9"/>
  <c r="E667" i="9"/>
  <c r="D667" i="9"/>
  <c r="G666" i="9"/>
  <c r="F666" i="9"/>
  <c r="E666" i="9"/>
  <c r="D666" i="9"/>
  <c r="G665" i="9"/>
  <c r="F665" i="9"/>
  <c r="E665" i="9"/>
  <c r="D665" i="9"/>
  <c r="G664" i="9"/>
  <c r="F664" i="9"/>
  <c r="E664" i="9"/>
  <c r="D664" i="9"/>
  <c r="G663" i="9"/>
  <c r="F663" i="9"/>
  <c r="E663" i="9"/>
  <c r="D663" i="9"/>
  <c r="G662" i="9"/>
  <c r="F662" i="9"/>
  <c r="E662" i="9"/>
  <c r="D662" i="9"/>
  <c r="G661" i="9"/>
  <c r="F661" i="9"/>
  <c r="E661" i="9"/>
  <c r="D661" i="9"/>
  <c r="G660" i="9"/>
  <c r="F660" i="9"/>
  <c r="E660" i="9"/>
  <c r="D660" i="9"/>
  <c r="G659" i="9"/>
  <c r="F659" i="9"/>
  <c r="E659" i="9"/>
  <c r="D659" i="9"/>
  <c r="G658" i="9"/>
  <c r="F658" i="9"/>
  <c r="E658" i="9"/>
  <c r="D658" i="9"/>
  <c r="G657" i="9"/>
  <c r="F657" i="9"/>
  <c r="E657" i="9"/>
  <c r="D657" i="9"/>
  <c r="G656" i="9"/>
  <c r="F656" i="9"/>
  <c r="E656" i="9"/>
  <c r="D656" i="9"/>
  <c r="G655" i="9"/>
  <c r="F655" i="9"/>
  <c r="E655" i="9"/>
  <c r="D655" i="9"/>
  <c r="G654" i="9"/>
  <c r="F654" i="9"/>
  <c r="E654" i="9"/>
  <c r="D654" i="9"/>
  <c r="G653" i="9"/>
  <c r="F653" i="9"/>
  <c r="E653" i="9"/>
  <c r="D653" i="9"/>
  <c r="G652" i="9"/>
  <c r="F652" i="9"/>
  <c r="E652" i="9"/>
  <c r="D652" i="9"/>
  <c r="G651" i="9"/>
  <c r="F651" i="9"/>
  <c r="E651" i="9"/>
  <c r="D651" i="9"/>
  <c r="G650" i="9"/>
  <c r="F650" i="9"/>
  <c r="E650" i="9"/>
  <c r="D650" i="9"/>
  <c r="G649" i="9"/>
  <c r="F649" i="9"/>
  <c r="E649" i="9"/>
  <c r="D649" i="9"/>
  <c r="G648" i="9"/>
  <c r="F648" i="9"/>
  <c r="E648" i="9"/>
  <c r="D648" i="9"/>
  <c r="G647" i="9"/>
  <c r="F647" i="9"/>
  <c r="E647" i="9"/>
  <c r="D647" i="9"/>
  <c r="G646" i="9"/>
  <c r="F646" i="9"/>
  <c r="E646" i="9"/>
  <c r="D646" i="9"/>
  <c r="G645" i="9"/>
  <c r="F645" i="9"/>
  <c r="E645" i="9"/>
  <c r="D645" i="9"/>
  <c r="G644" i="9"/>
  <c r="F644" i="9"/>
  <c r="E644" i="9"/>
  <c r="D644" i="9"/>
  <c r="G643" i="9"/>
  <c r="F643" i="9"/>
  <c r="E643" i="9"/>
  <c r="D643" i="9"/>
  <c r="G642" i="9"/>
  <c r="F642" i="9"/>
  <c r="E642" i="9"/>
  <c r="D642" i="9"/>
  <c r="G641" i="9"/>
  <c r="F641" i="9"/>
  <c r="E641" i="9"/>
  <c r="D641" i="9"/>
  <c r="G640" i="9"/>
  <c r="F640" i="9"/>
  <c r="E640" i="9"/>
  <c r="D640" i="9"/>
  <c r="G639" i="9"/>
  <c r="F639" i="9"/>
  <c r="E639" i="9"/>
  <c r="D639" i="9"/>
  <c r="G638" i="9"/>
  <c r="F638" i="9"/>
  <c r="E638" i="9"/>
  <c r="D638" i="9"/>
  <c r="G637" i="9"/>
  <c r="F637" i="9"/>
  <c r="E637" i="9"/>
  <c r="D637" i="9"/>
  <c r="G636" i="9"/>
  <c r="F636" i="9"/>
  <c r="E636" i="9"/>
  <c r="D636" i="9"/>
  <c r="G635" i="9"/>
  <c r="F635" i="9"/>
  <c r="E635" i="9"/>
  <c r="D635" i="9"/>
  <c r="G634" i="9"/>
  <c r="F634" i="9"/>
  <c r="E634" i="9"/>
  <c r="D634" i="9"/>
  <c r="G633" i="9"/>
  <c r="F633" i="9"/>
  <c r="E633" i="9"/>
  <c r="D633" i="9"/>
  <c r="G632" i="9"/>
  <c r="F632" i="9"/>
  <c r="E632" i="9"/>
  <c r="D632" i="9"/>
  <c r="G631" i="9"/>
  <c r="F631" i="9"/>
  <c r="E631" i="9"/>
  <c r="D631" i="9"/>
  <c r="G630" i="9"/>
  <c r="F630" i="9"/>
  <c r="E630" i="9"/>
  <c r="D630" i="9"/>
  <c r="G629" i="9"/>
  <c r="F629" i="9"/>
  <c r="E629" i="9"/>
  <c r="D629" i="9"/>
  <c r="G628" i="9"/>
  <c r="F628" i="9"/>
  <c r="E628" i="9"/>
  <c r="D628" i="9"/>
  <c r="G627" i="9"/>
  <c r="F627" i="9"/>
  <c r="E627" i="9"/>
  <c r="D627" i="9"/>
  <c r="G626" i="9"/>
  <c r="F626" i="9"/>
  <c r="E626" i="9"/>
  <c r="D626" i="9"/>
  <c r="G625" i="9"/>
  <c r="F625" i="9"/>
  <c r="E625" i="9"/>
  <c r="D625" i="9"/>
  <c r="G624" i="9"/>
  <c r="F624" i="9"/>
  <c r="E624" i="9"/>
  <c r="D624" i="9"/>
  <c r="G623" i="9"/>
  <c r="F623" i="9"/>
  <c r="E623" i="9"/>
  <c r="D623" i="9"/>
  <c r="G622" i="9"/>
  <c r="F622" i="9"/>
  <c r="E622" i="9"/>
  <c r="D622" i="9"/>
  <c r="G621" i="9"/>
  <c r="F621" i="9"/>
  <c r="E621" i="9"/>
  <c r="D621" i="9"/>
  <c r="G620" i="9"/>
  <c r="F620" i="9"/>
  <c r="E620" i="9"/>
  <c r="D620" i="9"/>
  <c r="G619" i="9"/>
  <c r="F619" i="9"/>
  <c r="E619" i="9"/>
  <c r="D619" i="9"/>
  <c r="G618" i="9"/>
  <c r="F618" i="9"/>
  <c r="E618" i="9"/>
  <c r="D618" i="9"/>
  <c r="G617" i="9"/>
  <c r="F617" i="9"/>
  <c r="E617" i="9"/>
  <c r="D617" i="9"/>
  <c r="G616" i="9"/>
  <c r="F616" i="9"/>
  <c r="E616" i="9"/>
  <c r="D616" i="9"/>
  <c r="G615" i="9"/>
  <c r="F615" i="9"/>
  <c r="E615" i="9"/>
  <c r="D615" i="9"/>
  <c r="G614" i="9"/>
  <c r="F614" i="9"/>
  <c r="E614" i="9"/>
  <c r="D614" i="9"/>
  <c r="G613" i="9"/>
  <c r="F613" i="9"/>
  <c r="E613" i="9"/>
  <c r="D613" i="9"/>
  <c r="G612" i="9"/>
  <c r="F612" i="9"/>
  <c r="E612" i="9"/>
  <c r="D612" i="9"/>
  <c r="G611" i="9"/>
  <c r="F611" i="9"/>
  <c r="E611" i="9"/>
  <c r="D611" i="9"/>
  <c r="G610" i="9"/>
  <c r="F610" i="9"/>
  <c r="E610" i="9"/>
  <c r="D610" i="9"/>
  <c r="G609" i="9"/>
  <c r="F609" i="9"/>
  <c r="E609" i="9"/>
  <c r="D609" i="9"/>
  <c r="G608" i="9"/>
  <c r="F608" i="9"/>
  <c r="E608" i="9"/>
  <c r="D608" i="9"/>
  <c r="G607" i="9"/>
  <c r="F607" i="9"/>
  <c r="E607" i="9"/>
  <c r="D607" i="9"/>
  <c r="G606" i="9"/>
  <c r="F606" i="9"/>
  <c r="E606" i="9"/>
  <c r="D606" i="9"/>
  <c r="G605" i="9"/>
  <c r="F605" i="9"/>
  <c r="E605" i="9"/>
  <c r="D605" i="9"/>
  <c r="G604" i="9"/>
  <c r="F604" i="9"/>
  <c r="E604" i="9"/>
  <c r="D604" i="9"/>
  <c r="G603" i="9"/>
  <c r="F603" i="9"/>
  <c r="E603" i="9"/>
  <c r="D603" i="9"/>
  <c r="G602" i="9"/>
  <c r="F602" i="9"/>
  <c r="E602" i="9"/>
  <c r="D602" i="9"/>
  <c r="G601" i="9"/>
  <c r="F601" i="9"/>
  <c r="E601" i="9"/>
  <c r="D601" i="9"/>
  <c r="G600" i="9"/>
  <c r="F600" i="9"/>
  <c r="E600" i="9"/>
  <c r="D600" i="9"/>
  <c r="G599" i="9"/>
  <c r="F599" i="9"/>
  <c r="E599" i="9"/>
  <c r="D599" i="9"/>
  <c r="G598" i="9"/>
  <c r="F598" i="9"/>
  <c r="E598" i="9"/>
  <c r="D598" i="9"/>
  <c r="G597" i="9"/>
  <c r="F597" i="9"/>
  <c r="E597" i="9"/>
  <c r="D597" i="9"/>
  <c r="G596" i="9"/>
  <c r="F596" i="9"/>
  <c r="E596" i="9"/>
  <c r="D596" i="9"/>
  <c r="G595" i="9"/>
  <c r="F595" i="9"/>
  <c r="E595" i="9"/>
  <c r="D595" i="9"/>
  <c r="G594" i="9"/>
  <c r="F594" i="9"/>
  <c r="E594" i="9"/>
  <c r="D594" i="9"/>
  <c r="G593" i="9"/>
  <c r="F593" i="9"/>
  <c r="E593" i="9"/>
  <c r="D593" i="9"/>
  <c r="G592" i="9"/>
  <c r="F592" i="9"/>
  <c r="E592" i="9"/>
  <c r="D592" i="9"/>
  <c r="G591" i="9"/>
  <c r="F591" i="9"/>
  <c r="E591" i="9"/>
  <c r="D591" i="9"/>
  <c r="G590" i="9"/>
  <c r="F590" i="9"/>
  <c r="E590" i="9"/>
  <c r="D590" i="9"/>
  <c r="G589" i="9"/>
  <c r="F589" i="9"/>
  <c r="E589" i="9"/>
  <c r="D589" i="9"/>
  <c r="G588" i="9"/>
  <c r="F588" i="9"/>
  <c r="E588" i="9"/>
  <c r="D588" i="9"/>
  <c r="G587" i="9"/>
  <c r="F587" i="9"/>
  <c r="E587" i="9"/>
  <c r="D587" i="9"/>
  <c r="G586" i="9"/>
  <c r="F586" i="9"/>
  <c r="E586" i="9"/>
  <c r="D586" i="9"/>
  <c r="G585" i="9"/>
  <c r="F585" i="9"/>
  <c r="E585" i="9"/>
  <c r="D585" i="9"/>
  <c r="G584" i="9"/>
  <c r="F584" i="9"/>
  <c r="E584" i="9"/>
  <c r="D584" i="9"/>
  <c r="G583" i="9"/>
  <c r="F583" i="9"/>
  <c r="E583" i="9"/>
  <c r="D583" i="9"/>
  <c r="G582" i="9"/>
  <c r="F582" i="9"/>
  <c r="E582" i="9"/>
  <c r="D582" i="9"/>
  <c r="G581" i="9"/>
  <c r="F581" i="9"/>
  <c r="E581" i="9"/>
  <c r="D581" i="9"/>
  <c r="G580" i="9"/>
  <c r="F580" i="9"/>
  <c r="E580" i="9"/>
  <c r="D580" i="9"/>
  <c r="G579" i="9"/>
  <c r="F579" i="9"/>
  <c r="E579" i="9"/>
  <c r="D579" i="9"/>
  <c r="G578" i="9"/>
  <c r="F578" i="9"/>
  <c r="E578" i="9"/>
  <c r="D578" i="9"/>
  <c r="G577" i="9"/>
  <c r="F577" i="9"/>
  <c r="E577" i="9"/>
  <c r="D577" i="9"/>
  <c r="G576" i="9"/>
  <c r="F576" i="9"/>
  <c r="E576" i="9"/>
  <c r="D576" i="9"/>
  <c r="G575" i="9"/>
  <c r="F575" i="9"/>
  <c r="E575" i="9"/>
  <c r="D575" i="9"/>
  <c r="G574" i="9"/>
  <c r="F574" i="9"/>
  <c r="E574" i="9"/>
  <c r="D574" i="9"/>
  <c r="G573" i="9"/>
  <c r="F573" i="9"/>
  <c r="E573" i="9"/>
  <c r="D573" i="9"/>
  <c r="G572" i="9"/>
  <c r="F572" i="9"/>
  <c r="E572" i="9"/>
  <c r="D572" i="9"/>
  <c r="G571" i="9"/>
  <c r="F571" i="9"/>
  <c r="E571" i="9"/>
  <c r="D571" i="9"/>
  <c r="G570" i="9"/>
  <c r="F570" i="9"/>
  <c r="E570" i="9"/>
  <c r="D570" i="9"/>
  <c r="G569" i="9"/>
  <c r="F569" i="9"/>
  <c r="E569" i="9"/>
  <c r="D569" i="9"/>
  <c r="G568" i="9"/>
  <c r="F568" i="9"/>
  <c r="E568" i="9"/>
  <c r="D568" i="9"/>
  <c r="G567" i="9"/>
  <c r="F567" i="9"/>
  <c r="E567" i="9"/>
  <c r="D567" i="9"/>
  <c r="G566" i="9"/>
  <c r="F566" i="9"/>
  <c r="E566" i="9"/>
  <c r="D566" i="9"/>
  <c r="G565" i="9"/>
  <c r="F565" i="9"/>
  <c r="E565" i="9"/>
  <c r="D565" i="9"/>
  <c r="G564" i="9"/>
  <c r="F564" i="9"/>
  <c r="E564" i="9"/>
  <c r="D564" i="9"/>
  <c r="G563" i="9"/>
  <c r="F563" i="9"/>
  <c r="E563" i="9"/>
  <c r="D563" i="9"/>
  <c r="G562" i="9"/>
  <c r="F562" i="9"/>
  <c r="E562" i="9"/>
  <c r="D562" i="9"/>
  <c r="G561" i="9"/>
  <c r="F561" i="9"/>
  <c r="E561" i="9"/>
  <c r="D561" i="9"/>
  <c r="G560" i="9"/>
  <c r="F560" i="9"/>
  <c r="E560" i="9"/>
  <c r="D560" i="9"/>
  <c r="G559" i="9"/>
  <c r="F559" i="9"/>
  <c r="E559" i="9"/>
  <c r="D559" i="9"/>
  <c r="G558" i="9"/>
  <c r="F558" i="9"/>
  <c r="E558" i="9"/>
  <c r="D558" i="9"/>
  <c r="G557" i="9"/>
  <c r="F557" i="9"/>
  <c r="E557" i="9"/>
  <c r="D557" i="9"/>
  <c r="G556" i="9"/>
  <c r="F556" i="9"/>
  <c r="E556" i="9"/>
  <c r="D556" i="9"/>
  <c r="G555" i="9"/>
  <c r="F555" i="9"/>
  <c r="E555" i="9"/>
  <c r="D555" i="9"/>
  <c r="G554" i="9"/>
  <c r="F554" i="9"/>
  <c r="E554" i="9"/>
  <c r="D554" i="9"/>
  <c r="G553" i="9"/>
  <c r="F553" i="9"/>
  <c r="E553" i="9"/>
  <c r="D553" i="9"/>
  <c r="G552" i="9"/>
  <c r="F552" i="9"/>
  <c r="E552" i="9"/>
  <c r="D552" i="9"/>
  <c r="G551" i="9"/>
  <c r="F551" i="9"/>
  <c r="E551" i="9"/>
  <c r="D551" i="9"/>
  <c r="G550" i="9"/>
  <c r="F550" i="9"/>
  <c r="E550" i="9"/>
  <c r="D550" i="9"/>
  <c r="G549" i="9"/>
  <c r="F549" i="9"/>
  <c r="E549" i="9"/>
  <c r="D549" i="9"/>
  <c r="G548" i="9"/>
  <c r="F548" i="9"/>
  <c r="E548" i="9"/>
  <c r="D548" i="9"/>
  <c r="G547" i="9"/>
  <c r="F547" i="9"/>
  <c r="E547" i="9"/>
  <c r="D547" i="9"/>
  <c r="G546" i="9"/>
  <c r="F546" i="9"/>
  <c r="E546" i="9"/>
  <c r="D546" i="9"/>
  <c r="G545" i="9"/>
  <c r="F545" i="9"/>
  <c r="E545" i="9"/>
  <c r="D545" i="9"/>
  <c r="G544" i="9"/>
  <c r="F544" i="9"/>
  <c r="E544" i="9"/>
  <c r="D544" i="9"/>
  <c r="G543" i="9"/>
  <c r="F543" i="9"/>
  <c r="E543" i="9"/>
  <c r="D543" i="9"/>
  <c r="G542" i="9"/>
  <c r="F542" i="9"/>
  <c r="E542" i="9"/>
  <c r="D542" i="9"/>
  <c r="G541" i="9"/>
  <c r="F541" i="9"/>
  <c r="E541" i="9"/>
  <c r="D541" i="9"/>
  <c r="G540" i="9"/>
  <c r="F540" i="9"/>
  <c r="E540" i="9"/>
  <c r="D540" i="9"/>
  <c r="G539" i="9"/>
  <c r="F539" i="9"/>
  <c r="E539" i="9"/>
  <c r="D539" i="9"/>
  <c r="G538" i="9"/>
  <c r="F538" i="9"/>
  <c r="E538" i="9"/>
  <c r="D538" i="9"/>
  <c r="G537" i="9"/>
  <c r="F537" i="9"/>
  <c r="E537" i="9"/>
  <c r="D537" i="9"/>
  <c r="G536" i="9"/>
  <c r="F536" i="9"/>
  <c r="E536" i="9"/>
  <c r="D536" i="9"/>
  <c r="G535" i="9"/>
  <c r="F535" i="9"/>
  <c r="E535" i="9"/>
  <c r="D535" i="9"/>
  <c r="G534" i="9"/>
  <c r="F534" i="9"/>
  <c r="E534" i="9"/>
  <c r="D534" i="9"/>
  <c r="G533" i="9"/>
  <c r="F533" i="9"/>
  <c r="E533" i="9"/>
  <c r="D533" i="9"/>
  <c r="G532" i="9"/>
  <c r="F532" i="9"/>
  <c r="E532" i="9"/>
  <c r="D532" i="9"/>
  <c r="G531" i="9"/>
  <c r="F531" i="9"/>
  <c r="E531" i="9"/>
  <c r="D531" i="9"/>
  <c r="G530" i="9"/>
  <c r="F530" i="9"/>
  <c r="E530" i="9"/>
  <c r="D530" i="9"/>
  <c r="G529" i="9"/>
  <c r="F529" i="9"/>
  <c r="E529" i="9"/>
  <c r="D529" i="9"/>
  <c r="G528" i="9"/>
  <c r="F528" i="9"/>
  <c r="E528" i="9"/>
  <c r="D528" i="9"/>
  <c r="G527" i="9"/>
  <c r="F527" i="9"/>
  <c r="E527" i="9"/>
  <c r="D527" i="9"/>
  <c r="G526" i="9"/>
  <c r="F526" i="9"/>
  <c r="E526" i="9"/>
  <c r="D526" i="9"/>
  <c r="G525" i="9"/>
  <c r="F525" i="9"/>
  <c r="E525" i="9"/>
  <c r="D525" i="9"/>
  <c r="G524" i="9"/>
  <c r="F524" i="9"/>
  <c r="E524" i="9"/>
  <c r="D524" i="9"/>
  <c r="G523" i="9"/>
  <c r="F523" i="9"/>
  <c r="E523" i="9"/>
  <c r="D523" i="9"/>
  <c r="G522" i="9"/>
  <c r="F522" i="9"/>
  <c r="E522" i="9"/>
  <c r="D522" i="9"/>
  <c r="G521" i="9"/>
  <c r="F521" i="9"/>
  <c r="E521" i="9"/>
  <c r="D521" i="9"/>
  <c r="G520" i="9"/>
  <c r="F520" i="9"/>
  <c r="E520" i="9"/>
  <c r="D520" i="9"/>
  <c r="G519" i="9"/>
  <c r="F519" i="9"/>
  <c r="E519" i="9"/>
  <c r="D519" i="9"/>
  <c r="G518" i="9"/>
  <c r="F518" i="9"/>
  <c r="E518" i="9"/>
  <c r="D518" i="9"/>
  <c r="G517" i="9"/>
  <c r="F517" i="9"/>
  <c r="E517" i="9"/>
  <c r="D517" i="9"/>
  <c r="G516" i="9"/>
  <c r="F516" i="9"/>
  <c r="E516" i="9"/>
  <c r="D516" i="9"/>
  <c r="G515" i="9"/>
  <c r="F515" i="9"/>
  <c r="E515" i="9"/>
  <c r="D515" i="9"/>
  <c r="G514" i="9"/>
  <c r="F514" i="9"/>
  <c r="E514" i="9"/>
  <c r="D514" i="9"/>
  <c r="G513" i="9"/>
  <c r="F513" i="9"/>
  <c r="E513" i="9"/>
  <c r="D513" i="9"/>
  <c r="G512" i="9"/>
  <c r="F512" i="9"/>
  <c r="E512" i="9"/>
  <c r="D512" i="9"/>
  <c r="G511" i="9"/>
  <c r="F511" i="9"/>
  <c r="E511" i="9"/>
  <c r="D511" i="9"/>
  <c r="G510" i="9"/>
  <c r="F510" i="9"/>
  <c r="E510" i="9"/>
  <c r="D510" i="9"/>
  <c r="G509" i="9"/>
  <c r="F509" i="9"/>
  <c r="E509" i="9"/>
  <c r="D509" i="9"/>
  <c r="G508" i="9"/>
  <c r="F508" i="9"/>
  <c r="E508" i="9"/>
  <c r="D508" i="9"/>
  <c r="G507" i="9"/>
  <c r="F507" i="9"/>
  <c r="E507" i="9"/>
  <c r="D507" i="9"/>
  <c r="G506" i="9"/>
  <c r="F506" i="9"/>
  <c r="E506" i="9"/>
  <c r="D506" i="9"/>
  <c r="G505" i="9"/>
  <c r="F505" i="9"/>
  <c r="E505" i="9"/>
  <c r="D505" i="9"/>
  <c r="G504" i="9"/>
  <c r="F504" i="9"/>
  <c r="E504" i="9"/>
  <c r="D504" i="9"/>
  <c r="G503" i="9"/>
  <c r="F503" i="9"/>
  <c r="E503" i="9"/>
  <c r="D503" i="9"/>
  <c r="G502" i="9"/>
  <c r="F502" i="9"/>
  <c r="E502" i="9"/>
  <c r="D502" i="9"/>
  <c r="G501" i="9"/>
  <c r="F501" i="9"/>
  <c r="E501" i="9"/>
  <c r="D501" i="9"/>
  <c r="G500" i="9"/>
  <c r="F500" i="9"/>
  <c r="E500" i="9"/>
  <c r="D500" i="9"/>
  <c r="G499" i="9"/>
  <c r="F499" i="9"/>
  <c r="E499" i="9"/>
  <c r="D499" i="9"/>
  <c r="G498" i="9"/>
  <c r="F498" i="9"/>
  <c r="E498" i="9"/>
  <c r="D498" i="9"/>
  <c r="G497" i="9"/>
  <c r="F497" i="9"/>
  <c r="E497" i="9"/>
  <c r="D497" i="9"/>
  <c r="G496" i="9"/>
  <c r="F496" i="9"/>
  <c r="E496" i="9"/>
  <c r="D496" i="9"/>
  <c r="G495" i="9"/>
  <c r="F495" i="9"/>
  <c r="E495" i="9"/>
  <c r="D495" i="9"/>
  <c r="G494" i="9"/>
  <c r="F494" i="9"/>
  <c r="E494" i="9"/>
  <c r="D494" i="9"/>
  <c r="G493" i="9"/>
  <c r="F493" i="9"/>
  <c r="E493" i="9"/>
  <c r="D493" i="9"/>
  <c r="G492" i="9"/>
  <c r="F492" i="9"/>
  <c r="E492" i="9"/>
  <c r="D492" i="9"/>
  <c r="G491" i="9"/>
  <c r="F491" i="9"/>
  <c r="E491" i="9"/>
  <c r="D491" i="9"/>
  <c r="G490" i="9"/>
  <c r="F490" i="9"/>
  <c r="E490" i="9"/>
  <c r="D490" i="9"/>
  <c r="G489" i="9"/>
  <c r="F489" i="9"/>
  <c r="E489" i="9"/>
  <c r="D489" i="9"/>
  <c r="G488" i="9"/>
  <c r="F488" i="9"/>
  <c r="E488" i="9"/>
  <c r="D488" i="9"/>
  <c r="G487" i="9"/>
  <c r="F487" i="9"/>
  <c r="E487" i="9"/>
  <c r="D487" i="9"/>
  <c r="G486" i="9"/>
  <c r="F486" i="9"/>
  <c r="E486" i="9"/>
  <c r="D486" i="9"/>
  <c r="G485" i="9"/>
  <c r="F485" i="9"/>
  <c r="E485" i="9"/>
  <c r="D485" i="9"/>
  <c r="G484" i="9"/>
  <c r="F484" i="9"/>
  <c r="E484" i="9"/>
  <c r="D484" i="9"/>
  <c r="G483" i="9"/>
  <c r="F483" i="9"/>
  <c r="E483" i="9"/>
  <c r="D483" i="9"/>
  <c r="G482" i="9"/>
  <c r="F482" i="9"/>
  <c r="E482" i="9"/>
  <c r="D482" i="9"/>
  <c r="G481" i="9"/>
  <c r="F481" i="9"/>
  <c r="E481" i="9"/>
  <c r="D481" i="9"/>
  <c r="G480" i="9"/>
  <c r="F480" i="9"/>
  <c r="E480" i="9"/>
  <c r="D480" i="9"/>
  <c r="G479" i="9"/>
  <c r="F479" i="9"/>
  <c r="E479" i="9"/>
  <c r="D479" i="9"/>
  <c r="G478" i="9"/>
  <c r="F478" i="9"/>
  <c r="E478" i="9"/>
  <c r="D478" i="9"/>
  <c r="G477" i="9"/>
  <c r="F477" i="9"/>
  <c r="E477" i="9"/>
  <c r="D477" i="9"/>
  <c r="G476" i="9"/>
  <c r="F476" i="9"/>
  <c r="E476" i="9"/>
  <c r="D476" i="9"/>
  <c r="G475" i="9"/>
  <c r="F475" i="9"/>
  <c r="E475" i="9"/>
  <c r="D475" i="9"/>
  <c r="G474" i="9"/>
  <c r="F474" i="9"/>
  <c r="E474" i="9"/>
  <c r="D474" i="9"/>
  <c r="G473" i="9"/>
  <c r="F473" i="9"/>
  <c r="E473" i="9"/>
  <c r="D473" i="9"/>
  <c r="G472" i="9"/>
  <c r="F472" i="9"/>
  <c r="E472" i="9"/>
  <c r="D472" i="9"/>
  <c r="G471" i="9"/>
  <c r="F471" i="9"/>
  <c r="E471" i="9"/>
  <c r="D471" i="9"/>
  <c r="G470" i="9"/>
  <c r="F470" i="9"/>
  <c r="E470" i="9"/>
  <c r="D470" i="9"/>
  <c r="G469" i="9"/>
  <c r="F469" i="9"/>
  <c r="E469" i="9"/>
  <c r="D469" i="9"/>
  <c r="G468" i="9"/>
  <c r="F468" i="9"/>
  <c r="E468" i="9"/>
  <c r="D468" i="9"/>
  <c r="G467" i="9"/>
  <c r="F467" i="9"/>
  <c r="E467" i="9"/>
  <c r="D467" i="9"/>
  <c r="G466" i="9"/>
  <c r="F466" i="9"/>
  <c r="E466" i="9"/>
  <c r="D466" i="9"/>
  <c r="G465" i="9"/>
  <c r="F465" i="9"/>
  <c r="E465" i="9"/>
  <c r="D465" i="9"/>
  <c r="G464" i="9"/>
  <c r="F464" i="9"/>
  <c r="E464" i="9"/>
  <c r="D464" i="9"/>
  <c r="G463" i="9"/>
  <c r="F463" i="9"/>
  <c r="E463" i="9"/>
  <c r="D463" i="9"/>
  <c r="G462" i="9"/>
  <c r="F462" i="9"/>
  <c r="E462" i="9"/>
  <c r="D462" i="9"/>
  <c r="G461" i="9"/>
  <c r="F461" i="9"/>
  <c r="E461" i="9"/>
  <c r="D461" i="9"/>
  <c r="G460" i="9"/>
  <c r="F460" i="9"/>
  <c r="E460" i="9"/>
  <c r="D460" i="9"/>
  <c r="G459" i="9"/>
  <c r="F459" i="9"/>
  <c r="E459" i="9"/>
  <c r="D459" i="9"/>
  <c r="G458" i="9"/>
  <c r="F458" i="9"/>
  <c r="E458" i="9"/>
  <c r="D458" i="9"/>
  <c r="G457" i="9"/>
  <c r="F457" i="9"/>
  <c r="E457" i="9"/>
  <c r="D457" i="9"/>
  <c r="G456" i="9"/>
  <c r="F456" i="9"/>
  <c r="E456" i="9"/>
  <c r="D456" i="9"/>
  <c r="G455" i="9"/>
  <c r="F455" i="9"/>
  <c r="E455" i="9"/>
  <c r="D455" i="9"/>
  <c r="G454" i="9"/>
  <c r="F454" i="9"/>
  <c r="E454" i="9"/>
  <c r="D454" i="9"/>
  <c r="G453" i="9"/>
  <c r="F453" i="9"/>
  <c r="E453" i="9"/>
  <c r="D453" i="9"/>
  <c r="G452" i="9"/>
  <c r="F452" i="9"/>
  <c r="E452" i="9"/>
  <c r="D452" i="9"/>
  <c r="G451" i="9"/>
  <c r="F451" i="9"/>
  <c r="E451" i="9"/>
  <c r="D451" i="9"/>
  <c r="G450" i="9"/>
  <c r="F450" i="9"/>
  <c r="E450" i="9"/>
  <c r="D450" i="9"/>
  <c r="G449" i="9"/>
  <c r="F449" i="9"/>
  <c r="E449" i="9"/>
  <c r="D449" i="9"/>
  <c r="G448" i="9"/>
  <c r="F448" i="9"/>
  <c r="E448" i="9"/>
  <c r="D448" i="9"/>
  <c r="G447" i="9"/>
  <c r="F447" i="9"/>
  <c r="E447" i="9"/>
  <c r="D447" i="9"/>
  <c r="G446" i="9"/>
  <c r="F446" i="9"/>
  <c r="E446" i="9"/>
  <c r="D446" i="9"/>
  <c r="G445" i="9"/>
  <c r="F445" i="9"/>
  <c r="E445" i="9"/>
  <c r="D445" i="9"/>
  <c r="G444" i="9"/>
  <c r="F444" i="9"/>
  <c r="E444" i="9"/>
  <c r="D444" i="9"/>
  <c r="G443" i="9"/>
  <c r="F443" i="9"/>
  <c r="E443" i="9"/>
  <c r="D443" i="9"/>
  <c r="G442" i="9"/>
  <c r="F442" i="9"/>
  <c r="E442" i="9"/>
  <c r="D442" i="9"/>
  <c r="G441" i="9"/>
  <c r="F441" i="9"/>
  <c r="E441" i="9"/>
  <c r="D441" i="9"/>
  <c r="G440" i="9"/>
  <c r="F440" i="9"/>
  <c r="E440" i="9"/>
  <c r="D440" i="9"/>
  <c r="G439" i="9"/>
  <c r="F439" i="9"/>
  <c r="E439" i="9"/>
  <c r="D439" i="9"/>
  <c r="G438" i="9"/>
  <c r="F438" i="9"/>
  <c r="E438" i="9"/>
  <c r="D438" i="9"/>
  <c r="G437" i="9"/>
  <c r="F437" i="9"/>
  <c r="E437" i="9"/>
  <c r="D437" i="9"/>
  <c r="G436" i="9"/>
  <c r="F436" i="9"/>
  <c r="E436" i="9"/>
  <c r="D436" i="9"/>
  <c r="G435" i="9"/>
  <c r="F435" i="9"/>
  <c r="E435" i="9"/>
  <c r="D435" i="9"/>
  <c r="G434" i="9"/>
  <c r="F434" i="9"/>
  <c r="E434" i="9"/>
  <c r="D434" i="9"/>
  <c r="G433" i="9"/>
  <c r="F433" i="9"/>
  <c r="E433" i="9"/>
  <c r="D433" i="9"/>
  <c r="G432" i="9"/>
  <c r="F432" i="9"/>
  <c r="E432" i="9"/>
  <c r="D432" i="9"/>
  <c r="G431" i="9"/>
  <c r="F431" i="9"/>
  <c r="E431" i="9"/>
  <c r="D431" i="9"/>
  <c r="G430" i="9"/>
  <c r="F430" i="9"/>
  <c r="E430" i="9"/>
  <c r="D430" i="9"/>
  <c r="G429" i="9"/>
  <c r="F429" i="9"/>
  <c r="E429" i="9"/>
  <c r="D429" i="9"/>
  <c r="G428" i="9"/>
  <c r="F428" i="9"/>
  <c r="E428" i="9"/>
  <c r="D428" i="9"/>
  <c r="G427" i="9"/>
  <c r="F427" i="9"/>
  <c r="E427" i="9"/>
  <c r="D427" i="9"/>
  <c r="G426" i="9"/>
  <c r="F426" i="9"/>
  <c r="E426" i="9"/>
  <c r="D426" i="9"/>
  <c r="G425" i="9"/>
  <c r="F425" i="9"/>
  <c r="E425" i="9"/>
  <c r="D425" i="9"/>
  <c r="G424" i="9"/>
  <c r="F424" i="9"/>
  <c r="E424" i="9"/>
  <c r="D424" i="9"/>
  <c r="G423" i="9"/>
  <c r="F423" i="9"/>
  <c r="E423" i="9"/>
  <c r="D423" i="9"/>
  <c r="G422" i="9"/>
  <c r="F422" i="9"/>
  <c r="E422" i="9"/>
  <c r="D422" i="9"/>
  <c r="G421" i="9"/>
  <c r="F421" i="9"/>
  <c r="E421" i="9"/>
  <c r="D421" i="9"/>
  <c r="G420" i="9"/>
  <c r="F420" i="9"/>
  <c r="E420" i="9"/>
  <c r="D420" i="9"/>
  <c r="G419" i="9"/>
  <c r="F419" i="9"/>
  <c r="E419" i="9"/>
  <c r="D419" i="9"/>
  <c r="G418" i="9"/>
  <c r="F418" i="9"/>
  <c r="E418" i="9"/>
  <c r="D418" i="9"/>
  <c r="G417" i="9"/>
  <c r="F417" i="9"/>
  <c r="E417" i="9"/>
  <c r="D417" i="9"/>
  <c r="G416" i="9"/>
  <c r="F416" i="9"/>
  <c r="E416" i="9"/>
  <c r="D416" i="9"/>
  <c r="G415" i="9"/>
  <c r="F415" i="9"/>
  <c r="E415" i="9"/>
  <c r="D415" i="9"/>
  <c r="G414" i="9"/>
  <c r="F414" i="9"/>
  <c r="E414" i="9"/>
  <c r="D414" i="9"/>
  <c r="G413" i="9"/>
  <c r="F413" i="9"/>
  <c r="E413" i="9"/>
  <c r="D413" i="9"/>
  <c r="G412" i="9"/>
  <c r="F412" i="9"/>
  <c r="E412" i="9"/>
  <c r="D412" i="9"/>
  <c r="G411" i="9"/>
  <c r="F411" i="9"/>
  <c r="E411" i="9"/>
  <c r="D411" i="9"/>
  <c r="G410" i="9"/>
  <c r="F410" i="9"/>
  <c r="E410" i="9"/>
  <c r="D410" i="9"/>
  <c r="G409" i="9"/>
  <c r="F409" i="9"/>
  <c r="E409" i="9"/>
  <c r="D409" i="9"/>
  <c r="G408" i="9"/>
  <c r="F408" i="9"/>
  <c r="E408" i="9"/>
  <c r="D408" i="9"/>
  <c r="G407" i="9"/>
  <c r="F407" i="9"/>
  <c r="E407" i="9"/>
  <c r="D407" i="9"/>
  <c r="G406" i="9"/>
  <c r="F406" i="9"/>
  <c r="E406" i="9"/>
  <c r="D406" i="9"/>
  <c r="G405" i="9"/>
  <c r="F405" i="9"/>
  <c r="E405" i="9"/>
  <c r="D405" i="9"/>
  <c r="G404" i="9"/>
  <c r="F404" i="9"/>
  <c r="E404" i="9"/>
  <c r="D404" i="9"/>
  <c r="G403" i="9"/>
  <c r="F403" i="9"/>
  <c r="E403" i="9"/>
  <c r="D403" i="9"/>
  <c r="G402" i="9"/>
  <c r="F402" i="9"/>
  <c r="E402" i="9"/>
  <c r="D402" i="9"/>
  <c r="G401" i="9"/>
  <c r="F401" i="9"/>
  <c r="E401" i="9"/>
  <c r="D401" i="9"/>
  <c r="G400" i="9"/>
  <c r="F400" i="9"/>
  <c r="E400" i="9"/>
  <c r="D400" i="9"/>
  <c r="G399" i="9"/>
  <c r="F399" i="9"/>
  <c r="E399" i="9"/>
  <c r="D399" i="9"/>
  <c r="G398" i="9"/>
  <c r="F398" i="9"/>
  <c r="E398" i="9"/>
  <c r="D398" i="9"/>
  <c r="G397" i="9"/>
  <c r="F397" i="9"/>
  <c r="E397" i="9"/>
  <c r="D397" i="9"/>
  <c r="G396" i="9"/>
  <c r="F396" i="9"/>
  <c r="E396" i="9"/>
  <c r="D396" i="9"/>
  <c r="G395" i="9"/>
  <c r="F395" i="9"/>
  <c r="E395" i="9"/>
  <c r="D395" i="9"/>
  <c r="G394" i="9"/>
  <c r="F394" i="9"/>
  <c r="E394" i="9"/>
  <c r="D394" i="9"/>
  <c r="G393" i="9"/>
  <c r="F393" i="9"/>
  <c r="E393" i="9"/>
  <c r="D393" i="9"/>
  <c r="G392" i="9"/>
  <c r="F392" i="9"/>
  <c r="E392" i="9"/>
  <c r="D392" i="9"/>
  <c r="G391" i="9"/>
  <c r="F391" i="9"/>
  <c r="E391" i="9"/>
  <c r="D391" i="9"/>
  <c r="G390" i="9"/>
  <c r="F390" i="9"/>
  <c r="E390" i="9"/>
  <c r="D390" i="9"/>
  <c r="G389" i="9"/>
  <c r="F389" i="9"/>
  <c r="E389" i="9"/>
  <c r="D389" i="9"/>
  <c r="G388" i="9"/>
  <c r="F388" i="9"/>
  <c r="E388" i="9"/>
  <c r="D388" i="9"/>
  <c r="G387" i="9"/>
  <c r="F387" i="9"/>
  <c r="E387" i="9"/>
  <c r="D387" i="9"/>
  <c r="G386" i="9"/>
  <c r="F386" i="9"/>
  <c r="E386" i="9"/>
  <c r="D386" i="9"/>
  <c r="G385" i="9"/>
  <c r="F385" i="9"/>
  <c r="E385" i="9"/>
  <c r="D385" i="9"/>
  <c r="G384" i="9"/>
  <c r="F384" i="9"/>
  <c r="E384" i="9"/>
  <c r="D384" i="9"/>
  <c r="G383" i="9"/>
  <c r="F383" i="9"/>
  <c r="E383" i="9"/>
  <c r="D383" i="9"/>
  <c r="G382" i="9"/>
  <c r="F382" i="9"/>
  <c r="E382" i="9"/>
  <c r="D382" i="9"/>
  <c r="G381" i="9"/>
  <c r="F381" i="9"/>
  <c r="E381" i="9"/>
  <c r="D381" i="9"/>
  <c r="G380" i="9"/>
  <c r="F380" i="9"/>
  <c r="E380" i="9"/>
  <c r="D380" i="9"/>
  <c r="G379" i="9"/>
  <c r="F379" i="9"/>
  <c r="E379" i="9"/>
  <c r="D379" i="9"/>
  <c r="G378" i="9"/>
  <c r="F378" i="9"/>
  <c r="E378" i="9"/>
  <c r="D378" i="9"/>
  <c r="G377" i="9"/>
  <c r="F377" i="9"/>
  <c r="E377" i="9"/>
  <c r="D377" i="9"/>
  <c r="G376" i="9"/>
  <c r="F376" i="9"/>
  <c r="E376" i="9"/>
  <c r="D376" i="9"/>
  <c r="G375" i="9"/>
  <c r="F375" i="9"/>
  <c r="E375" i="9"/>
  <c r="D375" i="9"/>
  <c r="G374" i="9"/>
  <c r="F374" i="9"/>
  <c r="E374" i="9"/>
  <c r="D374" i="9"/>
  <c r="G373" i="9"/>
  <c r="F373" i="9"/>
  <c r="E373" i="9"/>
  <c r="D373" i="9"/>
  <c r="G372" i="9"/>
  <c r="F372" i="9"/>
  <c r="E372" i="9"/>
  <c r="D372" i="9"/>
  <c r="G371" i="9"/>
  <c r="F371" i="9"/>
  <c r="E371" i="9"/>
  <c r="D371" i="9"/>
  <c r="G370" i="9"/>
  <c r="F370" i="9"/>
  <c r="E370" i="9"/>
  <c r="D370" i="9"/>
  <c r="G369" i="9"/>
  <c r="F369" i="9"/>
  <c r="E369" i="9"/>
  <c r="D369" i="9"/>
  <c r="G368" i="9"/>
  <c r="F368" i="9"/>
  <c r="E368" i="9"/>
  <c r="D368" i="9"/>
  <c r="G367" i="9"/>
  <c r="F367" i="9"/>
  <c r="E367" i="9"/>
  <c r="D367" i="9"/>
  <c r="G366" i="9"/>
  <c r="F366" i="9"/>
  <c r="E366" i="9"/>
  <c r="D366" i="9"/>
  <c r="G365" i="9"/>
  <c r="F365" i="9"/>
  <c r="E365" i="9"/>
  <c r="D365" i="9"/>
  <c r="G364" i="9"/>
  <c r="F364" i="9"/>
  <c r="E364" i="9"/>
  <c r="D364" i="9"/>
  <c r="G363" i="9"/>
  <c r="F363" i="9"/>
  <c r="E363" i="9"/>
  <c r="D363" i="9"/>
  <c r="G362" i="9"/>
  <c r="F362" i="9"/>
  <c r="E362" i="9"/>
  <c r="D362" i="9"/>
  <c r="G361" i="9"/>
  <c r="F361" i="9"/>
  <c r="E361" i="9"/>
  <c r="D361" i="9"/>
  <c r="G360" i="9"/>
  <c r="F360" i="9"/>
  <c r="E360" i="9"/>
  <c r="D360" i="9"/>
  <c r="G359" i="9"/>
  <c r="F359" i="9"/>
  <c r="E359" i="9"/>
  <c r="D359" i="9"/>
  <c r="G358" i="9"/>
  <c r="F358" i="9"/>
  <c r="E358" i="9"/>
  <c r="D358" i="9"/>
  <c r="G357" i="9"/>
  <c r="F357" i="9"/>
  <c r="E357" i="9"/>
  <c r="D357" i="9"/>
  <c r="G356" i="9"/>
  <c r="F356" i="9"/>
  <c r="E356" i="9"/>
  <c r="D356" i="9"/>
  <c r="G355" i="9"/>
  <c r="F355" i="9"/>
  <c r="E355" i="9"/>
  <c r="D355" i="9"/>
  <c r="G354" i="9"/>
  <c r="F354" i="9"/>
  <c r="E354" i="9"/>
  <c r="D354" i="9"/>
  <c r="G353" i="9"/>
  <c r="F353" i="9"/>
  <c r="E353" i="9"/>
  <c r="D353" i="9"/>
  <c r="G352" i="9"/>
  <c r="F352" i="9"/>
  <c r="E352" i="9"/>
  <c r="D352" i="9"/>
  <c r="G351" i="9"/>
  <c r="F351" i="9"/>
  <c r="E351" i="9"/>
  <c r="D351" i="9"/>
  <c r="G350" i="9"/>
  <c r="F350" i="9"/>
  <c r="E350" i="9"/>
  <c r="D350" i="9"/>
  <c r="G349" i="9"/>
  <c r="F349" i="9"/>
  <c r="E349" i="9"/>
  <c r="D349" i="9"/>
  <c r="G348" i="9"/>
  <c r="F348" i="9"/>
  <c r="E348" i="9"/>
  <c r="D348" i="9"/>
  <c r="G347" i="9"/>
  <c r="F347" i="9"/>
  <c r="E347" i="9"/>
  <c r="D347" i="9"/>
  <c r="G346" i="9"/>
  <c r="F346" i="9"/>
  <c r="E346" i="9"/>
  <c r="D346" i="9"/>
  <c r="G345" i="9"/>
  <c r="F345" i="9"/>
  <c r="E345" i="9"/>
  <c r="D345" i="9"/>
  <c r="G344" i="9"/>
  <c r="F344" i="9"/>
  <c r="E344" i="9"/>
  <c r="D344" i="9"/>
  <c r="G343" i="9"/>
  <c r="F343" i="9"/>
  <c r="E343" i="9"/>
  <c r="D343" i="9"/>
  <c r="G342" i="9"/>
  <c r="F342" i="9"/>
  <c r="E342" i="9"/>
  <c r="D342" i="9"/>
  <c r="G341" i="9"/>
  <c r="F341" i="9"/>
  <c r="E341" i="9"/>
  <c r="D341" i="9"/>
  <c r="G340" i="9"/>
  <c r="F340" i="9"/>
  <c r="E340" i="9"/>
  <c r="D340" i="9"/>
  <c r="G339" i="9"/>
  <c r="F339" i="9"/>
  <c r="E339" i="9"/>
  <c r="D339" i="9"/>
  <c r="G338" i="9"/>
  <c r="F338" i="9"/>
  <c r="E338" i="9"/>
  <c r="D338" i="9"/>
  <c r="G337" i="9"/>
  <c r="F337" i="9"/>
  <c r="E337" i="9"/>
  <c r="D337" i="9"/>
  <c r="G336" i="9"/>
  <c r="F336" i="9"/>
  <c r="E336" i="9"/>
  <c r="D336" i="9"/>
  <c r="G335" i="9"/>
  <c r="F335" i="9"/>
  <c r="E335" i="9"/>
  <c r="D335" i="9"/>
  <c r="G334" i="9"/>
  <c r="F334" i="9"/>
  <c r="E334" i="9"/>
  <c r="D334" i="9"/>
  <c r="G333" i="9"/>
  <c r="F333" i="9"/>
  <c r="E333" i="9"/>
  <c r="D333" i="9"/>
  <c r="G332" i="9"/>
  <c r="F332" i="9"/>
  <c r="E332" i="9"/>
  <c r="D332" i="9"/>
  <c r="G331" i="9"/>
  <c r="F331" i="9"/>
  <c r="E331" i="9"/>
  <c r="D331" i="9"/>
  <c r="G330" i="9"/>
  <c r="F330" i="9"/>
  <c r="E330" i="9"/>
  <c r="D330" i="9"/>
  <c r="G329" i="9"/>
  <c r="F329" i="9"/>
  <c r="E329" i="9"/>
  <c r="D329" i="9"/>
  <c r="G328" i="9"/>
  <c r="F328" i="9"/>
  <c r="E328" i="9"/>
  <c r="D328" i="9"/>
  <c r="G327" i="9"/>
  <c r="F327" i="9"/>
  <c r="E327" i="9"/>
  <c r="D327" i="9"/>
  <c r="G326" i="9"/>
  <c r="F326" i="9"/>
  <c r="E326" i="9"/>
  <c r="D326" i="9"/>
  <c r="G325" i="9"/>
  <c r="F325" i="9"/>
  <c r="E325" i="9"/>
  <c r="D325" i="9"/>
  <c r="G324" i="9"/>
  <c r="F324" i="9"/>
  <c r="E324" i="9"/>
  <c r="D324" i="9"/>
  <c r="G323" i="9"/>
  <c r="F323" i="9"/>
  <c r="E323" i="9"/>
  <c r="D323" i="9"/>
  <c r="G322" i="9"/>
  <c r="F322" i="9"/>
  <c r="E322" i="9"/>
  <c r="D322" i="9"/>
  <c r="G321" i="9"/>
  <c r="F321" i="9"/>
  <c r="E321" i="9"/>
  <c r="D321" i="9"/>
  <c r="G320" i="9"/>
  <c r="F320" i="9"/>
  <c r="E320" i="9"/>
  <c r="D320" i="9"/>
  <c r="G319" i="9"/>
  <c r="F319" i="9"/>
  <c r="E319" i="9"/>
  <c r="D319" i="9"/>
  <c r="G318" i="9"/>
  <c r="F318" i="9"/>
  <c r="E318" i="9"/>
  <c r="D318" i="9"/>
  <c r="G317" i="9"/>
  <c r="F317" i="9"/>
  <c r="E317" i="9"/>
  <c r="D317" i="9"/>
  <c r="G316" i="9"/>
  <c r="F316" i="9"/>
  <c r="E316" i="9"/>
  <c r="D316" i="9"/>
  <c r="G315" i="9"/>
  <c r="F315" i="9"/>
  <c r="E315" i="9"/>
  <c r="D315" i="9"/>
  <c r="G314" i="9"/>
  <c r="F314" i="9"/>
  <c r="E314" i="9"/>
  <c r="D314" i="9"/>
  <c r="G313" i="9"/>
  <c r="F313" i="9"/>
  <c r="E313" i="9"/>
  <c r="D313" i="9"/>
  <c r="G312" i="9"/>
  <c r="F312" i="9"/>
  <c r="E312" i="9"/>
  <c r="D312" i="9"/>
  <c r="G311" i="9"/>
  <c r="F311" i="9"/>
  <c r="E311" i="9"/>
  <c r="D311" i="9"/>
  <c r="G310" i="9"/>
  <c r="F310" i="9"/>
  <c r="E310" i="9"/>
  <c r="D310" i="9"/>
  <c r="G309" i="9"/>
  <c r="F309" i="9"/>
  <c r="E309" i="9"/>
  <c r="D309" i="9"/>
  <c r="G308" i="9"/>
  <c r="F308" i="9"/>
  <c r="E308" i="9"/>
  <c r="D308" i="9"/>
  <c r="G307" i="9"/>
  <c r="F307" i="9"/>
  <c r="E307" i="9"/>
  <c r="D307" i="9"/>
  <c r="G306" i="9"/>
  <c r="F306" i="9"/>
  <c r="E306" i="9"/>
  <c r="D306" i="9"/>
  <c r="G305" i="9"/>
  <c r="F305" i="9"/>
  <c r="E305" i="9"/>
  <c r="D305" i="9"/>
  <c r="G304" i="9"/>
  <c r="F304" i="9"/>
  <c r="E304" i="9"/>
  <c r="D304" i="9"/>
  <c r="G303" i="9"/>
  <c r="F303" i="9"/>
  <c r="E303" i="9"/>
  <c r="D303" i="9"/>
  <c r="G302" i="9"/>
  <c r="F302" i="9"/>
  <c r="E302" i="9"/>
  <c r="D302" i="9"/>
  <c r="G301" i="9"/>
  <c r="F301" i="9"/>
  <c r="E301" i="9"/>
  <c r="D301" i="9"/>
  <c r="G300" i="9"/>
  <c r="F300" i="9"/>
  <c r="E300" i="9"/>
  <c r="D300" i="9"/>
  <c r="G299" i="9"/>
  <c r="F299" i="9"/>
  <c r="E299" i="9"/>
  <c r="D299" i="9"/>
  <c r="G298" i="9"/>
  <c r="F298" i="9"/>
  <c r="E298" i="9"/>
  <c r="D298" i="9"/>
  <c r="G297" i="9"/>
  <c r="F297" i="9"/>
  <c r="E297" i="9"/>
  <c r="D297" i="9"/>
  <c r="G296" i="9"/>
  <c r="F296" i="9"/>
  <c r="E296" i="9"/>
  <c r="D296" i="9"/>
  <c r="G295" i="9"/>
  <c r="F295" i="9"/>
  <c r="E295" i="9"/>
  <c r="D295" i="9"/>
  <c r="G294" i="9"/>
  <c r="F294" i="9"/>
  <c r="E294" i="9"/>
  <c r="D294" i="9"/>
  <c r="G293" i="9"/>
  <c r="F293" i="9"/>
  <c r="E293" i="9"/>
  <c r="D293" i="9"/>
  <c r="G292" i="9"/>
  <c r="F292" i="9"/>
  <c r="E292" i="9"/>
  <c r="D292" i="9"/>
  <c r="G291" i="9"/>
  <c r="F291" i="9"/>
  <c r="E291" i="9"/>
  <c r="D291" i="9"/>
  <c r="G290" i="9"/>
  <c r="F290" i="9"/>
  <c r="E290" i="9"/>
  <c r="D290" i="9"/>
  <c r="G289" i="9"/>
  <c r="F289" i="9"/>
  <c r="E289" i="9"/>
  <c r="D289" i="9"/>
  <c r="G288" i="9"/>
  <c r="F288" i="9"/>
  <c r="E288" i="9"/>
  <c r="D288" i="9"/>
  <c r="G287" i="9"/>
  <c r="F287" i="9"/>
  <c r="E287" i="9"/>
  <c r="D287" i="9"/>
  <c r="G286" i="9"/>
  <c r="F286" i="9"/>
  <c r="E286" i="9"/>
  <c r="D286" i="9"/>
  <c r="G285" i="9"/>
  <c r="F285" i="9"/>
  <c r="E285" i="9"/>
  <c r="D285" i="9"/>
  <c r="G284" i="9"/>
  <c r="F284" i="9"/>
  <c r="E284" i="9"/>
  <c r="D284" i="9"/>
  <c r="G283" i="9"/>
  <c r="F283" i="9"/>
  <c r="E283" i="9"/>
  <c r="D283" i="9"/>
  <c r="G282" i="9"/>
  <c r="F282" i="9"/>
  <c r="E282" i="9"/>
  <c r="D282" i="9"/>
  <c r="G281" i="9"/>
  <c r="F281" i="9"/>
  <c r="E281" i="9"/>
  <c r="D281" i="9"/>
  <c r="G280" i="9"/>
  <c r="F280" i="9"/>
  <c r="E280" i="9"/>
  <c r="D280" i="9"/>
  <c r="G279" i="9"/>
  <c r="F279" i="9"/>
  <c r="E279" i="9"/>
  <c r="D279" i="9"/>
  <c r="G278" i="9"/>
  <c r="F278" i="9"/>
  <c r="E278" i="9"/>
  <c r="D278" i="9"/>
  <c r="G277" i="9"/>
  <c r="F277" i="9"/>
  <c r="E277" i="9"/>
  <c r="D277" i="9"/>
  <c r="G276" i="9"/>
  <c r="F276" i="9"/>
  <c r="E276" i="9"/>
  <c r="D276" i="9"/>
  <c r="G275" i="9"/>
  <c r="F275" i="9"/>
  <c r="E275" i="9"/>
  <c r="D275" i="9"/>
  <c r="G274" i="9"/>
  <c r="F274" i="9"/>
  <c r="E274" i="9"/>
  <c r="D274" i="9"/>
  <c r="G273" i="9"/>
  <c r="F273" i="9"/>
  <c r="E273" i="9"/>
  <c r="D273" i="9"/>
  <c r="G272" i="9"/>
  <c r="F272" i="9"/>
  <c r="E272" i="9"/>
  <c r="D272" i="9"/>
  <c r="G271" i="9"/>
  <c r="F271" i="9"/>
  <c r="E271" i="9"/>
  <c r="D271" i="9"/>
  <c r="G270" i="9"/>
  <c r="F270" i="9"/>
  <c r="E270" i="9"/>
  <c r="D270" i="9"/>
  <c r="G269" i="9"/>
  <c r="F269" i="9"/>
  <c r="E269" i="9"/>
  <c r="D269" i="9"/>
  <c r="G268" i="9"/>
  <c r="F268" i="9"/>
  <c r="E268" i="9"/>
  <c r="D268" i="9"/>
  <c r="G267" i="9"/>
  <c r="F267" i="9"/>
  <c r="E267" i="9"/>
  <c r="D267" i="9"/>
  <c r="G266" i="9"/>
  <c r="F266" i="9"/>
  <c r="E266" i="9"/>
  <c r="D266" i="9"/>
  <c r="G265" i="9"/>
  <c r="F265" i="9"/>
  <c r="E265" i="9"/>
  <c r="D265" i="9"/>
  <c r="G264" i="9"/>
  <c r="F264" i="9"/>
  <c r="E264" i="9"/>
  <c r="D264" i="9"/>
  <c r="G263" i="9"/>
  <c r="F263" i="9"/>
  <c r="E263" i="9"/>
  <c r="D263" i="9"/>
  <c r="G262" i="9"/>
  <c r="F262" i="9"/>
  <c r="E262" i="9"/>
  <c r="D262" i="9"/>
  <c r="G261" i="9"/>
  <c r="F261" i="9"/>
  <c r="E261" i="9"/>
  <c r="D261" i="9"/>
  <c r="G260" i="9"/>
  <c r="F260" i="9"/>
  <c r="E260" i="9"/>
  <c r="D260" i="9"/>
  <c r="G259" i="9"/>
  <c r="F259" i="9"/>
  <c r="E259" i="9"/>
  <c r="D259" i="9"/>
  <c r="G258" i="9"/>
  <c r="F258" i="9"/>
  <c r="E258" i="9"/>
  <c r="D258" i="9"/>
  <c r="G257" i="9"/>
  <c r="F257" i="9"/>
  <c r="E257" i="9"/>
  <c r="D257" i="9"/>
  <c r="G256" i="9"/>
  <c r="F256" i="9"/>
  <c r="E256" i="9"/>
  <c r="D256" i="9"/>
  <c r="G255" i="9"/>
  <c r="F255" i="9"/>
  <c r="E255" i="9"/>
  <c r="D255" i="9"/>
  <c r="G254" i="9"/>
  <c r="F254" i="9"/>
  <c r="E254" i="9"/>
  <c r="D254" i="9"/>
  <c r="G253" i="9"/>
  <c r="F253" i="9"/>
  <c r="E253" i="9"/>
  <c r="D253" i="9"/>
  <c r="G252" i="9"/>
  <c r="F252" i="9"/>
  <c r="E252" i="9"/>
  <c r="D252" i="9"/>
  <c r="G251" i="9"/>
  <c r="F251" i="9"/>
  <c r="E251" i="9"/>
  <c r="D251" i="9"/>
  <c r="G250" i="9"/>
  <c r="F250" i="9"/>
  <c r="E250" i="9"/>
  <c r="D250" i="9"/>
  <c r="G249" i="9"/>
  <c r="F249" i="9"/>
  <c r="E249" i="9"/>
  <c r="D249" i="9"/>
  <c r="G248" i="9"/>
  <c r="F248" i="9"/>
  <c r="E248" i="9"/>
  <c r="D248" i="9"/>
  <c r="G247" i="9"/>
  <c r="F247" i="9"/>
  <c r="E247" i="9"/>
  <c r="D247" i="9"/>
  <c r="G246" i="9"/>
  <c r="F246" i="9"/>
  <c r="E246" i="9"/>
  <c r="D246" i="9"/>
  <c r="G245" i="9"/>
  <c r="F245" i="9"/>
  <c r="E245" i="9"/>
  <c r="D245" i="9"/>
  <c r="G244" i="9"/>
  <c r="F244" i="9"/>
  <c r="E244" i="9"/>
  <c r="D244" i="9"/>
  <c r="G243" i="9"/>
  <c r="F243" i="9"/>
  <c r="E243" i="9"/>
  <c r="D243" i="9"/>
  <c r="G242" i="9"/>
  <c r="F242" i="9"/>
  <c r="E242" i="9"/>
  <c r="D242" i="9"/>
  <c r="G241" i="9"/>
  <c r="F241" i="9"/>
  <c r="E241" i="9"/>
  <c r="D241" i="9"/>
  <c r="G240" i="9"/>
  <c r="F240" i="9"/>
  <c r="E240" i="9"/>
  <c r="D240" i="9"/>
  <c r="G239" i="9"/>
  <c r="F239" i="9"/>
  <c r="E239" i="9"/>
  <c r="D239" i="9"/>
  <c r="G238" i="9"/>
  <c r="F238" i="9"/>
  <c r="E238" i="9"/>
  <c r="D238" i="9"/>
  <c r="G237" i="9"/>
  <c r="F237" i="9"/>
  <c r="E237" i="9"/>
  <c r="D237" i="9"/>
  <c r="G236" i="9"/>
  <c r="F236" i="9"/>
  <c r="E236" i="9"/>
  <c r="D236" i="9"/>
  <c r="G235" i="9"/>
  <c r="F235" i="9"/>
  <c r="E235" i="9"/>
  <c r="D235" i="9"/>
  <c r="G234" i="9"/>
  <c r="F234" i="9"/>
  <c r="E234" i="9"/>
  <c r="D234" i="9"/>
  <c r="G233" i="9"/>
  <c r="F233" i="9"/>
  <c r="E233" i="9"/>
  <c r="D233" i="9"/>
  <c r="G232" i="9"/>
  <c r="F232" i="9"/>
  <c r="E232" i="9"/>
  <c r="D232" i="9"/>
  <c r="G231" i="9"/>
  <c r="F231" i="9"/>
  <c r="E231" i="9"/>
  <c r="D231" i="9"/>
  <c r="G230" i="9"/>
  <c r="F230" i="9"/>
  <c r="E230" i="9"/>
  <c r="D230" i="9"/>
  <c r="G229" i="9"/>
  <c r="F229" i="9"/>
  <c r="E229" i="9"/>
  <c r="D229" i="9"/>
  <c r="G228" i="9"/>
  <c r="F228" i="9"/>
  <c r="E228" i="9"/>
  <c r="D228" i="9"/>
  <c r="G227" i="9"/>
  <c r="F227" i="9"/>
  <c r="E227" i="9"/>
  <c r="D227" i="9"/>
  <c r="G226" i="9"/>
  <c r="F226" i="9"/>
  <c r="E226" i="9"/>
  <c r="D226" i="9"/>
  <c r="G225" i="9"/>
  <c r="F225" i="9"/>
  <c r="E225" i="9"/>
  <c r="D225" i="9"/>
  <c r="G224" i="9"/>
  <c r="F224" i="9"/>
  <c r="E224" i="9"/>
  <c r="D224" i="9"/>
  <c r="G223" i="9"/>
  <c r="F223" i="9"/>
  <c r="E223" i="9"/>
  <c r="D223" i="9"/>
  <c r="G222" i="9"/>
  <c r="F222" i="9"/>
  <c r="E222" i="9"/>
  <c r="D222" i="9"/>
  <c r="G221" i="9"/>
  <c r="F221" i="9"/>
  <c r="E221" i="9"/>
  <c r="D221" i="9"/>
  <c r="G220" i="9"/>
  <c r="F220" i="9"/>
  <c r="E220" i="9"/>
  <c r="D220" i="9"/>
  <c r="G219" i="9"/>
  <c r="F219" i="9"/>
  <c r="E219" i="9"/>
  <c r="D219" i="9"/>
  <c r="G218" i="9"/>
  <c r="F218" i="9"/>
  <c r="E218" i="9"/>
  <c r="D218" i="9"/>
  <c r="G217" i="9"/>
  <c r="F217" i="9"/>
  <c r="E217" i="9"/>
  <c r="D217" i="9"/>
  <c r="G216" i="9"/>
  <c r="F216" i="9"/>
  <c r="E216" i="9"/>
  <c r="D216" i="9"/>
  <c r="G215" i="9"/>
  <c r="F215" i="9"/>
  <c r="E215" i="9"/>
  <c r="D215" i="9"/>
  <c r="G214" i="9"/>
  <c r="F214" i="9"/>
  <c r="E214" i="9"/>
  <c r="D214" i="9"/>
  <c r="G213" i="9"/>
  <c r="F213" i="9"/>
  <c r="E213" i="9"/>
  <c r="D213" i="9"/>
  <c r="G212" i="9"/>
  <c r="F212" i="9"/>
  <c r="E212" i="9"/>
  <c r="D212" i="9"/>
  <c r="G211" i="9"/>
  <c r="F211" i="9"/>
  <c r="E211" i="9"/>
  <c r="D211" i="9"/>
  <c r="G210" i="9"/>
  <c r="F210" i="9"/>
  <c r="E210" i="9"/>
  <c r="D210" i="9"/>
  <c r="G209" i="9"/>
  <c r="F209" i="9"/>
  <c r="E209" i="9"/>
  <c r="D209" i="9"/>
  <c r="G208" i="9"/>
  <c r="F208" i="9"/>
  <c r="E208" i="9"/>
  <c r="D208" i="9"/>
  <c r="G207" i="9"/>
  <c r="F207" i="9"/>
  <c r="E207" i="9"/>
  <c r="D207" i="9"/>
  <c r="G206" i="9"/>
  <c r="F206" i="9"/>
  <c r="E206" i="9"/>
  <c r="D206" i="9"/>
  <c r="G205" i="9"/>
  <c r="F205" i="9"/>
  <c r="E205" i="9"/>
  <c r="D205" i="9"/>
  <c r="G204" i="9"/>
  <c r="F204" i="9"/>
  <c r="E204" i="9"/>
  <c r="D204" i="9"/>
  <c r="G203" i="9"/>
  <c r="F203" i="9"/>
  <c r="E203" i="9"/>
  <c r="D203" i="9"/>
  <c r="G202" i="9"/>
  <c r="F202" i="9"/>
  <c r="E202" i="9"/>
  <c r="D202" i="9"/>
  <c r="G201" i="9"/>
  <c r="F201" i="9"/>
  <c r="E201" i="9"/>
  <c r="D201" i="9"/>
  <c r="G200" i="9"/>
  <c r="F200" i="9"/>
  <c r="E200" i="9"/>
  <c r="D200" i="9"/>
  <c r="G199" i="9"/>
  <c r="F199" i="9"/>
  <c r="E199" i="9"/>
  <c r="D199" i="9"/>
  <c r="G198" i="9"/>
  <c r="F198" i="9"/>
  <c r="E198" i="9"/>
  <c r="D198" i="9"/>
  <c r="G197" i="9"/>
  <c r="F197" i="9"/>
  <c r="E197" i="9"/>
  <c r="D197" i="9"/>
  <c r="G196" i="9"/>
  <c r="F196" i="9"/>
  <c r="E196" i="9"/>
  <c r="D196" i="9"/>
  <c r="G195" i="9"/>
  <c r="F195" i="9"/>
  <c r="E195" i="9"/>
  <c r="D195" i="9"/>
  <c r="G194" i="9"/>
  <c r="F194" i="9"/>
  <c r="E194" i="9"/>
  <c r="D194" i="9"/>
  <c r="G193" i="9"/>
  <c r="F193" i="9"/>
  <c r="E193" i="9"/>
  <c r="D193" i="9"/>
  <c r="G192" i="9"/>
  <c r="F192" i="9"/>
  <c r="E192" i="9"/>
  <c r="D192" i="9"/>
  <c r="G191" i="9"/>
  <c r="F191" i="9"/>
  <c r="E191" i="9"/>
  <c r="D191" i="9"/>
  <c r="G190" i="9"/>
  <c r="F190" i="9"/>
  <c r="E190" i="9"/>
  <c r="D190" i="9"/>
  <c r="G189" i="9"/>
  <c r="F189" i="9"/>
  <c r="E189" i="9"/>
  <c r="D189" i="9"/>
  <c r="G188" i="9"/>
  <c r="F188" i="9"/>
  <c r="E188" i="9"/>
  <c r="D188" i="9"/>
  <c r="G187" i="9"/>
  <c r="F187" i="9"/>
  <c r="E187" i="9"/>
  <c r="D187" i="9"/>
  <c r="G186" i="9"/>
  <c r="F186" i="9"/>
  <c r="E186" i="9"/>
  <c r="D186" i="9"/>
  <c r="G185" i="9"/>
  <c r="F185" i="9"/>
  <c r="E185" i="9"/>
  <c r="D185" i="9"/>
  <c r="G184" i="9"/>
  <c r="F184" i="9"/>
  <c r="E184" i="9"/>
  <c r="D184" i="9"/>
  <c r="G183" i="9"/>
  <c r="F183" i="9"/>
  <c r="E183" i="9"/>
  <c r="D183" i="9"/>
  <c r="G182" i="9"/>
  <c r="F182" i="9"/>
  <c r="E182" i="9"/>
  <c r="D182" i="9"/>
  <c r="G181" i="9"/>
  <c r="F181" i="9"/>
  <c r="E181" i="9"/>
  <c r="D181" i="9"/>
  <c r="G180" i="9"/>
  <c r="F180" i="9"/>
  <c r="E180" i="9"/>
  <c r="D180" i="9"/>
  <c r="G179" i="9"/>
  <c r="F179" i="9"/>
  <c r="E179" i="9"/>
  <c r="D179" i="9"/>
  <c r="G178" i="9"/>
  <c r="F178" i="9"/>
  <c r="E178" i="9"/>
  <c r="D178" i="9"/>
  <c r="G177" i="9"/>
  <c r="F177" i="9"/>
  <c r="E177" i="9"/>
  <c r="D177" i="9"/>
  <c r="G176" i="9"/>
  <c r="F176" i="9"/>
  <c r="E176" i="9"/>
  <c r="D176" i="9"/>
  <c r="G175" i="9"/>
  <c r="F175" i="9"/>
  <c r="E175" i="9"/>
  <c r="D175" i="9"/>
  <c r="G174" i="9"/>
  <c r="F174" i="9"/>
  <c r="E174" i="9"/>
  <c r="D174" i="9"/>
  <c r="G173" i="9"/>
  <c r="F173" i="9"/>
  <c r="E173" i="9"/>
  <c r="D173" i="9"/>
  <c r="G172" i="9"/>
  <c r="F172" i="9"/>
  <c r="E172" i="9"/>
  <c r="D172" i="9"/>
  <c r="G171" i="9"/>
  <c r="F171" i="9"/>
  <c r="E171" i="9"/>
  <c r="D171" i="9"/>
  <c r="G170" i="9"/>
  <c r="F170" i="9"/>
  <c r="E170" i="9"/>
  <c r="D170" i="9"/>
  <c r="G169" i="9"/>
  <c r="F169" i="9"/>
  <c r="E169" i="9"/>
  <c r="D169" i="9"/>
  <c r="G168" i="9"/>
  <c r="F168" i="9"/>
  <c r="E168" i="9"/>
  <c r="D168" i="9"/>
  <c r="G167" i="9"/>
  <c r="F167" i="9"/>
  <c r="E167" i="9"/>
  <c r="D167" i="9"/>
  <c r="G166" i="9"/>
  <c r="F166" i="9"/>
  <c r="E166" i="9"/>
  <c r="D166" i="9"/>
  <c r="G165" i="9"/>
  <c r="F165" i="9"/>
  <c r="E165" i="9"/>
  <c r="D165" i="9"/>
  <c r="G164" i="9"/>
  <c r="F164" i="9"/>
  <c r="E164" i="9"/>
  <c r="D164" i="9"/>
  <c r="G163" i="9"/>
  <c r="F163" i="9"/>
  <c r="E163" i="9"/>
  <c r="D163" i="9"/>
  <c r="G162" i="9"/>
  <c r="F162" i="9"/>
  <c r="E162" i="9"/>
  <c r="D162" i="9"/>
  <c r="G161" i="9"/>
  <c r="F161" i="9"/>
  <c r="E161" i="9"/>
  <c r="D161" i="9"/>
  <c r="G160" i="9"/>
  <c r="F160" i="9"/>
  <c r="E160" i="9"/>
  <c r="D160" i="9"/>
  <c r="G159" i="9"/>
  <c r="F159" i="9"/>
  <c r="E159" i="9"/>
  <c r="D159" i="9"/>
  <c r="G158" i="9"/>
  <c r="F158" i="9"/>
  <c r="E158" i="9"/>
  <c r="D158" i="9"/>
  <c r="G157" i="9"/>
  <c r="F157" i="9"/>
  <c r="E157" i="9"/>
  <c r="D157" i="9"/>
  <c r="G156" i="9"/>
  <c r="F156" i="9"/>
  <c r="E156" i="9"/>
  <c r="D156" i="9"/>
  <c r="G155" i="9"/>
  <c r="F155" i="9"/>
  <c r="E155" i="9"/>
  <c r="D155" i="9"/>
  <c r="G154" i="9"/>
  <c r="F154" i="9"/>
  <c r="E154" i="9"/>
  <c r="D154" i="9"/>
  <c r="G153" i="9"/>
  <c r="F153" i="9"/>
  <c r="E153" i="9"/>
  <c r="D153" i="9"/>
  <c r="G152" i="9"/>
  <c r="F152" i="9"/>
  <c r="E152" i="9"/>
  <c r="D152" i="9"/>
  <c r="G151" i="9"/>
  <c r="F151" i="9"/>
  <c r="E151" i="9"/>
  <c r="D151" i="9"/>
  <c r="G150" i="9"/>
  <c r="F150" i="9"/>
  <c r="E150" i="9"/>
  <c r="D150" i="9"/>
  <c r="G149" i="9"/>
  <c r="F149" i="9"/>
  <c r="E149" i="9"/>
  <c r="D149" i="9"/>
  <c r="G148" i="9"/>
  <c r="F148" i="9"/>
  <c r="E148" i="9"/>
  <c r="D148" i="9"/>
  <c r="G147" i="9"/>
  <c r="F147" i="9"/>
  <c r="E147" i="9"/>
  <c r="D147" i="9"/>
  <c r="G146" i="9"/>
  <c r="F146" i="9"/>
  <c r="E146" i="9"/>
  <c r="D146" i="9"/>
  <c r="G145" i="9"/>
  <c r="F145" i="9"/>
  <c r="E145" i="9"/>
  <c r="D145" i="9"/>
  <c r="G144" i="9"/>
  <c r="F144" i="9"/>
  <c r="E144" i="9"/>
  <c r="D144" i="9"/>
  <c r="G143" i="9"/>
  <c r="F143" i="9"/>
  <c r="E143" i="9"/>
  <c r="D143" i="9"/>
  <c r="G142" i="9"/>
  <c r="F142" i="9"/>
  <c r="E142" i="9"/>
  <c r="D142" i="9"/>
  <c r="G141" i="9"/>
  <c r="F141" i="9"/>
  <c r="E141" i="9"/>
  <c r="D141" i="9"/>
  <c r="G140" i="9"/>
  <c r="F140" i="9"/>
  <c r="E140" i="9"/>
  <c r="D140" i="9"/>
  <c r="G139" i="9"/>
  <c r="F139" i="9"/>
  <c r="E139" i="9"/>
  <c r="D139" i="9"/>
  <c r="G138" i="9"/>
  <c r="F138" i="9"/>
  <c r="E138" i="9"/>
  <c r="D138" i="9"/>
  <c r="G137" i="9"/>
  <c r="F137" i="9"/>
  <c r="E137" i="9"/>
  <c r="D137" i="9"/>
  <c r="G136" i="9"/>
  <c r="F136" i="9"/>
  <c r="E136" i="9"/>
  <c r="D136" i="9"/>
  <c r="G135" i="9"/>
  <c r="F135" i="9"/>
  <c r="E135" i="9"/>
  <c r="D135" i="9"/>
  <c r="G134" i="9"/>
  <c r="F134" i="9"/>
  <c r="E134" i="9"/>
  <c r="D134" i="9"/>
  <c r="G133" i="9"/>
  <c r="F133" i="9"/>
  <c r="E133" i="9"/>
  <c r="D133" i="9"/>
  <c r="G132" i="9"/>
  <c r="F132" i="9"/>
  <c r="E132" i="9"/>
  <c r="D132" i="9"/>
  <c r="G131" i="9"/>
  <c r="F131" i="9"/>
  <c r="E131" i="9"/>
  <c r="D131" i="9"/>
  <c r="G130" i="9"/>
  <c r="F130" i="9"/>
  <c r="E130" i="9"/>
  <c r="D130" i="9"/>
  <c r="G129" i="9"/>
  <c r="F129" i="9"/>
  <c r="E129" i="9"/>
  <c r="D129" i="9"/>
  <c r="G128" i="9"/>
  <c r="F128" i="9"/>
  <c r="E128" i="9"/>
  <c r="D128" i="9"/>
  <c r="G127" i="9"/>
  <c r="F127" i="9"/>
  <c r="E127" i="9"/>
  <c r="D127" i="9"/>
  <c r="G126" i="9"/>
  <c r="F126" i="9"/>
  <c r="E126" i="9"/>
  <c r="D126" i="9"/>
  <c r="G125" i="9"/>
  <c r="F125" i="9"/>
  <c r="E125" i="9"/>
  <c r="D125" i="9"/>
  <c r="G124" i="9"/>
  <c r="F124" i="9"/>
  <c r="E124" i="9"/>
  <c r="D124" i="9"/>
  <c r="G123" i="9"/>
  <c r="F123" i="9"/>
  <c r="E123" i="9"/>
  <c r="D123" i="9"/>
  <c r="G122" i="9"/>
  <c r="F122" i="9"/>
  <c r="E122" i="9"/>
  <c r="D122" i="9"/>
  <c r="G121" i="9"/>
  <c r="F121" i="9"/>
  <c r="E121" i="9"/>
  <c r="D121" i="9"/>
  <c r="G120" i="9"/>
  <c r="F120" i="9"/>
  <c r="E120" i="9"/>
  <c r="D120" i="9"/>
  <c r="G119" i="9"/>
  <c r="F119" i="9"/>
  <c r="E119" i="9"/>
  <c r="D119" i="9"/>
  <c r="G118" i="9"/>
  <c r="F118" i="9"/>
  <c r="E118" i="9"/>
  <c r="D118" i="9"/>
  <c r="G117" i="9"/>
  <c r="F117" i="9"/>
  <c r="E117" i="9"/>
  <c r="D117" i="9"/>
  <c r="G116" i="9"/>
  <c r="F116" i="9"/>
  <c r="E116" i="9"/>
  <c r="D116" i="9"/>
  <c r="G115" i="9"/>
  <c r="F115" i="9"/>
  <c r="E115" i="9"/>
  <c r="D115" i="9"/>
  <c r="G114" i="9"/>
  <c r="F114" i="9"/>
  <c r="E114" i="9"/>
  <c r="D114" i="9"/>
  <c r="G113" i="9"/>
  <c r="F113" i="9"/>
  <c r="E113" i="9"/>
  <c r="D113" i="9"/>
  <c r="G112" i="9"/>
  <c r="F112" i="9"/>
  <c r="E112" i="9"/>
  <c r="D112" i="9"/>
  <c r="G111" i="9"/>
  <c r="F111" i="9"/>
  <c r="E111" i="9"/>
  <c r="D111" i="9"/>
  <c r="G110" i="9"/>
  <c r="F110" i="9"/>
  <c r="E110" i="9"/>
  <c r="D110" i="9"/>
  <c r="G109" i="9"/>
  <c r="F109" i="9"/>
  <c r="E109" i="9"/>
  <c r="D109" i="9"/>
  <c r="G108" i="9"/>
  <c r="F108" i="9"/>
  <c r="E108" i="9"/>
  <c r="D108" i="9"/>
  <c r="G107" i="9"/>
  <c r="F107" i="9"/>
  <c r="E107" i="9"/>
  <c r="D107" i="9"/>
  <c r="G106" i="9"/>
  <c r="F106" i="9"/>
  <c r="E106" i="9"/>
  <c r="D106" i="9"/>
  <c r="G105" i="9"/>
  <c r="F105" i="9"/>
  <c r="E105" i="9"/>
  <c r="D105" i="9"/>
  <c r="G104" i="9"/>
  <c r="F104" i="9"/>
  <c r="E104" i="9"/>
  <c r="D104" i="9"/>
  <c r="G103" i="9"/>
  <c r="F103" i="9"/>
  <c r="E103" i="9"/>
  <c r="D103" i="9"/>
  <c r="G102" i="9"/>
  <c r="F102" i="9"/>
  <c r="E102" i="9"/>
  <c r="D102" i="9"/>
  <c r="G101" i="9"/>
  <c r="F101" i="9"/>
  <c r="E101" i="9"/>
  <c r="D101" i="9"/>
  <c r="G100" i="9"/>
  <c r="F100" i="9"/>
  <c r="E100" i="9"/>
  <c r="D100" i="9"/>
  <c r="G99" i="9"/>
  <c r="F99" i="9"/>
  <c r="E99" i="9"/>
  <c r="D99" i="9"/>
  <c r="G98" i="9"/>
  <c r="F98" i="9"/>
  <c r="E98" i="9"/>
  <c r="D98" i="9"/>
  <c r="G97" i="9"/>
  <c r="F97" i="9"/>
  <c r="E97" i="9"/>
  <c r="D97" i="9"/>
  <c r="G96" i="9"/>
  <c r="F96" i="9"/>
  <c r="E96" i="9"/>
  <c r="D96" i="9"/>
  <c r="G95" i="9"/>
  <c r="F95" i="9"/>
  <c r="E95" i="9"/>
  <c r="D95" i="9"/>
  <c r="G94" i="9"/>
  <c r="F94" i="9"/>
  <c r="E94" i="9"/>
  <c r="D94" i="9"/>
  <c r="G93" i="9"/>
  <c r="F93" i="9"/>
  <c r="E93" i="9"/>
  <c r="D93" i="9"/>
  <c r="G92" i="9"/>
  <c r="F92" i="9"/>
  <c r="E92" i="9"/>
  <c r="D92" i="9"/>
  <c r="G91" i="9"/>
  <c r="F91" i="9"/>
  <c r="E91" i="9"/>
  <c r="D91" i="9"/>
  <c r="G90" i="9"/>
  <c r="F90" i="9"/>
  <c r="E90" i="9"/>
  <c r="D90" i="9"/>
  <c r="G89" i="9"/>
  <c r="F89" i="9"/>
  <c r="E89" i="9"/>
  <c r="D89" i="9"/>
  <c r="G88" i="9"/>
  <c r="F88" i="9"/>
  <c r="E88" i="9"/>
  <c r="D88" i="9"/>
  <c r="G87" i="9"/>
  <c r="F87" i="9"/>
  <c r="E87" i="9"/>
  <c r="D87" i="9"/>
  <c r="G86" i="9"/>
  <c r="F86" i="9"/>
  <c r="E86" i="9"/>
  <c r="D86" i="9"/>
  <c r="G85" i="9"/>
  <c r="F85" i="9"/>
  <c r="E85" i="9"/>
  <c r="D85" i="9"/>
  <c r="G84" i="9"/>
  <c r="F84" i="9"/>
  <c r="E84" i="9"/>
  <c r="D84" i="9"/>
  <c r="G83" i="9"/>
  <c r="F83" i="9"/>
  <c r="E83" i="9"/>
  <c r="D83" i="9"/>
  <c r="G82" i="9"/>
  <c r="F82" i="9"/>
  <c r="E82" i="9"/>
  <c r="D82" i="9"/>
  <c r="G81" i="9"/>
  <c r="F81" i="9"/>
  <c r="E81" i="9"/>
  <c r="D81" i="9"/>
  <c r="G80" i="9"/>
  <c r="F80" i="9"/>
  <c r="E80" i="9"/>
  <c r="D80" i="9"/>
  <c r="G79" i="9"/>
  <c r="F79" i="9"/>
  <c r="E79" i="9"/>
  <c r="D79" i="9"/>
  <c r="G78" i="9"/>
  <c r="F78" i="9"/>
  <c r="E78" i="9"/>
  <c r="D78" i="9"/>
  <c r="G77" i="9"/>
  <c r="F77" i="9"/>
  <c r="E77" i="9"/>
  <c r="D77" i="9"/>
  <c r="G76" i="9"/>
  <c r="F76" i="9"/>
  <c r="E76" i="9"/>
  <c r="D76" i="9"/>
  <c r="G75" i="9"/>
  <c r="F75" i="9"/>
  <c r="E75" i="9"/>
  <c r="D75" i="9"/>
  <c r="G74" i="9"/>
  <c r="F74" i="9"/>
  <c r="E74" i="9"/>
  <c r="D74" i="9"/>
  <c r="G73" i="9"/>
  <c r="F73" i="9"/>
  <c r="E73" i="9"/>
  <c r="D73" i="9"/>
  <c r="G72" i="9"/>
  <c r="F72" i="9"/>
  <c r="E72" i="9"/>
  <c r="D72" i="9"/>
  <c r="G71" i="9"/>
  <c r="F71" i="9"/>
  <c r="E71" i="9"/>
  <c r="D71" i="9"/>
  <c r="G70" i="9"/>
  <c r="F70" i="9"/>
  <c r="E70" i="9"/>
  <c r="D70" i="9"/>
  <c r="G69" i="9"/>
  <c r="F69" i="9"/>
  <c r="E69" i="9"/>
  <c r="D69" i="9"/>
  <c r="G68" i="9"/>
  <c r="F68" i="9"/>
  <c r="E68" i="9"/>
  <c r="D68" i="9"/>
  <c r="G67" i="9"/>
  <c r="F67" i="9"/>
  <c r="E67" i="9"/>
  <c r="D67" i="9"/>
  <c r="G66" i="9"/>
  <c r="F66" i="9"/>
  <c r="E66" i="9"/>
  <c r="D66" i="9"/>
  <c r="G65" i="9"/>
  <c r="F65" i="9"/>
  <c r="E65" i="9"/>
  <c r="D65" i="9"/>
  <c r="G64" i="9"/>
  <c r="F64" i="9"/>
  <c r="E64" i="9"/>
  <c r="D64" i="9"/>
  <c r="G63" i="9"/>
  <c r="F63" i="9"/>
  <c r="E63" i="9"/>
  <c r="D63" i="9"/>
  <c r="G62" i="9"/>
  <c r="F62" i="9"/>
  <c r="E62" i="9"/>
  <c r="D62" i="9"/>
  <c r="G61" i="9"/>
  <c r="F61" i="9"/>
  <c r="E61" i="9"/>
  <c r="D61" i="9"/>
  <c r="G60" i="9"/>
  <c r="F60" i="9"/>
  <c r="E60" i="9"/>
  <c r="D60" i="9"/>
  <c r="G59" i="9"/>
  <c r="F59" i="9"/>
  <c r="E59" i="9"/>
  <c r="D59" i="9"/>
  <c r="G58" i="9"/>
  <c r="F58" i="9"/>
  <c r="E58" i="9"/>
  <c r="D58" i="9"/>
  <c r="G57" i="9"/>
  <c r="F57" i="9"/>
  <c r="E57" i="9"/>
  <c r="D57" i="9"/>
  <c r="G56" i="9"/>
  <c r="F56" i="9"/>
  <c r="E56" i="9"/>
  <c r="D56" i="9"/>
  <c r="G55" i="9"/>
  <c r="F55" i="9"/>
  <c r="E55" i="9"/>
  <c r="D55" i="9"/>
  <c r="G54" i="9"/>
  <c r="F54" i="9"/>
  <c r="E54" i="9"/>
  <c r="D54" i="9"/>
  <c r="G53" i="9"/>
  <c r="F53" i="9"/>
  <c r="E53" i="9"/>
  <c r="D53" i="9"/>
  <c r="G52" i="9"/>
  <c r="F52" i="9"/>
  <c r="E52" i="9"/>
  <c r="D52" i="9"/>
  <c r="G51" i="9"/>
  <c r="F51" i="9"/>
  <c r="E51" i="9"/>
  <c r="D51" i="9"/>
  <c r="G50" i="9"/>
  <c r="F50" i="9"/>
  <c r="E50" i="9"/>
  <c r="D50" i="9"/>
  <c r="G49" i="9"/>
  <c r="F49" i="9"/>
  <c r="E49" i="9"/>
  <c r="D49" i="9"/>
  <c r="G48" i="9"/>
  <c r="F48" i="9"/>
  <c r="E48" i="9"/>
  <c r="D48" i="9"/>
  <c r="G47" i="9"/>
  <c r="F47" i="9"/>
  <c r="E47" i="9"/>
  <c r="D47" i="9"/>
  <c r="G46" i="9"/>
  <c r="F46" i="9"/>
  <c r="E46" i="9"/>
  <c r="D46" i="9"/>
  <c r="G45" i="9"/>
  <c r="F45" i="9"/>
  <c r="E45" i="9"/>
  <c r="D45" i="9"/>
  <c r="G44" i="9"/>
  <c r="F44" i="9"/>
  <c r="E44" i="9"/>
  <c r="D44" i="9"/>
  <c r="G43" i="9"/>
  <c r="F43" i="9"/>
  <c r="E43" i="9"/>
  <c r="D43" i="9"/>
  <c r="G42" i="9"/>
  <c r="F42" i="9"/>
  <c r="E42" i="9"/>
  <c r="D42" i="9"/>
  <c r="G41" i="9"/>
  <c r="F41" i="9"/>
  <c r="E41" i="9"/>
  <c r="D41" i="9"/>
  <c r="G40" i="9"/>
  <c r="F40" i="9"/>
  <c r="E40" i="9"/>
  <c r="D40" i="9"/>
  <c r="G39" i="9"/>
  <c r="F39" i="9"/>
  <c r="E39" i="9"/>
  <c r="D39" i="9"/>
  <c r="G38" i="9"/>
  <c r="F38" i="9"/>
  <c r="E38" i="9"/>
  <c r="D38" i="9"/>
  <c r="G37" i="9"/>
  <c r="F37" i="9"/>
  <c r="E37" i="9"/>
  <c r="D37" i="9"/>
  <c r="G36" i="9"/>
  <c r="F36" i="9"/>
  <c r="E36" i="9"/>
  <c r="D36" i="9"/>
  <c r="G35" i="9"/>
  <c r="F35" i="9"/>
  <c r="E35" i="9"/>
  <c r="D35" i="9"/>
  <c r="G34" i="9"/>
  <c r="F34" i="9"/>
  <c r="E34" i="9"/>
  <c r="D34" i="9"/>
  <c r="G33" i="9"/>
  <c r="F33" i="9"/>
  <c r="E33" i="9"/>
  <c r="D33" i="9"/>
  <c r="G32" i="9"/>
  <c r="F32" i="9"/>
  <c r="E32" i="9"/>
  <c r="D32" i="9"/>
  <c r="G31" i="9"/>
  <c r="F31" i="9"/>
  <c r="E31" i="9"/>
  <c r="D31" i="9"/>
  <c r="G30" i="9"/>
  <c r="F30" i="9"/>
  <c r="E30" i="9"/>
  <c r="D30" i="9"/>
  <c r="G29" i="9"/>
  <c r="F29" i="9"/>
  <c r="E29" i="9"/>
  <c r="D29" i="9"/>
  <c r="G28" i="9"/>
  <c r="F28" i="9"/>
  <c r="E28" i="9"/>
  <c r="D28" i="9"/>
  <c r="G27" i="9"/>
  <c r="F27" i="9"/>
  <c r="E27" i="9"/>
  <c r="D27" i="9"/>
  <c r="G26" i="9"/>
  <c r="F26" i="9"/>
  <c r="E26" i="9"/>
  <c r="D26" i="9"/>
  <c r="G25" i="9"/>
  <c r="F25" i="9"/>
  <c r="E25" i="9"/>
  <c r="D25" i="9"/>
  <c r="G24" i="9"/>
  <c r="F24" i="9"/>
  <c r="E24" i="9"/>
  <c r="D24" i="9"/>
  <c r="G23" i="9"/>
  <c r="F23" i="9"/>
  <c r="E23" i="9"/>
  <c r="D23" i="9"/>
  <c r="G1482" i="8"/>
  <c r="F1482" i="8"/>
  <c r="E1482" i="8"/>
  <c r="D1482" i="8"/>
  <c r="G1481" i="8"/>
  <c r="F1481" i="8"/>
  <c r="E1481" i="8"/>
  <c r="D1481" i="8"/>
  <c r="G1480" i="8"/>
  <c r="F1480" i="8"/>
  <c r="E1480" i="8"/>
  <c r="D1480" i="8"/>
  <c r="G1479" i="8"/>
  <c r="F1479" i="8"/>
  <c r="E1479" i="8"/>
  <c r="D1479" i="8"/>
  <c r="G1478" i="8"/>
  <c r="F1478" i="8"/>
  <c r="E1478" i="8"/>
  <c r="D1478" i="8"/>
  <c r="G1477" i="8"/>
  <c r="F1477" i="8"/>
  <c r="E1477" i="8"/>
  <c r="D1477" i="8"/>
  <c r="G1476" i="8"/>
  <c r="F1476" i="8"/>
  <c r="E1476" i="8"/>
  <c r="D1476" i="8"/>
  <c r="G1475" i="8"/>
  <c r="F1475" i="8"/>
  <c r="E1475" i="8"/>
  <c r="D1475" i="8"/>
  <c r="G1474" i="8"/>
  <c r="F1474" i="8"/>
  <c r="E1474" i="8"/>
  <c r="D1474" i="8"/>
  <c r="G1473" i="8"/>
  <c r="F1473" i="8"/>
  <c r="E1473" i="8"/>
  <c r="D1473" i="8"/>
  <c r="G1472" i="8"/>
  <c r="F1472" i="8"/>
  <c r="E1472" i="8"/>
  <c r="D1472" i="8"/>
  <c r="G1471" i="8"/>
  <c r="F1471" i="8"/>
  <c r="E1471" i="8"/>
  <c r="D1471" i="8"/>
  <c r="G1470" i="8"/>
  <c r="F1470" i="8"/>
  <c r="E1470" i="8"/>
  <c r="D1470" i="8"/>
  <c r="G1469" i="8"/>
  <c r="F1469" i="8"/>
  <c r="E1469" i="8"/>
  <c r="D1469" i="8"/>
  <c r="G1468" i="8"/>
  <c r="F1468" i="8"/>
  <c r="E1468" i="8"/>
  <c r="D1468" i="8"/>
  <c r="G1467" i="8"/>
  <c r="F1467" i="8"/>
  <c r="E1467" i="8"/>
  <c r="D1467" i="8"/>
  <c r="G1466" i="8"/>
  <c r="F1466" i="8"/>
  <c r="E1466" i="8"/>
  <c r="D1466" i="8"/>
  <c r="G1465" i="8"/>
  <c r="F1465" i="8"/>
  <c r="E1465" i="8"/>
  <c r="D1465" i="8"/>
  <c r="G1464" i="8"/>
  <c r="F1464" i="8"/>
  <c r="E1464" i="8"/>
  <c r="D1464" i="8"/>
  <c r="G1463" i="8"/>
  <c r="F1463" i="8"/>
  <c r="E1463" i="8"/>
  <c r="D1463" i="8"/>
  <c r="G1462" i="8"/>
  <c r="F1462" i="8"/>
  <c r="E1462" i="8"/>
  <c r="D1462" i="8"/>
  <c r="G1461" i="8"/>
  <c r="F1461" i="8"/>
  <c r="E1461" i="8"/>
  <c r="D1461" i="8"/>
  <c r="G1460" i="8"/>
  <c r="F1460" i="8"/>
  <c r="E1460" i="8"/>
  <c r="D1460" i="8"/>
  <c r="G1459" i="8"/>
  <c r="F1459" i="8"/>
  <c r="E1459" i="8"/>
  <c r="D1459" i="8"/>
  <c r="G1458" i="8"/>
  <c r="F1458" i="8"/>
  <c r="E1458" i="8"/>
  <c r="D1458" i="8"/>
  <c r="G1457" i="8"/>
  <c r="F1457" i="8"/>
  <c r="E1457" i="8"/>
  <c r="D1457" i="8"/>
  <c r="G1456" i="8"/>
  <c r="F1456" i="8"/>
  <c r="E1456" i="8"/>
  <c r="D1456" i="8"/>
  <c r="G1455" i="8"/>
  <c r="F1455" i="8"/>
  <c r="E1455" i="8"/>
  <c r="D1455" i="8"/>
  <c r="G1454" i="8"/>
  <c r="F1454" i="8"/>
  <c r="E1454" i="8"/>
  <c r="D1454" i="8"/>
  <c r="G1453" i="8"/>
  <c r="F1453" i="8"/>
  <c r="E1453" i="8"/>
  <c r="D1453" i="8"/>
  <c r="G1452" i="8"/>
  <c r="F1452" i="8"/>
  <c r="E1452" i="8"/>
  <c r="D1452" i="8"/>
  <c r="G1451" i="8"/>
  <c r="F1451" i="8"/>
  <c r="E1451" i="8"/>
  <c r="D1451" i="8"/>
  <c r="G1450" i="8"/>
  <c r="F1450" i="8"/>
  <c r="E1450" i="8"/>
  <c r="D1450" i="8"/>
  <c r="G1449" i="8"/>
  <c r="F1449" i="8"/>
  <c r="E1449" i="8"/>
  <c r="D1449" i="8"/>
  <c r="G1448" i="8"/>
  <c r="F1448" i="8"/>
  <c r="E1448" i="8"/>
  <c r="D1448" i="8"/>
  <c r="G1447" i="8"/>
  <c r="F1447" i="8"/>
  <c r="E1447" i="8"/>
  <c r="D1447" i="8"/>
  <c r="G1446" i="8"/>
  <c r="F1446" i="8"/>
  <c r="E1446" i="8"/>
  <c r="D1446" i="8"/>
  <c r="G1445" i="8"/>
  <c r="F1445" i="8"/>
  <c r="E1445" i="8"/>
  <c r="D1445" i="8"/>
  <c r="G1444" i="8"/>
  <c r="F1444" i="8"/>
  <c r="E1444" i="8"/>
  <c r="D1444" i="8"/>
  <c r="G1443" i="8"/>
  <c r="F1443" i="8"/>
  <c r="E1443" i="8"/>
  <c r="D1443" i="8"/>
  <c r="G1442" i="8"/>
  <c r="F1442" i="8"/>
  <c r="E1442" i="8"/>
  <c r="D1442" i="8"/>
  <c r="G1441" i="8"/>
  <c r="F1441" i="8"/>
  <c r="E1441" i="8"/>
  <c r="D1441" i="8"/>
  <c r="G1440" i="8"/>
  <c r="F1440" i="8"/>
  <c r="E1440" i="8"/>
  <c r="D1440" i="8"/>
  <c r="G1439" i="8"/>
  <c r="F1439" i="8"/>
  <c r="E1439" i="8"/>
  <c r="D1439" i="8"/>
  <c r="G1438" i="8"/>
  <c r="F1438" i="8"/>
  <c r="E1438" i="8"/>
  <c r="D1438" i="8"/>
  <c r="G1437" i="8"/>
  <c r="F1437" i="8"/>
  <c r="E1437" i="8"/>
  <c r="D1437" i="8"/>
  <c r="G1436" i="8"/>
  <c r="F1436" i="8"/>
  <c r="E1436" i="8"/>
  <c r="D1436" i="8"/>
  <c r="G1435" i="8"/>
  <c r="F1435" i="8"/>
  <c r="E1435" i="8"/>
  <c r="D1435" i="8"/>
  <c r="G1434" i="8"/>
  <c r="F1434" i="8"/>
  <c r="E1434" i="8"/>
  <c r="D1434" i="8"/>
  <c r="G1433" i="8"/>
  <c r="F1433" i="8"/>
  <c r="E1433" i="8"/>
  <c r="D1433" i="8"/>
  <c r="G1432" i="8"/>
  <c r="F1432" i="8"/>
  <c r="E1432" i="8"/>
  <c r="D1432" i="8"/>
  <c r="G1431" i="8"/>
  <c r="F1431" i="8"/>
  <c r="E1431" i="8"/>
  <c r="D1431" i="8"/>
  <c r="G1430" i="8"/>
  <c r="F1430" i="8"/>
  <c r="E1430" i="8"/>
  <c r="D1430" i="8"/>
  <c r="G1429" i="8"/>
  <c r="F1429" i="8"/>
  <c r="E1429" i="8"/>
  <c r="D1429" i="8"/>
  <c r="G1428" i="8"/>
  <c r="F1428" i="8"/>
  <c r="E1428" i="8"/>
  <c r="D1428" i="8"/>
  <c r="G1427" i="8"/>
  <c r="F1427" i="8"/>
  <c r="E1427" i="8"/>
  <c r="D1427" i="8"/>
  <c r="G1426" i="8"/>
  <c r="F1426" i="8"/>
  <c r="E1426" i="8"/>
  <c r="D1426" i="8"/>
  <c r="G1425" i="8"/>
  <c r="F1425" i="8"/>
  <c r="E1425" i="8"/>
  <c r="D1425" i="8"/>
  <c r="G1424" i="8"/>
  <c r="F1424" i="8"/>
  <c r="E1424" i="8"/>
  <c r="D1424" i="8"/>
  <c r="G1423" i="8"/>
  <c r="F1423" i="8"/>
  <c r="E1423" i="8"/>
  <c r="D1423" i="8"/>
  <c r="G1422" i="8"/>
  <c r="F1422" i="8"/>
  <c r="E1422" i="8"/>
  <c r="D1422" i="8"/>
  <c r="G1421" i="8"/>
  <c r="F1421" i="8"/>
  <c r="E1421" i="8"/>
  <c r="D1421" i="8"/>
  <c r="G1420" i="8"/>
  <c r="F1420" i="8"/>
  <c r="E1420" i="8"/>
  <c r="D1420" i="8"/>
  <c r="G1419" i="8"/>
  <c r="F1419" i="8"/>
  <c r="E1419" i="8"/>
  <c r="D1419" i="8"/>
  <c r="G1418" i="8"/>
  <c r="F1418" i="8"/>
  <c r="E1418" i="8"/>
  <c r="D1418" i="8"/>
  <c r="G1417" i="8"/>
  <c r="F1417" i="8"/>
  <c r="E1417" i="8"/>
  <c r="D1417" i="8"/>
  <c r="G1416" i="8"/>
  <c r="F1416" i="8"/>
  <c r="E1416" i="8"/>
  <c r="D1416" i="8"/>
  <c r="G1415" i="8"/>
  <c r="F1415" i="8"/>
  <c r="E1415" i="8"/>
  <c r="D1415" i="8"/>
  <c r="G1414" i="8"/>
  <c r="F1414" i="8"/>
  <c r="E1414" i="8"/>
  <c r="D1414" i="8"/>
  <c r="G1413" i="8"/>
  <c r="F1413" i="8"/>
  <c r="E1413" i="8"/>
  <c r="D1413" i="8"/>
  <c r="G1412" i="8"/>
  <c r="F1412" i="8"/>
  <c r="E1412" i="8"/>
  <c r="D1412" i="8"/>
  <c r="G1411" i="8"/>
  <c r="F1411" i="8"/>
  <c r="E1411" i="8"/>
  <c r="D1411" i="8"/>
  <c r="G1410" i="8"/>
  <c r="F1410" i="8"/>
  <c r="E1410" i="8"/>
  <c r="D1410" i="8"/>
  <c r="G1409" i="8"/>
  <c r="F1409" i="8"/>
  <c r="E1409" i="8"/>
  <c r="D1409" i="8"/>
  <c r="G1408" i="8"/>
  <c r="F1408" i="8"/>
  <c r="E1408" i="8"/>
  <c r="D1408" i="8"/>
  <c r="G1407" i="8"/>
  <c r="F1407" i="8"/>
  <c r="E1407" i="8"/>
  <c r="D1407" i="8"/>
  <c r="G1406" i="8"/>
  <c r="F1406" i="8"/>
  <c r="E1406" i="8"/>
  <c r="D1406" i="8"/>
  <c r="G1405" i="8"/>
  <c r="F1405" i="8"/>
  <c r="E1405" i="8"/>
  <c r="D1405" i="8"/>
  <c r="G1404" i="8"/>
  <c r="F1404" i="8"/>
  <c r="E1404" i="8"/>
  <c r="D1404" i="8"/>
  <c r="G1403" i="8"/>
  <c r="F1403" i="8"/>
  <c r="E1403" i="8"/>
  <c r="D1403" i="8"/>
  <c r="G1402" i="8"/>
  <c r="F1402" i="8"/>
  <c r="E1402" i="8"/>
  <c r="D1402" i="8"/>
  <c r="G1401" i="8"/>
  <c r="F1401" i="8"/>
  <c r="E1401" i="8"/>
  <c r="D1401" i="8"/>
  <c r="G1400" i="8"/>
  <c r="F1400" i="8"/>
  <c r="E1400" i="8"/>
  <c r="D1400" i="8"/>
  <c r="G1399" i="8"/>
  <c r="F1399" i="8"/>
  <c r="E1399" i="8"/>
  <c r="D1399" i="8"/>
  <c r="G1398" i="8"/>
  <c r="F1398" i="8"/>
  <c r="E1398" i="8"/>
  <c r="D1398" i="8"/>
  <c r="G1397" i="8"/>
  <c r="F1397" i="8"/>
  <c r="E1397" i="8"/>
  <c r="D1397" i="8"/>
  <c r="G1396" i="8"/>
  <c r="F1396" i="8"/>
  <c r="E1396" i="8"/>
  <c r="D1396" i="8"/>
  <c r="G1395" i="8"/>
  <c r="F1395" i="8"/>
  <c r="E1395" i="8"/>
  <c r="D1395" i="8"/>
  <c r="G1394" i="8"/>
  <c r="F1394" i="8"/>
  <c r="E1394" i="8"/>
  <c r="D1394" i="8"/>
  <c r="G1393" i="8"/>
  <c r="F1393" i="8"/>
  <c r="E1393" i="8"/>
  <c r="D1393" i="8"/>
  <c r="G1392" i="8"/>
  <c r="F1392" i="8"/>
  <c r="E1392" i="8"/>
  <c r="D1392" i="8"/>
  <c r="G1391" i="8"/>
  <c r="F1391" i="8"/>
  <c r="E1391" i="8"/>
  <c r="D1391" i="8"/>
  <c r="G1390" i="8"/>
  <c r="F1390" i="8"/>
  <c r="E1390" i="8"/>
  <c r="D1390" i="8"/>
  <c r="G1389" i="8"/>
  <c r="F1389" i="8"/>
  <c r="E1389" i="8"/>
  <c r="D1389" i="8"/>
  <c r="G1388" i="8"/>
  <c r="F1388" i="8"/>
  <c r="E1388" i="8"/>
  <c r="D1388" i="8"/>
  <c r="G1387" i="8"/>
  <c r="F1387" i="8"/>
  <c r="E1387" i="8"/>
  <c r="D1387" i="8"/>
  <c r="G1386" i="8"/>
  <c r="F1386" i="8"/>
  <c r="E1386" i="8"/>
  <c r="D1386" i="8"/>
  <c r="G1385" i="8"/>
  <c r="F1385" i="8"/>
  <c r="E1385" i="8"/>
  <c r="D1385" i="8"/>
  <c r="G1384" i="8"/>
  <c r="F1384" i="8"/>
  <c r="E1384" i="8"/>
  <c r="D1384" i="8"/>
  <c r="G1383" i="8"/>
  <c r="F1383" i="8"/>
  <c r="E1383" i="8"/>
  <c r="D1383" i="8"/>
  <c r="G1382" i="8"/>
  <c r="F1382" i="8"/>
  <c r="E1382" i="8"/>
  <c r="D1382" i="8"/>
  <c r="G1381" i="8"/>
  <c r="F1381" i="8"/>
  <c r="E1381" i="8"/>
  <c r="D1381" i="8"/>
  <c r="G1380" i="8"/>
  <c r="F1380" i="8"/>
  <c r="E1380" i="8"/>
  <c r="D1380" i="8"/>
  <c r="G1379" i="8"/>
  <c r="F1379" i="8"/>
  <c r="E1379" i="8"/>
  <c r="D1379" i="8"/>
  <c r="G1378" i="8"/>
  <c r="F1378" i="8"/>
  <c r="E1378" i="8"/>
  <c r="D1378" i="8"/>
  <c r="G1377" i="8"/>
  <c r="F1377" i="8"/>
  <c r="E1377" i="8"/>
  <c r="D1377" i="8"/>
  <c r="G1376" i="8"/>
  <c r="F1376" i="8"/>
  <c r="E1376" i="8"/>
  <c r="D1376" i="8"/>
  <c r="G1375" i="8"/>
  <c r="F1375" i="8"/>
  <c r="E1375" i="8"/>
  <c r="D1375" i="8"/>
  <c r="G1374" i="8"/>
  <c r="F1374" i="8"/>
  <c r="E1374" i="8"/>
  <c r="D1374" i="8"/>
  <c r="G1373" i="8"/>
  <c r="F1373" i="8"/>
  <c r="E1373" i="8"/>
  <c r="D1373" i="8"/>
  <c r="G1372" i="8"/>
  <c r="F1372" i="8"/>
  <c r="E1372" i="8"/>
  <c r="D1372" i="8"/>
  <c r="G1371" i="8"/>
  <c r="F1371" i="8"/>
  <c r="E1371" i="8"/>
  <c r="D1371" i="8"/>
  <c r="G1370" i="8"/>
  <c r="F1370" i="8"/>
  <c r="E1370" i="8"/>
  <c r="D1370" i="8"/>
  <c r="G1369" i="8"/>
  <c r="F1369" i="8"/>
  <c r="E1369" i="8"/>
  <c r="D1369" i="8"/>
  <c r="G1368" i="8"/>
  <c r="F1368" i="8"/>
  <c r="E1368" i="8"/>
  <c r="D1368" i="8"/>
  <c r="G1367" i="8"/>
  <c r="F1367" i="8"/>
  <c r="E1367" i="8"/>
  <c r="D1367" i="8"/>
  <c r="G1366" i="8"/>
  <c r="F1366" i="8"/>
  <c r="E1366" i="8"/>
  <c r="D1366" i="8"/>
  <c r="G1365" i="8"/>
  <c r="F1365" i="8"/>
  <c r="E1365" i="8"/>
  <c r="D1365" i="8"/>
  <c r="G1364" i="8"/>
  <c r="F1364" i="8"/>
  <c r="E1364" i="8"/>
  <c r="D1364" i="8"/>
  <c r="G1363" i="8"/>
  <c r="F1363" i="8"/>
  <c r="E1363" i="8"/>
  <c r="D1363" i="8"/>
  <c r="G1362" i="8"/>
  <c r="F1362" i="8"/>
  <c r="E1362" i="8"/>
  <c r="D1362" i="8"/>
  <c r="G1361" i="8"/>
  <c r="F1361" i="8"/>
  <c r="E1361" i="8"/>
  <c r="D1361" i="8"/>
  <c r="G1360" i="8"/>
  <c r="F1360" i="8"/>
  <c r="E1360" i="8"/>
  <c r="D1360" i="8"/>
  <c r="G1359" i="8"/>
  <c r="F1359" i="8"/>
  <c r="E1359" i="8"/>
  <c r="D1359" i="8"/>
  <c r="G1358" i="8"/>
  <c r="F1358" i="8"/>
  <c r="E1358" i="8"/>
  <c r="D1358" i="8"/>
  <c r="G1357" i="8"/>
  <c r="F1357" i="8"/>
  <c r="E1357" i="8"/>
  <c r="D1357" i="8"/>
  <c r="G1356" i="8"/>
  <c r="F1356" i="8"/>
  <c r="E1356" i="8"/>
  <c r="D1356" i="8"/>
  <c r="G1355" i="8"/>
  <c r="F1355" i="8"/>
  <c r="E1355" i="8"/>
  <c r="D1355" i="8"/>
  <c r="G1354" i="8"/>
  <c r="F1354" i="8"/>
  <c r="E1354" i="8"/>
  <c r="D1354" i="8"/>
  <c r="G1353" i="8"/>
  <c r="F1353" i="8"/>
  <c r="E1353" i="8"/>
  <c r="D1353" i="8"/>
  <c r="G1352" i="8"/>
  <c r="F1352" i="8"/>
  <c r="E1352" i="8"/>
  <c r="D1352" i="8"/>
  <c r="G1351" i="8"/>
  <c r="F1351" i="8"/>
  <c r="E1351" i="8"/>
  <c r="D1351" i="8"/>
  <c r="G1350" i="8"/>
  <c r="F1350" i="8"/>
  <c r="E1350" i="8"/>
  <c r="D1350" i="8"/>
  <c r="G1349" i="8"/>
  <c r="F1349" i="8"/>
  <c r="E1349" i="8"/>
  <c r="D1349" i="8"/>
  <c r="G1348" i="8"/>
  <c r="F1348" i="8"/>
  <c r="E1348" i="8"/>
  <c r="D1348" i="8"/>
  <c r="G1347" i="8"/>
  <c r="F1347" i="8"/>
  <c r="E1347" i="8"/>
  <c r="D1347" i="8"/>
  <c r="G1346" i="8"/>
  <c r="F1346" i="8"/>
  <c r="E1346" i="8"/>
  <c r="D1346" i="8"/>
  <c r="G1345" i="8"/>
  <c r="F1345" i="8"/>
  <c r="E1345" i="8"/>
  <c r="D1345" i="8"/>
  <c r="G1344" i="8"/>
  <c r="F1344" i="8"/>
  <c r="E1344" i="8"/>
  <c r="D1344" i="8"/>
  <c r="G1343" i="8"/>
  <c r="F1343" i="8"/>
  <c r="E1343" i="8"/>
  <c r="D1343" i="8"/>
  <c r="G1342" i="8"/>
  <c r="F1342" i="8"/>
  <c r="E1342" i="8"/>
  <c r="D1342" i="8"/>
  <c r="G1341" i="8"/>
  <c r="F1341" i="8"/>
  <c r="E1341" i="8"/>
  <c r="D1341" i="8"/>
  <c r="G1340" i="8"/>
  <c r="F1340" i="8"/>
  <c r="E1340" i="8"/>
  <c r="D1340" i="8"/>
  <c r="G1339" i="8"/>
  <c r="F1339" i="8"/>
  <c r="E1339" i="8"/>
  <c r="D1339" i="8"/>
  <c r="G1338" i="8"/>
  <c r="F1338" i="8"/>
  <c r="E1338" i="8"/>
  <c r="D1338" i="8"/>
  <c r="G1337" i="8"/>
  <c r="F1337" i="8"/>
  <c r="E1337" i="8"/>
  <c r="D1337" i="8"/>
  <c r="G1336" i="8"/>
  <c r="F1336" i="8"/>
  <c r="E1336" i="8"/>
  <c r="D1336" i="8"/>
  <c r="G1335" i="8"/>
  <c r="F1335" i="8"/>
  <c r="E1335" i="8"/>
  <c r="D1335" i="8"/>
  <c r="G1334" i="8"/>
  <c r="F1334" i="8"/>
  <c r="E1334" i="8"/>
  <c r="D1334" i="8"/>
  <c r="G1333" i="8"/>
  <c r="F1333" i="8"/>
  <c r="E1333" i="8"/>
  <c r="D1333" i="8"/>
  <c r="G1332" i="8"/>
  <c r="F1332" i="8"/>
  <c r="E1332" i="8"/>
  <c r="D1332" i="8"/>
  <c r="G1331" i="8"/>
  <c r="F1331" i="8"/>
  <c r="E1331" i="8"/>
  <c r="D1331" i="8"/>
  <c r="G1330" i="8"/>
  <c r="F1330" i="8"/>
  <c r="E1330" i="8"/>
  <c r="D1330" i="8"/>
  <c r="G1329" i="8"/>
  <c r="F1329" i="8"/>
  <c r="E1329" i="8"/>
  <c r="D1329" i="8"/>
  <c r="G1328" i="8"/>
  <c r="F1328" i="8"/>
  <c r="E1328" i="8"/>
  <c r="D1328" i="8"/>
  <c r="G1327" i="8"/>
  <c r="F1327" i="8"/>
  <c r="E1327" i="8"/>
  <c r="D1327" i="8"/>
  <c r="G1326" i="8"/>
  <c r="F1326" i="8"/>
  <c r="E1326" i="8"/>
  <c r="D1326" i="8"/>
  <c r="G1325" i="8"/>
  <c r="F1325" i="8"/>
  <c r="E1325" i="8"/>
  <c r="D1325" i="8"/>
  <c r="G1324" i="8"/>
  <c r="F1324" i="8"/>
  <c r="E1324" i="8"/>
  <c r="D1324" i="8"/>
  <c r="G1323" i="8"/>
  <c r="F1323" i="8"/>
  <c r="E1323" i="8"/>
  <c r="D1323" i="8"/>
  <c r="G1322" i="8"/>
  <c r="F1322" i="8"/>
  <c r="E1322" i="8"/>
  <c r="D1322" i="8"/>
  <c r="G1321" i="8"/>
  <c r="F1321" i="8"/>
  <c r="E1321" i="8"/>
  <c r="D1321" i="8"/>
  <c r="G1320" i="8"/>
  <c r="F1320" i="8"/>
  <c r="E1320" i="8"/>
  <c r="D1320" i="8"/>
  <c r="G1319" i="8"/>
  <c r="F1319" i="8"/>
  <c r="E1319" i="8"/>
  <c r="D1319" i="8"/>
  <c r="G1318" i="8"/>
  <c r="F1318" i="8"/>
  <c r="E1318" i="8"/>
  <c r="D1318" i="8"/>
  <c r="G1317" i="8"/>
  <c r="F1317" i="8"/>
  <c r="E1317" i="8"/>
  <c r="D1317" i="8"/>
  <c r="G1316" i="8"/>
  <c r="F1316" i="8"/>
  <c r="E1316" i="8"/>
  <c r="D1316" i="8"/>
  <c r="G1315" i="8"/>
  <c r="F1315" i="8"/>
  <c r="E1315" i="8"/>
  <c r="D1315" i="8"/>
  <c r="G1314" i="8"/>
  <c r="F1314" i="8"/>
  <c r="E1314" i="8"/>
  <c r="D1314" i="8"/>
  <c r="G1313" i="8"/>
  <c r="F1313" i="8"/>
  <c r="E1313" i="8"/>
  <c r="D1313" i="8"/>
  <c r="G1312" i="8"/>
  <c r="F1312" i="8"/>
  <c r="E1312" i="8"/>
  <c r="D1312" i="8"/>
  <c r="G1311" i="8"/>
  <c r="F1311" i="8"/>
  <c r="E1311" i="8"/>
  <c r="D1311" i="8"/>
  <c r="G1310" i="8"/>
  <c r="F1310" i="8"/>
  <c r="E1310" i="8"/>
  <c r="D1310" i="8"/>
  <c r="G1309" i="8"/>
  <c r="F1309" i="8"/>
  <c r="E1309" i="8"/>
  <c r="D1309" i="8"/>
  <c r="G1308" i="8"/>
  <c r="F1308" i="8"/>
  <c r="E1308" i="8"/>
  <c r="D1308" i="8"/>
  <c r="G1307" i="8"/>
  <c r="F1307" i="8"/>
  <c r="E1307" i="8"/>
  <c r="D1307" i="8"/>
  <c r="G1306" i="8"/>
  <c r="F1306" i="8"/>
  <c r="E1306" i="8"/>
  <c r="D1306" i="8"/>
  <c r="G1305" i="8"/>
  <c r="F1305" i="8"/>
  <c r="E1305" i="8"/>
  <c r="D1305" i="8"/>
  <c r="G1304" i="8"/>
  <c r="F1304" i="8"/>
  <c r="E1304" i="8"/>
  <c r="D1304" i="8"/>
  <c r="G1303" i="8"/>
  <c r="F1303" i="8"/>
  <c r="E1303" i="8"/>
  <c r="D1303" i="8"/>
  <c r="G1302" i="8"/>
  <c r="F1302" i="8"/>
  <c r="E1302" i="8"/>
  <c r="D1302" i="8"/>
  <c r="G1301" i="8"/>
  <c r="F1301" i="8"/>
  <c r="E1301" i="8"/>
  <c r="D1301" i="8"/>
  <c r="G1300" i="8"/>
  <c r="F1300" i="8"/>
  <c r="E1300" i="8"/>
  <c r="D1300" i="8"/>
  <c r="G1299" i="8"/>
  <c r="F1299" i="8"/>
  <c r="E1299" i="8"/>
  <c r="D1299" i="8"/>
  <c r="G1298" i="8"/>
  <c r="F1298" i="8"/>
  <c r="E1298" i="8"/>
  <c r="D1298" i="8"/>
  <c r="G1297" i="8"/>
  <c r="F1297" i="8"/>
  <c r="E1297" i="8"/>
  <c r="D1297" i="8"/>
  <c r="G1296" i="8"/>
  <c r="F1296" i="8"/>
  <c r="E1296" i="8"/>
  <c r="D1296" i="8"/>
  <c r="G1295" i="8"/>
  <c r="F1295" i="8"/>
  <c r="E1295" i="8"/>
  <c r="D1295" i="8"/>
  <c r="G1294" i="8"/>
  <c r="F1294" i="8"/>
  <c r="E1294" i="8"/>
  <c r="D1294" i="8"/>
  <c r="G1293" i="8"/>
  <c r="F1293" i="8"/>
  <c r="E1293" i="8"/>
  <c r="D1293" i="8"/>
  <c r="G1292" i="8"/>
  <c r="F1292" i="8"/>
  <c r="E1292" i="8"/>
  <c r="D1292" i="8"/>
  <c r="G1291" i="8"/>
  <c r="F1291" i="8"/>
  <c r="E1291" i="8"/>
  <c r="D1291" i="8"/>
  <c r="G1290" i="8"/>
  <c r="F1290" i="8"/>
  <c r="E1290" i="8"/>
  <c r="D1290" i="8"/>
  <c r="G1289" i="8"/>
  <c r="F1289" i="8"/>
  <c r="E1289" i="8"/>
  <c r="D1289" i="8"/>
  <c r="G1288" i="8"/>
  <c r="F1288" i="8"/>
  <c r="E1288" i="8"/>
  <c r="D1288" i="8"/>
  <c r="G1287" i="8"/>
  <c r="F1287" i="8"/>
  <c r="E1287" i="8"/>
  <c r="D1287" i="8"/>
  <c r="G1286" i="8"/>
  <c r="F1286" i="8"/>
  <c r="E1286" i="8"/>
  <c r="D1286" i="8"/>
  <c r="G1285" i="8"/>
  <c r="F1285" i="8"/>
  <c r="E1285" i="8"/>
  <c r="D1285" i="8"/>
  <c r="G1284" i="8"/>
  <c r="F1284" i="8"/>
  <c r="E1284" i="8"/>
  <c r="D1284" i="8"/>
  <c r="G1283" i="8"/>
  <c r="F1283" i="8"/>
  <c r="E1283" i="8"/>
  <c r="D1283" i="8"/>
  <c r="G1282" i="8"/>
  <c r="F1282" i="8"/>
  <c r="E1282" i="8"/>
  <c r="D1282" i="8"/>
  <c r="G1281" i="8"/>
  <c r="F1281" i="8"/>
  <c r="E1281" i="8"/>
  <c r="D1281" i="8"/>
  <c r="G1280" i="8"/>
  <c r="F1280" i="8"/>
  <c r="E1280" i="8"/>
  <c r="D1280" i="8"/>
  <c r="G1279" i="8"/>
  <c r="F1279" i="8"/>
  <c r="E1279" i="8"/>
  <c r="D1279" i="8"/>
  <c r="G1278" i="8"/>
  <c r="F1278" i="8"/>
  <c r="E1278" i="8"/>
  <c r="D1278" i="8"/>
  <c r="G1277" i="8"/>
  <c r="F1277" i="8"/>
  <c r="E1277" i="8"/>
  <c r="D1277" i="8"/>
  <c r="G1276" i="8"/>
  <c r="F1276" i="8"/>
  <c r="E1276" i="8"/>
  <c r="D1276" i="8"/>
  <c r="G1275" i="8"/>
  <c r="F1275" i="8"/>
  <c r="E1275" i="8"/>
  <c r="D1275" i="8"/>
  <c r="G1274" i="8"/>
  <c r="F1274" i="8"/>
  <c r="E1274" i="8"/>
  <c r="D1274" i="8"/>
  <c r="G1273" i="8"/>
  <c r="F1273" i="8"/>
  <c r="E1273" i="8"/>
  <c r="D1273" i="8"/>
  <c r="G1272" i="8"/>
  <c r="F1272" i="8"/>
  <c r="E1272" i="8"/>
  <c r="D1272" i="8"/>
  <c r="G1271" i="8"/>
  <c r="F1271" i="8"/>
  <c r="E1271" i="8"/>
  <c r="D1271" i="8"/>
  <c r="G1270" i="8"/>
  <c r="F1270" i="8"/>
  <c r="E1270" i="8"/>
  <c r="D1270" i="8"/>
  <c r="G1269" i="8"/>
  <c r="F1269" i="8"/>
  <c r="E1269" i="8"/>
  <c r="D1269" i="8"/>
  <c r="G1268" i="8"/>
  <c r="F1268" i="8"/>
  <c r="E1268" i="8"/>
  <c r="D1268" i="8"/>
  <c r="G1267" i="8"/>
  <c r="F1267" i="8"/>
  <c r="E1267" i="8"/>
  <c r="D1267" i="8"/>
  <c r="G1266" i="8"/>
  <c r="F1266" i="8"/>
  <c r="E1266" i="8"/>
  <c r="D1266" i="8"/>
  <c r="G1265" i="8"/>
  <c r="F1265" i="8"/>
  <c r="E1265" i="8"/>
  <c r="D1265" i="8"/>
  <c r="G1264" i="8"/>
  <c r="F1264" i="8"/>
  <c r="E1264" i="8"/>
  <c r="D1264" i="8"/>
  <c r="G1263" i="8"/>
  <c r="F1263" i="8"/>
  <c r="E1263" i="8"/>
  <c r="D1263" i="8"/>
  <c r="G1262" i="8"/>
  <c r="F1262" i="8"/>
  <c r="E1262" i="8"/>
  <c r="D1262" i="8"/>
  <c r="G1261" i="8"/>
  <c r="F1261" i="8"/>
  <c r="E1261" i="8"/>
  <c r="D1261" i="8"/>
  <c r="G1260" i="8"/>
  <c r="F1260" i="8"/>
  <c r="E1260" i="8"/>
  <c r="D1260" i="8"/>
  <c r="G1259" i="8"/>
  <c r="F1259" i="8"/>
  <c r="E1259" i="8"/>
  <c r="D1259" i="8"/>
  <c r="G1258" i="8"/>
  <c r="F1258" i="8"/>
  <c r="E1258" i="8"/>
  <c r="D1258" i="8"/>
  <c r="G1257" i="8"/>
  <c r="F1257" i="8"/>
  <c r="E1257" i="8"/>
  <c r="D1257" i="8"/>
  <c r="G1256" i="8"/>
  <c r="F1256" i="8"/>
  <c r="E1256" i="8"/>
  <c r="D1256" i="8"/>
  <c r="G1255" i="8"/>
  <c r="F1255" i="8"/>
  <c r="E1255" i="8"/>
  <c r="D1255" i="8"/>
  <c r="G1254" i="8"/>
  <c r="F1254" i="8"/>
  <c r="E1254" i="8"/>
  <c r="D1254" i="8"/>
  <c r="G1253" i="8"/>
  <c r="F1253" i="8"/>
  <c r="E1253" i="8"/>
  <c r="D1253" i="8"/>
  <c r="G1252" i="8"/>
  <c r="F1252" i="8"/>
  <c r="E1252" i="8"/>
  <c r="D1252" i="8"/>
  <c r="G1251" i="8"/>
  <c r="F1251" i="8"/>
  <c r="E1251" i="8"/>
  <c r="D1251" i="8"/>
  <c r="G1250" i="8"/>
  <c r="F1250" i="8"/>
  <c r="E1250" i="8"/>
  <c r="D1250" i="8"/>
  <c r="G1249" i="8"/>
  <c r="F1249" i="8"/>
  <c r="E1249" i="8"/>
  <c r="D1249" i="8"/>
  <c r="G1248" i="8"/>
  <c r="F1248" i="8"/>
  <c r="E1248" i="8"/>
  <c r="D1248" i="8"/>
  <c r="G1247" i="8"/>
  <c r="F1247" i="8"/>
  <c r="E1247" i="8"/>
  <c r="D1247" i="8"/>
  <c r="G1246" i="8"/>
  <c r="F1246" i="8"/>
  <c r="E1246" i="8"/>
  <c r="D1246" i="8"/>
  <c r="G1245" i="8"/>
  <c r="F1245" i="8"/>
  <c r="E1245" i="8"/>
  <c r="D1245" i="8"/>
  <c r="G1244" i="8"/>
  <c r="F1244" i="8"/>
  <c r="E1244" i="8"/>
  <c r="D1244" i="8"/>
  <c r="G1243" i="8"/>
  <c r="F1243" i="8"/>
  <c r="E1243" i="8"/>
  <c r="D1243" i="8"/>
  <c r="G1242" i="8"/>
  <c r="F1242" i="8"/>
  <c r="E1242" i="8"/>
  <c r="D1242" i="8"/>
  <c r="G1241" i="8"/>
  <c r="F1241" i="8"/>
  <c r="E1241" i="8"/>
  <c r="D1241" i="8"/>
  <c r="G1240" i="8"/>
  <c r="F1240" i="8"/>
  <c r="E1240" i="8"/>
  <c r="D1240" i="8"/>
  <c r="G1239" i="8"/>
  <c r="F1239" i="8"/>
  <c r="E1239" i="8"/>
  <c r="D1239" i="8"/>
  <c r="G1238" i="8"/>
  <c r="F1238" i="8"/>
  <c r="E1238" i="8"/>
  <c r="D1238" i="8"/>
  <c r="G1237" i="8"/>
  <c r="F1237" i="8"/>
  <c r="E1237" i="8"/>
  <c r="D1237" i="8"/>
  <c r="G1236" i="8"/>
  <c r="F1236" i="8"/>
  <c r="E1236" i="8"/>
  <c r="D1236" i="8"/>
  <c r="G1235" i="8"/>
  <c r="F1235" i="8"/>
  <c r="E1235" i="8"/>
  <c r="D1235" i="8"/>
  <c r="G1234" i="8"/>
  <c r="F1234" i="8"/>
  <c r="E1234" i="8"/>
  <c r="D1234" i="8"/>
  <c r="G1233" i="8"/>
  <c r="F1233" i="8"/>
  <c r="E1233" i="8"/>
  <c r="D1233" i="8"/>
  <c r="G1232" i="8"/>
  <c r="F1232" i="8"/>
  <c r="E1232" i="8"/>
  <c r="D1232" i="8"/>
  <c r="G1231" i="8"/>
  <c r="F1231" i="8"/>
  <c r="E1231" i="8"/>
  <c r="D1231" i="8"/>
  <c r="G1230" i="8"/>
  <c r="F1230" i="8"/>
  <c r="E1230" i="8"/>
  <c r="D1230" i="8"/>
  <c r="G1229" i="8"/>
  <c r="F1229" i="8"/>
  <c r="E1229" i="8"/>
  <c r="D1229" i="8"/>
  <c r="G1228" i="8"/>
  <c r="F1228" i="8"/>
  <c r="E1228" i="8"/>
  <c r="D1228" i="8"/>
  <c r="G1227" i="8"/>
  <c r="F1227" i="8"/>
  <c r="E1227" i="8"/>
  <c r="D1227" i="8"/>
  <c r="G1226" i="8"/>
  <c r="F1226" i="8"/>
  <c r="E1226" i="8"/>
  <c r="D1226" i="8"/>
  <c r="G1225" i="8"/>
  <c r="F1225" i="8"/>
  <c r="E1225" i="8"/>
  <c r="D1225" i="8"/>
  <c r="G1224" i="8"/>
  <c r="F1224" i="8"/>
  <c r="E1224" i="8"/>
  <c r="D1224" i="8"/>
  <c r="G1223" i="8"/>
  <c r="F1223" i="8"/>
  <c r="E1223" i="8"/>
  <c r="D1223" i="8"/>
  <c r="G1222" i="8"/>
  <c r="F1222" i="8"/>
  <c r="E1222" i="8"/>
  <c r="D1222" i="8"/>
  <c r="G1221" i="8"/>
  <c r="F1221" i="8"/>
  <c r="E1221" i="8"/>
  <c r="D1221" i="8"/>
  <c r="G1220" i="8"/>
  <c r="F1220" i="8"/>
  <c r="E1220" i="8"/>
  <c r="D1220" i="8"/>
  <c r="G1219" i="8"/>
  <c r="F1219" i="8"/>
  <c r="E1219" i="8"/>
  <c r="D1219" i="8"/>
  <c r="G1218" i="8"/>
  <c r="F1218" i="8"/>
  <c r="E1218" i="8"/>
  <c r="D1218" i="8"/>
  <c r="G1217" i="8"/>
  <c r="F1217" i="8"/>
  <c r="E1217" i="8"/>
  <c r="D1217" i="8"/>
  <c r="G1216" i="8"/>
  <c r="F1216" i="8"/>
  <c r="E1216" i="8"/>
  <c r="D1216" i="8"/>
  <c r="G1215" i="8"/>
  <c r="F1215" i="8"/>
  <c r="E1215" i="8"/>
  <c r="D1215" i="8"/>
  <c r="G1214" i="8"/>
  <c r="F1214" i="8"/>
  <c r="E1214" i="8"/>
  <c r="D1214" i="8"/>
  <c r="G1213" i="8"/>
  <c r="F1213" i="8"/>
  <c r="E1213" i="8"/>
  <c r="D1213" i="8"/>
  <c r="G1212" i="8"/>
  <c r="F1212" i="8"/>
  <c r="E1212" i="8"/>
  <c r="D1212" i="8"/>
  <c r="G1211" i="8"/>
  <c r="F1211" i="8"/>
  <c r="E1211" i="8"/>
  <c r="D1211" i="8"/>
  <c r="G1210" i="8"/>
  <c r="F1210" i="8"/>
  <c r="E1210" i="8"/>
  <c r="D1210" i="8"/>
  <c r="G1209" i="8"/>
  <c r="F1209" i="8"/>
  <c r="E1209" i="8"/>
  <c r="D1209" i="8"/>
  <c r="G1208" i="8"/>
  <c r="F1208" i="8"/>
  <c r="E1208" i="8"/>
  <c r="D1208" i="8"/>
  <c r="G1207" i="8"/>
  <c r="F1207" i="8"/>
  <c r="E1207" i="8"/>
  <c r="D1207" i="8"/>
  <c r="G1206" i="8"/>
  <c r="F1206" i="8"/>
  <c r="E1206" i="8"/>
  <c r="D1206" i="8"/>
  <c r="G1205" i="8"/>
  <c r="F1205" i="8"/>
  <c r="E1205" i="8"/>
  <c r="D1205" i="8"/>
  <c r="G1204" i="8"/>
  <c r="F1204" i="8"/>
  <c r="E1204" i="8"/>
  <c r="D1204" i="8"/>
  <c r="G1203" i="8"/>
  <c r="F1203" i="8"/>
  <c r="E1203" i="8"/>
  <c r="D1203" i="8"/>
  <c r="G1202" i="8"/>
  <c r="F1202" i="8"/>
  <c r="E1202" i="8"/>
  <c r="D1202" i="8"/>
  <c r="G1201" i="8"/>
  <c r="F1201" i="8"/>
  <c r="E1201" i="8"/>
  <c r="D1201" i="8"/>
  <c r="G1200" i="8"/>
  <c r="F1200" i="8"/>
  <c r="E1200" i="8"/>
  <c r="D1200" i="8"/>
  <c r="G1199" i="8"/>
  <c r="F1199" i="8"/>
  <c r="E1199" i="8"/>
  <c r="D1199" i="8"/>
  <c r="G1198" i="8"/>
  <c r="F1198" i="8"/>
  <c r="E1198" i="8"/>
  <c r="D1198" i="8"/>
  <c r="G1197" i="8"/>
  <c r="F1197" i="8"/>
  <c r="E1197" i="8"/>
  <c r="D1197" i="8"/>
  <c r="G1196" i="8"/>
  <c r="F1196" i="8"/>
  <c r="E1196" i="8"/>
  <c r="D1196" i="8"/>
  <c r="G1195" i="8"/>
  <c r="F1195" i="8"/>
  <c r="E1195" i="8"/>
  <c r="D1195" i="8"/>
  <c r="G1194" i="8"/>
  <c r="F1194" i="8"/>
  <c r="E1194" i="8"/>
  <c r="D1194" i="8"/>
  <c r="G1193" i="8"/>
  <c r="F1193" i="8"/>
  <c r="E1193" i="8"/>
  <c r="D1193" i="8"/>
  <c r="G1192" i="8"/>
  <c r="F1192" i="8"/>
  <c r="E1192" i="8"/>
  <c r="D1192" i="8"/>
  <c r="G1191" i="8"/>
  <c r="F1191" i="8"/>
  <c r="E1191" i="8"/>
  <c r="D1191" i="8"/>
  <c r="G1190" i="8"/>
  <c r="F1190" i="8"/>
  <c r="E1190" i="8"/>
  <c r="D1190" i="8"/>
  <c r="G1189" i="8"/>
  <c r="F1189" i="8"/>
  <c r="E1189" i="8"/>
  <c r="D1189" i="8"/>
  <c r="G1188" i="8"/>
  <c r="F1188" i="8"/>
  <c r="E1188" i="8"/>
  <c r="D1188" i="8"/>
  <c r="G1187" i="8"/>
  <c r="F1187" i="8"/>
  <c r="E1187" i="8"/>
  <c r="D1187" i="8"/>
  <c r="G1186" i="8"/>
  <c r="F1186" i="8"/>
  <c r="E1186" i="8"/>
  <c r="D1186" i="8"/>
  <c r="G1185" i="8"/>
  <c r="F1185" i="8"/>
  <c r="E1185" i="8"/>
  <c r="D1185" i="8"/>
  <c r="G1184" i="8"/>
  <c r="F1184" i="8"/>
  <c r="E1184" i="8"/>
  <c r="D1184" i="8"/>
  <c r="G1183" i="8"/>
  <c r="F1183" i="8"/>
  <c r="E1183" i="8"/>
  <c r="D1183" i="8"/>
  <c r="G1182" i="8"/>
  <c r="F1182" i="8"/>
  <c r="E1182" i="8"/>
  <c r="D1182" i="8"/>
  <c r="G1181" i="8"/>
  <c r="F1181" i="8"/>
  <c r="E1181" i="8"/>
  <c r="D1181" i="8"/>
  <c r="G1180" i="8"/>
  <c r="F1180" i="8"/>
  <c r="E1180" i="8"/>
  <c r="D1180" i="8"/>
  <c r="G1179" i="8"/>
  <c r="F1179" i="8"/>
  <c r="E1179" i="8"/>
  <c r="D1179" i="8"/>
  <c r="G1178" i="8"/>
  <c r="F1178" i="8"/>
  <c r="E1178" i="8"/>
  <c r="D1178" i="8"/>
  <c r="G1177" i="8"/>
  <c r="F1177" i="8"/>
  <c r="E1177" i="8"/>
  <c r="D1177" i="8"/>
  <c r="G1176" i="8"/>
  <c r="F1176" i="8"/>
  <c r="E1176" i="8"/>
  <c r="D1176" i="8"/>
  <c r="G1175" i="8"/>
  <c r="F1175" i="8"/>
  <c r="E1175" i="8"/>
  <c r="D1175" i="8"/>
  <c r="G1174" i="8"/>
  <c r="F1174" i="8"/>
  <c r="E1174" i="8"/>
  <c r="D1174" i="8"/>
  <c r="G1173" i="8"/>
  <c r="F1173" i="8"/>
  <c r="E1173" i="8"/>
  <c r="D1173" i="8"/>
  <c r="G1172" i="8"/>
  <c r="F1172" i="8"/>
  <c r="E1172" i="8"/>
  <c r="D1172" i="8"/>
  <c r="G1171" i="8"/>
  <c r="F1171" i="8"/>
  <c r="E1171" i="8"/>
  <c r="D1171" i="8"/>
  <c r="G1170" i="8"/>
  <c r="F1170" i="8"/>
  <c r="E1170" i="8"/>
  <c r="D1170" i="8"/>
  <c r="G1169" i="8"/>
  <c r="F1169" i="8"/>
  <c r="E1169" i="8"/>
  <c r="D1169" i="8"/>
  <c r="G1168" i="8"/>
  <c r="F1168" i="8"/>
  <c r="E1168" i="8"/>
  <c r="D1168" i="8"/>
  <c r="G1167" i="8"/>
  <c r="F1167" i="8"/>
  <c r="E1167" i="8"/>
  <c r="D1167" i="8"/>
  <c r="G1166" i="8"/>
  <c r="F1166" i="8"/>
  <c r="E1166" i="8"/>
  <c r="D1166" i="8"/>
  <c r="G1165" i="8"/>
  <c r="F1165" i="8"/>
  <c r="E1165" i="8"/>
  <c r="D1165" i="8"/>
  <c r="G1164" i="8"/>
  <c r="F1164" i="8"/>
  <c r="E1164" i="8"/>
  <c r="D1164" i="8"/>
  <c r="G1163" i="8"/>
  <c r="F1163" i="8"/>
  <c r="E1163" i="8"/>
  <c r="D1163" i="8"/>
  <c r="G1162" i="8"/>
  <c r="F1162" i="8"/>
  <c r="E1162" i="8"/>
  <c r="D1162" i="8"/>
  <c r="G1161" i="8"/>
  <c r="F1161" i="8"/>
  <c r="E1161" i="8"/>
  <c r="D1161" i="8"/>
  <c r="G1160" i="8"/>
  <c r="F1160" i="8"/>
  <c r="E1160" i="8"/>
  <c r="D1160" i="8"/>
  <c r="G1159" i="8"/>
  <c r="F1159" i="8"/>
  <c r="E1159" i="8"/>
  <c r="D1159" i="8"/>
  <c r="G1158" i="8"/>
  <c r="F1158" i="8"/>
  <c r="E1158" i="8"/>
  <c r="D1158" i="8"/>
  <c r="G1157" i="8"/>
  <c r="F1157" i="8"/>
  <c r="E1157" i="8"/>
  <c r="D1157" i="8"/>
  <c r="G1156" i="8"/>
  <c r="F1156" i="8"/>
  <c r="E1156" i="8"/>
  <c r="D1156" i="8"/>
  <c r="G1155" i="8"/>
  <c r="F1155" i="8"/>
  <c r="E1155" i="8"/>
  <c r="D1155" i="8"/>
  <c r="G1154" i="8"/>
  <c r="F1154" i="8"/>
  <c r="E1154" i="8"/>
  <c r="D1154" i="8"/>
  <c r="G1153" i="8"/>
  <c r="F1153" i="8"/>
  <c r="E1153" i="8"/>
  <c r="D1153" i="8"/>
  <c r="G1152" i="8"/>
  <c r="F1152" i="8"/>
  <c r="E1152" i="8"/>
  <c r="D1152" i="8"/>
  <c r="G1151" i="8"/>
  <c r="F1151" i="8"/>
  <c r="E1151" i="8"/>
  <c r="D1151" i="8"/>
  <c r="G1150" i="8"/>
  <c r="F1150" i="8"/>
  <c r="E1150" i="8"/>
  <c r="D1150" i="8"/>
  <c r="G1149" i="8"/>
  <c r="F1149" i="8"/>
  <c r="E1149" i="8"/>
  <c r="D1149" i="8"/>
  <c r="G1148" i="8"/>
  <c r="F1148" i="8"/>
  <c r="E1148" i="8"/>
  <c r="D1148" i="8"/>
  <c r="G1147" i="8"/>
  <c r="F1147" i="8"/>
  <c r="E1147" i="8"/>
  <c r="D1147" i="8"/>
  <c r="G1146" i="8"/>
  <c r="F1146" i="8"/>
  <c r="E1146" i="8"/>
  <c r="D1146" i="8"/>
  <c r="G1145" i="8"/>
  <c r="F1145" i="8"/>
  <c r="E1145" i="8"/>
  <c r="D1145" i="8"/>
  <c r="G1144" i="8"/>
  <c r="F1144" i="8"/>
  <c r="E1144" i="8"/>
  <c r="D1144" i="8"/>
  <c r="G1143" i="8"/>
  <c r="F1143" i="8"/>
  <c r="E1143" i="8"/>
  <c r="D1143" i="8"/>
  <c r="G1142" i="8"/>
  <c r="F1142" i="8"/>
  <c r="E1142" i="8"/>
  <c r="D1142" i="8"/>
  <c r="G1141" i="8"/>
  <c r="F1141" i="8"/>
  <c r="E1141" i="8"/>
  <c r="D1141" i="8"/>
  <c r="G1140" i="8"/>
  <c r="F1140" i="8"/>
  <c r="E1140" i="8"/>
  <c r="D1140" i="8"/>
  <c r="G1139" i="8"/>
  <c r="F1139" i="8"/>
  <c r="E1139" i="8"/>
  <c r="D1139" i="8"/>
  <c r="G1138" i="8"/>
  <c r="F1138" i="8"/>
  <c r="E1138" i="8"/>
  <c r="D1138" i="8"/>
  <c r="G1137" i="8"/>
  <c r="F1137" i="8"/>
  <c r="E1137" i="8"/>
  <c r="D1137" i="8"/>
  <c r="G1136" i="8"/>
  <c r="F1136" i="8"/>
  <c r="E1136" i="8"/>
  <c r="D1136" i="8"/>
  <c r="G1135" i="8"/>
  <c r="F1135" i="8"/>
  <c r="E1135" i="8"/>
  <c r="D1135" i="8"/>
  <c r="G1134" i="8"/>
  <c r="F1134" i="8"/>
  <c r="E1134" i="8"/>
  <c r="D1134" i="8"/>
  <c r="G1133" i="8"/>
  <c r="F1133" i="8"/>
  <c r="E1133" i="8"/>
  <c r="D1133" i="8"/>
  <c r="G1132" i="8"/>
  <c r="F1132" i="8"/>
  <c r="E1132" i="8"/>
  <c r="D1132" i="8"/>
  <c r="G1131" i="8"/>
  <c r="F1131" i="8"/>
  <c r="E1131" i="8"/>
  <c r="D1131" i="8"/>
  <c r="G1130" i="8"/>
  <c r="F1130" i="8"/>
  <c r="E1130" i="8"/>
  <c r="D1130" i="8"/>
  <c r="G1129" i="8"/>
  <c r="F1129" i="8"/>
  <c r="E1129" i="8"/>
  <c r="D1129" i="8"/>
  <c r="G1128" i="8"/>
  <c r="F1128" i="8"/>
  <c r="E1128" i="8"/>
  <c r="D1128" i="8"/>
  <c r="G1127" i="8"/>
  <c r="F1127" i="8"/>
  <c r="E1127" i="8"/>
  <c r="D1127" i="8"/>
  <c r="G1126" i="8"/>
  <c r="F1126" i="8"/>
  <c r="E1126" i="8"/>
  <c r="D1126" i="8"/>
  <c r="G1125" i="8"/>
  <c r="F1125" i="8"/>
  <c r="E1125" i="8"/>
  <c r="D1125" i="8"/>
  <c r="G1124" i="8"/>
  <c r="F1124" i="8"/>
  <c r="E1124" i="8"/>
  <c r="D1124" i="8"/>
  <c r="G1123" i="8"/>
  <c r="F1123" i="8"/>
  <c r="E1123" i="8"/>
  <c r="D1123" i="8"/>
  <c r="G1122" i="8"/>
  <c r="F1122" i="8"/>
  <c r="E1122" i="8"/>
  <c r="D1122" i="8"/>
  <c r="G1121" i="8"/>
  <c r="F1121" i="8"/>
  <c r="E1121" i="8"/>
  <c r="D1121" i="8"/>
  <c r="G1120" i="8"/>
  <c r="F1120" i="8"/>
  <c r="E1120" i="8"/>
  <c r="D1120" i="8"/>
  <c r="G1119" i="8"/>
  <c r="F1119" i="8"/>
  <c r="E1119" i="8"/>
  <c r="D1119" i="8"/>
  <c r="G1118" i="8"/>
  <c r="F1118" i="8"/>
  <c r="E1118" i="8"/>
  <c r="D1118" i="8"/>
  <c r="G1117" i="8"/>
  <c r="F1117" i="8"/>
  <c r="E1117" i="8"/>
  <c r="D1117" i="8"/>
  <c r="G1116" i="8"/>
  <c r="F1116" i="8"/>
  <c r="E1116" i="8"/>
  <c r="D1116" i="8"/>
  <c r="G1115" i="8"/>
  <c r="F1115" i="8"/>
  <c r="E1115" i="8"/>
  <c r="D1115" i="8"/>
  <c r="G1114" i="8"/>
  <c r="F1114" i="8"/>
  <c r="E1114" i="8"/>
  <c r="D1114" i="8"/>
  <c r="G1113" i="8"/>
  <c r="F1113" i="8"/>
  <c r="E1113" i="8"/>
  <c r="D1113" i="8"/>
  <c r="G1112" i="8"/>
  <c r="F1112" i="8"/>
  <c r="E1112" i="8"/>
  <c r="D1112" i="8"/>
  <c r="G1111" i="8"/>
  <c r="F1111" i="8"/>
  <c r="E1111" i="8"/>
  <c r="D1111" i="8"/>
  <c r="G1110" i="8"/>
  <c r="F1110" i="8"/>
  <c r="E1110" i="8"/>
  <c r="D1110" i="8"/>
  <c r="G1109" i="8"/>
  <c r="F1109" i="8"/>
  <c r="E1109" i="8"/>
  <c r="D1109" i="8"/>
  <c r="G1108" i="8"/>
  <c r="F1108" i="8"/>
  <c r="E1108" i="8"/>
  <c r="D1108" i="8"/>
  <c r="G1107" i="8"/>
  <c r="F1107" i="8"/>
  <c r="E1107" i="8"/>
  <c r="D1107" i="8"/>
  <c r="G1106" i="8"/>
  <c r="F1106" i="8"/>
  <c r="E1106" i="8"/>
  <c r="D1106" i="8"/>
  <c r="G1105" i="8"/>
  <c r="F1105" i="8"/>
  <c r="E1105" i="8"/>
  <c r="D1105" i="8"/>
  <c r="G1104" i="8"/>
  <c r="F1104" i="8"/>
  <c r="E1104" i="8"/>
  <c r="D1104" i="8"/>
  <c r="G1103" i="8"/>
  <c r="F1103" i="8"/>
  <c r="E1103" i="8"/>
  <c r="D1103" i="8"/>
  <c r="G1102" i="8"/>
  <c r="F1102" i="8"/>
  <c r="E1102" i="8"/>
  <c r="D1102" i="8"/>
  <c r="G1101" i="8"/>
  <c r="F1101" i="8"/>
  <c r="E1101" i="8"/>
  <c r="D1101" i="8"/>
  <c r="G1100" i="8"/>
  <c r="F1100" i="8"/>
  <c r="E1100" i="8"/>
  <c r="D1100" i="8"/>
  <c r="G1099" i="8"/>
  <c r="F1099" i="8"/>
  <c r="E1099" i="8"/>
  <c r="D1099" i="8"/>
  <c r="G1098" i="8"/>
  <c r="F1098" i="8"/>
  <c r="E1098" i="8"/>
  <c r="D1098" i="8"/>
  <c r="G1097" i="8"/>
  <c r="F1097" i="8"/>
  <c r="E1097" i="8"/>
  <c r="D1097" i="8"/>
  <c r="G1096" i="8"/>
  <c r="F1096" i="8"/>
  <c r="E1096" i="8"/>
  <c r="D1096" i="8"/>
  <c r="G1095" i="8"/>
  <c r="F1095" i="8"/>
  <c r="E1095" i="8"/>
  <c r="D1095" i="8"/>
  <c r="G1094" i="8"/>
  <c r="F1094" i="8"/>
  <c r="E1094" i="8"/>
  <c r="D1094" i="8"/>
  <c r="G1093" i="8"/>
  <c r="F1093" i="8"/>
  <c r="E1093" i="8"/>
  <c r="D1093" i="8"/>
  <c r="G1092" i="8"/>
  <c r="F1092" i="8"/>
  <c r="E1092" i="8"/>
  <c r="D1092" i="8"/>
  <c r="G1091" i="8"/>
  <c r="F1091" i="8"/>
  <c r="E1091" i="8"/>
  <c r="D1091" i="8"/>
  <c r="G1090" i="8"/>
  <c r="F1090" i="8"/>
  <c r="E1090" i="8"/>
  <c r="D1090" i="8"/>
  <c r="G1089" i="8"/>
  <c r="F1089" i="8"/>
  <c r="E1089" i="8"/>
  <c r="D1089" i="8"/>
  <c r="G1088" i="8"/>
  <c r="F1088" i="8"/>
  <c r="E1088" i="8"/>
  <c r="D1088" i="8"/>
  <c r="G1087" i="8"/>
  <c r="F1087" i="8"/>
  <c r="E1087" i="8"/>
  <c r="D1087" i="8"/>
  <c r="G1086" i="8"/>
  <c r="F1086" i="8"/>
  <c r="E1086" i="8"/>
  <c r="D1086" i="8"/>
  <c r="G1085" i="8"/>
  <c r="F1085" i="8"/>
  <c r="E1085" i="8"/>
  <c r="D1085" i="8"/>
  <c r="G1084" i="8"/>
  <c r="F1084" i="8"/>
  <c r="E1084" i="8"/>
  <c r="D1084" i="8"/>
  <c r="G1083" i="8"/>
  <c r="F1083" i="8"/>
  <c r="E1083" i="8"/>
  <c r="D1083" i="8"/>
  <c r="G1082" i="8"/>
  <c r="F1082" i="8"/>
  <c r="E1082" i="8"/>
  <c r="D1082" i="8"/>
  <c r="G1081" i="8"/>
  <c r="F1081" i="8"/>
  <c r="E1081" i="8"/>
  <c r="D1081" i="8"/>
  <c r="G1080" i="8"/>
  <c r="F1080" i="8"/>
  <c r="E1080" i="8"/>
  <c r="D1080" i="8"/>
  <c r="G1079" i="8"/>
  <c r="F1079" i="8"/>
  <c r="E1079" i="8"/>
  <c r="D1079" i="8"/>
  <c r="G1078" i="8"/>
  <c r="F1078" i="8"/>
  <c r="E1078" i="8"/>
  <c r="D1078" i="8"/>
  <c r="G1077" i="8"/>
  <c r="F1077" i="8"/>
  <c r="E1077" i="8"/>
  <c r="D1077" i="8"/>
  <c r="G1076" i="8"/>
  <c r="F1076" i="8"/>
  <c r="E1076" i="8"/>
  <c r="D1076" i="8"/>
  <c r="G1075" i="8"/>
  <c r="F1075" i="8"/>
  <c r="E1075" i="8"/>
  <c r="D1075" i="8"/>
  <c r="G1074" i="8"/>
  <c r="F1074" i="8"/>
  <c r="E1074" i="8"/>
  <c r="D1074" i="8"/>
  <c r="G1073" i="8"/>
  <c r="F1073" i="8"/>
  <c r="E1073" i="8"/>
  <c r="D1073" i="8"/>
  <c r="G1072" i="8"/>
  <c r="F1072" i="8"/>
  <c r="E1072" i="8"/>
  <c r="D1072" i="8"/>
  <c r="G1071" i="8"/>
  <c r="F1071" i="8"/>
  <c r="E1071" i="8"/>
  <c r="D1071" i="8"/>
  <c r="G1070" i="8"/>
  <c r="F1070" i="8"/>
  <c r="E1070" i="8"/>
  <c r="D1070" i="8"/>
  <c r="G1069" i="8"/>
  <c r="F1069" i="8"/>
  <c r="E1069" i="8"/>
  <c r="D1069" i="8"/>
  <c r="G1068" i="8"/>
  <c r="F1068" i="8"/>
  <c r="E1068" i="8"/>
  <c r="D1068" i="8"/>
  <c r="G1067" i="8"/>
  <c r="F1067" i="8"/>
  <c r="E1067" i="8"/>
  <c r="D1067" i="8"/>
  <c r="G1066" i="8"/>
  <c r="F1066" i="8"/>
  <c r="E1066" i="8"/>
  <c r="D1066" i="8"/>
  <c r="G1065" i="8"/>
  <c r="F1065" i="8"/>
  <c r="E1065" i="8"/>
  <c r="D1065" i="8"/>
  <c r="G1064" i="8"/>
  <c r="F1064" i="8"/>
  <c r="E1064" i="8"/>
  <c r="D1064" i="8"/>
  <c r="G1063" i="8"/>
  <c r="F1063" i="8"/>
  <c r="E1063" i="8"/>
  <c r="D1063" i="8"/>
  <c r="G1062" i="8"/>
  <c r="F1062" i="8"/>
  <c r="E1062" i="8"/>
  <c r="D1062" i="8"/>
  <c r="G1061" i="8"/>
  <c r="F1061" i="8"/>
  <c r="E1061" i="8"/>
  <c r="D1061" i="8"/>
  <c r="G1060" i="8"/>
  <c r="F1060" i="8"/>
  <c r="E1060" i="8"/>
  <c r="D1060" i="8"/>
  <c r="G1059" i="8"/>
  <c r="F1059" i="8"/>
  <c r="E1059" i="8"/>
  <c r="D1059" i="8"/>
  <c r="G1058" i="8"/>
  <c r="F1058" i="8"/>
  <c r="E1058" i="8"/>
  <c r="D1058" i="8"/>
  <c r="G1057" i="8"/>
  <c r="F1057" i="8"/>
  <c r="E1057" i="8"/>
  <c r="D1057" i="8"/>
  <c r="G1056" i="8"/>
  <c r="F1056" i="8"/>
  <c r="E1056" i="8"/>
  <c r="D1056" i="8"/>
  <c r="G1055" i="8"/>
  <c r="F1055" i="8"/>
  <c r="E1055" i="8"/>
  <c r="D1055" i="8"/>
  <c r="G1054" i="8"/>
  <c r="F1054" i="8"/>
  <c r="E1054" i="8"/>
  <c r="D1054" i="8"/>
  <c r="G1053" i="8"/>
  <c r="F1053" i="8"/>
  <c r="E1053" i="8"/>
  <c r="D1053" i="8"/>
  <c r="G1052" i="8"/>
  <c r="F1052" i="8"/>
  <c r="E1052" i="8"/>
  <c r="D1052" i="8"/>
  <c r="G1051" i="8"/>
  <c r="F1051" i="8"/>
  <c r="E1051" i="8"/>
  <c r="D1051" i="8"/>
  <c r="G1050" i="8"/>
  <c r="F1050" i="8"/>
  <c r="E1050" i="8"/>
  <c r="D1050" i="8"/>
  <c r="G1049" i="8"/>
  <c r="F1049" i="8"/>
  <c r="E1049" i="8"/>
  <c r="D1049" i="8"/>
  <c r="G1048" i="8"/>
  <c r="F1048" i="8"/>
  <c r="E1048" i="8"/>
  <c r="D1048" i="8"/>
  <c r="G1047" i="8"/>
  <c r="F1047" i="8"/>
  <c r="E1047" i="8"/>
  <c r="D1047" i="8"/>
  <c r="G1046" i="8"/>
  <c r="F1046" i="8"/>
  <c r="E1046" i="8"/>
  <c r="D1046" i="8"/>
  <c r="G1045" i="8"/>
  <c r="F1045" i="8"/>
  <c r="E1045" i="8"/>
  <c r="D1045" i="8"/>
  <c r="G1044" i="8"/>
  <c r="F1044" i="8"/>
  <c r="E1044" i="8"/>
  <c r="D1044" i="8"/>
  <c r="G1043" i="8"/>
  <c r="F1043" i="8"/>
  <c r="E1043" i="8"/>
  <c r="D1043" i="8"/>
  <c r="G1042" i="8"/>
  <c r="F1042" i="8"/>
  <c r="E1042" i="8"/>
  <c r="D1042" i="8"/>
  <c r="G1041" i="8"/>
  <c r="F1041" i="8"/>
  <c r="E1041" i="8"/>
  <c r="D1041" i="8"/>
  <c r="G1040" i="8"/>
  <c r="F1040" i="8"/>
  <c r="E1040" i="8"/>
  <c r="D1040" i="8"/>
  <c r="G1039" i="8"/>
  <c r="F1039" i="8"/>
  <c r="E1039" i="8"/>
  <c r="D1039" i="8"/>
  <c r="G1038" i="8"/>
  <c r="F1038" i="8"/>
  <c r="E1038" i="8"/>
  <c r="D1038" i="8"/>
  <c r="G1037" i="8"/>
  <c r="F1037" i="8"/>
  <c r="E1037" i="8"/>
  <c r="D1037" i="8"/>
  <c r="G1036" i="8"/>
  <c r="F1036" i="8"/>
  <c r="E1036" i="8"/>
  <c r="D1036" i="8"/>
  <c r="G1035" i="8"/>
  <c r="F1035" i="8"/>
  <c r="E1035" i="8"/>
  <c r="D1035" i="8"/>
  <c r="G1034" i="8"/>
  <c r="F1034" i="8"/>
  <c r="E1034" i="8"/>
  <c r="D1034" i="8"/>
  <c r="G1033" i="8"/>
  <c r="F1033" i="8"/>
  <c r="E1033" i="8"/>
  <c r="D1033" i="8"/>
  <c r="G1032" i="8"/>
  <c r="F1032" i="8"/>
  <c r="E1032" i="8"/>
  <c r="D1032" i="8"/>
  <c r="G1031" i="8"/>
  <c r="F1031" i="8"/>
  <c r="E1031" i="8"/>
  <c r="D1031" i="8"/>
  <c r="G1030" i="8"/>
  <c r="F1030" i="8"/>
  <c r="E1030" i="8"/>
  <c r="D1030" i="8"/>
  <c r="G1029" i="8"/>
  <c r="F1029" i="8"/>
  <c r="E1029" i="8"/>
  <c r="D1029" i="8"/>
  <c r="G1028" i="8"/>
  <c r="F1028" i="8"/>
  <c r="E1028" i="8"/>
  <c r="D1028" i="8"/>
  <c r="G1027" i="8"/>
  <c r="F1027" i="8"/>
  <c r="E1027" i="8"/>
  <c r="D1027" i="8"/>
  <c r="G1026" i="8"/>
  <c r="F1026" i="8"/>
  <c r="E1026" i="8"/>
  <c r="D1026" i="8"/>
  <c r="G1025" i="8"/>
  <c r="F1025" i="8"/>
  <c r="E1025" i="8"/>
  <c r="D1025" i="8"/>
  <c r="G1024" i="8"/>
  <c r="F1024" i="8"/>
  <c r="E1024" i="8"/>
  <c r="D1024" i="8"/>
  <c r="G1023" i="8"/>
  <c r="F1023" i="8"/>
  <c r="E1023" i="8"/>
  <c r="D1023" i="8"/>
  <c r="G1022" i="8"/>
  <c r="F1022" i="8"/>
  <c r="E1022" i="8"/>
  <c r="D1022" i="8"/>
  <c r="G1021" i="8"/>
  <c r="F1021" i="8"/>
  <c r="E1021" i="8"/>
  <c r="D1021" i="8"/>
  <c r="G1020" i="8"/>
  <c r="F1020" i="8"/>
  <c r="E1020" i="8"/>
  <c r="D1020" i="8"/>
  <c r="G1019" i="8"/>
  <c r="F1019" i="8"/>
  <c r="E1019" i="8"/>
  <c r="D1019" i="8"/>
  <c r="G1018" i="8"/>
  <c r="F1018" i="8"/>
  <c r="E1018" i="8"/>
  <c r="D1018" i="8"/>
  <c r="G1017" i="8"/>
  <c r="F1017" i="8"/>
  <c r="E1017" i="8"/>
  <c r="D1017" i="8"/>
  <c r="G1016" i="8"/>
  <c r="F1016" i="8"/>
  <c r="E1016" i="8"/>
  <c r="D1016" i="8"/>
  <c r="G1015" i="8"/>
  <c r="F1015" i="8"/>
  <c r="E1015" i="8"/>
  <c r="D1015" i="8"/>
  <c r="G1014" i="8"/>
  <c r="F1014" i="8"/>
  <c r="E1014" i="8"/>
  <c r="D1014" i="8"/>
  <c r="G1013" i="8"/>
  <c r="F1013" i="8"/>
  <c r="E1013" i="8"/>
  <c r="D1013" i="8"/>
  <c r="G1012" i="8"/>
  <c r="F1012" i="8"/>
  <c r="E1012" i="8"/>
  <c r="D1012" i="8"/>
  <c r="G1011" i="8"/>
  <c r="F1011" i="8"/>
  <c r="E1011" i="8"/>
  <c r="D1011" i="8"/>
  <c r="G1010" i="8"/>
  <c r="F1010" i="8"/>
  <c r="E1010" i="8"/>
  <c r="D1010" i="8"/>
  <c r="G1009" i="8"/>
  <c r="F1009" i="8"/>
  <c r="E1009" i="8"/>
  <c r="D1009" i="8"/>
  <c r="G1008" i="8"/>
  <c r="F1008" i="8"/>
  <c r="E1008" i="8"/>
  <c r="D1008" i="8"/>
  <c r="G1007" i="8"/>
  <c r="F1007" i="8"/>
  <c r="E1007" i="8"/>
  <c r="D1007" i="8"/>
  <c r="G1006" i="8"/>
  <c r="F1006" i="8"/>
  <c r="E1006" i="8"/>
  <c r="D1006" i="8"/>
  <c r="G1005" i="8"/>
  <c r="F1005" i="8"/>
  <c r="E1005" i="8"/>
  <c r="D1005" i="8"/>
  <c r="G1004" i="8"/>
  <c r="F1004" i="8"/>
  <c r="E1004" i="8"/>
  <c r="D1004" i="8"/>
  <c r="G1003" i="8"/>
  <c r="F1003" i="8"/>
  <c r="E1003" i="8"/>
  <c r="D1003" i="8"/>
  <c r="G1002" i="8"/>
  <c r="F1002" i="8"/>
  <c r="E1002" i="8"/>
  <c r="D1002" i="8"/>
  <c r="G1001" i="8"/>
  <c r="F1001" i="8"/>
  <c r="E1001" i="8"/>
  <c r="D1001" i="8"/>
  <c r="G1000" i="8"/>
  <c r="F1000" i="8"/>
  <c r="E1000" i="8"/>
  <c r="D1000" i="8"/>
  <c r="G999" i="8"/>
  <c r="F999" i="8"/>
  <c r="E999" i="8"/>
  <c r="D999" i="8"/>
  <c r="G998" i="8"/>
  <c r="F998" i="8"/>
  <c r="E998" i="8"/>
  <c r="D998" i="8"/>
  <c r="G997" i="8"/>
  <c r="F997" i="8"/>
  <c r="E997" i="8"/>
  <c r="D997" i="8"/>
  <c r="G996" i="8"/>
  <c r="F996" i="8"/>
  <c r="E996" i="8"/>
  <c r="D996" i="8"/>
  <c r="G995" i="8"/>
  <c r="F995" i="8"/>
  <c r="E995" i="8"/>
  <c r="D995" i="8"/>
  <c r="G994" i="8"/>
  <c r="F994" i="8"/>
  <c r="E994" i="8"/>
  <c r="D994" i="8"/>
  <c r="G993" i="8"/>
  <c r="F993" i="8"/>
  <c r="E993" i="8"/>
  <c r="D993" i="8"/>
  <c r="G992" i="8"/>
  <c r="F992" i="8"/>
  <c r="E992" i="8"/>
  <c r="D992" i="8"/>
  <c r="G991" i="8"/>
  <c r="F991" i="8"/>
  <c r="E991" i="8"/>
  <c r="D991" i="8"/>
  <c r="G990" i="8"/>
  <c r="F990" i="8"/>
  <c r="E990" i="8"/>
  <c r="D990" i="8"/>
  <c r="G989" i="8"/>
  <c r="F989" i="8"/>
  <c r="E989" i="8"/>
  <c r="D989" i="8"/>
  <c r="G988" i="8"/>
  <c r="F988" i="8"/>
  <c r="E988" i="8"/>
  <c r="D988" i="8"/>
  <c r="G987" i="8"/>
  <c r="F987" i="8"/>
  <c r="E987" i="8"/>
  <c r="D987" i="8"/>
  <c r="G986" i="8"/>
  <c r="F986" i="8"/>
  <c r="E986" i="8"/>
  <c r="D986" i="8"/>
  <c r="G985" i="8"/>
  <c r="F985" i="8"/>
  <c r="E985" i="8"/>
  <c r="D985" i="8"/>
  <c r="G984" i="8"/>
  <c r="F984" i="8"/>
  <c r="E984" i="8"/>
  <c r="D984" i="8"/>
  <c r="G983" i="8"/>
  <c r="F983" i="8"/>
  <c r="E983" i="8"/>
  <c r="D983" i="8"/>
  <c r="G982" i="8"/>
  <c r="F982" i="8"/>
  <c r="E982" i="8"/>
  <c r="D982" i="8"/>
  <c r="G981" i="8"/>
  <c r="F981" i="8"/>
  <c r="E981" i="8"/>
  <c r="D981" i="8"/>
  <c r="G980" i="8"/>
  <c r="F980" i="8"/>
  <c r="E980" i="8"/>
  <c r="D980" i="8"/>
  <c r="G979" i="8"/>
  <c r="F979" i="8"/>
  <c r="E979" i="8"/>
  <c r="D979" i="8"/>
  <c r="G978" i="8"/>
  <c r="F978" i="8"/>
  <c r="E978" i="8"/>
  <c r="D978" i="8"/>
  <c r="G977" i="8"/>
  <c r="F977" i="8"/>
  <c r="E977" i="8"/>
  <c r="D977" i="8"/>
  <c r="G976" i="8"/>
  <c r="F976" i="8"/>
  <c r="E976" i="8"/>
  <c r="D976" i="8"/>
  <c r="G975" i="8"/>
  <c r="F975" i="8"/>
  <c r="E975" i="8"/>
  <c r="D975" i="8"/>
  <c r="G974" i="8"/>
  <c r="F974" i="8"/>
  <c r="E974" i="8"/>
  <c r="D974" i="8"/>
  <c r="G973" i="8"/>
  <c r="F973" i="8"/>
  <c r="E973" i="8"/>
  <c r="D973" i="8"/>
  <c r="G972" i="8"/>
  <c r="F972" i="8"/>
  <c r="E972" i="8"/>
  <c r="D972" i="8"/>
  <c r="G971" i="8"/>
  <c r="F971" i="8"/>
  <c r="E971" i="8"/>
  <c r="D971" i="8"/>
  <c r="G970" i="8"/>
  <c r="F970" i="8"/>
  <c r="E970" i="8"/>
  <c r="D970" i="8"/>
  <c r="G969" i="8"/>
  <c r="F969" i="8"/>
  <c r="E969" i="8"/>
  <c r="D969" i="8"/>
  <c r="G968" i="8"/>
  <c r="F968" i="8"/>
  <c r="E968" i="8"/>
  <c r="D968" i="8"/>
  <c r="G967" i="8"/>
  <c r="F967" i="8"/>
  <c r="E967" i="8"/>
  <c r="D967" i="8"/>
  <c r="G966" i="8"/>
  <c r="F966" i="8"/>
  <c r="E966" i="8"/>
  <c r="D966" i="8"/>
  <c r="G965" i="8"/>
  <c r="F965" i="8"/>
  <c r="E965" i="8"/>
  <c r="D965" i="8"/>
  <c r="G964" i="8"/>
  <c r="F964" i="8"/>
  <c r="E964" i="8"/>
  <c r="D964" i="8"/>
  <c r="G963" i="8"/>
  <c r="F963" i="8"/>
  <c r="E963" i="8"/>
  <c r="D963" i="8"/>
  <c r="G962" i="8"/>
  <c r="F962" i="8"/>
  <c r="E962" i="8"/>
  <c r="D962" i="8"/>
  <c r="G961" i="8"/>
  <c r="F961" i="8"/>
  <c r="E961" i="8"/>
  <c r="D961" i="8"/>
  <c r="G960" i="8"/>
  <c r="F960" i="8"/>
  <c r="E960" i="8"/>
  <c r="D960" i="8"/>
  <c r="G959" i="8"/>
  <c r="F959" i="8"/>
  <c r="E959" i="8"/>
  <c r="D959" i="8"/>
  <c r="G958" i="8"/>
  <c r="F958" i="8"/>
  <c r="E958" i="8"/>
  <c r="D958" i="8"/>
  <c r="G957" i="8"/>
  <c r="F957" i="8"/>
  <c r="E957" i="8"/>
  <c r="D957" i="8"/>
  <c r="G956" i="8"/>
  <c r="F956" i="8"/>
  <c r="E956" i="8"/>
  <c r="D956" i="8"/>
  <c r="G955" i="8"/>
  <c r="F955" i="8"/>
  <c r="E955" i="8"/>
  <c r="D955" i="8"/>
  <c r="G954" i="8"/>
  <c r="F954" i="8"/>
  <c r="E954" i="8"/>
  <c r="D954" i="8"/>
  <c r="G953" i="8"/>
  <c r="F953" i="8"/>
  <c r="E953" i="8"/>
  <c r="D953" i="8"/>
  <c r="G952" i="8"/>
  <c r="F952" i="8"/>
  <c r="E952" i="8"/>
  <c r="D952" i="8"/>
  <c r="G951" i="8"/>
  <c r="F951" i="8"/>
  <c r="E951" i="8"/>
  <c r="D951" i="8"/>
  <c r="G950" i="8"/>
  <c r="F950" i="8"/>
  <c r="E950" i="8"/>
  <c r="D950" i="8"/>
  <c r="G949" i="8"/>
  <c r="F949" i="8"/>
  <c r="E949" i="8"/>
  <c r="D949" i="8"/>
  <c r="G948" i="8"/>
  <c r="F948" i="8"/>
  <c r="E948" i="8"/>
  <c r="D948" i="8"/>
  <c r="G947" i="8"/>
  <c r="F947" i="8"/>
  <c r="E947" i="8"/>
  <c r="D947" i="8"/>
  <c r="G946" i="8"/>
  <c r="F946" i="8"/>
  <c r="E946" i="8"/>
  <c r="D946" i="8"/>
  <c r="G945" i="8"/>
  <c r="F945" i="8"/>
  <c r="E945" i="8"/>
  <c r="D945" i="8"/>
  <c r="G944" i="8"/>
  <c r="F944" i="8"/>
  <c r="E944" i="8"/>
  <c r="D944" i="8"/>
  <c r="G943" i="8"/>
  <c r="F943" i="8"/>
  <c r="E943" i="8"/>
  <c r="D943" i="8"/>
  <c r="G942" i="8"/>
  <c r="F942" i="8"/>
  <c r="E942" i="8"/>
  <c r="D942" i="8"/>
  <c r="G941" i="8"/>
  <c r="F941" i="8"/>
  <c r="E941" i="8"/>
  <c r="D941" i="8"/>
  <c r="G940" i="8"/>
  <c r="F940" i="8"/>
  <c r="E940" i="8"/>
  <c r="D940" i="8"/>
  <c r="G939" i="8"/>
  <c r="F939" i="8"/>
  <c r="E939" i="8"/>
  <c r="D939" i="8"/>
  <c r="G938" i="8"/>
  <c r="F938" i="8"/>
  <c r="E938" i="8"/>
  <c r="D938" i="8"/>
  <c r="G937" i="8"/>
  <c r="F937" i="8"/>
  <c r="E937" i="8"/>
  <c r="D937" i="8"/>
  <c r="G936" i="8"/>
  <c r="F936" i="8"/>
  <c r="E936" i="8"/>
  <c r="D936" i="8"/>
  <c r="G935" i="8"/>
  <c r="F935" i="8"/>
  <c r="E935" i="8"/>
  <c r="D935" i="8"/>
  <c r="G934" i="8"/>
  <c r="F934" i="8"/>
  <c r="E934" i="8"/>
  <c r="D934" i="8"/>
  <c r="G933" i="8"/>
  <c r="F933" i="8"/>
  <c r="E933" i="8"/>
  <c r="D933" i="8"/>
  <c r="G932" i="8"/>
  <c r="F932" i="8"/>
  <c r="E932" i="8"/>
  <c r="D932" i="8"/>
  <c r="G931" i="8"/>
  <c r="F931" i="8"/>
  <c r="E931" i="8"/>
  <c r="D931" i="8"/>
  <c r="G930" i="8"/>
  <c r="F930" i="8"/>
  <c r="E930" i="8"/>
  <c r="D930" i="8"/>
  <c r="G929" i="8"/>
  <c r="F929" i="8"/>
  <c r="E929" i="8"/>
  <c r="D929" i="8"/>
  <c r="G928" i="8"/>
  <c r="F928" i="8"/>
  <c r="E928" i="8"/>
  <c r="D928" i="8"/>
  <c r="G927" i="8"/>
  <c r="F927" i="8"/>
  <c r="E927" i="8"/>
  <c r="D927" i="8"/>
  <c r="G926" i="8"/>
  <c r="F926" i="8"/>
  <c r="E926" i="8"/>
  <c r="D926" i="8"/>
  <c r="G925" i="8"/>
  <c r="F925" i="8"/>
  <c r="E925" i="8"/>
  <c r="D925" i="8"/>
  <c r="G924" i="8"/>
  <c r="F924" i="8"/>
  <c r="E924" i="8"/>
  <c r="D924" i="8"/>
  <c r="G923" i="8"/>
  <c r="F923" i="8"/>
  <c r="E923" i="8"/>
  <c r="D923" i="8"/>
  <c r="G922" i="8"/>
  <c r="F922" i="8"/>
  <c r="E922" i="8"/>
  <c r="D922" i="8"/>
  <c r="G921" i="8"/>
  <c r="F921" i="8"/>
  <c r="E921" i="8"/>
  <c r="D921" i="8"/>
  <c r="G920" i="8"/>
  <c r="F920" i="8"/>
  <c r="E920" i="8"/>
  <c r="D920" i="8"/>
  <c r="G919" i="8"/>
  <c r="F919" i="8"/>
  <c r="E919" i="8"/>
  <c r="D919" i="8"/>
  <c r="G918" i="8"/>
  <c r="F918" i="8"/>
  <c r="E918" i="8"/>
  <c r="D918" i="8"/>
  <c r="G917" i="8"/>
  <c r="F917" i="8"/>
  <c r="E917" i="8"/>
  <c r="D917" i="8"/>
  <c r="G916" i="8"/>
  <c r="F916" i="8"/>
  <c r="E916" i="8"/>
  <c r="D916" i="8"/>
  <c r="G915" i="8"/>
  <c r="F915" i="8"/>
  <c r="E915" i="8"/>
  <c r="D915" i="8"/>
  <c r="G914" i="8"/>
  <c r="F914" i="8"/>
  <c r="E914" i="8"/>
  <c r="D914" i="8"/>
  <c r="G913" i="8"/>
  <c r="F913" i="8"/>
  <c r="E913" i="8"/>
  <c r="D913" i="8"/>
  <c r="G912" i="8"/>
  <c r="F912" i="8"/>
  <c r="E912" i="8"/>
  <c r="D912" i="8"/>
  <c r="G911" i="8"/>
  <c r="F911" i="8"/>
  <c r="E911" i="8"/>
  <c r="D911" i="8"/>
  <c r="G910" i="8"/>
  <c r="F910" i="8"/>
  <c r="E910" i="8"/>
  <c r="D910" i="8"/>
  <c r="G909" i="8"/>
  <c r="F909" i="8"/>
  <c r="E909" i="8"/>
  <c r="D909" i="8"/>
  <c r="G908" i="8"/>
  <c r="F908" i="8"/>
  <c r="E908" i="8"/>
  <c r="D908" i="8"/>
  <c r="G907" i="8"/>
  <c r="F907" i="8"/>
  <c r="E907" i="8"/>
  <c r="D907" i="8"/>
  <c r="G906" i="8"/>
  <c r="F906" i="8"/>
  <c r="E906" i="8"/>
  <c r="D906" i="8"/>
  <c r="G905" i="8"/>
  <c r="F905" i="8"/>
  <c r="E905" i="8"/>
  <c r="D905" i="8"/>
  <c r="G904" i="8"/>
  <c r="F904" i="8"/>
  <c r="E904" i="8"/>
  <c r="D904" i="8"/>
  <c r="G903" i="8"/>
  <c r="F903" i="8"/>
  <c r="E903" i="8"/>
  <c r="D903" i="8"/>
  <c r="G902" i="8"/>
  <c r="F902" i="8"/>
  <c r="E902" i="8"/>
  <c r="D902" i="8"/>
  <c r="G901" i="8"/>
  <c r="F901" i="8"/>
  <c r="E901" i="8"/>
  <c r="D901" i="8"/>
  <c r="G900" i="8"/>
  <c r="F900" i="8"/>
  <c r="E900" i="8"/>
  <c r="D900" i="8"/>
  <c r="G899" i="8"/>
  <c r="F899" i="8"/>
  <c r="E899" i="8"/>
  <c r="D899" i="8"/>
  <c r="G898" i="8"/>
  <c r="F898" i="8"/>
  <c r="E898" i="8"/>
  <c r="D898" i="8"/>
  <c r="G897" i="8"/>
  <c r="F897" i="8"/>
  <c r="E897" i="8"/>
  <c r="D897" i="8"/>
  <c r="G896" i="8"/>
  <c r="F896" i="8"/>
  <c r="E896" i="8"/>
  <c r="D896" i="8"/>
  <c r="G895" i="8"/>
  <c r="F895" i="8"/>
  <c r="E895" i="8"/>
  <c r="D895" i="8"/>
  <c r="G894" i="8"/>
  <c r="F894" i="8"/>
  <c r="E894" i="8"/>
  <c r="D894" i="8"/>
  <c r="G893" i="8"/>
  <c r="F893" i="8"/>
  <c r="E893" i="8"/>
  <c r="D893" i="8"/>
  <c r="G892" i="8"/>
  <c r="F892" i="8"/>
  <c r="E892" i="8"/>
  <c r="D892" i="8"/>
  <c r="G891" i="8"/>
  <c r="F891" i="8"/>
  <c r="E891" i="8"/>
  <c r="D891" i="8"/>
  <c r="G890" i="8"/>
  <c r="F890" i="8"/>
  <c r="E890" i="8"/>
  <c r="D890" i="8"/>
  <c r="G889" i="8"/>
  <c r="F889" i="8"/>
  <c r="E889" i="8"/>
  <c r="D889" i="8"/>
  <c r="G888" i="8"/>
  <c r="F888" i="8"/>
  <c r="E888" i="8"/>
  <c r="D888" i="8"/>
  <c r="G887" i="8"/>
  <c r="F887" i="8"/>
  <c r="E887" i="8"/>
  <c r="D887" i="8"/>
  <c r="G886" i="8"/>
  <c r="F886" i="8"/>
  <c r="E886" i="8"/>
  <c r="D886" i="8"/>
  <c r="G885" i="8"/>
  <c r="F885" i="8"/>
  <c r="E885" i="8"/>
  <c r="D885" i="8"/>
  <c r="G884" i="8"/>
  <c r="F884" i="8"/>
  <c r="E884" i="8"/>
  <c r="D884" i="8"/>
  <c r="G883" i="8"/>
  <c r="F883" i="8"/>
  <c r="E883" i="8"/>
  <c r="D883" i="8"/>
  <c r="G882" i="8"/>
  <c r="F882" i="8"/>
  <c r="E882" i="8"/>
  <c r="D882" i="8"/>
  <c r="G881" i="8"/>
  <c r="F881" i="8"/>
  <c r="E881" i="8"/>
  <c r="D881" i="8"/>
  <c r="G880" i="8"/>
  <c r="F880" i="8"/>
  <c r="E880" i="8"/>
  <c r="D880" i="8"/>
  <c r="G879" i="8"/>
  <c r="F879" i="8"/>
  <c r="E879" i="8"/>
  <c r="D879" i="8"/>
  <c r="G878" i="8"/>
  <c r="F878" i="8"/>
  <c r="E878" i="8"/>
  <c r="D878" i="8"/>
  <c r="G877" i="8"/>
  <c r="F877" i="8"/>
  <c r="E877" i="8"/>
  <c r="D877" i="8"/>
  <c r="G876" i="8"/>
  <c r="F876" i="8"/>
  <c r="E876" i="8"/>
  <c r="D876" i="8"/>
  <c r="G875" i="8"/>
  <c r="F875" i="8"/>
  <c r="E875" i="8"/>
  <c r="D875" i="8"/>
  <c r="G874" i="8"/>
  <c r="F874" i="8"/>
  <c r="E874" i="8"/>
  <c r="D874" i="8"/>
  <c r="G873" i="8"/>
  <c r="F873" i="8"/>
  <c r="E873" i="8"/>
  <c r="D873" i="8"/>
  <c r="G872" i="8"/>
  <c r="F872" i="8"/>
  <c r="E872" i="8"/>
  <c r="D872" i="8"/>
  <c r="G871" i="8"/>
  <c r="F871" i="8"/>
  <c r="E871" i="8"/>
  <c r="D871" i="8"/>
  <c r="G870" i="8"/>
  <c r="F870" i="8"/>
  <c r="E870" i="8"/>
  <c r="D870" i="8"/>
  <c r="G869" i="8"/>
  <c r="F869" i="8"/>
  <c r="E869" i="8"/>
  <c r="D869" i="8"/>
  <c r="G868" i="8"/>
  <c r="F868" i="8"/>
  <c r="E868" i="8"/>
  <c r="D868" i="8"/>
  <c r="G867" i="8"/>
  <c r="F867" i="8"/>
  <c r="E867" i="8"/>
  <c r="D867" i="8"/>
  <c r="G866" i="8"/>
  <c r="F866" i="8"/>
  <c r="E866" i="8"/>
  <c r="D866" i="8"/>
  <c r="G865" i="8"/>
  <c r="F865" i="8"/>
  <c r="E865" i="8"/>
  <c r="D865" i="8"/>
  <c r="G864" i="8"/>
  <c r="F864" i="8"/>
  <c r="E864" i="8"/>
  <c r="D864" i="8"/>
  <c r="G863" i="8"/>
  <c r="F863" i="8"/>
  <c r="E863" i="8"/>
  <c r="D863" i="8"/>
  <c r="G862" i="8"/>
  <c r="F862" i="8"/>
  <c r="E862" i="8"/>
  <c r="D862" i="8"/>
  <c r="G861" i="8"/>
  <c r="F861" i="8"/>
  <c r="E861" i="8"/>
  <c r="D861" i="8"/>
  <c r="G860" i="8"/>
  <c r="F860" i="8"/>
  <c r="E860" i="8"/>
  <c r="D860" i="8"/>
  <c r="G859" i="8"/>
  <c r="F859" i="8"/>
  <c r="E859" i="8"/>
  <c r="D859" i="8"/>
  <c r="G858" i="8"/>
  <c r="F858" i="8"/>
  <c r="E858" i="8"/>
  <c r="D858" i="8"/>
  <c r="G857" i="8"/>
  <c r="F857" i="8"/>
  <c r="E857" i="8"/>
  <c r="D857" i="8"/>
  <c r="G856" i="8"/>
  <c r="F856" i="8"/>
  <c r="E856" i="8"/>
  <c r="D856" i="8"/>
  <c r="G855" i="8"/>
  <c r="F855" i="8"/>
  <c r="E855" i="8"/>
  <c r="D855" i="8"/>
  <c r="G854" i="8"/>
  <c r="F854" i="8"/>
  <c r="E854" i="8"/>
  <c r="D854" i="8"/>
  <c r="G853" i="8"/>
  <c r="F853" i="8"/>
  <c r="E853" i="8"/>
  <c r="D853" i="8"/>
  <c r="G852" i="8"/>
  <c r="F852" i="8"/>
  <c r="E852" i="8"/>
  <c r="D852" i="8"/>
  <c r="G851" i="8"/>
  <c r="F851" i="8"/>
  <c r="E851" i="8"/>
  <c r="D851" i="8"/>
  <c r="G850" i="8"/>
  <c r="F850" i="8"/>
  <c r="E850" i="8"/>
  <c r="D850" i="8"/>
  <c r="G849" i="8"/>
  <c r="F849" i="8"/>
  <c r="E849" i="8"/>
  <c r="D849" i="8"/>
  <c r="G848" i="8"/>
  <c r="F848" i="8"/>
  <c r="E848" i="8"/>
  <c r="D848" i="8"/>
  <c r="G847" i="8"/>
  <c r="F847" i="8"/>
  <c r="E847" i="8"/>
  <c r="D847" i="8"/>
  <c r="G846" i="8"/>
  <c r="F846" i="8"/>
  <c r="E846" i="8"/>
  <c r="D846" i="8"/>
  <c r="G845" i="8"/>
  <c r="F845" i="8"/>
  <c r="E845" i="8"/>
  <c r="D845" i="8"/>
  <c r="G844" i="8"/>
  <c r="F844" i="8"/>
  <c r="E844" i="8"/>
  <c r="D844" i="8"/>
  <c r="G843" i="8"/>
  <c r="F843" i="8"/>
  <c r="E843" i="8"/>
  <c r="D843" i="8"/>
  <c r="G842" i="8"/>
  <c r="F842" i="8"/>
  <c r="E842" i="8"/>
  <c r="D842" i="8"/>
  <c r="G841" i="8"/>
  <c r="F841" i="8"/>
  <c r="E841" i="8"/>
  <c r="D841" i="8"/>
  <c r="G840" i="8"/>
  <c r="F840" i="8"/>
  <c r="E840" i="8"/>
  <c r="D840" i="8"/>
  <c r="G839" i="8"/>
  <c r="F839" i="8"/>
  <c r="E839" i="8"/>
  <c r="D839" i="8"/>
  <c r="G838" i="8"/>
  <c r="F838" i="8"/>
  <c r="E838" i="8"/>
  <c r="D838" i="8"/>
  <c r="G837" i="8"/>
  <c r="F837" i="8"/>
  <c r="E837" i="8"/>
  <c r="D837" i="8"/>
  <c r="G836" i="8"/>
  <c r="F836" i="8"/>
  <c r="E836" i="8"/>
  <c r="D836" i="8"/>
  <c r="G835" i="8"/>
  <c r="F835" i="8"/>
  <c r="E835" i="8"/>
  <c r="D835" i="8"/>
  <c r="G834" i="8"/>
  <c r="F834" i="8"/>
  <c r="E834" i="8"/>
  <c r="D834" i="8"/>
  <c r="G833" i="8"/>
  <c r="F833" i="8"/>
  <c r="E833" i="8"/>
  <c r="D833" i="8"/>
  <c r="G832" i="8"/>
  <c r="F832" i="8"/>
  <c r="E832" i="8"/>
  <c r="D832" i="8"/>
  <c r="G831" i="8"/>
  <c r="F831" i="8"/>
  <c r="E831" i="8"/>
  <c r="D831" i="8"/>
  <c r="G830" i="8"/>
  <c r="F830" i="8"/>
  <c r="E830" i="8"/>
  <c r="D830" i="8"/>
  <c r="G829" i="8"/>
  <c r="F829" i="8"/>
  <c r="E829" i="8"/>
  <c r="D829" i="8"/>
  <c r="G828" i="8"/>
  <c r="F828" i="8"/>
  <c r="E828" i="8"/>
  <c r="D828" i="8"/>
  <c r="G827" i="8"/>
  <c r="F827" i="8"/>
  <c r="E827" i="8"/>
  <c r="D827" i="8"/>
  <c r="G826" i="8"/>
  <c r="F826" i="8"/>
  <c r="E826" i="8"/>
  <c r="D826" i="8"/>
  <c r="G825" i="8"/>
  <c r="F825" i="8"/>
  <c r="E825" i="8"/>
  <c r="D825" i="8"/>
  <c r="G824" i="8"/>
  <c r="F824" i="8"/>
  <c r="E824" i="8"/>
  <c r="D824" i="8"/>
  <c r="G823" i="8"/>
  <c r="F823" i="8"/>
  <c r="E823" i="8"/>
  <c r="D823" i="8"/>
  <c r="G822" i="8"/>
  <c r="F822" i="8"/>
  <c r="E822" i="8"/>
  <c r="D822" i="8"/>
  <c r="G821" i="8"/>
  <c r="F821" i="8"/>
  <c r="E821" i="8"/>
  <c r="D821" i="8"/>
  <c r="G820" i="8"/>
  <c r="F820" i="8"/>
  <c r="E820" i="8"/>
  <c r="D820" i="8"/>
  <c r="G819" i="8"/>
  <c r="F819" i="8"/>
  <c r="E819" i="8"/>
  <c r="D819" i="8"/>
  <c r="G818" i="8"/>
  <c r="F818" i="8"/>
  <c r="E818" i="8"/>
  <c r="D818" i="8"/>
  <c r="G817" i="8"/>
  <c r="F817" i="8"/>
  <c r="E817" i="8"/>
  <c r="D817" i="8"/>
  <c r="G816" i="8"/>
  <c r="F816" i="8"/>
  <c r="E816" i="8"/>
  <c r="D816" i="8"/>
  <c r="G815" i="8"/>
  <c r="F815" i="8"/>
  <c r="E815" i="8"/>
  <c r="D815" i="8"/>
  <c r="G814" i="8"/>
  <c r="F814" i="8"/>
  <c r="E814" i="8"/>
  <c r="D814" i="8"/>
  <c r="G813" i="8"/>
  <c r="F813" i="8"/>
  <c r="E813" i="8"/>
  <c r="D813" i="8"/>
  <c r="G812" i="8"/>
  <c r="F812" i="8"/>
  <c r="E812" i="8"/>
  <c r="D812" i="8"/>
  <c r="G811" i="8"/>
  <c r="F811" i="8"/>
  <c r="E811" i="8"/>
  <c r="D811" i="8"/>
  <c r="G810" i="8"/>
  <c r="F810" i="8"/>
  <c r="E810" i="8"/>
  <c r="D810" i="8"/>
  <c r="G809" i="8"/>
  <c r="F809" i="8"/>
  <c r="E809" i="8"/>
  <c r="D809" i="8"/>
  <c r="G808" i="8"/>
  <c r="F808" i="8"/>
  <c r="E808" i="8"/>
  <c r="D808" i="8"/>
  <c r="G807" i="8"/>
  <c r="F807" i="8"/>
  <c r="E807" i="8"/>
  <c r="D807" i="8"/>
  <c r="G806" i="8"/>
  <c r="F806" i="8"/>
  <c r="E806" i="8"/>
  <c r="D806" i="8"/>
  <c r="G805" i="8"/>
  <c r="F805" i="8"/>
  <c r="E805" i="8"/>
  <c r="D805" i="8"/>
  <c r="G804" i="8"/>
  <c r="F804" i="8"/>
  <c r="E804" i="8"/>
  <c r="D804" i="8"/>
  <c r="G803" i="8"/>
  <c r="F803" i="8"/>
  <c r="E803" i="8"/>
  <c r="D803" i="8"/>
  <c r="G802" i="8"/>
  <c r="F802" i="8"/>
  <c r="E802" i="8"/>
  <c r="D802" i="8"/>
  <c r="G801" i="8"/>
  <c r="F801" i="8"/>
  <c r="E801" i="8"/>
  <c r="D801" i="8"/>
  <c r="G800" i="8"/>
  <c r="F800" i="8"/>
  <c r="E800" i="8"/>
  <c r="D800" i="8"/>
  <c r="G799" i="8"/>
  <c r="F799" i="8"/>
  <c r="E799" i="8"/>
  <c r="D799" i="8"/>
  <c r="G798" i="8"/>
  <c r="F798" i="8"/>
  <c r="E798" i="8"/>
  <c r="D798" i="8"/>
  <c r="G797" i="8"/>
  <c r="F797" i="8"/>
  <c r="E797" i="8"/>
  <c r="D797" i="8"/>
  <c r="G796" i="8"/>
  <c r="F796" i="8"/>
  <c r="E796" i="8"/>
  <c r="D796" i="8"/>
  <c r="G795" i="8"/>
  <c r="F795" i="8"/>
  <c r="E795" i="8"/>
  <c r="D795" i="8"/>
  <c r="G794" i="8"/>
  <c r="F794" i="8"/>
  <c r="E794" i="8"/>
  <c r="D794" i="8"/>
  <c r="G793" i="8"/>
  <c r="F793" i="8"/>
  <c r="E793" i="8"/>
  <c r="D793" i="8"/>
  <c r="G792" i="8"/>
  <c r="F792" i="8"/>
  <c r="E792" i="8"/>
  <c r="D792" i="8"/>
  <c r="G791" i="8"/>
  <c r="F791" i="8"/>
  <c r="E791" i="8"/>
  <c r="D791" i="8"/>
  <c r="G790" i="8"/>
  <c r="F790" i="8"/>
  <c r="E790" i="8"/>
  <c r="D790" i="8"/>
  <c r="G789" i="8"/>
  <c r="F789" i="8"/>
  <c r="E789" i="8"/>
  <c r="D789" i="8"/>
  <c r="G788" i="8"/>
  <c r="F788" i="8"/>
  <c r="E788" i="8"/>
  <c r="D788" i="8"/>
  <c r="G787" i="8"/>
  <c r="F787" i="8"/>
  <c r="E787" i="8"/>
  <c r="D787" i="8"/>
  <c r="G786" i="8"/>
  <c r="F786" i="8"/>
  <c r="E786" i="8"/>
  <c r="D786" i="8"/>
  <c r="G785" i="8"/>
  <c r="F785" i="8"/>
  <c r="E785" i="8"/>
  <c r="D785" i="8"/>
  <c r="G784" i="8"/>
  <c r="F784" i="8"/>
  <c r="E784" i="8"/>
  <c r="D784" i="8"/>
  <c r="G783" i="8"/>
  <c r="F783" i="8"/>
  <c r="E783" i="8"/>
  <c r="D783" i="8"/>
  <c r="G782" i="8"/>
  <c r="F782" i="8"/>
  <c r="E782" i="8"/>
  <c r="D782" i="8"/>
  <c r="G781" i="8"/>
  <c r="F781" i="8"/>
  <c r="E781" i="8"/>
  <c r="D781" i="8"/>
  <c r="G780" i="8"/>
  <c r="F780" i="8"/>
  <c r="E780" i="8"/>
  <c r="D780" i="8"/>
  <c r="G779" i="8"/>
  <c r="F779" i="8"/>
  <c r="E779" i="8"/>
  <c r="D779" i="8"/>
  <c r="G778" i="8"/>
  <c r="F778" i="8"/>
  <c r="E778" i="8"/>
  <c r="D778" i="8"/>
  <c r="G777" i="8"/>
  <c r="F777" i="8"/>
  <c r="E777" i="8"/>
  <c r="D777" i="8"/>
  <c r="G776" i="8"/>
  <c r="F776" i="8"/>
  <c r="E776" i="8"/>
  <c r="D776" i="8"/>
  <c r="G775" i="8"/>
  <c r="F775" i="8"/>
  <c r="E775" i="8"/>
  <c r="D775" i="8"/>
  <c r="G774" i="8"/>
  <c r="F774" i="8"/>
  <c r="E774" i="8"/>
  <c r="D774" i="8"/>
  <c r="G773" i="8"/>
  <c r="F773" i="8"/>
  <c r="E773" i="8"/>
  <c r="D773" i="8"/>
  <c r="G772" i="8"/>
  <c r="F772" i="8"/>
  <c r="E772" i="8"/>
  <c r="D772" i="8"/>
  <c r="G771" i="8"/>
  <c r="F771" i="8"/>
  <c r="E771" i="8"/>
  <c r="D771" i="8"/>
  <c r="G770" i="8"/>
  <c r="F770" i="8"/>
  <c r="E770" i="8"/>
  <c r="D770" i="8"/>
  <c r="G769" i="8"/>
  <c r="F769" i="8"/>
  <c r="E769" i="8"/>
  <c r="D769" i="8"/>
  <c r="G768" i="8"/>
  <c r="F768" i="8"/>
  <c r="E768" i="8"/>
  <c r="D768" i="8"/>
  <c r="G767" i="8"/>
  <c r="F767" i="8"/>
  <c r="E767" i="8"/>
  <c r="D767" i="8"/>
  <c r="G766" i="8"/>
  <c r="F766" i="8"/>
  <c r="E766" i="8"/>
  <c r="D766" i="8"/>
  <c r="G765" i="8"/>
  <c r="F765" i="8"/>
  <c r="E765" i="8"/>
  <c r="D765" i="8"/>
  <c r="G764" i="8"/>
  <c r="F764" i="8"/>
  <c r="E764" i="8"/>
  <c r="D764" i="8"/>
  <c r="G763" i="8"/>
  <c r="F763" i="8"/>
  <c r="E763" i="8"/>
  <c r="D763" i="8"/>
  <c r="G762" i="8"/>
  <c r="F762" i="8"/>
  <c r="E762" i="8"/>
  <c r="D762" i="8"/>
  <c r="G761" i="8"/>
  <c r="F761" i="8"/>
  <c r="E761" i="8"/>
  <c r="D761" i="8"/>
  <c r="G760" i="8"/>
  <c r="F760" i="8"/>
  <c r="E760" i="8"/>
  <c r="D760" i="8"/>
  <c r="G759" i="8"/>
  <c r="F759" i="8"/>
  <c r="E759" i="8"/>
  <c r="D759" i="8"/>
  <c r="G758" i="8"/>
  <c r="F758" i="8"/>
  <c r="E758" i="8"/>
  <c r="D758" i="8"/>
  <c r="G757" i="8"/>
  <c r="F757" i="8"/>
  <c r="E757" i="8"/>
  <c r="D757" i="8"/>
  <c r="G756" i="8"/>
  <c r="F756" i="8"/>
  <c r="E756" i="8"/>
  <c r="D756" i="8"/>
  <c r="G755" i="8"/>
  <c r="F755" i="8"/>
  <c r="E755" i="8"/>
  <c r="D755" i="8"/>
  <c r="G754" i="8"/>
  <c r="F754" i="8"/>
  <c r="E754" i="8"/>
  <c r="D754" i="8"/>
  <c r="G753" i="8"/>
  <c r="F753" i="8"/>
  <c r="E753" i="8"/>
  <c r="D753" i="8"/>
  <c r="G752" i="8"/>
  <c r="F752" i="8"/>
  <c r="E752" i="8"/>
  <c r="D752" i="8"/>
  <c r="G751" i="8"/>
  <c r="F751" i="8"/>
  <c r="E751" i="8"/>
  <c r="D751" i="8"/>
  <c r="G750" i="8"/>
  <c r="F750" i="8"/>
  <c r="E750" i="8"/>
  <c r="D750" i="8"/>
  <c r="G749" i="8"/>
  <c r="F749" i="8"/>
  <c r="E749" i="8"/>
  <c r="D749" i="8"/>
  <c r="G748" i="8"/>
  <c r="F748" i="8"/>
  <c r="E748" i="8"/>
  <c r="D748" i="8"/>
  <c r="G747" i="8"/>
  <c r="F747" i="8"/>
  <c r="E747" i="8"/>
  <c r="D747" i="8"/>
  <c r="G746" i="8"/>
  <c r="F746" i="8"/>
  <c r="E746" i="8"/>
  <c r="D746" i="8"/>
  <c r="G745" i="8"/>
  <c r="F745" i="8"/>
  <c r="E745" i="8"/>
  <c r="D745" i="8"/>
  <c r="G744" i="8"/>
  <c r="F744" i="8"/>
  <c r="E744" i="8"/>
  <c r="D744" i="8"/>
  <c r="G743" i="8"/>
  <c r="F743" i="8"/>
  <c r="E743" i="8"/>
  <c r="D743" i="8"/>
  <c r="G742" i="8"/>
  <c r="F742" i="8"/>
  <c r="E742" i="8"/>
  <c r="D742" i="8"/>
  <c r="G741" i="8"/>
  <c r="F741" i="8"/>
  <c r="E741" i="8"/>
  <c r="D741" i="8"/>
  <c r="G740" i="8"/>
  <c r="F740" i="8"/>
  <c r="E740" i="8"/>
  <c r="D740" i="8"/>
  <c r="G739" i="8"/>
  <c r="F739" i="8"/>
  <c r="E739" i="8"/>
  <c r="D739" i="8"/>
  <c r="G738" i="8"/>
  <c r="F738" i="8"/>
  <c r="E738" i="8"/>
  <c r="D738" i="8"/>
  <c r="G737" i="8"/>
  <c r="F737" i="8"/>
  <c r="E737" i="8"/>
  <c r="D737" i="8"/>
  <c r="G736" i="8"/>
  <c r="F736" i="8"/>
  <c r="E736" i="8"/>
  <c r="D736" i="8"/>
  <c r="G735" i="8"/>
  <c r="F735" i="8"/>
  <c r="E735" i="8"/>
  <c r="D735" i="8"/>
  <c r="G734" i="8"/>
  <c r="F734" i="8"/>
  <c r="E734" i="8"/>
  <c r="D734" i="8"/>
  <c r="G733" i="8"/>
  <c r="F733" i="8"/>
  <c r="E733" i="8"/>
  <c r="D733" i="8"/>
  <c r="G732" i="8"/>
  <c r="F732" i="8"/>
  <c r="E732" i="8"/>
  <c r="D732" i="8"/>
  <c r="G731" i="8"/>
  <c r="F731" i="8"/>
  <c r="E731" i="8"/>
  <c r="D731" i="8"/>
  <c r="G730" i="8"/>
  <c r="F730" i="8"/>
  <c r="E730" i="8"/>
  <c r="D730" i="8"/>
  <c r="G729" i="8"/>
  <c r="F729" i="8"/>
  <c r="E729" i="8"/>
  <c r="D729" i="8"/>
  <c r="G728" i="8"/>
  <c r="F728" i="8"/>
  <c r="E728" i="8"/>
  <c r="D728" i="8"/>
  <c r="G727" i="8"/>
  <c r="F727" i="8"/>
  <c r="E727" i="8"/>
  <c r="D727" i="8"/>
  <c r="G726" i="8"/>
  <c r="F726" i="8"/>
  <c r="E726" i="8"/>
  <c r="D726" i="8"/>
  <c r="G725" i="8"/>
  <c r="F725" i="8"/>
  <c r="E725" i="8"/>
  <c r="D725" i="8"/>
  <c r="G724" i="8"/>
  <c r="F724" i="8"/>
  <c r="E724" i="8"/>
  <c r="D724" i="8"/>
  <c r="G723" i="8"/>
  <c r="F723" i="8"/>
  <c r="E723" i="8"/>
  <c r="D723" i="8"/>
  <c r="G722" i="8"/>
  <c r="F722" i="8"/>
  <c r="E722" i="8"/>
  <c r="D722" i="8"/>
  <c r="G721" i="8"/>
  <c r="F721" i="8"/>
  <c r="E721" i="8"/>
  <c r="D721" i="8"/>
  <c r="G720" i="8"/>
  <c r="F720" i="8"/>
  <c r="E720" i="8"/>
  <c r="D720" i="8"/>
  <c r="G719" i="8"/>
  <c r="F719" i="8"/>
  <c r="E719" i="8"/>
  <c r="D719" i="8"/>
  <c r="G718" i="8"/>
  <c r="F718" i="8"/>
  <c r="E718" i="8"/>
  <c r="D718" i="8"/>
  <c r="G717" i="8"/>
  <c r="F717" i="8"/>
  <c r="E717" i="8"/>
  <c r="D717" i="8"/>
  <c r="G716" i="8"/>
  <c r="F716" i="8"/>
  <c r="E716" i="8"/>
  <c r="D716" i="8"/>
  <c r="G715" i="8"/>
  <c r="F715" i="8"/>
  <c r="E715" i="8"/>
  <c r="D715" i="8"/>
  <c r="G714" i="8"/>
  <c r="F714" i="8"/>
  <c r="E714" i="8"/>
  <c r="D714" i="8"/>
  <c r="G713" i="8"/>
  <c r="F713" i="8"/>
  <c r="E713" i="8"/>
  <c r="D713" i="8"/>
  <c r="G712" i="8"/>
  <c r="F712" i="8"/>
  <c r="E712" i="8"/>
  <c r="D712" i="8"/>
  <c r="G711" i="8"/>
  <c r="F711" i="8"/>
  <c r="E711" i="8"/>
  <c r="D711" i="8"/>
  <c r="G710" i="8"/>
  <c r="F710" i="8"/>
  <c r="E710" i="8"/>
  <c r="D710" i="8"/>
  <c r="G709" i="8"/>
  <c r="F709" i="8"/>
  <c r="E709" i="8"/>
  <c r="D709" i="8"/>
  <c r="G708" i="8"/>
  <c r="F708" i="8"/>
  <c r="E708" i="8"/>
  <c r="D708" i="8"/>
  <c r="G707" i="8"/>
  <c r="F707" i="8"/>
  <c r="E707" i="8"/>
  <c r="D707" i="8"/>
  <c r="G706" i="8"/>
  <c r="F706" i="8"/>
  <c r="E706" i="8"/>
  <c r="D706" i="8"/>
  <c r="G705" i="8"/>
  <c r="F705" i="8"/>
  <c r="E705" i="8"/>
  <c r="D705" i="8"/>
  <c r="G704" i="8"/>
  <c r="F704" i="8"/>
  <c r="E704" i="8"/>
  <c r="D704" i="8"/>
  <c r="G703" i="8"/>
  <c r="F703" i="8"/>
  <c r="E703" i="8"/>
  <c r="D703" i="8"/>
  <c r="G702" i="8"/>
  <c r="F702" i="8"/>
  <c r="E702" i="8"/>
  <c r="D702" i="8"/>
  <c r="G701" i="8"/>
  <c r="F701" i="8"/>
  <c r="E701" i="8"/>
  <c r="D701" i="8"/>
  <c r="G700" i="8"/>
  <c r="F700" i="8"/>
  <c r="E700" i="8"/>
  <c r="D700" i="8"/>
  <c r="G699" i="8"/>
  <c r="F699" i="8"/>
  <c r="E699" i="8"/>
  <c r="D699" i="8"/>
  <c r="G698" i="8"/>
  <c r="F698" i="8"/>
  <c r="E698" i="8"/>
  <c r="D698" i="8"/>
  <c r="G697" i="8"/>
  <c r="F697" i="8"/>
  <c r="E697" i="8"/>
  <c r="D697" i="8"/>
  <c r="G696" i="8"/>
  <c r="F696" i="8"/>
  <c r="E696" i="8"/>
  <c r="D696" i="8"/>
  <c r="G695" i="8"/>
  <c r="F695" i="8"/>
  <c r="E695" i="8"/>
  <c r="D695" i="8"/>
  <c r="G694" i="8"/>
  <c r="F694" i="8"/>
  <c r="E694" i="8"/>
  <c r="D694" i="8"/>
  <c r="G693" i="8"/>
  <c r="F693" i="8"/>
  <c r="E693" i="8"/>
  <c r="D693" i="8"/>
  <c r="G692" i="8"/>
  <c r="F692" i="8"/>
  <c r="E692" i="8"/>
  <c r="D692" i="8"/>
  <c r="G691" i="8"/>
  <c r="F691" i="8"/>
  <c r="E691" i="8"/>
  <c r="D691" i="8"/>
  <c r="G690" i="8"/>
  <c r="F690" i="8"/>
  <c r="E690" i="8"/>
  <c r="D690" i="8"/>
  <c r="G689" i="8"/>
  <c r="F689" i="8"/>
  <c r="E689" i="8"/>
  <c r="D689" i="8"/>
  <c r="G688" i="8"/>
  <c r="F688" i="8"/>
  <c r="E688" i="8"/>
  <c r="D688" i="8"/>
  <c r="G687" i="8"/>
  <c r="F687" i="8"/>
  <c r="E687" i="8"/>
  <c r="D687" i="8"/>
  <c r="G686" i="8"/>
  <c r="F686" i="8"/>
  <c r="E686" i="8"/>
  <c r="D686" i="8"/>
  <c r="G685" i="8"/>
  <c r="F685" i="8"/>
  <c r="E685" i="8"/>
  <c r="D685" i="8"/>
  <c r="G684" i="8"/>
  <c r="F684" i="8"/>
  <c r="E684" i="8"/>
  <c r="D684" i="8"/>
  <c r="G683" i="8"/>
  <c r="F683" i="8"/>
  <c r="E683" i="8"/>
  <c r="D683" i="8"/>
  <c r="G682" i="8"/>
  <c r="F682" i="8"/>
  <c r="E682" i="8"/>
  <c r="D682" i="8"/>
  <c r="G681" i="8"/>
  <c r="F681" i="8"/>
  <c r="E681" i="8"/>
  <c r="D681" i="8"/>
  <c r="G680" i="8"/>
  <c r="F680" i="8"/>
  <c r="E680" i="8"/>
  <c r="D680" i="8"/>
  <c r="G679" i="8"/>
  <c r="F679" i="8"/>
  <c r="E679" i="8"/>
  <c r="D679" i="8"/>
  <c r="G678" i="8"/>
  <c r="F678" i="8"/>
  <c r="E678" i="8"/>
  <c r="D678" i="8"/>
  <c r="G677" i="8"/>
  <c r="F677" i="8"/>
  <c r="E677" i="8"/>
  <c r="D677" i="8"/>
  <c r="G676" i="8"/>
  <c r="F676" i="8"/>
  <c r="E676" i="8"/>
  <c r="D676" i="8"/>
  <c r="G675" i="8"/>
  <c r="F675" i="8"/>
  <c r="E675" i="8"/>
  <c r="D675" i="8"/>
  <c r="G674" i="8"/>
  <c r="F674" i="8"/>
  <c r="E674" i="8"/>
  <c r="D674" i="8"/>
  <c r="G673" i="8"/>
  <c r="F673" i="8"/>
  <c r="E673" i="8"/>
  <c r="D673" i="8"/>
  <c r="G672" i="8"/>
  <c r="F672" i="8"/>
  <c r="E672" i="8"/>
  <c r="D672" i="8"/>
  <c r="G671" i="8"/>
  <c r="F671" i="8"/>
  <c r="E671" i="8"/>
  <c r="D671" i="8"/>
  <c r="G670" i="8"/>
  <c r="F670" i="8"/>
  <c r="E670" i="8"/>
  <c r="D670" i="8"/>
  <c r="G669" i="8"/>
  <c r="F669" i="8"/>
  <c r="E669" i="8"/>
  <c r="D669" i="8"/>
  <c r="G668" i="8"/>
  <c r="F668" i="8"/>
  <c r="E668" i="8"/>
  <c r="D668" i="8"/>
  <c r="G667" i="8"/>
  <c r="F667" i="8"/>
  <c r="E667" i="8"/>
  <c r="D667" i="8"/>
  <c r="G666" i="8"/>
  <c r="F666" i="8"/>
  <c r="E666" i="8"/>
  <c r="D666" i="8"/>
  <c r="G665" i="8"/>
  <c r="F665" i="8"/>
  <c r="E665" i="8"/>
  <c r="D665" i="8"/>
  <c r="G664" i="8"/>
  <c r="F664" i="8"/>
  <c r="E664" i="8"/>
  <c r="D664" i="8"/>
  <c r="G663" i="8"/>
  <c r="F663" i="8"/>
  <c r="E663" i="8"/>
  <c r="D663" i="8"/>
  <c r="G662" i="8"/>
  <c r="F662" i="8"/>
  <c r="E662" i="8"/>
  <c r="D662" i="8"/>
  <c r="G661" i="8"/>
  <c r="F661" i="8"/>
  <c r="E661" i="8"/>
  <c r="D661" i="8"/>
  <c r="G660" i="8"/>
  <c r="F660" i="8"/>
  <c r="E660" i="8"/>
  <c r="D660" i="8"/>
  <c r="G659" i="8"/>
  <c r="F659" i="8"/>
  <c r="E659" i="8"/>
  <c r="D659" i="8"/>
  <c r="G658" i="8"/>
  <c r="F658" i="8"/>
  <c r="E658" i="8"/>
  <c r="D658" i="8"/>
  <c r="G657" i="8"/>
  <c r="F657" i="8"/>
  <c r="E657" i="8"/>
  <c r="D657" i="8"/>
  <c r="G656" i="8"/>
  <c r="F656" i="8"/>
  <c r="E656" i="8"/>
  <c r="D656" i="8"/>
  <c r="G655" i="8"/>
  <c r="F655" i="8"/>
  <c r="E655" i="8"/>
  <c r="D655" i="8"/>
  <c r="G654" i="8"/>
  <c r="F654" i="8"/>
  <c r="E654" i="8"/>
  <c r="D654" i="8"/>
  <c r="G653" i="8"/>
  <c r="F653" i="8"/>
  <c r="E653" i="8"/>
  <c r="D653" i="8"/>
  <c r="G652" i="8"/>
  <c r="F652" i="8"/>
  <c r="E652" i="8"/>
  <c r="D652" i="8"/>
  <c r="G651" i="8"/>
  <c r="F651" i="8"/>
  <c r="E651" i="8"/>
  <c r="D651" i="8"/>
  <c r="G650" i="8"/>
  <c r="F650" i="8"/>
  <c r="E650" i="8"/>
  <c r="D650" i="8"/>
  <c r="G649" i="8"/>
  <c r="F649" i="8"/>
  <c r="E649" i="8"/>
  <c r="D649" i="8"/>
  <c r="G648" i="8"/>
  <c r="F648" i="8"/>
  <c r="E648" i="8"/>
  <c r="D648" i="8"/>
  <c r="G647" i="8"/>
  <c r="F647" i="8"/>
  <c r="E647" i="8"/>
  <c r="D647" i="8"/>
  <c r="G646" i="8"/>
  <c r="F646" i="8"/>
  <c r="E646" i="8"/>
  <c r="D646" i="8"/>
  <c r="G645" i="8"/>
  <c r="F645" i="8"/>
  <c r="E645" i="8"/>
  <c r="D645" i="8"/>
  <c r="G644" i="8"/>
  <c r="F644" i="8"/>
  <c r="E644" i="8"/>
  <c r="D644" i="8"/>
  <c r="G643" i="8"/>
  <c r="F643" i="8"/>
  <c r="E643" i="8"/>
  <c r="D643" i="8"/>
  <c r="G642" i="8"/>
  <c r="F642" i="8"/>
  <c r="E642" i="8"/>
  <c r="D642" i="8"/>
  <c r="G641" i="8"/>
  <c r="F641" i="8"/>
  <c r="E641" i="8"/>
  <c r="D641" i="8"/>
  <c r="G640" i="8"/>
  <c r="F640" i="8"/>
  <c r="E640" i="8"/>
  <c r="D640" i="8"/>
  <c r="G639" i="8"/>
  <c r="F639" i="8"/>
  <c r="E639" i="8"/>
  <c r="D639" i="8"/>
  <c r="G638" i="8"/>
  <c r="F638" i="8"/>
  <c r="E638" i="8"/>
  <c r="D638" i="8"/>
  <c r="G637" i="8"/>
  <c r="F637" i="8"/>
  <c r="E637" i="8"/>
  <c r="D637" i="8"/>
  <c r="G636" i="8"/>
  <c r="F636" i="8"/>
  <c r="E636" i="8"/>
  <c r="D636" i="8"/>
  <c r="G635" i="8"/>
  <c r="F635" i="8"/>
  <c r="E635" i="8"/>
  <c r="D635" i="8"/>
  <c r="G634" i="8"/>
  <c r="F634" i="8"/>
  <c r="E634" i="8"/>
  <c r="D634" i="8"/>
  <c r="G633" i="8"/>
  <c r="F633" i="8"/>
  <c r="E633" i="8"/>
  <c r="D633" i="8"/>
  <c r="G632" i="8"/>
  <c r="F632" i="8"/>
  <c r="E632" i="8"/>
  <c r="D632" i="8"/>
  <c r="G631" i="8"/>
  <c r="F631" i="8"/>
  <c r="E631" i="8"/>
  <c r="D631" i="8"/>
  <c r="G630" i="8"/>
  <c r="F630" i="8"/>
  <c r="E630" i="8"/>
  <c r="D630" i="8"/>
  <c r="G629" i="8"/>
  <c r="F629" i="8"/>
  <c r="E629" i="8"/>
  <c r="D629" i="8"/>
  <c r="G628" i="8"/>
  <c r="F628" i="8"/>
  <c r="E628" i="8"/>
  <c r="D628" i="8"/>
  <c r="G627" i="8"/>
  <c r="F627" i="8"/>
  <c r="E627" i="8"/>
  <c r="D627" i="8"/>
  <c r="G626" i="8"/>
  <c r="F626" i="8"/>
  <c r="E626" i="8"/>
  <c r="D626" i="8"/>
  <c r="G625" i="8"/>
  <c r="F625" i="8"/>
  <c r="E625" i="8"/>
  <c r="D625" i="8"/>
  <c r="G624" i="8"/>
  <c r="F624" i="8"/>
  <c r="E624" i="8"/>
  <c r="D624" i="8"/>
  <c r="G623" i="8"/>
  <c r="F623" i="8"/>
  <c r="E623" i="8"/>
  <c r="D623" i="8"/>
  <c r="G622" i="8"/>
  <c r="F622" i="8"/>
  <c r="E622" i="8"/>
  <c r="D622" i="8"/>
  <c r="G621" i="8"/>
  <c r="F621" i="8"/>
  <c r="E621" i="8"/>
  <c r="D621" i="8"/>
  <c r="G620" i="8"/>
  <c r="F620" i="8"/>
  <c r="E620" i="8"/>
  <c r="D620" i="8"/>
  <c r="G619" i="8"/>
  <c r="F619" i="8"/>
  <c r="E619" i="8"/>
  <c r="D619" i="8"/>
  <c r="G618" i="8"/>
  <c r="F618" i="8"/>
  <c r="E618" i="8"/>
  <c r="D618" i="8"/>
  <c r="G617" i="8"/>
  <c r="F617" i="8"/>
  <c r="E617" i="8"/>
  <c r="D617" i="8"/>
  <c r="G616" i="8"/>
  <c r="F616" i="8"/>
  <c r="E616" i="8"/>
  <c r="D616" i="8"/>
  <c r="G615" i="8"/>
  <c r="F615" i="8"/>
  <c r="E615" i="8"/>
  <c r="D615" i="8"/>
  <c r="G614" i="8"/>
  <c r="F614" i="8"/>
  <c r="E614" i="8"/>
  <c r="D614" i="8"/>
  <c r="G613" i="8"/>
  <c r="F613" i="8"/>
  <c r="E613" i="8"/>
  <c r="D613" i="8"/>
  <c r="G612" i="8"/>
  <c r="F612" i="8"/>
  <c r="E612" i="8"/>
  <c r="D612" i="8"/>
  <c r="G611" i="8"/>
  <c r="F611" i="8"/>
  <c r="E611" i="8"/>
  <c r="D611" i="8"/>
  <c r="G610" i="8"/>
  <c r="F610" i="8"/>
  <c r="E610" i="8"/>
  <c r="D610" i="8"/>
  <c r="G609" i="8"/>
  <c r="F609" i="8"/>
  <c r="E609" i="8"/>
  <c r="D609" i="8"/>
  <c r="G608" i="8"/>
  <c r="F608" i="8"/>
  <c r="E608" i="8"/>
  <c r="D608" i="8"/>
  <c r="G607" i="8"/>
  <c r="F607" i="8"/>
  <c r="E607" i="8"/>
  <c r="D607" i="8"/>
  <c r="G606" i="8"/>
  <c r="F606" i="8"/>
  <c r="E606" i="8"/>
  <c r="D606" i="8"/>
  <c r="G605" i="8"/>
  <c r="F605" i="8"/>
  <c r="E605" i="8"/>
  <c r="D605" i="8"/>
  <c r="G604" i="8"/>
  <c r="F604" i="8"/>
  <c r="E604" i="8"/>
  <c r="D604" i="8"/>
  <c r="G603" i="8"/>
  <c r="F603" i="8"/>
  <c r="E603" i="8"/>
  <c r="D603" i="8"/>
  <c r="G602" i="8"/>
  <c r="F602" i="8"/>
  <c r="E602" i="8"/>
  <c r="D602" i="8"/>
  <c r="G601" i="8"/>
  <c r="F601" i="8"/>
  <c r="E601" i="8"/>
  <c r="D601" i="8"/>
  <c r="G600" i="8"/>
  <c r="F600" i="8"/>
  <c r="E600" i="8"/>
  <c r="D600" i="8"/>
  <c r="G599" i="8"/>
  <c r="F599" i="8"/>
  <c r="E599" i="8"/>
  <c r="D599" i="8"/>
  <c r="G598" i="8"/>
  <c r="F598" i="8"/>
  <c r="E598" i="8"/>
  <c r="D598" i="8"/>
  <c r="G597" i="8"/>
  <c r="F597" i="8"/>
  <c r="E597" i="8"/>
  <c r="D597" i="8"/>
  <c r="G596" i="8"/>
  <c r="F596" i="8"/>
  <c r="E596" i="8"/>
  <c r="D596" i="8"/>
  <c r="G595" i="8"/>
  <c r="F595" i="8"/>
  <c r="E595" i="8"/>
  <c r="D595" i="8"/>
  <c r="G594" i="8"/>
  <c r="F594" i="8"/>
  <c r="E594" i="8"/>
  <c r="D594" i="8"/>
  <c r="G593" i="8"/>
  <c r="F593" i="8"/>
  <c r="E593" i="8"/>
  <c r="D593" i="8"/>
  <c r="G592" i="8"/>
  <c r="F592" i="8"/>
  <c r="E592" i="8"/>
  <c r="D592" i="8"/>
  <c r="G591" i="8"/>
  <c r="F591" i="8"/>
  <c r="E591" i="8"/>
  <c r="D591" i="8"/>
  <c r="G590" i="8"/>
  <c r="F590" i="8"/>
  <c r="E590" i="8"/>
  <c r="D590" i="8"/>
  <c r="G589" i="8"/>
  <c r="F589" i="8"/>
  <c r="E589" i="8"/>
  <c r="D589" i="8"/>
  <c r="G588" i="8"/>
  <c r="F588" i="8"/>
  <c r="E588" i="8"/>
  <c r="D588" i="8"/>
  <c r="G587" i="8"/>
  <c r="F587" i="8"/>
  <c r="E587" i="8"/>
  <c r="D587" i="8"/>
  <c r="G586" i="8"/>
  <c r="F586" i="8"/>
  <c r="E586" i="8"/>
  <c r="D586" i="8"/>
  <c r="G585" i="8"/>
  <c r="F585" i="8"/>
  <c r="E585" i="8"/>
  <c r="D585" i="8"/>
  <c r="G584" i="8"/>
  <c r="F584" i="8"/>
  <c r="E584" i="8"/>
  <c r="D584" i="8"/>
  <c r="G583" i="8"/>
  <c r="F583" i="8"/>
  <c r="E583" i="8"/>
  <c r="D583" i="8"/>
  <c r="G582" i="8"/>
  <c r="F582" i="8"/>
  <c r="E582" i="8"/>
  <c r="D582" i="8"/>
  <c r="G581" i="8"/>
  <c r="F581" i="8"/>
  <c r="E581" i="8"/>
  <c r="D581" i="8"/>
  <c r="G580" i="8"/>
  <c r="F580" i="8"/>
  <c r="E580" i="8"/>
  <c r="D580" i="8"/>
  <c r="G579" i="8"/>
  <c r="F579" i="8"/>
  <c r="E579" i="8"/>
  <c r="D579" i="8"/>
  <c r="G578" i="8"/>
  <c r="F578" i="8"/>
  <c r="E578" i="8"/>
  <c r="D578" i="8"/>
  <c r="G577" i="8"/>
  <c r="F577" i="8"/>
  <c r="E577" i="8"/>
  <c r="D577" i="8"/>
  <c r="G576" i="8"/>
  <c r="F576" i="8"/>
  <c r="E576" i="8"/>
  <c r="D576" i="8"/>
  <c r="G575" i="8"/>
  <c r="F575" i="8"/>
  <c r="E575" i="8"/>
  <c r="D575" i="8"/>
  <c r="G574" i="8"/>
  <c r="F574" i="8"/>
  <c r="E574" i="8"/>
  <c r="D574" i="8"/>
  <c r="G573" i="8"/>
  <c r="F573" i="8"/>
  <c r="E573" i="8"/>
  <c r="D573" i="8"/>
  <c r="G572" i="8"/>
  <c r="F572" i="8"/>
  <c r="E572" i="8"/>
  <c r="D572" i="8"/>
  <c r="G571" i="8"/>
  <c r="F571" i="8"/>
  <c r="E571" i="8"/>
  <c r="D571" i="8"/>
  <c r="G570" i="8"/>
  <c r="F570" i="8"/>
  <c r="E570" i="8"/>
  <c r="D570" i="8"/>
  <c r="G569" i="8"/>
  <c r="F569" i="8"/>
  <c r="E569" i="8"/>
  <c r="D569" i="8"/>
  <c r="G568" i="8"/>
  <c r="F568" i="8"/>
  <c r="E568" i="8"/>
  <c r="D568" i="8"/>
  <c r="G567" i="8"/>
  <c r="F567" i="8"/>
  <c r="E567" i="8"/>
  <c r="D567" i="8"/>
  <c r="G566" i="8"/>
  <c r="F566" i="8"/>
  <c r="E566" i="8"/>
  <c r="D566" i="8"/>
  <c r="G565" i="8"/>
  <c r="F565" i="8"/>
  <c r="E565" i="8"/>
  <c r="D565" i="8"/>
  <c r="G564" i="8"/>
  <c r="F564" i="8"/>
  <c r="E564" i="8"/>
  <c r="D564" i="8"/>
  <c r="G563" i="8"/>
  <c r="F563" i="8"/>
  <c r="E563" i="8"/>
  <c r="D563" i="8"/>
  <c r="G562" i="8"/>
  <c r="F562" i="8"/>
  <c r="E562" i="8"/>
  <c r="D562" i="8"/>
  <c r="G561" i="8"/>
  <c r="F561" i="8"/>
  <c r="E561" i="8"/>
  <c r="D561" i="8"/>
  <c r="G560" i="8"/>
  <c r="F560" i="8"/>
  <c r="E560" i="8"/>
  <c r="D560" i="8"/>
  <c r="G559" i="8"/>
  <c r="F559" i="8"/>
  <c r="E559" i="8"/>
  <c r="D559" i="8"/>
  <c r="G558" i="8"/>
  <c r="F558" i="8"/>
  <c r="E558" i="8"/>
  <c r="D558" i="8"/>
  <c r="G557" i="8"/>
  <c r="F557" i="8"/>
  <c r="E557" i="8"/>
  <c r="D557" i="8"/>
  <c r="G556" i="8"/>
  <c r="F556" i="8"/>
  <c r="E556" i="8"/>
  <c r="D556" i="8"/>
  <c r="G555" i="8"/>
  <c r="F555" i="8"/>
  <c r="E555" i="8"/>
  <c r="D555" i="8"/>
  <c r="G554" i="8"/>
  <c r="F554" i="8"/>
  <c r="E554" i="8"/>
  <c r="D554" i="8"/>
  <c r="G553" i="8"/>
  <c r="F553" i="8"/>
  <c r="E553" i="8"/>
  <c r="D553" i="8"/>
  <c r="G552" i="8"/>
  <c r="F552" i="8"/>
  <c r="E552" i="8"/>
  <c r="D552" i="8"/>
  <c r="G551" i="8"/>
  <c r="F551" i="8"/>
  <c r="E551" i="8"/>
  <c r="D551" i="8"/>
  <c r="G550" i="8"/>
  <c r="F550" i="8"/>
  <c r="E550" i="8"/>
  <c r="D550" i="8"/>
  <c r="G549" i="8"/>
  <c r="F549" i="8"/>
  <c r="E549" i="8"/>
  <c r="D549" i="8"/>
  <c r="G548" i="8"/>
  <c r="F548" i="8"/>
  <c r="E548" i="8"/>
  <c r="D548" i="8"/>
  <c r="G547" i="8"/>
  <c r="F547" i="8"/>
  <c r="E547" i="8"/>
  <c r="D547" i="8"/>
  <c r="G546" i="8"/>
  <c r="F546" i="8"/>
  <c r="E546" i="8"/>
  <c r="D546" i="8"/>
  <c r="G545" i="8"/>
  <c r="F545" i="8"/>
  <c r="E545" i="8"/>
  <c r="D545" i="8"/>
  <c r="G544" i="8"/>
  <c r="F544" i="8"/>
  <c r="E544" i="8"/>
  <c r="D544" i="8"/>
  <c r="G543" i="8"/>
  <c r="F543" i="8"/>
  <c r="E543" i="8"/>
  <c r="D543" i="8"/>
  <c r="G542" i="8"/>
  <c r="F542" i="8"/>
  <c r="E542" i="8"/>
  <c r="D542" i="8"/>
  <c r="G541" i="8"/>
  <c r="F541" i="8"/>
  <c r="E541" i="8"/>
  <c r="D541" i="8"/>
  <c r="G540" i="8"/>
  <c r="F540" i="8"/>
  <c r="E540" i="8"/>
  <c r="D540" i="8"/>
  <c r="G539" i="8"/>
  <c r="F539" i="8"/>
  <c r="E539" i="8"/>
  <c r="D539" i="8"/>
  <c r="G538" i="8"/>
  <c r="F538" i="8"/>
  <c r="E538" i="8"/>
  <c r="D538" i="8"/>
  <c r="G537" i="8"/>
  <c r="F537" i="8"/>
  <c r="E537" i="8"/>
  <c r="D537" i="8"/>
  <c r="G536" i="8"/>
  <c r="F536" i="8"/>
  <c r="E536" i="8"/>
  <c r="D536" i="8"/>
  <c r="G535" i="8"/>
  <c r="F535" i="8"/>
  <c r="E535" i="8"/>
  <c r="D535" i="8"/>
  <c r="G534" i="8"/>
  <c r="F534" i="8"/>
  <c r="E534" i="8"/>
  <c r="D534" i="8"/>
  <c r="G533" i="8"/>
  <c r="F533" i="8"/>
  <c r="E533" i="8"/>
  <c r="D533" i="8"/>
  <c r="G532" i="8"/>
  <c r="F532" i="8"/>
  <c r="E532" i="8"/>
  <c r="D532" i="8"/>
  <c r="G531" i="8"/>
  <c r="F531" i="8"/>
  <c r="E531" i="8"/>
  <c r="D531" i="8"/>
  <c r="G530" i="8"/>
  <c r="F530" i="8"/>
  <c r="E530" i="8"/>
  <c r="D530" i="8"/>
  <c r="G529" i="8"/>
  <c r="F529" i="8"/>
  <c r="E529" i="8"/>
  <c r="D529" i="8"/>
  <c r="G528" i="8"/>
  <c r="F528" i="8"/>
  <c r="E528" i="8"/>
  <c r="D528" i="8"/>
  <c r="G527" i="8"/>
  <c r="F527" i="8"/>
  <c r="E527" i="8"/>
  <c r="D527" i="8"/>
  <c r="G526" i="8"/>
  <c r="F526" i="8"/>
  <c r="E526" i="8"/>
  <c r="D526" i="8"/>
  <c r="G525" i="8"/>
  <c r="F525" i="8"/>
  <c r="E525" i="8"/>
  <c r="D525" i="8"/>
  <c r="G524" i="8"/>
  <c r="F524" i="8"/>
  <c r="E524" i="8"/>
  <c r="D524" i="8"/>
  <c r="G523" i="8"/>
  <c r="F523" i="8"/>
  <c r="E523" i="8"/>
  <c r="D523" i="8"/>
  <c r="G522" i="8"/>
  <c r="F522" i="8"/>
  <c r="E522" i="8"/>
  <c r="D522" i="8"/>
  <c r="G521" i="8"/>
  <c r="F521" i="8"/>
  <c r="E521" i="8"/>
  <c r="D521" i="8"/>
  <c r="G520" i="8"/>
  <c r="F520" i="8"/>
  <c r="E520" i="8"/>
  <c r="D520" i="8"/>
  <c r="G519" i="8"/>
  <c r="F519" i="8"/>
  <c r="E519" i="8"/>
  <c r="D519" i="8"/>
  <c r="G518" i="8"/>
  <c r="F518" i="8"/>
  <c r="E518" i="8"/>
  <c r="D518" i="8"/>
  <c r="G517" i="8"/>
  <c r="F517" i="8"/>
  <c r="E517" i="8"/>
  <c r="D517" i="8"/>
  <c r="G516" i="8"/>
  <c r="F516" i="8"/>
  <c r="E516" i="8"/>
  <c r="D516" i="8"/>
  <c r="G515" i="8"/>
  <c r="F515" i="8"/>
  <c r="E515" i="8"/>
  <c r="D515" i="8"/>
  <c r="G514" i="8"/>
  <c r="F514" i="8"/>
  <c r="E514" i="8"/>
  <c r="D514" i="8"/>
  <c r="G513" i="8"/>
  <c r="F513" i="8"/>
  <c r="E513" i="8"/>
  <c r="D513" i="8"/>
  <c r="G512" i="8"/>
  <c r="F512" i="8"/>
  <c r="E512" i="8"/>
  <c r="D512" i="8"/>
  <c r="G511" i="8"/>
  <c r="F511" i="8"/>
  <c r="E511" i="8"/>
  <c r="D511" i="8"/>
  <c r="G510" i="8"/>
  <c r="F510" i="8"/>
  <c r="E510" i="8"/>
  <c r="D510" i="8"/>
  <c r="G509" i="8"/>
  <c r="F509" i="8"/>
  <c r="E509" i="8"/>
  <c r="D509" i="8"/>
  <c r="G508" i="8"/>
  <c r="F508" i="8"/>
  <c r="E508" i="8"/>
  <c r="D508" i="8"/>
  <c r="G507" i="8"/>
  <c r="F507" i="8"/>
  <c r="E507" i="8"/>
  <c r="D507" i="8"/>
  <c r="G506" i="8"/>
  <c r="F506" i="8"/>
  <c r="E506" i="8"/>
  <c r="D506" i="8"/>
  <c r="G505" i="8"/>
  <c r="F505" i="8"/>
  <c r="E505" i="8"/>
  <c r="D505" i="8"/>
  <c r="G504" i="8"/>
  <c r="F504" i="8"/>
  <c r="E504" i="8"/>
  <c r="D504" i="8"/>
  <c r="G503" i="8"/>
  <c r="F503" i="8"/>
  <c r="E503" i="8"/>
  <c r="D503" i="8"/>
  <c r="G502" i="8"/>
  <c r="F502" i="8"/>
  <c r="E502" i="8"/>
  <c r="D502" i="8"/>
  <c r="G501" i="8"/>
  <c r="F501" i="8"/>
  <c r="E501" i="8"/>
  <c r="D501" i="8"/>
  <c r="G500" i="8"/>
  <c r="F500" i="8"/>
  <c r="E500" i="8"/>
  <c r="D500" i="8"/>
  <c r="G499" i="8"/>
  <c r="F499" i="8"/>
  <c r="E499" i="8"/>
  <c r="D499" i="8"/>
  <c r="G498" i="8"/>
  <c r="F498" i="8"/>
  <c r="E498" i="8"/>
  <c r="D498" i="8"/>
  <c r="G497" i="8"/>
  <c r="F497" i="8"/>
  <c r="E497" i="8"/>
  <c r="D497" i="8"/>
  <c r="G496" i="8"/>
  <c r="F496" i="8"/>
  <c r="E496" i="8"/>
  <c r="D496" i="8"/>
  <c r="G495" i="8"/>
  <c r="F495" i="8"/>
  <c r="E495" i="8"/>
  <c r="D495" i="8"/>
  <c r="G494" i="8"/>
  <c r="F494" i="8"/>
  <c r="E494" i="8"/>
  <c r="D494" i="8"/>
  <c r="G493" i="8"/>
  <c r="F493" i="8"/>
  <c r="E493" i="8"/>
  <c r="D493" i="8"/>
  <c r="G492" i="8"/>
  <c r="F492" i="8"/>
  <c r="E492" i="8"/>
  <c r="D492" i="8"/>
  <c r="G491" i="8"/>
  <c r="F491" i="8"/>
  <c r="E491" i="8"/>
  <c r="D491" i="8"/>
  <c r="G490" i="8"/>
  <c r="F490" i="8"/>
  <c r="E490" i="8"/>
  <c r="D490" i="8"/>
  <c r="G489" i="8"/>
  <c r="F489" i="8"/>
  <c r="E489" i="8"/>
  <c r="D489" i="8"/>
  <c r="G488" i="8"/>
  <c r="F488" i="8"/>
  <c r="E488" i="8"/>
  <c r="D488" i="8"/>
  <c r="G487" i="8"/>
  <c r="F487" i="8"/>
  <c r="E487" i="8"/>
  <c r="D487" i="8"/>
  <c r="G486" i="8"/>
  <c r="F486" i="8"/>
  <c r="E486" i="8"/>
  <c r="D486" i="8"/>
  <c r="G485" i="8"/>
  <c r="F485" i="8"/>
  <c r="E485" i="8"/>
  <c r="D485" i="8"/>
  <c r="G484" i="8"/>
  <c r="F484" i="8"/>
  <c r="E484" i="8"/>
  <c r="D484" i="8"/>
  <c r="G483" i="8"/>
  <c r="F483" i="8"/>
  <c r="E483" i="8"/>
  <c r="D483" i="8"/>
  <c r="G482" i="8"/>
  <c r="F482" i="8"/>
  <c r="E482" i="8"/>
  <c r="D482" i="8"/>
  <c r="G481" i="8"/>
  <c r="F481" i="8"/>
  <c r="E481" i="8"/>
  <c r="D481" i="8"/>
  <c r="G480" i="8"/>
  <c r="F480" i="8"/>
  <c r="E480" i="8"/>
  <c r="D480" i="8"/>
  <c r="G479" i="8"/>
  <c r="F479" i="8"/>
  <c r="E479" i="8"/>
  <c r="D479" i="8"/>
  <c r="G478" i="8"/>
  <c r="F478" i="8"/>
  <c r="E478" i="8"/>
  <c r="D478" i="8"/>
  <c r="G477" i="8"/>
  <c r="F477" i="8"/>
  <c r="E477" i="8"/>
  <c r="D477" i="8"/>
  <c r="G476" i="8"/>
  <c r="F476" i="8"/>
  <c r="E476" i="8"/>
  <c r="D476" i="8"/>
  <c r="G475" i="8"/>
  <c r="F475" i="8"/>
  <c r="E475" i="8"/>
  <c r="D475" i="8"/>
  <c r="G474" i="8"/>
  <c r="F474" i="8"/>
  <c r="E474" i="8"/>
  <c r="D474" i="8"/>
  <c r="G473" i="8"/>
  <c r="F473" i="8"/>
  <c r="E473" i="8"/>
  <c r="D473" i="8"/>
  <c r="G472" i="8"/>
  <c r="F472" i="8"/>
  <c r="E472" i="8"/>
  <c r="D472" i="8"/>
  <c r="G471" i="8"/>
  <c r="F471" i="8"/>
  <c r="E471" i="8"/>
  <c r="D471" i="8"/>
  <c r="G470" i="8"/>
  <c r="F470" i="8"/>
  <c r="E470" i="8"/>
  <c r="D470" i="8"/>
  <c r="G469" i="8"/>
  <c r="F469" i="8"/>
  <c r="E469" i="8"/>
  <c r="D469" i="8"/>
  <c r="G468" i="8"/>
  <c r="F468" i="8"/>
  <c r="E468" i="8"/>
  <c r="D468" i="8"/>
  <c r="G467" i="8"/>
  <c r="F467" i="8"/>
  <c r="E467" i="8"/>
  <c r="D467" i="8"/>
  <c r="G466" i="8"/>
  <c r="F466" i="8"/>
  <c r="E466" i="8"/>
  <c r="D466" i="8"/>
  <c r="G465" i="8"/>
  <c r="F465" i="8"/>
  <c r="E465" i="8"/>
  <c r="D465" i="8"/>
  <c r="G464" i="8"/>
  <c r="F464" i="8"/>
  <c r="E464" i="8"/>
  <c r="D464" i="8"/>
  <c r="G463" i="8"/>
  <c r="F463" i="8"/>
  <c r="E463" i="8"/>
  <c r="D463" i="8"/>
  <c r="G462" i="8"/>
  <c r="F462" i="8"/>
  <c r="E462" i="8"/>
  <c r="D462" i="8"/>
  <c r="G461" i="8"/>
  <c r="F461" i="8"/>
  <c r="E461" i="8"/>
  <c r="D461" i="8"/>
  <c r="G460" i="8"/>
  <c r="F460" i="8"/>
  <c r="E460" i="8"/>
  <c r="D460" i="8"/>
  <c r="G459" i="8"/>
  <c r="F459" i="8"/>
  <c r="E459" i="8"/>
  <c r="D459" i="8"/>
  <c r="G458" i="8"/>
  <c r="F458" i="8"/>
  <c r="E458" i="8"/>
  <c r="D458" i="8"/>
  <c r="G457" i="8"/>
  <c r="F457" i="8"/>
  <c r="E457" i="8"/>
  <c r="D457" i="8"/>
  <c r="G456" i="8"/>
  <c r="F456" i="8"/>
  <c r="E456" i="8"/>
  <c r="D456" i="8"/>
  <c r="G455" i="8"/>
  <c r="F455" i="8"/>
  <c r="E455" i="8"/>
  <c r="D455" i="8"/>
  <c r="G454" i="8"/>
  <c r="F454" i="8"/>
  <c r="E454" i="8"/>
  <c r="D454" i="8"/>
  <c r="G453" i="8"/>
  <c r="F453" i="8"/>
  <c r="E453" i="8"/>
  <c r="D453" i="8"/>
  <c r="G452" i="8"/>
  <c r="F452" i="8"/>
  <c r="E452" i="8"/>
  <c r="D452" i="8"/>
  <c r="G451" i="8"/>
  <c r="F451" i="8"/>
  <c r="E451" i="8"/>
  <c r="D451" i="8"/>
  <c r="G450" i="8"/>
  <c r="F450" i="8"/>
  <c r="E450" i="8"/>
  <c r="D450" i="8"/>
  <c r="G449" i="8"/>
  <c r="F449" i="8"/>
  <c r="E449" i="8"/>
  <c r="D449" i="8"/>
  <c r="G448" i="8"/>
  <c r="F448" i="8"/>
  <c r="E448" i="8"/>
  <c r="D448" i="8"/>
  <c r="G447" i="8"/>
  <c r="F447" i="8"/>
  <c r="E447" i="8"/>
  <c r="D447" i="8"/>
  <c r="G446" i="8"/>
  <c r="F446" i="8"/>
  <c r="E446" i="8"/>
  <c r="D446" i="8"/>
  <c r="G445" i="8"/>
  <c r="F445" i="8"/>
  <c r="E445" i="8"/>
  <c r="D445" i="8"/>
  <c r="G444" i="8"/>
  <c r="F444" i="8"/>
  <c r="E444" i="8"/>
  <c r="D444" i="8"/>
  <c r="G443" i="8"/>
  <c r="F443" i="8"/>
  <c r="E443" i="8"/>
  <c r="D443" i="8"/>
  <c r="G442" i="8"/>
  <c r="F442" i="8"/>
  <c r="E442" i="8"/>
  <c r="D442" i="8"/>
  <c r="G441" i="8"/>
  <c r="F441" i="8"/>
  <c r="E441" i="8"/>
  <c r="D441" i="8"/>
  <c r="G440" i="8"/>
  <c r="F440" i="8"/>
  <c r="E440" i="8"/>
  <c r="D440" i="8"/>
  <c r="G439" i="8"/>
  <c r="F439" i="8"/>
  <c r="E439" i="8"/>
  <c r="D439" i="8"/>
  <c r="G438" i="8"/>
  <c r="F438" i="8"/>
  <c r="E438" i="8"/>
  <c r="D438" i="8"/>
  <c r="G437" i="8"/>
  <c r="F437" i="8"/>
  <c r="E437" i="8"/>
  <c r="D437" i="8"/>
  <c r="G436" i="8"/>
  <c r="F436" i="8"/>
  <c r="E436" i="8"/>
  <c r="D436" i="8"/>
  <c r="G435" i="8"/>
  <c r="F435" i="8"/>
  <c r="E435" i="8"/>
  <c r="D435" i="8"/>
  <c r="G434" i="8"/>
  <c r="F434" i="8"/>
  <c r="E434" i="8"/>
  <c r="D434" i="8"/>
  <c r="G433" i="8"/>
  <c r="F433" i="8"/>
  <c r="E433" i="8"/>
  <c r="D433" i="8"/>
  <c r="G432" i="8"/>
  <c r="F432" i="8"/>
  <c r="E432" i="8"/>
  <c r="D432" i="8"/>
  <c r="G431" i="8"/>
  <c r="F431" i="8"/>
  <c r="E431" i="8"/>
  <c r="D431" i="8"/>
  <c r="G430" i="8"/>
  <c r="F430" i="8"/>
  <c r="E430" i="8"/>
  <c r="D430" i="8"/>
  <c r="G429" i="8"/>
  <c r="F429" i="8"/>
  <c r="E429" i="8"/>
  <c r="D429" i="8"/>
  <c r="G428" i="8"/>
  <c r="F428" i="8"/>
  <c r="E428" i="8"/>
  <c r="D428" i="8"/>
  <c r="G427" i="8"/>
  <c r="F427" i="8"/>
  <c r="E427" i="8"/>
  <c r="D427" i="8"/>
  <c r="G426" i="8"/>
  <c r="F426" i="8"/>
  <c r="E426" i="8"/>
  <c r="D426" i="8"/>
  <c r="G425" i="8"/>
  <c r="F425" i="8"/>
  <c r="E425" i="8"/>
  <c r="D425" i="8"/>
  <c r="G424" i="8"/>
  <c r="F424" i="8"/>
  <c r="E424" i="8"/>
  <c r="D424" i="8"/>
  <c r="G423" i="8"/>
  <c r="F423" i="8"/>
  <c r="E423" i="8"/>
  <c r="D423" i="8"/>
  <c r="G422" i="8"/>
  <c r="F422" i="8"/>
  <c r="E422" i="8"/>
  <c r="D422" i="8"/>
  <c r="G421" i="8"/>
  <c r="F421" i="8"/>
  <c r="E421" i="8"/>
  <c r="D421" i="8"/>
  <c r="G420" i="8"/>
  <c r="F420" i="8"/>
  <c r="E420" i="8"/>
  <c r="D420" i="8"/>
  <c r="G419" i="8"/>
  <c r="F419" i="8"/>
  <c r="E419" i="8"/>
  <c r="D419" i="8"/>
  <c r="G418" i="8"/>
  <c r="F418" i="8"/>
  <c r="E418" i="8"/>
  <c r="D418" i="8"/>
  <c r="G417" i="8"/>
  <c r="F417" i="8"/>
  <c r="E417" i="8"/>
  <c r="D417" i="8"/>
  <c r="G416" i="8"/>
  <c r="F416" i="8"/>
  <c r="E416" i="8"/>
  <c r="D416" i="8"/>
  <c r="G415" i="8"/>
  <c r="F415" i="8"/>
  <c r="E415" i="8"/>
  <c r="D415" i="8"/>
  <c r="G414" i="8"/>
  <c r="F414" i="8"/>
  <c r="E414" i="8"/>
  <c r="D414" i="8"/>
  <c r="G413" i="8"/>
  <c r="F413" i="8"/>
  <c r="E413" i="8"/>
  <c r="D413" i="8"/>
  <c r="G412" i="8"/>
  <c r="F412" i="8"/>
  <c r="E412" i="8"/>
  <c r="D412" i="8"/>
  <c r="G411" i="8"/>
  <c r="F411" i="8"/>
  <c r="E411" i="8"/>
  <c r="D411" i="8"/>
  <c r="G410" i="8"/>
  <c r="F410" i="8"/>
  <c r="E410" i="8"/>
  <c r="D410" i="8"/>
  <c r="G409" i="8"/>
  <c r="F409" i="8"/>
  <c r="E409" i="8"/>
  <c r="D409" i="8"/>
  <c r="G408" i="8"/>
  <c r="F408" i="8"/>
  <c r="E408" i="8"/>
  <c r="D408" i="8"/>
  <c r="G407" i="8"/>
  <c r="F407" i="8"/>
  <c r="E407" i="8"/>
  <c r="D407" i="8"/>
  <c r="G406" i="8"/>
  <c r="F406" i="8"/>
  <c r="E406" i="8"/>
  <c r="D406" i="8"/>
  <c r="G405" i="8"/>
  <c r="F405" i="8"/>
  <c r="E405" i="8"/>
  <c r="D405" i="8"/>
  <c r="G404" i="8"/>
  <c r="F404" i="8"/>
  <c r="E404" i="8"/>
  <c r="D404" i="8"/>
  <c r="G403" i="8"/>
  <c r="F403" i="8"/>
  <c r="E403" i="8"/>
  <c r="D403" i="8"/>
  <c r="G402" i="8"/>
  <c r="F402" i="8"/>
  <c r="E402" i="8"/>
  <c r="D402" i="8"/>
  <c r="G401" i="8"/>
  <c r="F401" i="8"/>
  <c r="E401" i="8"/>
  <c r="D401" i="8"/>
  <c r="G400" i="8"/>
  <c r="F400" i="8"/>
  <c r="E400" i="8"/>
  <c r="D400" i="8"/>
  <c r="G399" i="8"/>
  <c r="F399" i="8"/>
  <c r="E399" i="8"/>
  <c r="D399" i="8"/>
  <c r="G398" i="8"/>
  <c r="F398" i="8"/>
  <c r="E398" i="8"/>
  <c r="D398" i="8"/>
  <c r="G397" i="8"/>
  <c r="F397" i="8"/>
  <c r="E397" i="8"/>
  <c r="D397" i="8"/>
  <c r="G396" i="8"/>
  <c r="F396" i="8"/>
  <c r="E396" i="8"/>
  <c r="D396" i="8"/>
  <c r="G395" i="8"/>
  <c r="F395" i="8"/>
  <c r="E395" i="8"/>
  <c r="D395" i="8"/>
  <c r="G394" i="8"/>
  <c r="F394" i="8"/>
  <c r="E394" i="8"/>
  <c r="D394" i="8"/>
  <c r="G393" i="8"/>
  <c r="F393" i="8"/>
  <c r="E393" i="8"/>
  <c r="D393" i="8"/>
  <c r="G392" i="8"/>
  <c r="F392" i="8"/>
  <c r="E392" i="8"/>
  <c r="D392" i="8"/>
  <c r="G391" i="8"/>
  <c r="F391" i="8"/>
  <c r="E391" i="8"/>
  <c r="D391" i="8"/>
  <c r="G390" i="8"/>
  <c r="F390" i="8"/>
  <c r="E390" i="8"/>
  <c r="D390" i="8"/>
  <c r="G389" i="8"/>
  <c r="F389" i="8"/>
  <c r="E389" i="8"/>
  <c r="D389" i="8"/>
  <c r="G388" i="8"/>
  <c r="F388" i="8"/>
  <c r="E388" i="8"/>
  <c r="D388" i="8"/>
  <c r="G387" i="8"/>
  <c r="F387" i="8"/>
  <c r="E387" i="8"/>
  <c r="D387" i="8"/>
  <c r="G386" i="8"/>
  <c r="F386" i="8"/>
  <c r="E386" i="8"/>
  <c r="D386" i="8"/>
  <c r="G385" i="8"/>
  <c r="F385" i="8"/>
  <c r="E385" i="8"/>
  <c r="D385" i="8"/>
  <c r="G384" i="8"/>
  <c r="F384" i="8"/>
  <c r="E384" i="8"/>
  <c r="D384" i="8"/>
  <c r="G383" i="8"/>
  <c r="F383" i="8"/>
  <c r="E383" i="8"/>
  <c r="D383" i="8"/>
  <c r="G382" i="8"/>
  <c r="F382" i="8"/>
  <c r="E382" i="8"/>
  <c r="D382" i="8"/>
  <c r="G381" i="8"/>
  <c r="F381" i="8"/>
  <c r="E381" i="8"/>
  <c r="D381" i="8"/>
  <c r="G380" i="8"/>
  <c r="F380" i="8"/>
  <c r="E380" i="8"/>
  <c r="D380" i="8"/>
  <c r="G379" i="8"/>
  <c r="F379" i="8"/>
  <c r="E379" i="8"/>
  <c r="D379" i="8"/>
  <c r="G378" i="8"/>
  <c r="F378" i="8"/>
  <c r="E378" i="8"/>
  <c r="D378" i="8"/>
  <c r="G377" i="8"/>
  <c r="F377" i="8"/>
  <c r="E377" i="8"/>
  <c r="D377" i="8"/>
  <c r="G376" i="8"/>
  <c r="F376" i="8"/>
  <c r="E376" i="8"/>
  <c r="D376" i="8"/>
  <c r="G375" i="8"/>
  <c r="F375" i="8"/>
  <c r="E375" i="8"/>
  <c r="D375" i="8"/>
  <c r="G374" i="8"/>
  <c r="F374" i="8"/>
  <c r="E374" i="8"/>
  <c r="D374" i="8"/>
  <c r="G373" i="8"/>
  <c r="F373" i="8"/>
  <c r="E373" i="8"/>
  <c r="D373" i="8"/>
  <c r="G372" i="8"/>
  <c r="F372" i="8"/>
  <c r="E372" i="8"/>
  <c r="D372" i="8"/>
  <c r="G371" i="8"/>
  <c r="F371" i="8"/>
  <c r="E371" i="8"/>
  <c r="D371" i="8"/>
  <c r="G370" i="8"/>
  <c r="F370" i="8"/>
  <c r="E370" i="8"/>
  <c r="D370" i="8"/>
  <c r="G369" i="8"/>
  <c r="F369" i="8"/>
  <c r="E369" i="8"/>
  <c r="D369" i="8"/>
  <c r="G368" i="8"/>
  <c r="F368" i="8"/>
  <c r="E368" i="8"/>
  <c r="D368" i="8"/>
  <c r="G367" i="8"/>
  <c r="F367" i="8"/>
  <c r="E367" i="8"/>
  <c r="D367" i="8"/>
  <c r="G366" i="8"/>
  <c r="F366" i="8"/>
  <c r="E366" i="8"/>
  <c r="D366" i="8"/>
  <c r="G365" i="8"/>
  <c r="F365" i="8"/>
  <c r="E365" i="8"/>
  <c r="D365" i="8"/>
  <c r="G364" i="8"/>
  <c r="F364" i="8"/>
  <c r="E364" i="8"/>
  <c r="D364" i="8"/>
  <c r="G363" i="8"/>
  <c r="F363" i="8"/>
  <c r="E363" i="8"/>
  <c r="D363" i="8"/>
  <c r="G362" i="8"/>
  <c r="F362" i="8"/>
  <c r="E362" i="8"/>
  <c r="D362" i="8"/>
  <c r="G361" i="8"/>
  <c r="F361" i="8"/>
  <c r="E361" i="8"/>
  <c r="D361" i="8"/>
  <c r="G360" i="8"/>
  <c r="F360" i="8"/>
  <c r="E360" i="8"/>
  <c r="D360" i="8"/>
  <c r="G359" i="8"/>
  <c r="F359" i="8"/>
  <c r="E359" i="8"/>
  <c r="D359" i="8"/>
  <c r="G358" i="8"/>
  <c r="F358" i="8"/>
  <c r="E358" i="8"/>
  <c r="D358" i="8"/>
  <c r="G357" i="8"/>
  <c r="F357" i="8"/>
  <c r="E357" i="8"/>
  <c r="D357" i="8"/>
  <c r="G356" i="8"/>
  <c r="F356" i="8"/>
  <c r="E356" i="8"/>
  <c r="D356" i="8"/>
  <c r="G355" i="8"/>
  <c r="F355" i="8"/>
  <c r="E355" i="8"/>
  <c r="D355" i="8"/>
  <c r="G354" i="8"/>
  <c r="F354" i="8"/>
  <c r="E354" i="8"/>
  <c r="D354" i="8"/>
  <c r="G353" i="8"/>
  <c r="F353" i="8"/>
  <c r="E353" i="8"/>
  <c r="D353" i="8"/>
  <c r="G352" i="8"/>
  <c r="F352" i="8"/>
  <c r="E352" i="8"/>
  <c r="D352" i="8"/>
  <c r="G351" i="8"/>
  <c r="F351" i="8"/>
  <c r="E351" i="8"/>
  <c r="D351" i="8"/>
  <c r="G350" i="8"/>
  <c r="F350" i="8"/>
  <c r="E350" i="8"/>
  <c r="D350" i="8"/>
  <c r="G349" i="8"/>
  <c r="F349" i="8"/>
  <c r="E349" i="8"/>
  <c r="D349" i="8"/>
  <c r="G348" i="8"/>
  <c r="F348" i="8"/>
  <c r="E348" i="8"/>
  <c r="D348" i="8"/>
  <c r="G347" i="8"/>
  <c r="F347" i="8"/>
  <c r="E347" i="8"/>
  <c r="D347" i="8"/>
  <c r="G346" i="8"/>
  <c r="F346" i="8"/>
  <c r="E346" i="8"/>
  <c r="D346" i="8"/>
  <c r="G345" i="8"/>
  <c r="F345" i="8"/>
  <c r="E345" i="8"/>
  <c r="D345" i="8"/>
  <c r="G344" i="8"/>
  <c r="F344" i="8"/>
  <c r="E344" i="8"/>
  <c r="D344" i="8"/>
  <c r="G343" i="8"/>
  <c r="F343" i="8"/>
  <c r="E343" i="8"/>
  <c r="D343" i="8"/>
  <c r="G342" i="8"/>
  <c r="F342" i="8"/>
  <c r="E342" i="8"/>
  <c r="D342" i="8"/>
  <c r="G341" i="8"/>
  <c r="F341" i="8"/>
  <c r="E341" i="8"/>
  <c r="D341" i="8"/>
  <c r="G340" i="8"/>
  <c r="F340" i="8"/>
  <c r="E340" i="8"/>
  <c r="D340" i="8"/>
  <c r="G339" i="8"/>
  <c r="F339" i="8"/>
  <c r="E339" i="8"/>
  <c r="D339" i="8"/>
  <c r="G338" i="8"/>
  <c r="F338" i="8"/>
  <c r="E338" i="8"/>
  <c r="D338" i="8"/>
  <c r="G337" i="8"/>
  <c r="F337" i="8"/>
  <c r="E337" i="8"/>
  <c r="D337" i="8"/>
  <c r="G336" i="8"/>
  <c r="F336" i="8"/>
  <c r="E336" i="8"/>
  <c r="D336" i="8"/>
  <c r="G335" i="8"/>
  <c r="F335" i="8"/>
  <c r="E335" i="8"/>
  <c r="D335" i="8"/>
  <c r="G334" i="8"/>
  <c r="F334" i="8"/>
  <c r="E334" i="8"/>
  <c r="D334" i="8"/>
  <c r="G333" i="8"/>
  <c r="F333" i="8"/>
  <c r="E333" i="8"/>
  <c r="D333" i="8"/>
  <c r="G332" i="8"/>
  <c r="F332" i="8"/>
  <c r="E332" i="8"/>
  <c r="D332" i="8"/>
  <c r="G331" i="8"/>
  <c r="F331" i="8"/>
  <c r="E331" i="8"/>
  <c r="D331" i="8"/>
  <c r="G330" i="8"/>
  <c r="F330" i="8"/>
  <c r="E330" i="8"/>
  <c r="D330" i="8"/>
  <c r="G329" i="8"/>
  <c r="F329" i="8"/>
  <c r="E329" i="8"/>
  <c r="D329" i="8"/>
  <c r="G328" i="8"/>
  <c r="F328" i="8"/>
  <c r="E328" i="8"/>
  <c r="D328" i="8"/>
  <c r="G327" i="8"/>
  <c r="F327" i="8"/>
  <c r="E327" i="8"/>
  <c r="D327" i="8"/>
  <c r="G326" i="8"/>
  <c r="F326" i="8"/>
  <c r="E326" i="8"/>
  <c r="D326" i="8"/>
  <c r="G325" i="8"/>
  <c r="F325" i="8"/>
  <c r="E325" i="8"/>
  <c r="D325" i="8"/>
  <c r="G324" i="8"/>
  <c r="F324" i="8"/>
  <c r="E324" i="8"/>
  <c r="D324" i="8"/>
  <c r="G323" i="8"/>
  <c r="F323" i="8"/>
  <c r="E323" i="8"/>
  <c r="D323" i="8"/>
  <c r="G322" i="8"/>
  <c r="F322" i="8"/>
  <c r="E322" i="8"/>
  <c r="D322" i="8"/>
  <c r="G321" i="8"/>
  <c r="F321" i="8"/>
  <c r="E321" i="8"/>
  <c r="D321" i="8"/>
  <c r="G320" i="8"/>
  <c r="F320" i="8"/>
  <c r="E320" i="8"/>
  <c r="D320" i="8"/>
  <c r="G319" i="8"/>
  <c r="F319" i="8"/>
  <c r="E319" i="8"/>
  <c r="D319" i="8"/>
  <c r="G318" i="8"/>
  <c r="F318" i="8"/>
  <c r="E318" i="8"/>
  <c r="D318" i="8"/>
  <c r="G317" i="8"/>
  <c r="F317" i="8"/>
  <c r="E317" i="8"/>
  <c r="D317" i="8"/>
  <c r="G316" i="8"/>
  <c r="F316" i="8"/>
  <c r="E316" i="8"/>
  <c r="D316" i="8"/>
  <c r="G315" i="8"/>
  <c r="F315" i="8"/>
  <c r="E315" i="8"/>
  <c r="D315" i="8"/>
  <c r="G314" i="8"/>
  <c r="F314" i="8"/>
  <c r="E314" i="8"/>
  <c r="D314" i="8"/>
  <c r="G313" i="8"/>
  <c r="F313" i="8"/>
  <c r="E313" i="8"/>
  <c r="D313" i="8"/>
  <c r="G312" i="8"/>
  <c r="F312" i="8"/>
  <c r="E312" i="8"/>
  <c r="D312" i="8"/>
  <c r="G311" i="8"/>
  <c r="F311" i="8"/>
  <c r="E311" i="8"/>
  <c r="D311" i="8"/>
  <c r="G310" i="8"/>
  <c r="F310" i="8"/>
  <c r="E310" i="8"/>
  <c r="D310" i="8"/>
  <c r="G309" i="8"/>
  <c r="F309" i="8"/>
  <c r="E309" i="8"/>
  <c r="D309" i="8"/>
  <c r="G308" i="8"/>
  <c r="F308" i="8"/>
  <c r="E308" i="8"/>
  <c r="D308" i="8"/>
  <c r="G307" i="8"/>
  <c r="F307" i="8"/>
  <c r="E307" i="8"/>
  <c r="D307" i="8"/>
  <c r="G306" i="8"/>
  <c r="F306" i="8"/>
  <c r="E306" i="8"/>
  <c r="D306" i="8"/>
  <c r="G305" i="8"/>
  <c r="F305" i="8"/>
  <c r="E305" i="8"/>
  <c r="D305" i="8"/>
  <c r="G304" i="8"/>
  <c r="F304" i="8"/>
  <c r="E304" i="8"/>
  <c r="D304" i="8"/>
  <c r="G303" i="8"/>
  <c r="F303" i="8"/>
  <c r="E303" i="8"/>
  <c r="D303" i="8"/>
  <c r="G302" i="8"/>
  <c r="F302" i="8"/>
  <c r="E302" i="8"/>
  <c r="D302" i="8"/>
  <c r="G301" i="8"/>
  <c r="F301" i="8"/>
  <c r="E301" i="8"/>
  <c r="D301" i="8"/>
  <c r="G300" i="8"/>
  <c r="F300" i="8"/>
  <c r="E300" i="8"/>
  <c r="D300" i="8"/>
  <c r="G299" i="8"/>
  <c r="F299" i="8"/>
  <c r="E299" i="8"/>
  <c r="D299" i="8"/>
  <c r="G298" i="8"/>
  <c r="F298" i="8"/>
  <c r="E298" i="8"/>
  <c r="D298" i="8"/>
  <c r="G297" i="8"/>
  <c r="F297" i="8"/>
  <c r="E297" i="8"/>
  <c r="D297" i="8"/>
  <c r="G296" i="8"/>
  <c r="F296" i="8"/>
  <c r="E296" i="8"/>
  <c r="D296" i="8"/>
  <c r="G295" i="8"/>
  <c r="F295" i="8"/>
  <c r="E295" i="8"/>
  <c r="D295" i="8"/>
  <c r="G294" i="8"/>
  <c r="F294" i="8"/>
  <c r="E294" i="8"/>
  <c r="D294" i="8"/>
  <c r="G293" i="8"/>
  <c r="F293" i="8"/>
  <c r="E293" i="8"/>
  <c r="D293" i="8"/>
  <c r="G292" i="8"/>
  <c r="F292" i="8"/>
  <c r="E292" i="8"/>
  <c r="D292" i="8"/>
  <c r="G291" i="8"/>
  <c r="F291" i="8"/>
  <c r="E291" i="8"/>
  <c r="D291" i="8"/>
  <c r="G290" i="8"/>
  <c r="F290" i="8"/>
  <c r="E290" i="8"/>
  <c r="D290" i="8"/>
  <c r="G289" i="8"/>
  <c r="F289" i="8"/>
  <c r="E289" i="8"/>
  <c r="D289" i="8"/>
  <c r="G288" i="8"/>
  <c r="F288" i="8"/>
  <c r="E288" i="8"/>
  <c r="D288" i="8"/>
  <c r="G287" i="8"/>
  <c r="F287" i="8"/>
  <c r="E287" i="8"/>
  <c r="D287" i="8"/>
  <c r="G286" i="8"/>
  <c r="F286" i="8"/>
  <c r="E286" i="8"/>
  <c r="D286" i="8"/>
  <c r="G285" i="8"/>
  <c r="F285" i="8"/>
  <c r="E285" i="8"/>
  <c r="D285" i="8"/>
  <c r="G284" i="8"/>
  <c r="F284" i="8"/>
  <c r="E284" i="8"/>
  <c r="D284" i="8"/>
  <c r="G283" i="8"/>
  <c r="F283" i="8"/>
  <c r="E283" i="8"/>
  <c r="D283" i="8"/>
  <c r="G282" i="8"/>
  <c r="F282" i="8"/>
  <c r="E282" i="8"/>
  <c r="D282" i="8"/>
  <c r="G281" i="8"/>
  <c r="F281" i="8"/>
  <c r="E281" i="8"/>
  <c r="D281" i="8"/>
  <c r="G280" i="8"/>
  <c r="F280" i="8"/>
  <c r="E280" i="8"/>
  <c r="D280" i="8"/>
  <c r="G279" i="8"/>
  <c r="F279" i="8"/>
  <c r="E279" i="8"/>
  <c r="D279" i="8"/>
  <c r="G278" i="8"/>
  <c r="F278" i="8"/>
  <c r="E278" i="8"/>
  <c r="D278" i="8"/>
  <c r="G277" i="8"/>
  <c r="F277" i="8"/>
  <c r="E277" i="8"/>
  <c r="D277" i="8"/>
  <c r="G276" i="8"/>
  <c r="F276" i="8"/>
  <c r="E276" i="8"/>
  <c r="D276" i="8"/>
  <c r="G275" i="8"/>
  <c r="F275" i="8"/>
  <c r="E275" i="8"/>
  <c r="D275" i="8"/>
  <c r="G274" i="8"/>
  <c r="F274" i="8"/>
  <c r="E274" i="8"/>
  <c r="D274" i="8"/>
  <c r="G273" i="8"/>
  <c r="F273" i="8"/>
  <c r="E273" i="8"/>
  <c r="D273" i="8"/>
  <c r="G272" i="8"/>
  <c r="F272" i="8"/>
  <c r="E272" i="8"/>
  <c r="D272" i="8"/>
  <c r="G271" i="8"/>
  <c r="F271" i="8"/>
  <c r="E271" i="8"/>
  <c r="D271" i="8"/>
  <c r="G270" i="8"/>
  <c r="F270" i="8"/>
  <c r="E270" i="8"/>
  <c r="D270" i="8"/>
  <c r="G269" i="8"/>
  <c r="F269" i="8"/>
  <c r="E269" i="8"/>
  <c r="D269" i="8"/>
  <c r="G268" i="8"/>
  <c r="F268" i="8"/>
  <c r="E268" i="8"/>
  <c r="D268" i="8"/>
  <c r="G267" i="8"/>
  <c r="F267" i="8"/>
  <c r="E267" i="8"/>
  <c r="D267" i="8"/>
  <c r="G266" i="8"/>
  <c r="F266" i="8"/>
  <c r="E266" i="8"/>
  <c r="D266" i="8"/>
  <c r="G265" i="8"/>
  <c r="F265" i="8"/>
  <c r="E265" i="8"/>
  <c r="D265" i="8"/>
  <c r="G264" i="8"/>
  <c r="F264" i="8"/>
  <c r="E264" i="8"/>
  <c r="D264" i="8"/>
  <c r="G263" i="8"/>
  <c r="F263" i="8"/>
  <c r="E263" i="8"/>
  <c r="D263" i="8"/>
  <c r="G262" i="8"/>
  <c r="F262" i="8"/>
  <c r="E262" i="8"/>
  <c r="D262" i="8"/>
  <c r="G261" i="8"/>
  <c r="F261" i="8"/>
  <c r="E261" i="8"/>
  <c r="D261" i="8"/>
  <c r="G260" i="8"/>
  <c r="F260" i="8"/>
  <c r="E260" i="8"/>
  <c r="D260" i="8"/>
  <c r="G259" i="8"/>
  <c r="F259" i="8"/>
  <c r="E259" i="8"/>
  <c r="D259" i="8"/>
  <c r="G258" i="8"/>
  <c r="F258" i="8"/>
  <c r="E258" i="8"/>
  <c r="D258" i="8"/>
  <c r="G257" i="8"/>
  <c r="F257" i="8"/>
  <c r="E257" i="8"/>
  <c r="D257" i="8"/>
  <c r="G256" i="8"/>
  <c r="F256" i="8"/>
  <c r="E256" i="8"/>
  <c r="D256" i="8"/>
  <c r="G255" i="8"/>
  <c r="F255" i="8"/>
  <c r="E255" i="8"/>
  <c r="D255" i="8"/>
  <c r="G254" i="8"/>
  <c r="F254" i="8"/>
  <c r="E254" i="8"/>
  <c r="D254" i="8"/>
  <c r="G253" i="8"/>
  <c r="F253" i="8"/>
  <c r="E253" i="8"/>
  <c r="D253" i="8"/>
  <c r="G252" i="8"/>
  <c r="F252" i="8"/>
  <c r="E252" i="8"/>
  <c r="D252" i="8"/>
  <c r="G251" i="8"/>
  <c r="F251" i="8"/>
  <c r="E251" i="8"/>
  <c r="D251" i="8"/>
  <c r="G250" i="8"/>
  <c r="F250" i="8"/>
  <c r="E250" i="8"/>
  <c r="D250" i="8"/>
  <c r="G249" i="8"/>
  <c r="F249" i="8"/>
  <c r="E249" i="8"/>
  <c r="D249" i="8"/>
  <c r="G248" i="8"/>
  <c r="F248" i="8"/>
  <c r="E248" i="8"/>
  <c r="D248" i="8"/>
  <c r="G247" i="8"/>
  <c r="F247" i="8"/>
  <c r="E247" i="8"/>
  <c r="D247" i="8"/>
  <c r="G246" i="8"/>
  <c r="F246" i="8"/>
  <c r="E246" i="8"/>
  <c r="D246" i="8"/>
  <c r="G245" i="8"/>
  <c r="F245" i="8"/>
  <c r="E245" i="8"/>
  <c r="D245" i="8"/>
  <c r="G244" i="8"/>
  <c r="F244" i="8"/>
  <c r="E244" i="8"/>
  <c r="D244" i="8"/>
  <c r="G243" i="8"/>
  <c r="F243" i="8"/>
  <c r="E243" i="8"/>
  <c r="D243" i="8"/>
  <c r="G242" i="8"/>
  <c r="F242" i="8"/>
  <c r="E242" i="8"/>
  <c r="D242" i="8"/>
  <c r="G241" i="8"/>
  <c r="F241" i="8"/>
  <c r="E241" i="8"/>
  <c r="D241" i="8"/>
  <c r="G240" i="8"/>
  <c r="F240" i="8"/>
  <c r="E240" i="8"/>
  <c r="D240" i="8"/>
  <c r="G239" i="8"/>
  <c r="F239" i="8"/>
  <c r="E239" i="8"/>
  <c r="D239" i="8"/>
  <c r="G238" i="8"/>
  <c r="F238" i="8"/>
  <c r="E238" i="8"/>
  <c r="D238" i="8"/>
  <c r="G237" i="8"/>
  <c r="F237" i="8"/>
  <c r="E237" i="8"/>
  <c r="D237" i="8"/>
  <c r="G236" i="8"/>
  <c r="F236" i="8"/>
  <c r="E236" i="8"/>
  <c r="D236" i="8"/>
  <c r="G235" i="8"/>
  <c r="F235" i="8"/>
  <c r="E235" i="8"/>
  <c r="D235" i="8"/>
  <c r="G234" i="8"/>
  <c r="F234" i="8"/>
  <c r="E234" i="8"/>
  <c r="D234" i="8"/>
  <c r="G233" i="8"/>
  <c r="F233" i="8"/>
  <c r="E233" i="8"/>
  <c r="D233" i="8"/>
  <c r="G232" i="8"/>
  <c r="F232" i="8"/>
  <c r="E232" i="8"/>
  <c r="D232" i="8"/>
  <c r="G231" i="8"/>
  <c r="F231" i="8"/>
  <c r="E231" i="8"/>
  <c r="D231" i="8"/>
  <c r="G230" i="8"/>
  <c r="F230" i="8"/>
  <c r="E230" i="8"/>
  <c r="D230" i="8"/>
  <c r="G229" i="8"/>
  <c r="F229" i="8"/>
  <c r="E229" i="8"/>
  <c r="D229" i="8"/>
  <c r="G228" i="8"/>
  <c r="F228" i="8"/>
  <c r="E228" i="8"/>
  <c r="D228" i="8"/>
  <c r="G227" i="8"/>
  <c r="F227" i="8"/>
  <c r="E227" i="8"/>
  <c r="D227" i="8"/>
  <c r="G226" i="8"/>
  <c r="F226" i="8"/>
  <c r="E226" i="8"/>
  <c r="D226" i="8"/>
  <c r="G225" i="8"/>
  <c r="F225" i="8"/>
  <c r="E225" i="8"/>
  <c r="D225" i="8"/>
  <c r="G224" i="8"/>
  <c r="F224" i="8"/>
  <c r="E224" i="8"/>
  <c r="D224" i="8"/>
  <c r="G223" i="8"/>
  <c r="F223" i="8"/>
  <c r="E223" i="8"/>
  <c r="D223" i="8"/>
  <c r="G222" i="8"/>
  <c r="F222" i="8"/>
  <c r="E222" i="8"/>
  <c r="D222" i="8"/>
  <c r="G221" i="8"/>
  <c r="F221" i="8"/>
  <c r="E221" i="8"/>
  <c r="D221" i="8"/>
  <c r="G220" i="8"/>
  <c r="F220" i="8"/>
  <c r="E220" i="8"/>
  <c r="D220" i="8"/>
  <c r="G219" i="8"/>
  <c r="F219" i="8"/>
  <c r="E219" i="8"/>
  <c r="D219" i="8"/>
  <c r="G218" i="8"/>
  <c r="F218" i="8"/>
  <c r="E218" i="8"/>
  <c r="D218" i="8"/>
  <c r="G217" i="8"/>
  <c r="F217" i="8"/>
  <c r="E217" i="8"/>
  <c r="D217" i="8"/>
  <c r="G216" i="8"/>
  <c r="F216" i="8"/>
  <c r="E216" i="8"/>
  <c r="D216" i="8"/>
  <c r="G215" i="8"/>
  <c r="F215" i="8"/>
  <c r="E215" i="8"/>
  <c r="D215" i="8"/>
  <c r="G214" i="8"/>
  <c r="F214" i="8"/>
  <c r="E214" i="8"/>
  <c r="D214" i="8"/>
  <c r="G213" i="8"/>
  <c r="F213" i="8"/>
  <c r="E213" i="8"/>
  <c r="D213" i="8"/>
  <c r="G212" i="8"/>
  <c r="F212" i="8"/>
  <c r="E212" i="8"/>
  <c r="D212" i="8"/>
  <c r="G211" i="8"/>
  <c r="F211" i="8"/>
  <c r="E211" i="8"/>
  <c r="D211" i="8"/>
  <c r="G210" i="8"/>
  <c r="F210" i="8"/>
  <c r="E210" i="8"/>
  <c r="D210" i="8"/>
  <c r="G209" i="8"/>
  <c r="F209" i="8"/>
  <c r="E209" i="8"/>
  <c r="D209" i="8"/>
  <c r="G208" i="8"/>
  <c r="F208" i="8"/>
  <c r="E208" i="8"/>
  <c r="D208" i="8"/>
  <c r="G207" i="8"/>
  <c r="F207" i="8"/>
  <c r="E207" i="8"/>
  <c r="D207" i="8"/>
  <c r="G206" i="8"/>
  <c r="F206" i="8"/>
  <c r="E206" i="8"/>
  <c r="D206" i="8"/>
  <c r="G205" i="8"/>
  <c r="F205" i="8"/>
  <c r="E205" i="8"/>
  <c r="D205" i="8"/>
  <c r="G204" i="8"/>
  <c r="F204" i="8"/>
  <c r="E204" i="8"/>
  <c r="D204" i="8"/>
  <c r="G203" i="8"/>
  <c r="F203" i="8"/>
  <c r="E203" i="8"/>
  <c r="D203" i="8"/>
  <c r="G202" i="8"/>
  <c r="F202" i="8"/>
  <c r="E202" i="8"/>
  <c r="D202" i="8"/>
  <c r="G201" i="8"/>
  <c r="F201" i="8"/>
  <c r="E201" i="8"/>
  <c r="D201" i="8"/>
  <c r="G200" i="8"/>
  <c r="F200" i="8"/>
  <c r="E200" i="8"/>
  <c r="D200" i="8"/>
  <c r="G199" i="8"/>
  <c r="F199" i="8"/>
  <c r="E199" i="8"/>
  <c r="D199" i="8"/>
  <c r="G198" i="8"/>
  <c r="F198" i="8"/>
  <c r="E198" i="8"/>
  <c r="D198" i="8"/>
  <c r="G197" i="8"/>
  <c r="F197" i="8"/>
  <c r="E197" i="8"/>
  <c r="D197" i="8"/>
  <c r="G196" i="8"/>
  <c r="F196" i="8"/>
  <c r="E196" i="8"/>
  <c r="D196" i="8"/>
  <c r="G195" i="8"/>
  <c r="F195" i="8"/>
  <c r="E195" i="8"/>
  <c r="D195" i="8"/>
  <c r="G194" i="8"/>
  <c r="F194" i="8"/>
  <c r="E194" i="8"/>
  <c r="D194" i="8"/>
  <c r="G193" i="8"/>
  <c r="F193" i="8"/>
  <c r="E193" i="8"/>
  <c r="D193" i="8"/>
  <c r="G192" i="8"/>
  <c r="F192" i="8"/>
  <c r="E192" i="8"/>
  <c r="D192" i="8"/>
  <c r="G191" i="8"/>
  <c r="F191" i="8"/>
  <c r="E191" i="8"/>
  <c r="D191" i="8"/>
  <c r="G190" i="8"/>
  <c r="F190" i="8"/>
  <c r="E190" i="8"/>
  <c r="D190" i="8"/>
  <c r="G189" i="8"/>
  <c r="F189" i="8"/>
  <c r="E189" i="8"/>
  <c r="D189" i="8"/>
  <c r="G188" i="8"/>
  <c r="F188" i="8"/>
  <c r="E188" i="8"/>
  <c r="D188" i="8"/>
  <c r="G187" i="8"/>
  <c r="F187" i="8"/>
  <c r="E187" i="8"/>
  <c r="D187" i="8"/>
  <c r="G186" i="8"/>
  <c r="F186" i="8"/>
  <c r="E186" i="8"/>
  <c r="D186" i="8"/>
  <c r="G185" i="8"/>
  <c r="F185" i="8"/>
  <c r="E185" i="8"/>
  <c r="D185" i="8"/>
  <c r="G184" i="8"/>
  <c r="F184" i="8"/>
  <c r="E184" i="8"/>
  <c r="D184" i="8"/>
  <c r="G183" i="8"/>
  <c r="F183" i="8"/>
  <c r="E183" i="8"/>
  <c r="D183" i="8"/>
  <c r="G182" i="8"/>
  <c r="F182" i="8"/>
  <c r="E182" i="8"/>
  <c r="D182" i="8"/>
  <c r="G181" i="8"/>
  <c r="F181" i="8"/>
  <c r="E181" i="8"/>
  <c r="D181" i="8"/>
  <c r="G180" i="8"/>
  <c r="F180" i="8"/>
  <c r="E180" i="8"/>
  <c r="D180" i="8"/>
  <c r="G179" i="8"/>
  <c r="F179" i="8"/>
  <c r="E179" i="8"/>
  <c r="D179" i="8"/>
  <c r="G178" i="8"/>
  <c r="F178" i="8"/>
  <c r="E178" i="8"/>
  <c r="D178" i="8"/>
  <c r="G177" i="8"/>
  <c r="F177" i="8"/>
  <c r="E177" i="8"/>
  <c r="D177" i="8"/>
  <c r="G176" i="8"/>
  <c r="F176" i="8"/>
  <c r="E176" i="8"/>
  <c r="D176" i="8"/>
  <c r="G175" i="8"/>
  <c r="F175" i="8"/>
  <c r="E175" i="8"/>
  <c r="D175" i="8"/>
  <c r="G174" i="8"/>
  <c r="F174" i="8"/>
  <c r="E174" i="8"/>
  <c r="D174" i="8"/>
  <c r="G173" i="8"/>
  <c r="F173" i="8"/>
  <c r="E173" i="8"/>
  <c r="D173" i="8"/>
  <c r="G172" i="8"/>
  <c r="F172" i="8"/>
  <c r="E172" i="8"/>
  <c r="D172" i="8"/>
  <c r="G171" i="8"/>
  <c r="F171" i="8"/>
  <c r="E171" i="8"/>
  <c r="D171" i="8"/>
  <c r="G170" i="8"/>
  <c r="F170" i="8"/>
  <c r="E170" i="8"/>
  <c r="D170" i="8"/>
  <c r="G169" i="8"/>
  <c r="F169" i="8"/>
  <c r="E169" i="8"/>
  <c r="D169" i="8"/>
  <c r="G168" i="8"/>
  <c r="F168" i="8"/>
  <c r="E168" i="8"/>
  <c r="D168" i="8"/>
  <c r="G167" i="8"/>
  <c r="F167" i="8"/>
  <c r="E167" i="8"/>
  <c r="D167" i="8"/>
  <c r="G166" i="8"/>
  <c r="F166" i="8"/>
  <c r="E166" i="8"/>
  <c r="D166" i="8"/>
  <c r="G165" i="8"/>
  <c r="F165" i="8"/>
  <c r="E165" i="8"/>
  <c r="D165" i="8"/>
  <c r="G164" i="8"/>
  <c r="F164" i="8"/>
  <c r="E164" i="8"/>
  <c r="D164" i="8"/>
  <c r="G163" i="8"/>
  <c r="F163" i="8"/>
  <c r="E163" i="8"/>
  <c r="D163" i="8"/>
  <c r="G162" i="8"/>
  <c r="F162" i="8"/>
  <c r="E162" i="8"/>
  <c r="D162" i="8"/>
  <c r="G161" i="8"/>
  <c r="F161" i="8"/>
  <c r="E161" i="8"/>
  <c r="D161" i="8"/>
  <c r="G160" i="8"/>
  <c r="F160" i="8"/>
  <c r="E160" i="8"/>
  <c r="D160" i="8"/>
  <c r="G159" i="8"/>
  <c r="F159" i="8"/>
  <c r="E159" i="8"/>
  <c r="D159" i="8"/>
  <c r="G158" i="8"/>
  <c r="F158" i="8"/>
  <c r="E158" i="8"/>
  <c r="D158" i="8"/>
  <c r="G157" i="8"/>
  <c r="F157" i="8"/>
  <c r="E157" i="8"/>
  <c r="D157" i="8"/>
  <c r="G156" i="8"/>
  <c r="F156" i="8"/>
  <c r="E156" i="8"/>
  <c r="D156" i="8"/>
  <c r="G155" i="8"/>
  <c r="F155" i="8"/>
  <c r="E155" i="8"/>
  <c r="D155" i="8"/>
  <c r="G154" i="8"/>
  <c r="F154" i="8"/>
  <c r="E154" i="8"/>
  <c r="D154" i="8"/>
  <c r="G153" i="8"/>
  <c r="F153" i="8"/>
  <c r="E153" i="8"/>
  <c r="D153" i="8"/>
  <c r="G152" i="8"/>
  <c r="F152" i="8"/>
  <c r="E152" i="8"/>
  <c r="D152" i="8"/>
  <c r="G151" i="8"/>
  <c r="F151" i="8"/>
  <c r="E151" i="8"/>
  <c r="D151" i="8"/>
  <c r="G150" i="8"/>
  <c r="F150" i="8"/>
  <c r="E150" i="8"/>
  <c r="D150" i="8"/>
  <c r="G149" i="8"/>
  <c r="F149" i="8"/>
  <c r="E149" i="8"/>
  <c r="D149" i="8"/>
  <c r="G148" i="8"/>
  <c r="F148" i="8"/>
  <c r="E148" i="8"/>
  <c r="D148" i="8"/>
  <c r="G147" i="8"/>
  <c r="F147" i="8"/>
  <c r="E147" i="8"/>
  <c r="D147" i="8"/>
  <c r="G146" i="8"/>
  <c r="F146" i="8"/>
  <c r="E146" i="8"/>
  <c r="D146" i="8"/>
  <c r="G145" i="8"/>
  <c r="F145" i="8"/>
  <c r="E145" i="8"/>
  <c r="D145" i="8"/>
  <c r="G144" i="8"/>
  <c r="F144" i="8"/>
  <c r="E144" i="8"/>
  <c r="D144" i="8"/>
  <c r="G143" i="8"/>
  <c r="F143" i="8"/>
  <c r="E143" i="8"/>
  <c r="D143" i="8"/>
  <c r="G142" i="8"/>
  <c r="F142" i="8"/>
  <c r="E142" i="8"/>
  <c r="D142" i="8"/>
  <c r="G141" i="8"/>
  <c r="F141" i="8"/>
  <c r="E141" i="8"/>
  <c r="D141" i="8"/>
  <c r="G140" i="8"/>
  <c r="F140" i="8"/>
  <c r="E140" i="8"/>
  <c r="D140" i="8"/>
  <c r="G139" i="8"/>
  <c r="F139" i="8"/>
  <c r="E139" i="8"/>
  <c r="D139" i="8"/>
  <c r="G138" i="8"/>
  <c r="F138" i="8"/>
  <c r="E138" i="8"/>
  <c r="D138" i="8"/>
  <c r="G137" i="8"/>
  <c r="F137" i="8"/>
  <c r="E137" i="8"/>
  <c r="D137" i="8"/>
  <c r="G136" i="8"/>
  <c r="F136" i="8"/>
  <c r="E136" i="8"/>
  <c r="D136" i="8"/>
  <c r="G135" i="8"/>
  <c r="F135" i="8"/>
  <c r="E135" i="8"/>
  <c r="D135" i="8"/>
  <c r="G134" i="8"/>
  <c r="F134" i="8"/>
  <c r="E134" i="8"/>
  <c r="D134" i="8"/>
  <c r="G133" i="8"/>
  <c r="F133" i="8"/>
  <c r="E133" i="8"/>
  <c r="D133" i="8"/>
  <c r="G132" i="8"/>
  <c r="F132" i="8"/>
  <c r="E132" i="8"/>
  <c r="D132" i="8"/>
  <c r="G131" i="8"/>
  <c r="F131" i="8"/>
  <c r="E131" i="8"/>
  <c r="D131" i="8"/>
  <c r="G130" i="8"/>
  <c r="F130" i="8"/>
  <c r="E130" i="8"/>
  <c r="D130" i="8"/>
  <c r="G129" i="8"/>
  <c r="F129" i="8"/>
  <c r="E129" i="8"/>
  <c r="D129" i="8"/>
  <c r="G128" i="8"/>
  <c r="F128" i="8"/>
  <c r="E128" i="8"/>
  <c r="D128" i="8"/>
  <c r="G127" i="8"/>
  <c r="F127" i="8"/>
  <c r="E127" i="8"/>
  <c r="D127" i="8"/>
  <c r="G126" i="8"/>
  <c r="F126" i="8"/>
  <c r="E126" i="8"/>
  <c r="D126" i="8"/>
  <c r="G125" i="8"/>
  <c r="F125" i="8"/>
  <c r="E125" i="8"/>
  <c r="D125" i="8"/>
  <c r="G124" i="8"/>
  <c r="F124" i="8"/>
  <c r="E124" i="8"/>
  <c r="D124" i="8"/>
  <c r="G123" i="8"/>
  <c r="F123" i="8"/>
  <c r="E123" i="8"/>
  <c r="D123" i="8"/>
  <c r="G122" i="8"/>
  <c r="F122" i="8"/>
  <c r="E122" i="8"/>
  <c r="D122" i="8"/>
  <c r="G121" i="8"/>
  <c r="F121" i="8"/>
  <c r="E121" i="8"/>
  <c r="D121" i="8"/>
  <c r="G120" i="8"/>
  <c r="F120" i="8"/>
  <c r="E120" i="8"/>
  <c r="D120" i="8"/>
  <c r="G119" i="8"/>
  <c r="F119" i="8"/>
  <c r="E119" i="8"/>
  <c r="D119" i="8"/>
  <c r="G118" i="8"/>
  <c r="F118" i="8"/>
  <c r="E118" i="8"/>
  <c r="D118" i="8"/>
  <c r="G117" i="8"/>
  <c r="F117" i="8"/>
  <c r="E117" i="8"/>
  <c r="D117" i="8"/>
  <c r="G116" i="8"/>
  <c r="F116" i="8"/>
  <c r="E116" i="8"/>
  <c r="D116" i="8"/>
  <c r="G115" i="8"/>
  <c r="F115" i="8"/>
  <c r="E115" i="8"/>
  <c r="D115" i="8"/>
  <c r="G114" i="8"/>
  <c r="F114" i="8"/>
  <c r="E114" i="8"/>
  <c r="D114" i="8"/>
  <c r="G113" i="8"/>
  <c r="F113" i="8"/>
  <c r="E113" i="8"/>
  <c r="D113" i="8"/>
  <c r="G112" i="8"/>
  <c r="F112" i="8"/>
  <c r="E112" i="8"/>
  <c r="D112" i="8"/>
  <c r="G111" i="8"/>
  <c r="F111" i="8"/>
  <c r="E111" i="8"/>
  <c r="D111" i="8"/>
  <c r="G110" i="8"/>
  <c r="F110" i="8"/>
  <c r="E110" i="8"/>
  <c r="D110" i="8"/>
  <c r="G109" i="8"/>
  <c r="F109" i="8"/>
  <c r="E109" i="8"/>
  <c r="D109" i="8"/>
  <c r="G108" i="8"/>
  <c r="F108" i="8"/>
  <c r="E108" i="8"/>
  <c r="D108" i="8"/>
  <c r="G107" i="8"/>
  <c r="F107" i="8"/>
  <c r="E107" i="8"/>
  <c r="D107" i="8"/>
  <c r="G106" i="8"/>
  <c r="F106" i="8"/>
  <c r="E106" i="8"/>
  <c r="D106" i="8"/>
  <c r="G105" i="8"/>
  <c r="F105" i="8"/>
  <c r="E105" i="8"/>
  <c r="D105" i="8"/>
  <c r="G104" i="8"/>
  <c r="F104" i="8"/>
  <c r="E104" i="8"/>
  <c r="D104" i="8"/>
  <c r="G103" i="8"/>
  <c r="F103" i="8"/>
  <c r="E103" i="8"/>
  <c r="D103" i="8"/>
  <c r="G102" i="8"/>
  <c r="F102" i="8"/>
  <c r="E102" i="8"/>
  <c r="D102" i="8"/>
  <c r="G101" i="8"/>
  <c r="F101" i="8"/>
  <c r="E101" i="8"/>
  <c r="D101" i="8"/>
  <c r="G100" i="8"/>
  <c r="F100" i="8"/>
  <c r="E100" i="8"/>
  <c r="D100" i="8"/>
  <c r="G99" i="8"/>
  <c r="F99" i="8"/>
  <c r="E99" i="8"/>
  <c r="D99" i="8"/>
  <c r="G98" i="8"/>
  <c r="F98" i="8"/>
  <c r="E98" i="8"/>
  <c r="D98" i="8"/>
  <c r="G97" i="8"/>
  <c r="F97" i="8"/>
  <c r="E97" i="8"/>
  <c r="D97" i="8"/>
  <c r="G96" i="8"/>
  <c r="F96" i="8"/>
  <c r="E96" i="8"/>
  <c r="D96" i="8"/>
  <c r="G95" i="8"/>
  <c r="F95" i="8"/>
  <c r="E95" i="8"/>
  <c r="D95" i="8"/>
  <c r="G94" i="8"/>
  <c r="F94" i="8"/>
  <c r="E94" i="8"/>
  <c r="D94" i="8"/>
  <c r="G93" i="8"/>
  <c r="F93" i="8"/>
  <c r="E93" i="8"/>
  <c r="D93" i="8"/>
  <c r="G92" i="8"/>
  <c r="F92" i="8"/>
  <c r="E92" i="8"/>
  <c r="D92" i="8"/>
  <c r="G91" i="8"/>
  <c r="F91" i="8"/>
  <c r="E91" i="8"/>
  <c r="D91" i="8"/>
  <c r="G90" i="8"/>
  <c r="F90" i="8"/>
  <c r="E90" i="8"/>
  <c r="D90" i="8"/>
  <c r="G89" i="8"/>
  <c r="F89" i="8"/>
  <c r="E89" i="8"/>
  <c r="D89" i="8"/>
  <c r="G88" i="8"/>
  <c r="F88" i="8"/>
  <c r="E88" i="8"/>
  <c r="D88" i="8"/>
  <c r="G87" i="8"/>
  <c r="F87" i="8"/>
  <c r="E87" i="8"/>
  <c r="D87" i="8"/>
  <c r="G86" i="8"/>
  <c r="F86" i="8"/>
  <c r="E86" i="8"/>
  <c r="D86" i="8"/>
  <c r="G85" i="8"/>
  <c r="F85" i="8"/>
  <c r="E85" i="8"/>
  <c r="D85" i="8"/>
  <c r="G84" i="8"/>
  <c r="F84" i="8"/>
  <c r="E84" i="8"/>
  <c r="D84" i="8"/>
  <c r="G83" i="8"/>
  <c r="F83" i="8"/>
  <c r="E83" i="8"/>
  <c r="D83" i="8"/>
  <c r="G82" i="8"/>
  <c r="F82" i="8"/>
  <c r="E82" i="8"/>
  <c r="D82" i="8"/>
  <c r="G81" i="8"/>
  <c r="F81" i="8"/>
  <c r="E81" i="8"/>
  <c r="D81" i="8"/>
  <c r="G80" i="8"/>
  <c r="F80" i="8"/>
  <c r="E80" i="8"/>
  <c r="D80" i="8"/>
  <c r="G79" i="8"/>
  <c r="F79" i="8"/>
  <c r="E79" i="8"/>
  <c r="D79" i="8"/>
  <c r="G78" i="8"/>
  <c r="F78" i="8"/>
  <c r="E78" i="8"/>
  <c r="D78" i="8"/>
  <c r="G77" i="8"/>
  <c r="F77" i="8"/>
  <c r="E77" i="8"/>
  <c r="D77" i="8"/>
  <c r="G76" i="8"/>
  <c r="F76" i="8"/>
  <c r="E76" i="8"/>
  <c r="D76" i="8"/>
  <c r="G75" i="8"/>
  <c r="F75" i="8"/>
  <c r="E75" i="8"/>
  <c r="D75" i="8"/>
  <c r="G74" i="8"/>
  <c r="F74" i="8"/>
  <c r="E74" i="8"/>
  <c r="D74" i="8"/>
  <c r="G73" i="8"/>
  <c r="F73" i="8"/>
  <c r="E73" i="8"/>
  <c r="D73" i="8"/>
  <c r="G72" i="8"/>
  <c r="F72" i="8"/>
  <c r="E72" i="8"/>
  <c r="D72" i="8"/>
  <c r="G71" i="8"/>
  <c r="F71" i="8"/>
  <c r="E71" i="8"/>
  <c r="D71" i="8"/>
  <c r="G70" i="8"/>
  <c r="F70" i="8"/>
  <c r="E70" i="8"/>
  <c r="D70" i="8"/>
  <c r="G69" i="8"/>
  <c r="F69" i="8"/>
  <c r="E69" i="8"/>
  <c r="D69" i="8"/>
  <c r="G68" i="8"/>
  <c r="F68" i="8"/>
  <c r="E68" i="8"/>
  <c r="D68" i="8"/>
  <c r="G67" i="8"/>
  <c r="F67" i="8"/>
  <c r="E67" i="8"/>
  <c r="D67" i="8"/>
  <c r="G66" i="8"/>
  <c r="F66" i="8"/>
  <c r="E66" i="8"/>
  <c r="D66" i="8"/>
  <c r="G65" i="8"/>
  <c r="F65" i="8"/>
  <c r="E65" i="8"/>
  <c r="D65" i="8"/>
  <c r="G64" i="8"/>
  <c r="F64" i="8"/>
  <c r="E64" i="8"/>
  <c r="D64" i="8"/>
  <c r="G63" i="8"/>
  <c r="F63" i="8"/>
  <c r="E63" i="8"/>
  <c r="D63" i="8"/>
  <c r="G62" i="8"/>
  <c r="F62" i="8"/>
  <c r="E62" i="8"/>
  <c r="D62" i="8"/>
  <c r="G61" i="8"/>
  <c r="F61" i="8"/>
  <c r="E61" i="8"/>
  <c r="D61" i="8"/>
  <c r="G60" i="8"/>
  <c r="F60" i="8"/>
  <c r="E60" i="8"/>
  <c r="D60" i="8"/>
  <c r="G59" i="8"/>
  <c r="F59" i="8"/>
  <c r="E59" i="8"/>
  <c r="D59" i="8"/>
  <c r="G58" i="8"/>
  <c r="F58" i="8"/>
  <c r="E58" i="8"/>
  <c r="D58" i="8"/>
  <c r="G57" i="8"/>
  <c r="F57" i="8"/>
  <c r="E57" i="8"/>
  <c r="D57" i="8"/>
  <c r="G56" i="8"/>
  <c r="F56" i="8"/>
  <c r="E56" i="8"/>
  <c r="D56" i="8"/>
  <c r="G55" i="8"/>
  <c r="F55" i="8"/>
  <c r="E55" i="8"/>
  <c r="D55" i="8"/>
  <c r="G54" i="8"/>
  <c r="F54" i="8"/>
  <c r="E54" i="8"/>
  <c r="D54" i="8"/>
  <c r="G53" i="8"/>
  <c r="F53" i="8"/>
  <c r="E53" i="8"/>
  <c r="D53" i="8"/>
  <c r="G52" i="8"/>
  <c r="F52" i="8"/>
  <c r="E52" i="8"/>
  <c r="D52" i="8"/>
  <c r="G51" i="8"/>
  <c r="F51" i="8"/>
  <c r="E51" i="8"/>
  <c r="D51" i="8"/>
  <c r="G50" i="8"/>
  <c r="F50" i="8"/>
  <c r="E50" i="8"/>
  <c r="D50" i="8"/>
  <c r="G49" i="8"/>
  <c r="F49" i="8"/>
  <c r="E49" i="8"/>
  <c r="D49" i="8"/>
  <c r="G48" i="8"/>
  <c r="F48" i="8"/>
  <c r="E48" i="8"/>
  <c r="D48" i="8"/>
  <c r="G47" i="8"/>
  <c r="F47" i="8"/>
  <c r="E47" i="8"/>
  <c r="D47" i="8"/>
  <c r="G46" i="8"/>
  <c r="F46" i="8"/>
  <c r="E46" i="8"/>
  <c r="D46" i="8"/>
  <c r="G45" i="8"/>
  <c r="F45" i="8"/>
  <c r="E45" i="8"/>
  <c r="D45" i="8"/>
  <c r="G44" i="8"/>
  <c r="F44" i="8"/>
  <c r="E44" i="8"/>
  <c r="D44" i="8"/>
  <c r="G43" i="8"/>
  <c r="F43" i="8"/>
  <c r="E43" i="8"/>
  <c r="D43" i="8"/>
  <c r="G42" i="8"/>
  <c r="F42" i="8"/>
  <c r="E42" i="8"/>
  <c r="D42" i="8"/>
  <c r="G41" i="8"/>
  <c r="F41" i="8"/>
  <c r="E41" i="8"/>
  <c r="D41" i="8"/>
  <c r="G40" i="8"/>
  <c r="F40" i="8"/>
  <c r="E40" i="8"/>
  <c r="D40" i="8"/>
  <c r="G39" i="8"/>
  <c r="F39" i="8"/>
  <c r="E39" i="8"/>
  <c r="D39" i="8"/>
  <c r="G38" i="8"/>
  <c r="F38" i="8"/>
  <c r="E38" i="8"/>
  <c r="D38" i="8"/>
  <c r="G37" i="8"/>
  <c r="F37" i="8"/>
  <c r="E37" i="8"/>
  <c r="D37" i="8"/>
  <c r="G36" i="8"/>
  <c r="F36" i="8"/>
  <c r="E36" i="8"/>
  <c r="D36" i="8"/>
  <c r="G35" i="8"/>
  <c r="F35" i="8"/>
  <c r="E35" i="8"/>
  <c r="D35" i="8"/>
  <c r="G34" i="8"/>
  <c r="F34" i="8"/>
  <c r="E34" i="8"/>
  <c r="D34" i="8"/>
  <c r="G33" i="8"/>
  <c r="F33" i="8"/>
  <c r="E33" i="8"/>
  <c r="D33" i="8"/>
  <c r="G32" i="8"/>
  <c r="F32" i="8"/>
  <c r="E32" i="8"/>
  <c r="D32" i="8"/>
  <c r="G31" i="8"/>
  <c r="F31" i="8"/>
  <c r="E31" i="8"/>
  <c r="D31" i="8"/>
  <c r="G30" i="8"/>
  <c r="F30" i="8"/>
  <c r="E30" i="8"/>
  <c r="D30" i="8"/>
  <c r="G29" i="8"/>
  <c r="F29" i="8"/>
  <c r="E29" i="8"/>
  <c r="D29" i="8"/>
  <c r="G28" i="8"/>
  <c r="F28" i="8"/>
  <c r="E28" i="8"/>
  <c r="D28" i="8"/>
  <c r="G27" i="8"/>
  <c r="F27" i="8"/>
  <c r="E27" i="8"/>
  <c r="D27" i="8"/>
  <c r="G26" i="8"/>
  <c r="F26" i="8"/>
  <c r="E26" i="8"/>
  <c r="D26" i="8"/>
  <c r="G25" i="8"/>
  <c r="F25" i="8"/>
  <c r="E25" i="8"/>
  <c r="D25" i="8"/>
  <c r="G24" i="8"/>
  <c r="F24" i="8"/>
  <c r="E24" i="8"/>
  <c r="D24" i="8"/>
  <c r="G23" i="8"/>
  <c r="F23" i="8"/>
  <c r="E23" i="8"/>
  <c r="D23" i="8"/>
  <c r="G1482" i="7"/>
  <c r="F1482" i="7"/>
  <c r="E1482" i="7"/>
  <c r="D1482" i="7"/>
  <c r="G1481" i="7"/>
  <c r="F1481" i="7"/>
  <c r="E1481" i="7"/>
  <c r="D1481" i="7"/>
  <c r="G1480" i="7"/>
  <c r="F1480" i="7"/>
  <c r="E1480" i="7"/>
  <c r="D1480" i="7"/>
  <c r="G1479" i="7"/>
  <c r="F1479" i="7"/>
  <c r="E1479" i="7"/>
  <c r="D1479" i="7"/>
  <c r="G1478" i="7"/>
  <c r="F1478" i="7"/>
  <c r="E1478" i="7"/>
  <c r="D1478" i="7"/>
  <c r="G1477" i="7"/>
  <c r="F1477" i="7"/>
  <c r="E1477" i="7"/>
  <c r="D1477" i="7"/>
  <c r="G1476" i="7"/>
  <c r="F1476" i="7"/>
  <c r="E1476" i="7"/>
  <c r="D1476" i="7"/>
  <c r="G1475" i="7"/>
  <c r="F1475" i="7"/>
  <c r="E1475" i="7"/>
  <c r="D1475" i="7"/>
  <c r="G1474" i="7"/>
  <c r="F1474" i="7"/>
  <c r="E1474" i="7"/>
  <c r="D1474" i="7"/>
  <c r="G1473" i="7"/>
  <c r="F1473" i="7"/>
  <c r="E1473" i="7"/>
  <c r="D1473" i="7"/>
  <c r="G1472" i="7"/>
  <c r="F1472" i="7"/>
  <c r="E1472" i="7"/>
  <c r="D1472" i="7"/>
  <c r="G1471" i="7"/>
  <c r="F1471" i="7"/>
  <c r="E1471" i="7"/>
  <c r="D1471" i="7"/>
  <c r="G1470" i="7"/>
  <c r="F1470" i="7"/>
  <c r="E1470" i="7"/>
  <c r="D1470" i="7"/>
  <c r="G1469" i="7"/>
  <c r="F1469" i="7"/>
  <c r="E1469" i="7"/>
  <c r="D1469" i="7"/>
  <c r="G1468" i="7"/>
  <c r="F1468" i="7"/>
  <c r="E1468" i="7"/>
  <c r="D1468" i="7"/>
  <c r="G1467" i="7"/>
  <c r="F1467" i="7"/>
  <c r="E1467" i="7"/>
  <c r="D1467" i="7"/>
  <c r="G1466" i="7"/>
  <c r="F1466" i="7"/>
  <c r="E1466" i="7"/>
  <c r="D1466" i="7"/>
  <c r="G1465" i="7"/>
  <c r="F1465" i="7"/>
  <c r="E1465" i="7"/>
  <c r="D1465" i="7"/>
  <c r="G1464" i="7"/>
  <c r="F1464" i="7"/>
  <c r="E1464" i="7"/>
  <c r="D1464" i="7"/>
  <c r="G1463" i="7"/>
  <c r="F1463" i="7"/>
  <c r="E1463" i="7"/>
  <c r="D1463" i="7"/>
  <c r="G1462" i="7"/>
  <c r="F1462" i="7"/>
  <c r="E1462" i="7"/>
  <c r="D1462" i="7"/>
  <c r="G1461" i="7"/>
  <c r="F1461" i="7"/>
  <c r="E1461" i="7"/>
  <c r="D1461" i="7"/>
  <c r="G1460" i="7"/>
  <c r="F1460" i="7"/>
  <c r="E1460" i="7"/>
  <c r="D1460" i="7"/>
  <c r="G1459" i="7"/>
  <c r="F1459" i="7"/>
  <c r="E1459" i="7"/>
  <c r="D1459" i="7"/>
  <c r="G1458" i="7"/>
  <c r="F1458" i="7"/>
  <c r="E1458" i="7"/>
  <c r="D1458" i="7"/>
  <c r="G1457" i="7"/>
  <c r="F1457" i="7"/>
  <c r="E1457" i="7"/>
  <c r="D1457" i="7"/>
  <c r="G1456" i="7"/>
  <c r="F1456" i="7"/>
  <c r="E1456" i="7"/>
  <c r="D1456" i="7"/>
  <c r="G1455" i="7"/>
  <c r="F1455" i="7"/>
  <c r="E1455" i="7"/>
  <c r="D1455" i="7"/>
  <c r="G1454" i="7"/>
  <c r="F1454" i="7"/>
  <c r="E1454" i="7"/>
  <c r="D1454" i="7"/>
  <c r="G1453" i="7"/>
  <c r="F1453" i="7"/>
  <c r="E1453" i="7"/>
  <c r="D1453" i="7"/>
  <c r="G1452" i="7"/>
  <c r="F1452" i="7"/>
  <c r="E1452" i="7"/>
  <c r="D1452" i="7"/>
  <c r="G1451" i="7"/>
  <c r="F1451" i="7"/>
  <c r="E1451" i="7"/>
  <c r="D1451" i="7"/>
  <c r="G1450" i="7"/>
  <c r="F1450" i="7"/>
  <c r="E1450" i="7"/>
  <c r="D1450" i="7"/>
  <c r="G1449" i="7"/>
  <c r="F1449" i="7"/>
  <c r="E1449" i="7"/>
  <c r="D1449" i="7"/>
  <c r="G1448" i="7"/>
  <c r="F1448" i="7"/>
  <c r="E1448" i="7"/>
  <c r="D1448" i="7"/>
  <c r="G1447" i="7"/>
  <c r="F1447" i="7"/>
  <c r="E1447" i="7"/>
  <c r="D1447" i="7"/>
  <c r="G1446" i="7"/>
  <c r="F1446" i="7"/>
  <c r="E1446" i="7"/>
  <c r="D1446" i="7"/>
  <c r="G1445" i="7"/>
  <c r="F1445" i="7"/>
  <c r="E1445" i="7"/>
  <c r="D1445" i="7"/>
  <c r="G1444" i="7"/>
  <c r="F1444" i="7"/>
  <c r="E1444" i="7"/>
  <c r="D1444" i="7"/>
  <c r="G1443" i="7"/>
  <c r="F1443" i="7"/>
  <c r="E1443" i="7"/>
  <c r="D1443" i="7"/>
  <c r="G1442" i="7"/>
  <c r="F1442" i="7"/>
  <c r="E1442" i="7"/>
  <c r="D1442" i="7"/>
  <c r="G1441" i="7"/>
  <c r="F1441" i="7"/>
  <c r="E1441" i="7"/>
  <c r="D1441" i="7"/>
  <c r="G1440" i="7"/>
  <c r="F1440" i="7"/>
  <c r="E1440" i="7"/>
  <c r="D1440" i="7"/>
  <c r="G1439" i="7"/>
  <c r="F1439" i="7"/>
  <c r="E1439" i="7"/>
  <c r="D1439" i="7"/>
  <c r="G1438" i="7"/>
  <c r="F1438" i="7"/>
  <c r="E1438" i="7"/>
  <c r="D1438" i="7"/>
  <c r="G1437" i="7"/>
  <c r="F1437" i="7"/>
  <c r="E1437" i="7"/>
  <c r="D1437" i="7"/>
  <c r="G1436" i="7"/>
  <c r="F1436" i="7"/>
  <c r="E1436" i="7"/>
  <c r="D1436" i="7"/>
  <c r="G1435" i="7"/>
  <c r="F1435" i="7"/>
  <c r="E1435" i="7"/>
  <c r="D1435" i="7"/>
  <c r="G1434" i="7"/>
  <c r="F1434" i="7"/>
  <c r="E1434" i="7"/>
  <c r="D1434" i="7"/>
  <c r="G1433" i="7"/>
  <c r="F1433" i="7"/>
  <c r="E1433" i="7"/>
  <c r="D1433" i="7"/>
  <c r="G1432" i="7"/>
  <c r="F1432" i="7"/>
  <c r="E1432" i="7"/>
  <c r="D1432" i="7"/>
  <c r="G1431" i="7"/>
  <c r="F1431" i="7"/>
  <c r="E1431" i="7"/>
  <c r="D1431" i="7"/>
  <c r="G1430" i="7"/>
  <c r="F1430" i="7"/>
  <c r="E1430" i="7"/>
  <c r="D1430" i="7"/>
  <c r="G1429" i="7"/>
  <c r="F1429" i="7"/>
  <c r="E1429" i="7"/>
  <c r="D1429" i="7"/>
  <c r="G1428" i="7"/>
  <c r="F1428" i="7"/>
  <c r="E1428" i="7"/>
  <c r="D1428" i="7"/>
  <c r="G1427" i="7"/>
  <c r="F1427" i="7"/>
  <c r="E1427" i="7"/>
  <c r="D1427" i="7"/>
  <c r="G1426" i="7"/>
  <c r="F1426" i="7"/>
  <c r="E1426" i="7"/>
  <c r="D1426" i="7"/>
  <c r="G1425" i="7"/>
  <c r="F1425" i="7"/>
  <c r="E1425" i="7"/>
  <c r="D1425" i="7"/>
  <c r="G1424" i="7"/>
  <c r="F1424" i="7"/>
  <c r="E1424" i="7"/>
  <c r="D1424" i="7"/>
  <c r="G1423" i="7"/>
  <c r="F1423" i="7"/>
  <c r="E1423" i="7"/>
  <c r="D1423" i="7"/>
  <c r="G1422" i="7"/>
  <c r="F1422" i="7"/>
  <c r="E1422" i="7"/>
  <c r="D1422" i="7"/>
  <c r="G1421" i="7"/>
  <c r="F1421" i="7"/>
  <c r="E1421" i="7"/>
  <c r="D1421" i="7"/>
  <c r="G1420" i="7"/>
  <c r="F1420" i="7"/>
  <c r="E1420" i="7"/>
  <c r="D1420" i="7"/>
  <c r="G1419" i="7"/>
  <c r="F1419" i="7"/>
  <c r="E1419" i="7"/>
  <c r="D1419" i="7"/>
  <c r="G1418" i="7"/>
  <c r="F1418" i="7"/>
  <c r="E1418" i="7"/>
  <c r="D1418" i="7"/>
  <c r="G1417" i="7"/>
  <c r="F1417" i="7"/>
  <c r="E1417" i="7"/>
  <c r="D1417" i="7"/>
  <c r="G1416" i="7"/>
  <c r="F1416" i="7"/>
  <c r="E1416" i="7"/>
  <c r="D1416" i="7"/>
  <c r="G1415" i="7"/>
  <c r="F1415" i="7"/>
  <c r="E1415" i="7"/>
  <c r="D1415" i="7"/>
  <c r="G1414" i="7"/>
  <c r="F1414" i="7"/>
  <c r="E1414" i="7"/>
  <c r="D1414" i="7"/>
  <c r="G1413" i="7"/>
  <c r="F1413" i="7"/>
  <c r="E1413" i="7"/>
  <c r="D1413" i="7"/>
  <c r="G1412" i="7"/>
  <c r="F1412" i="7"/>
  <c r="E1412" i="7"/>
  <c r="D1412" i="7"/>
  <c r="G1411" i="7"/>
  <c r="F1411" i="7"/>
  <c r="E1411" i="7"/>
  <c r="D1411" i="7"/>
  <c r="G1410" i="7"/>
  <c r="F1410" i="7"/>
  <c r="E1410" i="7"/>
  <c r="D1410" i="7"/>
  <c r="G1409" i="7"/>
  <c r="F1409" i="7"/>
  <c r="E1409" i="7"/>
  <c r="D1409" i="7"/>
  <c r="G1408" i="7"/>
  <c r="F1408" i="7"/>
  <c r="E1408" i="7"/>
  <c r="D1408" i="7"/>
  <c r="G1407" i="7"/>
  <c r="F1407" i="7"/>
  <c r="E1407" i="7"/>
  <c r="D1407" i="7"/>
  <c r="G1406" i="7"/>
  <c r="F1406" i="7"/>
  <c r="E1406" i="7"/>
  <c r="D1406" i="7"/>
  <c r="G1405" i="7"/>
  <c r="F1405" i="7"/>
  <c r="E1405" i="7"/>
  <c r="D1405" i="7"/>
  <c r="G1404" i="7"/>
  <c r="F1404" i="7"/>
  <c r="E1404" i="7"/>
  <c r="D1404" i="7"/>
  <c r="G1403" i="7"/>
  <c r="F1403" i="7"/>
  <c r="E1403" i="7"/>
  <c r="D1403" i="7"/>
  <c r="G1402" i="7"/>
  <c r="F1402" i="7"/>
  <c r="E1402" i="7"/>
  <c r="D1402" i="7"/>
  <c r="G1401" i="7"/>
  <c r="F1401" i="7"/>
  <c r="E1401" i="7"/>
  <c r="D1401" i="7"/>
  <c r="G1400" i="7"/>
  <c r="F1400" i="7"/>
  <c r="E1400" i="7"/>
  <c r="D1400" i="7"/>
  <c r="G1399" i="7"/>
  <c r="F1399" i="7"/>
  <c r="E1399" i="7"/>
  <c r="D1399" i="7"/>
  <c r="G1398" i="7"/>
  <c r="F1398" i="7"/>
  <c r="E1398" i="7"/>
  <c r="D1398" i="7"/>
  <c r="G1397" i="7"/>
  <c r="F1397" i="7"/>
  <c r="E1397" i="7"/>
  <c r="D1397" i="7"/>
  <c r="G1396" i="7"/>
  <c r="F1396" i="7"/>
  <c r="E1396" i="7"/>
  <c r="D1396" i="7"/>
  <c r="G1395" i="7"/>
  <c r="F1395" i="7"/>
  <c r="E1395" i="7"/>
  <c r="D1395" i="7"/>
  <c r="G1394" i="7"/>
  <c r="F1394" i="7"/>
  <c r="E1394" i="7"/>
  <c r="D1394" i="7"/>
  <c r="G1393" i="7"/>
  <c r="F1393" i="7"/>
  <c r="E1393" i="7"/>
  <c r="D1393" i="7"/>
  <c r="G1392" i="7"/>
  <c r="F1392" i="7"/>
  <c r="E1392" i="7"/>
  <c r="D1392" i="7"/>
  <c r="G1391" i="7"/>
  <c r="F1391" i="7"/>
  <c r="E1391" i="7"/>
  <c r="D1391" i="7"/>
  <c r="G1390" i="7"/>
  <c r="F1390" i="7"/>
  <c r="E1390" i="7"/>
  <c r="D1390" i="7"/>
  <c r="G1389" i="7"/>
  <c r="F1389" i="7"/>
  <c r="E1389" i="7"/>
  <c r="D1389" i="7"/>
  <c r="G1388" i="7"/>
  <c r="F1388" i="7"/>
  <c r="E1388" i="7"/>
  <c r="D1388" i="7"/>
  <c r="G1387" i="7"/>
  <c r="F1387" i="7"/>
  <c r="E1387" i="7"/>
  <c r="D1387" i="7"/>
  <c r="G1386" i="7"/>
  <c r="F1386" i="7"/>
  <c r="E1386" i="7"/>
  <c r="D1386" i="7"/>
  <c r="G1385" i="7"/>
  <c r="F1385" i="7"/>
  <c r="E1385" i="7"/>
  <c r="D1385" i="7"/>
  <c r="G1384" i="7"/>
  <c r="F1384" i="7"/>
  <c r="E1384" i="7"/>
  <c r="D1384" i="7"/>
  <c r="G1383" i="7"/>
  <c r="F1383" i="7"/>
  <c r="E1383" i="7"/>
  <c r="D1383" i="7"/>
  <c r="G1382" i="7"/>
  <c r="F1382" i="7"/>
  <c r="E1382" i="7"/>
  <c r="D1382" i="7"/>
  <c r="G1381" i="7"/>
  <c r="F1381" i="7"/>
  <c r="E1381" i="7"/>
  <c r="D1381" i="7"/>
  <c r="G1380" i="7"/>
  <c r="F1380" i="7"/>
  <c r="E1380" i="7"/>
  <c r="D1380" i="7"/>
  <c r="G1379" i="7"/>
  <c r="F1379" i="7"/>
  <c r="E1379" i="7"/>
  <c r="D1379" i="7"/>
  <c r="G1378" i="7"/>
  <c r="F1378" i="7"/>
  <c r="E1378" i="7"/>
  <c r="D1378" i="7"/>
  <c r="G1377" i="7"/>
  <c r="F1377" i="7"/>
  <c r="E1377" i="7"/>
  <c r="D1377" i="7"/>
  <c r="G1376" i="7"/>
  <c r="F1376" i="7"/>
  <c r="E1376" i="7"/>
  <c r="D1376" i="7"/>
  <c r="G1375" i="7"/>
  <c r="F1375" i="7"/>
  <c r="E1375" i="7"/>
  <c r="D1375" i="7"/>
  <c r="G1374" i="7"/>
  <c r="F1374" i="7"/>
  <c r="E1374" i="7"/>
  <c r="D1374" i="7"/>
  <c r="G1373" i="7"/>
  <c r="F1373" i="7"/>
  <c r="E1373" i="7"/>
  <c r="D1373" i="7"/>
  <c r="G1372" i="7"/>
  <c r="F1372" i="7"/>
  <c r="E1372" i="7"/>
  <c r="D1372" i="7"/>
  <c r="G1371" i="7"/>
  <c r="F1371" i="7"/>
  <c r="E1371" i="7"/>
  <c r="D1371" i="7"/>
  <c r="G1370" i="7"/>
  <c r="F1370" i="7"/>
  <c r="E1370" i="7"/>
  <c r="D1370" i="7"/>
  <c r="G1369" i="7"/>
  <c r="F1369" i="7"/>
  <c r="E1369" i="7"/>
  <c r="D1369" i="7"/>
  <c r="G1368" i="7"/>
  <c r="F1368" i="7"/>
  <c r="E1368" i="7"/>
  <c r="D1368" i="7"/>
  <c r="G1367" i="7"/>
  <c r="F1367" i="7"/>
  <c r="E1367" i="7"/>
  <c r="D1367" i="7"/>
  <c r="G1366" i="7"/>
  <c r="F1366" i="7"/>
  <c r="E1366" i="7"/>
  <c r="D1366" i="7"/>
  <c r="G1365" i="7"/>
  <c r="F1365" i="7"/>
  <c r="E1365" i="7"/>
  <c r="D1365" i="7"/>
  <c r="G1364" i="7"/>
  <c r="F1364" i="7"/>
  <c r="E1364" i="7"/>
  <c r="D1364" i="7"/>
  <c r="G1363" i="7"/>
  <c r="F1363" i="7"/>
  <c r="E1363" i="7"/>
  <c r="D1363" i="7"/>
  <c r="G1362" i="7"/>
  <c r="F1362" i="7"/>
  <c r="E1362" i="7"/>
  <c r="D1362" i="7"/>
  <c r="G1361" i="7"/>
  <c r="F1361" i="7"/>
  <c r="E1361" i="7"/>
  <c r="D1361" i="7"/>
  <c r="G1360" i="7"/>
  <c r="F1360" i="7"/>
  <c r="E1360" i="7"/>
  <c r="D1360" i="7"/>
  <c r="G1359" i="7"/>
  <c r="F1359" i="7"/>
  <c r="E1359" i="7"/>
  <c r="D1359" i="7"/>
  <c r="G1358" i="7"/>
  <c r="F1358" i="7"/>
  <c r="E1358" i="7"/>
  <c r="D1358" i="7"/>
  <c r="G1357" i="7"/>
  <c r="F1357" i="7"/>
  <c r="E1357" i="7"/>
  <c r="D1357" i="7"/>
  <c r="G1356" i="7"/>
  <c r="F1356" i="7"/>
  <c r="E1356" i="7"/>
  <c r="D1356" i="7"/>
  <c r="G1355" i="7"/>
  <c r="F1355" i="7"/>
  <c r="E1355" i="7"/>
  <c r="D1355" i="7"/>
  <c r="G1354" i="7"/>
  <c r="F1354" i="7"/>
  <c r="E1354" i="7"/>
  <c r="D1354" i="7"/>
  <c r="G1353" i="7"/>
  <c r="F1353" i="7"/>
  <c r="E1353" i="7"/>
  <c r="D1353" i="7"/>
  <c r="G1352" i="7"/>
  <c r="F1352" i="7"/>
  <c r="E1352" i="7"/>
  <c r="D1352" i="7"/>
  <c r="G1351" i="7"/>
  <c r="F1351" i="7"/>
  <c r="E1351" i="7"/>
  <c r="D1351" i="7"/>
  <c r="G1350" i="7"/>
  <c r="F1350" i="7"/>
  <c r="E1350" i="7"/>
  <c r="D1350" i="7"/>
  <c r="G1349" i="7"/>
  <c r="F1349" i="7"/>
  <c r="E1349" i="7"/>
  <c r="D1349" i="7"/>
  <c r="G1348" i="7"/>
  <c r="F1348" i="7"/>
  <c r="E1348" i="7"/>
  <c r="D1348" i="7"/>
  <c r="G1347" i="7"/>
  <c r="F1347" i="7"/>
  <c r="E1347" i="7"/>
  <c r="D1347" i="7"/>
  <c r="G1346" i="7"/>
  <c r="F1346" i="7"/>
  <c r="E1346" i="7"/>
  <c r="D1346" i="7"/>
  <c r="G1345" i="7"/>
  <c r="F1345" i="7"/>
  <c r="E1345" i="7"/>
  <c r="D1345" i="7"/>
  <c r="G1344" i="7"/>
  <c r="F1344" i="7"/>
  <c r="E1344" i="7"/>
  <c r="D1344" i="7"/>
  <c r="G1343" i="7"/>
  <c r="F1343" i="7"/>
  <c r="E1343" i="7"/>
  <c r="D1343" i="7"/>
  <c r="G1342" i="7"/>
  <c r="F1342" i="7"/>
  <c r="E1342" i="7"/>
  <c r="D1342" i="7"/>
  <c r="G1341" i="7"/>
  <c r="F1341" i="7"/>
  <c r="E1341" i="7"/>
  <c r="D1341" i="7"/>
  <c r="G1340" i="7"/>
  <c r="F1340" i="7"/>
  <c r="E1340" i="7"/>
  <c r="D1340" i="7"/>
  <c r="G1339" i="7"/>
  <c r="F1339" i="7"/>
  <c r="E1339" i="7"/>
  <c r="D1339" i="7"/>
  <c r="G1338" i="7"/>
  <c r="F1338" i="7"/>
  <c r="E1338" i="7"/>
  <c r="D1338" i="7"/>
  <c r="G1337" i="7"/>
  <c r="F1337" i="7"/>
  <c r="E1337" i="7"/>
  <c r="D1337" i="7"/>
  <c r="G1336" i="7"/>
  <c r="F1336" i="7"/>
  <c r="E1336" i="7"/>
  <c r="D1336" i="7"/>
  <c r="G1335" i="7"/>
  <c r="F1335" i="7"/>
  <c r="E1335" i="7"/>
  <c r="D1335" i="7"/>
  <c r="G1334" i="7"/>
  <c r="F1334" i="7"/>
  <c r="E1334" i="7"/>
  <c r="D1334" i="7"/>
  <c r="G1333" i="7"/>
  <c r="F1333" i="7"/>
  <c r="E1333" i="7"/>
  <c r="D1333" i="7"/>
  <c r="G1332" i="7"/>
  <c r="F1332" i="7"/>
  <c r="E1332" i="7"/>
  <c r="D1332" i="7"/>
  <c r="G1331" i="7"/>
  <c r="F1331" i="7"/>
  <c r="E1331" i="7"/>
  <c r="D1331" i="7"/>
  <c r="G1330" i="7"/>
  <c r="F1330" i="7"/>
  <c r="E1330" i="7"/>
  <c r="D1330" i="7"/>
  <c r="G1329" i="7"/>
  <c r="F1329" i="7"/>
  <c r="E1329" i="7"/>
  <c r="D1329" i="7"/>
  <c r="G1328" i="7"/>
  <c r="F1328" i="7"/>
  <c r="E1328" i="7"/>
  <c r="D1328" i="7"/>
  <c r="G1327" i="7"/>
  <c r="F1327" i="7"/>
  <c r="E1327" i="7"/>
  <c r="D1327" i="7"/>
  <c r="G1326" i="7"/>
  <c r="F1326" i="7"/>
  <c r="E1326" i="7"/>
  <c r="D1326" i="7"/>
  <c r="G1325" i="7"/>
  <c r="F1325" i="7"/>
  <c r="E1325" i="7"/>
  <c r="D1325" i="7"/>
  <c r="G1324" i="7"/>
  <c r="F1324" i="7"/>
  <c r="E1324" i="7"/>
  <c r="D1324" i="7"/>
  <c r="G1323" i="7"/>
  <c r="F1323" i="7"/>
  <c r="E1323" i="7"/>
  <c r="D1323" i="7"/>
  <c r="G1322" i="7"/>
  <c r="F1322" i="7"/>
  <c r="E1322" i="7"/>
  <c r="D1322" i="7"/>
  <c r="G1321" i="7"/>
  <c r="F1321" i="7"/>
  <c r="E1321" i="7"/>
  <c r="D1321" i="7"/>
  <c r="G1320" i="7"/>
  <c r="F1320" i="7"/>
  <c r="E1320" i="7"/>
  <c r="D1320" i="7"/>
  <c r="G1319" i="7"/>
  <c r="F1319" i="7"/>
  <c r="E1319" i="7"/>
  <c r="D1319" i="7"/>
  <c r="G1318" i="7"/>
  <c r="F1318" i="7"/>
  <c r="E1318" i="7"/>
  <c r="D1318" i="7"/>
  <c r="G1317" i="7"/>
  <c r="F1317" i="7"/>
  <c r="E1317" i="7"/>
  <c r="D1317" i="7"/>
  <c r="G1316" i="7"/>
  <c r="F1316" i="7"/>
  <c r="E1316" i="7"/>
  <c r="D1316" i="7"/>
  <c r="G1315" i="7"/>
  <c r="F1315" i="7"/>
  <c r="E1315" i="7"/>
  <c r="D1315" i="7"/>
  <c r="G1314" i="7"/>
  <c r="F1314" i="7"/>
  <c r="E1314" i="7"/>
  <c r="D1314" i="7"/>
  <c r="G1313" i="7"/>
  <c r="F1313" i="7"/>
  <c r="E1313" i="7"/>
  <c r="D1313" i="7"/>
  <c r="G1312" i="7"/>
  <c r="F1312" i="7"/>
  <c r="E1312" i="7"/>
  <c r="D1312" i="7"/>
  <c r="G1311" i="7"/>
  <c r="F1311" i="7"/>
  <c r="E1311" i="7"/>
  <c r="D1311" i="7"/>
  <c r="G1310" i="7"/>
  <c r="F1310" i="7"/>
  <c r="E1310" i="7"/>
  <c r="D1310" i="7"/>
  <c r="G1309" i="7"/>
  <c r="F1309" i="7"/>
  <c r="E1309" i="7"/>
  <c r="D1309" i="7"/>
  <c r="G1308" i="7"/>
  <c r="F1308" i="7"/>
  <c r="E1308" i="7"/>
  <c r="D1308" i="7"/>
  <c r="G1307" i="7"/>
  <c r="F1307" i="7"/>
  <c r="E1307" i="7"/>
  <c r="D1307" i="7"/>
  <c r="G1306" i="7"/>
  <c r="F1306" i="7"/>
  <c r="E1306" i="7"/>
  <c r="D1306" i="7"/>
  <c r="G1305" i="7"/>
  <c r="F1305" i="7"/>
  <c r="E1305" i="7"/>
  <c r="D1305" i="7"/>
  <c r="G1304" i="7"/>
  <c r="F1304" i="7"/>
  <c r="E1304" i="7"/>
  <c r="D1304" i="7"/>
  <c r="G1303" i="7"/>
  <c r="F1303" i="7"/>
  <c r="E1303" i="7"/>
  <c r="D1303" i="7"/>
  <c r="G1302" i="7"/>
  <c r="F1302" i="7"/>
  <c r="E1302" i="7"/>
  <c r="D1302" i="7"/>
  <c r="G1301" i="7"/>
  <c r="F1301" i="7"/>
  <c r="E1301" i="7"/>
  <c r="D1301" i="7"/>
  <c r="G1300" i="7"/>
  <c r="F1300" i="7"/>
  <c r="E1300" i="7"/>
  <c r="D1300" i="7"/>
  <c r="G1299" i="7"/>
  <c r="F1299" i="7"/>
  <c r="E1299" i="7"/>
  <c r="D1299" i="7"/>
  <c r="G1298" i="7"/>
  <c r="F1298" i="7"/>
  <c r="E1298" i="7"/>
  <c r="D1298" i="7"/>
  <c r="G1297" i="7"/>
  <c r="F1297" i="7"/>
  <c r="E1297" i="7"/>
  <c r="D1297" i="7"/>
  <c r="G1296" i="7"/>
  <c r="F1296" i="7"/>
  <c r="E1296" i="7"/>
  <c r="D1296" i="7"/>
  <c r="G1295" i="7"/>
  <c r="F1295" i="7"/>
  <c r="E1295" i="7"/>
  <c r="D1295" i="7"/>
  <c r="G1294" i="7"/>
  <c r="F1294" i="7"/>
  <c r="E1294" i="7"/>
  <c r="D1294" i="7"/>
  <c r="G1293" i="7"/>
  <c r="F1293" i="7"/>
  <c r="E1293" i="7"/>
  <c r="D1293" i="7"/>
  <c r="G1292" i="7"/>
  <c r="F1292" i="7"/>
  <c r="E1292" i="7"/>
  <c r="D1292" i="7"/>
  <c r="G1291" i="7"/>
  <c r="F1291" i="7"/>
  <c r="E1291" i="7"/>
  <c r="D1291" i="7"/>
  <c r="G1290" i="7"/>
  <c r="F1290" i="7"/>
  <c r="E1290" i="7"/>
  <c r="D1290" i="7"/>
  <c r="G1289" i="7"/>
  <c r="F1289" i="7"/>
  <c r="E1289" i="7"/>
  <c r="D1289" i="7"/>
  <c r="G1288" i="7"/>
  <c r="F1288" i="7"/>
  <c r="E1288" i="7"/>
  <c r="D1288" i="7"/>
  <c r="G1287" i="7"/>
  <c r="F1287" i="7"/>
  <c r="E1287" i="7"/>
  <c r="D1287" i="7"/>
  <c r="G1286" i="7"/>
  <c r="F1286" i="7"/>
  <c r="E1286" i="7"/>
  <c r="D1286" i="7"/>
  <c r="G1285" i="7"/>
  <c r="F1285" i="7"/>
  <c r="E1285" i="7"/>
  <c r="D1285" i="7"/>
  <c r="G1284" i="7"/>
  <c r="F1284" i="7"/>
  <c r="E1284" i="7"/>
  <c r="D1284" i="7"/>
  <c r="G1283" i="7"/>
  <c r="F1283" i="7"/>
  <c r="E1283" i="7"/>
  <c r="D1283" i="7"/>
  <c r="G1282" i="7"/>
  <c r="F1282" i="7"/>
  <c r="E1282" i="7"/>
  <c r="D1282" i="7"/>
  <c r="G1281" i="7"/>
  <c r="F1281" i="7"/>
  <c r="E1281" i="7"/>
  <c r="D1281" i="7"/>
  <c r="G1280" i="7"/>
  <c r="F1280" i="7"/>
  <c r="E1280" i="7"/>
  <c r="D1280" i="7"/>
  <c r="G1279" i="7"/>
  <c r="F1279" i="7"/>
  <c r="E1279" i="7"/>
  <c r="D1279" i="7"/>
  <c r="G1278" i="7"/>
  <c r="F1278" i="7"/>
  <c r="E1278" i="7"/>
  <c r="D1278" i="7"/>
  <c r="G1277" i="7"/>
  <c r="F1277" i="7"/>
  <c r="E1277" i="7"/>
  <c r="D1277" i="7"/>
  <c r="G1276" i="7"/>
  <c r="F1276" i="7"/>
  <c r="E1276" i="7"/>
  <c r="D1276" i="7"/>
  <c r="G1275" i="7"/>
  <c r="F1275" i="7"/>
  <c r="E1275" i="7"/>
  <c r="D1275" i="7"/>
  <c r="G1274" i="7"/>
  <c r="F1274" i="7"/>
  <c r="E1274" i="7"/>
  <c r="D1274" i="7"/>
  <c r="G1273" i="7"/>
  <c r="F1273" i="7"/>
  <c r="E1273" i="7"/>
  <c r="D1273" i="7"/>
  <c r="G1272" i="7"/>
  <c r="F1272" i="7"/>
  <c r="E1272" i="7"/>
  <c r="D1272" i="7"/>
  <c r="G1271" i="7"/>
  <c r="F1271" i="7"/>
  <c r="E1271" i="7"/>
  <c r="D1271" i="7"/>
  <c r="G1270" i="7"/>
  <c r="F1270" i="7"/>
  <c r="E1270" i="7"/>
  <c r="D1270" i="7"/>
  <c r="G1269" i="7"/>
  <c r="F1269" i="7"/>
  <c r="E1269" i="7"/>
  <c r="D1269" i="7"/>
  <c r="G1268" i="7"/>
  <c r="F1268" i="7"/>
  <c r="E1268" i="7"/>
  <c r="D1268" i="7"/>
  <c r="G1267" i="7"/>
  <c r="F1267" i="7"/>
  <c r="E1267" i="7"/>
  <c r="D1267" i="7"/>
  <c r="G1266" i="7"/>
  <c r="F1266" i="7"/>
  <c r="E1266" i="7"/>
  <c r="D1266" i="7"/>
  <c r="G1265" i="7"/>
  <c r="F1265" i="7"/>
  <c r="E1265" i="7"/>
  <c r="D1265" i="7"/>
  <c r="G1264" i="7"/>
  <c r="F1264" i="7"/>
  <c r="E1264" i="7"/>
  <c r="D1264" i="7"/>
  <c r="G1263" i="7"/>
  <c r="F1263" i="7"/>
  <c r="E1263" i="7"/>
  <c r="D1263" i="7"/>
  <c r="G1262" i="7"/>
  <c r="F1262" i="7"/>
  <c r="E1262" i="7"/>
  <c r="D1262" i="7"/>
  <c r="G1261" i="7"/>
  <c r="F1261" i="7"/>
  <c r="E1261" i="7"/>
  <c r="D1261" i="7"/>
  <c r="G1260" i="7"/>
  <c r="F1260" i="7"/>
  <c r="E1260" i="7"/>
  <c r="D1260" i="7"/>
  <c r="G1259" i="7"/>
  <c r="F1259" i="7"/>
  <c r="E1259" i="7"/>
  <c r="D1259" i="7"/>
  <c r="G1258" i="7"/>
  <c r="F1258" i="7"/>
  <c r="E1258" i="7"/>
  <c r="D1258" i="7"/>
  <c r="G1257" i="7"/>
  <c r="F1257" i="7"/>
  <c r="E1257" i="7"/>
  <c r="D1257" i="7"/>
  <c r="G1256" i="7"/>
  <c r="F1256" i="7"/>
  <c r="E1256" i="7"/>
  <c r="D1256" i="7"/>
  <c r="G1255" i="7"/>
  <c r="F1255" i="7"/>
  <c r="E1255" i="7"/>
  <c r="D1255" i="7"/>
  <c r="G1254" i="7"/>
  <c r="F1254" i="7"/>
  <c r="E1254" i="7"/>
  <c r="D1254" i="7"/>
  <c r="G1253" i="7"/>
  <c r="F1253" i="7"/>
  <c r="E1253" i="7"/>
  <c r="D1253" i="7"/>
  <c r="G1252" i="7"/>
  <c r="F1252" i="7"/>
  <c r="E1252" i="7"/>
  <c r="D1252" i="7"/>
  <c r="G1251" i="7"/>
  <c r="F1251" i="7"/>
  <c r="E1251" i="7"/>
  <c r="D1251" i="7"/>
  <c r="G1250" i="7"/>
  <c r="F1250" i="7"/>
  <c r="E1250" i="7"/>
  <c r="D1250" i="7"/>
  <c r="G1249" i="7"/>
  <c r="F1249" i="7"/>
  <c r="E1249" i="7"/>
  <c r="D1249" i="7"/>
  <c r="G1248" i="7"/>
  <c r="F1248" i="7"/>
  <c r="E1248" i="7"/>
  <c r="D1248" i="7"/>
  <c r="G1247" i="7"/>
  <c r="F1247" i="7"/>
  <c r="E1247" i="7"/>
  <c r="D1247" i="7"/>
  <c r="G1246" i="7"/>
  <c r="F1246" i="7"/>
  <c r="E1246" i="7"/>
  <c r="D1246" i="7"/>
  <c r="G1245" i="7"/>
  <c r="F1245" i="7"/>
  <c r="E1245" i="7"/>
  <c r="D1245" i="7"/>
  <c r="G1244" i="7"/>
  <c r="F1244" i="7"/>
  <c r="E1244" i="7"/>
  <c r="D1244" i="7"/>
  <c r="G1243" i="7"/>
  <c r="F1243" i="7"/>
  <c r="E1243" i="7"/>
  <c r="D1243" i="7"/>
  <c r="G1242" i="7"/>
  <c r="F1242" i="7"/>
  <c r="E1242" i="7"/>
  <c r="D1242" i="7"/>
  <c r="G1241" i="7"/>
  <c r="F1241" i="7"/>
  <c r="E1241" i="7"/>
  <c r="D1241" i="7"/>
  <c r="G1240" i="7"/>
  <c r="F1240" i="7"/>
  <c r="E1240" i="7"/>
  <c r="D1240" i="7"/>
  <c r="G1239" i="7"/>
  <c r="F1239" i="7"/>
  <c r="E1239" i="7"/>
  <c r="D1239" i="7"/>
  <c r="G1238" i="7"/>
  <c r="F1238" i="7"/>
  <c r="E1238" i="7"/>
  <c r="D1238" i="7"/>
  <c r="G1237" i="7"/>
  <c r="F1237" i="7"/>
  <c r="E1237" i="7"/>
  <c r="D1237" i="7"/>
  <c r="G1236" i="7"/>
  <c r="F1236" i="7"/>
  <c r="E1236" i="7"/>
  <c r="D1236" i="7"/>
  <c r="G1235" i="7"/>
  <c r="F1235" i="7"/>
  <c r="E1235" i="7"/>
  <c r="D1235" i="7"/>
  <c r="G1234" i="7"/>
  <c r="F1234" i="7"/>
  <c r="E1234" i="7"/>
  <c r="D1234" i="7"/>
  <c r="G1233" i="7"/>
  <c r="F1233" i="7"/>
  <c r="E1233" i="7"/>
  <c r="D1233" i="7"/>
  <c r="G1232" i="7"/>
  <c r="F1232" i="7"/>
  <c r="E1232" i="7"/>
  <c r="D1232" i="7"/>
  <c r="G1231" i="7"/>
  <c r="F1231" i="7"/>
  <c r="E1231" i="7"/>
  <c r="D1231" i="7"/>
  <c r="G1230" i="7"/>
  <c r="F1230" i="7"/>
  <c r="E1230" i="7"/>
  <c r="D1230" i="7"/>
  <c r="G1229" i="7"/>
  <c r="F1229" i="7"/>
  <c r="E1229" i="7"/>
  <c r="D1229" i="7"/>
  <c r="G1228" i="7"/>
  <c r="F1228" i="7"/>
  <c r="E1228" i="7"/>
  <c r="D1228" i="7"/>
  <c r="G1227" i="7"/>
  <c r="F1227" i="7"/>
  <c r="E1227" i="7"/>
  <c r="D1227" i="7"/>
  <c r="G1226" i="7"/>
  <c r="F1226" i="7"/>
  <c r="E1226" i="7"/>
  <c r="D1226" i="7"/>
  <c r="G1225" i="7"/>
  <c r="F1225" i="7"/>
  <c r="E1225" i="7"/>
  <c r="D1225" i="7"/>
  <c r="G1224" i="7"/>
  <c r="F1224" i="7"/>
  <c r="E1224" i="7"/>
  <c r="D1224" i="7"/>
  <c r="G1223" i="7"/>
  <c r="F1223" i="7"/>
  <c r="E1223" i="7"/>
  <c r="D1223" i="7"/>
  <c r="G1222" i="7"/>
  <c r="F1222" i="7"/>
  <c r="E1222" i="7"/>
  <c r="D1222" i="7"/>
  <c r="G1221" i="7"/>
  <c r="F1221" i="7"/>
  <c r="E1221" i="7"/>
  <c r="D1221" i="7"/>
  <c r="G1220" i="7"/>
  <c r="F1220" i="7"/>
  <c r="E1220" i="7"/>
  <c r="D1220" i="7"/>
  <c r="G1219" i="7"/>
  <c r="F1219" i="7"/>
  <c r="E1219" i="7"/>
  <c r="D1219" i="7"/>
  <c r="G1218" i="7"/>
  <c r="F1218" i="7"/>
  <c r="E1218" i="7"/>
  <c r="D1218" i="7"/>
  <c r="G1217" i="7"/>
  <c r="F1217" i="7"/>
  <c r="E1217" i="7"/>
  <c r="D1217" i="7"/>
  <c r="G1216" i="7"/>
  <c r="F1216" i="7"/>
  <c r="E1216" i="7"/>
  <c r="D1216" i="7"/>
  <c r="G1215" i="7"/>
  <c r="F1215" i="7"/>
  <c r="E1215" i="7"/>
  <c r="D1215" i="7"/>
  <c r="G1214" i="7"/>
  <c r="F1214" i="7"/>
  <c r="E1214" i="7"/>
  <c r="D1214" i="7"/>
  <c r="G1213" i="7"/>
  <c r="F1213" i="7"/>
  <c r="E1213" i="7"/>
  <c r="D1213" i="7"/>
  <c r="G1212" i="7"/>
  <c r="F1212" i="7"/>
  <c r="E1212" i="7"/>
  <c r="D1212" i="7"/>
  <c r="G1211" i="7"/>
  <c r="F1211" i="7"/>
  <c r="E1211" i="7"/>
  <c r="D1211" i="7"/>
  <c r="G1210" i="7"/>
  <c r="F1210" i="7"/>
  <c r="E1210" i="7"/>
  <c r="D1210" i="7"/>
  <c r="G1209" i="7"/>
  <c r="F1209" i="7"/>
  <c r="E1209" i="7"/>
  <c r="D1209" i="7"/>
  <c r="G1208" i="7"/>
  <c r="F1208" i="7"/>
  <c r="E1208" i="7"/>
  <c r="D1208" i="7"/>
  <c r="G1207" i="7"/>
  <c r="F1207" i="7"/>
  <c r="E1207" i="7"/>
  <c r="D1207" i="7"/>
  <c r="G1206" i="7"/>
  <c r="F1206" i="7"/>
  <c r="E1206" i="7"/>
  <c r="D1206" i="7"/>
  <c r="G1205" i="7"/>
  <c r="F1205" i="7"/>
  <c r="E1205" i="7"/>
  <c r="D1205" i="7"/>
  <c r="G1204" i="7"/>
  <c r="F1204" i="7"/>
  <c r="E1204" i="7"/>
  <c r="D1204" i="7"/>
  <c r="G1203" i="7"/>
  <c r="F1203" i="7"/>
  <c r="E1203" i="7"/>
  <c r="D1203" i="7"/>
  <c r="G1202" i="7"/>
  <c r="F1202" i="7"/>
  <c r="E1202" i="7"/>
  <c r="D1202" i="7"/>
  <c r="G1201" i="7"/>
  <c r="F1201" i="7"/>
  <c r="E1201" i="7"/>
  <c r="D1201" i="7"/>
  <c r="G1200" i="7"/>
  <c r="F1200" i="7"/>
  <c r="E1200" i="7"/>
  <c r="D1200" i="7"/>
  <c r="G1199" i="7"/>
  <c r="F1199" i="7"/>
  <c r="E1199" i="7"/>
  <c r="D1199" i="7"/>
  <c r="G1198" i="7"/>
  <c r="F1198" i="7"/>
  <c r="E1198" i="7"/>
  <c r="D1198" i="7"/>
  <c r="G1197" i="7"/>
  <c r="F1197" i="7"/>
  <c r="E1197" i="7"/>
  <c r="D1197" i="7"/>
  <c r="G1196" i="7"/>
  <c r="F1196" i="7"/>
  <c r="E1196" i="7"/>
  <c r="D1196" i="7"/>
  <c r="G1195" i="7"/>
  <c r="F1195" i="7"/>
  <c r="E1195" i="7"/>
  <c r="D1195" i="7"/>
  <c r="G1194" i="7"/>
  <c r="F1194" i="7"/>
  <c r="E1194" i="7"/>
  <c r="D1194" i="7"/>
  <c r="G1193" i="7"/>
  <c r="F1193" i="7"/>
  <c r="E1193" i="7"/>
  <c r="D1193" i="7"/>
  <c r="G1192" i="7"/>
  <c r="F1192" i="7"/>
  <c r="E1192" i="7"/>
  <c r="D1192" i="7"/>
  <c r="G1191" i="7"/>
  <c r="F1191" i="7"/>
  <c r="E1191" i="7"/>
  <c r="D1191" i="7"/>
  <c r="G1190" i="7"/>
  <c r="F1190" i="7"/>
  <c r="E1190" i="7"/>
  <c r="D1190" i="7"/>
  <c r="G1189" i="7"/>
  <c r="F1189" i="7"/>
  <c r="E1189" i="7"/>
  <c r="D1189" i="7"/>
  <c r="G1188" i="7"/>
  <c r="F1188" i="7"/>
  <c r="E1188" i="7"/>
  <c r="D1188" i="7"/>
  <c r="G1187" i="7"/>
  <c r="F1187" i="7"/>
  <c r="E1187" i="7"/>
  <c r="D1187" i="7"/>
  <c r="G1186" i="7"/>
  <c r="F1186" i="7"/>
  <c r="E1186" i="7"/>
  <c r="D1186" i="7"/>
  <c r="G1185" i="7"/>
  <c r="F1185" i="7"/>
  <c r="E1185" i="7"/>
  <c r="D1185" i="7"/>
  <c r="G1184" i="7"/>
  <c r="F1184" i="7"/>
  <c r="E1184" i="7"/>
  <c r="D1184" i="7"/>
  <c r="G1183" i="7"/>
  <c r="F1183" i="7"/>
  <c r="E1183" i="7"/>
  <c r="D1183" i="7"/>
  <c r="G1182" i="7"/>
  <c r="F1182" i="7"/>
  <c r="E1182" i="7"/>
  <c r="D1182" i="7"/>
  <c r="G1181" i="7"/>
  <c r="F1181" i="7"/>
  <c r="E1181" i="7"/>
  <c r="D1181" i="7"/>
  <c r="G1180" i="7"/>
  <c r="F1180" i="7"/>
  <c r="E1180" i="7"/>
  <c r="D1180" i="7"/>
  <c r="G1179" i="7"/>
  <c r="F1179" i="7"/>
  <c r="E1179" i="7"/>
  <c r="D1179" i="7"/>
  <c r="G1178" i="7"/>
  <c r="F1178" i="7"/>
  <c r="E1178" i="7"/>
  <c r="D1178" i="7"/>
  <c r="G1177" i="7"/>
  <c r="F1177" i="7"/>
  <c r="E1177" i="7"/>
  <c r="D1177" i="7"/>
  <c r="G1176" i="7"/>
  <c r="F1176" i="7"/>
  <c r="E1176" i="7"/>
  <c r="D1176" i="7"/>
  <c r="G1175" i="7"/>
  <c r="F1175" i="7"/>
  <c r="E1175" i="7"/>
  <c r="D1175" i="7"/>
  <c r="G1174" i="7"/>
  <c r="F1174" i="7"/>
  <c r="E1174" i="7"/>
  <c r="D1174" i="7"/>
  <c r="G1173" i="7"/>
  <c r="F1173" i="7"/>
  <c r="E1173" i="7"/>
  <c r="D1173" i="7"/>
  <c r="G1172" i="7"/>
  <c r="F1172" i="7"/>
  <c r="E1172" i="7"/>
  <c r="D1172" i="7"/>
  <c r="G1171" i="7"/>
  <c r="F1171" i="7"/>
  <c r="E1171" i="7"/>
  <c r="D1171" i="7"/>
  <c r="G1170" i="7"/>
  <c r="F1170" i="7"/>
  <c r="E1170" i="7"/>
  <c r="D1170" i="7"/>
  <c r="G1169" i="7"/>
  <c r="F1169" i="7"/>
  <c r="E1169" i="7"/>
  <c r="D1169" i="7"/>
  <c r="G1168" i="7"/>
  <c r="F1168" i="7"/>
  <c r="E1168" i="7"/>
  <c r="D1168" i="7"/>
  <c r="G1167" i="7"/>
  <c r="F1167" i="7"/>
  <c r="E1167" i="7"/>
  <c r="D1167" i="7"/>
  <c r="G1166" i="7"/>
  <c r="F1166" i="7"/>
  <c r="E1166" i="7"/>
  <c r="D1166" i="7"/>
  <c r="G1165" i="7"/>
  <c r="F1165" i="7"/>
  <c r="E1165" i="7"/>
  <c r="D1165" i="7"/>
  <c r="G1164" i="7"/>
  <c r="F1164" i="7"/>
  <c r="E1164" i="7"/>
  <c r="D1164" i="7"/>
  <c r="G1163" i="7"/>
  <c r="F1163" i="7"/>
  <c r="E1163" i="7"/>
  <c r="D1163" i="7"/>
  <c r="G1162" i="7"/>
  <c r="F1162" i="7"/>
  <c r="E1162" i="7"/>
  <c r="D1162" i="7"/>
  <c r="G1161" i="7"/>
  <c r="F1161" i="7"/>
  <c r="E1161" i="7"/>
  <c r="D1161" i="7"/>
  <c r="G1160" i="7"/>
  <c r="F1160" i="7"/>
  <c r="E1160" i="7"/>
  <c r="D1160" i="7"/>
  <c r="G1159" i="7"/>
  <c r="F1159" i="7"/>
  <c r="E1159" i="7"/>
  <c r="D1159" i="7"/>
  <c r="G1158" i="7"/>
  <c r="F1158" i="7"/>
  <c r="E1158" i="7"/>
  <c r="D1158" i="7"/>
  <c r="G1157" i="7"/>
  <c r="F1157" i="7"/>
  <c r="E1157" i="7"/>
  <c r="D1157" i="7"/>
  <c r="G1156" i="7"/>
  <c r="F1156" i="7"/>
  <c r="E1156" i="7"/>
  <c r="D1156" i="7"/>
  <c r="G1155" i="7"/>
  <c r="F1155" i="7"/>
  <c r="E1155" i="7"/>
  <c r="D1155" i="7"/>
  <c r="G1154" i="7"/>
  <c r="F1154" i="7"/>
  <c r="E1154" i="7"/>
  <c r="D1154" i="7"/>
  <c r="G1153" i="7"/>
  <c r="F1153" i="7"/>
  <c r="E1153" i="7"/>
  <c r="D1153" i="7"/>
  <c r="G1152" i="7"/>
  <c r="F1152" i="7"/>
  <c r="E1152" i="7"/>
  <c r="D1152" i="7"/>
  <c r="G1151" i="7"/>
  <c r="F1151" i="7"/>
  <c r="E1151" i="7"/>
  <c r="D1151" i="7"/>
  <c r="G1150" i="7"/>
  <c r="F1150" i="7"/>
  <c r="E1150" i="7"/>
  <c r="D1150" i="7"/>
  <c r="G1149" i="7"/>
  <c r="F1149" i="7"/>
  <c r="E1149" i="7"/>
  <c r="D1149" i="7"/>
  <c r="G1148" i="7"/>
  <c r="F1148" i="7"/>
  <c r="E1148" i="7"/>
  <c r="D1148" i="7"/>
  <c r="G1147" i="7"/>
  <c r="F1147" i="7"/>
  <c r="E1147" i="7"/>
  <c r="D1147" i="7"/>
  <c r="G1146" i="7"/>
  <c r="F1146" i="7"/>
  <c r="E1146" i="7"/>
  <c r="D1146" i="7"/>
  <c r="G1145" i="7"/>
  <c r="F1145" i="7"/>
  <c r="E1145" i="7"/>
  <c r="D1145" i="7"/>
  <c r="G1144" i="7"/>
  <c r="F1144" i="7"/>
  <c r="E1144" i="7"/>
  <c r="D1144" i="7"/>
  <c r="G1143" i="7"/>
  <c r="F1143" i="7"/>
  <c r="E1143" i="7"/>
  <c r="D1143" i="7"/>
  <c r="G1142" i="7"/>
  <c r="F1142" i="7"/>
  <c r="E1142" i="7"/>
  <c r="D1142" i="7"/>
  <c r="G1141" i="7"/>
  <c r="F1141" i="7"/>
  <c r="E1141" i="7"/>
  <c r="D1141" i="7"/>
  <c r="G1140" i="7"/>
  <c r="F1140" i="7"/>
  <c r="E1140" i="7"/>
  <c r="D1140" i="7"/>
  <c r="G1139" i="7"/>
  <c r="F1139" i="7"/>
  <c r="E1139" i="7"/>
  <c r="D1139" i="7"/>
  <c r="G1138" i="7"/>
  <c r="F1138" i="7"/>
  <c r="E1138" i="7"/>
  <c r="D1138" i="7"/>
  <c r="G1137" i="7"/>
  <c r="F1137" i="7"/>
  <c r="E1137" i="7"/>
  <c r="D1137" i="7"/>
  <c r="G1136" i="7"/>
  <c r="F1136" i="7"/>
  <c r="E1136" i="7"/>
  <c r="D1136" i="7"/>
  <c r="G1135" i="7"/>
  <c r="F1135" i="7"/>
  <c r="E1135" i="7"/>
  <c r="D1135" i="7"/>
  <c r="G1134" i="7"/>
  <c r="F1134" i="7"/>
  <c r="E1134" i="7"/>
  <c r="D1134" i="7"/>
  <c r="G1133" i="7"/>
  <c r="F1133" i="7"/>
  <c r="E1133" i="7"/>
  <c r="D1133" i="7"/>
  <c r="G1132" i="7"/>
  <c r="F1132" i="7"/>
  <c r="E1132" i="7"/>
  <c r="D1132" i="7"/>
  <c r="G1131" i="7"/>
  <c r="F1131" i="7"/>
  <c r="E1131" i="7"/>
  <c r="D1131" i="7"/>
  <c r="G1130" i="7"/>
  <c r="F1130" i="7"/>
  <c r="E1130" i="7"/>
  <c r="D1130" i="7"/>
  <c r="G1129" i="7"/>
  <c r="F1129" i="7"/>
  <c r="E1129" i="7"/>
  <c r="D1129" i="7"/>
  <c r="G1128" i="7"/>
  <c r="F1128" i="7"/>
  <c r="E1128" i="7"/>
  <c r="D1128" i="7"/>
  <c r="G1127" i="7"/>
  <c r="F1127" i="7"/>
  <c r="E1127" i="7"/>
  <c r="D1127" i="7"/>
  <c r="G1126" i="7"/>
  <c r="F1126" i="7"/>
  <c r="E1126" i="7"/>
  <c r="D1126" i="7"/>
  <c r="G1125" i="7"/>
  <c r="F1125" i="7"/>
  <c r="E1125" i="7"/>
  <c r="D1125" i="7"/>
  <c r="G1124" i="7"/>
  <c r="F1124" i="7"/>
  <c r="E1124" i="7"/>
  <c r="D1124" i="7"/>
  <c r="G1123" i="7"/>
  <c r="F1123" i="7"/>
  <c r="E1123" i="7"/>
  <c r="D1123" i="7"/>
  <c r="G1122" i="7"/>
  <c r="F1122" i="7"/>
  <c r="E1122" i="7"/>
  <c r="D1122" i="7"/>
  <c r="G1121" i="7"/>
  <c r="F1121" i="7"/>
  <c r="E1121" i="7"/>
  <c r="D1121" i="7"/>
  <c r="G1120" i="7"/>
  <c r="F1120" i="7"/>
  <c r="E1120" i="7"/>
  <c r="D1120" i="7"/>
  <c r="G1119" i="7"/>
  <c r="F1119" i="7"/>
  <c r="E1119" i="7"/>
  <c r="D1119" i="7"/>
  <c r="G1118" i="7"/>
  <c r="F1118" i="7"/>
  <c r="E1118" i="7"/>
  <c r="D1118" i="7"/>
  <c r="G1117" i="7"/>
  <c r="F1117" i="7"/>
  <c r="E1117" i="7"/>
  <c r="D1117" i="7"/>
  <c r="G1116" i="7"/>
  <c r="F1116" i="7"/>
  <c r="E1116" i="7"/>
  <c r="D1116" i="7"/>
  <c r="G1115" i="7"/>
  <c r="F1115" i="7"/>
  <c r="E1115" i="7"/>
  <c r="D1115" i="7"/>
  <c r="G1114" i="7"/>
  <c r="F1114" i="7"/>
  <c r="E1114" i="7"/>
  <c r="D1114" i="7"/>
  <c r="G1113" i="7"/>
  <c r="F1113" i="7"/>
  <c r="E1113" i="7"/>
  <c r="D1113" i="7"/>
  <c r="G1112" i="7"/>
  <c r="F1112" i="7"/>
  <c r="E1112" i="7"/>
  <c r="D1112" i="7"/>
  <c r="G1111" i="7"/>
  <c r="F1111" i="7"/>
  <c r="E1111" i="7"/>
  <c r="D1111" i="7"/>
  <c r="G1110" i="7"/>
  <c r="F1110" i="7"/>
  <c r="E1110" i="7"/>
  <c r="D1110" i="7"/>
  <c r="G1109" i="7"/>
  <c r="F1109" i="7"/>
  <c r="E1109" i="7"/>
  <c r="D1109" i="7"/>
  <c r="G1108" i="7"/>
  <c r="F1108" i="7"/>
  <c r="E1108" i="7"/>
  <c r="D1108" i="7"/>
  <c r="G1107" i="7"/>
  <c r="F1107" i="7"/>
  <c r="E1107" i="7"/>
  <c r="D1107" i="7"/>
  <c r="G1106" i="7"/>
  <c r="F1106" i="7"/>
  <c r="E1106" i="7"/>
  <c r="D1106" i="7"/>
  <c r="G1105" i="7"/>
  <c r="F1105" i="7"/>
  <c r="E1105" i="7"/>
  <c r="D1105" i="7"/>
  <c r="G1104" i="7"/>
  <c r="F1104" i="7"/>
  <c r="E1104" i="7"/>
  <c r="D1104" i="7"/>
  <c r="G1103" i="7"/>
  <c r="F1103" i="7"/>
  <c r="E1103" i="7"/>
  <c r="D1103" i="7"/>
  <c r="G1102" i="7"/>
  <c r="F1102" i="7"/>
  <c r="E1102" i="7"/>
  <c r="D1102" i="7"/>
  <c r="G1101" i="7"/>
  <c r="F1101" i="7"/>
  <c r="E1101" i="7"/>
  <c r="D1101" i="7"/>
  <c r="G1100" i="7"/>
  <c r="F1100" i="7"/>
  <c r="E1100" i="7"/>
  <c r="D1100" i="7"/>
  <c r="G1099" i="7"/>
  <c r="F1099" i="7"/>
  <c r="E1099" i="7"/>
  <c r="D1099" i="7"/>
  <c r="G1098" i="7"/>
  <c r="F1098" i="7"/>
  <c r="E1098" i="7"/>
  <c r="D1098" i="7"/>
  <c r="G1097" i="7"/>
  <c r="F1097" i="7"/>
  <c r="E1097" i="7"/>
  <c r="D1097" i="7"/>
  <c r="G1096" i="7"/>
  <c r="F1096" i="7"/>
  <c r="E1096" i="7"/>
  <c r="D1096" i="7"/>
  <c r="G1095" i="7"/>
  <c r="F1095" i="7"/>
  <c r="E1095" i="7"/>
  <c r="D1095" i="7"/>
  <c r="G1094" i="7"/>
  <c r="F1094" i="7"/>
  <c r="E1094" i="7"/>
  <c r="D1094" i="7"/>
  <c r="G1093" i="7"/>
  <c r="F1093" i="7"/>
  <c r="E1093" i="7"/>
  <c r="D1093" i="7"/>
  <c r="G1092" i="7"/>
  <c r="F1092" i="7"/>
  <c r="E1092" i="7"/>
  <c r="D1092" i="7"/>
  <c r="G1091" i="7"/>
  <c r="F1091" i="7"/>
  <c r="E1091" i="7"/>
  <c r="D1091" i="7"/>
  <c r="G1090" i="7"/>
  <c r="F1090" i="7"/>
  <c r="E1090" i="7"/>
  <c r="D1090" i="7"/>
  <c r="G1089" i="7"/>
  <c r="F1089" i="7"/>
  <c r="E1089" i="7"/>
  <c r="D1089" i="7"/>
  <c r="G1088" i="7"/>
  <c r="F1088" i="7"/>
  <c r="E1088" i="7"/>
  <c r="D1088" i="7"/>
  <c r="G1087" i="7"/>
  <c r="F1087" i="7"/>
  <c r="E1087" i="7"/>
  <c r="D1087" i="7"/>
  <c r="G1086" i="7"/>
  <c r="F1086" i="7"/>
  <c r="E1086" i="7"/>
  <c r="D1086" i="7"/>
  <c r="G1085" i="7"/>
  <c r="F1085" i="7"/>
  <c r="E1085" i="7"/>
  <c r="D1085" i="7"/>
  <c r="G1084" i="7"/>
  <c r="F1084" i="7"/>
  <c r="E1084" i="7"/>
  <c r="D1084" i="7"/>
  <c r="G1083" i="7"/>
  <c r="F1083" i="7"/>
  <c r="E1083" i="7"/>
  <c r="D1083" i="7"/>
  <c r="G1082" i="7"/>
  <c r="F1082" i="7"/>
  <c r="E1082" i="7"/>
  <c r="D1082" i="7"/>
  <c r="G1081" i="7"/>
  <c r="F1081" i="7"/>
  <c r="E1081" i="7"/>
  <c r="D1081" i="7"/>
  <c r="G1080" i="7"/>
  <c r="F1080" i="7"/>
  <c r="E1080" i="7"/>
  <c r="D1080" i="7"/>
  <c r="G1079" i="7"/>
  <c r="F1079" i="7"/>
  <c r="E1079" i="7"/>
  <c r="D1079" i="7"/>
  <c r="G1078" i="7"/>
  <c r="F1078" i="7"/>
  <c r="E1078" i="7"/>
  <c r="D1078" i="7"/>
  <c r="G1077" i="7"/>
  <c r="F1077" i="7"/>
  <c r="E1077" i="7"/>
  <c r="D1077" i="7"/>
  <c r="G1076" i="7"/>
  <c r="F1076" i="7"/>
  <c r="E1076" i="7"/>
  <c r="D1076" i="7"/>
  <c r="G1075" i="7"/>
  <c r="F1075" i="7"/>
  <c r="E1075" i="7"/>
  <c r="D1075" i="7"/>
  <c r="G1074" i="7"/>
  <c r="F1074" i="7"/>
  <c r="E1074" i="7"/>
  <c r="D1074" i="7"/>
  <c r="G1073" i="7"/>
  <c r="F1073" i="7"/>
  <c r="E1073" i="7"/>
  <c r="D1073" i="7"/>
  <c r="G1072" i="7"/>
  <c r="F1072" i="7"/>
  <c r="E1072" i="7"/>
  <c r="D1072" i="7"/>
  <c r="G1071" i="7"/>
  <c r="F1071" i="7"/>
  <c r="E1071" i="7"/>
  <c r="D1071" i="7"/>
  <c r="G1070" i="7"/>
  <c r="F1070" i="7"/>
  <c r="E1070" i="7"/>
  <c r="D1070" i="7"/>
  <c r="G1069" i="7"/>
  <c r="F1069" i="7"/>
  <c r="E1069" i="7"/>
  <c r="D1069" i="7"/>
  <c r="G1068" i="7"/>
  <c r="F1068" i="7"/>
  <c r="E1068" i="7"/>
  <c r="D1068" i="7"/>
  <c r="G1067" i="7"/>
  <c r="F1067" i="7"/>
  <c r="E1067" i="7"/>
  <c r="D1067" i="7"/>
  <c r="G1066" i="7"/>
  <c r="F1066" i="7"/>
  <c r="E1066" i="7"/>
  <c r="D1066" i="7"/>
  <c r="G1065" i="7"/>
  <c r="F1065" i="7"/>
  <c r="E1065" i="7"/>
  <c r="D1065" i="7"/>
  <c r="G1064" i="7"/>
  <c r="F1064" i="7"/>
  <c r="E1064" i="7"/>
  <c r="D1064" i="7"/>
  <c r="G1063" i="7"/>
  <c r="F1063" i="7"/>
  <c r="E1063" i="7"/>
  <c r="D1063" i="7"/>
  <c r="G1062" i="7"/>
  <c r="F1062" i="7"/>
  <c r="E1062" i="7"/>
  <c r="D1062" i="7"/>
  <c r="G1061" i="7"/>
  <c r="F1061" i="7"/>
  <c r="E1061" i="7"/>
  <c r="D1061" i="7"/>
  <c r="G1060" i="7"/>
  <c r="F1060" i="7"/>
  <c r="E1060" i="7"/>
  <c r="D1060" i="7"/>
  <c r="G1059" i="7"/>
  <c r="F1059" i="7"/>
  <c r="E1059" i="7"/>
  <c r="D1059" i="7"/>
  <c r="G1058" i="7"/>
  <c r="F1058" i="7"/>
  <c r="E1058" i="7"/>
  <c r="D1058" i="7"/>
  <c r="G1057" i="7"/>
  <c r="F1057" i="7"/>
  <c r="E1057" i="7"/>
  <c r="D1057" i="7"/>
  <c r="G1056" i="7"/>
  <c r="F1056" i="7"/>
  <c r="E1056" i="7"/>
  <c r="D1056" i="7"/>
  <c r="G1055" i="7"/>
  <c r="F1055" i="7"/>
  <c r="E1055" i="7"/>
  <c r="D1055" i="7"/>
  <c r="G1054" i="7"/>
  <c r="F1054" i="7"/>
  <c r="E1054" i="7"/>
  <c r="D1054" i="7"/>
  <c r="G1053" i="7"/>
  <c r="F1053" i="7"/>
  <c r="E1053" i="7"/>
  <c r="D1053" i="7"/>
  <c r="G1052" i="7"/>
  <c r="F1052" i="7"/>
  <c r="E1052" i="7"/>
  <c r="D1052" i="7"/>
  <c r="G1051" i="7"/>
  <c r="F1051" i="7"/>
  <c r="E1051" i="7"/>
  <c r="D1051" i="7"/>
  <c r="G1050" i="7"/>
  <c r="F1050" i="7"/>
  <c r="E1050" i="7"/>
  <c r="D1050" i="7"/>
  <c r="G1049" i="7"/>
  <c r="F1049" i="7"/>
  <c r="E1049" i="7"/>
  <c r="D1049" i="7"/>
  <c r="G1048" i="7"/>
  <c r="F1048" i="7"/>
  <c r="E1048" i="7"/>
  <c r="D1048" i="7"/>
  <c r="G1047" i="7"/>
  <c r="F1047" i="7"/>
  <c r="E1047" i="7"/>
  <c r="D1047" i="7"/>
  <c r="G1046" i="7"/>
  <c r="F1046" i="7"/>
  <c r="E1046" i="7"/>
  <c r="D1046" i="7"/>
  <c r="G1045" i="7"/>
  <c r="F1045" i="7"/>
  <c r="E1045" i="7"/>
  <c r="D1045" i="7"/>
  <c r="G1044" i="7"/>
  <c r="F1044" i="7"/>
  <c r="E1044" i="7"/>
  <c r="D1044" i="7"/>
  <c r="G1043" i="7"/>
  <c r="F1043" i="7"/>
  <c r="E1043" i="7"/>
  <c r="D1043" i="7"/>
  <c r="G1042" i="7"/>
  <c r="F1042" i="7"/>
  <c r="E1042" i="7"/>
  <c r="D1042" i="7"/>
  <c r="G1041" i="7"/>
  <c r="F1041" i="7"/>
  <c r="E1041" i="7"/>
  <c r="D1041" i="7"/>
  <c r="G1040" i="7"/>
  <c r="F1040" i="7"/>
  <c r="E1040" i="7"/>
  <c r="D1040" i="7"/>
  <c r="G1039" i="7"/>
  <c r="F1039" i="7"/>
  <c r="E1039" i="7"/>
  <c r="D1039" i="7"/>
  <c r="G1038" i="7"/>
  <c r="F1038" i="7"/>
  <c r="E1038" i="7"/>
  <c r="D1038" i="7"/>
  <c r="G1037" i="7"/>
  <c r="F1037" i="7"/>
  <c r="E1037" i="7"/>
  <c r="D1037" i="7"/>
  <c r="G1036" i="7"/>
  <c r="F1036" i="7"/>
  <c r="E1036" i="7"/>
  <c r="D1036" i="7"/>
  <c r="G1035" i="7"/>
  <c r="F1035" i="7"/>
  <c r="E1035" i="7"/>
  <c r="D1035" i="7"/>
  <c r="G1034" i="7"/>
  <c r="F1034" i="7"/>
  <c r="E1034" i="7"/>
  <c r="D1034" i="7"/>
  <c r="G1033" i="7"/>
  <c r="F1033" i="7"/>
  <c r="E1033" i="7"/>
  <c r="D1033" i="7"/>
  <c r="G1032" i="7"/>
  <c r="F1032" i="7"/>
  <c r="E1032" i="7"/>
  <c r="D1032" i="7"/>
  <c r="G1031" i="7"/>
  <c r="F1031" i="7"/>
  <c r="E1031" i="7"/>
  <c r="D1031" i="7"/>
  <c r="G1030" i="7"/>
  <c r="F1030" i="7"/>
  <c r="E1030" i="7"/>
  <c r="D1030" i="7"/>
  <c r="G1029" i="7"/>
  <c r="F1029" i="7"/>
  <c r="E1029" i="7"/>
  <c r="D1029" i="7"/>
  <c r="G1028" i="7"/>
  <c r="F1028" i="7"/>
  <c r="E1028" i="7"/>
  <c r="D1028" i="7"/>
  <c r="G1027" i="7"/>
  <c r="F1027" i="7"/>
  <c r="E1027" i="7"/>
  <c r="D1027" i="7"/>
  <c r="G1026" i="7"/>
  <c r="F1026" i="7"/>
  <c r="E1026" i="7"/>
  <c r="D1026" i="7"/>
  <c r="G1025" i="7"/>
  <c r="F1025" i="7"/>
  <c r="E1025" i="7"/>
  <c r="D1025" i="7"/>
  <c r="G1024" i="7"/>
  <c r="F1024" i="7"/>
  <c r="E1024" i="7"/>
  <c r="D1024" i="7"/>
  <c r="G1023" i="7"/>
  <c r="F1023" i="7"/>
  <c r="E1023" i="7"/>
  <c r="D1023" i="7"/>
  <c r="G1022" i="7"/>
  <c r="F1022" i="7"/>
  <c r="E1022" i="7"/>
  <c r="D1022" i="7"/>
  <c r="G1021" i="7"/>
  <c r="F1021" i="7"/>
  <c r="E1021" i="7"/>
  <c r="D1021" i="7"/>
  <c r="G1020" i="7"/>
  <c r="F1020" i="7"/>
  <c r="E1020" i="7"/>
  <c r="D1020" i="7"/>
  <c r="G1019" i="7"/>
  <c r="F1019" i="7"/>
  <c r="E1019" i="7"/>
  <c r="D1019" i="7"/>
  <c r="G1018" i="7"/>
  <c r="F1018" i="7"/>
  <c r="E1018" i="7"/>
  <c r="D1018" i="7"/>
  <c r="G1017" i="7"/>
  <c r="F1017" i="7"/>
  <c r="E1017" i="7"/>
  <c r="D1017" i="7"/>
  <c r="G1016" i="7"/>
  <c r="F1016" i="7"/>
  <c r="E1016" i="7"/>
  <c r="D1016" i="7"/>
  <c r="G1015" i="7"/>
  <c r="F1015" i="7"/>
  <c r="E1015" i="7"/>
  <c r="D1015" i="7"/>
  <c r="G1014" i="7"/>
  <c r="F1014" i="7"/>
  <c r="E1014" i="7"/>
  <c r="D1014" i="7"/>
  <c r="G1013" i="7"/>
  <c r="F1013" i="7"/>
  <c r="E1013" i="7"/>
  <c r="D1013" i="7"/>
  <c r="G1012" i="7"/>
  <c r="F1012" i="7"/>
  <c r="E1012" i="7"/>
  <c r="D1012" i="7"/>
  <c r="G1011" i="7"/>
  <c r="F1011" i="7"/>
  <c r="E1011" i="7"/>
  <c r="D1011" i="7"/>
  <c r="G1010" i="7"/>
  <c r="F1010" i="7"/>
  <c r="E1010" i="7"/>
  <c r="D1010" i="7"/>
  <c r="G1009" i="7"/>
  <c r="F1009" i="7"/>
  <c r="E1009" i="7"/>
  <c r="D1009" i="7"/>
  <c r="G1008" i="7"/>
  <c r="F1008" i="7"/>
  <c r="E1008" i="7"/>
  <c r="D1008" i="7"/>
  <c r="G1007" i="7"/>
  <c r="F1007" i="7"/>
  <c r="E1007" i="7"/>
  <c r="D1007" i="7"/>
  <c r="G1006" i="7"/>
  <c r="F1006" i="7"/>
  <c r="E1006" i="7"/>
  <c r="D1006" i="7"/>
  <c r="G1005" i="7"/>
  <c r="F1005" i="7"/>
  <c r="E1005" i="7"/>
  <c r="D1005" i="7"/>
  <c r="G1004" i="7"/>
  <c r="F1004" i="7"/>
  <c r="E1004" i="7"/>
  <c r="D1004" i="7"/>
  <c r="G1003" i="7"/>
  <c r="F1003" i="7"/>
  <c r="E1003" i="7"/>
  <c r="D1003" i="7"/>
  <c r="G1002" i="7"/>
  <c r="F1002" i="7"/>
  <c r="E1002" i="7"/>
  <c r="D1002" i="7"/>
  <c r="G1001" i="7"/>
  <c r="F1001" i="7"/>
  <c r="E1001" i="7"/>
  <c r="D1001" i="7"/>
  <c r="G1000" i="7"/>
  <c r="F1000" i="7"/>
  <c r="E1000" i="7"/>
  <c r="D1000" i="7"/>
  <c r="G999" i="7"/>
  <c r="F999" i="7"/>
  <c r="E999" i="7"/>
  <c r="D999" i="7"/>
  <c r="G998" i="7"/>
  <c r="F998" i="7"/>
  <c r="E998" i="7"/>
  <c r="D998" i="7"/>
  <c r="G997" i="7"/>
  <c r="F997" i="7"/>
  <c r="E997" i="7"/>
  <c r="D997" i="7"/>
  <c r="G996" i="7"/>
  <c r="F996" i="7"/>
  <c r="E996" i="7"/>
  <c r="D996" i="7"/>
  <c r="G995" i="7"/>
  <c r="F995" i="7"/>
  <c r="E995" i="7"/>
  <c r="D995" i="7"/>
  <c r="G994" i="7"/>
  <c r="F994" i="7"/>
  <c r="E994" i="7"/>
  <c r="D994" i="7"/>
  <c r="G993" i="7"/>
  <c r="F993" i="7"/>
  <c r="E993" i="7"/>
  <c r="D993" i="7"/>
  <c r="G992" i="7"/>
  <c r="F992" i="7"/>
  <c r="E992" i="7"/>
  <c r="D992" i="7"/>
  <c r="G991" i="7"/>
  <c r="F991" i="7"/>
  <c r="E991" i="7"/>
  <c r="D991" i="7"/>
  <c r="G990" i="7"/>
  <c r="F990" i="7"/>
  <c r="E990" i="7"/>
  <c r="D990" i="7"/>
  <c r="G989" i="7"/>
  <c r="F989" i="7"/>
  <c r="E989" i="7"/>
  <c r="D989" i="7"/>
  <c r="G988" i="7"/>
  <c r="F988" i="7"/>
  <c r="E988" i="7"/>
  <c r="D988" i="7"/>
  <c r="G987" i="7"/>
  <c r="F987" i="7"/>
  <c r="E987" i="7"/>
  <c r="D987" i="7"/>
  <c r="G986" i="7"/>
  <c r="F986" i="7"/>
  <c r="E986" i="7"/>
  <c r="D986" i="7"/>
  <c r="G985" i="7"/>
  <c r="F985" i="7"/>
  <c r="E985" i="7"/>
  <c r="D985" i="7"/>
  <c r="G984" i="7"/>
  <c r="F984" i="7"/>
  <c r="E984" i="7"/>
  <c r="D984" i="7"/>
  <c r="G983" i="7"/>
  <c r="F983" i="7"/>
  <c r="E983" i="7"/>
  <c r="D983" i="7"/>
  <c r="G982" i="7"/>
  <c r="F982" i="7"/>
  <c r="E982" i="7"/>
  <c r="D982" i="7"/>
  <c r="G981" i="7"/>
  <c r="F981" i="7"/>
  <c r="E981" i="7"/>
  <c r="D981" i="7"/>
  <c r="G980" i="7"/>
  <c r="F980" i="7"/>
  <c r="E980" i="7"/>
  <c r="D980" i="7"/>
  <c r="G979" i="7"/>
  <c r="F979" i="7"/>
  <c r="E979" i="7"/>
  <c r="D979" i="7"/>
  <c r="G978" i="7"/>
  <c r="F978" i="7"/>
  <c r="E978" i="7"/>
  <c r="D978" i="7"/>
  <c r="G977" i="7"/>
  <c r="F977" i="7"/>
  <c r="E977" i="7"/>
  <c r="D977" i="7"/>
  <c r="G976" i="7"/>
  <c r="F976" i="7"/>
  <c r="E976" i="7"/>
  <c r="D976" i="7"/>
  <c r="G975" i="7"/>
  <c r="F975" i="7"/>
  <c r="E975" i="7"/>
  <c r="D975" i="7"/>
  <c r="G974" i="7"/>
  <c r="F974" i="7"/>
  <c r="E974" i="7"/>
  <c r="D974" i="7"/>
  <c r="G973" i="7"/>
  <c r="F973" i="7"/>
  <c r="E973" i="7"/>
  <c r="D973" i="7"/>
  <c r="G972" i="7"/>
  <c r="F972" i="7"/>
  <c r="E972" i="7"/>
  <c r="D972" i="7"/>
  <c r="G971" i="7"/>
  <c r="F971" i="7"/>
  <c r="E971" i="7"/>
  <c r="D971" i="7"/>
  <c r="G970" i="7"/>
  <c r="F970" i="7"/>
  <c r="E970" i="7"/>
  <c r="D970" i="7"/>
  <c r="G969" i="7"/>
  <c r="F969" i="7"/>
  <c r="E969" i="7"/>
  <c r="D969" i="7"/>
  <c r="G968" i="7"/>
  <c r="F968" i="7"/>
  <c r="E968" i="7"/>
  <c r="D968" i="7"/>
  <c r="G967" i="7"/>
  <c r="F967" i="7"/>
  <c r="E967" i="7"/>
  <c r="D967" i="7"/>
  <c r="G966" i="7"/>
  <c r="F966" i="7"/>
  <c r="E966" i="7"/>
  <c r="D966" i="7"/>
  <c r="G965" i="7"/>
  <c r="F965" i="7"/>
  <c r="E965" i="7"/>
  <c r="D965" i="7"/>
  <c r="G964" i="7"/>
  <c r="F964" i="7"/>
  <c r="E964" i="7"/>
  <c r="D964" i="7"/>
  <c r="G963" i="7"/>
  <c r="F963" i="7"/>
  <c r="E963" i="7"/>
  <c r="D963" i="7"/>
  <c r="G962" i="7"/>
  <c r="F962" i="7"/>
  <c r="E962" i="7"/>
  <c r="D962" i="7"/>
  <c r="G961" i="7"/>
  <c r="F961" i="7"/>
  <c r="E961" i="7"/>
  <c r="D961" i="7"/>
  <c r="G960" i="7"/>
  <c r="F960" i="7"/>
  <c r="E960" i="7"/>
  <c r="D960" i="7"/>
  <c r="G959" i="7"/>
  <c r="F959" i="7"/>
  <c r="E959" i="7"/>
  <c r="D959" i="7"/>
  <c r="G958" i="7"/>
  <c r="F958" i="7"/>
  <c r="E958" i="7"/>
  <c r="D958" i="7"/>
  <c r="G957" i="7"/>
  <c r="F957" i="7"/>
  <c r="E957" i="7"/>
  <c r="D957" i="7"/>
  <c r="G956" i="7"/>
  <c r="F956" i="7"/>
  <c r="E956" i="7"/>
  <c r="D956" i="7"/>
  <c r="G955" i="7"/>
  <c r="F955" i="7"/>
  <c r="E955" i="7"/>
  <c r="D955" i="7"/>
  <c r="G954" i="7"/>
  <c r="F954" i="7"/>
  <c r="E954" i="7"/>
  <c r="D954" i="7"/>
  <c r="G953" i="7"/>
  <c r="F953" i="7"/>
  <c r="E953" i="7"/>
  <c r="D953" i="7"/>
  <c r="G952" i="7"/>
  <c r="F952" i="7"/>
  <c r="E952" i="7"/>
  <c r="D952" i="7"/>
  <c r="G951" i="7"/>
  <c r="F951" i="7"/>
  <c r="E951" i="7"/>
  <c r="D951" i="7"/>
  <c r="G950" i="7"/>
  <c r="F950" i="7"/>
  <c r="E950" i="7"/>
  <c r="D950" i="7"/>
  <c r="G949" i="7"/>
  <c r="F949" i="7"/>
  <c r="E949" i="7"/>
  <c r="D949" i="7"/>
  <c r="G948" i="7"/>
  <c r="F948" i="7"/>
  <c r="E948" i="7"/>
  <c r="D948" i="7"/>
  <c r="G947" i="7"/>
  <c r="F947" i="7"/>
  <c r="E947" i="7"/>
  <c r="D947" i="7"/>
  <c r="G946" i="7"/>
  <c r="F946" i="7"/>
  <c r="E946" i="7"/>
  <c r="D946" i="7"/>
  <c r="G945" i="7"/>
  <c r="F945" i="7"/>
  <c r="E945" i="7"/>
  <c r="D945" i="7"/>
  <c r="G944" i="7"/>
  <c r="F944" i="7"/>
  <c r="E944" i="7"/>
  <c r="D944" i="7"/>
  <c r="G943" i="7"/>
  <c r="F943" i="7"/>
  <c r="E943" i="7"/>
  <c r="D943" i="7"/>
  <c r="G942" i="7"/>
  <c r="F942" i="7"/>
  <c r="E942" i="7"/>
  <c r="D942" i="7"/>
  <c r="G941" i="7"/>
  <c r="F941" i="7"/>
  <c r="E941" i="7"/>
  <c r="D941" i="7"/>
  <c r="G940" i="7"/>
  <c r="F940" i="7"/>
  <c r="E940" i="7"/>
  <c r="D940" i="7"/>
  <c r="G939" i="7"/>
  <c r="F939" i="7"/>
  <c r="E939" i="7"/>
  <c r="D939" i="7"/>
  <c r="G938" i="7"/>
  <c r="F938" i="7"/>
  <c r="E938" i="7"/>
  <c r="D938" i="7"/>
  <c r="G937" i="7"/>
  <c r="F937" i="7"/>
  <c r="E937" i="7"/>
  <c r="D937" i="7"/>
  <c r="G936" i="7"/>
  <c r="F936" i="7"/>
  <c r="E936" i="7"/>
  <c r="D936" i="7"/>
  <c r="G935" i="7"/>
  <c r="F935" i="7"/>
  <c r="E935" i="7"/>
  <c r="D935" i="7"/>
  <c r="G934" i="7"/>
  <c r="F934" i="7"/>
  <c r="E934" i="7"/>
  <c r="D934" i="7"/>
  <c r="G933" i="7"/>
  <c r="F933" i="7"/>
  <c r="E933" i="7"/>
  <c r="D933" i="7"/>
  <c r="G932" i="7"/>
  <c r="F932" i="7"/>
  <c r="E932" i="7"/>
  <c r="D932" i="7"/>
  <c r="G931" i="7"/>
  <c r="F931" i="7"/>
  <c r="E931" i="7"/>
  <c r="D931" i="7"/>
  <c r="G930" i="7"/>
  <c r="F930" i="7"/>
  <c r="E930" i="7"/>
  <c r="D930" i="7"/>
  <c r="G929" i="7"/>
  <c r="F929" i="7"/>
  <c r="E929" i="7"/>
  <c r="D929" i="7"/>
  <c r="G928" i="7"/>
  <c r="F928" i="7"/>
  <c r="E928" i="7"/>
  <c r="D928" i="7"/>
  <c r="G927" i="7"/>
  <c r="F927" i="7"/>
  <c r="E927" i="7"/>
  <c r="D927" i="7"/>
  <c r="G926" i="7"/>
  <c r="F926" i="7"/>
  <c r="E926" i="7"/>
  <c r="D926" i="7"/>
  <c r="G925" i="7"/>
  <c r="F925" i="7"/>
  <c r="E925" i="7"/>
  <c r="D925" i="7"/>
  <c r="G924" i="7"/>
  <c r="F924" i="7"/>
  <c r="E924" i="7"/>
  <c r="D924" i="7"/>
  <c r="G923" i="7"/>
  <c r="F923" i="7"/>
  <c r="E923" i="7"/>
  <c r="D923" i="7"/>
  <c r="G922" i="7"/>
  <c r="F922" i="7"/>
  <c r="E922" i="7"/>
  <c r="D922" i="7"/>
  <c r="G921" i="7"/>
  <c r="F921" i="7"/>
  <c r="E921" i="7"/>
  <c r="D921" i="7"/>
  <c r="G920" i="7"/>
  <c r="F920" i="7"/>
  <c r="E920" i="7"/>
  <c r="D920" i="7"/>
  <c r="G919" i="7"/>
  <c r="F919" i="7"/>
  <c r="E919" i="7"/>
  <c r="D919" i="7"/>
  <c r="G918" i="7"/>
  <c r="F918" i="7"/>
  <c r="E918" i="7"/>
  <c r="D918" i="7"/>
  <c r="G917" i="7"/>
  <c r="F917" i="7"/>
  <c r="E917" i="7"/>
  <c r="D917" i="7"/>
  <c r="G916" i="7"/>
  <c r="F916" i="7"/>
  <c r="E916" i="7"/>
  <c r="D916" i="7"/>
  <c r="G915" i="7"/>
  <c r="F915" i="7"/>
  <c r="E915" i="7"/>
  <c r="D915" i="7"/>
  <c r="G914" i="7"/>
  <c r="F914" i="7"/>
  <c r="E914" i="7"/>
  <c r="D914" i="7"/>
  <c r="G913" i="7"/>
  <c r="F913" i="7"/>
  <c r="E913" i="7"/>
  <c r="D913" i="7"/>
  <c r="G912" i="7"/>
  <c r="F912" i="7"/>
  <c r="E912" i="7"/>
  <c r="D912" i="7"/>
  <c r="G911" i="7"/>
  <c r="F911" i="7"/>
  <c r="E911" i="7"/>
  <c r="D911" i="7"/>
  <c r="G910" i="7"/>
  <c r="F910" i="7"/>
  <c r="E910" i="7"/>
  <c r="D910" i="7"/>
  <c r="G909" i="7"/>
  <c r="F909" i="7"/>
  <c r="E909" i="7"/>
  <c r="D909" i="7"/>
  <c r="G908" i="7"/>
  <c r="F908" i="7"/>
  <c r="E908" i="7"/>
  <c r="D908" i="7"/>
  <c r="G907" i="7"/>
  <c r="F907" i="7"/>
  <c r="E907" i="7"/>
  <c r="D907" i="7"/>
  <c r="G906" i="7"/>
  <c r="F906" i="7"/>
  <c r="E906" i="7"/>
  <c r="D906" i="7"/>
  <c r="G905" i="7"/>
  <c r="F905" i="7"/>
  <c r="E905" i="7"/>
  <c r="D905" i="7"/>
  <c r="G904" i="7"/>
  <c r="F904" i="7"/>
  <c r="E904" i="7"/>
  <c r="D904" i="7"/>
  <c r="G903" i="7"/>
  <c r="F903" i="7"/>
  <c r="E903" i="7"/>
  <c r="D903" i="7"/>
  <c r="G902" i="7"/>
  <c r="F902" i="7"/>
  <c r="E902" i="7"/>
  <c r="D902" i="7"/>
  <c r="G901" i="7"/>
  <c r="F901" i="7"/>
  <c r="E901" i="7"/>
  <c r="D901" i="7"/>
  <c r="G900" i="7"/>
  <c r="F900" i="7"/>
  <c r="E900" i="7"/>
  <c r="D900" i="7"/>
  <c r="G899" i="7"/>
  <c r="F899" i="7"/>
  <c r="E899" i="7"/>
  <c r="D899" i="7"/>
  <c r="G898" i="7"/>
  <c r="F898" i="7"/>
  <c r="E898" i="7"/>
  <c r="D898" i="7"/>
  <c r="G897" i="7"/>
  <c r="F897" i="7"/>
  <c r="E897" i="7"/>
  <c r="D897" i="7"/>
  <c r="G896" i="7"/>
  <c r="F896" i="7"/>
  <c r="E896" i="7"/>
  <c r="D896" i="7"/>
  <c r="G895" i="7"/>
  <c r="F895" i="7"/>
  <c r="E895" i="7"/>
  <c r="D895" i="7"/>
  <c r="G894" i="7"/>
  <c r="F894" i="7"/>
  <c r="E894" i="7"/>
  <c r="D894" i="7"/>
  <c r="G893" i="7"/>
  <c r="F893" i="7"/>
  <c r="E893" i="7"/>
  <c r="D893" i="7"/>
  <c r="G892" i="7"/>
  <c r="F892" i="7"/>
  <c r="E892" i="7"/>
  <c r="D892" i="7"/>
  <c r="G891" i="7"/>
  <c r="F891" i="7"/>
  <c r="E891" i="7"/>
  <c r="D891" i="7"/>
  <c r="G890" i="7"/>
  <c r="F890" i="7"/>
  <c r="E890" i="7"/>
  <c r="D890" i="7"/>
  <c r="G889" i="7"/>
  <c r="F889" i="7"/>
  <c r="E889" i="7"/>
  <c r="D889" i="7"/>
  <c r="G888" i="7"/>
  <c r="F888" i="7"/>
  <c r="E888" i="7"/>
  <c r="D888" i="7"/>
  <c r="G887" i="7"/>
  <c r="F887" i="7"/>
  <c r="E887" i="7"/>
  <c r="D887" i="7"/>
  <c r="G886" i="7"/>
  <c r="F886" i="7"/>
  <c r="E886" i="7"/>
  <c r="D886" i="7"/>
  <c r="G885" i="7"/>
  <c r="F885" i="7"/>
  <c r="E885" i="7"/>
  <c r="D885" i="7"/>
  <c r="G884" i="7"/>
  <c r="F884" i="7"/>
  <c r="E884" i="7"/>
  <c r="D884" i="7"/>
  <c r="G883" i="7"/>
  <c r="F883" i="7"/>
  <c r="E883" i="7"/>
  <c r="D883" i="7"/>
  <c r="G882" i="7"/>
  <c r="F882" i="7"/>
  <c r="E882" i="7"/>
  <c r="D882" i="7"/>
  <c r="G881" i="7"/>
  <c r="F881" i="7"/>
  <c r="E881" i="7"/>
  <c r="D881" i="7"/>
  <c r="G880" i="7"/>
  <c r="F880" i="7"/>
  <c r="E880" i="7"/>
  <c r="D880" i="7"/>
  <c r="G879" i="7"/>
  <c r="F879" i="7"/>
  <c r="E879" i="7"/>
  <c r="D879" i="7"/>
  <c r="G878" i="7"/>
  <c r="F878" i="7"/>
  <c r="E878" i="7"/>
  <c r="D878" i="7"/>
  <c r="G877" i="7"/>
  <c r="F877" i="7"/>
  <c r="E877" i="7"/>
  <c r="D877" i="7"/>
  <c r="G876" i="7"/>
  <c r="F876" i="7"/>
  <c r="E876" i="7"/>
  <c r="D876" i="7"/>
  <c r="G875" i="7"/>
  <c r="F875" i="7"/>
  <c r="E875" i="7"/>
  <c r="D875" i="7"/>
  <c r="G874" i="7"/>
  <c r="F874" i="7"/>
  <c r="E874" i="7"/>
  <c r="D874" i="7"/>
  <c r="G873" i="7"/>
  <c r="F873" i="7"/>
  <c r="E873" i="7"/>
  <c r="D873" i="7"/>
  <c r="G872" i="7"/>
  <c r="F872" i="7"/>
  <c r="E872" i="7"/>
  <c r="D872" i="7"/>
  <c r="G871" i="7"/>
  <c r="F871" i="7"/>
  <c r="E871" i="7"/>
  <c r="D871" i="7"/>
  <c r="G870" i="7"/>
  <c r="F870" i="7"/>
  <c r="E870" i="7"/>
  <c r="D870" i="7"/>
  <c r="G869" i="7"/>
  <c r="F869" i="7"/>
  <c r="E869" i="7"/>
  <c r="D869" i="7"/>
  <c r="G868" i="7"/>
  <c r="F868" i="7"/>
  <c r="E868" i="7"/>
  <c r="D868" i="7"/>
  <c r="G867" i="7"/>
  <c r="F867" i="7"/>
  <c r="E867" i="7"/>
  <c r="D867" i="7"/>
  <c r="G866" i="7"/>
  <c r="F866" i="7"/>
  <c r="E866" i="7"/>
  <c r="D866" i="7"/>
  <c r="G865" i="7"/>
  <c r="F865" i="7"/>
  <c r="E865" i="7"/>
  <c r="D865" i="7"/>
  <c r="G864" i="7"/>
  <c r="F864" i="7"/>
  <c r="E864" i="7"/>
  <c r="D864" i="7"/>
  <c r="G863" i="7"/>
  <c r="F863" i="7"/>
  <c r="E863" i="7"/>
  <c r="D863" i="7"/>
  <c r="G862" i="7"/>
  <c r="F862" i="7"/>
  <c r="E862" i="7"/>
  <c r="D862" i="7"/>
  <c r="G861" i="7"/>
  <c r="F861" i="7"/>
  <c r="E861" i="7"/>
  <c r="D861" i="7"/>
  <c r="G860" i="7"/>
  <c r="F860" i="7"/>
  <c r="E860" i="7"/>
  <c r="D860" i="7"/>
  <c r="G859" i="7"/>
  <c r="F859" i="7"/>
  <c r="E859" i="7"/>
  <c r="D859" i="7"/>
  <c r="G858" i="7"/>
  <c r="F858" i="7"/>
  <c r="E858" i="7"/>
  <c r="D858" i="7"/>
  <c r="G857" i="7"/>
  <c r="F857" i="7"/>
  <c r="E857" i="7"/>
  <c r="D857" i="7"/>
  <c r="G856" i="7"/>
  <c r="F856" i="7"/>
  <c r="E856" i="7"/>
  <c r="D856" i="7"/>
  <c r="G855" i="7"/>
  <c r="F855" i="7"/>
  <c r="E855" i="7"/>
  <c r="D855" i="7"/>
  <c r="G854" i="7"/>
  <c r="F854" i="7"/>
  <c r="E854" i="7"/>
  <c r="D854" i="7"/>
  <c r="G853" i="7"/>
  <c r="F853" i="7"/>
  <c r="E853" i="7"/>
  <c r="D853" i="7"/>
  <c r="G852" i="7"/>
  <c r="F852" i="7"/>
  <c r="E852" i="7"/>
  <c r="D852" i="7"/>
  <c r="G851" i="7"/>
  <c r="F851" i="7"/>
  <c r="E851" i="7"/>
  <c r="D851" i="7"/>
  <c r="G850" i="7"/>
  <c r="F850" i="7"/>
  <c r="E850" i="7"/>
  <c r="D850" i="7"/>
  <c r="G849" i="7"/>
  <c r="F849" i="7"/>
  <c r="E849" i="7"/>
  <c r="D849" i="7"/>
  <c r="G848" i="7"/>
  <c r="F848" i="7"/>
  <c r="E848" i="7"/>
  <c r="D848" i="7"/>
  <c r="G847" i="7"/>
  <c r="F847" i="7"/>
  <c r="E847" i="7"/>
  <c r="D847" i="7"/>
  <c r="G846" i="7"/>
  <c r="F846" i="7"/>
  <c r="E846" i="7"/>
  <c r="D846" i="7"/>
  <c r="G845" i="7"/>
  <c r="F845" i="7"/>
  <c r="E845" i="7"/>
  <c r="D845" i="7"/>
  <c r="G844" i="7"/>
  <c r="F844" i="7"/>
  <c r="E844" i="7"/>
  <c r="D844" i="7"/>
  <c r="G843" i="7"/>
  <c r="F843" i="7"/>
  <c r="E843" i="7"/>
  <c r="D843" i="7"/>
  <c r="G842" i="7"/>
  <c r="F842" i="7"/>
  <c r="E842" i="7"/>
  <c r="D842" i="7"/>
  <c r="G841" i="7"/>
  <c r="F841" i="7"/>
  <c r="E841" i="7"/>
  <c r="D841" i="7"/>
  <c r="G840" i="7"/>
  <c r="F840" i="7"/>
  <c r="E840" i="7"/>
  <c r="D840" i="7"/>
  <c r="G839" i="7"/>
  <c r="F839" i="7"/>
  <c r="E839" i="7"/>
  <c r="D839" i="7"/>
  <c r="G838" i="7"/>
  <c r="F838" i="7"/>
  <c r="E838" i="7"/>
  <c r="D838" i="7"/>
  <c r="G837" i="7"/>
  <c r="F837" i="7"/>
  <c r="E837" i="7"/>
  <c r="D837" i="7"/>
  <c r="G836" i="7"/>
  <c r="F836" i="7"/>
  <c r="E836" i="7"/>
  <c r="D836" i="7"/>
  <c r="G835" i="7"/>
  <c r="F835" i="7"/>
  <c r="E835" i="7"/>
  <c r="D835" i="7"/>
  <c r="G834" i="7"/>
  <c r="F834" i="7"/>
  <c r="E834" i="7"/>
  <c r="D834" i="7"/>
  <c r="G833" i="7"/>
  <c r="F833" i="7"/>
  <c r="E833" i="7"/>
  <c r="D833" i="7"/>
  <c r="G832" i="7"/>
  <c r="F832" i="7"/>
  <c r="E832" i="7"/>
  <c r="D832" i="7"/>
  <c r="G831" i="7"/>
  <c r="F831" i="7"/>
  <c r="E831" i="7"/>
  <c r="D831" i="7"/>
  <c r="G830" i="7"/>
  <c r="F830" i="7"/>
  <c r="E830" i="7"/>
  <c r="D830" i="7"/>
  <c r="G829" i="7"/>
  <c r="F829" i="7"/>
  <c r="E829" i="7"/>
  <c r="D829" i="7"/>
  <c r="G828" i="7"/>
  <c r="F828" i="7"/>
  <c r="E828" i="7"/>
  <c r="D828" i="7"/>
  <c r="G827" i="7"/>
  <c r="F827" i="7"/>
  <c r="E827" i="7"/>
  <c r="D827" i="7"/>
  <c r="G826" i="7"/>
  <c r="F826" i="7"/>
  <c r="E826" i="7"/>
  <c r="D826" i="7"/>
  <c r="G825" i="7"/>
  <c r="F825" i="7"/>
  <c r="E825" i="7"/>
  <c r="D825" i="7"/>
  <c r="G824" i="7"/>
  <c r="F824" i="7"/>
  <c r="E824" i="7"/>
  <c r="D824" i="7"/>
  <c r="G823" i="7"/>
  <c r="F823" i="7"/>
  <c r="E823" i="7"/>
  <c r="D823" i="7"/>
  <c r="G822" i="7"/>
  <c r="F822" i="7"/>
  <c r="E822" i="7"/>
  <c r="D822" i="7"/>
  <c r="G821" i="7"/>
  <c r="F821" i="7"/>
  <c r="E821" i="7"/>
  <c r="D821" i="7"/>
  <c r="G820" i="7"/>
  <c r="F820" i="7"/>
  <c r="E820" i="7"/>
  <c r="D820" i="7"/>
  <c r="G819" i="7"/>
  <c r="F819" i="7"/>
  <c r="E819" i="7"/>
  <c r="D819" i="7"/>
  <c r="G818" i="7"/>
  <c r="F818" i="7"/>
  <c r="E818" i="7"/>
  <c r="D818" i="7"/>
  <c r="G817" i="7"/>
  <c r="F817" i="7"/>
  <c r="E817" i="7"/>
  <c r="D817" i="7"/>
  <c r="G816" i="7"/>
  <c r="F816" i="7"/>
  <c r="E816" i="7"/>
  <c r="D816" i="7"/>
  <c r="G815" i="7"/>
  <c r="F815" i="7"/>
  <c r="E815" i="7"/>
  <c r="D815" i="7"/>
  <c r="G814" i="7"/>
  <c r="F814" i="7"/>
  <c r="E814" i="7"/>
  <c r="D814" i="7"/>
  <c r="G813" i="7"/>
  <c r="F813" i="7"/>
  <c r="E813" i="7"/>
  <c r="D813" i="7"/>
  <c r="G812" i="7"/>
  <c r="F812" i="7"/>
  <c r="E812" i="7"/>
  <c r="D812" i="7"/>
  <c r="G811" i="7"/>
  <c r="F811" i="7"/>
  <c r="E811" i="7"/>
  <c r="D811" i="7"/>
  <c r="G810" i="7"/>
  <c r="F810" i="7"/>
  <c r="E810" i="7"/>
  <c r="D810" i="7"/>
  <c r="G809" i="7"/>
  <c r="F809" i="7"/>
  <c r="E809" i="7"/>
  <c r="D809" i="7"/>
  <c r="G808" i="7"/>
  <c r="F808" i="7"/>
  <c r="E808" i="7"/>
  <c r="D808" i="7"/>
  <c r="G807" i="7"/>
  <c r="F807" i="7"/>
  <c r="E807" i="7"/>
  <c r="D807" i="7"/>
  <c r="G806" i="7"/>
  <c r="F806" i="7"/>
  <c r="E806" i="7"/>
  <c r="D806" i="7"/>
  <c r="G805" i="7"/>
  <c r="F805" i="7"/>
  <c r="E805" i="7"/>
  <c r="D805" i="7"/>
  <c r="G804" i="7"/>
  <c r="F804" i="7"/>
  <c r="E804" i="7"/>
  <c r="D804" i="7"/>
  <c r="G803" i="7"/>
  <c r="F803" i="7"/>
  <c r="E803" i="7"/>
  <c r="D803" i="7"/>
  <c r="G802" i="7"/>
  <c r="F802" i="7"/>
  <c r="E802" i="7"/>
  <c r="D802" i="7"/>
  <c r="G801" i="7"/>
  <c r="F801" i="7"/>
  <c r="E801" i="7"/>
  <c r="D801" i="7"/>
  <c r="G800" i="7"/>
  <c r="F800" i="7"/>
  <c r="E800" i="7"/>
  <c r="D800" i="7"/>
  <c r="G799" i="7"/>
  <c r="F799" i="7"/>
  <c r="E799" i="7"/>
  <c r="D799" i="7"/>
  <c r="G798" i="7"/>
  <c r="F798" i="7"/>
  <c r="E798" i="7"/>
  <c r="D798" i="7"/>
  <c r="G797" i="7"/>
  <c r="F797" i="7"/>
  <c r="E797" i="7"/>
  <c r="D797" i="7"/>
  <c r="G796" i="7"/>
  <c r="F796" i="7"/>
  <c r="E796" i="7"/>
  <c r="D796" i="7"/>
  <c r="G795" i="7"/>
  <c r="F795" i="7"/>
  <c r="E795" i="7"/>
  <c r="D795" i="7"/>
  <c r="G794" i="7"/>
  <c r="F794" i="7"/>
  <c r="E794" i="7"/>
  <c r="D794" i="7"/>
  <c r="G793" i="7"/>
  <c r="F793" i="7"/>
  <c r="E793" i="7"/>
  <c r="D793" i="7"/>
  <c r="G792" i="7"/>
  <c r="F792" i="7"/>
  <c r="E792" i="7"/>
  <c r="D792" i="7"/>
  <c r="G791" i="7"/>
  <c r="F791" i="7"/>
  <c r="E791" i="7"/>
  <c r="D791" i="7"/>
  <c r="G790" i="7"/>
  <c r="F790" i="7"/>
  <c r="E790" i="7"/>
  <c r="D790" i="7"/>
  <c r="G789" i="7"/>
  <c r="F789" i="7"/>
  <c r="E789" i="7"/>
  <c r="D789" i="7"/>
  <c r="G788" i="7"/>
  <c r="F788" i="7"/>
  <c r="E788" i="7"/>
  <c r="D788" i="7"/>
  <c r="G787" i="7"/>
  <c r="F787" i="7"/>
  <c r="E787" i="7"/>
  <c r="D787" i="7"/>
  <c r="G786" i="7"/>
  <c r="F786" i="7"/>
  <c r="E786" i="7"/>
  <c r="D786" i="7"/>
  <c r="G785" i="7"/>
  <c r="F785" i="7"/>
  <c r="E785" i="7"/>
  <c r="D785" i="7"/>
  <c r="G784" i="7"/>
  <c r="F784" i="7"/>
  <c r="E784" i="7"/>
  <c r="D784" i="7"/>
  <c r="G783" i="7"/>
  <c r="F783" i="7"/>
  <c r="E783" i="7"/>
  <c r="D783" i="7"/>
  <c r="G782" i="7"/>
  <c r="F782" i="7"/>
  <c r="E782" i="7"/>
  <c r="D782" i="7"/>
  <c r="G781" i="7"/>
  <c r="F781" i="7"/>
  <c r="E781" i="7"/>
  <c r="D781" i="7"/>
  <c r="G780" i="7"/>
  <c r="F780" i="7"/>
  <c r="E780" i="7"/>
  <c r="D780" i="7"/>
  <c r="G779" i="7"/>
  <c r="F779" i="7"/>
  <c r="E779" i="7"/>
  <c r="D779" i="7"/>
  <c r="G778" i="7"/>
  <c r="F778" i="7"/>
  <c r="E778" i="7"/>
  <c r="D778" i="7"/>
  <c r="G777" i="7"/>
  <c r="F777" i="7"/>
  <c r="E777" i="7"/>
  <c r="D777" i="7"/>
  <c r="G776" i="7"/>
  <c r="F776" i="7"/>
  <c r="E776" i="7"/>
  <c r="D776" i="7"/>
  <c r="G775" i="7"/>
  <c r="F775" i="7"/>
  <c r="E775" i="7"/>
  <c r="D775" i="7"/>
  <c r="G774" i="7"/>
  <c r="F774" i="7"/>
  <c r="E774" i="7"/>
  <c r="D774" i="7"/>
  <c r="G773" i="7"/>
  <c r="F773" i="7"/>
  <c r="E773" i="7"/>
  <c r="D773" i="7"/>
  <c r="G772" i="7"/>
  <c r="F772" i="7"/>
  <c r="E772" i="7"/>
  <c r="D772" i="7"/>
  <c r="G771" i="7"/>
  <c r="F771" i="7"/>
  <c r="E771" i="7"/>
  <c r="D771" i="7"/>
  <c r="G770" i="7"/>
  <c r="F770" i="7"/>
  <c r="E770" i="7"/>
  <c r="D770" i="7"/>
  <c r="G769" i="7"/>
  <c r="F769" i="7"/>
  <c r="E769" i="7"/>
  <c r="D769" i="7"/>
  <c r="G768" i="7"/>
  <c r="F768" i="7"/>
  <c r="E768" i="7"/>
  <c r="D768" i="7"/>
  <c r="G767" i="7"/>
  <c r="F767" i="7"/>
  <c r="E767" i="7"/>
  <c r="D767" i="7"/>
  <c r="G766" i="7"/>
  <c r="F766" i="7"/>
  <c r="E766" i="7"/>
  <c r="D766" i="7"/>
  <c r="G765" i="7"/>
  <c r="F765" i="7"/>
  <c r="E765" i="7"/>
  <c r="D765" i="7"/>
  <c r="G764" i="7"/>
  <c r="F764" i="7"/>
  <c r="E764" i="7"/>
  <c r="D764" i="7"/>
  <c r="G763" i="7"/>
  <c r="F763" i="7"/>
  <c r="E763" i="7"/>
  <c r="D763" i="7"/>
  <c r="G762" i="7"/>
  <c r="F762" i="7"/>
  <c r="E762" i="7"/>
  <c r="D762" i="7"/>
  <c r="G761" i="7"/>
  <c r="F761" i="7"/>
  <c r="E761" i="7"/>
  <c r="D761" i="7"/>
  <c r="G760" i="7"/>
  <c r="F760" i="7"/>
  <c r="E760" i="7"/>
  <c r="D760" i="7"/>
  <c r="G759" i="7"/>
  <c r="F759" i="7"/>
  <c r="E759" i="7"/>
  <c r="D759" i="7"/>
  <c r="G758" i="7"/>
  <c r="F758" i="7"/>
  <c r="E758" i="7"/>
  <c r="D758" i="7"/>
  <c r="G757" i="7"/>
  <c r="F757" i="7"/>
  <c r="E757" i="7"/>
  <c r="D757" i="7"/>
  <c r="G756" i="7"/>
  <c r="F756" i="7"/>
  <c r="E756" i="7"/>
  <c r="D756" i="7"/>
  <c r="G755" i="7"/>
  <c r="F755" i="7"/>
  <c r="E755" i="7"/>
  <c r="D755" i="7"/>
  <c r="G754" i="7"/>
  <c r="F754" i="7"/>
  <c r="E754" i="7"/>
  <c r="D754" i="7"/>
  <c r="G753" i="7"/>
  <c r="F753" i="7"/>
  <c r="E753" i="7"/>
  <c r="D753" i="7"/>
  <c r="G752" i="7"/>
  <c r="F752" i="7"/>
  <c r="E752" i="7"/>
  <c r="D752" i="7"/>
  <c r="G751" i="7"/>
  <c r="F751" i="7"/>
  <c r="E751" i="7"/>
  <c r="D751" i="7"/>
  <c r="G750" i="7"/>
  <c r="F750" i="7"/>
  <c r="E750" i="7"/>
  <c r="D750" i="7"/>
  <c r="G749" i="7"/>
  <c r="F749" i="7"/>
  <c r="E749" i="7"/>
  <c r="D749" i="7"/>
  <c r="G748" i="7"/>
  <c r="F748" i="7"/>
  <c r="E748" i="7"/>
  <c r="D748" i="7"/>
  <c r="G747" i="7"/>
  <c r="F747" i="7"/>
  <c r="E747" i="7"/>
  <c r="D747" i="7"/>
  <c r="G746" i="7"/>
  <c r="F746" i="7"/>
  <c r="E746" i="7"/>
  <c r="D746" i="7"/>
  <c r="G745" i="7"/>
  <c r="F745" i="7"/>
  <c r="E745" i="7"/>
  <c r="D745" i="7"/>
  <c r="G744" i="7"/>
  <c r="F744" i="7"/>
  <c r="E744" i="7"/>
  <c r="D744" i="7"/>
  <c r="G743" i="7"/>
  <c r="F743" i="7"/>
  <c r="E743" i="7"/>
  <c r="D743" i="7"/>
  <c r="G742" i="7"/>
  <c r="F742" i="7"/>
  <c r="E742" i="7"/>
  <c r="D742" i="7"/>
  <c r="G741" i="7"/>
  <c r="F741" i="7"/>
  <c r="E741" i="7"/>
  <c r="D741" i="7"/>
  <c r="G740" i="7"/>
  <c r="F740" i="7"/>
  <c r="E740" i="7"/>
  <c r="D740" i="7"/>
  <c r="G739" i="7"/>
  <c r="F739" i="7"/>
  <c r="E739" i="7"/>
  <c r="D739" i="7"/>
  <c r="G738" i="7"/>
  <c r="F738" i="7"/>
  <c r="E738" i="7"/>
  <c r="D738" i="7"/>
  <c r="G737" i="7"/>
  <c r="F737" i="7"/>
  <c r="E737" i="7"/>
  <c r="D737" i="7"/>
  <c r="G736" i="7"/>
  <c r="F736" i="7"/>
  <c r="E736" i="7"/>
  <c r="D736" i="7"/>
  <c r="G735" i="7"/>
  <c r="F735" i="7"/>
  <c r="E735" i="7"/>
  <c r="D735" i="7"/>
  <c r="G734" i="7"/>
  <c r="F734" i="7"/>
  <c r="E734" i="7"/>
  <c r="D734" i="7"/>
  <c r="G733" i="7"/>
  <c r="F733" i="7"/>
  <c r="E733" i="7"/>
  <c r="D733" i="7"/>
  <c r="G732" i="7"/>
  <c r="F732" i="7"/>
  <c r="E732" i="7"/>
  <c r="D732" i="7"/>
  <c r="G731" i="7"/>
  <c r="F731" i="7"/>
  <c r="E731" i="7"/>
  <c r="D731" i="7"/>
  <c r="G730" i="7"/>
  <c r="F730" i="7"/>
  <c r="E730" i="7"/>
  <c r="D730" i="7"/>
  <c r="G729" i="7"/>
  <c r="F729" i="7"/>
  <c r="E729" i="7"/>
  <c r="D729" i="7"/>
  <c r="G728" i="7"/>
  <c r="F728" i="7"/>
  <c r="E728" i="7"/>
  <c r="D728" i="7"/>
  <c r="G727" i="7"/>
  <c r="F727" i="7"/>
  <c r="E727" i="7"/>
  <c r="D727" i="7"/>
  <c r="G726" i="7"/>
  <c r="F726" i="7"/>
  <c r="E726" i="7"/>
  <c r="D726" i="7"/>
  <c r="G725" i="7"/>
  <c r="F725" i="7"/>
  <c r="E725" i="7"/>
  <c r="D725" i="7"/>
  <c r="G724" i="7"/>
  <c r="F724" i="7"/>
  <c r="E724" i="7"/>
  <c r="D724" i="7"/>
  <c r="G723" i="7"/>
  <c r="F723" i="7"/>
  <c r="E723" i="7"/>
  <c r="D723" i="7"/>
  <c r="G722" i="7"/>
  <c r="F722" i="7"/>
  <c r="E722" i="7"/>
  <c r="D722" i="7"/>
  <c r="G721" i="7"/>
  <c r="F721" i="7"/>
  <c r="E721" i="7"/>
  <c r="D721" i="7"/>
  <c r="G720" i="7"/>
  <c r="F720" i="7"/>
  <c r="E720" i="7"/>
  <c r="D720" i="7"/>
  <c r="G719" i="7"/>
  <c r="F719" i="7"/>
  <c r="E719" i="7"/>
  <c r="D719" i="7"/>
  <c r="G718" i="7"/>
  <c r="F718" i="7"/>
  <c r="E718" i="7"/>
  <c r="D718" i="7"/>
  <c r="G717" i="7"/>
  <c r="F717" i="7"/>
  <c r="E717" i="7"/>
  <c r="D717" i="7"/>
  <c r="G716" i="7"/>
  <c r="F716" i="7"/>
  <c r="E716" i="7"/>
  <c r="D716" i="7"/>
  <c r="G715" i="7"/>
  <c r="F715" i="7"/>
  <c r="E715" i="7"/>
  <c r="D715" i="7"/>
  <c r="G714" i="7"/>
  <c r="F714" i="7"/>
  <c r="E714" i="7"/>
  <c r="D714" i="7"/>
  <c r="G713" i="7"/>
  <c r="F713" i="7"/>
  <c r="E713" i="7"/>
  <c r="D713" i="7"/>
  <c r="G712" i="7"/>
  <c r="F712" i="7"/>
  <c r="E712" i="7"/>
  <c r="D712" i="7"/>
  <c r="G711" i="7"/>
  <c r="F711" i="7"/>
  <c r="E711" i="7"/>
  <c r="D711" i="7"/>
  <c r="G710" i="7"/>
  <c r="F710" i="7"/>
  <c r="E710" i="7"/>
  <c r="D710" i="7"/>
  <c r="G709" i="7"/>
  <c r="F709" i="7"/>
  <c r="E709" i="7"/>
  <c r="D709" i="7"/>
  <c r="G708" i="7"/>
  <c r="F708" i="7"/>
  <c r="E708" i="7"/>
  <c r="D708" i="7"/>
  <c r="G707" i="7"/>
  <c r="F707" i="7"/>
  <c r="E707" i="7"/>
  <c r="D707" i="7"/>
  <c r="G706" i="7"/>
  <c r="F706" i="7"/>
  <c r="E706" i="7"/>
  <c r="D706" i="7"/>
  <c r="G705" i="7"/>
  <c r="F705" i="7"/>
  <c r="E705" i="7"/>
  <c r="D705" i="7"/>
  <c r="G704" i="7"/>
  <c r="F704" i="7"/>
  <c r="E704" i="7"/>
  <c r="D704" i="7"/>
  <c r="G703" i="7"/>
  <c r="F703" i="7"/>
  <c r="E703" i="7"/>
  <c r="D703" i="7"/>
  <c r="G702" i="7"/>
  <c r="F702" i="7"/>
  <c r="E702" i="7"/>
  <c r="D702" i="7"/>
  <c r="G701" i="7"/>
  <c r="F701" i="7"/>
  <c r="E701" i="7"/>
  <c r="D701" i="7"/>
  <c r="G700" i="7"/>
  <c r="F700" i="7"/>
  <c r="E700" i="7"/>
  <c r="D700" i="7"/>
  <c r="G699" i="7"/>
  <c r="F699" i="7"/>
  <c r="E699" i="7"/>
  <c r="D699" i="7"/>
  <c r="G698" i="7"/>
  <c r="F698" i="7"/>
  <c r="E698" i="7"/>
  <c r="D698" i="7"/>
  <c r="G697" i="7"/>
  <c r="F697" i="7"/>
  <c r="E697" i="7"/>
  <c r="D697" i="7"/>
  <c r="G696" i="7"/>
  <c r="F696" i="7"/>
  <c r="E696" i="7"/>
  <c r="D696" i="7"/>
  <c r="G695" i="7"/>
  <c r="F695" i="7"/>
  <c r="E695" i="7"/>
  <c r="D695" i="7"/>
  <c r="G694" i="7"/>
  <c r="F694" i="7"/>
  <c r="E694" i="7"/>
  <c r="D694" i="7"/>
  <c r="G693" i="7"/>
  <c r="F693" i="7"/>
  <c r="E693" i="7"/>
  <c r="D693" i="7"/>
  <c r="G692" i="7"/>
  <c r="F692" i="7"/>
  <c r="E692" i="7"/>
  <c r="D692" i="7"/>
  <c r="G691" i="7"/>
  <c r="F691" i="7"/>
  <c r="E691" i="7"/>
  <c r="D691" i="7"/>
  <c r="G690" i="7"/>
  <c r="F690" i="7"/>
  <c r="E690" i="7"/>
  <c r="D690" i="7"/>
  <c r="G689" i="7"/>
  <c r="F689" i="7"/>
  <c r="E689" i="7"/>
  <c r="D689" i="7"/>
  <c r="G688" i="7"/>
  <c r="F688" i="7"/>
  <c r="E688" i="7"/>
  <c r="D688" i="7"/>
  <c r="G687" i="7"/>
  <c r="F687" i="7"/>
  <c r="E687" i="7"/>
  <c r="D687" i="7"/>
  <c r="G686" i="7"/>
  <c r="F686" i="7"/>
  <c r="E686" i="7"/>
  <c r="D686" i="7"/>
  <c r="G685" i="7"/>
  <c r="F685" i="7"/>
  <c r="E685" i="7"/>
  <c r="D685" i="7"/>
  <c r="G684" i="7"/>
  <c r="F684" i="7"/>
  <c r="E684" i="7"/>
  <c r="D684" i="7"/>
  <c r="G683" i="7"/>
  <c r="F683" i="7"/>
  <c r="E683" i="7"/>
  <c r="D683" i="7"/>
  <c r="G682" i="7"/>
  <c r="F682" i="7"/>
  <c r="E682" i="7"/>
  <c r="D682" i="7"/>
  <c r="G681" i="7"/>
  <c r="F681" i="7"/>
  <c r="E681" i="7"/>
  <c r="D681" i="7"/>
  <c r="G680" i="7"/>
  <c r="F680" i="7"/>
  <c r="E680" i="7"/>
  <c r="D680" i="7"/>
  <c r="G679" i="7"/>
  <c r="F679" i="7"/>
  <c r="E679" i="7"/>
  <c r="D679" i="7"/>
  <c r="G678" i="7"/>
  <c r="F678" i="7"/>
  <c r="E678" i="7"/>
  <c r="D678" i="7"/>
  <c r="G677" i="7"/>
  <c r="F677" i="7"/>
  <c r="E677" i="7"/>
  <c r="D677" i="7"/>
  <c r="G676" i="7"/>
  <c r="F676" i="7"/>
  <c r="E676" i="7"/>
  <c r="D676" i="7"/>
  <c r="G675" i="7"/>
  <c r="F675" i="7"/>
  <c r="E675" i="7"/>
  <c r="D675" i="7"/>
  <c r="G674" i="7"/>
  <c r="F674" i="7"/>
  <c r="E674" i="7"/>
  <c r="D674" i="7"/>
  <c r="G673" i="7"/>
  <c r="F673" i="7"/>
  <c r="E673" i="7"/>
  <c r="D673" i="7"/>
  <c r="G672" i="7"/>
  <c r="F672" i="7"/>
  <c r="E672" i="7"/>
  <c r="D672" i="7"/>
  <c r="G671" i="7"/>
  <c r="F671" i="7"/>
  <c r="E671" i="7"/>
  <c r="D671" i="7"/>
  <c r="G670" i="7"/>
  <c r="F670" i="7"/>
  <c r="E670" i="7"/>
  <c r="D670" i="7"/>
  <c r="G669" i="7"/>
  <c r="F669" i="7"/>
  <c r="E669" i="7"/>
  <c r="D669" i="7"/>
  <c r="G668" i="7"/>
  <c r="F668" i="7"/>
  <c r="E668" i="7"/>
  <c r="D668" i="7"/>
  <c r="G667" i="7"/>
  <c r="F667" i="7"/>
  <c r="E667" i="7"/>
  <c r="D667" i="7"/>
  <c r="G666" i="7"/>
  <c r="F666" i="7"/>
  <c r="E666" i="7"/>
  <c r="D666" i="7"/>
  <c r="G665" i="7"/>
  <c r="F665" i="7"/>
  <c r="E665" i="7"/>
  <c r="D665" i="7"/>
  <c r="G664" i="7"/>
  <c r="F664" i="7"/>
  <c r="E664" i="7"/>
  <c r="D664" i="7"/>
  <c r="G663" i="7"/>
  <c r="F663" i="7"/>
  <c r="E663" i="7"/>
  <c r="D663" i="7"/>
  <c r="G662" i="7"/>
  <c r="F662" i="7"/>
  <c r="E662" i="7"/>
  <c r="D662" i="7"/>
  <c r="G661" i="7"/>
  <c r="F661" i="7"/>
  <c r="E661" i="7"/>
  <c r="D661" i="7"/>
  <c r="G660" i="7"/>
  <c r="F660" i="7"/>
  <c r="E660" i="7"/>
  <c r="D660" i="7"/>
  <c r="G659" i="7"/>
  <c r="F659" i="7"/>
  <c r="E659" i="7"/>
  <c r="D659" i="7"/>
  <c r="G658" i="7"/>
  <c r="F658" i="7"/>
  <c r="E658" i="7"/>
  <c r="D658" i="7"/>
  <c r="G657" i="7"/>
  <c r="F657" i="7"/>
  <c r="E657" i="7"/>
  <c r="D657" i="7"/>
  <c r="G656" i="7"/>
  <c r="F656" i="7"/>
  <c r="E656" i="7"/>
  <c r="D656" i="7"/>
  <c r="G655" i="7"/>
  <c r="F655" i="7"/>
  <c r="E655" i="7"/>
  <c r="D655" i="7"/>
  <c r="G654" i="7"/>
  <c r="F654" i="7"/>
  <c r="E654" i="7"/>
  <c r="D654" i="7"/>
  <c r="G653" i="7"/>
  <c r="F653" i="7"/>
  <c r="E653" i="7"/>
  <c r="D653" i="7"/>
  <c r="G652" i="7"/>
  <c r="F652" i="7"/>
  <c r="E652" i="7"/>
  <c r="D652" i="7"/>
  <c r="G651" i="7"/>
  <c r="F651" i="7"/>
  <c r="E651" i="7"/>
  <c r="D651" i="7"/>
  <c r="G650" i="7"/>
  <c r="F650" i="7"/>
  <c r="E650" i="7"/>
  <c r="D650" i="7"/>
  <c r="G649" i="7"/>
  <c r="F649" i="7"/>
  <c r="E649" i="7"/>
  <c r="D649" i="7"/>
  <c r="G648" i="7"/>
  <c r="F648" i="7"/>
  <c r="E648" i="7"/>
  <c r="D648" i="7"/>
  <c r="G647" i="7"/>
  <c r="F647" i="7"/>
  <c r="E647" i="7"/>
  <c r="D647" i="7"/>
  <c r="G646" i="7"/>
  <c r="F646" i="7"/>
  <c r="E646" i="7"/>
  <c r="D646" i="7"/>
  <c r="G645" i="7"/>
  <c r="F645" i="7"/>
  <c r="E645" i="7"/>
  <c r="D645" i="7"/>
  <c r="G644" i="7"/>
  <c r="F644" i="7"/>
  <c r="E644" i="7"/>
  <c r="D644" i="7"/>
  <c r="G643" i="7"/>
  <c r="F643" i="7"/>
  <c r="E643" i="7"/>
  <c r="D643" i="7"/>
  <c r="G642" i="7"/>
  <c r="F642" i="7"/>
  <c r="E642" i="7"/>
  <c r="D642" i="7"/>
  <c r="G641" i="7"/>
  <c r="F641" i="7"/>
  <c r="E641" i="7"/>
  <c r="D641" i="7"/>
  <c r="G640" i="7"/>
  <c r="F640" i="7"/>
  <c r="E640" i="7"/>
  <c r="D640" i="7"/>
  <c r="G639" i="7"/>
  <c r="F639" i="7"/>
  <c r="E639" i="7"/>
  <c r="D639" i="7"/>
  <c r="G638" i="7"/>
  <c r="F638" i="7"/>
  <c r="E638" i="7"/>
  <c r="D638" i="7"/>
  <c r="G637" i="7"/>
  <c r="F637" i="7"/>
  <c r="E637" i="7"/>
  <c r="D637" i="7"/>
  <c r="G636" i="7"/>
  <c r="F636" i="7"/>
  <c r="E636" i="7"/>
  <c r="D636" i="7"/>
  <c r="G635" i="7"/>
  <c r="F635" i="7"/>
  <c r="E635" i="7"/>
  <c r="D635" i="7"/>
  <c r="G634" i="7"/>
  <c r="F634" i="7"/>
  <c r="E634" i="7"/>
  <c r="D634" i="7"/>
  <c r="G633" i="7"/>
  <c r="F633" i="7"/>
  <c r="E633" i="7"/>
  <c r="D633" i="7"/>
  <c r="G632" i="7"/>
  <c r="F632" i="7"/>
  <c r="E632" i="7"/>
  <c r="D632" i="7"/>
  <c r="G631" i="7"/>
  <c r="F631" i="7"/>
  <c r="E631" i="7"/>
  <c r="D631" i="7"/>
  <c r="G630" i="7"/>
  <c r="F630" i="7"/>
  <c r="E630" i="7"/>
  <c r="D630" i="7"/>
  <c r="G629" i="7"/>
  <c r="F629" i="7"/>
  <c r="E629" i="7"/>
  <c r="D629" i="7"/>
  <c r="G628" i="7"/>
  <c r="F628" i="7"/>
  <c r="E628" i="7"/>
  <c r="D628" i="7"/>
  <c r="G627" i="7"/>
  <c r="F627" i="7"/>
  <c r="E627" i="7"/>
  <c r="D627" i="7"/>
  <c r="G626" i="7"/>
  <c r="F626" i="7"/>
  <c r="E626" i="7"/>
  <c r="D626" i="7"/>
  <c r="G625" i="7"/>
  <c r="F625" i="7"/>
  <c r="E625" i="7"/>
  <c r="D625" i="7"/>
  <c r="G624" i="7"/>
  <c r="F624" i="7"/>
  <c r="E624" i="7"/>
  <c r="D624" i="7"/>
  <c r="G623" i="7"/>
  <c r="F623" i="7"/>
  <c r="E623" i="7"/>
  <c r="D623" i="7"/>
  <c r="G622" i="7"/>
  <c r="F622" i="7"/>
  <c r="E622" i="7"/>
  <c r="D622" i="7"/>
  <c r="G621" i="7"/>
  <c r="F621" i="7"/>
  <c r="E621" i="7"/>
  <c r="D621" i="7"/>
  <c r="G620" i="7"/>
  <c r="F620" i="7"/>
  <c r="E620" i="7"/>
  <c r="D620" i="7"/>
  <c r="G619" i="7"/>
  <c r="F619" i="7"/>
  <c r="E619" i="7"/>
  <c r="D619" i="7"/>
  <c r="G618" i="7"/>
  <c r="F618" i="7"/>
  <c r="E618" i="7"/>
  <c r="D618" i="7"/>
  <c r="G617" i="7"/>
  <c r="F617" i="7"/>
  <c r="E617" i="7"/>
  <c r="D617" i="7"/>
  <c r="G616" i="7"/>
  <c r="F616" i="7"/>
  <c r="E616" i="7"/>
  <c r="D616" i="7"/>
  <c r="G615" i="7"/>
  <c r="F615" i="7"/>
  <c r="E615" i="7"/>
  <c r="D615" i="7"/>
  <c r="G614" i="7"/>
  <c r="F614" i="7"/>
  <c r="E614" i="7"/>
  <c r="D614" i="7"/>
  <c r="G613" i="7"/>
  <c r="F613" i="7"/>
  <c r="E613" i="7"/>
  <c r="D613" i="7"/>
  <c r="G612" i="7"/>
  <c r="F612" i="7"/>
  <c r="E612" i="7"/>
  <c r="D612" i="7"/>
  <c r="G611" i="7"/>
  <c r="F611" i="7"/>
  <c r="E611" i="7"/>
  <c r="D611" i="7"/>
  <c r="G610" i="7"/>
  <c r="F610" i="7"/>
  <c r="E610" i="7"/>
  <c r="D610" i="7"/>
  <c r="G609" i="7"/>
  <c r="F609" i="7"/>
  <c r="E609" i="7"/>
  <c r="D609" i="7"/>
  <c r="G608" i="7"/>
  <c r="F608" i="7"/>
  <c r="E608" i="7"/>
  <c r="D608" i="7"/>
  <c r="G607" i="7"/>
  <c r="F607" i="7"/>
  <c r="E607" i="7"/>
  <c r="D607" i="7"/>
  <c r="G606" i="7"/>
  <c r="F606" i="7"/>
  <c r="E606" i="7"/>
  <c r="D606" i="7"/>
  <c r="G605" i="7"/>
  <c r="F605" i="7"/>
  <c r="E605" i="7"/>
  <c r="D605" i="7"/>
  <c r="G604" i="7"/>
  <c r="F604" i="7"/>
  <c r="E604" i="7"/>
  <c r="D604" i="7"/>
  <c r="G603" i="7"/>
  <c r="F603" i="7"/>
  <c r="E603" i="7"/>
  <c r="D603" i="7"/>
  <c r="G602" i="7"/>
  <c r="F602" i="7"/>
  <c r="E602" i="7"/>
  <c r="D602" i="7"/>
  <c r="G601" i="7"/>
  <c r="F601" i="7"/>
  <c r="E601" i="7"/>
  <c r="D601" i="7"/>
  <c r="G600" i="7"/>
  <c r="F600" i="7"/>
  <c r="E600" i="7"/>
  <c r="D600" i="7"/>
  <c r="G599" i="7"/>
  <c r="F599" i="7"/>
  <c r="E599" i="7"/>
  <c r="D599" i="7"/>
  <c r="G598" i="7"/>
  <c r="F598" i="7"/>
  <c r="E598" i="7"/>
  <c r="D598" i="7"/>
  <c r="G597" i="7"/>
  <c r="F597" i="7"/>
  <c r="E597" i="7"/>
  <c r="D597" i="7"/>
  <c r="G596" i="7"/>
  <c r="F596" i="7"/>
  <c r="E596" i="7"/>
  <c r="D596" i="7"/>
  <c r="G595" i="7"/>
  <c r="F595" i="7"/>
  <c r="E595" i="7"/>
  <c r="D595" i="7"/>
  <c r="G594" i="7"/>
  <c r="F594" i="7"/>
  <c r="E594" i="7"/>
  <c r="D594" i="7"/>
  <c r="G593" i="7"/>
  <c r="F593" i="7"/>
  <c r="E593" i="7"/>
  <c r="D593" i="7"/>
  <c r="G592" i="7"/>
  <c r="F592" i="7"/>
  <c r="E592" i="7"/>
  <c r="D592" i="7"/>
  <c r="G591" i="7"/>
  <c r="F591" i="7"/>
  <c r="E591" i="7"/>
  <c r="D591" i="7"/>
  <c r="G590" i="7"/>
  <c r="F590" i="7"/>
  <c r="E590" i="7"/>
  <c r="D590" i="7"/>
  <c r="G589" i="7"/>
  <c r="F589" i="7"/>
  <c r="E589" i="7"/>
  <c r="D589" i="7"/>
  <c r="G588" i="7"/>
  <c r="F588" i="7"/>
  <c r="E588" i="7"/>
  <c r="D588" i="7"/>
  <c r="G587" i="7"/>
  <c r="F587" i="7"/>
  <c r="E587" i="7"/>
  <c r="D587" i="7"/>
  <c r="G586" i="7"/>
  <c r="F586" i="7"/>
  <c r="E586" i="7"/>
  <c r="D586" i="7"/>
  <c r="G585" i="7"/>
  <c r="F585" i="7"/>
  <c r="E585" i="7"/>
  <c r="D585" i="7"/>
  <c r="G584" i="7"/>
  <c r="F584" i="7"/>
  <c r="E584" i="7"/>
  <c r="D584" i="7"/>
  <c r="G583" i="7"/>
  <c r="F583" i="7"/>
  <c r="E583" i="7"/>
  <c r="D583" i="7"/>
  <c r="G582" i="7"/>
  <c r="F582" i="7"/>
  <c r="E582" i="7"/>
  <c r="D582" i="7"/>
  <c r="G581" i="7"/>
  <c r="F581" i="7"/>
  <c r="E581" i="7"/>
  <c r="D581" i="7"/>
  <c r="G580" i="7"/>
  <c r="F580" i="7"/>
  <c r="E580" i="7"/>
  <c r="D580" i="7"/>
  <c r="G579" i="7"/>
  <c r="F579" i="7"/>
  <c r="E579" i="7"/>
  <c r="D579" i="7"/>
  <c r="G578" i="7"/>
  <c r="F578" i="7"/>
  <c r="E578" i="7"/>
  <c r="D578" i="7"/>
  <c r="G577" i="7"/>
  <c r="F577" i="7"/>
  <c r="E577" i="7"/>
  <c r="D577" i="7"/>
  <c r="G576" i="7"/>
  <c r="F576" i="7"/>
  <c r="E576" i="7"/>
  <c r="D576" i="7"/>
  <c r="G575" i="7"/>
  <c r="F575" i="7"/>
  <c r="E575" i="7"/>
  <c r="D575" i="7"/>
  <c r="G574" i="7"/>
  <c r="F574" i="7"/>
  <c r="E574" i="7"/>
  <c r="D574" i="7"/>
  <c r="G573" i="7"/>
  <c r="F573" i="7"/>
  <c r="E573" i="7"/>
  <c r="D573" i="7"/>
  <c r="G572" i="7"/>
  <c r="F572" i="7"/>
  <c r="E572" i="7"/>
  <c r="D572" i="7"/>
  <c r="G571" i="7"/>
  <c r="F571" i="7"/>
  <c r="E571" i="7"/>
  <c r="D571" i="7"/>
  <c r="G570" i="7"/>
  <c r="F570" i="7"/>
  <c r="E570" i="7"/>
  <c r="D570" i="7"/>
  <c r="G569" i="7"/>
  <c r="F569" i="7"/>
  <c r="E569" i="7"/>
  <c r="D569" i="7"/>
  <c r="G568" i="7"/>
  <c r="F568" i="7"/>
  <c r="E568" i="7"/>
  <c r="D568" i="7"/>
  <c r="G567" i="7"/>
  <c r="F567" i="7"/>
  <c r="E567" i="7"/>
  <c r="D567" i="7"/>
  <c r="G566" i="7"/>
  <c r="F566" i="7"/>
  <c r="E566" i="7"/>
  <c r="D566" i="7"/>
  <c r="G565" i="7"/>
  <c r="F565" i="7"/>
  <c r="E565" i="7"/>
  <c r="D565" i="7"/>
  <c r="G564" i="7"/>
  <c r="F564" i="7"/>
  <c r="E564" i="7"/>
  <c r="D564" i="7"/>
  <c r="G563" i="7"/>
  <c r="F563" i="7"/>
  <c r="E563" i="7"/>
  <c r="D563" i="7"/>
  <c r="G562" i="7"/>
  <c r="F562" i="7"/>
  <c r="E562" i="7"/>
  <c r="D562" i="7"/>
  <c r="G561" i="7"/>
  <c r="F561" i="7"/>
  <c r="E561" i="7"/>
  <c r="D561" i="7"/>
  <c r="G560" i="7"/>
  <c r="F560" i="7"/>
  <c r="E560" i="7"/>
  <c r="D560" i="7"/>
  <c r="G559" i="7"/>
  <c r="F559" i="7"/>
  <c r="E559" i="7"/>
  <c r="D559" i="7"/>
  <c r="G558" i="7"/>
  <c r="F558" i="7"/>
  <c r="E558" i="7"/>
  <c r="D558" i="7"/>
  <c r="G557" i="7"/>
  <c r="F557" i="7"/>
  <c r="E557" i="7"/>
  <c r="D557" i="7"/>
  <c r="G556" i="7"/>
  <c r="F556" i="7"/>
  <c r="E556" i="7"/>
  <c r="D556" i="7"/>
  <c r="G555" i="7"/>
  <c r="F555" i="7"/>
  <c r="E555" i="7"/>
  <c r="D555" i="7"/>
  <c r="G554" i="7"/>
  <c r="F554" i="7"/>
  <c r="E554" i="7"/>
  <c r="D554" i="7"/>
  <c r="G553" i="7"/>
  <c r="F553" i="7"/>
  <c r="E553" i="7"/>
  <c r="D553" i="7"/>
  <c r="G552" i="7"/>
  <c r="F552" i="7"/>
  <c r="E552" i="7"/>
  <c r="D552" i="7"/>
  <c r="G551" i="7"/>
  <c r="F551" i="7"/>
  <c r="E551" i="7"/>
  <c r="D551" i="7"/>
  <c r="G550" i="7"/>
  <c r="F550" i="7"/>
  <c r="E550" i="7"/>
  <c r="D550" i="7"/>
  <c r="G549" i="7"/>
  <c r="F549" i="7"/>
  <c r="E549" i="7"/>
  <c r="D549" i="7"/>
  <c r="G548" i="7"/>
  <c r="F548" i="7"/>
  <c r="E548" i="7"/>
  <c r="D548" i="7"/>
  <c r="G547" i="7"/>
  <c r="F547" i="7"/>
  <c r="E547" i="7"/>
  <c r="D547" i="7"/>
  <c r="G546" i="7"/>
  <c r="F546" i="7"/>
  <c r="E546" i="7"/>
  <c r="D546" i="7"/>
  <c r="G545" i="7"/>
  <c r="F545" i="7"/>
  <c r="E545" i="7"/>
  <c r="D545" i="7"/>
  <c r="G544" i="7"/>
  <c r="F544" i="7"/>
  <c r="E544" i="7"/>
  <c r="D544" i="7"/>
  <c r="G543" i="7"/>
  <c r="F543" i="7"/>
  <c r="E543" i="7"/>
  <c r="D543" i="7"/>
  <c r="G542" i="7"/>
  <c r="F542" i="7"/>
  <c r="E542" i="7"/>
  <c r="D542" i="7"/>
  <c r="G541" i="7"/>
  <c r="F541" i="7"/>
  <c r="E541" i="7"/>
  <c r="D541" i="7"/>
  <c r="G540" i="7"/>
  <c r="F540" i="7"/>
  <c r="E540" i="7"/>
  <c r="D540" i="7"/>
  <c r="G539" i="7"/>
  <c r="F539" i="7"/>
  <c r="E539" i="7"/>
  <c r="D539" i="7"/>
  <c r="G538" i="7"/>
  <c r="F538" i="7"/>
  <c r="E538" i="7"/>
  <c r="D538" i="7"/>
  <c r="G537" i="7"/>
  <c r="F537" i="7"/>
  <c r="E537" i="7"/>
  <c r="D537" i="7"/>
  <c r="G536" i="7"/>
  <c r="F536" i="7"/>
  <c r="E536" i="7"/>
  <c r="D536" i="7"/>
  <c r="G535" i="7"/>
  <c r="F535" i="7"/>
  <c r="E535" i="7"/>
  <c r="D535" i="7"/>
  <c r="G534" i="7"/>
  <c r="F534" i="7"/>
  <c r="E534" i="7"/>
  <c r="D534" i="7"/>
  <c r="G533" i="7"/>
  <c r="F533" i="7"/>
  <c r="E533" i="7"/>
  <c r="D533" i="7"/>
  <c r="G532" i="7"/>
  <c r="F532" i="7"/>
  <c r="E532" i="7"/>
  <c r="D532" i="7"/>
  <c r="G531" i="7"/>
  <c r="F531" i="7"/>
  <c r="E531" i="7"/>
  <c r="D531" i="7"/>
  <c r="G530" i="7"/>
  <c r="F530" i="7"/>
  <c r="E530" i="7"/>
  <c r="D530" i="7"/>
  <c r="G529" i="7"/>
  <c r="F529" i="7"/>
  <c r="E529" i="7"/>
  <c r="D529" i="7"/>
  <c r="G528" i="7"/>
  <c r="F528" i="7"/>
  <c r="E528" i="7"/>
  <c r="D528" i="7"/>
  <c r="G527" i="7"/>
  <c r="F527" i="7"/>
  <c r="E527" i="7"/>
  <c r="D527" i="7"/>
  <c r="G526" i="7"/>
  <c r="F526" i="7"/>
  <c r="E526" i="7"/>
  <c r="D526" i="7"/>
  <c r="G525" i="7"/>
  <c r="F525" i="7"/>
  <c r="E525" i="7"/>
  <c r="D525" i="7"/>
  <c r="G524" i="7"/>
  <c r="F524" i="7"/>
  <c r="E524" i="7"/>
  <c r="D524" i="7"/>
  <c r="G523" i="7"/>
  <c r="F523" i="7"/>
  <c r="E523" i="7"/>
  <c r="D523" i="7"/>
  <c r="G522" i="7"/>
  <c r="F522" i="7"/>
  <c r="E522" i="7"/>
  <c r="D522" i="7"/>
  <c r="G521" i="7"/>
  <c r="F521" i="7"/>
  <c r="E521" i="7"/>
  <c r="D521" i="7"/>
  <c r="G520" i="7"/>
  <c r="F520" i="7"/>
  <c r="E520" i="7"/>
  <c r="D520" i="7"/>
  <c r="G519" i="7"/>
  <c r="F519" i="7"/>
  <c r="E519" i="7"/>
  <c r="D519" i="7"/>
  <c r="G518" i="7"/>
  <c r="F518" i="7"/>
  <c r="E518" i="7"/>
  <c r="D518" i="7"/>
  <c r="G517" i="7"/>
  <c r="F517" i="7"/>
  <c r="E517" i="7"/>
  <c r="D517" i="7"/>
  <c r="G516" i="7"/>
  <c r="F516" i="7"/>
  <c r="E516" i="7"/>
  <c r="D516" i="7"/>
  <c r="G515" i="7"/>
  <c r="F515" i="7"/>
  <c r="E515" i="7"/>
  <c r="D515" i="7"/>
  <c r="G514" i="7"/>
  <c r="F514" i="7"/>
  <c r="E514" i="7"/>
  <c r="D514" i="7"/>
  <c r="G513" i="7"/>
  <c r="F513" i="7"/>
  <c r="E513" i="7"/>
  <c r="D513" i="7"/>
  <c r="G512" i="7"/>
  <c r="F512" i="7"/>
  <c r="E512" i="7"/>
  <c r="D512" i="7"/>
  <c r="G511" i="7"/>
  <c r="F511" i="7"/>
  <c r="E511" i="7"/>
  <c r="D511" i="7"/>
  <c r="G510" i="7"/>
  <c r="F510" i="7"/>
  <c r="E510" i="7"/>
  <c r="D510" i="7"/>
  <c r="G509" i="7"/>
  <c r="F509" i="7"/>
  <c r="E509" i="7"/>
  <c r="D509" i="7"/>
  <c r="G508" i="7"/>
  <c r="F508" i="7"/>
  <c r="E508" i="7"/>
  <c r="D508" i="7"/>
  <c r="G507" i="7"/>
  <c r="F507" i="7"/>
  <c r="E507" i="7"/>
  <c r="D507" i="7"/>
  <c r="G506" i="7"/>
  <c r="F506" i="7"/>
  <c r="E506" i="7"/>
  <c r="D506" i="7"/>
  <c r="G505" i="7"/>
  <c r="F505" i="7"/>
  <c r="E505" i="7"/>
  <c r="D505" i="7"/>
  <c r="G504" i="7"/>
  <c r="F504" i="7"/>
  <c r="E504" i="7"/>
  <c r="D504" i="7"/>
  <c r="G503" i="7"/>
  <c r="F503" i="7"/>
  <c r="E503" i="7"/>
  <c r="D503" i="7"/>
  <c r="G502" i="7"/>
  <c r="F502" i="7"/>
  <c r="E502" i="7"/>
  <c r="D502" i="7"/>
  <c r="G501" i="7"/>
  <c r="F501" i="7"/>
  <c r="E501" i="7"/>
  <c r="D501" i="7"/>
  <c r="G500" i="7"/>
  <c r="F500" i="7"/>
  <c r="E500" i="7"/>
  <c r="D500" i="7"/>
  <c r="G499" i="7"/>
  <c r="F499" i="7"/>
  <c r="E499" i="7"/>
  <c r="D499" i="7"/>
  <c r="G498" i="7"/>
  <c r="F498" i="7"/>
  <c r="E498" i="7"/>
  <c r="D498" i="7"/>
  <c r="G497" i="7"/>
  <c r="F497" i="7"/>
  <c r="E497" i="7"/>
  <c r="D497" i="7"/>
  <c r="G496" i="7"/>
  <c r="F496" i="7"/>
  <c r="E496" i="7"/>
  <c r="D496" i="7"/>
  <c r="G495" i="7"/>
  <c r="F495" i="7"/>
  <c r="E495" i="7"/>
  <c r="D495" i="7"/>
  <c r="G494" i="7"/>
  <c r="F494" i="7"/>
  <c r="E494" i="7"/>
  <c r="D494" i="7"/>
  <c r="G493" i="7"/>
  <c r="F493" i="7"/>
  <c r="E493" i="7"/>
  <c r="D493" i="7"/>
  <c r="G492" i="7"/>
  <c r="F492" i="7"/>
  <c r="E492" i="7"/>
  <c r="D492" i="7"/>
  <c r="G491" i="7"/>
  <c r="F491" i="7"/>
  <c r="E491" i="7"/>
  <c r="D491" i="7"/>
  <c r="G490" i="7"/>
  <c r="F490" i="7"/>
  <c r="E490" i="7"/>
  <c r="D490" i="7"/>
  <c r="G489" i="7"/>
  <c r="F489" i="7"/>
  <c r="E489" i="7"/>
  <c r="D489" i="7"/>
  <c r="G488" i="7"/>
  <c r="F488" i="7"/>
  <c r="E488" i="7"/>
  <c r="D488" i="7"/>
  <c r="G487" i="7"/>
  <c r="F487" i="7"/>
  <c r="E487" i="7"/>
  <c r="D487" i="7"/>
  <c r="G486" i="7"/>
  <c r="F486" i="7"/>
  <c r="E486" i="7"/>
  <c r="D486" i="7"/>
  <c r="G485" i="7"/>
  <c r="F485" i="7"/>
  <c r="E485" i="7"/>
  <c r="D485" i="7"/>
  <c r="G484" i="7"/>
  <c r="F484" i="7"/>
  <c r="E484" i="7"/>
  <c r="D484" i="7"/>
  <c r="G483" i="7"/>
  <c r="F483" i="7"/>
  <c r="E483" i="7"/>
  <c r="D483" i="7"/>
  <c r="G482" i="7"/>
  <c r="F482" i="7"/>
  <c r="E482" i="7"/>
  <c r="D482" i="7"/>
  <c r="G481" i="7"/>
  <c r="F481" i="7"/>
  <c r="E481" i="7"/>
  <c r="D481" i="7"/>
  <c r="G480" i="7"/>
  <c r="F480" i="7"/>
  <c r="E480" i="7"/>
  <c r="D480" i="7"/>
  <c r="G479" i="7"/>
  <c r="F479" i="7"/>
  <c r="E479" i="7"/>
  <c r="D479" i="7"/>
  <c r="G478" i="7"/>
  <c r="F478" i="7"/>
  <c r="E478" i="7"/>
  <c r="D478" i="7"/>
  <c r="G477" i="7"/>
  <c r="F477" i="7"/>
  <c r="E477" i="7"/>
  <c r="D477" i="7"/>
  <c r="G476" i="7"/>
  <c r="F476" i="7"/>
  <c r="E476" i="7"/>
  <c r="D476" i="7"/>
  <c r="G475" i="7"/>
  <c r="F475" i="7"/>
  <c r="E475" i="7"/>
  <c r="D475" i="7"/>
  <c r="G474" i="7"/>
  <c r="F474" i="7"/>
  <c r="E474" i="7"/>
  <c r="D474" i="7"/>
  <c r="G473" i="7"/>
  <c r="F473" i="7"/>
  <c r="E473" i="7"/>
  <c r="D473" i="7"/>
  <c r="G472" i="7"/>
  <c r="F472" i="7"/>
  <c r="E472" i="7"/>
  <c r="D472" i="7"/>
  <c r="G471" i="7"/>
  <c r="F471" i="7"/>
  <c r="E471" i="7"/>
  <c r="D471" i="7"/>
  <c r="G470" i="7"/>
  <c r="F470" i="7"/>
  <c r="E470" i="7"/>
  <c r="D470" i="7"/>
  <c r="G469" i="7"/>
  <c r="F469" i="7"/>
  <c r="E469" i="7"/>
  <c r="D469" i="7"/>
  <c r="G468" i="7"/>
  <c r="F468" i="7"/>
  <c r="E468" i="7"/>
  <c r="D468" i="7"/>
  <c r="G467" i="7"/>
  <c r="F467" i="7"/>
  <c r="E467" i="7"/>
  <c r="D467" i="7"/>
  <c r="G466" i="7"/>
  <c r="F466" i="7"/>
  <c r="E466" i="7"/>
  <c r="D466" i="7"/>
  <c r="G465" i="7"/>
  <c r="F465" i="7"/>
  <c r="E465" i="7"/>
  <c r="D465" i="7"/>
  <c r="G464" i="7"/>
  <c r="F464" i="7"/>
  <c r="E464" i="7"/>
  <c r="D464" i="7"/>
  <c r="G463" i="7"/>
  <c r="F463" i="7"/>
  <c r="E463" i="7"/>
  <c r="D463" i="7"/>
  <c r="G462" i="7"/>
  <c r="F462" i="7"/>
  <c r="E462" i="7"/>
  <c r="D462" i="7"/>
  <c r="G461" i="7"/>
  <c r="F461" i="7"/>
  <c r="E461" i="7"/>
  <c r="D461" i="7"/>
  <c r="G460" i="7"/>
  <c r="F460" i="7"/>
  <c r="E460" i="7"/>
  <c r="D460" i="7"/>
  <c r="G459" i="7"/>
  <c r="F459" i="7"/>
  <c r="E459" i="7"/>
  <c r="D459" i="7"/>
  <c r="G458" i="7"/>
  <c r="F458" i="7"/>
  <c r="E458" i="7"/>
  <c r="D458" i="7"/>
  <c r="G457" i="7"/>
  <c r="F457" i="7"/>
  <c r="E457" i="7"/>
  <c r="D457" i="7"/>
  <c r="G456" i="7"/>
  <c r="F456" i="7"/>
  <c r="E456" i="7"/>
  <c r="D456" i="7"/>
  <c r="G455" i="7"/>
  <c r="F455" i="7"/>
  <c r="E455" i="7"/>
  <c r="D455" i="7"/>
  <c r="G454" i="7"/>
  <c r="F454" i="7"/>
  <c r="E454" i="7"/>
  <c r="D454" i="7"/>
  <c r="G453" i="7"/>
  <c r="F453" i="7"/>
  <c r="E453" i="7"/>
  <c r="D453" i="7"/>
  <c r="G452" i="7"/>
  <c r="F452" i="7"/>
  <c r="E452" i="7"/>
  <c r="D452" i="7"/>
  <c r="G451" i="7"/>
  <c r="F451" i="7"/>
  <c r="E451" i="7"/>
  <c r="D451" i="7"/>
  <c r="G450" i="7"/>
  <c r="F450" i="7"/>
  <c r="E450" i="7"/>
  <c r="D450" i="7"/>
  <c r="G449" i="7"/>
  <c r="F449" i="7"/>
  <c r="E449" i="7"/>
  <c r="D449" i="7"/>
  <c r="G448" i="7"/>
  <c r="F448" i="7"/>
  <c r="E448" i="7"/>
  <c r="D448" i="7"/>
  <c r="G447" i="7"/>
  <c r="F447" i="7"/>
  <c r="E447" i="7"/>
  <c r="D447" i="7"/>
  <c r="G446" i="7"/>
  <c r="F446" i="7"/>
  <c r="E446" i="7"/>
  <c r="D446" i="7"/>
  <c r="G445" i="7"/>
  <c r="F445" i="7"/>
  <c r="E445" i="7"/>
  <c r="D445" i="7"/>
  <c r="G444" i="7"/>
  <c r="F444" i="7"/>
  <c r="E444" i="7"/>
  <c r="D444" i="7"/>
  <c r="G443" i="7"/>
  <c r="F443" i="7"/>
  <c r="E443" i="7"/>
  <c r="D443" i="7"/>
  <c r="G442" i="7"/>
  <c r="F442" i="7"/>
  <c r="E442" i="7"/>
  <c r="D442" i="7"/>
  <c r="G441" i="7"/>
  <c r="F441" i="7"/>
  <c r="E441" i="7"/>
  <c r="D441" i="7"/>
  <c r="G440" i="7"/>
  <c r="F440" i="7"/>
  <c r="E440" i="7"/>
  <c r="D440" i="7"/>
  <c r="G439" i="7"/>
  <c r="F439" i="7"/>
  <c r="E439" i="7"/>
  <c r="D439" i="7"/>
  <c r="G438" i="7"/>
  <c r="F438" i="7"/>
  <c r="E438" i="7"/>
  <c r="D438" i="7"/>
  <c r="G437" i="7"/>
  <c r="F437" i="7"/>
  <c r="E437" i="7"/>
  <c r="D437" i="7"/>
  <c r="G436" i="7"/>
  <c r="F436" i="7"/>
  <c r="E436" i="7"/>
  <c r="D436" i="7"/>
  <c r="G435" i="7"/>
  <c r="F435" i="7"/>
  <c r="E435" i="7"/>
  <c r="D435" i="7"/>
  <c r="G434" i="7"/>
  <c r="F434" i="7"/>
  <c r="E434" i="7"/>
  <c r="D434" i="7"/>
  <c r="G433" i="7"/>
  <c r="F433" i="7"/>
  <c r="E433" i="7"/>
  <c r="D433" i="7"/>
  <c r="G432" i="7"/>
  <c r="F432" i="7"/>
  <c r="E432" i="7"/>
  <c r="D432" i="7"/>
  <c r="G431" i="7"/>
  <c r="F431" i="7"/>
  <c r="E431" i="7"/>
  <c r="D431" i="7"/>
  <c r="G430" i="7"/>
  <c r="F430" i="7"/>
  <c r="E430" i="7"/>
  <c r="D430" i="7"/>
  <c r="G429" i="7"/>
  <c r="F429" i="7"/>
  <c r="E429" i="7"/>
  <c r="D429" i="7"/>
  <c r="G428" i="7"/>
  <c r="F428" i="7"/>
  <c r="E428" i="7"/>
  <c r="D428" i="7"/>
  <c r="G427" i="7"/>
  <c r="F427" i="7"/>
  <c r="E427" i="7"/>
  <c r="D427" i="7"/>
  <c r="G426" i="7"/>
  <c r="F426" i="7"/>
  <c r="E426" i="7"/>
  <c r="D426" i="7"/>
  <c r="G425" i="7"/>
  <c r="F425" i="7"/>
  <c r="E425" i="7"/>
  <c r="D425" i="7"/>
  <c r="G424" i="7"/>
  <c r="F424" i="7"/>
  <c r="E424" i="7"/>
  <c r="D424" i="7"/>
  <c r="G423" i="7"/>
  <c r="F423" i="7"/>
  <c r="E423" i="7"/>
  <c r="D423" i="7"/>
  <c r="G422" i="7"/>
  <c r="F422" i="7"/>
  <c r="E422" i="7"/>
  <c r="D422" i="7"/>
  <c r="G421" i="7"/>
  <c r="F421" i="7"/>
  <c r="E421" i="7"/>
  <c r="D421" i="7"/>
  <c r="G420" i="7"/>
  <c r="F420" i="7"/>
  <c r="E420" i="7"/>
  <c r="D420" i="7"/>
  <c r="G419" i="7"/>
  <c r="F419" i="7"/>
  <c r="E419" i="7"/>
  <c r="D419" i="7"/>
  <c r="G418" i="7"/>
  <c r="F418" i="7"/>
  <c r="E418" i="7"/>
  <c r="D418" i="7"/>
  <c r="G417" i="7"/>
  <c r="F417" i="7"/>
  <c r="E417" i="7"/>
  <c r="D417" i="7"/>
  <c r="G416" i="7"/>
  <c r="F416" i="7"/>
  <c r="E416" i="7"/>
  <c r="D416" i="7"/>
  <c r="G415" i="7"/>
  <c r="F415" i="7"/>
  <c r="E415" i="7"/>
  <c r="D415" i="7"/>
  <c r="G414" i="7"/>
  <c r="F414" i="7"/>
  <c r="E414" i="7"/>
  <c r="D414" i="7"/>
  <c r="G413" i="7"/>
  <c r="F413" i="7"/>
  <c r="E413" i="7"/>
  <c r="D413" i="7"/>
  <c r="G412" i="7"/>
  <c r="F412" i="7"/>
  <c r="E412" i="7"/>
  <c r="D412" i="7"/>
  <c r="G411" i="7"/>
  <c r="F411" i="7"/>
  <c r="E411" i="7"/>
  <c r="D411" i="7"/>
  <c r="G410" i="7"/>
  <c r="F410" i="7"/>
  <c r="E410" i="7"/>
  <c r="D410" i="7"/>
  <c r="G409" i="7"/>
  <c r="F409" i="7"/>
  <c r="E409" i="7"/>
  <c r="D409" i="7"/>
  <c r="G408" i="7"/>
  <c r="F408" i="7"/>
  <c r="E408" i="7"/>
  <c r="D408" i="7"/>
  <c r="G407" i="7"/>
  <c r="F407" i="7"/>
  <c r="E407" i="7"/>
  <c r="D407" i="7"/>
  <c r="G406" i="7"/>
  <c r="F406" i="7"/>
  <c r="E406" i="7"/>
  <c r="D406" i="7"/>
  <c r="G405" i="7"/>
  <c r="F405" i="7"/>
  <c r="E405" i="7"/>
  <c r="D405" i="7"/>
  <c r="G404" i="7"/>
  <c r="F404" i="7"/>
  <c r="E404" i="7"/>
  <c r="D404" i="7"/>
  <c r="G403" i="7"/>
  <c r="F403" i="7"/>
  <c r="E403" i="7"/>
  <c r="D403" i="7"/>
  <c r="G402" i="7"/>
  <c r="F402" i="7"/>
  <c r="E402" i="7"/>
  <c r="D402" i="7"/>
  <c r="G401" i="7"/>
  <c r="F401" i="7"/>
  <c r="E401" i="7"/>
  <c r="D401" i="7"/>
  <c r="G400" i="7"/>
  <c r="F400" i="7"/>
  <c r="E400" i="7"/>
  <c r="D400" i="7"/>
  <c r="G399" i="7"/>
  <c r="F399" i="7"/>
  <c r="E399" i="7"/>
  <c r="D399" i="7"/>
  <c r="G398" i="7"/>
  <c r="F398" i="7"/>
  <c r="E398" i="7"/>
  <c r="D398" i="7"/>
  <c r="G397" i="7"/>
  <c r="F397" i="7"/>
  <c r="E397" i="7"/>
  <c r="D397" i="7"/>
  <c r="G396" i="7"/>
  <c r="F396" i="7"/>
  <c r="E396" i="7"/>
  <c r="D396" i="7"/>
  <c r="G395" i="7"/>
  <c r="F395" i="7"/>
  <c r="E395" i="7"/>
  <c r="D395" i="7"/>
  <c r="G394" i="7"/>
  <c r="F394" i="7"/>
  <c r="E394" i="7"/>
  <c r="D394" i="7"/>
  <c r="G393" i="7"/>
  <c r="F393" i="7"/>
  <c r="E393" i="7"/>
  <c r="D393" i="7"/>
  <c r="G392" i="7"/>
  <c r="F392" i="7"/>
  <c r="E392" i="7"/>
  <c r="D392" i="7"/>
  <c r="G391" i="7"/>
  <c r="F391" i="7"/>
  <c r="E391" i="7"/>
  <c r="D391" i="7"/>
  <c r="G390" i="7"/>
  <c r="F390" i="7"/>
  <c r="E390" i="7"/>
  <c r="D390" i="7"/>
  <c r="G389" i="7"/>
  <c r="F389" i="7"/>
  <c r="E389" i="7"/>
  <c r="D389" i="7"/>
  <c r="G388" i="7"/>
  <c r="F388" i="7"/>
  <c r="E388" i="7"/>
  <c r="D388" i="7"/>
  <c r="G387" i="7"/>
  <c r="F387" i="7"/>
  <c r="E387" i="7"/>
  <c r="D387" i="7"/>
  <c r="G386" i="7"/>
  <c r="F386" i="7"/>
  <c r="E386" i="7"/>
  <c r="D386" i="7"/>
  <c r="G385" i="7"/>
  <c r="F385" i="7"/>
  <c r="E385" i="7"/>
  <c r="D385" i="7"/>
  <c r="G384" i="7"/>
  <c r="F384" i="7"/>
  <c r="E384" i="7"/>
  <c r="D384" i="7"/>
  <c r="G383" i="7"/>
  <c r="F383" i="7"/>
  <c r="E383" i="7"/>
  <c r="D383" i="7"/>
  <c r="G382" i="7"/>
  <c r="F382" i="7"/>
  <c r="E382" i="7"/>
  <c r="D382" i="7"/>
  <c r="G381" i="7"/>
  <c r="F381" i="7"/>
  <c r="E381" i="7"/>
  <c r="D381" i="7"/>
  <c r="G380" i="7"/>
  <c r="F380" i="7"/>
  <c r="E380" i="7"/>
  <c r="D380" i="7"/>
  <c r="G379" i="7"/>
  <c r="F379" i="7"/>
  <c r="E379" i="7"/>
  <c r="D379" i="7"/>
  <c r="G378" i="7"/>
  <c r="F378" i="7"/>
  <c r="E378" i="7"/>
  <c r="D378" i="7"/>
  <c r="G377" i="7"/>
  <c r="F377" i="7"/>
  <c r="E377" i="7"/>
  <c r="D377" i="7"/>
  <c r="G376" i="7"/>
  <c r="F376" i="7"/>
  <c r="E376" i="7"/>
  <c r="D376" i="7"/>
  <c r="G375" i="7"/>
  <c r="F375" i="7"/>
  <c r="E375" i="7"/>
  <c r="D375" i="7"/>
  <c r="G374" i="7"/>
  <c r="F374" i="7"/>
  <c r="E374" i="7"/>
  <c r="D374" i="7"/>
  <c r="G373" i="7"/>
  <c r="F373" i="7"/>
  <c r="E373" i="7"/>
  <c r="D373" i="7"/>
  <c r="G372" i="7"/>
  <c r="F372" i="7"/>
  <c r="E372" i="7"/>
  <c r="D372" i="7"/>
  <c r="G371" i="7"/>
  <c r="F371" i="7"/>
  <c r="E371" i="7"/>
  <c r="D371" i="7"/>
  <c r="G370" i="7"/>
  <c r="F370" i="7"/>
  <c r="E370" i="7"/>
  <c r="D370" i="7"/>
  <c r="G369" i="7"/>
  <c r="F369" i="7"/>
  <c r="E369" i="7"/>
  <c r="D369" i="7"/>
  <c r="G368" i="7"/>
  <c r="F368" i="7"/>
  <c r="E368" i="7"/>
  <c r="D368" i="7"/>
  <c r="G367" i="7"/>
  <c r="F367" i="7"/>
  <c r="E367" i="7"/>
  <c r="D367" i="7"/>
  <c r="G366" i="7"/>
  <c r="F366" i="7"/>
  <c r="E366" i="7"/>
  <c r="D366" i="7"/>
  <c r="G365" i="7"/>
  <c r="F365" i="7"/>
  <c r="E365" i="7"/>
  <c r="D365" i="7"/>
  <c r="G364" i="7"/>
  <c r="F364" i="7"/>
  <c r="E364" i="7"/>
  <c r="D364" i="7"/>
  <c r="G363" i="7"/>
  <c r="F363" i="7"/>
  <c r="E363" i="7"/>
  <c r="D363" i="7"/>
  <c r="G362" i="7"/>
  <c r="F362" i="7"/>
  <c r="E362" i="7"/>
  <c r="D362" i="7"/>
  <c r="G361" i="7"/>
  <c r="F361" i="7"/>
  <c r="E361" i="7"/>
  <c r="D361" i="7"/>
  <c r="G360" i="7"/>
  <c r="F360" i="7"/>
  <c r="E360" i="7"/>
  <c r="D360" i="7"/>
  <c r="G359" i="7"/>
  <c r="F359" i="7"/>
  <c r="E359" i="7"/>
  <c r="D359" i="7"/>
  <c r="G358" i="7"/>
  <c r="F358" i="7"/>
  <c r="E358" i="7"/>
  <c r="D358" i="7"/>
  <c r="G357" i="7"/>
  <c r="F357" i="7"/>
  <c r="E357" i="7"/>
  <c r="D357" i="7"/>
  <c r="G356" i="7"/>
  <c r="F356" i="7"/>
  <c r="E356" i="7"/>
  <c r="D356" i="7"/>
  <c r="G355" i="7"/>
  <c r="F355" i="7"/>
  <c r="E355" i="7"/>
  <c r="D355" i="7"/>
  <c r="G354" i="7"/>
  <c r="F354" i="7"/>
  <c r="E354" i="7"/>
  <c r="D354" i="7"/>
  <c r="G353" i="7"/>
  <c r="F353" i="7"/>
  <c r="E353" i="7"/>
  <c r="D353" i="7"/>
  <c r="G352" i="7"/>
  <c r="F352" i="7"/>
  <c r="E352" i="7"/>
  <c r="D352" i="7"/>
  <c r="G351" i="7"/>
  <c r="F351" i="7"/>
  <c r="E351" i="7"/>
  <c r="D351" i="7"/>
  <c r="G350" i="7"/>
  <c r="F350" i="7"/>
  <c r="E350" i="7"/>
  <c r="D350" i="7"/>
  <c r="G349" i="7"/>
  <c r="F349" i="7"/>
  <c r="E349" i="7"/>
  <c r="D349" i="7"/>
  <c r="G348" i="7"/>
  <c r="F348" i="7"/>
  <c r="E348" i="7"/>
  <c r="D348" i="7"/>
  <c r="G347" i="7"/>
  <c r="F347" i="7"/>
  <c r="E347" i="7"/>
  <c r="D347" i="7"/>
  <c r="G346" i="7"/>
  <c r="F346" i="7"/>
  <c r="E346" i="7"/>
  <c r="D346" i="7"/>
  <c r="G345" i="7"/>
  <c r="F345" i="7"/>
  <c r="E345" i="7"/>
  <c r="D345" i="7"/>
  <c r="G344" i="7"/>
  <c r="F344" i="7"/>
  <c r="E344" i="7"/>
  <c r="D344" i="7"/>
  <c r="G343" i="7"/>
  <c r="F343" i="7"/>
  <c r="E343" i="7"/>
  <c r="D343" i="7"/>
  <c r="G342" i="7"/>
  <c r="F342" i="7"/>
  <c r="E342" i="7"/>
  <c r="D342" i="7"/>
  <c r="G341" i="7"/>
  <c r="F341" i="7"/>
  <c r="E341" i="7"/>
  <c r="D341" i="7"/>
  <c r="G340" i="7"/>
  <c r="F340" i="7"/>
  <c r="E340" i="7"/>
  <c r="D340" i="7"/>
  <c r="G339" i="7"/>
  <c r="F339" i="7"/>
  <c r="E339" i="7"/>
  <c r="D339" i="7"/>
  <c r="G338" i="7"/>
  <c r="F338" i="7"/>
  <c r="E338" i="7"/>
  <c r="D338" i="7"/>
  <c r="G337" i="7"/>
  <c r="F337" i="7"/>
  <c r="E337" i="7"/>
  <c r="D337" i="7"/>
  <c r="G336" i="7"/>
  <c r="F336" i="7"/>
  <c r="E336" i="7"/>
  <c r="D336" i="7"/>
  <c r="G335" i="7"/>
  <c r="F335" i="7"/>
  <c r="E335" i="7"/>
  <c r="D335" i="7"/>
  <c r="G334" i="7"/>
  <c r="F334" i="7"/>
  <c r="E334" i="7"/>
  <c r="D334" i="7"/>
  <c r="G333" i="7"/>
  <c r="F333" i="7"/>
  <c r="E333" i="7"/>
  <c r="D333" i="7"/>
  <c r="G332" i="7"/>
  <c r="F332" i="7"/>
  <c r="E332" i="7"/>
  <c r="D332" i="7"/>
  <c r="G331" i="7"/>
  <c r="F331" i="7"/>
  <c r="E331" i="7"/>
  <c r="D331" i="7"/>
  <c r="G330" i="7"/>
  <c r="F330" i="7"/>
  <c r="E330" i="7"/>
  <c r="D330" i="7"/>
  <c r="G329" i="7"/>
  <c r="F329" i="7"/>
  <c r="E329" i="7"/>
  <c r="D329" i="7"/>
  <c r="G328" i="7"/>
  <c r="F328" i="7"/>
  <c r="E328" i="7"/>
  <c r="D328" i="7"/>
  <c r="G327" i="7"/>
  <c r="F327" i="7"/>
  <c r="E327" i="7"/>
  <c r="D327" i="7"/>
  <c r="G326" i="7"/>
  <c r="F326" i="7"/>
  <c r="E326" i="7"/>
  <c r="D326" i="7"/>
  <c r="G325" i="7"/>
  <c r="F325" i="7"/>
  <c r="E325" i="7"/>
  <c r="D325" i="7"/>
  <c r="G324" i="7"/>
  <c r="F324" i="7"/>
  <c r="E324" i="7"/>
  <c r="D324" i="7"/>
  <c r="G323" i="7"/>
  <c r="F323" i="7"/>
  <c r="E323" i="7"/>
  <c r="D323" i="7"/>
  <c r="G322" i="7"/>
  <c r="F322" i="7"/>
  <c r="E322" i="7"/>
  <c r="D322" i="7"/>
  <c r="G321" i="7"/>
  <c r="F321" i="7"/>
  <c r="E321" i="7"/>
  <c r="D321" i="7"/>
  <c r="G320" i="7"/>
  <c r="F320" i="7"/>
  <c r="E320" i="7"/>
  <c r="D320" i="7"/>
  <c r="G319" i="7"/>
  <c r="F319" i="7"/>
  <c r="E319" i="7"/>
  <c r="D319" i="7"/>
  <c r="G318" i="7"/>
  <c r="F318" i="7"/>
  <c r="E318" i="7"/>
  <c r="D318" i="7"/>
  <c r="G317" i="7"/>
  <c r="F317" i="7"/>
  <c r="E317" i="7"/>
  <c r="D317" i="7"/>
  <c r="G316" i="7"/>
  <c r="F316" i="7"/>
  <c r="E316" i="7"/>
  <c r="D316" i="7"/>
  <c r="G315" i="7"/>
  <c r="F315" i="7"/>
  <c r="E315" i="7"/>
  <c r="D315" i="7"/>
  <c r="G314" i="7"/>
  <c r="F314" i="7"/>
  <c r="E314" i="7"/>
  <c r="D314" i="7"/>
  <c r="G313" i="7"/>
  <c r="F313" i="7"/>
  <c r="E313" i="7"/>
  <c r="D313" i="7"/>
  <c r="G312" i="7"/>
  <c r="F312" i="7"/>
  <c r="E312" i="7"/>
  <c r="D312" i="7"/>
  <c r="G311" i="7"/>
  <c r="F311" i="7"/>
  <c r="E311" i="7"/>
  <c r="D311" i="7"/>
  <c r="G310" i="7"/>
  <c r="F310" i="7"/>
  <c r="E310" i="7"/>
  <c r="D310" i="7"/>
  <c r="G309" i="7"/>
  <c r="F309" i="7"/>
  <c r="E309" i="7"/>
  <c r="D309" i="7"/>
  <c r="G308" i="7"/>
  <c r="F308" i="7"/>
  <c r="E308" i="7"/>
  <c r="D308" i="7"/>
  <c r="G307" i="7"/>
  <c r="F307" i="7"/>
  <c r="E307" i="7"/>
  <c r="D307" i="7"/>
  <c r="G306" i="7"/>
  <c r="F306" i="7"/>
  <c r="E306" i="7"/>
  <c r="D306" i="7"/>
  <c r="G305" i="7"/>
  <c r="F305" i="7"/>
  <c r="E305" i="7"/>
  <c r="D305" i="7"/>
  <c r="G304" i="7"/>
  <c r="F304" i="7"/>
  <c r="E304" i="7"/>
  <c r="D304" i="7"/>
  <c r="G303" i="7"/>
  <c r="F303" i="7"/>
  <c r="E303" i="7"/>
  <c r="D303" i="7"/>
  <c r="G302" i="7"/>
  <c r="F302" i="7"/>
  <c r="E302" i="7"/>
  <c r="D302" i="7"/>
  <c r="G301" i="7"/>
  <c r="F301" i="7"/>
  <c r="E301" i="7"/>
  <c r="D301" i="7"/>
  <c r="G300" i="7"/>
  <c r="F300" i="7"/>
  <c r="E300" i="7"/>
  <c r="D300" i="7"/>
  <c r="G299" i="7"/>
  <c r="F299" i="7"/>
  <c r="E299" i="7"/>
  <c r="D299" i="7"/>
  <c r="G298" i="7"/>
  <c r="F298" i="7"/>
  <c r="E298" i="7"/>
  <c r="D298" i="7"/>
  <c r="G297" i="7"/>
  <c r="F297" i="7"/>
  <c r="E297" i="7"/>
  <c r="D297" i="7"/>
  <c r="G296" i="7"/>
  <c r="F296" i="7"/>
  <c r="E296" i="7"/>
  <c r="D296" i="7"/>
  <c r="G295" i="7"/>
  <c r="F295" i="7"/>
  <c r="E295" i="7"/>
  <c r="D295" i="7"/>
  <c r="G294" i="7"/>
  <c r="F294" i="7"/>
  <c r="E294" i="7"/>
  <c r="D294" i="7"/>
  <c r="G293" i="7"/>
  <c r="F293" i="7"/>
  <c r="E293" i="7"/>
  <c r="D293" i="7"/>
  <c r="G292" i="7"/>
  <c r="F292" i="7"/>
  <c r="E292" i="7"/>
  <c r="D292" i="7"/>
  <c r="G291" i="7"/>
  <c r="F291" i="7"/>
  <c r="E291" i="7"/>
  <c r="D291" i="7"/>
  <c r="G290" i="7"/>
  <c r="F290" i="7"/>
  <c r="E290" i="7"/>
  <c r="D290" i="7"/>
  <c r="G289" i="7"/>
  <c r="F289" i="7"/>
  <c r="E289" i="7"/>
  <c r="D289" i="7"/>
  <c r="G288" i="7"/>
  <c r="F288" i="7"/>
  <c r="E288" i="7"/>
  <c r="D288" i="7"/>
  <c r="G287" i="7"/>
  <c r="F287" i="7"/>
  <c r="E287" i="7"/>
  <c r="D287" i="7"/>
  <c r="G286" i="7"/>
  <c r="F286" i="7"/>
  <c r="E286" i="7"/>
  <c r="D286" i="7"/>
  <c r="G285" i="7"/>
  <c r="F285" i="7"/>
  <c r="E285" i="7"/>
  <c r="D285" i="7"/>
  <c r="G284" i="7"/>
  <c r="F284" i="7"/>
  <c r="E284" i="7"/>
  <c r="D284" i="7"/>
  <c r="G283" i="7"/>
  <c r="F283" i="7"/>
  <c r="E283" i="7"/>
  <c r="D283" i="7"/>
  <c r="G282" i="7"/>
  <c r="F282" i="7"/>
  <c r="E282" i="7"/>
  <c r="D282" i="7"/>
  <c r="G281" i="7"/>
  <c r="F281" i="7"/>
  <c r="E281" i="7"/>
  <c r="D281" i="7"/>
  <c r="G280" i="7"/>
  <c r="F280" i="7"/>
  <c r="E280" i="7"/>
  <c r="D280" i="7"/>
  <c r="G279" i="7"/>
  <c r="F279" i="7"/>
  <c r="E279" i="7"/>
  <c r="D279" i="7"/>
  <c r="G278" i="7"/>
  <c r="F278" i="7"/>
  <c r="E278" i="7"/>
  <c r="D278" i="7"/>
  <c r="G277" i="7"/>
  <c r="F277" i="7"/>
  <c r="E277" i="7"/>
  <c r="D277" i="7"/>
  <c r="G276" i="7"/>
  <c r="F276" i="7"/>
  <c r="E276" i="7"/>
  <c r="D276" i="7"/>
  <c r="G275" i="7"/>
  <c r="F275" i="7"/>
  <c r="E275" i="7"/>
  <c r="D275" i="7"/>
  <c r="G274" i="7"/>
  <c r="F274" i="7"/>
  <c r="E274" i="7"/>
  <c r="D274" i="7"/>
  <c r="G273" i="7"/>
  <c r="F273" i="7"/>
  <c r="E273" i="7"/>
  <c r="D273" i="7"/>
  <c r="G272" i="7"/>
  <c r="F272" i="7"/>
  <c r="E272" i="7"/>
  <c r="D272" i="7"/>
  <c r="G271" i="7"/>
  <c r="F271" i="7"/>
  <c r="E271" i="7"/>
  <c r="D271" i="7"/>
  <c r="G270" i="7"/>
  <c r="F270" i="7"/>
  <c r="E270" i="7"/>
  <c r="D270" i="7"/>
  <c r="G269" i="7"/>
  <c r="F269" i="7"/>
  <c r="E269" i="7"/>
  <c r="D269" i="7"/>
  <c r="G268" i="7"/>
  <c r="F268" i="7"/>
  <c r="E268" i="7"/>
  <c r="D268" i="7"/>
  <c r="G267" i="7"/>
  <c r="F267" i="7"/>
  <c r="E267" i="7"/>
  <c r="D267" i="7"/>
  <c r="G266" i="7"/>
  <c r="F266" i="7"/>
  <c r="E266" i="7"/>
  <c r="D266" i="7"/>
  <c r="G265" i="7"/>
  <c r="F265" i="7"/>
  <c r="E265" i="7"/>
  <c r="D265" i="7"/>
  <c r="G264" i="7"/>
  <c r="F264" i="7"/>
  <c r="E264" i="7"/>
  <c r="D264" i="7"/>
  <c r="G263" i="7"/>
  <c r="F263" i="7"/>
  <c r="E263" i="7"/>
  <c r="D263" i="7"/>
  <c r="G262" i="7"/>
  <c r="F262" i="7"/>
  <c r="E262" i="7"/>
  <c r="D262" i="7"/>
  <c r="G261" i="7"/>
  <c r="F261" i="7"/>
  <c r="E261" i="7"/>
  <c r="D261" i="7"/>
  <c r="G260" i="7"/>
  <c r="F260" i="7"/>
  <c r="E260" i="7"/>
  <c r="D260" i="7"/>
  <c r="G259" i="7"/>
  <c r="F259" i="7"/>
  <c r="E259" i="7"/>
  <c r="D259" i="7"/>
  <c r="G258" i="7"/>
  <c r="F258" i="7"/>
  <c r="E258" i="7"/>
  <c r="D258" i="7"/>
  <c r="G257" i="7"/>
  <c r="F257" i="7"/>
  <c r="E257" i="7"/>
  <c r="D257" i="7"/>
  <c r="G256" i="7"/>
  <c r="F256" i="7"/>
  <c r="E256" i="7"/>
  <c r="D256" i="7"/>
  <c r="G255" i="7"/>
  <c r="F255" i="7"/>
  <c r="E255" i="7"/>
  <c r="D255" i="7"/>
  <c r="G254" i="7"/>
  <c r="F254" i="7"/>
  <c r="E254" i="7"/>
  <c r="D254" i="7"/>
  <c r="G253" i="7"/>
  <c r="F253" i="7"/>
  <c r="E253" i="7"/>
  <c r="D253" i="7"/>
  <c r="G252" i="7"/>
  <c r="F252" i="7"/>
  <c r="E252" i="7"/>
  <c r="D252" i="7"/>
  <c r="G251" i="7"/>
  <c r="F251" i="7"/>
  <c r="E251" i="7"/>
  <c r="D251" i="7"/>
  <c r="G250" i="7"/>
  <c r="F250" i="7"/>
  <c r="E250" i="7"/>
  <c r="D250" i="7"/>
  <c r="G249" i="7"/>
  <c r="F249" i="7"/>
  <c r="E249" i="7"/>
  <c r="D249" i="7"/>
  <c r="G248" i="7"/>
  <c r="F248" i="7"/>
  <c r="E248" i="7"/>
  <c r="D248" i="7"/>
  <c r="G247" i="7"/>
  <c r="F247" i="7"/>
  <c r="E247" i="7"/>
  <c r="D247" i="7"/>
  <c r="G246" i="7"/>
  <c r="F246" i="7"/>
  <c r="E246" i="7"/>
  <c r="D246" i="7"/>
  <c r="G245" i="7"/>
  <c r="F245" i="7"/>
  <c r="E245" i="7"/>
  <c r="D245" i="7"/>
  <c r="G244" i="7"/>
  <c r="F244" i="7"/>
  <c r="E244" i="7"/>
  <c r="D244" i="7"/>
  <c r="G243" i="7"/>
  <c r="F243" i="7"/>
  <c r="E243" i="7"/>
  <c r="D243" i="7"/>
  <c r="G242" i="7"/>
  <c r="F242" i="7"/>
  <c r="E242" i="7"/>
  <c r="D242" i="7"/>
  <c r="G241" i="7"/>
  <c r="F241" i="7"/>
  <c r="E241" i="7"/>
  <c r="D241" i="7"/>
  <c r="G240" i="7"/>
  <c r="F240" i="7"/>
  <c r="E240" i="7"/>
  <c r="D240" i="7"/>
  <c r="G239" i="7"/>
  <c r="F239" i="7"/>
  <c r="E239" i="7"/>
  <c r="D239" i="7"/>
  <c r="G238" i="7"/>
  <c r="F238" i="7"/>
  <c r="E238" i="7"/>
  <c r="D238" i="7"/>
  <c r="G237" i="7"/>
  <c r="F237" i="7"/>
  <c r="E237" i="7"/>
  <c r="D237" i="7"/>
  <c r="G236" i="7"/>
  <c r="F236" i="7"/>
  <c r="E236" i="7"/>
  <c r="D236" i="7"/>
  <c r="G235" i="7"/>
  <c r="F235" i="7"/>
  <c r="E235" i="7"/>
  <c r="D235" i="7"/>
  <c r="G234" i="7"/>
  <c r="F234" i="7"/>
  <c r="E234" i="7"/>
  <c r="D234" i="7"/>
  <c r="G233" i="7"/>
  <c r="F233" i="7"/>
  <c r="E233" i="7"/>
  <c r="D233" i="7"/>
  <c r="G232" i="7"/>
  <c r="F232" i="7"/>
  <c r="E232" i="7"/>
  <c r="D232" i="7"/>
  <c r="G231" i="7"/>
  <c r="F231" i="7"/>
  <c r="E231" i="7"/>
  <c r="D231" i="7"/>
  <c r="G230" i="7"/>
  <c r="F230" i="7"/>
  <c r="E230" i="7"/>
  <c r="D230" i="7"/>
  <c r="G229" i="7"/>
  <c r="F229" i="7"/>
  <c r="E229" i="7"/>
  <c r="D229" i="7"/>
  <c r="G228" i="7"/>
  <c r="F228" i="7"/>
  <c r="E228" i="7"/>
  <c r="D228" i="7"/>
  <c r="G227" i="7"/>
  <c r="F227" i="7"/>
  <c r="E227" i="7"/>
  <c r="D227" i="7"/>
  <c r="G226" i="7"/>
  <c r="F226" i="7"/>
  <c r="E226" i="7"/>
  <c r="D226" i="7"/>
  <c r="G225" i="7"/>
  <c r="F225" i="7"/>
  <c r="E225" i="7"/>
  <c r="D225" i="7"/>
  <c r="G224" i="7"/>
  <c r="F224" i="7"/>
  <c r="E224" i="7"/>
  <c r="D224" i="7"/>
  <c r="G223" i="7"/>
  <c r="F223" i="7"/>
  <c r="E223" i="7"/>
  <c r="D223" i="7"/>
  <c r="G222" i="7"/>
  <c r="F222" i="7"/>
  <c r="E222" i="7"/>
  <c r="D222" i="7"/>
  <c r="G221" i="7"/>
  <c r="F221" i="7"/>
  <c r="E221" i="7"/>
  <c r="D221" i="7"/>
  <c r="G220" i="7"/>
  <c r="F220" i="7"/>
  <c r="E220" i="7"/>
  <c r="D220" i="7"/>
  <c r="G219" i="7"/>
  <c r="F219" i="7"/>
  <c r="E219" i="7"/>
  <c r="D219" i="7"/>
  <c r="G218" i="7"/>
  <c r="F218" i="7"/>
  <c r="E218" i="7"/>
  <c r="D218" i="7"/>
  <c r="G217" i="7"/>
  <c r="F217" i="7"/>
  <c r="E217" i="7"/>
  <c r="D217" i="7"/>
  <c r="G216" i="7"/>
  <c r="F216" i="7"/>
  <c r="E216" i="7"/>
  <c r="D216" i="7"/>
  <c r="G215" i="7"/>
  <c r="F215" i="7"/>
  <c r="E215" i="7"/>
  <c r="D215" i="7"/>
  <c r="G214" i="7"/>
  <c r="F214" i="7"/>
  <c r="E214" i="7"/>
  <c r="D214" i="7"/>
  <c r="G213" i="7"/>
  <c r="F213" i="7"/>
  <c r="E213" i="7"/>
  <c r="D213" i="7"/>
  <c r="G212" i="7"/>
  <c r="F212" i="7"/>
  <c r="E212" i="7"/>
  <c r="D212" i="7"/>
  <c r="G211" i="7"/>
  <c r="F211" i="7"/>
  <c r="E211" i="7"/>
  <c r="D211" i="7"/>
  <c r="G210" i="7"/>
  <c r="F210" i="7"/>
  <c r="E210" i="7"/>
  <c r="D210" i="7"/>
  <c r="G209" i="7"/>
  <c r="F209" i="7"/>
  <c r="E209" i="7"/>
  <c r="D209" i="7"/>
  <c r="G208" i="7"/>
  <c r="F208" i="7"/>
  <c r="E208" i="7"/>
  <c r="D208" i="7"/>
  <c r="G207" i="7"/>
  <c r="F207" i="7"/>
  <c r="E207" i="7"/>
  <c r="D207" i="7"/>
  <c r="G206" i="7"/>
  <c r="F206" i="7"/>
  <c r="E206" i="7"/>
  <c r="D206" i="7"/>
  <c r="G205" i="7"/>
  <c r="F205" i="7"/>
  <c r="E205" i="7"/>
  <c r="D205" i="7"/>
  <c r="G204" i="7"/>
  <c r="F204" i="7"/>
  <c r="E204" i="7"/>
  <c r="D204" i="7"/>
  <c r="G203" i="7"/>
  <c r="F203" i="7"/>
  <c r="E203" i="7"/>
  <c r="D203" i="7"/>
  <c r="G202" i="7"/>
  <c r="F202" i="7"/>
  <c r="E202" i="7"/>
  <c r="D202" i="7"/>
  <c r="G201" i="7"/>
  <c r="F201" i="7"/>
  <c r="E201" i="7"/>
  <c r="D201" i="7"/>
  <c r="G200" i="7"/>
  <c r="F200" i="7"/>
  <c r="E200" i="7"/>
  <c r="D200" i="7"/>
  <c r="G199" i="7"/>
  <c r="F199" i="7"/>
  <c r="E199" i="7"/>
  <c r="D199" i="7"/>
  <c r="G198" i="7"/>
  <c r="F198" i="7"/>
  <c r="E198" i="7"/>
  <c r="D198" i="7"/>
  <c r="G197" i="7"/>
  <c r="F197" i="7"/>
  <c r="E197" i="7"/>
  <c r="D197" i="7"/>
  <c r="G196" i="7"/>
  <c r="F196" i="7"/>
  <c r="E196" i="7"/>
  <c r="D196" i="7"/>
  <c r="G195" i="7"/>
  <c r="F195" i="7"/>
  <c r="E195" i="7"/>
  <c r="D195" i="7"/>
  <c r="G194" i="7"/>
  <c r="F194" i="7"/>
  <c r="E194" i="7"/>
  <c r="D194" i="7"/>
  <c r="G193" i="7"/>
  <c r="F193" i="7"/>
  <c r="E193" i="7"/>
  <c r="D193" i="7"/>
  <c r="G192" i="7"/>
  <c r="F192" i="7"/>
  <c r="E192" i="7"/>
  <c r="D192" i="7"/>
  <c r="G191" i="7"/>
  <c r="F191" i="7"/>
  <c r="E191" i="7"/>
  <c r="D191" i="7"/>
  <c r="G190" i="7"/>
  <c r="F190" i="7"/>
  <c r="E190" i="7"/>
  <c r="D190" i="7"/>
  <c r="G189" i="7"/>
  <c r="F189" i="7"/>
  <c r="E189" i="7"/>
  <c r="D189" i="7"/>
  <c r="G188" i="7"/>
  <c r="F188" i="7"/>
  <c r="E188" i="7"/>
  <c r="D188" i="7"/>
  <c r="G187" i="7"/>
  <c r="F187" i="7"/>
  <c r="E187" i="7"/>
  <c r="D187" i="7"/>
  <c r="G186" i="7"/>
  <c r="F186" i="7"/>
  <c r="E186" i="7"/>
  <c r="D186" i="7"/>
  <c r="G185" i="7"/>
  <c r="F185" i="7"/>
  <c r="E185" i="7"/>
  <c r="D185" i="7"/>
  <c r="G184" i="7"/>
  <c r="F184" i="7"/>
  <c r="E184" i="7"/>
  <c r="D184" i="7"/>
  <c r="G183" i="7"/>
  <c r="F183" i="7"/>
  <c r="E183" i="7"/>
  <c r="D183" i="7"/>
  <c r="G182" i="7"/>
  <c r="F182" i="7"/>
  <c r="E182" i="7"/>
  <c r="D182" i="7"/>
  <c r="G181" i="7"/>
  <c r="F181" i="7"/>
  <c r="E181" i="7"/>
  <c r="D181" i="7"/>
  <c r="G180" i="7"/>
  <c r="F180" i="7"/>
  <c r="E180" i="7"/>
  <c r="D180" i="7"/>
  <c r="G179" i="7"/>
  <c r="F179" i="7"/>
  <c r="E179" i="7"/>
  <c r="D179" i="7"/>
  <c r="G178" i="7"/>
  <c r="F178" i="7"/>
  <c r="E178" i="7"/>
  <c r="D178" i="7"/>
  <c r="G177" i="7"/>
  <c r="F177" i="7"/>
  <c r="E177" i="7"/>
  <c r="D177" i="7"/>
  <c r="G176" i="7"/>
  <c r="F176" i="7"/>
  <c r="E176" i="7"/>
  <c r="D176" i="7"/>
  <c r="G175" i="7"/>
  <c r="F175" i="7"/>
  <c r="E175" i="7"/>
  <c r="D175" i="7"/>
  <c r="G174" i="7"/>
  <c r="F174" i="7"/>
  <c r="E174" i="7"/>
  <c r="D174" i="7"/>
  <c r="G173" i="7"/>
  <c r="F173" i="7"/>
  <c r="E173" i="7"/>
  <c r="D173" i="7"/>
  <c r="G172" i="7"/>
  <c r="F172" i="7"/>
  <c r="E172" i="7"/>
  <c r="D172" i="7"/>
  <c r="G171" i="7"/>
  <c r="F171" i="7"/>
  <c r="E171" i="7"/>
  <c r="D171" i="7"/>
  <c r="G170" i="7"/>
  <c r="F170" i="7"/>
  <c r="E170" i="7"/>
  <c r="D170" i="7"/>
  <c r="G169" i="7"/>
  <c r="F169" i="7"/>
  <c r="E169" i="7"/>
  <c r="D169" i="7"/>
  <c r="G168" i="7"/>
  <c r="F168" i="7"/>
  <c r="E168" i="7"/>
  <c r="D168" i="7"/>
  <c r="G167" i="7"/>
  <c r="F167" i="7"/>
  <c r="E167" i="7"/>
  <c r="D167" i="7"/>
  <c r="G166" i="7"/>
  <c r="F166" i="7"/>
  <c r="E166" i="7"/>
  <c r="D166" i="7"/>
  <c r="G165" i="7"/>
  <c r="F165" i="7"/>
  <c r="E165" i="7"/>
  <c r="D165" i="7"/>
  <c r="G164" i="7"/>
  <c r="F164" i="7"/>
  <c r="E164" i="7"/>
  <c r="D164" i="7"/>
  <c r="G163" i="7"/>
  <c r="F163" i="7"/>
  <c r="E163" i="7"/>
  <c r="D163" i="7"/>
  <c r="G162" i="7"/>
  <c r="F162" i="7"/>
  <c r="E162" i="7"/>
  <c r="D162" i="7"/>
  <c r="G161" i="7"/>
  <c r="F161" i="7"/>
  <c r="E161" i="7"/>
  <c r="D161" i="7"/>
  <c r="G160" i="7"/>
  <c r="F160" i="7"/>
  <c r="E160" i="7"/>
  <c r="D160" i="7"/>
  <c r="G159" i="7"/>
  <c r="F159" i="7"/>
  <c r="E159" i="7"/>
  <c r="D159" i="7"/>
  <c r="G158" i="7"/>
  <c r="F158" i="7"/>
  <c r="E158" i="7"/>
  <c r="D158" i="7"/>
  <c r="G157" i="7"/>
  <c r="F157" i="7"/>
  <c r="E157" i="7"/>
  <c r="D157" i="7"/>
  <c r="G156" i="7"/>
  <c r="F156" i="7"/>
  <c r="E156" i="7"/>
  <c r="D156" i="7"/>
  <c r="G155" i="7"/>
  <c r="F155" i="7"/>
  <c r="E155" i="7"/>
  <c r="D155" i="7"/>
  <c r="G154" i="7"/>
  <c r="F154" i="7"/>
  <c r="E154" i="7"/>
  <c r="D154" i="7"/>
  <c r="G153" i="7"/>
  <c r="F153" i="7"/>
  <c r="E153" i="7"/>
  <c r="D153" i="7"/>
  <c r="G152" i="7"/>
  <c r="F152" i="7"/>
  <c r="E152" i="7"/>
  <c r="D152" i="7"/>
  <c r="G151" i="7"/>
  <c r="F151" i="7"/>
  <c r="E151" i="7"/>
  <c r="D151" i="7"/>
  <c r="G150" i="7"/>
  <c r="F150" i="7"/>
  <c r="E150" i="7"/>
  <c r="D150" i="7"/>
  <c r="G149" i="7"/>
  <c r="F149" i="7"/>
  <c r="E149" i="7"/>
  <c r="D149" i="7"/>
  <c r="G148" i="7"/>
  <c r="F148" i="7"/>
  <c r="E148" i="7"/>
  <c r="D148" i="7"/>
  <c r="G147" i="7"/>
  <c r="F147" i="7"/>
  <c r="E147" i="7"/>
  <c r="D147" i="7"/>
  <c r="G146" i="7"/>
  <c r="F146" i="7"/>
  <c r="E146" i="7"/>
  <c r="D146" i="7"/>
  <c r="G145" i="7"/>
  <c r="F145" i="7"/>
  <c r="E145" i="7"/>
  <c r="D145" i="7"/>
  <c r="G144" i="7"/>
  <c r="F144" i="7"/>
  <c r="E144" i="7"/>
  <c r="D144" i="7"/>
  <c r="G143" i="7"/>
  <c r="F143" i="7"/>
  <c r="E143" i="7"/>
  <c r="D143" i="7"/>
  <c r="G142" i="7"/>
  <c r="F142" i="7"/>
  <c r="E142" i="7"/>
  <c r="D142" i="7"/>
  <c r="G141" i="7"/>
  <c r="F141" i="7"/>
  <c r="E141" i="7"/>
  <c r="D141" i="7"/>
  <c r="G140" i="7"/>
  <c r="F140" i="7"/>
  <c r="E140" i="7"/>
  <c r="D140" i="7"/>
  <c r="G139" i="7"/>
  <c r="F139" i="7"/>
  <c r="E139" i="7"/>
  <c r="D139" i="7"/>
  <c r="G138" i="7"/>
  <c r="F138" i="7"/>
  <c r="E138" i="7"/>
  <c r="D138" i="7"/>
  <c r="G137" i="7"/>
  <c r="F137" i="7"/>
  <c r="E137" i="7"/>
  <c r="D137" i="7"/>
  <c r="G136" i="7"/>
  <c r="F136" i="7"/>
  <c r="E136" i="7"/>
  <c r="D136" i="7"/>
  <c r="G135" i="7"/>
  <c r="F135" i="7"/>
  <c r="E135" i="7"/>
  <c r="D135" i="7"/>
  <c r="G134" i="7"/>
  <c r="F134" i="7"/>
  <c r="E134" i="7"/>
  <c r="D134" i="7"/>
  <c r="G133" i="7"/>
  <c r="F133" i="7"/>
  <c r="E133" i="7"/>
  <c r="D133" i="7"/>
  <c r="G132" i="7"/>
  <c r="F132" i="7"/>
  <c r="E132" i="7"/>
  <c r="D132" i="7"/>
  <c r="G131" i="7"/>
  <c r="F131" i="7"/>
  <c r="E131" i="7"/>
  <c r="D131" i="7"/>
  <c r="G130" i="7"/>
  <c r="F130" i="7"/>
  <c r="E130" i="7"/>
  <c r="D130" i="7"/>
  <c r="G129" i="7"/>
  <c r="F129" i="7"/>
  <c r="E129" i="7"/>
  <c r="D129" i="7"/>
  <c r="G128" i="7"/>
  <c r="F128" i="7"/>
  <c r="E128" i="7"/>
  <c r="D128" i="7"/>
  <c r="G127" i="7"/>
  <c r="F127" i="7"/>
  <c r="E127" i="7"/>
  <c r="D127" i="7"/>
  <c r="G126" i="7"/>
  <c r="F126" i="7"/>
  <c r="E126" i="7"/>
  <c r="D126" i="7"/>
  <c r="G125" i="7"/>
  <c r="F125" i="7"/>
  <c r="E125" i="7"/>
  <c r="D125" i="7"/>
  <c r="G124" i="7"/>
  <c r="F124" i="7"/>
  <c r="E124" i="7"/>
  <c r="D124" i="7"/>
  <c r="G123" i="7"/>
  <c r="F123" i="7"/>
  <c r="E123" i="7"/>
  <c r="D123" i="7"/>
  <c r="G122" i="7"/>
  <c r="F122" i="7"/>
  <c r="E122" i="7"/>
  <c r="D122" i="7"/>
  <c r="G121" i="7"/>
  <c r="F121" i="7"/>
  <c r="E121" i="7"/>
  <c r="D121" i="7"/>
  <c r="G120" i="7"/>
  <c r="F120" i="7"/>
  <c r="E120" i="7"/>
  <c r="D120" i="7"/>
  <c r="G119" i="7"/>
  <c r="F119" i="7"/>
  <c r="E119" i="7"/>
  <c r="D119" i="7"/>
  <c r="G118" i="7"/>
  <c r="F118" i="7"/>
  <c r="E118" i="7"/>
  <c r="D118" i="7"/>
  <c r="G117" i="7"/>
  <c r="F117" i="7"/>
  <c r="E117" i="7"/>
  <c r="D117" i="7"/>
  <c r="G116" i="7"/>
  <c r="F116" i="7"/>
  <c r="E116" i="7"/>
  <c r="D116" i="7"/>
  <c r="G115" i="7"/>
  <c r="F115" i="7"/>
  <c r="E115" i="7"/>
  <c r="D115" i="7"/>
  <c r="G114" i="7"/>
  <c r="F114" i="7"/>
  <c r="E114" i="7"/>
  <c r="D114" i="7"/>
  <c r="G113" i="7"/>
  <c r="F113" i="7"/>
  <c r="E113" i="7"/>
  <c r="D113" i="7"/>
  <c r="G112" i="7"/>
  <c r="F112" i="7"/>
  <c r="E112" i="7"/>
  <c r="D112" i="7"/>
  <c r="G111" i="7"/>
  <c r="F111" i="7"/>
  <c r="E111" i="7"/>
  <c r="D111" i="7"/>
  <c r="G110" i="7"/>
  <c r="F110" i="7"/>
  <c r="E110" i="7"/>
  <c r="D110" i="7"/>
  <c r="G109" i="7"/>
  <c r="F109" i="7"/>
  <c r="E109" i="7"/>
  <c r="D109" i="7"/>
  <c r="G108" i="7"/>
  <c r="F108" i="7"/>
  <c r="E108" i="7"/>
  <c r="D108" i="7"/>
  <c r="G107" i="7"/>
  <c r="F107" i="7"/>
  <c r="E107" i="7"/>
  <c r="D107" i="7"/>
  <c r="G106" i="7"/>
  <c r="F106" i="7"/>
  <c r="E106" i="7"/>
  <c r="D106" i="7"/>
  <c r="G105" i="7"/>
  <c r="F105" i="7"/>
  <c r="E105" i="7"/>
  <c r="D105" i="7"/>
  <c r="G104" i="7"/>
  <c r="F104" i="7"/>
  <c r="E104" i="7"/>
  <c r="D104" i="7"/>
  <c r="G103" i="7"/>
  <c r="F103" i="7"/>
  <c r="E103" i="7"/>
  <c r="D103" i="7"/>
  <c r="G102" i="7"/>
  <c r="F102" i="7"/>
  <c r="E102" i="7"/>
  <c r="D102" i="7"/>
  <c r="G101" i="7"/>
  <c r="F101" i="7"/>
  <c r="E101" i="7"/>
  <c r="D101" i="7"/>
  <c r="G100" i="7"/>
  <c r="F100" i="7"/>
  <c r="E100" i="7"/>
  <c r="D100" i="7"/>
  <c r="G99" i="7"/>
  <c r="F99" i="7"/>
  <c r="E99" i="7"/>
  <c r="D99" i="7"/>
  <c r="G98" i="7"/>
  <c r="F98" i="7"/>
  <c r="E98" i="7"/>
  <c r="D98" i="7"/>
  <c r="G97" i="7"/>
  <c r="F97" i="7"/>
  <c r="E97" i="7"/>
  <c r="D97" i="7"/>
  <c r="G96" i="7"/>
  <c r="F96" i="7"/>
  <c r="E96" i="7"/>
  <c r="D96" i="7"/>
  <c r="G95" i="7"/>
  <c r="F95" i="7"/>
  <c r="E95" i="7"/>
  <c r="D95" i="7"/>
  <c r="G94" i="7"/>
  <c r="F94" i="7"/>
  <c r="E94" i="7"/>
  <c r="D94" i="7"/>
  <c r="G93" i="7"/>
  <c r="F93" i="7"/>
  <c r="E93" i="7"/>
  <c r="D93" i="7"/>
  <c r="G92" i="7"/>
  <c r="F92" i="7"/>
  <c r="E92" i="7"/>
  <c r="D92" i="7"/>
  <c r="G91" i="7"/>
  <c r="F91" i="7"/>
  <c r="E91" i="7"/>
  <c r="D91" i="7"/>
  <c r="G90" i="7"/>
  <c r="F90" i="7"/>
  <c r="E90" i="7"/>
  <c r="D90" i="7"/>
  <c r="G89" i="7"/>
  <c r="F89" i="7"/>
  <c r="E89" i="7"/>
  <c r="D89" i="7"/>
  <c r="G88" i="7"/>
  <c r="F88" i="7"/>
  <c r="E88" i="7"/>
  <c r="D88" i="7"/>
  <c r="G87" i="7"/>
  <c r="F87" i="7"/>
  <c r="E87" i="7"/>
  <c r="D87" i="7"/>
  <c r="G86" i="7"/>
  <c r="F86" i="7"/>
  <c r="E86" i="7"/>
  <c r="D86" i="7"/>
  <c r="G85" i="7"/>
  <c r="F85" i="7"/>
  <c r="E85" i="7"/>
  <c r="D85" i="7"/>
  <c r="G84" i="7"/>
  <c r="F84" i="7"/>
  <c r="E84" i="7"/>
  <c r="D84" i="7"/>
  <c r="G83" i="7"/>
  <c r="F83" i="7"/>
  <c r="E83" i="7"/>
  <c r="D83" i="7"/>
  <c r="G82" i="7"/>
  <c r="F82" i="7"/>
  <c r="E82" i="7"/>
  <c r="D82" i="7"/>
  <c r="G81" i="7"/>
  <c r="F81" i="7"/>
  <c r="E81" i="7"/>
  <c r="D81" i="7"/>
  <c r="G80" i="7"/>
  <c r="F80" i="7"/>
  <c r="E80" i="7"/>
  <c r="D80" i="7"/>
  <c r="G79" i="7"/>
  <c r="F79" i="7"/>
  <c r="E79" i="7"/>
  <c r="D79" i="7"/>
  <c r="G78" i="7"/>
  <c r="F78" i="7"/>
  <c r="E78" i="7"/>
  <c r="D78" i="7"/>
  <c r="G77" i="7"/>
  <c r="F77" i="7"/>
  <c r="E77" i="7"/>
  <c r="D77" i="7"/>
  <c r="G76" i="7"/>
  <c r="F76" i="7"/>
  <c r="E76" i="7"/>
  <c r="D76" i="7"/>
  <c r="G75" i="7"/>
  <c r="F75" i="7"/>
  <c r="E75" i="7"/>
  <c r="D75" i="7"/>
  <c r="G74" i="7"/>
  <c r="F74" i="7"/>
  <c r="E74" i="7"/>
  <c r="D74" i="7"/>
  <c r="G73" i="7"/>
  <c r="F73" i="7"/>
  <c r="E73" i="7"/>
  <c r="D73" i="7"/>
  <c r="G72" i="7"/>
  <c r="F72" i="7"/>
  <c r="E72" i="7"/>
  <c r="D72" i="7"/>
  <c r="G71" i="7"/>
  <c r="F71" i="7"/>
  <c r="E71" i="7"/>
  <c r="D71" i="7"/>
  <c r="G70" i="7"/>
  <c r="F70" i="7"/>
  <c r="E70" i="7"/>
  <c r="D70" i="7"/>
  <c r="G69" i="7"/>
  <c r="F69" i="7"/>
  <c r="E69" i="7"/>
  <c r="D69" i="7"/>
  <c r="G68" i="7"/>
  <c r="F68" i="7"/>
  <c r="E68" i="7"/>
  <c r="D68" i="7"/>
  <c r="G67" i="7"/>
  <c r="F67" i="7"/>
  <c r="E67" i="7"/>
  <c r="D67" i="7"/>
  <c r="G66" i="7"/>
  <c r="F66" i="7"/>
  <c r="E66" i="7"/>
  <c r="D66" i="7"/>
  <c r="G65" i="7"/>
  <c r="F65" i="7"/>
  <c r="E65" i="7"/>
  <c r="D65" i="7"/>
  <c r="G64" i="7"/>
  <c r="F64" i="7"/>
  <c r="E64" i="7"/>
  <c r="D64" i="7"/>
  <c r="G63" i="7"/>
  <c r="F63" i="7"/>
  <c r="E63" i="7"/>
  <c r="D63" i="7"/>
  <c r="G62" i="7"/>
  <c r="F62" i="7"/>
  <c r="E62" i="7"/>
  <c r="D62" i="7"/>
  <c r="G61" i="7"/>
  <c r="F61" i="7"/>
  <c r="E61" i="7"/>
  <c r="D61" i="7"/>
  <c r="G60" i="7"/>
  <c r="F60" i="7"/>
  <c r="E60" i="7"/>
  <c r="D60" i="7"/>
  <c r="G59" i="7"/>
  <c r="F59" i="7"/>
  <c r="E59" i="7"/>
  <c r="D59" i="7"/>
  <c r="G58" i="7"/>
  <c r="F58" i="7"/>
  <c r="E58" i="7"/>
  <c r="D58" i="7"/>
  <c r="G57" i="7"/>
  <c r="F57" i="7"/>
  <c r="E57" i="7"/>
  <c r="D57" i="7"/>
  <c r="G56" i="7"/>
  <c r="F56" i="7"/>
  <c r="E56" i="7"/>
  <c r="D56" i="7"/>
  <c r="G55" i="7"/>
  <c r="F55" i="7"/>
  <c r="E55" i="7"/>
  <c r="D55" i="7"/>
  <c r="G54" i="7"/>
  <c r="F54" i="7"/>
  <c r="E54" i="7"/>
  <c r="D54" i="7"/>
  <c r="G53" i="7"/>
  <c r="F53" i="7"/>
  <c r="E53" i="7"/>
  <c r="D53" i="7"/>
  <c r="G52" i="7"/>
  <c r="F52" i="7"/>
  <c r="E52" i="7"/>
  <c r="D52" i="7"/>
  <c r="G51" i="7"/>
  <c r="F51" i="7"/>
  <c r="E51" i="7"/>
  <c r="D51" i="7"/>
  <c r="G50" i="7"/>
  <c r="F50" i="7"/>
  <c r="E50" i="7"/>
  <c r="D50" i="7"/>
  <c r="G49" i="7"/>
  <c r="F49" i="7"/>
  <c r="E49" i="7"/>
  <c r="D49" i="7"/>
  <c r="G48" i="7"/>
  <c r="F48" i="7"/>
  <c r="E48" i="7"/>
  <c r="D48" i="7"/>
  <c r="G47" i="7"/>
  <c r="F47" i="7"/>
  <c r="E47" i="7"/>
  <c r="D47" i="7"/>
  <c r="G46" i="7"/>
  <c r="F46" i="7"/>
  <c r="E46" i="7"/>
  <c r="D46" i="7"/>
  <c r="G45" i="7"/>
  <c r="F45" i="7"/>
  <c r="E45" i="7"/>
  <c r="D45" i="7"/>
  <c r="G44" i="7"/>
  <c r="F44" i="7"/>
  <c r="E44" i="7"/>
  <c r="D44" i="7"/>
  <c r="G43" i="7"/>
  <c r="F43" i="7"/>
  <c r="E43" i="7"/>
  <c r="D43" i="7"/>
  <c r="G42" i="7"/>
  <c r="F42" i="7"/>
  <c r="E42" i="7"/>
  <c r="D42" i="7"/>
  <c r="G41" i="7"/>
  <c r="F41" i="7"/>
  <c r="E41" i="7"/>
  <c r="D41" i="7"/>
  <c r="G40" i="7"/>
  <c r="F40" i="7"/>
  <c r="E40" i="7"/>
  <c r="D40" i="7"/>
  <c r="G39" i="7"/>
  <c r="F39" i="7"/>
  <c r="E39" i="7"/>
  <c r="D39" i="7"/>
  <c r="G38" i="7"/>
  <c r="F38" i="7"/>
  <c r="E38" i="7"/>
  <c r="D38" i="7"/>
  <c r="G37" i="7"/>
  <c r="F37" i="7"/>
  <c r="E37" i="7"/>
  <c r="D37" i="7"/>
  <c r="G36" i="7"/>
  <c r="F36" i="7"/>
  <c r="E36" i="7"/>
  <c r="D36" i="7"/>
  <c r="G35" i="7"/>
  <c r="F35" i="7"/>
  <c r="E35" i="7"/>
  <c r="D35" i="7"/>
  <c r="G34" i="7"/>
  <c r="F34" i="7"/>
  <c r="E34" i="7"/>
  <c r="D34" i="7"/>
  <c r="G33" i="7"/>
  <c r="F33" i="7"/>
  <c r="E33" i="7"/>
  <c r="D33" i="7"/>
  <c r="G32" i="7"/>
  <c r="F32" i="7"/>
  <c r="E32" i="7"/>
  <c r="D32" i="7"/>
  <c r="G31" i="7"/>
  <c r="F31" i="7"/>
  <c r="E31" i="7"/>
  <c r="D31" i="7"/>
  <c r="G30" i="7"/>
  <c r="F30" i="7"/>
  <c r="E30" i="7"/>
  <c r="D30" i="7"/>
  <c r="G29" i="7"/>
  <c r="F29" i="7"/>
  <c r="E29" i="7"/>
  <c r="D29" i="7"/>
  <c r="G28" i="7"/>
  <c r="F28" i="7"/>
  <c r="E28" i="7"/>
  <c r="D28" i="7"/>
  <c r="G27" i="7"/>
  <c r="F27" i="7"/>
  <c r="E27" i="7"/>
  <c r="D27" i="7"/>
  <c r="G26" i="7"/>
  <c r="F26" i="7"/>
  <c r="E26" i="7"/>
  <c r="D26" i="7"/>
  <c r="G25" i="7"/>
  <c r="F25" i="7"/>
  <c r="E25" i="7"/>
  <c r="D25" i="7"/>
  <c r="G24" i="7"/>
  <c r="F24" i="7"/>
  <c r="E24" i="7"/>
  <c r="D24" i="7"/>
  <c r="G23" i="7"/>
  <c r="F23" i="7"/>
  <c r="E23" i="7"/>
  <c r="D23" i="7"/>
  <c r="G1482" i="5"/>
  <c r="F1482" i="5"/>
  <c r="E1482" i="5"/>
  <c r="D1482" i="5"/>
  <c r="G1481" i="5"/>
  <c r="F1481" i="5"/>
  <c r="E1481" i="5"/>
  <c r="D1481" i="5"/>
  <c r="G1480" i="5"/>
  <c r="F1480" i="5"/>
  <c r="E1480" i="5"/>
  <c r="D1480" i="5"/>
  <c r="G1479" i="5"/>
  <c r="F1479" i="5"/>
  <c r="E1479" i="5"/>
  <c r="D1479" i="5"/>
  <c r="G1478" i="5"/>
  <c r="F1478" i="5"/>
  <c r="E1478" i="5"/>
  <c r="D1478" i="5"/>
  <c r="G1477" i="5"/>
  <c r="F1477" i="5"/>
  <c r="E1477" i="5"/>
  <c r="D1477" i="5"/>
  <c r="G1476" i="5"/>
  <c r="F1476" i="5"/>
  <c r="E1476" i="5"/>
  <c r="D1476" i="5"/>
  <c r="G1475" i="5"/>
  <c r="F1475" i="5"/>
  <c r="E1475" i="5"/>
  <c r="D1475" i="5"/>
  <c r="G1474" i="5"/>
  <c r="F1474" i="5"/>
  <c r="E1474" i="5"/>
  <c r="D1474" i="5"/>
  <c r="G1473" i="5"/>
  <c r="F1473" i="5"/>
  <c r="E1473" i="5"/>
  <c r="D1473" i="5"/>
  <c r="G1472" i="5"/>
  <c r="F1472" i="5"/>
  <c r="E1472" i="5"/>
  <c r="D1472" i="5"/>
  <c r="G1471" i="5"/>
  <c r="F1471" i="5"/>
  <c r="E1471" i="5"/>
  <c r="D1471" i="5"/>
  <c r="G1470" i="5"/>
  <c r="F1470" i="5"/>
  <c r="E1470" i="5"/>
  <c r="D1470" i="5"/>
  <c r="G1469" i="5"/>
  <c r="F1469" i="5"/>
  <c r="E1469" i="5"/>
  <c r="D1469" i="5"/>
  <c r="G1468" i="5"/>
  <c r="F1468" i="5"/>
  <c r="E1468" i="5"/>
  <c r="D1468" i="5"/>
  <c r="G1467" i="5"/>
  <c r="F1467" i="5"/>
  <c r="E1467" i="5"/>
  <c r="D1467" i="5"/>
  <c r="G1466" i="5"/>
  <c r="F1466" i="5"/>
  <c r="E1466" i="5"/>
  <c r="D1466" i="5"/>
  <c r="G1465" i="5"/>
  <c r="F1465" i="5"/>
  <c r="E1465" i="5"/>
  <c r="D1465" i="5"/>
  <c r="G1464" i="5"/>
  <c r="F1464" i="5"/>
  <c r="E1464" i="5"/>
  <c r="D1464" i="5"/>
  <c r="G1463" i="5"/>
  <c r="F1463" i="5"/>
  <c r="E1463" i="5"/>
  <c r="D1463" i="5"/>
  <c r="G1462" i="5"/>
  <c r="F1462" i="5"/>
  <c r="E1462" i="5"/>
  <c r="D1462" i="5"/>
  <c r="G1461" i="5"/>
  <c r="F1461" i="5"/>
  <c r="E1461" i="5"/>
  <c r="D1461" i="5"/>
  <c r="G1460" i="5"/>
  <c r="F1460" i="5"/>
  <c r="E1460" i="5"/>
  <c r="D1460" i="5"/>
  <c r="G1459" i="5"/>
  <c r="F1459" i="5"/>
  <c r="E1459" i="5"/>
  <c r="D1459" i="5"/>
  <c r="G1458" i="5"/>
  <c r="F1458" i="5"/>
  <c r="E1458" i="5"/>
  <c r="D1458" i="5"/>
  <c r="G1457" i="5"/>
  <c r="F1457" i="5"/>
  <c r="E1457" i="5"/>
  <c r="D1457" i="5"/>
  <c r="G1456" i="5"/>
  <c r="F1456" i="5"/>
  <c r="E1456" i="5"/>
  <c r="D1456" i="5"/>
  <c r="G1455" i="5"/>
  <c r="F1455" i="5"/>
  <c r="E1455" i="5"/>
  <c r="D1455" i="5"/>
  <c r="G1454" i="5"/>
  <c r="F1454" i="5"/>
  <c r="E1454" i="5"/>
  <c r="D1454" i="5"/>
  <c r="G1453" i="5"/>
  <c r="F1453" i="5"/>
  <c r="E1453" i="5"/>
  <c r="D1453" i="5"/>
  <c r="G1452" i="5"/>
  <c r="F1452" i="5"/>
  <c r="E1452" i="5"/>
  <c r="D1452" i="5"/>
  <c r="G1451" i="5"/>
  <c r="F1451" i="5"/>
  <c r="E1451" i="5"/>
  <c r="D1451" i="5"/>
  <c r="G1450" i="5"/>
  <c r="F1450" i="5"/>
  <c r="E1450" i="5"/>
  <c r="D1450" i="5"/>
  <c r="G1449" i="5"/>
  <c r="F1449" i="5"/>
  <c r="E1449" i="5"/>
  <c r="D1449" i="5"/>
  <c r="G1448" i="5"/>
  <c r="F1448" i="5"/>
  <c r="E1448" i="5"/>
  <c r="D1448" i="5"/>
  <c r="G1447" i="5"/>
  <c r="F1447" i="5"/>
  <c r="E1447" i="5"/>
  <c r="D1447" i="5"/>
  <c r="G1446" i="5"/>
  <c r="F1446" i="5"/>
  <c r="E1446" i="5"/>
  <c r="D1446" i="5"/>
  <c r="G1445" i="5"/>
  <c r="F1445" i="5"/>
  <c r="E1445" i="5"/>
  <c r="D1445" i="5"/>
  <c r="G1444" i="5"/>
  <c r="F1444" i="5"/>
  <c r="E1444" i="5"/>
  <c r="D1444" i="5"/>
  <c r="G1443" i="5"/>
  <c r="F1443" i="5"/>
  <c r="E1443" i="5"/>
  <c r="D1443" i="5"/>
  <c r="G1442" i="5"/>
  <c r="F1442" i="5"/>
  <c r="E1442" i="5"/>
  <c r="D1442" i="5"/>
  <c r="G1441" i="5"/>
  <c r="F1441" i="5"/>
  <c r="E1441" i="5"/>
  <c r="D1441" i="5"/>
  <c r="G1440" i="5"/>
  <c r="F1440" i="5"/>
  <c r="E1440" i="5"/>
  <c r="D1440" i="5"/>
  <c r="G1439" i="5"/>
  <c r="F1439" i="5"/>
  <c r="E1439" i="5"/>
  <c r="D1439" i="5"/>
  <c r="G1438" i="5"/>
  <c r="F1438" i="5"/>
  <c r="E1438" i="5"/>
  <c r="D1438" i="5"/>
  <c r="G1437" i="5"/>
  <c r="F1437" i="5"/>
  <c r="E1437" i="5"/>
  <c r="D1437" i="5"/>
  <c r="G1436" i="5"/>
  <c r="F1436" i="5"/>
  <c r="E1436" i="5"/>
  <c r="D1436" i="5"/>
  <c r="G1435" i="5"/>
  <c r="F1435" i="5"/>
  <c r="E1435" i="5"/>
  <c r="D1435" i="5"/>
  <c r="G1434" i="5"/>
  <c r="F1434" i="5"/>
  <c r="E1434" i="5"/>
  <c r="D1434" i="5"/>
  <c r="G1433" i="5"/>
  <c r="F1433" i="5"/>
  <c r="E1433" i="5"/>
  <c r="D1433" i="5"/>
  <c r="G1432" i="5"/>
  <c r="F1432" i="5"/>
  <c r="E1432" i="5"/>
  <c r="D1432" i="5"/>
  <c r="G1431" i="5"/>
  <c r="F1431" i="5"/>
  <c r="E1431" i="5"/>
  <c r="D1431" i="5"/>
  <c r="G1430" i="5"/>
  <c r="F1430" i="5"/>
  <c r="E1430" i="5"/>
  <c r="D1430" i="5"/>
  <c r="G1429" i="5"/>
  <c r="F1429" i="5"/>
  <c r="E1429" i="5"/>
  <c r="D1429" i="5"/>
  <c r="G1428" i="5"/>
  <c r="F1428" i="5"/>
  <c r="E1428" i="5"/>
  <c r="D1428" i="5"/>
  <c r="G1427" i="5"/>
  <c r="F1427" i="5"/>
  <c r="E1427" i="5"/>
  <c r="D1427" i="5"/>
  <c r="G1426" i="5"/>
  <c r="F1426" i="5"/>
  <c r="E1426" i="5"/>
  <c r="D1426" i="5"/>
  <c r="G1425" i="5"/>
  <c r="F1425" i="5"/>
  <c r="E1425" i="5"/>
  <c r="D1425" i="5"/>
  <c r="G1424" i="5"/>
  <c r="F1424" i="5"/>
  <c r="E1424" i="5"/>
  <c r="D1424" i="5"/>
  <c r="G1423" i="5"/>
  <c r="F1423" i="5"/>
  <c r="E1423" i="5"/>
  <c r="D1423" i="5"/>
  <c r="G1422" i="5"/>
  <c r="F1422" i="5"/>
  <c r="E1422" i="5"/>
  <c r="D1422" i="5"/>
  <c r="G1421" i="5"/>
  <c r="F1421" i="5"/>
  <c r="E1421" i="5"/>
  <c r="D1421" i="5"/>
  <c r="G1420" i="5"/>
  <c r="F1420" i="5"/>
  <c r="E1420" i="5"/>
  <c r="D1420" i="5"/>
  <c r="G1419" i="5"/>
  <c r="F1419" i="5"/>
  <c r="E1419" i="5"/>
  <c r="D1419" i="5"/>
  <c r="G1418" i="5"/>
  <c r="F1418" i="5"/>
  <c r="E1418" i="5"/>
  <c r="D1418" i="5"/>
  <c r="G1417" i="5"/>
  <c r="F1417" i="5"/>
  <c r="E1417" i="5"/>
  <c r="D1417" i="5"/>
  <c r="G1416" i="5"/>
  <c r="F1416" i="5"/>
  <c r="E1416" i="5"/>
  <c r="D1416" i="5"/>
  <c r="G1415" i="5"/>
  <c r="F1415" i="5"/>
  <c r="E1415" i="5"/>
  <c r="D1415" i="5"/>
  <c r="G1414" i="5"/>
  <c r="F1414" i="5"/>
  <c r="E1414" i="5"/>
  <c r="D1414" i="5"/>
  <c r="G1413" i="5"/>
  <c r="F1413" i="5"/>
  <c r="E1413" i="5"/>
  <c r="D1413" i="5"/>
  <c r="G1412" i="5"/>
  <c r="F1412" i="5"/>
  <c r="E1412" i="5"/>
  <c r="D1412" i="5"/>
  <c r="G1411" i="5"/>
  <c r="F1411" i="5"/>
  <c r="E1411" i="5"/>
  <c r="D1411" i="5"/>
  <c r="G1410" i="5"/>
  <c r="F1410" i="5"/>
  <c r="E1410" i="5"/>
  <c r="D1410" i="5"/>
  <c r="G1409" i="5"/>
  <c r="F1409" i="5"/>
  <c r="E1409" i="5"/>
  <c r="D1409" i="5"/>
  <c r="G1408" i="5"/>
  <c r="F1408" i="5"/>
  <c r="E1408" i="5"/>
  <c r="D1408" i="5"/>
  <c r="G1407" i="5"/>
  <c r="F1407" i="5"/>
  <c r="E1407" i="5"/>
  <c r="D1407" i="5"/>
  <c r="G1406" i="5"/>
  <c r="F1406" i="5"/>
  <c r="E1406" i="5"/>
  <c r="D1406" i="5"/>
  <c r="G1405" i="5"/>
  <c r="F1405" i="5"/>
  <c r="E1405" i="5"/>
  <c r="D1405" i="5"/>
  <c r="G1404" i="5"/>
  <c r="F1404" i="5"/>
  <c r="E1404" i="5"/>
  <c r="D1404" i="5"/>
  <c r="G1403" i="5"/>
  <c r="F1403" i="5"/>
  <c r="E1403" i="5"/>
  <c r="D1403" i="5"/>
  <c r="G1402" i="5"/>
  <c r="F1402" i="5"/>
  <c r="E1402" i="5"/>
  <c r="D1402" i="5"/>
  <c r="G1401" i="5"/>
  <c r="F1401" i="5"/>
  <c r="E1401" i="5"/>
  <c r="D1401" i="5"/>
  <c r="G1400" i="5"/>
  <c r="F1400" i="5"/>
  <c r="E1400" i="5"/>
  <c r="D1400" i="5"/>
  <c r="G1399" i="5"/>
  <c r="F1399" i="5"/>
  <c r="E1399" i="5"/>
  <c r="D1399" i="5"/>
  <c r="G1398" i="5"/>
  <c r="F1398" i="5"/>
  <c r="E1398" i="5"/>
  <c r="D1398" i="5"/>
  <c r="G1397" i="5"/>
  <c r="F1397" i="5"/>
  <c r="E1397" i="5"/>
  <c r="D1397" i="5"/>
  <c r="G1396" i="5"/>
  <c r="F1396" i="5"/>
  <c r="E1396" i="5"/>
  <c r="D1396" i="5"/>
  <c r="G1395" i="5"/>
  <c r="F1395" i="5"/>
  <c r="E1395" i="5"/>
  <c r="D1395" i="5"/>
  <c r="G1394" i="5"/>
  <c r="F1394" i="5"/>
  <c r="E1394" i="5"/>
  <c r="D1394" i="5"/>
  <c r="G1393" i="5"/>
  <c r="F1393" i="5"/>
  <c r="E1393" i="5"/>
  <c r="D1393" i="5"/>
  <c r="G1392" i="5"/>
  <c r="F1392" i="5"/>
  <c r="E1392" i="5"/>
  <c r="D1392" i="5"/>
  <c r="G1391" i="5"/>
  <c r="F1391" i="5"/>
  <c r="E1391" i="5"/>
  <c r="D1391" i="5"/>
  <c r="G1390" i="5"/>
  <c r="F1390" i="5"/>
  <c r="E1390" i="5"/>
  <c r="D1390" i="5"/>
  <c r="G1389" i="5"/>
  <c r="F1389" i="5"/>
  <c r="E1389" i="5"/>
  <c r="D1389" i="5"/>
  <c r="G1388" i="5"/>
  <c r="F1388" i="5"/>
  <c r="E1388" i="5"/>
  <c r="D1388" i="5"/>
  <c r="G1387" i="5"/>
  <c r="F1387" i="5"/>
  <c r="E1387" i="5"/>
  <c r="D1387" i="5"/>
  <c r="G1386" i="5"/>
  <c r="F1386" i="5"/>
  <c r="E1386" i="5"/>
  <c r="D1386" i="5"/>
  <c r="G1385" i="5"/>
  <c r="F1385" i="5"/>
  <c r="E1385" i="5"/>
  <c r="D1385" i="5"/>
  <c r="G1384" i="5"/>
  <c r="F1384" i="5"/>
  <c r="E1384" i="5"/>
  <c r="D1384" i="5"/>
  <c r="G1383" i="5"/>
  <c r="F1383" i="5"/>
  <c r="E1383" i="5"/>
  <c r="D1383" i="5"/>
  <c r="G1382" i="5"/>
  <c r="F1382" i="5"/>
  <c r="E1382" i="5"/>
  <c r="D1382" i="5"/>
  <c r="G1381" i="5"/>
  <c r="F1381" i="5"/>
  <c r="E1381" i="5"/>
  <c r="D1381" i="5"/>
  <c r="G1380" i="5"/>
  <c r="F1380" i="5"/>
  <c r="E1380" i="5"/>
  <c r="D1380" i="5"/>
  <c r="G1379" i="5"/>
  <c r="F1379" i="5"/>
  <c r="E1379" i="5"/>
  <c r="D1379" i="5"/>
  <c r="G1378" i="5"/>
  <c r="F1378" i="5"/>
  <c r="E1378" i="5"/>
  <c r="D1378" i="5"/>
  <c r="G1377" i="5"/>
  <c r="F1377" i="5"/>
  <c r="E1377" i="5"/>
  <c r="D1377" i="5"/>
  <c r="G1376" i="5"/>
  <c r="F1376" i="5"/>
  <c r="E1376" i="5"/>
  <c r="D1376" i="5"/>
  <c r="G1375" i="5"/>
  <c r="F1375" i="5"/>
  <c r="E1375" i="5"/>
  <c r="D1375" i="5"/>
  <c r="G1374" i="5"/>
  <c r="F1374" i="5"/>
  <c r="E1374" i="5"/>
  <c r="D1374" i="5"/>
  <c r="G1373" i="5"/>
  <c r="F1373" i="5"/>
  <c r="E1373" i="5"/>
  <c r="D1373" i="5"/>
  <c r="G1372" i="5"/>
  <c r="F1372" i="5"/>
  <c r="E1372" i="5"/>
  <c r="D1372" i="5"/>
  <c r="G1371" i="5"/>
  <c r="F1371" i="5"/>
  <c r="E1371" i="5"/>
  <c r="D1371" i="5"/>
  <c r="G1370" i="5"/>
  <c r="F1370" i="5"/>
  <c r="E1370" i="5"/>
  <c r="D1370" i="5"/>
  <c r="G1369" i="5"/>
  <c r="F1369" i="5"/>
  <c r="E1369" i="5"/>
  <c r="D1369" i="5"/>
  <c r="G1368" i="5"/>
  <c r="F1368" i="5"/>
  <c r="E1368" i="5"/>
  <c r="D1368" i="5"/>
  <c r="G1367" i="5"/>
  <c r="F1367" i="5"/>
  <c r="E1367" i="5"/>
  <c r="D1367" i="5"/>
  <c r="G1366" i="5"/>
  <c r="F1366" i="5"/>
  <c r="E1366" i="5"/>
  <c r="D1366" i="5"/>
  <c r="G1365" i="5"/>
  <c r="F1365" i="5"/>
  <c r="E1365" i="5"/>
  <c r="D1365" i="5"/>
  <c r="G1364" i="5"/>
  <c r="F1364" i="5"/>
  <c r="E1364" i="5"/>
  <c r="D1364" i="5"/>
  <c r="G1363" i="5"/>
  <c r="F1363" i="5"/>
  <c r="E1363" i="5"/>
  <c r="D1363" i="5"/>
  <c r="G1362" i="5"/>
  <c r="F1362" i="5"/>
  <c r="E1362" i="5"/>
  <c r="D1362" i="5"/>
  <c r="G1361" i="5"/>
  <c r="F1361" i="5"/>
  <c r="E1361" i="5"/>
  <c r="D1361" i="5"/>
  <c r="G1360" i="5"/>
  <c r="F1360" i="5"/>
  <c r="E1360" i="5"/>
  <c r="D1360" i="5"/>
  <c r="G1359" i="5"/>
  <c r="F1359" i="5"/>
  <c r="E1359" i="5"/>
  <c r="D1359" i="5"/>
  <c r="G1358" i="5"/>
  <c r="F1358" i="5"/>
  <c r="E1358" i="5"/>
  <c r="D1358" i="5"/>
  <c r="G1357" i="5"/>
  <c r="F1357" i="5"/>
  <c r="E1357" i="5"/>
  <c r="D1357" i="5"/>
  <c r="G1356" i="5"/>
  <c r="F1356" i="5"/>
  <c r="E1356" i="5"/>
  <c r="D1356" i="5"/>
  <c r="G1355" i="5"/>
  <c r="F1355" i="5"/>
  <c r="E1355" i="5"/>
  <c r="D1355" i="5"/>
  <c r="G1354" i="5"/>
  <c r="F1354" i="5"/>
  <c r="E1354" i="5"/>
  <c r="D1354" i="5"/>
  <c r="G1353" i="5"/>
  <c r="F1353" i="5"/>
  <c r="E1353" i="5"/>
  <c r="D1353" i="5"/>
  <c r="G1352" i="5"/>
  <c r="F1352" i="5"/>
  <c r="E1352" i="5"/>
  <c r="D1352" i="5"/>
  <c r="G1351" i="5"/>
  <c r="F1351" i="5"/>
  <c r="E1351" i="5"/>
  <c r="D1351" i="5"/>
  <c r="G1350" i="5"/>
  <c r="F1350" i="5"/>
  <c r="E1350" i="5"/>
  <c r="D1350" i="5"/>
  <c r="G1349" i="5"/>
  <c r="F1349" i="5"/>
  <c r="E1349" i="5"/>
  <c r="D1349" i="5"/>
  <c r="G1348" i="5"/>
  <c r="F1348" i="5"/>
  <c r="E1348" i="5"/>
  <c r="D1348" i="5"/>
  <c r="G1347" i="5"/>
  <c r="F1347" i="5"/>
  <c r="E1347" i="5"/>
  <c r="D1347" i="5"/>
  <c r="G1346" i="5"/>
  <c r="F1346" i="5"/>
  <c r="E1346" i="5"/>
  <c r="D1346" i="5"/>
  <c r="G1345" i="5"/>
  <c r="F1345" i="5"/>
  <c r="E1345" i="5"/>
  <c r="D1345" i="5"/>
  <c r="G1344" i="5"/>
  <c r="F1344" i="5"/>
  <c r="E1344" i="5"/>
  <c r="D1344" i="5"/>
  <c r="G1343" i="5"/>
  <c r="F1343" i="5"/>
  <c r="E1343" i="5"/>
  <c r="D1343" i="5"/>
  <c r="G1342" i="5"/>
  <c r="F1342" i="5"/>
  <c r="E1342" i="5"/>
  <c r="D1342" i="5"/>
  <c r="G1341" i="5"/>
  <c r="F1341" i="5"/>
  <c r="E1341" i="5"/>
  <c r="D1341" i="5"/>
  <c r="G1340" i="5"/>
  <c r="F1340" i="5"/>
  <c r="E1340" i="5"/>
  <c r="D1340" i="5"/>
  <c r="G1339" i="5"/>
  <c r="F1339" i="5"/>
  <c r="E1339" i="5"/>
  <c r="D1339" i="5"/>
  <c r="G1338" i="5"/>
  <c r="F1338" i="5"/>
  <c r="E1338" i="5"/>
  <c r="D1338" i="5"/>
  <c r="G1337" i="5"/>
  <c r="F1337" i="5"/>
  <c r="E1337" i="5"/>
  <c r="D1337" i="5"/>
  <c r="G1336" i="5"/>
  <c r="F1336" i="5"/>
  <c r="E1336" i="5"/>
  <c r="D1336" i="5"/>
  <c r="G1335" i="5"/>
  <c r="F1335" i="5"/>
  <c r="E1335" i="5"/>
  <c r="D1335" i="5"/>
  <c r="G1334" i="5"/>
  <c r="F1334" i="5"/>
  <c r="E1334" i="5"/>
  <c r="D1334" i="5"/>
  <c r="G1333" i="5"/>
  <c r="F1333" i="5"/>
  <c r="E1333" i="5"/>
  <c r="D1333" i="5"/>
  <c r="G1332" i="5"/>
  <c r="F1332" i="5"/>
  <c r="E1332" i="5"/>
  <c r="D1332" i="5"/>
  <c r="G1331" i="5"/>
  <c r="F1331" i="5"/>
  <c r="E1331" i="5"/>
  <c r="D1331" i="5"/>
  <c r="G1330" i="5"/>
  <c r="F1330" i="5"/>
  <c r="E1330" i="5"/>
  <c r="D1330" i="5"/>
  <c r="G1329" i="5"/>
  <c r="F1329" i="5"/>
  <c r="E1329" i="5"/>
  <c r="D1329" i="5"/>
  <c r="G1328" i="5"/>
  <c r="F1328" i="5"/>
  <c r="E1328" i="5"/>
  <c r="D1328" i="5"/>
  <c r="G1327" i="5"/>
  <c r="F1327" i="5"/>
  <c r="E1327" i="5"/>
  <c r="D1327" i="5"/>
  <c r="G1326" i="5"/>
  <c r="F1326" i="5"/>
  <c r="E1326" i="5"/>
  <c r="D1326" i="5"/>
  <c r="G1325" i="5"/>
  <c r="F1325" i="5"/>
  <c r="E1325" i="5"/>
  <c r="D1325" i="5"/>
  <c r="G1324" i="5"/>
  <c r="F1324" i="5"/>
  <c r="E1324" i="5"/>
  <c r="D1324" i="5"/>
  <c r="G1323" i="5"/>
  <c r="F1323" i="5"/>
  <c r="E1323" i="5"/>
  <c r="D1323" i="5"/>
  <c r="G1322" i="5"/>
  <c r="F1322" i="5"/>
  <c r="E1322" i="5"/>
  <c r="D1322" i="5"/>
  <c r="G1321" i="5"/>
  <c r="F1321" i="5"/>
  <c r="E1321" i="5"/>
  <c r="D1321" i="5"/>
  <c r="G1320" i="5"/>
  <c r="F1320" i="5"/>
  <c r="E1320" i="5"/>
  <c r="D1320" i="5"/>
  <c r="G1319" i="5"/>
  <c r="F1319" i="5"/>
  <c r="E1319" i="5"/>
  <c r="D1319" i="5"/>
  <c r="G1318" i="5"/>
  <c r="F1318" i="5"/>
  <c r="E1318" i="5"/>
  <c r="D1318" i="5"/>
  <c r="G1317" i="5"/>
  <c r="F1317" i="5"/>
  <c r="E1317" i="5"/>
  <c r="D1317" i="5"/>
  <c r="G1316" i="5"/>
  <c r="F1316" i="5"/>
  <c r="E1316" i="5"/>
  <c r="D1316" i="5"/>
  <c r="G1315" i="5"/>
  <c r="F1315" i="5"/>
  <c r="E1315" i="5"/>
  <c r="D1315" i="5"/>
  <c r="G1314" i="5"/>
  <c r="F1314" i="5"/>
  <c r="E1314" i="5"/>
  <c r="D1314" i="5"/>
  <c r="G1313" i="5"/>
  <c r="F1313" i="5"/>
  <c r="E1313" i="5"/>
  <c r="D1313" i="5"/>
  <c r="G1312" i="5"/>
  <c r="F1312" i="5"/>
  <c r="E1312" i="5"/>
  <c r="D1312" i="5"/>
  <c r="G1311" i="5"/>
  <c r="F1311" i="5"/>
  <c r="E1311" i="5"/>
  <c r="D1311" i="5"/>
  <c r="G1310" i="5"/>
  <c r="F1310" i="5"/>
  <c r="E1310" i="5"/>
  <c r="D1310" i="5"/>
  <c r="G1309" i="5"/>
  <c r="F1309" i="5"/>
  <c r="E1309" i="5"/>
  <c r="D1309" i="5"/>
  <c r="G1308" i="5"/>
  <c r="F1308" i="5"/>
  <c r="E1308" i="5"/>
  <c r="D1308" i="5"/>
  <c r="G1307" i="5"/>
  <c r="F1307" i="5"/>
  <c r="E1307" i="5"/>
  <c r="D1307" i="5"/>
  <c r="G1306" i="5"/>
  <c r="F1306" i="5"/>
  <c r="E1306" i="5"/>
  <c r="D1306" i="5"/>
  <c r="G1305" i="5"/>
  <c r="F1305" i="5"/>
  <c r="E1305" i="5"/>
  <c r="D1305" i="5"/>
  <c r="G1304" i="5"/>
  <c r="F1304" i="5"/>
  <c r="E1304" i="5"/>
  <c r="D1304" i="5"/>
  <c r="G1303" i="5"/>
  <c r="F1303" i="5"/>
  <c r="E1303" i="5"/>
  <c r="D1303" i="5"/>
  <c r="G1302" i="5"/>
  <c r="F1302" i="5"/>
  <c r="E1302" i="5"/>
  <c r="D1302" i="5"/>
  <c r="G1301" i="5"/>
  <c r="F1301" i="5"/>
  <c r="E1301" i="5"/>
  <c r="D1301" i="5"/>
  <c r="G1300" i="5"/>
  <c r="F1300" i="5"/>
  <c r="E1300" i="5"/>
  <c r="D1300" i="5"/>
  <c r="G1299" i="5"/>
  <c r="F1299" i="5"/>
  <c r="E1299" i="5"/>
  <c r="D1299" i="5"/>
  <c r="G1298" i="5"/>
  <c r="F1298" i="5"/>
  <c r="E1298" i="5"/>
  <c r="D1298" i="5"/>
  <c r="G1297" i="5"/>
  <c r="F1297" i="5"/>
  <c r="E1297" i="5"/>
  <c r="D1297" i="5"/>
  <c r="G1296" i="5"/>
  <c r="F1296" i="5"/>
  <c r="E1296" i="5"/>
  <c r="D1296" i="5"/>
  <c r="G1295" i="5"/>
  <c r="F1295" i="5"/>
  <c r="E1295" i="5"/>
  <c r="D1295" i="5"/>
  <c r="G1294" i="5"/>
  <c r="F1294" i="5"/>
  <c r="E1294" i="5"/>
  <c r="D1294" i="5"/>
  <c r="G1293" i="5"/>
  <c r="F1293" i="5"/>
  <c r="E1293" i="5"/>
  <c r="D1293" i="5"/>
  <c r="G1292" i="5"/>
  <c r="F1292" i="5"/>
  <c r="E1292" i="5"/>
  <c r="D1292" i="5"/>
  <c r="G1291" i="5"/>
  <c r="F1291" i="5"/>
  <c r="E1291" i="5"/>
  <c r="D1291" i="5"/>
  <c r="G1290" i="5"/>
  <c r="F1290" i="5"/>
  <c r="E1290" i="5"/>
  <c r="D1290" i="5"/>
  <c r="G1289" i="5"/>
  <c r="F1289" i="5"/>
  <c r="E1289" i="5"/>
  <c r="D1289" i="5"/>
  <c r="G1288" i="5"/>
  <c r="F1288" i="5"/>
  <c r="E1288" i="5"/>
  <c r="D1288" i="5"/>
  <c r="G1287" i="5"/>
  <c r="F1287" i="5"/>
  <c r="E1287" i="5"/>
  <c r="D1287" i="5"/>
  <c r="G1286" i="5"/>
  <c r="F1286" i="5"/>
  <c r="E1286" i="5"/>
  <c r="D1286" i="5"/>
  <c r="G1285" i="5"/>
  <c r="F1285" i="5"/>
  <c r="E1285" i="5"/>
  <c r="D1285" i="5"/>
  <c r="G1284" i="5"/>
  <c r="F1284" i="5"/>
  <c r="E1284" i="5"/>
  <c r="D1284" i="5"/>
  <c r="G1283" i="5"/>
  <c r="F1283" i="5"/>
  <c r="E1283" i="5"/>
  <c r="D1283" i="5"/>
  <c r="G1282" i="5"/>
  <c r="F1282" i="5"/>
  <c r="E1282" i="5"/>
  <c r="D1282" i="5"/>
  <c r="G1281" i="5"/>
  <c r="F1281" i="5"/>
  <c r="E1281" i="5"/>
  <c r="D1281" i="5"/>
  <c r="G1280" i="5"/>
  <c r="F1280" i="5"/>
  <c r="E1280" i="5"/>
  <c r="D1280" i="5"/>
  <c r="G1279" i="5"/>
  <c r="F1279" i="5"/>
  <c r="E1279" i="5"/>
  <c r="D1279" i="5"/>
  <c r="G1278" i="5"/>
  <c r="F1278" i="5"/>
  <c r="E1278" i="5"/>
  <c r="D1278" i="5"/>
  <c r="G1277" i="5"/>
  <c r="F1277" i="5"/>
  <c r="E1277" i="5"/>
  <c r="D1277" i="5"/>
  <c r="G1276" i="5"/>
  <c r="F1276" i="5"/>
  <c r="E1276" i="5"/>
  <c r="D1276" i="5"/>
  <c r="G1275" i="5"/>
  <c r="F1275" i="5"/>
  <c r="E1275" i="5"/>
  <c r="D1275" i="5"/>
  <c r="G1274" i="5"/>
  <c r="F1274" i="5"/>
  <c r="E1274" i="5"/>
  <c r="D1274" i="5"/>
  <c r="G1273" i="5"/>
  <c r="F1273" i="5"/>
  <c r="E1273" i="5"/>
  <c r="D1273" i="5"/>
  <c r="G1272" i="5"/>
  <c r="F1272" i="5"/>
  <c r="E1272" i="5"/>
  <c r="D1272" i="5"/>
  <c r="G1271" i="5"/>
  <c r="F1271" i="5"/>
  <c r="E1271" i="5"/>
  <c r="D1271" i="5"/>
  <c r="G1270" i="5"/>
  <c r="F1270" i="5"/>
  <c r="E1270" i="5"/>
  <c r="D1270" i="5"/>
  <c r="G1269" i="5"/>
  <c r="F1269" i="5"/>
  <c r="E1269" i="5"/>
  <c r="D1269" i="5"/>
  <c r="G1268" i="5"/>
  <c r="F1268" i="5"/>
  <c r="E1268" i="5"/>
  <c r="D1268" i="5"/>
  <c r="G1267" i="5"/>
  <c r="F1267" i="5"/>
  <c r="E1267" i="5"/>
  <c r="D1267" i="5"/>
  <c r="G1266" i="5"/>
  <c r="F1266" i="5"/>
  <c r="E1266" i="5"/>
  <c r="D1266" i="5"/>
  <c r="G1265" i="5"/>
  <c r="F1265" i="5"/>
  <c r="E1265" i="5"/>
  <c r="D1265" i="5"/>
  <c r="G1264" i="5"/>
  <c r="F1264" i="5"/>
  <c r="E1264" i="5"/>
  <c r="D1264" i="5"/>
  <c r="G1263" i="5"/>
  <c r="F1263" i="5"/>
  <c r="E1263" i="5"/>
  <c r="D1263" i="5"/>
  <c r="G1262" i="5"/>
  <c r="F1262" i="5"/>
  <c r="E1262" i="5"/>
  <c r="D1262" i="5"/>
  <c r="G1261" i="5"/>
  <c r="F1261" i="5"/>
  <c r="E1261" i="5"/>
  <c r="D1261" i="5"/>
  <c r="G1260" i="5"/>
  <c r="F1260" i="5"/>
  <c r="E1260" i="5"/>
  <c r="D1260" i="5"/>
  <c r="G1259" i="5"/>
  <c r="F1259" i="5"/>
  <c r="E1259" i="5"/>
  <c r="D1259" i="5"/>
  <c r="G1258" i="5"/>
  <c r="F1258" i="5"/>
  <c r="E1258" i="5"/>
  <c r="D1258" i="5"/>
  <c r="G1257" i="5"/>
  <c r="F1257" i="5"/>
  <c r="E1257" i="5"/>
  <c r="D1257" i="5"/>
  <c r="G1256" i="5"/>
  <c r="F1256" i="5"/>
  <c r="E1256" i="5"/>
  <c r="D1256" i="5"/>
  <c r="G1255" i="5"/>
  <c r="F1255" i="5"/>
  <c r="E1255" i="5"/>
  <c r="D1255" i="5"/>
  <c r="G1254" i="5"/>
  <c r="F1254" i="5"/>
  <c r="E1254" i="5"/>
  <c r="D1254" i="5"/>
  <c r="G1253" i="5"/>
  <c r="F1253" i="5"/>
  <c r="E1253" i="5"/>
  <c r="D1253" i="5"/>
  <c r="G1252" i="5"/>
  <c r="F1252" i="5"/>
  <c r="E1252" i="5"/>
  <c r="D1252" i="5"/>
  <c r="G1251" i="5"/>
  <c r="F1251" i="5"/>
  <c r="E1251" i="5"/>
  <c r="D1251" i="5"/>
  <c r="G1250" i="5"/>
  <c r="F1250" i="5"/>
  <c r="E1250" i="5"/>
  <c r="D1250" i="5"/>
  <c r="G1249" i="5"/>
  <c r="F1249" i="5"/>
  <c r="E1249" i="5"/>
  <c r="D1249" i="5"/>
  <c r="G1248" i="5"/>
  <c r="F1248" i="5"/>
  <c r="E1248" i="5"/>
  <c r="D1248" i="5"/>
  <c r="G1247" i="5"/>
  <c r="F1247" i="5"/>
  <c r="E1247" i="5"/>
  <c r="D1247" i="5"/>
  <c r="G1246" i="5"/>
  <c r="F1246" i="5"/>
  <c r="E1246" i="5"/>
  <c r="D1246" i="5"/>
  <c r="G1245" i="5"/>
  <c r="F1245" i="5"/>
  <c r="E1245" i="5"/>
  <c r="D1245" i="5"/>
  <c r="G1244" i="5"/>
  <c r="F1244" i="5"/>
  <c r="E1244" i="5"/>
  <c r="D1244" i="5"/>
  <c r="G1243" i="5"/>
  <c r="F1243" i="5"/>
  <c r="E1243" i="5"/>
  <c r="D1243" i="5"/>
  <c r="G1242" i="5"/>
  <c r="F1242" i="5"/>
  <c r="E1242" i="5"/>
  <c r="D1242" i="5"/>
  <c r="G1241" i="5"/>
  <c r="F1241" i="5"/>
  <c r="E1241" i="5"/>
  <c r="D1241" i="5"/>
  <c r="G1240" i="5"/>
  <c r="F1240" i="5"/>
  <c r="E1240" i="5"/>
  <c r="D1240" i="5"/>
  <c r="G1239" i="5"/>
  <c r="F1239" i="5"/>
  <c r="E1239" i="5"/>
  <c r="D1239" i="5"/>
  <c r="G1238" i="5"/>
  <c r="F1238" i="5"/>
  <c r="E1238" i="5"/>
  <c r="D1238" i="5"/>
  <c r="G1237" i="5"/>
  <c r="F1237" i="5"/>
  <c r="E1237" i="5"/>
  <c r="D1237" i="5"/>
  <c r="G1236" i="5"/>
  <c r="F1236" i="5"/>
  <c r="E1236" i="5"/>
  <c r="D1236" i="5"/>
  <c r="G1235" i="5"/>
  <c r="F1235" i="5"/>
  <c r="E1235" i="5"/>
  <c r="D1235" i="5"/>
  <c r="G1234" i="5"/>
  <c r="F1234" i="5"/>
  <c r="E1234" i="5"/>
  <c r="D1234" i="5"/>
  <c r="G1233" i="5"/>
  <c r="F1233" i="5"/>
  <c r="E1233" i="5"/>
  <c r="D1233" i="5"/>
  <c r="G1232" i="5"/>
  <c r="F1232" i="5"/>
  <c r="E1232" i="5"/>
  <c r="D1232" i="5"/>
  <c r="G1231" i="5"/>
  <c r="F1231" i="5"/>
  <c r="E1231" i="5"/>
  <c r="D1231" i="5"/>
  <c r="G1230" i="5"/>
  <c r="F1230" i="5"/>
  <c r="E1230" i="5"/>
  <c r="D1230" i="5"/>
  <c r="G1229" i="5"/>
  <c r="F1229" i="5"/>
  <c r="E1229" i="5"/>
  <c r="D1229" i="5"/>
  <c r="G1228" i="5"/>
  <c r="F1228" i="5"/>
  <c r="E1228" i="5"/>
  <c r="D1228" i="5"/>
  <c r="G1227" i="5"/>
  <c r="F1227" i="5"/>
  <c r="E1227" i="5"/>
  <c r="D1227" i="5"/>
  <c r="G1226" i="5"/>
  <c r="F1226" i="5"/>
  <c r="E1226" i="5"/>
  <c r="D1226" i="5"/>
  <c r="G1225" i="5"/>
  <c r="F1225" i="5"/>
  <c r="E1225" i="5"/>
  <c r="D1225" i="5"/>
  <c r="G1224" i="5"/>
  <c r="F1224" i="5"/>
  <c r="E1224" i="5"/>
  <c r="D1224" i="5"/>
  <c r="G1223" i="5"/>
  <c r="F1223" i="5"/>
  <c r="E1223" i="5"/>
  <c r="D1223" i="5"/>
  <c r="G1222" i="5"/>
  <c r="F1222" i="5"/>
  <c r="E1222" i="5"/>
  <c r="D1222" i="5"/>
  <c r="G1221" i="5"/>
  <c r="F1221" i="5"/>
  <c r="E1221" i="5"/>
  <c r="D1221" i="5"/>
  <c r="G1220" i="5"/>
  <c r="F1220" i="5"/>
  <c r="E1220" i="5"/>
  <c r="D1220" i="5"/>
  <c r="G1219" i="5"/>
  <c r="F1219" i="5"/>
  <c r="E1219" i="5"/>
  <c r="D1219" i="5"/>
  <c r="G1218" i="5"/>
  <c r="F1218" i="5"/>
  <c r="E1218" i="5"/>
  <c r="D1218" i="5"/>
  <c r="G1217" i="5"/>
  <c r="F1217" i="5"/>
  <c r="E1217" i="5"/>
  <c r="D1217" i="5"/>
  <c r="G1216" i="5"/>
  <c r="F1216" i="5"/>
  <c r="E1216" i="5"/>
  <c r="D1216" i="5"/>
  <c r="G1215" i="5"/>
  <c r="F1215" i="5"/>
  <c r="E1215" i="5"/>
  <c r="D1215" i="5"/>
  <c r="G1214" i="5"/>
  <c r="F1214" i="5"/>
  <c r="E1214" i="5"/>
  <c r="D1214" i="5"/>
  <c r="G1213" i="5"/>
  <c r="F1213" i="5"/>
  <c r="E1213" i="5"/>
  <c r="D1213" i="5"/>
  <c r="G1212" i="5"/>
  <c r="F1212" i="5"/>
  <c r="E1212" i="5"/>
  <c r="D1212" i="5"/>
  <c r="G1211" i="5"/>
  <c r="F1211" i="5"/>
  <c r="E1211" i="5"/>
  <c r="D1211" i="5"/>
  <c r="G1210" i="5"/>
  <c r="F1210" i="5"/>
  <c r="E1210" i="5"/>
  <c r="D1210" i="5"/>
  <c r="G1209" i="5"/>
  <c r="F1209" i="5"/>
  <c r="E1209" i="5"/>
  <c r="D1209" i="5"/>
  <c r="G1208" i="5"/>
  <c r="F1208" i="5"/>
  <c r="E1208" i="5"/>
  <c r="D1208" i="5"/>
  <c r="G1207" i="5"/>
  <c r="F1207" i="5"/>
  <c r="E1207" i="5"/>
  <c r="D1207" i="5"/>
  <c r="G1206" i="5"/>
  <c r="F1206" i="5"/>
  <c r="E1206" i="5"/>
  <c r="D1206" i="5"/>
  <c r="G1205" i="5"/>
  <c r="F1205" i="5"/>
  <c r="E1205" i="5"/>
  <c r="D1205" i="5"/>
  <c r="G1204" i="5"/>
  <c r="F1204" i="5"/>
  <c r="E1204" i="5"/>
  <c r="D1204" i="5"/>
  <c r="G1203" i="5"/>
  <c r="F1203" i="5"/>
  <c r="E1203" i="5"/>
  <c r="D1203" i="5"/>
  <c r="G1202" i="5"/>
  <c r="F1202" i="5"/>
  <c r="E1202" i="5"/>
  <c r="D1202" i="5"/>
  <c r="G1201" i="5"/>
  <c r="F1201" i="5"/>
  <c r="E1201" i="5"/>
  <c r="D1201" i="5"/>
  <c r="G1200" i="5"/>
  <c r="F1200" i="5"/>
  <c r="E1200" i="5"/>
  <c r="D1200" i="5"/>
  <c r="G1199" i="5"/>
  <c r="F1199" i="5"/>
  <c r="E1199" i="5"/>
  <c r="D1199" i="5"/>
  <c r="G1198" i="5"/>
  <c r="F1198" i="5"/>
  <c r="E1198" i="5"/>
  <c r="D1198" i="5"/>
  <c r="G1197" i="5"/>
  <c r="F1197" i="5"/>
  <c r="E1197" i="5"/>
  <c r="D1197" i="5"/>
  <c r="G1196" i="5"/>
  <c r="F1196" i="5"/>
  <c r="E1196" i="5"/>
  <c r="D1196" i="5"/>
  <c r="G1195" i="5"/>
  <c r="F1195" i="5"/>
  <c r="E1195" i="5"/>
  <c r="D1195" i="5"/>
  <c r="G1194" i="5"/>
  <c r="F1194" i="5"/>
  <c r="E1194" i="5"/>
  <c r="D1194" i="5"/>
  <c r="G1193" i="5"/>
  <c r="F1193" i="5"/>
  <c r="E1193" i="5"/>
  <c r="D1193" i="5"/>
  <c r="G1192" i="5"/>
  <c r="F1192" i="5"/>
  <c r="E1192" i="5"/>
  <c r="D1192" i="5"/>
  <c r="G1191" i="5"/>
  <c r="F1191" i="5"/>
  <c r="E1191" i="5"/>
  <c r="D1191" i="5"/>
  <c r="G1190" i="5"/>
  <c r="F1190" i="5"/>
  <c r="E1190" i="5"/>
  <c r="D1190" i="5"/>
  <c r="G1189" i="5"/>
  <c r="F1189" i="5"/>
  <c r="E1189" i="5"/>
  <c r="D1189" i="5"/>
  <c r="G1188" i="5"/>
  <c r="F1188" i="5"/>
  <c r="E1188" i="5"/>
  <c r="D1188" i="5"/>
  <c r="G1187" i="5"/>
  <c r="F1187" i="5"/>
  <c r="E1187" i="5"/>
  <c r="D1187" i="5"/>
  <c r="G1186" i="5"/>
  <c r="F1186" i="5"/>
  <c r="E1186" i="5"/>
  <c r="D1186" i="5"/>
  <c r="G1185" i="5"/>
  <c r="F1185" i="5"/>
  <c r="E1185" i="5"/>
  <c r="D1185" i="5"/>
  <c r="G1184" i="5"/>
  <c r="F1184" i="5"/>
  <c r="E1184" i="5"/>
  <c r="D1184" i="5"/>
  <c r="G1183" i="5"/>
  <c r="F1183" i="5"/>
  <c r="E1183" i="5"/>
  <c r="D1183" i="5"/>
  <c r="G1182" i="5"/>
  <c r="F1182" i="5"/>
  <c r="E1182" i="5"/>
  <c r="D1182" i="5"/>
  <c r="G1181" i="5"/>
  <c r="F1181" i="5"/>
  <c r="E1181" i="5"/>
  <c r="D1181" i="5"/>
  <c r="G1180" i="5"/>
  <c r="F1180" i="5"/>
  <c r="E1180" i="5"/>
  <c r="D1180" i="5"/>
  <c r="G1179" i="5"/>
  <c r="F1179" i="5"/>
  <c r="E1179" i="5"/>
  <c r="D1179" i="5"/>
  <c r="G1178" i="5"/>
  <c r="F1178" i="5"/>
  <c r="E1178" i="5"/>
  <c r="D1178" i="5"/>
  <c r="G1177" i="5"/>
  <c r="F1177" i="5"/>
  <c r="E1177" i="5"/>
  <c r="D1177" i="5"/>
  <c r="G1176" i="5"/>
  <c r="F1176" i="5"/>
  <c r="E1176" i="5"/>
  <c r="D1176" i="5"/>
  <c r="G1175" i="5"/>
  <c r="F1175" i="5"/>
  <c r="E1175" i="5"/>
  <c r="D1175" i="5"/>
  <c r="G1174" i="5"/>
  <c r="F1174" i="5"/>
  <c r="E1174" i="5"/>
  <c r="D1174" i="5"/>
  <c r="G1173" i="5"/>
  <c r="F1173" i="5"/>
  <c r="E1173" i="5"/>
  <c r="D1173" i="5"/>
  <c r="G1172" i="5"/>
  <c r="F1172" i="5"/>
  <c r="E1172" i="5"/>
  <c r="D1172" i="5"/>
  <c r="G1171" i="5"/>
  <c r="F1171" i="5"/>
  <c r="E1171" i="5"/>
  <c r="D1171" i="5"/>
  <c r="G1170" i="5"/>
  <c r="F1170" i="5"/>
  <c r="E1170" i="5"/>
  <c r="D1170" i="5"/>
  <c r="G1169" i="5"/>
  <c r="F1169" i="5"/>
  <c r="E1169" i="5"/>
  <c r="D1169" i="5"/>
  <c r="G1168" i="5"/>
  <c r="F1168" i="5"/>
  <c r="E1168" i="5"/>
  <c r="D1168" i="5"/>
  <c r="G1167" i="5"/>
  <c r="F1167" i="5"/>
  <c r="E1167" i="5"/>
  <c r="D1167" i="5"/>
  <c r="G1166" i="5"/>
  <c r="F1166" i="5"/>
  <c r="E1166" i="5"/>
  <c r="D1166" i="5"/>
  <c r="G1165" i="5"/>
  <c r="F1165" i="5"/>
  <c r="E1165" i="5"/>
  <c r="D1165" i="5"/>
  <c r="G1164" i="5"/>
  <c r="F1164" i="5"/>
  <c r="E1164" i="5"/>
  <c r="D1164" i="5"/>
  <c r="G1163" i="5"/>
  <c r="F1163" i="5"/>
  <c r="E1163" i="5"/>
  <c r="D1163" i="5"/>
  <c r="G1162" i="5"/>
  <c r="F1162" i="5"/>
  <c r="E1162" i="5"/>
  <c r="D1162" i="5"/>
  <c r="G1161" i="5"/>
  <c r="F1161" i="5"/>
  <c r="E1161" i="5"/>
  <c r="D1161" i="5"/>
  <c r="G1160" i="5"/>
  <c r="F1160" i="5"/>
  <c r="E1160" i="5"/>
  <c r="D1160" i="5"/>
  <c r="G1159" i="5"/>
  <c r="F1159" i="5"/>
  <c r="E1159" i="5"/>
  <c r="D1159" i="5"/>
  <c r="G1158" i="5"/>
  <c r="F1158" i="5"/>
  <c r="E1158" i="5"/>
  <c r="D1158" i="5"/>
  <c r="G1157" i="5"/>
  <c r="F1157" i="5"/>
  <c r="E1157" i="5"/>
  <c r="D1157" i="5"/>
  <c r="G1156" i="5"/>
  <c r="F1156" i="5"/>
  <c r="E1156" i="5"/>
  <c r="D1156" i="5"/>
  <c r="G1155" i="5"/>
  <c r="F1155" i="5"/>
  <c r="E1155" i="5"/>
  <c r="D1155" i="5"/>
  <c r="G1154" i="5"/>
  <c r="F1154" i="5"/>
  <c r="E1154" i="5"/>
  <c r="D1154" i="5"/>
  <c r="G1153" i="5"/>
  <c r="F1153" i="5"/>
  <c r="E1153" i="5"/>
  <c r="D1153" i="5"/>
  <c r="G1152" i="5"/>
  <c r="F1152" i="5"/>
  <c r="E1152" i="5"/>
  <c r="D1152" i="5"/>
  <c r="G1151" i="5"/>
  <c r="F1151" i="5"/>
  <c r="E1151" i="5"/>
  <c r="D1151" i="5"/>
  <c r="G1150" i="5"/>
  <c r="F1150" i="5"/>
  <c r="E1150" i="5"/>
  <c r="D1150" i="5"/>
  <c r="G1149" i="5"/>
  <c r="F1149" i="5"/>
  <c r="E1149" i="5"/>
  <c r="D1149" i="5"/>
  <c r="G1148" i="5"/>
  <c r="F1148" i="5"/>
  <c r="E1148" i="5"/>
  <c r="D1148" i="5"/>
  <c r="G1147" i="5"/>
  <c r="F1147" i="5"/>
  <c r="E1147" i="5"/>
  <c r="D1147" i="5"/>
  <c r="G1146" i="5"/>
  <c r="F1146" i="5"/>
  <c r="E1146" i="5"/>
  <c r="D1146" i="5"/>
  <c r="G1145" i="5"/>
  <c r="F1145" i="5"/>
  <c r="E1145" i="5"/>
  <c r="D1145" i="5"/>
  <c r="G1144" i="5"/>
  <c r="F1144" i="5"/>
  <c r="E1144" i="5"/>
  <c r="D1144" i="5"/>
  <c r="G1143" i="5"/>
  <c r="F1143" i="5"/>
  <c r="E1143" i="5"/>
  <c r="D1143" i="5"/>
  <c r="G1142" i="5"/>
  <c r="F1142" i="5"/>
  <c r="E1142" i="5"/>
  <c r="D1142" i="5"/>
  <c r="G1141" i="5"/>
  <c r="F1141" i="5"/>
  <c r="E1141" i="5"/>
  <c r="D1141" i="5"/>
  <c r="G1140" i="5"/>
  <c r="F1140" i="5"/>
  <c r="E1140" i="5"/>
  <c r="D1140" i="5"/>
  <c r="G1139" i="5"/>
  <c r="F1139" i="5"/>
  <c r="E1139" i="5"/>
  <c r="D1139" i="5"/>
  <c r="G1138" i="5"/>
  <c r="F1138" i="5"/>
  <c r="E1138" i="5"/>
  <c r="D1138" i="5"/>
  <c r="G1137" i="5"/>
  <c r="F1137" i="5"/>
  <c r="E1137" i="5"/>
  <c r="D1137" i="5"/>
  <c r="G1136" i="5"/>
  <c r="F1136" i="5"/>
  <c r="E1136" i="5"/>
  <c r="D1136" i="5"/>
  <c r="G1135" i="5"/>
  <c r="F1135" i="5"/>
  <c r="E1135" i="5"/>
  <c r="D1135" i="5"/>
  <c r="G1134" i="5"/>
  <c r="F1134" i="5"/>
  <c r="E1134" i="5"/>
  <c r="D1134" i="5"/>
  <c r="G1133" i="5"/>
  <c r="F1133" i="5"/>
  <c r="E1133" i="5"/>
  <c r="D1133" i="5"/>
  <c r="G1132" i="5"/>
  <c r="F1132" i="5"/>
  <c r="E1132" i="5"/>
  <c r="D1132" i="5"/>
  <c r="G1131" i="5"/>
  <c r="F1131" i="5"/>
  <c r="E1131" i="5"/>
  <c r="D1131" i="5"/>
  <c r="G1130" i="5"/>
  <c r="F1130" i="5"/>
  <c r="E1130" i="5"/>
  <c r="D1130" i="5"/>
  <c r="G1129" i="5"/>
  <c r="F1129" i="5"/>
  <c r="E1129" i="5"/>
  <c r="D1129" i="5"/>
  <c r="G1128" i="5"/>
  <c r="F1128" i="5"/>
  <c r="E1128" i="5"/>
  <c r="D1128" i="5"/>
  <c r="G1127" i="5"/>
  <c r="F1127" i="5"/>
  <c r="E1127" i="5"/>
  <c r="D1127" i="5"/>
  <c r="G1126" i="5"/>
  <c r="F1126" i="5"/>
  <c r="E1126" i="5"/>
  <c r="D1126" i="5"/>
  <c r="G1125" i="5"/>
  <c r="F1125" i="5"/>
  <c r="E1125" i="5"/>
  <c r="D1125" i="5"/>
  <c r="G1124" i="5"/>
  <c r="F1124" i="5"/>
  <c r="E1124" i="5"/>
  <c r="D1124" i="5"/>
  <c r="G1123" i="5"/>
  <c r="F1123" i="5"/>
  <c r="E1123" i="5"/>
  <c r="D1123" i="5"/>
  <c r="G1122" i="5"/>
  <c r="F1122" i="5"/>
  <c r="E1122" i="5"/>
  <c r="D1122" i="5"/>
  <c r="G1121" i="5"/>
  <c r="F1121" i="5"/>
  <c r="E1121" i="5"/>
  <c r="D1121" i="5"/>
  <c r="G1120" i="5"/>
  <c r="F1120" i="5"/>
  <c r="E1120" i="5"/>
  <c r="D1120" i="5"/>
  <c r="G1119" i="5"/>
  <c r="F1119" i="5"/>
  <c r="E1119" i="5"/>
  <c r="D1119" i="5"/>
  <c r="G1118" i="5"/>
  <c r="F1118" i="5"/>
  <c r="E1118" i="5"/>
  <c r="D1118" i="5"/>
  <c r="G1117" i="5"/>
  <c r="F1117" i="5"/>
  <c r="E1117" i="5"/>
  <c r="D1117" i="5"/>
  <c r="G1116" i="5"/>
  <c r="F1116" i="5"/>
  <c r="E1116" i="5"/>
  <c r="D1116" i="5"/>
  <c r="G1115" i="5"/>
  <c r="F1115" i="5"/>
  <c r="E1115" i="5"/>
  <c r="D1115" i="5"/>
  <c r="G1114" i="5"/>
  <c r="F1114" i="5"/>
  <c r="E1114" i="5"/>
  <c r="D1114" i="5"/>
  <c r="G1113" i="5"/>
  <c r="F1113" i="5"/>
  <c r="E1113" i="5"/>
  <c r="D1113" i="5"/>
  <c r="G1112" i="5"/>
  <c r="F1112" i="5"/>
  <c r="E1112" i="5"/>
  <c r="D1112" i="5"/>
  <c r="G1111" i="5"/>
  <c r="F1111" i="5"/>
  <c r="E1111" i="5"/>
  <c r="D1111" i="5"/>
  <c r="G1110" i="5"/>
  <c r="F1110" i="5"/>
  <c r="E1110" i="5"/>
  <c r="D1110" i="5"/>
  <c r="G1109" i="5"/>
  <c r="F1109" i="5"/>
  <c r="E1109" i="5"/>
  <c r="D1109" i="5"/>
  <c r="G1108" i="5"/>
  <c r="F1108" i="5"/>
  <c r="E1108" i="5"/>
  <c r="D1108" i="5"/>
  <c r="G1107" i="5"/>
  <c r="F1107" i="5"/>
  <c r="E1107" i="5"/>
  <c r="D1107" i="5"/>
  <c r="G1106" i="5"/>
  <c r="F1106" i="5"/>
  <c r="E1106" i="5"/>
  <c r="D1106" i="5"/>
  <c r="G1105" i="5"/>
  <c r="F1105" i="5"/>
  <c r="E1105" i="5"/>
  <c r="D1105" i="5"/>
  <c r="G1104" i="5"/>
  <c r="F1104" i="5"/>
  <c r="E1104" i="5"/>
  <c r="D1104" i="5"/>
  <c r="G1103" i="5"/>
  <c r="F1103" i="5"/>
  <c r="E1103" i="5"/>
  <c r="D1103" i="5"/>
  <c r="G1102" i="5"/>
  <c r="F1102" i="5"/>
  <c r="E1102" i="5"/>
  <c r="D1102" i="5"/>
  <c r="G1101" i="5"/>
  <c r="F1101" i="5"/>
  <c r="E1101" i="5"/>
  <c r="D1101" i="5"/>
  <c r="G1100" i="5"/>
  <c r="F1100" i="5"/>
  <c r="E1100" i="5"/>
  <c r="D1100" i="5"/>
  <c r="G1099" i="5"/>
  <c r="F1099" i="5"/>
  <c r="E1099" i="5"/>
  <c r="D1099" i="5"/>
  <c r="G1098" i="5"/>
  <c r="F1098" i="5"/>
  <c r="E1098" i="5"/>
  <c r="D1098" i="5"/>
  <c r="G1097" i="5"/>
  <c r="F1097" i="5"/>
  <c r="E1097" i="5"/>
  <c r="D1097" i="5"/>
  <c r="G1096" i="5"/>
  <c r="F1096" i="5"/>
  <c r="E1096" i="5"/>
  <c r="D1096" i="5"/>
  <c r="G1095" i="5"/>
  <c r="F1095" i="5"/>
  <c r="E1095" i="5"/>
  <c r="D1095" i="5"/>
  <c r="G1094" i="5"/>
  <c r="F1094" i="5"/>
  <c r="E1094" i="5"/>
  <c r="D1094" i="5"/>
  <c r="G1093" i="5"/>
  <c r="F1093" i="5"/>
  <c r="E1093" i="5"/>
  <c r="D1093" i="5"/>
  <c r="G1092" i="5"/>
  <c r="F1092" i="5"/>
  <c r="E1092" i="5"/>
  <c r="D1092" i="5"/>
  <c r="G1091" i="5"/>
  <c r="F1091" i="5"/>
  <c r="E1091" i="5"/>
  <c r="D1091" i="5"/>
  <c r="G1090" i="5"/>
  <c r="F1090" i="5"/>
  <c r="E1090" i="5"/>
  <c r="D1090" i="5"/>
  <c r="G1089" i="5"/>
  <c r="F1089" i="5"/>
  <c r="E1089" i="5"/>
  <c r="D1089" i="5"/>
  <c r="G1088" i="5"/>
  <c r="F1088" i="5"/>
  <c r="E1088" i="5"/>
  <c r="D1088" i="5"/>
  <c r="G1087" i="5"/>
  <c r="F1087" i="5"/>
  <c r="E1087" i="5"/>
  <c r="D1087" i="5"/>
  <c r="G1086" i="5"/>
  <c r="F1086" i="5"/>
  <c r="E1086" i="5"/>
  <c r="D1086" i="5"/>
  <c r="G1085" i="5"/>
  <c r="F1085" i="5"/>
  <c r="E1085" i="5"/>
  <c r="D1085" i="5"/>
  <c r="G1084" i="5"/>
  <c r="F1084" i="5"/>
  <c r="E1084" i="5"/>
  <c r="D1084" i="5"/>
  <c r="G1083" i="5"/>
  <c r="F1083" i="5"/>
  <c r="E1083" i="5"/>
  <c r="D1083" i="5"/>
  <c r="G1082" i="5"/>
  <c r="F1082" i="5"/>
  <c r="E1082" i="5"/>
  <c r="D1082" i="5"/>
  <c r="G1081" i="5"/>
  <c r="F1081" i="5"/>
  <c r="E1081" i="5"/>
  <c r="D1081" i="5"/>
  <c r="G1080" i="5"/>
  <c r="F1080" i="5"/>
  <c r="E1080" i="5"/>
  <c r="D1080" i="5"/>
  <c r="G1079" i="5"/>
  <c r="F1079" i="5"/>
  <c r="E1079" i="5"/>
  <c r="D1079" i="5"/>
  <c r="G1078" i="5"/>
  <c r="F1078" i="5"/>
  <c r="E1078" i="5"/>
  <c r="D1078" i="5"/>
  <c r="G1077" i="5"/>
  <c r="F1077" i="5"/>
  <c r="E1077" i="5"/>
  <c r="D1077" i="5"/>
  <c r="G1076" i="5"/>
  <c r="F1076" i="5"/>
  <c r="E1076" i="5"/>
  <c r="D1076" i="5"/>
  <c r="G1075" i="5"/>
  <c r="F1075" i="5"/>
  <c r="E1075" i="5"/>
  <c r="D1075" i="5"/>
  <c r="G1074" i="5"/>
  <c r="F1074" i="5"/>
  <c r="E1074" i="5"/>
  <c r="D1074" i="5"/>
  <c r="G1073" i="5"/>
  <c r="F1073" i="5"/>
  <c r="E1073" i="5"/>
  <c r="D1073" i="5"/>
  <c r="G1072" i="5"/>
  <c r="F1072" i="5"/>
  <c r="E1072" i="5"/>
  <c r="D1072" i="5"/>
  <c r="G1071" i="5"/>
  <c r="F1071" i="5"/>
  <c r="E1071" i="5"/>
  <c r="D1071" i="5"/>
  <c r="G1070" i="5"/>
  <c r="F1070" i="5"/>
  <c r="E1070" i="5"/>
  <c r="D1070" i="5"/>
  <c r="G1069" i="5"/>
  <c r="F1069" i="5"/>
  <c r="E1069" i="5"/>
  <c r="D1069" i="5"/>
  <c r="G1068" i="5"/>
  <c r="F1068" i="5"/>
  <c r="E1068" i="5"/>
  <c r="D1068" i="5"/>
  <c r="G1067" i="5"/>
  <c r="F1067" i="5"/>
  <c r="E1067" i="5"/>
  <c r="D1067" i="5"/>
  <c r="G1066" i="5"/>
  <c r="F1066" i="5"/>
  <c r="E1066" i="5"/>
  <c r="D1066" i="5"/>
  <c r="G1065" i="5"/>
  <c r="F1065" i="5"/>
  <c r="E1065" i="5"/>
  <c r="D1065" i="5"/>
  <c r="G1064" i="5"/>
  <c r="F1064" i="5"/>
  <c r="E1064" i="5"/>
  <c r="D1064" i="5"/>
  <c r="G1063" i="5"/>
  <c r="F1063" i="5"/>
  <c r="E1063" i="5"/>
  <c r="D1063" i="5"/>
  <c r="G1062" i="5"/>
  <c r="F1062" i="5"/>
  <c r="E1062" i="5"/>
  <c r="D1062" i="5"/>
  <c r="G1061" i="5"/>
  <c r="F1061" i="5"/>
  <c r="E1061" i="5"/>
  <c r="D1061" i="5"/>
  <c r="G1060" i="5"/>
  <c r="F1060" i="5"/>
  <c r="E1060" i="5"/>
  <c r="D1060" i="5"/>
  <c r="G1059" i="5"/>
  <c r="F1059" i="5"/>
  <c r="E1059" i="5"/>
  <c r="D1059" i="5"/>
  <c r="G1058" i="5"/>
  <c r="F1058" i="5"/>
  <c r="E1058" i="5"/>
  <c r="D1058" i="5"/>
  <c r="G1057" i="5"/>
  <c r="F1057" i="5"/>
  <c r="E1057" i="5"/>
  <c r="D1057" i="5"/>
  <c r="G1056" i="5"/>
  <c r="F1056" i="5"/>
  <c r="E1056" i="5"/>
  <c r="D1056" i="5"/>
  <c r="G1055" i="5"/>
  <c r="F1055" i="5"/>
  <c r="E1055" i="5"/>
  <c r="D1055" i="5"/>
  <c r="G1054" i="5"/>
  <c r="F1054" i="5"/>
  <c r="E1054" i="5"/>
  <c r="D1054" i="5"/>
  <c r="G1053" i="5"/>
  <c r="F1053" i="5"/>
  <c r="E1053" i="5"/>
  <c r="D1053" i="5"/>
  <c r="G1052" i="5"/>
  <c r="F1052" i="5"/>
  <c r="E1052" i="5"/>
  <c r="D1052" i="5"/>
  <c r="G1051" i="5"/>
  <c r="F1051" i="5"/>
  <c r="E1051" i="5"/>
  <c r="D1051" i="5"/>
  <c r="G1050" i="5"/>
  <c r="F1050" i="5"/>
  <c r="E1050" i="5"/>
  <c r="D1050" i="5"/>
  <c r="G1049" i="5"/>
  <c r="F1049" i="5"/>
  <c r="E1049" i="5"/>
  <c r="D1049" i="5"/>
  <c r="G1048" i="5"/>
  <c r="F1048" i="5"/>
  <c r="E1048" i="5"/>
  <c r="D1048" i="5"/>
  <c r="G1047" i="5"/>
  <c r="F1047" i="5"/>
  <c r="E1047" i="5"/>
  <c r="D1047" i="5"/>
  <c r="G1046" i="5"/>
  <c r="F1046" i="5"/>
  <c r="E1046" i="5"/>
  <c r="D1046" i="5"/>
  <c r="G1045" i="5"/>
  <c r="F1045" i="5"/>
  <c r="E1045" i="5"/>
  <c r="D1045" i="5"/>
  <c r="G1044" i="5"/>
  <c r="F1044" i="5"/>
  <c r="E1044" i="5"/>
  <c r="D1044" i="5"/>
  <c r="G1043" i="5"/>
  <c r="F1043" i="5"/>
  <c r="E1043" i="5"/>
  <c r="D1043" i="5"/>
  <c r="G1042" i="5"/>
  <c r="F1042" i="5"/>
  <c r="E1042" i="5"/>
  <c r="D1042" i="5"/>
  <c r="G1041" i="5"/>
  <c r="F1041" i="5"/>
  <c r="E1041" i="5"/>
  <c r="D1041" i="5"/>
  <c r="G1040" i="5"/>
  <c r="F1040" i="5"/>
  <c r="E1040" i="5"/>
  <c r="D1040" i="5"/>
  <c r="G1039" i="5"/>
  <c r="F1039" i="5"/>
  <c r="E1039" i="5"/>
  <c r="D1039" i="5"/>
  <c r="G1038" i="5"/>
  <c r="F1038" i="5"/>
  <c r="E1038" i="5"/>
  <c r="D1038" i="5"/>
  <c r="G1037" i="5"/>
  <c r="F1037" i="5"/>
  <c r="E1037" i="5"/>
  <c r="D1037" i="5"/>
  <c r="G1036" i="5"/>
  <c r="F1036" i="5"/>
  <c r="E1036" i="5"/>
  <c r="D1036" i="5"/>
  <c r="G1035" i="5"/>
  <c r="F1035" i="5"/>
  <c r="E1035" i="5"/>
  <c r="D1035" i="5"/>
  <c r="G1034" i="5"/>
  <c r="F1034" i="5"/>
  <c r="E1034" i="5"/>
  <c r="D1034" i="5"/>
  <c r="G1033" i="5"/>
  <c r="F1033" i="5"/>
  <c r="E1033" i="5"/>
  <c r="D1033" i="5"/>
  <c r="G1032" i="5"/>
  <c r="F1032" i="5"/>
  <c r="E1032" i="5"/>
  <c r="D1032" i="5"/>
  <c r="G1031" i="5"/>
  <c r="F1031" i="5"/>
  <c r="E1031" i="5"/>
  <c r="D1031" i="5"/>
  <c r="G1030" i="5"/>
  <c r="F1030" i="5"/>
  <c r="E1030" i="5"/>
  <c r="D1030" i="5"/>
  <c r="G1029" i="5"/>
  <c r="F1029" i="5"/>
  <c r="E1029" i="5"/>
  <c r="D1029" i="5"/>
  <c r="G1028" i="5"/>
  <c r="F1028" i="5"/>
  <c r="E1028" i="5"/>
  <c r="D1028" i="5"/>
  <c r="G1027" i="5"/>
  <c r="F1027" i="5"/>
  <c r="E1027" i="5"/>
  <c r="D1027" i="5"/>
  <c r="G1026" i="5"/>
  <c r="F1026" i="5"/>
  <c r="E1026" i="5"/>
  <c r="D1026" i="5"/>
  <c r="G1025" i="5"/>
  <c r="F1025" i="5"/>
  <c r="E1025" i="5"/>
  <c r="D1025" i="5"/>
  <c r="G1024" i="5"/>
  <c r="F1024" i="5"/>
  <c r="E1024" i="5"/>
  <c r="D1024" i="5"/>
  <c r="G1023" i="5"/>
  <c r="F1023" i="5"/>
  <c r="E1023" i="5"/>
  <c r="D1023" i="5"/>
  <c r="G1022" i="5"/>
  <c r="F1022" i="5"/>
  <c r="E1022" i="5"/>
  <c r="D1022" i="5"/>
  <c r="G1021" i="5"/>
  <c r="F1021" i="5"/>
  <c r="E1021" i="5"/>
  <c r="D1021" i="5"/>
  <c r="G1020" i="5"/>
  <c r="F1020" i="5"/>
  <c r="E1020" i="5"/>
  <c r="D1020" i="5"/>
  <c r="G1019" i="5"/>
  <c r="F1019" i="5"/>
  <c r="E1019" i="5"/>
  <c r="D1019" i="5"/>
  <c r="G1018" i="5"/>
  <c r="F1018" i="5"/>
  <c r="E1018" i="5"/>
  <c r="D1018" i="5"/>
  <c r="G1017" i="5"/>
  <c r="F1017" i="5"/>
  <c r="E1017" i="5"/>
  <c r="D1017" i="5"/>
  <c r="G1016" i="5"/>
  <c r="F1016" i="5"/>
  <c r="E1016" i="5"/>
  <c r="D1016" i="5"/>
  <c r="G1015" i="5"/>
  <c r="F1015" i="5"/>
  <c r="E1015" i="5"/>
  <c r="D1015" i="5"/>
  <c r="G1014" i="5"/>
  <c r="F1014" i="5"/>
  <c r="E1014" i="5"/>
  <c r="D1014" i="5"/>
  <c r="G1013" i="5"/>
  <c r="F1013" i="5"/>
  <c r="E1013" i="5"/>
  <c r="D1013" i="5"/>
  <c r="G1012" i="5"/>
  <c r="F1012" i="5"/>
  <c r="E1012" i="5"/>
  <c r="D1012" i="5"/>
  <c r="G1011" i="5"/>
  <c r="F1011" i="5"/>
  <c r="E1011" i="5"/>
  <c r="D1011" i="5"/>
  <c r="G1010" i="5"/>
  <c r="F1010" i="5"/>
  <c r="E1010" i="5"/>
  <c r="D1010" i="5"/>
  <c r="G1009" i="5"/>
  <c r="F1009" i="5"/>
  <c r="E1009" i="5"/>
  <c r="D1009" i="5"/>
  <c r="G1008" i="5"/>
  <c r="F1008" i="5"/>
  <c r="E1008" i="5"/>
  <c r="D1008" i="5"/>
  <c r="G1007" i="5"/>
  <c r="F1007" i="5"/>
  <c r="E1007" i="5"/>
  <c r="D1007" i="5"/>
  <c r="G1006" i="5"/>
  <c r="F1006" i="5"/>
  <c r="E1006" i="5"/>
  <c r="D1006" i="5"/>
  <c r="G1005" i="5"/>
  <c r="F1005" i="5"/>
  <c r="E1005" i="5"/>
  <c r="D1005" i="5"/>
  <c r="G1004" i="5"/>
  <c r="F1004" i="5"/>
  <c r="E1004" i="5"/>
  <c r="D1004" i="5"/>
  <c r="G1003" i="5"/>
  <c r="F1003" i="5"/>
  <c r="E1003" i="5"/>
  <c r="D1003" i="5"/>
  <c r="G1002" i="5"/>
  <c r="F1002" i="5"/>
  <c r="E1002" i="5"/>
  <c r="D1002" i="5"/>
  <c r="G1001" i="5"/>
  <c r="F1001" i="5"/>
  <c r="E1001" i="5"/>
  <c r="D1001" i="5"/>
  <c r="G1000" i="5"/>
  <c r="F1000" i="5"/>
  <c r="E1000" i="5"/>
  <c r="D1000" i="5"/>
  <c r="G999" i="5"/>
  <c r="F999" i="5"/>
  <c r="E999" i="5"/>
  <c r="D999" i="5"/>
  <c r="G998" i="5"/>
  <c r="F998" i="5"/>
  <c r="E998" i="5"/>
  <c r="D998" i="5"/>
  <c r="G997" i="5"/>
  <c r="F997" i="5"/>
  <c r="E997" i="5"/>
  <c r="D997" i="5"/>
  <c r="G996" i="5"/>
  <c r="F996" i="5"/>
  <c r="E996" i="5"/>
  <c r="D996" i="5"/>
  <c r="G995" i="5"/>
  <c r="F995" i="5"/>
  <c r="E995" i="5"/>
  <c r="D995" i="5"/>
  <c r="G994" i="5"/>
  <c r="F994" i="5"/>
  <c r="E994" i="5"/>
  <c r="D994" i="5"/>
  <c r="G993" i="5"/>
  <c r="F993" i="5"/>
  <c r="E993" i="5"/>
  <c r="D993" i="5"/>
  <c r="G992" i="5"/>
  <c r="F992" i="5"/>
  <c r="E992" i="5"/>
  <c r="D992" i="5"/>
  <c r="G991" i="5"/>
  <c r="F991" i="5"/>
  <c r="E991" i="5"/>
  <c r="D991" i="5"/>
  <c r="G990" i="5"/>
  <c r="F990" i="5"/>
  <c r="E990" i="5"/>
  <c r="D990" i="5"/>
  <c r="G989" i="5"/>
  <c r="F989" i="5"/>
  <c r="E989" i="5"/>
  <c r="D989" i="5"/>
  <c r="G988" i="5"/>
  <c r="F988" i="5"/>
  <c r="E988" i="5"/>
  <c r="D988" i="5"/>
  <c r="G987" i="5"/>
  <c r="F987" i="5"/>
  <c r="E987" i="5"/>
  <c r="D987" i="5"/>
  <c r="G986" i="5"/>
  <c r="F986" i="5"/>
  <c r="E986" i="5"/>
  <c r="D986" i="5"/>
  <c r="G985" i="5"/>
  <c r="F985" i="5"/>
  <c r="E985" i="5"/>
  <c r="D985" i="5"/>
  <c r="G984" i="5"/>
  <c r="F984" i="5"/>
  <c r="E984" i="5"/>
  <c r="D984" i="5"/>
  <c r="G983" i="5"/>
  <c r="F983" i="5"/>
  <c r="E983" i="5"/>
  <c r="D983" i="5"/>
  <c r="G982" i="5"/>
  <c r="F982" i="5"/>
  <c r="E982" i="5"/>
  <c r="D982" i="5"/>
  <c r="G981" i="5"/>
  <c r="F981" i="5"/>
  <c r="E981" i="5"/>
  <c r="D981" i="5"/>
  <c r="G980" i="5"/>
  <c r="F980" i="5"/>
  <c r="E980" i="5"/>
  <c r="D980" i="5"/>
  <c r="G979" i="5"/>
  <c r="F979" i="5"/>
  <c r="E979" i="5"/>
  <c r="D979" i="5"/>
  <c r="G978" i="5"/>
  <c r="F978" i="5"/>
  <c r="E978" i="5"/>
  <c r="D978" i="5"/>
  <c r="G977" i="5"/>
  <c r="F977" i="5"/>
  <c r="E977" i="5"/>
  <c r="D977" i="5"/>
  <c r="G976" i="5"/>
  <c r="F976" i="5"/>
  <c r="E976" i="5"/>
  <c r="D976" i="5"/>
  <c r="G975" i="5"/>
  <c r="F975" i="5"/>
  <c r="E975" i="5"/>
  <c r="D975" i="5"/>
  <c r="G974" i="5"/>
  <c r="F974" i="5"/>
  <c r="E974" i="5"/>
  <c r="D974" i="5"/>
  <c r="G973" i="5"/>
  <c r="F973" i="5"/>
  <c r="E973" i="5"/>
  <c r="D973" i="5"/>
  <c r="G972" i="5"/>
  <c r="F972" i="5"/>
  <c r="E972" i="5"/>
  <c r="D972" i="5"/>
  <c r="G971" i="5"/>
  <c r="F971" i="5"/>
  <c r="E971" i="5"/>
  <c r="D971" i="5"/>
  <c r="G970" i="5"/>
  <c r="F970" i="5"/>
  <c r="E970" i="5"/>
  <c r="D970" i="5"/>
  <c r="G969" i="5"/>
  <c r="F969" i="5"/>
  <c r="E969" i="5"/>
  <c r="D969" i="5"/>
  <c r="G968" i="5"/>
  <c r="F968" i="5"/>
  <c r="E968" i="5"/>
  <c r="D968" i="5"/>
  <c r="G967" i="5"/>
  <c r="F967" i="5"/>
  <c r="E967" i="5"/>
  <c r="D967" i="5"/>
  <c r="G966" i="5"/>
  <c r="F966" i="5"/>
  <c r="E966" i="5"/>
  <c r="D966" i="5"/>
  <c r="G965" i="5"/>
  <c r="F965" i="5"/>
  <c r="E965" i="5"/>
  <c r="D965" i="5"/>
  <c r="G964" i="5"/>
  <c r="F964" i="5"/>
  <c r="E964" i="5"/>
  <c r="D964" i="5"/>
  <c r="G963" i="5"/>
  <c r="F963" i="5"/>
  <c r="E963" i="5"/>
  <c r="D963" i="5"/>
  <c r="G962" i="5"/>
  <c r="F962" i="5"/>
  <c r="E962" i="5"/>
  <c r="D962" i="5"/>
  <c r="G961" i="5"/>
  <c r="F961" i="5"/>
  <c r="E961" i="5"/>
  <c r="D961" i="5"/>
  <c r="G960" i="5"/>
  <c r="F960" i="5"/>
  <c r="E960" i="5"/>
  <c r="D960" i="5"/>
  <c r="G959" i="5"/>
  <c r="F959" i="5"/>
  <c r="E959" i="5"/>
  <c r="D959" i="5"/>
  <c r="G958" i="5"/>
  <c r="F958" i="5"/>
  <c r="E958" i="5"/>
  <c r="D958" i="5"/>
  <c r="G957" i="5"/>
  <c r="F957" i="5"/>
  <c r="E957" i="5"/>
  <c r="D957" i="5"/>
  <c r="G956" i="5"/>
  <c r="F956" i="5"/>
  <c r="E956" i="5"/>
  <c r="D956" i="5"/>
  <c r="G955" i="5"/>
  <c r="F955" i="5"/>
  <c r="E955" i="5"/>
  <c r="D955" i="5"/>
  <c r="G954" i="5"/>
  <c r="F954" i="5"/>
  <c r="E954" i="5"/>
  <c r="D954" i="5"/>
  <c r="G953" i="5"/>
  <c r="F953" i="5"/>
  <c r="E953" i="5"/>
  <c r="D953" i="5"/>
  <c r="G952" i="5"/>
  <c r="F952" i="5"/>
  <c r="E952" i="5"/>
  <c r="D952" i="5"/>
  <c r="G951" i="5"/>
  <c r="F951" i="5"/>
  <c r="E951" i="5"/>
  <c r="D951" i="5"/>
  <c r="G950" i="5"/>
  <c r="F950" i="5"/>
  <c r="E950" i="5"/>
  <c r="D950" i="5"/>
  <c r="G949" i="5"/>
  <c r="F949" i="5"/>
  <c r="E949" i="5"/>
  <c r="D949" i="5"/>
  <c r="G948" i="5"/>
  <c r="F948" i="5"/>
  <c r="E948" i="5"/>
  <c r="D948" i="5"/>
  <c r="G947" i="5"/>
  <c r="F947" i="5"/>
  <c r="E947" i="5"/>
  <c r="D947" i="5"/>
  <c r="G946" i="5"/>
  <c r="F946" i="5"/>
  <c r="E946" i="5"/>
  <c r="D946" i="5"/>
  <c r="G945" i="5"/>
  <c r="F945" i="5"/>
  <c r="E945" i="5"/>
  <c r="D945" i="5"/>
  <c r="G944" i="5"/>
  <c r="F944" i="5"/>
  <c r="E944" i="5"/>
  <c r="D944" i="5"/>
  <c r="G943" i="5"/>
  <c r="F943" i="5"/>
  <c r="E943" i="5"/>
  <c r="D943" i="5"/>
  <c r="G942" i="5"/>
  <c r="F942" i="5"/>
  <c r="E942" i="5"/>
  <c r="D942" i="5"/>
  <c r="G941" i="5"/>
  <c r="F941" i="5"/>
  <c r="E941" i="5"/>
  <c r="D941" i="5"/>
  <c r="G940" i="5"/>
  <c r="F940" i="5"/>
  <c r="E940" i="5"/>
  <c r="D940" i="5"/>
  <c r="G939" i="5"/>
  <c r="F939" i="5"/>
  <c r="E939" i="5"/>
  <c r="D939" i="5"/>
  <c r="G938" i="5"/>
  <c r="F938" i="5"/>
  <c r="E938" i="5"/>
  <c r="D938" i="5"/>
  <c r="G937" i="5"/>
  <c r="F937" i="5"/>
  <c r="E937" i="5"/>
  <c r="D937" i="5"/>
  <c r="G936" i="5"/>
  <c r="F936" i="5"/>
  <c r="E936" i="5"/>
  <c r="D936" i="5"/>
  <c r="G935" i="5"/>
  <c r="F935" i="5"/>
  <c r="E935" i="5"/>
  <c r="D935" i="5"/>
  <c r="G934" i="5"/>
  <c r="F934" i="5"/>
  <c r="E934" i="5"/>
  <c r="D934" i="5"/>
  <c r="G933" i="5"/>
  <c r="F933" i="5"/>
  <c r="E933" i="5"/>
  <c r="D933" i="5"/>
  <c r="G932" i="5"/>
  <c r="F932" i="5"/>
  <c r="E932" i="5"/>
  <c r="D932" i="5"/>
  <c r="G931" i="5"/>
  <c r="F931" i="5"/>
  <c r="E931" i="5"/>
  <c r="D931" i="5"/>
  <c r="G930" i="5"/>
  <c r="F930" i="5"/>
  <c r="E930" i="5"/>
  <c r="D930" i="5"/>
  <c r="G929" i="5"/>
  <c r="F929" i="5"/>
  <c r="E929" i="5"/>
  <c r="D929" i="5"/>
  <c r="G928" i="5"/>
  <c r="F928" i="5"/>
  <c r="E928" i="5"/>
  <c r="D928" i="5"/>
  <c r="G927" i="5"/>
  <c r="F927" i="5"/>
  <c r="E927" i="5"/>
  <c r="D927" i="5"/>
  <c r="G926" i="5"/>
  <c r="F926" i="5"/>
  <c r="E926" i="5"/>
  <c r="D926" i="5"/>
  <c r="G925" i="5"/>
  <c r="F925" i="5"/>
  <c r="E925" i="5"/>
  <c r="D925" i="5"/>
  <c r="G924" i="5"/>
  <c r="F924" i="5"/>
  <c r="E924" i="5"/>
  <c r="D924" i="5"/>
  <c r="G923" i="5"/>
  <c r="F923" i="5"/>
  <c r="E923" i="5"/>
  <c r="D923" i="5"/>
  <c r="G922" i="5"/>
  <c r="F922" i="5"/>
  <c r="E922" i="5"/>
  <c r="D922" i="5"/>
  <c r="G921" i="5"/>
  <c r="F921" i="5"/>
  <c r="E921" i="5"/>
  <c r="D921" i="5"/>
  <c r="G920" i="5"/>
  <c r="F920" i="5"/>
  <c r="E920" i="5"/>
  <c r="D920" i="5"/>
  <c r="G919" i="5"/>
  <c r="F919" i="5"/>
  <c r="E919" i="5"/>
  <c r="D919" i="5"/>
  <c r="G918" i="5"/>
  <c r="F918" i="5"/>
  <c r="E918" i="5"/>
  <c r="D918" i="5"/>
  <c r="G917" i="5"/>
  <c r="F917" i="5"/>
  <c r="E917" i="5"/>
  <c r="D917" i="5"/>
  <c r="G916" i="5"/>
  <c r="F916" i="5"/>
  <c r="E916" i="5"/>
  <c r="D916" i="5"/>
  <c r="G915" i="5"/>
  <c r="F915" i="5"/>
  <c r="E915" i="5"/>
  <c r="D915" i="5"/>
  <c r="G914" i="5"/>
  <c r="F914" i="5"/>
  <c r="E914" i="5"/>
  <c r="D914" i="5"/>
  <c r="G913" i="5"/>
  <c r="F913" i="5"/>
  <c r="E913" i="5"/>
  <c r="D913" i="5"/>
  <c r="G912" i="5"/>
  <c r="F912" i="5"/>
  <c r="E912" i="5"/>
  <c r="D912" i="5"/>
  <c r="G911" i="5"/>
  <c r="F911" i="5"/>
  <c r="E911" i="5"/>
  <c r="D911" i="5"/>
  <c r="G910" i="5"/>
  <c r="F910" i="5"/>
  <c r="E910" i="5"/>
  <c r="D910" i="5"/>
  <c r="G909" i="5"/>
  <c r="F909" i="5"/>
  <c r="E909" i="5"/>
  <c r="D909" i="5"/>
  <c r="G908" i="5"/>
  <c r="F908" i="5"/>
  <c r="E908" i="5"/>
  <c r="D908" i="5"/>
  <c r="G907" i="5"/>
  <c r="F907" i="5"/>
  <c r="E907" i="5"/>
  <c r="D907" i="5"/>
  <c r="G906" i="5"/>
  <c r="F906" i="5"/>
  <c r="E906" i="5"/>
  <c r="D906" i="5"/>
  <c r="G905" i="5"/>
  <c r="F905" i="5"/>
  <c r="E905" i="5"/>
  <c r="D905" i="5"/>
  <c r="G904" i="5"/>
  <c r="F904" i="5"/>
  <c r="E904" i="5"/>
  <c r="D904" i="5"/>
  <c r="G903" i="5"/>
  <c r="F903" i="5"/>
  <c r="E903" i="5"/>
  <c r="D903" i="5"/>
  <c r="G902" i="5"/>
  <c r="F902" i="5"/>
  <c r="E902" i="5"/>
  <c r="D902" i="5"/>
  <c r="G901" i="5"/>
  <c r="F901" i="5"/>
  <c r="E901" i="5"/>
  <c r="D901" i="5"/>
  <c r="G900" i="5"/>
  <c r="F900" i="5"/>
  <c r="E900" i="5"/>
  <c r="D900" i="5"/>
  <c r="G899" i="5"/>
  <c r="F899" i="5"/>
  <c r="E899" i="5"/>
  <c r="D899" i="5"/>
  <c r="G898" i="5"/>
  <c r="F898" i="5"/>
  <c r="E898" i="5"/>
  <c r="D898" i="5"/>
  <c r="G897" i="5"/>
  <c r="F897" i="5"/>
  <c r="E897" i="5"/>
  <c r="D897" i="5"/>
  <c r="G896" i="5"/>
  <c r="F896" i="5"/>
  <c r="E896" i="5"/>
  <c r="D896" i="5"/>
  <c r="G895" i="5"/>
  <c r="F895" i="5"/>
  <c r="E895" i="5"/>
  <c r="D895" i="5"/>
  <c r="G894" i="5"/>
  <c r="F894" i="5"/>
  <c r="E894" i="5"/>
  <c r="D894" i="5"/>
  <c r="G893" i="5"/>
  <c r="F893" i="5"/>
  <c r="E893" i="5"/>
  <c r="D893" i="5"/>
  <c r="G892" i="5"/>
  <c r="F892" i="5"/>
  <c r="E892" i="5"/>
  <c r="D892" i="5"/>
  <c r="G891" i="5"/>
  <c r="F891" i="5"/>
  <c r="E891" i="5"/>
  <c r="D891" i="5"/>
  <c r="G890" i="5"/>
  <c r="F890" i="5"/>
  <c r="E890" i="5"/>
  <c r="D890" i="5"/>
  <c r="G889" i="5"/>
  <c r="F889" i="5"/>
  <c r="E889" i="5"/>
  <c r="D889" i="5"/>
  <c r="G888" i="5"/>
  <c r="F888" i="5"/>
  <c r="E888" i="5"/>
  <c r="D888" i="5"/>
  <c r="G887" i="5"/>
  <c r="F887" i="5"/>
  <c r="E887" i="5"/>
  <c r="D887" i="5"/>
  <c r="G886" i="5"/>
  <c r="F886" i="5"/>
  <c r="E886" i="5"/>
  <c r="D886" i="5"/>
  <c r="G885" i="5"/>
  <c r="F885" i="5"/>
  <c r="E885" i="5"/>
  <c r="D885" i="5"/>
  <c r="G884" i="5"/>
  <c r="F884" i="5"/>
  <c r="E884" i="5"/>
  <c r="D884" i="5"/>
  <c r="G883" i="5"/>
  <c r="F883" i="5"/>
  <c r="E883" i="5"/>
  <c r="D883" i="5"/>
  <c r="G882" i="5"/>
  <c r="F882" i="5"/>
  <c r="E882" i="5"/>
  <c r="D882" i="5"/>
  <c r="G881" i="5"/>
  <c r="F881" i="5"/>
  <c r="E881" i="5"/>
  <c r="D881" i="5"/>
  <c r="G880" i="5"/>
  <c r="F880" i="5"/>
  <c r="E880" i="5"/>
  <c r="D880" i="5"/>
  <c r="G879" i="5"/>
  <c r="F879" i="5"/>
  <c r="E879" i="5"/>
  <c r="D879" i="5"/>
  <c r="G878" i="5"/>
  <c r="F878" i="5"/>
  <c r="E878" i="5"/>
  <c r="D878" i="5"/>
  <c r="G877" i="5"/>
  <c r="F877" i="5"/>
  <c r="E877" i="5"/>
  <c r="D877" i="5"/>
  <c r="G876" i="5"/>
  <c r="F876" i="5"/>
  <c r="E876" i="5"/>
  <c r="D876" i="5"/>
  <c r="G875" i="5"/>
  <c r="F875" i="5"/>
  <c r="E875" i="5"/>
  <c r="D875" i="5"/>
  <c r="G874" i="5"/>
  <c r="F874" i="5"/>
  <c r="E874" i="5"/>
  <c r="D874" i="5"/>
  <c r="G873" i="5"/>
  <c r="F873" i="5"/>
  <c r="E873" i="5"/>
  <c r="D873" i="5"/>
  <c r="G872" i="5"/>
  <c r="F872" i="5"/>
  <c r="E872" i="5"/>
  <c r="D872" i="5"/>
  <c r="G871" i="5"/>
  <c r="F871" i="5"/>
  <c r="E871" i="5"/>
  <c r="D871" i="5"/>
  <c r="G870" i="5"/>
  <c r="F870" i="5"/>
  <c r="E870" i="5"/>
  <c r="D870" i="5"/>
  <c r="G869" i="5"/>
  <c r="F869" i="5"/>
  <c r="E869" i="5"/>
  <c r="D869" i="5"/>
  <c r="G868" i="5"/>
  <c r="F868" i="5"/>
  <c r="E868" i="5"/>
  <c r="D868" i="5"/>
  <c r="G867" i="5"/>
  <c r="F867" i="5"/>
  <c r="E867" i="5"/>
  <c r="D867" i="5"/>
  <c r="G866" i="5"/>
  <c r="F866" i="5"/>
  <c r="E866" i="5"/>
  <c r="D866" i="5"/>
  <c r="G865" i="5"/>
  <c r="F865" i="5"/>
  <c r="E865" i="5"/>
  <c r="D865" i="5"/>
  <c r="G864" i="5"/>
  <c r="F864" i="5"/>
  <c r="E864" i="5"/>
  <c r="D864" i="5"/>
  <c r="G863" i="5"/>
  <c r="F863" i="5"/>
  <c r="E863" i="5"/>
  <c r="D863" i="5"/>
  <c r="G862" i="5"/>
  <c r="F862" i="5"/>
  <c r="E862" i="5"/>
  <c r="D862" i="5"/>
  <c r="G861" i="5"/>
  <c r="F861" i="5"/>
  <c r="E861" i="5"/>
  <c r="D861" i="5"/>
  <c r="G860" i="5"/>
  <c r="F860" i="5"/>
  <c r="E860" i="5"/>
  <c r="D860" i="5"/>
  <c r="G859" i="5"/>
  <c r="F859" i="5"/>
  <c r="E859" i="5"/>
  <c r="D859" i="5"/>
  <c r="G858" i="5"/>
  <c r="F858" i="5"/>
  <c r="E858" i="5"/>
  <c r="D858" i="5"/>
  <c r="G857" i="5"/>
  <c r="F857" i="5"/>
  <c r="E857" i="5"/>
  <c r="D857" i="5"/>
  <c r="G856" i="5"/>
  <c r="F856" i="5"/>
  <c r="E856" i="5"/>
  <c r="D856" i="5"/>
  <c r="G855" i="5"/>
  <c r="F855" i="5"/>
  <c r="E855" i="5"/>
  <c r="D855" i="5"/>
  <c r="G854" i="5"/>
  <c r="F854" i="5"/>
  <c r="E854" i="5"/>
  <c r="D854" i="5"/>
  <c r="G853" i="5"/>
  <c r="F853" i="5"/>
  <c r="E853" i="5"/>
  <c r="D853" i="5"/>
  <c r="G852" i="5"/>
  <c r="F852" i="5"/>
  <c r="E852" i="5"/>
  <c r="D852" i="5"/>
  <c r="G851" i="5"/>
  <c r="F851" i="5"/>
  <c r="E851" i="5"/>
  <c r="D851" i="5"/>
  <c r="G850" i="5"/>
  <c r="F850" i="5"/>
  <c r="E850" i="5"/>
  <c r="D850" i="5"/>
  <c r="G849" i="5"/>
  <c r="F849" i="5"/>
  <c r="E849" i="5"/>
  <c r="D849" i="5"/>
  <c r="G848" i="5"/>
  <c r="F848" i="5"/>
  <c r="E848" i="5"/>
  <c r="D848" i="5"/>
  <c r="G847" i="5"/>
  <c r="F847" i="5"/>
  <c r="E847" i="5"/>
  <c r="D847" i="5"/>
  <c r="G846" i="5"/>
  <c r="F846" i="5"/>
  <c r="E846" i="5"/>
  <c r="D846" i="5"/>
  <c r="G845" i="5"/>
  <c r="F845" i="5"/>
  <c r="E845" i="5"/>
  <c r="D845" i="5"/>
  <c r="G844" i="5"/>
  <c r="F844" i="5"/>
  <c r="E844" i="5"/>
  <c r="D844" i="5"/>
  <c r="G843" i="5"/>
  <c r="F843" i="5"/>
  <c r="E843" i="5"/>
  <c r="D843" i="5"/>
  <c r="G842" i="5"/>
  <c r="F842" i="5"/>
  <c r="E842" i="5"/>
  <c r="D842" i="5"/>
  <c r="G841" i="5"/>
  <c r="F841" i="5"/>
  <c r="E841" i="5"/>
  <c r="D841" i="5"/>
  <c r="G840" i="5"/>
  <c r="F840" i="5"/>
  <c r="E840" i="5"/>
  <c r="D840" i="5"/>
  <c r="G839" i="5"/>
  <c r="F839" i="5"/>
  <c r="E839" i="5"/>
  <c r="D839" i="5"/>
  <c r="G838" i="5"/>
  <c r="F838" i="5"/>
  <c r="E838" i="5"/>
  <c r="D838" i="5"/>
  <c r="G837" i="5"/>
  <c r="F837" i="5"/>
  <c r="E837" i="5"/>
  <c r="D837" i="5"/>
  <c r="G836" i="5"/>
  <c r="F836" i="5"/>
  <c r="E836" i="5"/>
  <c r="D836" i="5"/>
  <c r="G835" i="5"/>
  <c r="F835" i="5"/>
  <c r="E835" i="5"/>
  <c r="D835" i="5"/>
  <c r="G834" i="5"/>
  <c r="F834" i="5"/>
  <c r="E834" i="5"/>
  <c r="D834" i="5"/>
  <c r="G833" i="5"/>
  <c r="F833" i="5"/>
  <c r="E833" i="5"/>
  <c r="D833" i="5"/>
  <c r="G832" i="5"/>
  <c r="F832" i="5"/>
  <c r="E832" i="5"/>
  <c r="D832" i="5"/>
  <c r="G831" i="5"/>
  <c r="F831" i="5"/>
  <c r="E831" i="5"/>
  <c r="D831" i="5"/>
  <c r="G830" i="5"/>
  <c r="F830" i="5"/>
  <c r="E830" i="5"/>
  <c r="D830" i="5"/>
  <c r="G829" i="5"/>
  <c r="F829" i="5"/>
  <c r="E829" i="5"/>
  <c r="D829" i="5"/>
  <c r="G828" i="5"/>
  <c r="F828" i="5"/>
  <c r="E828" i="5"/>
  <c r="D828" i="5"/>
  <c r="G827" i="5"/>
  <c r="F827" i="5"/>
  <c r="E827" i="5"/>
  <c r="D827" i="5"/>
  <c r="G826" i="5"/>
  <c r="F826" i="5"/>
  <c r="E826" i="5"/>
  <c r="D826" i="5"/>
  <c r="G825" i="5"/>
  <c r="F825" i="5"/>
  <c r="E825" i="5"/>
  <c r="D825" i="5"/>
  <c r="G824" i="5"/>
  <c r="F824" i="5"/>
  <c r="E824" i="5"/>
  <c r="D824" i="5"/>
  <c r="G823" i="5"/>
  <c r="F823" i="5"/>
  <c r="E823" i="5"/>
  <c r="D823" i="5"/>
  <c r="G822" i="5"/>
  <c r="F822" i="5"/>
  <c r="E822" i="5"/>
  <c r="D822" i="5"/>
  <c r="G821" i="5"/>
  <c r="F821" i="5"/>
  <c r="E821" i="5"/>
  <c r="D821" i="5"/>
  <c r="G820" i="5"/>
  <c r="F820" i="5"/>
  <c r="E820" i="5"/>
  <c r="D820" i="5"/>
  <c r="G819" i="5"/>
  <c r="F819" i="5"/>
  <c r="E819" i="5"/>
  <c r="D819" i="5"/>
  <c r="G818" i="5"/>
  <c r="F818" i="5"/>
  <c r="E818" i="5"/>
  <c r="D818" i="5"/>
  <c r="G817" i="5"/>
  <c r="F817" i="5"/>
  <c r="E817" i="5"/>
  <c r="D817" i="5"/>
  <c r="G816" i="5"/>
  <c r="F816" i="5"/>
  <c r="E816" i="5"/>
  <c r="D816" i="5"/>
  <c r="G815" i="5"/>
  <c r="F815" i="5"/>
  <c r="E815" i="5"/>
  <c r="D815" i="5"/>
  <c r="G814" i="5"/>
  <c r="F814" i="5"/>
  <c r="E814" i="5"/>
  <c r="D814" i="5"/>
  <c r="G813" i="5"/>
  <c r="F813" i="5"/>
  <c r="E813" i="5"/>
  <c r="D813" i="5"/>
  <c r="G812" i="5"/>
  <c r="F812" i="5"/>
  <c r="E812" i="5"/>
  <c r="D812" i="5"/>
  <c r="G811" i="5"/>
  <c r="F811" i="5"/>
  <c r="E811" i="5"/>
  <c r="D811" i="5"/>
  <c r="G810" i="5"/>
  <c r="F810" i="5"/>
  <c r="E810" i="5"/>
  <c r="D810" i="5"/>
  <c r="G809" i="5"/>
  <c r="F809" i="5"/>
  <c r="E809" i="5"/>
  <c r="D809" i="5"/>
  <c r="G808" i="5"/>
  <c r="F808" i="5"/>
  <c r="E808" i="5"/>
  <c r="D808" i="5"/>
  <c r="G807" i="5"/>
  <c r="F807" i="5"/>
  <c r="E807" i="5"/>
  <c r="D807" i="5"/>
  <c r="G806" i="5"/>
  <c r="F806" i="5"/>
  <c r="E806" i="5"/>
  <c r="D806" i="5"/>
  <c r="G805" i="5"/>
  <c r="F805" i="5"/>
  <c r="E805" i="5"/>
  <c r="D805" i="5"/>
  <c r="G804" i="5"/>
  <c r="F804" i="5"/>
  <c r="E804" i="5"/>
  <c r="D804" i="5"/>
  <c r="G803" i="5"/>
  <c r="F803" i="5"/>
  <c r="E803" i="5"/>
  <c r="D803" i="5"/>
  <c r="G802" i="5"/>
  <c r="F802" i="5"/>
  <c r="E802" i="5"/>
  <c r="D802" i="5"/>
  <c r="G801" i="5"/>
  <c r="F801" i="5"/>
  <c r="E801" i="5"/>
  <c r="D801" i="5"/>
  <c r="G800" i="5"/>
  <c r="F800" i="5"/>
  <c r="E800" i="5"/>
  <c r="D800" i="5"/>
  <c r="G799" i="5"/>
  <c r="F799" i="5"/>
  <c r="E799" i="5"/>
  <c r="D799" i="5"/>
  <c r="G798" i="5"/>
  <c r="F798" i="5"/>
  <c r="E798" i="5"/>
  <c r="D798" i="5"/>
  <c r="G797" i="5"/>
  <c r="F797" i="5"/>
  <c r="E797" i="5"/>
  <c r="D797" i="5"/>
  <c r="G796" i="5"/>
  <c r="F796" i="5"/>
  <c r="E796" i="5"/>
  <c r="D796" i="5"/>
  <c r="G795" i="5"/>
  <c r="F795" i="5"/>
  <c r="E795" i="5"/>
  <c r="D795" i="5"/>
  <c r="G794" i="5"/>
  <c r="F794" i="5"/>
  <c r="E794" i="5"/>
  <c r="D794" i="5"/>
  <c r="G793" i="5"/>
  <c r="F793" i="5"/>
  <c r="E793" i="5"/>
  <c r="D793" i="5"/>
  <c r="G792" i="5"/>
  <c r="F792" i="5"/>
  <c r="E792" i="5"/>
  <c r="D792" i="5"/>
  <c r="G791" i="5"/>
  <c r="F791" i="5"/>
  <c r="E791" i="5"/>
  <c r="D791" i="5"/>
  <c r="G790" i="5"/>
  <c r="F790" i="5"/>
  <c r="E790" i="5"/>
  <c r="D790" i="5"/>
  <c r="G789" i="5"/>
  <c r="F789" i="5"/>
  <c r="E789" i="5"/>
  <c r="D789" i="5"/>
  <c r="G788" i="5"/>
  <c r="F788" i="5"/>
  <c r="E788" i="5"/>
  <c r="D788" i="5"/>
  <c r="G787" i="5"/>
  <c r="F787" i="5"/>
  <c r="E787" i="5"/>
  <c r="D787" i="5"/>
  <c r="G786" i="5"/>
  <c r="F786" i="5"/>
  <c r="E786" i="5"/>
  <c r="D786" i="5"/>
  <c r="G785" i="5"/>
  <c r="F785" i="5"/>
  <c r="E785" i="5"/>
  <c r="D785" i="5"/>
  <c r="G784" i="5"/>
  <c r="F784" i="5"/>
  <c r="E784" i="5"/>
  <c r="D784" i="5"/>
  <c r="G783" i="5"/>
  <c r="F783" i="5"/>
  <c r="E783" i="5"/>
  <c r="D783" i="5"/>
  <c r="G782" i="5"/>
  <c r="F782" i="5"/>
  <c r="E782" i="5"/>
  <c r="D782" i="5"/>
  <c r="G781" i="5"/>
  <c r="F781" i="5"/>
  <c r="E781" i="5"/>
  <c r="D781" i="5"/>
  <c r="G780" i="5"/>
  <c r="F780" i="5"/>
  <c r="E780" i="5"/>
  <c r="D780" i="5"/>
  <c r="G779" i="5"/>
  <c r="F779" i="5"/>
  <c r="E779" i="5"/>
  <c r="D779" i="5"/>
  <c r="G778" i="5"/>
  <c r="F778" i="5"/>
  <c r="E778" i="5"/>
  <c r="D778" i="5"/>
  <c r="G777" i="5"/>
  <c r="F777" i="5"/>
  <c r="E777" i="5"/>
  <c r="D777" i="5"/>
  <c r="G776" i="5"/>
  <c r="F776" i="5"/>
  <c r="E776" i="5"/>
  <c r="D776" i="5"/>
  <c r="G775" i="5"/>
  <c r="F775" i="5"/>
  <c r="E775" i="5"/>
  <c r="D775" i="5"/>
  <c r="G774" i="5"/>
  <c r="F774" i="5"/>
  <c r="E774" i="5"/>
  <c r="D774" i="5"/>
  <c r="G773" i="5"/>
  <c r="F773" i="5"/>
  <c r="E773" i="5"/>
  <c r="D773" i="5"/>
  <c r="G772" i="5"/>
  <c r="F772" i="5"/>
  <c r="E772" i="5"/>
  <c r="D772" i="5"/>
  <c r="G771" i="5"/>
  <c r="F771" i="5"/>
  <c r="E771" i="5"/>
  <c r="D771" i="5"/>
  <c r="G770" i="5"/>
  <c r="F770" i="5"/>
  <c r="E770" i="5"/>
  <c r="D770" i="5"/>
  <c r="G769" i="5"/>
  <c r="F769" i="5"/>
  <c r="E769" i="5"/>
  <c r="D769" i="5"/>
  <c r="G768" i="5"/>
  <c r="F768" i="5"/>
  <c r="E768" i="5"/>
  <c r="D768" i="5"/>
  <c r="G767" i="5"/>
  <c r="F767" i="5"/>
  <c r="E767" i="5"/>
  <c r="D767" i="5"/>
  <c r="G766" i="5"/>
  <c r="F766" i="5"/>
  <c r="E766" i="5"/>
  <c r="D766" i="5"/>
  <c r="G765" i="5"/>
  <c r="F765" i="5"/>
  <c r="E765" i="5"/>
  <c r="D765" i="5"/>
  <c r="G764" i="5"/>
  <c r="F764" i="5"/>
  <c r="E764" i="5"/>
  <c r="D764" i="5"/>
  <c r="G763" i="5"/>
  <c r="F763" i="5"/>
  <c r="E763" i="5"/>
  <c r="D763" i="5"/>
  <c r="G762" i="5"/>
  <c r="F762" i="5"/>
  <c r="E762" i="5"/>
  <c r="D762" i="5"/>
  <c r="G761" i="5"/>
  <c r="F761" i="5"/>
  <c r="E761" i="5"/>
  <c r="D761" i="5"/>
  <c r="G760" i="5"/>
  <c r="F760" i="5"/>
  <c r="E760" i="5"/>
  <c r="D760" i="5"/>
  <c r="G759" i="5"/>
  <c r="F759" i="5"/>
  <c r="E759" i="5"/>
  <c r="D759" i="5"/>
  <c r="G758" i="5"/>
  <c r="F758" i="5"/>
  <c r="E758" i="5"/>
  <c r="D758" i="5"/>
  <c r="G757" i="5"/>
  <c r="F757" i="5"/>
  <c r="E757" i="5"/>
  <c r="D757" i="5"/>
  <c r="G756" i="5"/>
  <c r="F756" i="5"/>
  <c r="E756" i="5"/>
  <c r="D756" i="5"/>
  <c r="G755" i="5"/>
  <c r="F755" i="5"/>
  <c r="E755" i="5"/>
  <c r="D755" i="5"/>
  <c r="G754" i="5"/>
  <c r="F754" i="5"/>
  <c r="E754" i="5"/>
  <c r="D754" i="5"/>
  <c r="G753" i="5"/>
  <c r="F753" i="5"/>
  <c r="E753" i="5"/>
  <c r="D753" i="5"/>
  <c r="G752" i="5"/>
  <c r="F752" i="5"/>
  <c r="E752" i="5"/>
  <c r="D752" i="5"/>
  <c r="G751" i="5"/>
  <c r="F751" i="5"/>
  <c r="E751" i="5"/>
  <c r="D751" i="5"/>
  <c r="G750" i="5"/>
  <c r="F750" i="5"/>
  <c r="E750" i="5"/>
  <c r="D750" i="5"/>
  <c r="G749" i="5"/>
  <c r="F749" i="5"/>
  <c r="E749" i="5"/>
  <c r="D749" i="5"/>
  <c r="G748" i="5"/>
  <c r="F748" i="5"/>
  <c r="E748" i="5"/>
  <c r="D748" i="5"/>
  <c r="G747" i="5"/>
  <c r="F747" i="5"/>
  <c r="E747" i="5"/>
  <c r="D747" i="5"/>
  <c r="G746" i="5"/>
  <c r="F746" i="5"/>
  <c r="E746" i="5"/>
  <c r="D746" i="5"/>
  <c r="G745" i="5"/>
  <c r="F745" i="5"/>
  <c r="E745" i="5"/>
  <c r="D745" i="5"/>
  <c r="G744" i="5"/>
  <c r="F744" i="5"/>
  <c r="E744" i="5"/>
  <c r="D744" i="5"/>
  <c r="G743" i="5"/>
  <c r="F743" i="5"/>
  <c r="E743" i="5"/>
  <c r="D743" i="5"/>
  <c r="G742" i="5"/>
  <c r="F742" i="5"/>
  <c r="E742" i="5"/>
  <c r="D742" i="5"/>
  <c r="G741" i="5"/>
  <c r="F741" i="5"/>
  <c r="E741" i="5"/>
  <c r="D741" i="5"/>
  <c r="G740" i="5"/>
  <c r="F740" i="5"/>
  <c r="E740" i="5"/>
  <c r="D740" i="5"/>
  <c r="G739" i="5"/>
  <c r="F739" i="5"/>
  <c r="E739" i="5"/>
  <c r="D739" i="5"/>
  <c r="G738" i="5"/>
  <c r="F738" i="5"/>
  <c r="E738" i="5"/>
  <c r="D738" i="5"/>
  <c r="G737" i="5"/>
  <c r="F737" i="5"/>
  <c r="E737" i="5"/>
  <c r="D737" i="5"/>
  <c r="G736" i="5"/>
  <c r="F736" i="5"/>
  <c r="E736" i="5"/>
  <c r="D736" i="5"/>
  <c r="G735" i="5"/>
  <c r="F735" i="5"/>
  <c r="E735" i="5"/>
  <c r="D735" i="5"/>
  <c r="G734" i="5"/>
  <c r="F734" i="5"/>
  <c r="E734" i="5"/>
  <c r="D734" i="5"/>
  <c r="G733" i="5"/>
  <c r="F733" i="5"/>
  <c r="E733" i="5"/>
  <c r="D733" i="5"/>
  <c r="G732" i="5"/>
  <c r="F732" i="5"/>
  <c r="E732" i="5"/>
  <c r="D732" i="5"/>
  <c r="G731" i="5"/>
  <c r="F731" i="5"/>
  <c r="E731" i="5"/>
  <c r="D731" i="5"/>
  <c r="G730" i="5"/>
  <c r="F730" i="5"/>
  <c r="E730" i="5"/>
  <c r="D730" i="5"/>
  <c r="G729" i="5"/>
  <c r="F729" i="5"/>
  <c r="E729" i="5"/>
  <c r="D729" i="5"/>
  <c r="G728" i="5"/>
  <c r="F728" i="5"/>
  <c r="E728" i="5"/>
  <c r="D728" i="5"/>
  <c r="G727" i="5"/>
  <c r="F727" i="5"/>
  <c r="E727" i="5"/>
  <c r="D727" i="5"/>
  <c r="G726" i="5"/>
  <c r="F726" i="5"/>
  <c r="E726" i="5"/>
  <c r="D726" i="5"/>
  <c r="G725" i="5"/>
  <c r="F725" i="5"/>
  <c r="E725" i="5"/>
  <c r="D725" i="5"/>
  <c r="G724" i="5"/>
  <c r="F724" i="5"/>
  <c r="E724" i="5"/>
  <c r="D724" i="5"/>
  <c r="G723" i="5"/>
  <c r="F723" i="5"/>
  <c r="E723" i="5"/>
  <c r="D723" i="5"/>
  <c r="G722" i="5"/>
  <c r="F722" i="5"/>
  <c r="E722" i="5"/>
  <c r="D722" i="5"/>
  <c r="G721" i="5"/>
  <c r="F721" i="5"/>
  <c r="E721" i="5"/>
  <c r="D721" i="5"/>
  <c r="G720" i="5"/>
  <c r="F720" i="5"/>
  <c r="E720" i="5"/>
  <c r="D720" i="5"/>
  <c r="G719" i="5"/>
  <c r="F719" i="5"/>
  <c r="E719" i="5"/>
  <c r="D719" i="5"/>
  <c r="G718" i="5"/>
  <c r="F718" i="5"/>
  <c r="E718" i="5"/>
  <c r="D718" i="5"/>
  <c r="G717" i="5"/>
  <c r="F717" i="5"/>
  <c r="E717" i="5"/>
  <c r="D717" i="5"/>
  <c r="G716" i="5"/>
  <c r="F716" i="5"/>
  <c r="E716" i="5"/>
  <c r="D716" i="5"/>
  <c r="G715" i="5"/>
  <c r="F715" i="5"/>
  <c r="E715" i="5"/>
  <c r="D715" i="5"/>
  <c r="G714" i="5"/>
  <c r="F714" i="5"/>
  <c r="E714" i="5"/>
  <c r="D714" i="5"/>
  <c r="G713" i="5"/>
  <c r="F713" i="5"/>
  <c r="E713" i="5"/>
  <c r="D713" i="5"/>
  <c r="G712" i="5"/>
  <c r="F712" i="5"/>
  <c r="E712" i="5"/>
  <c r="D712" i="5"/>
  <c r="G711" i="5"/>
  <c r="F711" i="5"/>
  <c r="E711" i="5"/>
  <c r="D711" i="5"/>
  <c r="G710" i="5"/>
  <c r="F710" i="5"/>
  <c r="E710" i="5"/>
  <c r="D710" i="5"/>
  <c r="G709" i="5"/>
  <c r="F709" i="5"/>
  <c r="E709" i="5"/>
  <c r="D709" i="5"/>
  <c r="G708" i="5"/>
  <c r="F708" i="5"/>
  <c r="E708" i="5"/>
  <c r="D708" i="5"/>
  <c r="G707" i="5"/>
  <c r="F707" i="5"/>
  <c r="E707" i="5"/>
  <c r="D707" i="5"/>
  <c r="G706" i="5"/>
  <c r="F706" i="5"/>
  <c r="E706" i="5"/>
  <c r="D706" i="5"/>
  <c r="G705" i="5"/>
  <c r="F705" i="5"/>
  <c r="E705" i="5"/>
  <c r="D705" i="5"/>
  <c r="G704" i="5"/>
  <c r="F704" i="5"/>
  <c r="E704" i="5"/>
  <c r="D704" i="5"/>
  <c r="G703" i="5"/>
  <c r="F703" i="5"/>
  <c r="E703" i="5"/>
  <c r="D703" i="5"/>
  <c r="G702" i="5"/>
  <c r="F702" i="5"/>
  <c r="E702" i="5"/>
  <c r="D702" i="5"/>
  <c r="G701" i="5"/>
  <c r="F701" i="5"/>
  <c r="E701" i="5"/>
  <c r="D701" i="5"/>
  <c r="G700" i="5"/>
  <c r="F700" i="5"/>
  <c r="E700" i="5"/>
  <c r="D700" i="5"/>
  <c r="G699" i="5"/>
  <c r="F699" i="5"/>
  <c r="E699" i="5"/>
  <c r="D699" i="5"/>
  <c r="G698" i="5"/>
  <c r="F698" i="5"/>
  <c r="E698" i="5"/>
  <c r="D698" i="5"/>
  <c r="G697" i="5"/>
  <c r="F697" i="5"/>
  <c r="E697" i="5"/>
  <c r="D697" i="5"/>
  <c r="G696" i="5"/>
  <c r="F696" i="5"/>
  <c r="E696" i="5"/>
  <c r="D696" i="5"/>
  <c r="G695" i="5"/>
  <c r="F695" i="5"/>
  <c r="E695" i="5"/>
  <c r="D695" i="5"/>
  <c r="G694" i="5"/>
  <c r="F694" i="5"/>
  <c r="E694" i="5"/>
  <c r="D694" i="5"/>
  <c r="G693" i="5"/>
  <c r="F693" i="5"/>
  <c r="E693" i="5"/>
  <c r="D693" i="5"/>
  <c r="G692" i="5"/>
  <c r="F692" i="5"/>
  <c r="E692" i="5"/>
  <c r="D692" i="5"/>
  <c r="G691" i="5"/>
  <c r="F691" i="5"/>
  <c r="E691" i="5"/>
  <c r="D691" i="5"/>
  <c r="G690" i="5"/>
  <c r="F690" i="5"/>
  <c r="E690" i="5"/>
  <c r="D690" i="5"/>
  <c r="G689" i="5"/>
  <c r="F689" i="5"/>
  <c r="E689" i="5"/>
  <c r="D689" i="5"/>
  <c r="G688" i="5"/>
  <c r="F688" i="5"/>
  <c r="E688" i="5"/>
  <c r="D688" i="5"/>
  <c r="G687" i="5"/>
  <c r="F687" i="5"/>
  <c r="E687" i="5"/>
  <c r="D687" i="5"/>
  <c r="G686" i="5"/>
  <c r="F686" i="5"/>
  <c r="E686" i="5"/>
  <c r="D686" i="5"/>
  <c r="G685" i="5"/>
  <c r="F685" i="5"/>
  <c r="E685" i="5"/>
  <c r="D685" i="5"/>
  <c r="G684" i="5"/>
  <c r="F684" i="5"/>
  <c r="E684" i="5"/>
  <c r="D684" i="5"/>
  <c r="G683" i="5"/>
  <c r="F683" i="5"/>
  <c r="E683" i="5"/>
  <c r="D683" i="5"/>
  <c r="G682" i="5"/>
  <c r="F682" i="5"/>
  <c r="E682" i="5"/>
  <c r="D682" i="5"/>
  <c r="G681" i="5"/>
  <c r="F681" i="5"/>
  <c r="E681" i="5"/>
  <c r="D681" i="5"/>
  <c r="G680" i="5"/>
  <c r="F680" i="5"/>
  <c r="E680" i="5"/>
  <c r="D680" i="5"/>
  <c r="G679" i="5"/>
  <c r="F679" i="5"/>
  <c r="E679" i="5"/>
  <c r="D679" i="5"/>
  <c r="G678" i="5"/>
  <c r="F678" i="5"/>
  <c r="E678" i="5"/>
  <c r="D678" i="5"/>
  <c r="G677" i="5"/>
  <c r="F677" i="5"/>
  <c r="E677" i="5"/>
  <c r="D677" i="5"/>
  <c r="G676" i="5"/>
  <c r="F676" i="5"/>
  <c r="E676" i="5"/>
  <c r="D676" i="5"/>
  <c r="G675" i="5"/>
  <c r="F675" i="5"/>
  <c r="E675" i="5"/>
  <c r="D675" i="5"/>
  <c r="G674" i="5"/>
  <c r="F674" i="5"/>
  <c r="E674" i="5"/>
  <c r="D674" i="5"/>
  <c r="G673" i="5"/>
  <c r="F673" i="5"/>
  <c r="E673" i="5"/>
  <c r="D673" i="5"/>
  <c r="G672" i="5"/>
  <c r="F672" i="5"/>
  <c r="E672" i="5"/>
  <c r="D672" i="5"/>
  <c r="G671" i="5"/>
  <c r="F671" i="5"/>
  <c r="E671" i="5"/>
  <c r="D671" i="5"/>
  <c r="G670" i="5"/>
  <c r="F670" i="5"/>
  <c r="E670" i="5"/>
  <c r="D670" i="5"/>
  <c r="G669" i="5"/>
  <c r="F669" i="5"/>
  <c r="E669" i="5"/>
  <c r="D669" i="5"/>
  <c r="G668" i="5"/>
  <c r="F668" i="5"/>
  <c r="E668" i="5"/>
  <c r="D668" i="5"/>
  <c r="G667" i="5"/>
  <c r="F667" i="5"/>
  <c r="E667" i="5"/>
  <c r="D667" i="5"/>
  <c r="G666" i="5"/>
  <c r="F666" i="5"/>
  <c r="E666" i="5"/>
  <c r="D666" i="5"/>
  <c r="G665" i="5"/>
  <c r="F665" i="5"/>
  <c r="E665" i="5"/>
  <c r="D665" i="5"/>
  <c r="G664" i="5"/>
  <c r="F664" i="5"/>
  <c r="E664" i="5"/>
  <c r="D664" i="5"/>
  <c r="G663" i="5"/>
  <c r="F663" i="5"/>
  <c r="E663" i="5"/>
  <c r="D663" i="5"/>
  <c r="G662" i="5"/>
  <c r="F662" i="5"/>
  <c r="E662" i="5"/>
  <c r="D662" i="5"/>
  <c r="G661" i="5"/>
  <c r="F661" i="5"/>
  <c r="E661" i="5"/>
  <c r="D661" i="5"/>
  <c r="G660" i="5"/>
  <c r="F660" i="5"/>
  <c r="E660" i="5"/>
  <c r="D660" i="5"/>
  <c r="G659" i="5"/>
  <c r="F659" i="5"/>
  <c r="E659" i="5"/>
  <c r="D659" i="5"/>
  <c r="G658" i="5"/>
  <c r="F658" i="5"/>
  <c r="E658" i="5"/>
  <c r="D658" i="5"/>
  <c r="G657" i="5"/>
  <c r="F657" i="5"/>
  <c r="E657" i="5"/>
  <c r="D657" i="5"/>
  <c r="G656" i="5"/>
  <c r="F656" i="5"/>
  <c r="E656" i="5"/>
  <c r="D656" i="5"/>
  <c r="G655" i="5"/>
  <c r="F655" i="5"/>
  <c r="E655" i="5"/>
  <c r="D655" i="5"/>
  <c r="G654" i="5"/>
  <c r="F654" i="5"/>
  <c r="E654" i="5"/>
  <c r="D654" i="5"/>
  <c r="G653" i="5"/>
  <c r="F653" i="5"/>
  <c r="E653" i="5"/>
  <c r="D653" i="5"/>
  <c r="G652" i="5"/>
  <c r="F652" i="5"/>
  <c r="E652" i="5"/>
  <c r="D652" i="5"/>
  <c r="G651" i="5"/>
  <c r="F651" i="5"/>
  <c r="E651" i="5"/>
  <c r="D651" i="5"/>
  <c r="G650" i="5"/>
  <c r="F650" i="5"/>
  <c r="E650" i="5"/>
  <c r="D650" i="5"/>
  <c r="G649" i="5"/>
  <c r="F649" i="5"/>
  <c r="E649" i="5"/>
  <c r="D649" i="5"/>
  <c r="G648" i="5"/>
  <c r="F648" i="5"/>
  <c r="E648" i="5"/>
  <c r="D648" i="5"/>
  <c r="G647" i="5"/>
  <c r="F647" i="5"/>
  <c r="E647" i="5"/>
  <c r="D647" i="5"/>
  <c r="G646" i="5"/>
  <c r="F646" i="5"/>
  <c r="E646" i="5"/>
  <c r="D646" i="5"/>
  <c r="G645" i="5"/>
  <c r="F645" i="5"/>
  <c r="E645" i="5"/>
  <c r="D645" i="5"/>
  <c r="G644" i="5"/>
  <c r="F644" i="5"/>
  <c r="E644" i="5"/>
  <c r="D644" i="5"/>
  <c r="G643" i="5"/>
  <c r="F643" i="5"/>
  <c r="E643" i="5"/>
  <c r="D643" i="5"/>
  <c r="G642" i="5"/>
  <c r="F642" i="5"/>
  <c r="E642" i="5"/>
  <c r="D642" i="5"/>
  <c r="G641" i="5"/>
  <c r="F641" i="5"/>
  <c r="E641" i="5"/>
  <c r="D641" i="5"/>
  <c r="G640" i="5"/>
  <c r="F640" i="5"/>
  <c r="E640" i="5"/>
  <c r="D640" i="5"/>
  <c r="G639" i="5"/>
  <c r="F639" i="5"/>
  <c r="E639" i="5"/>
  <c r="D639" i="5"/>
  <c r="G638" i="5"/>
  <c r="F638" i="5"/>
  <c r="E638" i="5"/>
  <c r="D638" i="5"/>
  <c r="G637" i="5"/>
  <c r="F637" i="5"/>
  <c r="E637" i="5"/>
  <c r="D637" i="5"/>
  <c r="G636" i="5"/>
  <c r="F636" i="5"/>
  <c r="E636" i="5"/>
  <c r="D636" i="5"/>
  <c r="G635" i="5"/>
  <c r="F635" i="5"/>
  <c r="E635" i="5"/>
  <c r="D635" i="5"/>
  <c r="G634" i="5"/>
  <c r="F634" i="5"/>
  <c r="E634" i="5"/>
  <c r="D634" i="5"/>
  <c r="G633" i="5"/>
  <c r="F633" i="5"/>
  <c r="E633" i="5"/>
  <c r="D633" i="5"/>
  <c r="G632" i="5"/>
  <c r="F632" i="5"/>
  <c r="E632" i="5"/>
  <c r="D632" i="5"/>
  <c r="G631" i="5"/>
  <c r="F631" i="5"/>
  <c r="E631" i="5"/>
  <c r="D631" i="5"/>
  <c r="G630" i="5"/>
  <c r="F630" i="5"/>
  <c r="E630" i="5"/>
  <c r="D630" i="5"/>
  <c r="G629" i="5"/>
  <c r="F629" i="5"/>
  <c r="E629" i="5"/>
  <c r="D629" i="5"/>
  <c r="G628" i="5"/>
  <c r="F628" i="5"/>
  <c r="E628" i="5"/>
  <c r="D628" i="5"/>
  <c r="G627" i="5"/>
  <c r="F627" i="5"/>
  <c r="E627" i="5"/>
  <c r="D627" i="5"/>
  <c r="G626" i="5"/>
  <c r="F626" i="5"/>
  <c r="E626" i="5"/>
  <c r="D626" i="5"/>
  <c r="G625" i="5"/>
  <c r="F625" i="5"/>
  <c r="E625" i="5"/>
  <c r="D625" i="5"/>
  <c r="G624" i="5"/>
  <c r="F624" i="5"/>
  <c r="E624" i="5"/>
  <c r="D624" i="5"/>
  <c r="G623" i="5"/>
  <c r="F623" i="5"/>
  <c r="E623" i="5"/>
  <c r="D623" i="5"/>
  <c r="G622" i="5"/>
  <c r="F622" i="5"/>
  <c r="E622" i="5"/>
  <c r="D622" i="5"/>
  <c r="G621" i="5"/>
  <c r="F621" i="5"/>
  <c r="E621" i="5"/>
  <c r="D621" i="5"/>
  <c r="G620" i="5"/>
  <c r="F620" i="5"/>
  <c r="E620" i="5"/>
  <c r="D620" i="5"/>
  <c r="G619" i="5"/>
  <c r="F619" i="5"/>
  <c r="E619" i="5"/>
  <c r="D619" i="5"/>
  <c r="G618" i="5"/>
  <c r="F618" i="5"/>
  <c r="E618" i="5"/>
  <c r="D618" i="5"/>
  <c r="G617" i="5"/>
  <c r="F617" i="5"/>
  <c r="E617" i="5"/>
  <c r="D617" i="5"/>
  <c r="G616" i="5"/>
  <c r="F616" i="5"/>
  <c r="E616" i="5"/>
  <c r="D616" i="5"/>
  <c r="G615" i="5"/>
  <c r="F615" i="5"/>
  <c r="E615" i="5"/>
  <c r="D615" i="5"/>
  <c r="G614" i="5"/>
  <c r="F614" i="5"/>
  <c r="E614" i="5"/>
  <c r="D614" i="5"/>
  <c r="G613" i="5"/>
  <c r="F613" i="5"/>
  <c r="E613" i="5"/>
  <c r="D613" i="5"/>
  <c r="G612" i="5"/>
  <c r="F612" i="5"/>
  <c r="E612" i="5"/>
  <c r="D612" i="5"/>
  <c r="G611" i="5"/>
  <c r="F611" i="5"/>
  <c r="E611" i="5"/>
  <c r="D611" i="5"/>
  <c r="G610" i="5"/>
  <c r="F610" i="5"/>
  <c r="E610" i="5"/>
  <c r="D610" i="5"/>
  <c r="G609" i="5"/>
  <c r="F609" i="5"/>
  <c r="E609" i="5"/>
  <c r="D609" i="5"/>
  <c r="G608" i="5"/>
  <c r="F608" i="5"/>
  <c r="E608" i="5"/>
  <c r="D608" i="5"/>
  <c r="G607" i="5"/>
  <c r="F607" i="5"/>
  <c r="E607" i="5"/>
  <c r="D607" i="5"/>
  <c r="G606" i="5"/>
  <c r="F606" i="5"/>
  <c r="E606" i="5"/>
  <c r="D606" i="5"/>
  <c r="G605" i="5"/>
  <c r="F605" i="5"/>
  <c r="E605" i="5"/>
  <c r="D605" i="5"/>
  <c r="G604" i="5"/>
  <c r="F604" i="5"/>
  <c r="E604" i="5"/>
  <c r="D604" i="5"/>
  <c r="G603" i="5"/>
  <c r="F603" i="5"/>
  <c r="E603" i="5"/>
  <c r="D603" i="5"/>
  <c r="G602" i="5"/>
  <c r="F602" i="5"/>
  <c r="E602" i="5"/>
  <c r="D602" i="5"/>
  <c r="G601" i="5"/>
  <c r="F601" i="5"/>
  <c r="E601" i="5"/>
  <c r="D601" i="5"/>
  <c r="G600" i="5"/>
  <c r="F600" i="5"/>
  <c r="E600" i="5"/>
  <c r="D600" i="5"/>
  <c r="G599" i="5"/>
  <c r="F599" i="5"/>
  <c r="E599" i="5"/>
  <c r="D599" i="5"/>
  <c r="G598" i="5"/>
  <c r="F598" i="5"/>
  <c r="E598" i="5"/>
  <c r="D598" i="5"/>
  <c r="G597" i="5"/>
  <c r="F597" i="5"/>
  <c r="E597" i="5"/>
  <c r="D597" i="5"/>
  <c r="G596" i="5"/>
  <c r="F596" i="5"/>
  <c r="E596" i="5"/>
  <c r="D596" i="5"/>
  <c r="G595" i="5"/>
  <c r="F595" i="5"/>
  <c r="E595" i="5"/>
  <c r="D595" i="5"/>
  <c r="G594" i="5"/>
  <c r="F594" i="5"/>
  <c r="E594" i="5"/>
  <c r="D594" i="5"/>
  <c r="G593" i="5"/>
  <c r="F593" i="5"/>
  <c r="E593" i="5"/>
  <c r="D593" i="5"/>
  <c r="G592" i="5"/>
  <c r="F592" i="5"/>
  <c r="E592" i="5"/>
  <c r="D592" i="5"/>
  <c r="G591" i="5"/>
  <c r="F591" i="5"/>
  <c r="E591" i="5"/>
  <c r="D591" i="5"/>
  <c r="G590" i="5"/>
  <c r="F590" i="5"/>
  <c r="E590" i="5"/>
  <c r="D590" i="5"/>
  <c r="G589" i="5"/>
  <c r="F589" i="5"/>
  <c r="E589" i="5"/>
  <c r="D589" i="5"/>
  <c r="G588" i="5"/>
  <c r="F588" i="5"/>
  <c r="E588" i="5"/>
  <c r="D588" i="5"/>
  <c r="G587" i="5"/>
  <c r="F587" i="5"/>
  <c r="E587" i="5"/>
  <c r="D587" i="5"/>
  <c r="G586" i="5"/>
  <c r="F586" i="5"/>
  <c r="E586" i="5"/>
  <c r="D586" i="5"/>
  <c r="G585" i="5"/>
  <c r="F585" i="5"/>
  <c r="E585" i="5"/>
  <c r="D585" i="5"/>
  <c r="G584" i="5"/>
  <c r="F584" i="5"/>
  <c r="E584" i="5"/>
  <c r="D584" i="5"/>
  <c r="G583" i="5"/>
  <c r="F583" i="5"/>
  <c r="E583" i="5"/>
  <c r="D583" i="5"/>
  <c r="G582" i="5"/>
  <c r="F582" i="5"/>
  <c r="E582" i="5"/>
  <c r="D582" i="5"/>
  <c r="G581" i="5"/>
  <c r="F581" i="5"/>
  <c r="E581" i="5"/>
  <c r="D581" i="5"/>
  <c r="G580" i="5"/>
  <c r="F580" i="5"/>
  <c r="E580" i="5"/>
  <c r="D580" i="5"/>
  <c r="G579" i="5"/>
  <c r="F579" i="5"/>
  <c r="E579" i="5"/>
  <c r="D579" i="5"/>
  <c r="G578" i="5"/>
  <c r="F578" i="5"/>
  <c r="E578" i="5"/>
  <c r="D578" i="5"/>
  <c r="G577" i="5"/>
  <c r="F577" i="5"/>
  <c r="E577" i="5"/>
  <c r="D577" i="5"/>
  <c r="G576" i="5"/>
  <c r="F576" i="5"/>
  <c r="E576" i="5"/>
  <c r="D576" i="5"/>
  <c r="G575" i="5"/>
  <c r="F575" i="5"/>
  <c r="E575" i="5"/>
  <c r="D575" i="5"/>
  <c r="G574" i="5"/>
  <c r="F574" i="5"/>
  <c r="E574" i="5"/>
  <c r="D574" i="5"/>
  <c r="G573" i="5"/>
  <c r="F573" i="5"/>
  <c r="E573" i="5"/>
  <c r="D573" i="5"/>
  <c r="G572" i="5"/>
  <c r="F572" i="5"/>
  <c r="E572" i="5"/>
  <c r="D572" i="5"/>
  <c r="G571" i="5"/>
  <c r="F571" i="5"/>
  <c r="E571" i="5"/>
  <c r="D571" i="5"/>
  <c r="G570" i="5"/>
  <c r="F570" i="5"/>
  <c r="E570" i="5"/>
  <c r="D570" i="5"/>
  <c r="G569" i="5"/>
  <c r="F569" i="5"/>
  <c r="E569" i="5"/>
  <c r="D569" i="5"/>
  <c r="G568" i="5"/>
  <c r="F568" i="5"/>
  <c r="E568" i="5"/>
  <c r="D568" i="5"/>
  <c r="G567" i="5"/>
  <c r="F567" i="5"/>
  <c r="E567" i="5"/>
  <c r="D567" i="5"/>
  <c r="G566" i="5"/>
  <c r="F566" i="5"/>
  <c r="E566" i="5"/>
  <c r="D566" i="5"/>
  <c r="G565" i="5"/>
  <c r="F565" i="5"/>
  <c r="E565" i="5"/>
  <c r="D565" i="5"/>
  <c r="G564" i="5"/>
  <c r="F564" i="5"/>
  <c r="E564" i="5"/>
  <c r="D564" i="5"/>
  <c r="G563" i="5"/>
  <c r="F563" i="5"/>
  <c r="E563" i="5"/>
  <c r="D563" i="5"/>
  <c r="G562" i="5"/>
  <c r="F562" i="5"/>
  <c r="E562" i="5"/>
  <c r="D562" i="5"/>
  <c r="G561" i="5"/>
  <c r="F561" i="5"/>
  <c r="E561" i="5"/>
  <c r="D561" i="5"/>
  <c r="G560" i="5"/>
  <c r="F560" i="5"/>
  <c r="E560" i="5"/>
  <c r="D560" i="5"/>
  <c r="G559" i="5"/>
  <c r="F559" i="5"/>
  <c r="E559" i="5"/>
  <c r="D559" i="5"/>
  <c r="G558" i="5"/>
  <c r="F558" i="5"/>
  <c r="E558" i="5"/>
  <c r="D558" i="5"/>
  <c r="G557" i="5"/>
  <c r="F557" i="5"/>
  <c r="E557" i="5"/>
  <c r="D557" i="5"/>
  <c r="G556" i="5"/>
  <c r="F556" i="5"/>
  <c r="E556" i="5"/>
  <c r="D556" i="5"/>
  <c r="G555" i="5"/>
  <c r="F555" i="5"/>
  <c r="E555" i="5"/>
  <c r="D555" i="5"/>
  <c r="G554" i="5"/>
  <c r="F554" i="5"/>
  <c r="E554" i="5"/>
  <c r="D554" i="5"/>
  <c r="G553" i="5"/>
  <c r="F553" i="5"/>
  <c r="E553" i="5"/>
  <c r="D553" i="5"/>
  <c r="G552" i="5"/>
  <c r="F552" i="5"/>
  <c r="E552" i="5"/>
  <c r="D552" i="5"/>
  <c r="G551" i="5"/>
  <c r="F551" i="5"/>
  <c r="E551" i="5"/>
  <c r="D551" i="5"/>
  <c r="G550" i="5"/>
  <c r="F550" i="5"/>
  <c r="E550" i="5"/>
  <c r="D550" i="5"/>
  <c r="G549" i="5"/>
  <c r="F549" i="5"/>
  <c r="E549" i="5"/>
  <c r="D549" i="5"/>
  <c r="G548" i="5"/>
  <c r="F548" i="5"/>
  <c r="E548" i="5"/>
  <c r="D548" i="5"/>
  <c r="G547" i="5"/>
  <c r="F547" i="5"/>
  <c r="E547" i="5"/>
  <c r="D547" i="5"/>
  <c r="G546" i="5"/>
  <c r="F546" i="5"/>
  <c r="E546" i="5"/>
  <c r="D546" i="5"/>
  <c r="G545" i="5"/>
  <c r="F545" i="5"/>
  <c r="E545" i="5"/>
  <c r="D545" i="5"/>
  <c r="G544" i="5"/>
  <c r="F544" i="5"/>
  <c r="E544" i="5"/>
  <c r="D544" i="5"/>
  <c r="G543" i="5"/>
  <c r="F543" i="5"/>
  <c r="E543" i="5"/>
  <c r="D543" i="5"/>
  <c r="G542" i="5"/>
  <c r="F542" i="5"/>
  <c r="E542" i="5"/>
  <c r="D542" i="5"/>
  <c r="G541" i="5"/>
  <c r="F541" i="5"/>
  <c r="E541" i="5"/>
  <c r="D541" i="5"/>
  <c r="G540" i="5"/>
  <c r="F540" i="5"/>
  <c r="E540" i="5"/>
  <c r="D540" i="5"/>
  <c r="G539" i="5"/>
  <c r="F539" i="5"/>
  <c r="E539" i="5"/>
  <c r="D539" i="5"/>
  <c r="G538" i="5"/>
  <c r="F538" i="5"/>
  <c r="E538" i="5"/>
  <c r="D538" i="5"/>
  <c r="G537" i="5"/>
  <c r="F537" i="5"/>
  <c r="E537" i="5"/>
  <c r="D537" i="5"/>
  <c r="G536" i="5"/>
  <c r="F536" i="5"/>
  <c r="E536" i="5"/>
  <c r="D536" i="5"/>
  <c r="G535" i="5"/>
  <c r="F535" i="5"/>
  <c r="E535" i="5"/>
  <c r="D535" i="5"/>
  <c r="G534" i="5"/>
  <c r="F534" i="5"/>
  <c r="E534" i="5"/>
  <c r="D534" i="5"/>
  <c r="G533" i="5"/>
  <c r="F533" i="5"/>
  <c r="E533" i="5"/>
  <c r="D533" i="5"/>
  <c r="G532" i="5"/>
  <c r="F532" i="5"/>
  <c r="E532" i="5"/>
  <c r="D532" i="5"/>
  <c r="G531" i="5"/>
  <c r="F531" i="5"/>
  <c r="E531" i="5"/>
  <c r="D531" i="5"/>
  <c r="G530" i="5"/>
  <c r="F530" i="5"/>
  <c r="E530" i="5"/>
  <c r="D530" i="5"/>
  <c r="G529" i="5"/>
  <c r="F529" i="5"/>
  <c r="E529" i="5"/>
  <c r="D529" i="5"/>
  <c r="G528" i="5"/>
  <c r="F528" i="5"/>
  <c r="E528" i="5"/>
  <c r="D528" i="5"/>
  <c r="G527" i="5"/>
  <c r="F527" i="5"/>
  <c r="E527" i="5"/>
  <c r="D527" i="5"/>
  <c r="G526" i="5"/>
  <c r="F526" i="5"/>
  <c r="E526" i="5"/>
  <c r="D526" i="5"/>
  <c r="G525" i="5"/>
  <c r="F525" i="5"/>
  <c r="E525" i="5"/>
  <c r="D525" i="5"/>
  <c r="G524" i="5"/>
  <c r="F524" i="5"/>
  <c r="E524" i="5"/>
  <c r="D524" i="5"/>
  <c r="G523" i="5"/>
  <c r="F523" i="5"/>
  <c r="E523" i="5"/>
  <c r="D523" i="5"/>
  <c r="G522" i="5"/>
  <c r="F522" i="5"/>
  <c r="E522" i="5"/>
  <c r="D522" i="5"/>
  <c r="G521" i="5"/>
  <c r="F521" i="5"/>
  <c r="E521" i="5"/>
  <c r="D521" i="5"/>
  <c r="G520" i="5"/>
  <c r="F520" i="5"/>
  <c r="E520" i="5"/>
  <c r="D520" i="5"/>
  <c r="G519" i="5"/>
  <c r="F519" i="5"/>
  <c r="E519" i="5"/>
  <c r="D519" i="5"/>
  <c r="G518" i="5"/>
  <c r="F518" i="5"/>
  <c r="E518" i="5"/>
  <c r="D518" i="5"/>
  <c r="G517" i="5"/>
  <c r="F517" i="5"/>
  <c r="E517" i="5"/>
  <c r="D517" i="5"/>
  <c r="G516" i="5"/>
  <c r="F516" i="5"/>
  <c r="E516" i="5"/>
  <c r="D516" i="5"/>
  <c r="G515" i="5"/>
  <c r="F515" i="5"/>
  <c r="E515" i="5"/>
  <c r="D515" i="5"/>
  <c r="G514" i="5"/>
  <c r="F514" i="5"/>
  <c r="E514" i="5"/>
  <c r="D514" i="5"/>
  <c r="G513" i="5"/>
  <c r="F513" i="5"/>
  <c r="E513" i="5"/>
  <c r="D513" i="5"/>
  <c r="G512" i="5"/>
  <c r="F512" i="5"/>
  <c r="E512" i="5"/>
  <c r="D512" i="5"/>
  <c r="G511" i="5"/>
  <c r="F511" i="5"/>
  <c r="E511" i="5"/>
  <c r="D511" i="5"/>
  <c r="G510" i="5"/>
  <c r="F510" i="5"/>
  <c r="E510" i="5"/>
  <c r="D510" i="5"/>
  <c r="G509" i="5"/>
  <c r="F509" i="5"/>
  <c r="E509" i="5"/>
  <c r="D509" i="5"/>
  <c r="G508" i="5"/>
  <c r="F508" i="5"/>
  <c r="E508" i="5"/>
  <c r="D508" i="5"/>
  <c r="G507" i="5"/>
  <c r="F507" i="5"/>
  <c r="E507" i="5"/>
  <c r="D507" i="5"/>
  <c r="G506" i="5"/>
  <c r="F506" i="5"/>
  <c r="E506" i="5"/>
  <c r="D506" i="5"/>
  <c r="G505" i="5"/>
  <c r="F505" i="5"/>
  <c r="E505" i="5"/>
  <c r="D505" i="5"/>
  <c r="G504" i="5"/>
  <c r="F504" i="5"/>
  <c r="E504" i="5"/>
  <c r="D504" i="5"/>
  <c r="G503" i="5"/>
  <c r="F503" i="5"/>
  <c r="E503" i="5"/>
  <c r="D503" i="5"/>
  <c r="G502" i="5"/>
  <c r="F502" i="5"/>
  <c r="E502" i="5"/>
  <c r="D502" i="5"/>
  <c r="G501" i="5"/>
  <c r="F501" i="5"/>
  <c r="E501" i="5"/>
  <c r="D501" i="5"/>
  <c r="G500" i="5"/>
  <c r="F500" i="5"/>
  <c r="E500" i="5"/>
  <c r="D500" i="5"/>
  <c r="G499" i="5"/>
  <c r="F499" i="5"/>
  <c r="E499" i="5"/>
  <c r="D499" i="5"/>
  <c r="G498" i="5"/>
  <c r="F498" i="5"/>
  <c r="E498" i="5"/>
  <c r="D498" i="5"/>
  <c r="G497" i="5"/>
  <c r="F497" i="5"/>
  <c r="E497" i="5"/>
  <c r="D497" i="5"/>
  <c r="G496" i="5"/>
  <c r="F496" i="5"/>
  <c r="E496" i="5"/>
  <c r="D496" i="5"/>
  <c r="G495" i="5"/>
  <c r="F495" i="5"/>
  <c r="E495" i="5"/>
  <c r="D495" i="5"/>
  <c r="G494" i="5"/>
  <c r="F494" i="5"/>
  <c r="E494" i="5"/>
  <c r="D494" i="5"/>
  <c r="G493" i="5"/>
  <c r="F493" i="5"/>
  <c r="E493" i="5"/>
  <c r="D493" i="5"/>
  <c r="G492" i="5"/>
  <c r="F492" i="5"/>
  <c r="E492" i="5"/>
  <c r="D492" i="5"/>
  <c r="G491" i="5"/>
  <c r="F491" i="5"/>
  <c r="E491" i="5"/>
  <c r="D491" i="5"/>
  <c r="G490" i="5"/>
  <c r="F490" i="5"/>
  <c r="E490" i="5"/>
  <c r="D490" i="5"/>
  <c r="G489" i="5"/>
  <c r="F489" i="5"/>
  <c r="E489" i="5"/>
  <c r="D489" i="5"/>
  <c r="G488" i="5"/>
  <c r="F488" i="5"/>
  <c r="E488" i="5"/>
  <c r="D488" i="5"/>
  <c r="G487" i="5"/>
  <c r="F487" i="5"/>
  <c r="E487" i="5"/>
  <c r="D487" i="5"/>
  <c r="G486" i="5"/>
  <c r="F486" i="5"/>
  <c r="E486" i="5"/>
  <c r="D486" i="5"/>
  <c r="G485" i="5"/>
  <c r="F485" i="5"/>
  <c r="E485" i="5"/>
  <c r="D485" i="5"/>
  <c r="G484" i="5"/>
  <c r="F484" i="5"/>
  <c r="E484" i="5"/>
  <c r="D484" i="5"/>
  <c r="G483" i="5"/>
  <c r="F483" i="5"/>
  <c r="E483" i="5"/>
  <c r="D483" i="5"/>
  <c r="G482" i="5"/>
  <c r="F482" i="5"/>
  <c r="E482" i="5"/>
  <c r="D482" i="5"/>
  <c r="G481" i="5"/>
  <c r="F481" i="5"/>
  <c r="E481" i="5"/>
  <c r="D481" i="5"/>
  <c r="G480" i="5"/>
  <c r="F480" i="5"/>
  <c r="E480" i="5"/>
  <c r="D480" i="5"/>
  <c r="G479" i="5"/>
  <c r="F479" i="5"/>
  <c r="E479" i="5"/>
  <c r="D479" i="5"/>
  <c r="G478" i="5"/>
  <c r="F478" i="5"/>
  <c r="E478" i="5"/>
  <c r="D478" i="5"/>
  <c r="G477" i="5"/>
  <c r="F477" i="5"/>
  <c r="E477" i="5"/>
  <c r="D477" i="5"/>
  <c r="G476" i="5"/>
  <c r="F476" i="5"/>
  <c r="E476" i="5"/>
  <c r="D476" i="5"/>
  <c r="G475" i="5"/>
  <c r="F475" i="5"/>
  <c r="E475" i="5"/>
  <c r="D475" i="5"/>
  <c r="G474" i="5"/>
  <c r="F474" i="5"/>
  <c r="E474" i="5"/>
  <c r="D474" i="5"/>
  <c r="G473" i="5"/>
  <c r="F473" i="5"/>
  <c r="E473" i="5"/>
  <c r="D473" i="5"/>
  <c r="G472" i="5"/>
  <c r="F472" i="5"/>
  <c r="E472" i="5"/>
  <c r="D472" i="5"/>
  <c r="G471" i="5"/>
  <c r="F471" i="5"/>
  <c r="E471" i="5"/>
  <c r="D471" i="5"/>
  <c r="G470" i="5"/>
  <c r="F470" i="5"/>
  <c r="E470" i="5"/>
  <c r="D470" i="5"/>
  <c r="G469" i="5"/>
  <c r="F469" i="5"/>
  <c r="E469" i="5"/>
  <c r="D469" i="5"/>
  <c r="G468" i="5"/>
  <c r="F468" i="5"/>
  <c r="E468" i="5"/>
  <c r="D468" i="5"/>
  <c r="G467" i="5"/>
  <c r="F467" i="5"/>
  <c r="E467" i="5"/>
  <c r="D467" i="5"/>
  <c r="G466" i="5"/>
  <c r="F466" i="5"/>
  <c r="E466" i="5"/>
  <c r="D466" i="5"/>
  <c r="G465" i="5"/>
  <c r="F465" i="5"/>
  <c r="E465" i="5"/>
  <c r="D465" i="5"/>
  <c r="G464" i="5"/>
  <c r="F464" i="5"/>
  <c r="E464" i="5"/>
  <c r="D464" i="5"/>
  <c r="G463" i="5"/>
  <c r="F463" i="5"/>
  <c r="E463" i="5"/>
  <c r="D463" i="5"/>
  <c r="G462" i="5"/>
  <c r="F462" i="5"/>
  <c r="E462" i="5"/>
  <c r="D462" i="5"/>
  <c r="G461" i="5"/>
  <c r="F461" i="5"/>
  <c r="E461" i="5"/>
  <c r="D461" i="5"/>
  <c r="G460" i="5"/>
  <c r="F460" i="5"/>
  <c r="E460" i="5"/>
  <c r="D460" i="5"/>
  <c r="G459" i="5"/>
  <c r="F459" i="5"/>
  <c r="E459" i="5"/>
  <c r="D459" i="5"/>
  <c r="G458" i="5"/>
  <c r="F458" i="5"/>
  <c r="E458" i="5"/>
  <c r="D458" i="5"/>
  <c r="G457" i="5"/>
  <c r="F457" i="5"/>
  <c r="E457" i="5"/>
  <c r="D457" i="5"/>
  <c r="G456" i="5"/>
  <c r="F456" i="5"/>
  <c r="E456" i="5"/>
  <c r="D456" i="5"/>
  <c r="G455" i="5"/>
  <c r="F455" i="5"/>
  <c r="E455" i="5"/>
  <c r="D455" i="5"/>
  <c r="G454" i="5"/>
  <c r="F454" i="5"/>
  <c r="E454" i="5"/>
  <c r="D454" i="5"/>
  <c r="G453" i="5"/>
  <c r="F453" i="5"/>
  <c r="E453" i="5"/>
  <c r="D453" i="5"/>
  <c r="G452" i="5"/>
  <c r="F452" i="5"/>
  <c r="E452" i="5"/>
  <c r="D452" i="5"/>
  <c r="G451" i="5"/>
  <c r="F451" i="5"/>
  <c r="E451" i="5"/>
  <c r="D451" i="5"/>
  <c r="G450" i="5"/>
  <c r="F450" i="5"/>
  <c r="E450" i="5"/>
  <c r="D450" i="5"/>
  <c r="G449" i="5"/>
  <c r="F449" i="5"/>
  <c r="E449" i="5"/>
  <c r="D449" i="5"/>
  <c r="G448" i="5"/>
  <c r="F448" i="5"/>
  <c r="E448" i="5"/>
  <c r="D448" i="5"/>
  <c r="G447" i="5"/>
  <c r="F447" i="5"/>
  <c r="E447" i="5"/>
  <c r="D447" i="5"/>
  <c r="G446" i="5"/>
  <c r="F446" i="5"/>
  <c r="E446" i="5"/>
  <c r="D446" i="5"/>
  <c r="G445" i="5"/>
  <c r="F445" i="5"/>
  <c r="E445" i="5"/>
  <c r="D445" i="5"/>
  <c r="G444" i="5"/>
  <c r="F444" i="5"/>
  <c r="E444" i="5"/>
  <c r="D444" i="5"/>
  <c r="G443" i="5"/>
  <c r="F443" i="5"/>
  <c r="E443" i="5"/>
  <c r="D443" i="5"/>
  <c r="G442" i="5"/>
  <c r="F442" i="5"/>
  <c r="E442" i="5"/>
  <c r="D442" i="5"/>
  <c r="G441" i="5"/>
  <c r="F441" i="5"/>
  <c r="E441" i="5"/>
  <c r="D441" i="5"/>
  <c r="G440" i="5"/>
  <c r="F440" i="5"/>
  <c r="E440" i="5"/>
  <c r="D440" i="5"/>
  <c r="G439" i="5"/>
  <c r="F439" i="5"/>
  <c r="E439" i="5"/>
  <c r="D439" i="5"/>
  <c r="G438" i="5"/>
  <c r="F438" i="5"/>
  <c r="E438" i="5"/>
  <c r="D438" i="5"/>
  <c r="G437" i="5"/>
  <c r="F437" i="5"/>
  <c r="E437" i="5"/>
  <c r="D437" i="5"/>
  <c r="G436" i="5"/>
  <c r="F436" i="5"/>
  <c r="E436" i="5"/>
  <c r="D436" i="5"/>
  <c r="G435" i="5"/>
  <c r="F435" i="5"/>
  <c r="E435" i="5"/>
  <c r="D435" i="5"/>
  <c r="G434" i="5"/>
  <c r="F434" i="5"/>
  <c r="E434" i="5"/>
  <c r="D434" i="5"/>
  <c r="G433" i="5"/>
  <c r="F433" i="5"/>
  <c r="E433" i="5"/>
  <c r="D433" i="5"/>
  <c r="G432" i="5"/>
  <c r="F432" i="5"/>
  <c r="E432" i="5"/>
  <c r="D432" i="5"/>
  <c r="G431" i="5"/>
  <c r="F431" i="5"/>
  <c r="E431" i="5"/>
  <c r="D431" i="5"/>
  <c r="G430" i="5"/>
  <c r="F430" i="5"/>
  <c r="E430" i="5"/>
  <c r="D430" i="5"/>
  <c r="G429" i="5"/>
  <c r="F429" i="5"/>
  <c r="E429" i="5"/>
  <c r="D429" i="5"/>
  <c r="G428" i="5"/>
  <c r="F428" i="5"/>
  <c r="E428" i="5"/>
  <c r="D428" i="5"/>
  <c r="G427" i="5"/>
  <c r="F427" i="5"/>
  <c r="E427" i="5"/>
  <c r="D427" i="5"/>
  <c r="G426" i="5"/>
  <c r="F426" i="5"/>
  <c r="E426" i="5"/>
  <c r="D426" i="5"/>
  <c r="G425" i="5"/>
  <c r="F425" i="5"/>
  <c r="E425" i="5"/>
  <c r="D425" i="5"/>
  <c r="G424" i="5"/>
  <c r="F424" i="5"/>
  <c r="E424" i="5"/>
  <c r="D424" i="5"/>
  <c r="G423" i="5"/>
  <c r="F423" i="5"/>
  <c r="E423" i="5"/>
  <c r="D423" i="5"/>
  <c r="G422" i="5"/>
  <c r="F422" i="5"/>
  <c r="E422" i="5"/>
  <c r="D422" i="5"/>
  <c r="G421" i="5"/>
  <c r="F421" i="5"/>
  <c r="E421" i="5"/>
  <c r="D421" i="5"/>
  <c r="G420" i="5"/>
  <c r="F420" i="5"/>
  <c r="E420" i="5"/>
  <c r="D420" i="5"/>
  <c r="G419" i="5"/>
  <c r="F419" i="5"/>
  <c r="E419" i="5"/>
  <c r="D419" i="5"/>
  <c r="G418" i="5"/>
  <c r="F418" i="5"/>
  <c r="E418" i="5"/>
  <c r="D418" i="5"/>
  <c r="G417" i="5"/>
  <c r="F417" i="5"/>
  <c r="E417" i="5"/>
  <c r="D417" i="5"/>
  <c r="G416" i="5"/>
  <c r="F416" i="5"/>
  <c r="E416" i="5"/>
  <c r="D416" i="5"/>
  <c r="G415" i="5"/>
  <c r="F415" i="5"/>
  <c r="E415" i="5"/>
  <c r="D415" i="5"/>
  <c r="G414" i="5"/>
  <c r="F414" i="5"/>
  <c r="E414" i="5"/>
  <c r="D414" i="5"/>
  <c r="G413" i="5"/>
  <c r="F413" i="5"/>
  <c r="E413" i="5"/>
  <c r="D413" i="5"/>
  <c r="G412" i="5"/>
  <c r="F412" i="5"/>
  <c r="E412" i="5"/>
  <c r="D412" i="5"/>
  <c r="G411" i="5"/>
  <c r="F411" i="5"/>
  <c r="E411" i="5"/>
  <c r="D411" i="5"/>
  <c r="G410" i="5"/>
  <c r="F410" i="5"/>
  <c r="E410" i="5"/>
  <c r="D410" i="5"/>
  <c r="G409" i="5"/>
  <c r="F409" i="5"/>
  <c r="E409" i="5"/>
  <c r="D409" i="5"/>
  <c r="G408" i="5"/>
  <c r="F408" i="5"/>
  <c r="E408" i="5"/>
  <c r="D408" i="5"/>
  <c r="G407" i="5"/>
  <c r="F407" i="5"/>
  <c r="E407" i="5"/>
  <c r="D407" i="5"/>
  <c r="G406" i="5"/>
  <c r="F406" i="5"/>
  <c r="E406" i="5"/>
  <c r="D406" i="5"/>
  <c r="G405" i="5"/>
  <c r="F405" i="5"/>
  <c r="E405" i="5"/>
  <c r="D405" i="5"/>
  <c r="G404" i="5"/>
  <c r="F404" i="5"/>
  <c r="E404" i="5"/>
  <c r="D404" i="5"/>
  <c r="G403" i="5"/>
  <c r="F403" i="5"/>
  <c r="E403" i="5"/>
  <c r="D403" i="5"/>
  <c r="G402" i="5"/>
  <c r="F402" i="5"/>
  <c r="E402" i="5"/>
  <c r="D402" i="5"/>
  <c r="G401" i="5"/>
  <c r="F401" i="5"/>
  <c r="E401" i="5"/>
  <c r="D401" i="5"/>
  <c r="G400" i="5"/>
  <c r="F400" i="5"/>
  <c r="E400" i="5"/>
  <c r="D400" i="5"/>
  <c r="G399" i="5"/>
  <c r="F399" i="5"/>
  <c r="E399" i="5"/>
  <c r="D399" i="5"/>
  <c r="G398" i="5"/>
  <c r="F398" i="5"/>
  <c r="E398" i="5"/>
  <c r="D398" i="5"/>
  <c r="G397" i="5"/>
  <c r="F397" i="5"/>
  <c r="E397" i="5"/>
  <c r="D397" i="5"/>
  <c r="G396" i="5"/>
  <c r="F396" i="5"/>
  <c r="E396" i="5"/>
  <c r="D396" i="5"/>
  <c r="G395" i="5"/>
  <c r="F395" i="5"/>
  <c r="E395" i="5"/>
  <c r="D395" i="5"/>
  <c r="G394" i="5"/>
  <c r="F394" i="5"/>
  <c r="E394" i="5"/>
  <c r="D394" i="5"/>
  <c r="G393" i="5"/>
  <c r="F393" i="5"/>
  <c r="E393" i="5"/>
  <c r="D393" i="5"/>
  <c r="G392" i="5"/>
  <c r="F392" i="5"/>
  <c r="E392" i="5"/>
  <c r="D392" i="5"/>
  <c r="G391" i="5"/>
  <c r="F391" i="5"/>
  <c r="E391" i="5"/>
  <c r="D391" i="5"/>
  <c r="G390" i="5"/>
  <c r="F390" i="5"/>
  <c r="E390" i="5"/>
  <c r="D390" i="5"/>
  <c r="G389" i="5"/>
  <c r="F389" i="5"/>
  <c r="E389" i="5"/>
  <c r="D389" i="5"/>
  <c r="G388" i="5"/>
  <c r="F388" i="5"/>
  <c r="E388" i="5"/>
  <c r="D388" i="5"/>
  <c r="G387" i="5"/>
  <c r="F387" i="5"/>
  <c r="E387" i="5"/>
  <c r="D387" i="5"/>
  <c r="G386" i="5"/>
  <c r="F386" i="5"/>
  <c r="E386" i="5"/>
  <c r="D386" i="5"/>
  <c r="G385" i="5"/>
  <c r="F385" i="5"/>
  <c r="E385" i="5"/>
  <c r="D385" i="5"/>
  <c r="G384" i="5"/>
  <c r="F384" i="5"/>
  <c r="E384" i="5"/>
  <c r="D384" i="5"/>
  <c r="G383" i="5"/>
  <c r="F383" i="5"/>
  <c r="E383" i="5"/>
  <c r="D383" i="5"/>
  <c r="G382" i="5"/>
  <c r="F382" i="5"/>
  <c r="E382" i="5"/>
  <c r="D382" i="5"/>
  <c r="G381" i="5"/>
  <c r="F381" i="5"/>
  <c r="E381" i="5"/>
  <c r="D381" i="5"/>
  <c r="G380" i="5"/>
  <c r="F380" i="5"/>
  <c r="E380" i="5"/>
  <c r="D380" i="5"/>
  <c r="G379" i="5"/>
  <c r="F379" i="5"/>
  <c r="E379" i="5"/>
  <c r="D379" i="5"/>
  <c r="G378" i="5"/>
  <c r="F378" i="5"/>
  <c r="E378" i="5"/>
  <c r="D378" i="5"/>
  <c r="G377" i="5"/>
  <c r="F377" i="5"/>
  <c r="E377" i="5"/>
  <c r="D377" i="5"/>
  <c r="G376" i="5"/>
  <c r="F376" i="5"/>
  <c r="E376" i="5"/>
  <c r="D376" i="5"/>
  <c r="G375" i="5"/>
  <c r="F375" i="5"/>
  <c r="E375" i="5"/>
  <c r="D375" i="5"/>
  <c r="G374" i="5"/>
  <c r="F374" i="5"/>
  <c r="E374" i="5"/>
  <c r="D374" i="5"/>
  <c r="G373" i="5"/>
  <c r="F373" i="5"/>
  <c r="E373" i="5"/>
  <c r="D373" i="5"/>
  <c r="G372" i="5"/>
  <c r="F372" i="5"/>
  <c r="E372" i="5"/>
  <c r="D372" i="5"/>
  <c r="G371" i="5"/>
  <c r="F371" i="5"/>
  <c r="E371" i="5"/>
  <c r="D371" i="5"/>
  <c r="G370" i="5"/>
  <c r="F370" i="5"/>
  <c r="E370" i="5"/>
  <c r="D370" i="5"/>
  <c r="G369" i="5"/>
  <c r="F369" i="5"/>
  <c r="E369" i="5"/>
  <c r="D369" i="5"/>
  <c r="G368" i="5"/>
  <c r="F368" i="5"/>
  <c r="E368" i="5"/>
  <c r="D368" i="5"/>
  <c r="G367" i="5"/>
  <c r="F367" i="5"/>
  <c r="E367" i="5"/>
  <c r="D367" i="5"/>
  <c r="G366" i="5"/>
  <c r="F366" i="5"/>
  <c r="E366" i="5"/>
  <c r="D366" i="5"/>
  <c r="G365" i="5"/>
  <c r="F365" i="5"/>
  <c r="E365" i="5"/>
  <c r="D365" i="5"/>
  <c r="G364" i="5"/>
  <c r="F364" i="5"/>
  <c r="E364" i="5"/>
  <c r="D364" i="5"/>
  <c r="G363" i="5"/>
  <c r="F363" i="5"/>
  <c r="E363" i="5"/>
  <c r="D363" i="5"/>
  <c r="G362" i="5"/>
  <c r="F362" i="5"/>
  <c r="E362" i="5"/>
  <c r="D362" i="5"/>
  <c r="G361" i="5"/>
  <c r="F361" i="5"/>
  <c r="E361" i="5"/>
  <c r="D361" i="5"/>
  <c r="G360" i="5"/>
  <c r="F360" i="5"/>
  <c r="E360" i="5"/>
  <c r="D360" i="5"/>
  <c r="G359" i="5"/>
  <c r="F359" i="5"/>
  <c r="E359" i="5"/>
  <c r="D359" i="5"/>
  <c r="G358" i="5"/>
  <c r="F358" i="5"/>
  <c r="E358" i="5"/>
  <c r="D358" i="5"/>
  <c r="G357" i="5"/>
  <c r="F357" i="5"/>
  <c r="E357" i="5"/>
  <c r="D357" i="5"/>
  <c r="G356" i="5"/>
  <c r="F356" i="5"/>
  <c r="E356" i="5"/>
  <c r="D356" i="5"/>
  <c r="G355" i="5"/>
  <c r="F355" i="5"/>
  <c r="E355" i="5"/>
  <c r="D355" i="5"/>
  <c r="G354" i="5"/>
  <c r="F354" i="5"/>
  <c r="E354" i="5"/>
  <c r="D354" i="5"/>
  <c r="G353" i="5"/>
  <c r="F353" i="5"/>
  <c r="E353" i="5"/>
  <c r="D353" i="5"/>
  <c r="G352" i="5"/>
  <c r="F352" i="5"/>
  <c r="E352" i="5"/>
  <c r="D352" i="5"/>
  <c r="G351" i="5"/>
  <c r="F351" i="5"/>
  <c r="E351" i="5"/>
  <c r="D351" i="5"/>
  <c r="G350" i="5"/>
  <c r="F350" i="5"/>
  <c r="E350" i="5"/>
  <c r="D350" i="5"/>
  <c r="G349" i="5"/>
  <c r="F349" i="5"/>
  <c r="E349" i="5"/>
  <c r="D349" i="5"/>
  <c r="G348" i="5"/>
  <c r="F348" i="5"/>
  <c r="E348" i="5"/>
  <c r="D348" i="5"/>
  <c r="G347" i="5"/>
  <c r="F347" i="5"/>
  <c r="E347" i="5"/>
  <c r="D347" i="5"/>
  <c r="G346" i="5"/>
  <c r="F346" i="5"/>
  <c r="E346" i="5"/>
  <c r="D346" i="5"/>
  <c r="G345" i="5"/>
  <c r="F345" i="5"/>
  <c r="E345" i="5"/>
  <c r="D345" i="5"/>
  <c r="G344" i="5"/>
  <c r="F344" i="5"/>
  <c r="E344" i="5"/>
  <c r="D344" i="5"/>
  <c r="G343" i="5"/>
  <c r="F343" i="5"/>
  <c r="E343" i="5"/>
  <c r="D343" i="5"/>
  <c r="G342" i="5"/>
  <c r="F342" i="5"/>
  <c r="E342" i="5"/>
  <c r="D342" i="5"/>
  <c r="G341" i="5"/>
  <c r="F341" i="5"/>
  <c r="E341" i="5"/>
  <c r="D341" i="5"/>
  <c r="G340" i="5"/>
  <c r="F340" i="5"/>
  <c r="E340" i="5"/>
  <c r="D340" i="5"/>
  <c r="G339" i="5"/>
  <c r="F339" i="5"/>
  <c r="E339" i="5"/>
  <c r="D339" i="5"/>
  <c r="G338" i="5"/>
  <c r="F338" i="5"/>
  <c r="E338" i="5"/>
  <c r="D338" i="5"/>
  <c r="G337" i="5"/>
  <c r="F337" i="5"/>
  <c r="E337" i="5"/>
  <c r="D337" i="5"/>
  <c r="G336" i="5"/>
  <c r="F336" i="5"/>
  <c r="E336" i="5"/>
  <c r="D336" i="5"/>
  <c r="G335" i="5"/>
  <c r="F335" i="5"/>
  <c r="E335" i="5"/>
  <c r="D335" i="5"/>
  <c r="G334" i="5"/>
  <c r="F334" i="5"/>
  <c r="E334" i="5"/>
  <c r="D334" i="5"/>
  <c r="G333" i="5"/>
  <c r="F333" i="5"/>
  <c r="E333" i="5"/>
  <c r="D333" i="5"/>
  <c r="G332" i="5"/>
  <c r="F332" i="5"/>
  <c r="E332" i="5"/>
  <c r="D332" i="5"/>
  <c r="G331" i="5"/>
  <c r="F331" i="5"/>
  <c r="E331" i="5"/>
  <c r="D331" i="5"/>
  <c r="G330" i="5"/>
  <c r="F330" i="5"/>
  <c r="E330" i="5"/>
  <c r="D330" i="5"/>
  <c r="G329" i="5"/>
  <c r="F329" i="5"/>
  <c r="E329" i="5"/>
  <c r="D329" i="5"/>
  <c r="G328" i="5"/>
  <c r="F328" i="5"/>
  <c r="E328" i="5"/>
  <c r="D328" i="5"/>
  <c r="G327" i="5"/>
  <c r="F327" i="5"/>
  <c r="E327" i="5"/>
  <c r="D327" i="5"/>
  <c r="G326" i="5"/>
  <c r="F326" i="5"/>
  <c r="E326" i="5"/>
  <c r="D326" i="5"/>
  <c r="G325" i="5"/>
  <c r="F325" i="5"/>
  <c r="E325" i="5"/>
  <c r="D325" i="5"/>
  <c r="G324" i="5"/>
  <c r="F324" i="5"/>
  <c r="E324" i="5"/>
  <c r="D324" i="5"/>
  <c r="G323" i="5"/>
  <c r="F323" i="5"/>
  <c r="E323" i="5"/>
  <c r="D323" i="5"/>
  <c r="G322" i="5"/>
  <c r="F322" i="5"/>
  <c r="E322" i="5"/>
  <c r="D322" i="5"/>
  <c r="G321" i="5"/>
  <c r="F321" i="5"/>
  <c r="E321" i="5"/>
  <c r="D321" i="5"/>
  <c r="G320" i="5"/>
  <c r="F320" i="5"/>
  <c r="E320" i="5"/>
  <c r="D320" i="5"/>
  <c r="G319" i="5"/>
  <c r="F319" i="5"/>
  <c r="E319" i="5"/>
  <c r="D319" i="5"/>
  <c r="G318" i="5"/>
  <c r="F318" i="5"/>
  <c r="E318" i="5"/>
  <c r="D318" i="5"/>
  <c r="G317" i="5"/>
  <c r="F317" i="5"/>
  <c r="E317" i="5"/>
  <c r="D317" i="5"/>
  <c r="G316" i="5"/>
  <c r="F316" i="5"/>
  <c r="E316" i="5"/>
  <c r="D316" i="5"/>
  <c r="G315" i="5"/>
  <c r="F315" i="5"/>
  <c r="E315" i="5"/>
  <c r="D315" i="5"/>
  <c r="G314" i="5"/>
  <c r="F314" i="5"/>
  <c r="E314" i="5"/>
  <c r="D314" i="5"/>
  <c r="G313" i="5"/>
  <c r="F313" i="5"/>
  <c r="E313" i="5"/>
  <c r="D313" i="5"/>
  <c r="G312" i="5"/>
  <c r="F312" i="5"/>
  <c r="E312" i="5"/>
  <c r="D312" i="5"/>
  <c r="G311" i="5"/>
  <c r="F311" i="5"/>
  <c r="E311" i="5"/>
  <c r="D311" i="5"/>
  <c r="G310" i="5"/>
  <c r="F310" i="5"/>
  <c r="E310" i="5"/>
  <c r="D310" i="5"/>
  <c r="G309" i="5"/>
  <c r="F309" i="5"/>
  <c r="E309" i="5"/>
  <c r="D309" i="5"/>
  <c r="G308" i="5"/>
  <c r="F308" i="5"/>
  <c r="E308" i="5"/>
  <c r="D308" i="5"/>
  <c r="G307" i="5"/>
  <c r="F307" i="5"/>
  <c r="E307" i="5"/>
  <c r="D307" i="5"/>
  <c r="G306" i="5"/>
  <c r="F306" i="5"/>
  <c r="E306" i="5"/>
  <c r="D306" i="5"/>
  <c r="G305" i="5"/>
  <c r="F305" i="5"/>
  <c r="E305" i="5"/>
  <c r="D305" i="5"/>
  <c r="G304" i="5"/>
  <c r="F304" i="5"/>
  <c r="E304" i="5"/>
  <c r="D304" i="5"/>
  <c r="G303" i="5"/>
  <c r="F303" i="5"/>
  <c r="E303" i="5"/>
  <c r="D303" i="5"/>
  <c r="G302" i="5"/>
  <c r="F302" i="5"/>
  <c r="E302" i="5"/>
  <c r="D302" i="5"/>
  <c r="G301" i="5"/>
  <c r="F301" i="5"/>
  <c r="E301" i="5"/>
  <c r="D301" i="5"/>
  <c r="G300" i="5"/>
  <c r="F300" i="5"/>
  <c r="E300" i="5"/>
  <c r="D300" i="5"/>
  <c r="G299" i="5"/>
  <c r="F299" i="5"/>
  <c r="E299" i="5"/>
  <c r="D299" i="5"/>
  <c r="G298" i="5"/>
  <c r="F298" i="5"/>
  <c r="E298" i="5"/>
  <c r="D298" i="5"/>
  <c r="G297" i="5"/>
  <c r="F297" i="5"/>
  <c r="E297" i="5"/>
  <c r="D297" i="5"/>
  <c r="G296" i="5"/>
  <c r="F296" i="5"/>
  <c r="E296" i="5"/>
  <c r="D296" i="5"/>
  <c r="G295" i="5"/>
  <c r="F295" i="5"/>
  <c r="E295" i="5"/>
  <c r="D295" i="5"/>
  <c r="G294" i="5"/>
  <c r="F294" i="5"/>
  <c r="E294" i="5"/>
  <c r="D294" i="5"/>
  <c r="G293" i="5"/>
  <c r="F293" i="5"/>
  <c r="E293" i="5"/>
  <c r="D293" i="5"/>
  <c r="G292" i="5"/>
  <c r="F292" i="5"/>
  <c r="E292" i="5"/>
  <c r="D292" i="5"/>
  <c r="G291" i="5"/>
  <c r="F291" i="5"/>
  <c r="E291" i="5"/>
  <c r="D291" i="5"/>
  <c r="G290" i="5"/>
  <c r="F290" i="5"/>
  <c r="E290" i="5"/>
  <c r="D290" i="5"/>
  <c r="G289" i="5"/>
  <c r="F289" i="5"/>
  <c r="E289" i="5"/>
  <c r="D289" i="5"/>
  <c r="G288" i="5"/>
  <c r="F288" i="5"/>
  <c r="E288" i="5"/>
  <c r="D288" i="5"/>
  <c r="G287" i="5"/>
  <c r="F287" i="5"/>
  <c r="E287" i="5"/>
  <c r="D287" i="5"/>
  <c r="G286" i="5"/>
  <c r="F286" i="5"/>
  <c r="E286" i="5"/>
  <c r="D286" i="5"/>
  <c r="G285" i="5"/>
  <c r="F285" i="5"/>
  <c r="E285" i="5"/>
  <c r="D285" i="5"/>
  <c r="G284" i="5"/>
  <c r="F284" i="5"/>
  <c r="E284" i="5"/>
  <c r="D284" i="5"/>
  <c r="G283" i="5"/>
  <c r="F283" i="5"/>
  <c r="E283" i="5"/>
  <c r="D283" i="5"/>
  <c r="G282" i="5"/>
  <c r="F282" i="5"/>
  <c r="E282" i="5"/>
  <c r="D282" i="5"/>
  <c r="G281" i="5"/>
  <c r="F281" i="5"/>
  <c r="E281" i="5"/>
  <c r="D281" i="5"/>
  <c r="G280" i="5"/>
  <c r="F280" i="5"/>
  <c r="E280" i="5"/>
  <c r="D280" i="5"/>
  <c r="G279" i="5"/>
  <c r="F279" i="5"/>
  <c r="E279" i="5"/>
  <c r="D279" i="5"/>
  <c r="G278" i="5"/>
  <c r="F278" i="5"/>
  <c r="E278" i="5"/>
  <c r="D278" i="5"/>
  <c r="G277" i="5"/>
  <c r="F277" i="5"/>
  <c r="E277" i="5"/>
  <c r="D277" i="5"/>
  <c r="G276" i="5"/>
  <c r="F276" i="5"/>
  <c r="E276" i="5"/>
  <c r="D276" i="5"/>
  <c r="G275" i="5"/>
  <c r="F275" i="5"/>
  <c r="E275" i="5"/>
  <c r="D275" i="5"/>
  <c r="G274" i="5"/>
  <c r="F274" i="5"/>
  <c r="E274" i="5"/>
  <c r="D274" i="5"/>
  <c r="G273" i="5"/>
  <c r="F273" i="5"/>
  <c r="E273" i="5"/>
  <c r="D273" i="5"/>
  <c r="G272" i="5"/>
  <c r="F272" i="5"/>
  <c r="E272" i="5"/>
  <c r="D272" i="5"/>
  <c r="G271" i="5"/>
  <c r="F271" i="5"/>
  <c r="E271" i="5"/>
  <c r="D271" i="5"/>
  <c r="G270" i="5"/>
  <c r="F270" i="5"/>
  <c r="E270" i="5"/>
  <c r="D270" i="5"/>
  <c r="G269" i="5"/>
  <c r="F269" i="5"/>
  <c r="E269" i="5"/>
  <c r="D269" i="5"/>
  <c r="G268" i="5"/>
  <c r="F268" i="5"/>
  <c r="E268" i="5"/>
  <c r="D268" i="5"/>
  <c r="G267" i="5"/>
  <c r="F267" i="5"/>
  <c r="E267" i="5"/>
  <c r="D267" i="5"/>
  <c r="G266" i="5"/>
  <c r="F266" i="5"/>
  <c r="E266" i="5"/>
  <c r="D266" i="5"/>
  <c r="G265" i="5"/>
  <c r="F265" i="5"/>
  <c r="E265" i="5"/>
  <c r="D265" i="5"/>
  <c r="G264" i="5"/>
  <c r="F264" i="5"/>
  <c r="E264" i="5"/>
  <c r="D264" i="5"/>
  <c r="G263" i="5"/>
  <c r="F263" i="5"/>
  <c r="E263" i="5"/>
  <c r="D263" i="5"/>
  <c r="G262" i="5"/>
  <c r="F262" i="5"/>
  <c r="E262" i="5"/>
  <c r="D262" i="5"/>
  <c r="G261" i="5"/>
  <c r="F261" i="5"/>
  <c r="E261" i="5"/>
  <c r="D261" i="5"/>
  <c r="G260" i="5"/>
  <c r="F260" i="5"/>
  <c r="E260" i="5"/>
  <c r="D260" i="5"/>
  <c r="G259" i="5"/>
  <c r="F259" i="5"/>
  <c r="E259" i="5"/>
  <c r="D259" i="5"/>
  <c r="G258" i="5"/>
  <c r="F258" i="5"/>
  <c r="E258" i="5"/>
  <c r="D258" i="5"/>
  <c r="G257" i="5"/>
  <c r="F257" i="5"/>
  <c r="E257" i="5"/>
  <c r="D257" i="5"/>
  <c r="G256" i="5"/>
  <c r="F256" i="5"/>
  <c r="E256" i="5"/>
  <c r="D256" i="5"/>
  <c r="G255" i="5"/>
  <c r="F255" i="5"/>
  <c r="E255" i="5"/>
  <c r="D255" i="5"/>
  <c r="G254" i="5"/>
  <c r="F254" i="5"/>
  <c r="E254" i="5"/>
  <c r="D254" i="5"/>
  <c r="G253" i="5"/>
  <c r="F253" i="5"/>
  <c r="E253" i="5"/>
  <c r="D253" i="5"/>
  <c r="G252" i="5"/>
  <c r="F252" i="5"/>
  <c r="E252" i="5"/>
  <c r="D252" i="5"/>
  <c r="G251" i="5"/>
  <c r="F251" i="5"/>
  <c r="E251" i="5"/>
  <c r="D251" i="5"/>
  <c r="G250" i="5"/>
  <c r="F250" i="5"/>
  <c r="E250" i="5"/>
  <c r="D250" i="5"/>
  <c r="G249" i="5"/>
  <c r="F249" i="5"/>
  <c r="E249" i="5"/>
  <c r="D249" i="5"/>
  <c r="G248" i="5"/>
  <c r="F248" i="5"/>
  <c r="E248" i="5"/>
  <c r="D248" i="5"/>
  <c r="G247" i="5"/>
  <c r="F247" i="5"/>
  <c r="E247" i="5"/>
  <c r="D247" i="5"/>
  <c r="G246" i="5"/>
  <c r="F246" i="5"/>
  <c r="E246" i="5"/>
  <c r="D246" i="5"/>
  <c r="G245" i="5"/>
  <c r="F245" i="5"/>
  <c r="E245" i="5"/>
  <c r="D245" i="5"/>
  <c r="G244" i="5"/>
  <c r="F244" i="5"/>
  <c r="E244" i="5"/>
  <c r="D244" i="5"/>
  <c r="G243" i="5"/>
  <c r="F243" i="5"/>
  <c r="E243" i="5"/>
  <c r="D243" i="5"/>
  <c r="G242" i="5"/>
  <c r="F242" i="5"/>
  <c r="E242" i="5"/>
  <c r="D242" i="5"/>
  <c r="G241" i="5"/>
  <c r="F241" i="5"/>
  <c r="E241" i="5"/>
  <c r="D241" i="5"/>
  <c r="G240" i="5"/>
  <c r="F240" i="5"/>
  <c r="E240" i="5"/>
  <c r="D240" i="5"/>
  <c r="G239" i="5"/>
  <c r="F239" i="5"/>
  <c r="E239" i="5"/>
  <c r="D239" i="5"/>
  <c r="G238" i="5"/>
  <c r="F238" i="5"/>
  <c r="E238" i="5"/>
  <c r="D238" i="5"/>
  <c r="G237" i="5"/>
  <c r="F237" i="5"/>
  <c r="E237" i="5"/>
  <c r="D237" i="5"/>
  <c r="G236" i="5"/>
  <c r="F236" i="5"/>
  <c r="E236" i="5"/>
  <c r="D236" i="5"/>
  <c r="G235" i="5"/>
  <c r="F235" i="5"/>
  <c r="E235" i="5"/>
  <c r="D235" i="5"/>
  <c r="G234" i="5"/>
  <c r="F234" i="5"/>
  <c r="E234" i="5"/>
  <c r="D234" i="5"/>
  <c r="G233" i="5"/>
  <c r="F233" i="5"/>
  <c r="E233" i="5"/>
  <c r="D233" i="5"/>
  <c r="G232" i="5"/>
  <c r="F232" i="5"/>
  <c r="E232" i="5"/>
  <c r="D232" i="5"/>
  <c r="G231" i="5"/>
  <c r="F231" i="5"/>
  <c r="E231" i="5"/>
  <c r="D231" i="5"/>
  <c r="G230" i="5"/>
  <c r="F230" i="5"/>
  <c r="E230" i="5"/>
  <c r="D230" i="5"/>
  <c r="G229" i="5"/>
  <c r="F229" i="5"/>
  <c r="E229" i="5"/>
  <c r="D229" i="5"/>
  <c r="G228" i="5"/>
  <c r="F228" i="5"/>
  <c r="E228" i="5"/>
  <c r="D228" i="5"/>
  <c r="G227" i="5"/>
  <c r="F227" i="5"/>
  <c r="E227" i="5"/>
  <c r="D227" i="5"/>
  <c r="G226" i="5"/>
  <c r="F226" i="5"/>
  <c r="E226" i="5"/>
  <c r="D226" i="5"/>
  <c r="G225" i="5"/>
  <c r="F225" i="5"/>
  <c r="E225" i="5"/>
  <c r="D225" i="5"/>
  <c r="G224" i="5"/>
  <c r="F224" i="5"/>
  <c r="E224" i="5"/>
  <c r="D224" i="5"/>
  <c r="G223" i="5"/>
  <c r="F223" i="5"/>
  <c r="E223" i="5"/>
  <c r="D223" i="5"/>
  <c r="G222" i="5"/>
  <c r="F222" i="5"/>
  <c r="E222" i="5"/>
  <c r="D222" i="5"/>
  <c r="G221" i="5"/>
  <c r="F221" i="5"/>
  <c r="E221" i="5"/>
  <c r="D221" i="5"/>
  <c r="G220" i="5"/>
  <c r="F220" i="5"/>
  <c r="E220" i="5"/>
  <c r="D220" i="5"/>
  <c r="G219" i="5"/>
  <c r="F219" i="5"/>
  <c r="E219" i="5"/>
  <c r="D219" i="5"/>
  <c r="G218" i="5"/>
  <c r="F218" i="5"/>
  <c r="E218" i="5"/>
  <c r="D218" i="5"/>
  <c r="G217" i="5"/>
  <c r="F217" i="5"/>
  <c r="E217" i="5"/>
  <c r="D217" i="5"/>
  <c r="G216" i="5"/>
  <c r="F216" i="5"/>
  <c r="E216" i="5"/>
  <c r="D216" i="5"/>
  <c r="G215" i="5"/>
  <c r="F215" i="5"/>
  <c r="E215" i="5"/>
  <c r="D215" i="5"/>
  <c r="G214" i="5"/>
  <c r="F214" i="5"/>
  <c r="E214" i="5"/>
  <c r="D214" i="5"/>
  <c r="G213" i="5"/>
  <c r="F213" i="5"/>
  <c r="E213" i="5"/>
  <c r="D213" i="5"/>
  <c r="G212" i="5"/>
  <c r="F212" i="5"/>
  <c r="E212" i="5"/>
  <c r="D212" i="5"/>
  <c r="G211" i="5"/>
  <c r="F211" i="5"/>
  <c r="E211" i="5"/>
  <c r="D211" i="5"/>
  <c r="G210" i="5"/>
  <c r="F210" i="5"/>
  <c r="E210" i="5"/>
  <c r="D210" i="5"/>
  <c r="G209" i="5"/>
  <c r="F209" i="5"/>
  <c r="E209" i="5"/>
  <c r="D209" i="5"/>
  <c r="G208" i="5"/>
  <c r="F208" i="5"/>
  <c r="E208" i="5"/>
  <c r="D208" i="5"/>
  <c r="G207" i="5"/>
  <c r="F207" i="5"/>
  <c r="E207" i="5"/>
  <c r="D207" i="5"/>
  <c r="G206" i="5"/>
  <c r="F206" i="5"/>
  <c r="E206" i="5"/>
  <c r="D206" i="5"/>
  <c r="G205" i="5"/>
  <c r="F205" i="5"/>
  <c r="E205" i="5"/>
  <c r="D205" i="5"/>
  <c r="G204" i="5"/>
  <c r="F204" i="5"/>
  <c r="E204" i="5"/>
  <c r="D204" i="5"/>
  <c r="G203" i="5"/>
  <c r="F203" i="5"/>
  <c r="E203" i="5"/>
  <c r="D203" i="5"/>
  <c r="G202" i="5"/>
  <c r="F202" i="5"/>
  <c r="E202" i="5"/>
  <c r="D202" i="5"/>
  <c r="G201" i="5"/>
  <c r="F201" i="5"/>
  <c r="E201" i="5"/>
  <c r="D201" i="5"/>
  <c r="G200" i="5"/>
  <c r="F200" i="5"/>
  <c r="E200" i="5"/>
  <c r="D200" i="5"/>
  <c r="G199" i="5"/>
  <c r="F199" i="5"/>
  <c r="E199" i="5"/>
  <c r="D199" i="5"/>
  <c r="G198" i="5"/>
  <c r="F198" i="5"/>
  <c r="E198" i="5"/>
  <c r="D198" i="5"/>
  <c r="G197" i="5"/>
  <c r="F197" i="5"/>
  <c r="E197" i="5"/>
  <c r="D197" i="5"/>
  <c r="G196" i="5"/>
  <c r="F196" i="5"/>
  <c r="E196" i="5"/>
  <c r="D196" i="5"/>
  <c r="G195" i="5"/>
  <c r="F195" i="5"/>
  <c r="E195" i="5"/>
  <c r="D195" i="5"/>
  <c r="G194" i="5"/>
  <c r="F194" i="5"/>
  <c r="E194" i="5"/>
  <c r="D194" i="5"/>
  <c r="G193" i="5"/>
  <c r="F193" i="5"/>
  <c r="E193" i="5"/>
  <c r="D193" i="5"/>
  <c r="G192" i="5"/>
  <c r="F192" i="5"/>
  <c r="E192" i="5"/>
  <c r="D192" i="5"/>
  <c r="G191" i="5"/>
  <c r="F191" i="5"/>
  <c r="E191" i="5"/>
  <c r="D191" i="5"/>
  <c r="G190" i="5"/>
  <c r="F190" i="5"/>
  <c r="E190" i="5"/>
  <c r="D190" i="5"/>
  <c r="G189" i="5"/>
  <c r="F189" i="5"/>
  <c r="E189" i="5"/>
  <c r="D189" i="5"/>
  <c r="G188" i="5"/>
  <c r="F188" i="5"/>
  <c r="E188" i="5"/>
  <c r="D188" i="5"/>
  <c r="G187" i="5"/>
  <c r="F187" i="5"/>
  <c r="E187" i="5"/>
  <c r="D187" i="5"/>
  <c r="G186" i="5"/>
  <c r="F186" i="5"/>
  <c r="E186" i="5"/>
  <c r="D186" i="5"/>
  <c r="G185" i="5"/>
  <c r="F185" i="5"/>
  <c r="E185" i="5"/>
  <c r="D185" i="5"/>
  <c r="G184" i="5"/>
  <c r="F184" i="5"/>
  <c r="E184" i="5"/>
  <c r="D184" i="5"/>
  <c r="G183" i="5"/>
  <c r="F183" i="5"/>
  <c r="E183" i="5"/>
  <c r="D183" i="5"/>
  <c r="G182" i="5"/>
  <c r="F182" i="5"/>
  <c r="E182" i="5"/>
  <c r="D182" i="5"/>
  <c r="G181" i="5"/>
  <c r="F181" i="5"/>
  <c r="E181" i="5"/>
  <c r="D181" i="5"/>
  <c r="G180" i="5"/>
  <c r="F180" i="5"/>
  <c r="E180" i="5"/>
  <c r="D180" i="5"/>
  <c r="G179" i="5"/>
  <c r="F179" i="5"/>
  <c r="E179" i="5"/>
  <c r="D179" i="5"/>
  <c r="G178" i="5"/>
  <c r="F178" i="5"/>
  <c r="E178" i="5"/>
  <c r="D178" i="5"/>
  <c r="G177" i="5"/>
  <c r="F177" i="5"/>
  <c r="E177" i="5"/>
  <c r="D177" i="5"/>
  <c r="G176" i="5"/>
  <c r="F176" i="5"/>
  <c r="E176" i="5"/>
  <c r="D176" i="5"/>
  <c r="G175" i="5"/>
  <c r="F175" i="5"/>
  <c r="E175" i="5"/>
  <c r="D175" i="5"/>
  <c r="G174" i="5"/>
  <c r="F174" i="5"/>
  <c r="E174" i="5"/>
  <c r="D174" i="5"/>
  <c r="G173" i="5"/>
  <c r="F173" i="5"/>
  <c r="E173" i="5"/>
  <c r="D173" i="5"/>
  <c r="G172" i="5"/>
  <c r="F172" i="5"/>
  <c r="E172" i="5"/>
  <c r="D172" i="5"/>
  <c r="G171" i="5"/>
  <c r="F171" i="5"/>
  <c r="E171" i="5"/>
  <c r="D171" i="5"/>
  <c r="G170" i="5"/>
  <c r="F170" i="5"/>
  <c r="E170" i="5"/>
  <c r="D170" i="5"/>
  <c r="G169" i="5"/>
  <c r="F169" i="5"/>
  <c r="E169" i="5"/>
  <c r="D169" i="5"/>
  <c r="G168" i="5"/>
  <c r="F168" i="5"/>
  <c r="E168" i="5"/>
  <c r="D168" i="5"/>
  <c r="G167" i="5"/>
  <c r="F167" i="5"/>
  <c r="E167" i="5"/>
  <c r="D167" i="5"/>
  <c r="G166" i="5"/>
  <c r="F166" i="5"/>
  <c r="E166" i="5"/>
  <c r="D166" i="5"/>
  <c r="G165" i="5"/>
  <c r="F165" i="5"/>
  <c r="E165" i="5"/>
  <c r="D165" i="5"/>
  <c r="G164" i="5"/>
  <c r="F164" i="5"/>
  <c r="E164" i="5"/>
  <c r="D164" i="5"/>
  <c r="G163" i="5"/>
  <c r="F163" i="5"/>
  <c r="E163" i="5"/>
  <c r="D163" i="5"/>
  <c r="G162" i="5"/>
  <c r="F162" i="5"/>
  <c r="E162" i="5"/>
  <c r="D162" i="5"/>
  <c r="G161" i="5"/>
  <c r="F161" i="5"/>
  <c r="E161" i="5"/>
  <c r="D161" i="5"/>
  <c r="G160" i="5"/>
  <c r="F160" i="5"/>
  <c r="E160" i="5"/>
  <c r="D160" i="5"/>
  <c r="G159" i="5"/>
  <c r="F159" i="5"/>
  <c r="E159" i="5"/>
  <c r="D159" i="5"/>
  <c r="G158" i="5"/>
  <c r="F158" i="5"/>
  <c r="E158" i="5"/>
  <c r="D158" i="5"/>
  <c r="G157" i="5"/>
  <c r="F157" i="5"/>
  <c r="E157" i="5"/>
  <c r="D157" i="5"/>
  <c r="G156" i="5"/>
  <c r="F156" i="5"/>
  <c r="E156" i="5"/>
  <c r="D156" i="5"/>
  <c r="G155" i="5"/>
  <c r="F155" i="5"/>
  <c r="E155" i="5"/>
  <c r="D155" i="5"/>
  <c r="G154" i="5"/>
  <c r="F154" i="5"/>
  <c r="E154" i="5"/>
  <c r="D154" i="5"/>
  <c r="G153" i="5"/>
  <c r="F153" i="5"/>
  <c r="E153" i="5"/>
  <c r="D153" i="5"/>
  <c r="G152" i="5"/>
  <c r="F152" i="5"/>
  <c r="E152" i="5"/>
  <c r="D152" i="5"/>
  <c r="G151" i="5"/>
  <c r="F151" i="5"/>
  <c r="E151" i="5"/>
  <c r="D151" i="5"/>
  <c r="G150" i="5"/>
  <c r="F150" i="5"/>
  <c r="E150" i="5"/>
  <c r="D150" i="5"/>
  <c r="G149" i="5"/>
  <c r="F149" i="5"/>
  <c r="E149" i="5"/>
  <c r="D149" i="5"/>
  <c r="G148" i="5"/>
  <c r="F148" i="5"/>
  <c r="E148" i="5"/>
  <c r="D148" i="5"/>
  <c r="G147" i="5"/>
  <c r="F147" i="5"/>
  <c r="E147" i="5"/>
  <c r="D147" i="5"/>
  <c r="G146" i="5"/>
  <c r="F146" i="5"/>
  <c r="E146" i="5"/>
  <c r="D146" i="5"/>
  <c r="G145" i="5"/>
  <c r="F145" i="5"/>
  <c r="E145" i="5"/>
  <c r="D145" i="5"/>
  <c r="G144" i="5"/>
  <c r="F144" i="5"/>
  <c r="E144" i="5"/>
  <c r="D144" i="5"/>
  <c r="G143" i="5"/>
  <c r="F143" i="5"/>
  <c r="E143" i="5"/>
  <c r="D143" i="5"/>
  <c r="G142" i="5"/>
  <c r="F142" i="5"/>
  <c r="E142" i="5"/>
  <c r="D142" i="5"/>
  <c r="G141" i="5"/>
  <c r="F141" i="5"/>
  <c r="E141" i="5"/>
  <c r="D141" i="5"/>
  <c r="G140" i="5"/>
  <c r="F140" i="5"/>
  <c r="E140" i="5"/>
  <c r="D140" i="5"/>
  <c r="G139" i="5"/>
  <c r="F139" i="5"/>
  <c r="E139" i="5"/>
  <c r="D139" i="5"/>
  <c r="G138" i="5"/>
  <c r="F138" i="5"/>
  <c r="E138" i="5"/>
  <c r="D138" i="5"/>
  <c r="G137" i="5"/>
  <c r="F137" i="5"/>
  <c r="E137" i="5"/>
  <c r="D137" i="5"/>
  <c r="G136" i="5"/>
  <c r="F136" i="5"/>
  <c r="E136" i="5"/>
  <c r="D136" i="5"/>
  <c r="G135" i="5"/>
  <c r="F135" i="5"/>
  <c r="E135" i="5"/>
  <c r="D135" i="5"/>
  <c r="G134" i="5"/>
  <c r="F134" i="5"/>
  <c r="E134" i="5"/>
  <c r="D134" i="5"/>
  <c r="G133" i="5"/>
  <c r="F133" i="5"/>
  <c r="E133" i="5"/>
  <c r="D133" i="5"/>
  <c r="G132" i="5"/>
  <c r="F132" i="5"/>
  <c r="E132" i="5"/>
  <c r="D132" i="5"/>
  <c r="G131" i="5"/>
  <c r="F131" i="5"/>
  <c r="E131" i="5"/>
  <c r="D131" i="5"/>
  <c r="G130" i="5"/>
  <c r="F130" i="5"/>
  <c r="E130" i="5"/>
  <c r="D130" i="5"/>
  <c r="G129" i="5"/>
  <c r="F129" i="5"/>
  <c r="E129" i="5"/>
  <c r="D129" i="5"/>
  <c r="G128" i="5"/>
  <c r="F128" i="5"/>
  <c r="E128" i="5"/>
  <c r="D128" i="5"/>
  <c r="G127" i="5"/>
  <c r="F127" i="5"/>
  <c r="E127" i="5"/>
  <c r="D127" i="5"/>
  <c r="G126" i="5"/>
  <c r="F126" i="5"/>
  <c r="E126" i="5"/>
  <c r="D126" i="5"/>
  <c r="G125" i="5"/>
  <c r="F125" i="5"/>
  <c r="E125" i="5"/>
  <c r="D125" i="5"/>
  <c r="G124" i="5"/>
  <c r="F124" i="5"/>
  <c r="E124" i="5"/>
  <c r="D124" i="5"/>
  <c r="G123" i="5"/>
  <c r="F123" i="5"/>
  <c r="E123" i="5"/>
  <c r="D123" i="5"/>
  <c r="G122" i="5"/>
  <c r="F122" i="5"/>
  <c r="E122" i="5"/>
  <c r="D122" i="5"/>
  <c r="G121" i="5"/>
  <c r="F121" i="5"/>
  <c r="E121" i="5"/>
  <c r="D121" i="5"/>
  <c r="G120" i="5"/>
  <c r="F120" i="5"/>
  <c r="E120" i="5"/>
  <c r="D120" i="5"/>
  <c r="G119" i="5"/>
  <c r="F119" i="5"/>
  <c r="E119" i="5"/>
  <c r="D119" i="5"/>
  <c r="G118" i="5"/>
  <c r="F118" i="5"/>
  <c r="E118" i="5"/>
  <c r="D118" i="5"/>
  <c r="G117" i="5"/>
  <c r="F117" i="5"/>
  <c r="E117" i="5"/>
  <c r="D117" i="5"/>
  <c r="G116" i="5"/>
  <c r="F116" i="5"/>
  <c r="E116" i="5"/>
  <c r="D116" i="5"/>
  <c r="G115" i="5"/>
  <c r="F115" i="5"/>
  <c r="E115" i="5"/>
  <c r="D115" i="5"/>
  <c r="G114" i="5"/>
  <c r="F114" i="5"/>
  <c r="E114" i="5"/>
  <c r="D114" i="5"/>
  <c r="G113" i="5"/>
  <c r="F113" i="5"/>
  <c r="E113" i="5"/>
  <c r="D113" i="5"/>
  <c r="G112" i="5"/>
  <c r="F112" i="5"/>
  <c r="E112" i="5"/>
  <c r="D112" i="5"/>
  <c r="G111" i="5"/>
  <c r="F111" i="5"/>
  <c r="E111" i="5"/>
  <c r="D111" i="5"/>
  <c r="G110" i="5"/>
  <c r="F110" i="5"/>
  <c r="E110" i="5"/>
  <c r="D110" i="5"/>
  <c r="G109" i="5"/>
  <c r="F109" i="5"/>
  <c r="E109" i="5"/>
  <c r="D109" i="5"/>
  <c r="G108" i="5"/>
  <c r="F108" i="5"/>
  <c r="E108" i="5"/>
  <c r="D108" i="5"/>
  <c r="G107" i="5"/>
  <c r="F107" i="5"/>
  <c r="E107" i="5"/>
  <c r="D107" i="5"/>
  <c r="G106" i="5"/>
  <c r="F106" i="5"/>
  <c r="E106" i="5"/>
  <c r="D106" i="5"/>
  <c r="G105" i="5"/>
  <c r="F105" i="5"/>
  <c r="E105" i="5"/>
  <c r="D105" i="5"/>
  <c r="G104" i="5"/>
  <c r="F104" i="5"/>
  <c r="E104" i="5"/>
  <c r="D104" i="5"/>
  <c r="G103" i="5"/>
  <c r="F103" i="5"/>
  <c r="E103" i="5"/>
  <c r="D103" i="5"/>
  <c r="G102" i="5"/>
  <c r="F102" i="5"/>
  <c r="E102" i="5"/>
  <c r="D102" i="5"/>
  <c r="G101" i="5"/>
  <c r="F101" i="5"/>
  <c r="E101" i="5"/>
  <c r="D101" i="5"/>
  <c r="G100" i="5"/>
  <c r="F100" i="5"/>
  <c r="E100" i="5"/>
  <c r="D100" i="5"/>
  <c r="G99" i="5"/>
  <c r="F99" i="5"/>
  <c r="E99" i="5"/>
  <c r="D99" i="5"/>
  <c r="G98" i="5"/>
  <c r="F98" i="5"/>
  <c r="E98" i="5"/>
  <c r="D98" i="5"/>
  <c r="G97" i="5"/>
  <c r="F97" i="5"/>
  <c r="E97" i="5"/>
  <c r="D97" i="5"/>
  <c r="G96" i="5"/>
  <c r="F96" i="5"/>
  <c r="E96" i="5"/>
  <c r="D96" i="5"/>
  <c r="G95" i="5"/>
  <c r="F95" i="5"/>
  <c r="E95" i="5"/>
  <c r="D95" i="5"/>
  <c r="G94" i="5"/>
  <c r="F94" i="5"/>
  <c r="E94" i="5"/>
  <c r="D94" i="5"/>
  <c r="G93" i="5"/>
  <c r="F93" i="5"/>
  <c r="E93" i="5"/>
  <c r="D93" i="5"/>
  <c r="G92" i="5"/>
  <c r="F92" i="5"/>
  <c r="E92" i="5"/>
  <c r="D92" i="5"/>
  <c r="G91" i="5"/>
  <c r="F91" i="5"/>
  <c r="E91" i="5"/>
  <c r="D91" i="5"/>
  <c r="G90" i="5"/>
  <c r="F90" i="5"/>
  <c r="E90" i="5"/>
  <c r="D90" i="5"/>
  <c r="G89" i="5"/>
  <c r="F89" i="5"/>
  <c r="E89" i="5"/>
  <c r="D89" i="5"/>
  <c r="G88" i="5"/>
  <c r="F88" i="5"/>
  <c r="E88" i="5"/>
  <c r="D88" i="5"/>
  <c r="G87" i="5"/>
  <c r="F87" i="5"/>
  <c r="E87" i="5"/>
  <c r="D87" i="5"/>
  <c r="G86" i="5"/>
  <c r="F86" i="5"/>
  <c r="E86" i="5"/>
  <c r="D86" i="5"/>
  <c r="G85" i="5"/>
  <c r="F85" i="5"/>
  <c r="E85" i="5"/>
  <c r="D85" i="5"/>
  <c r="G84" i="5"/>
  <c r="F84" i="5"/>
  <c r="E84" i="5"/>
  <c r="D84" i="5"/>
  <c r="G83" i="5"/>
  <c r="F83" i="5"/>
  <c r="E83" i="5"/>
  <c r="D83" i="5"/>
  <c r="G82" i="5"/>
  <c r="F82" i="5"/>
  <c r="E82" i="5"/>
  <c r="D82" i="5"/>
  <c r="G81" i="5"/>
  <c r="F81" i="5"/>
  <c r="E81" i="5"/>
  <c r="D81" i="5"/>
  <c r="G80" i="5"/>
  <c r="F80" i="5"/>
  <c r="E80" i="5"/>
  <c r="D80" i="5"/>
  <c r="G79" i="5"/>
  <c r="F79" i="5"/>
  <c r="E79" i="5"/>
  <c r="D79" i="5"/>
  <c r="G78" i="5"/>
  <c r="F78" i="5"/>
  <c r="E78" i="5"/>
  <c r="D78" i="5"/>
  <c r="G77" i="5"/>
  <c r="F77" i="5"/>
  <c r="E77" i="5"/>
  <c r="D77" i="5"/>
  <c r="G76" i="5"/>
  <c r="F76" i="5"/>
  <c r="E76" i="5"/>
  <c r="D76" i="5"/>
  <c r="G75" i="5"/>
  <c r="F75" i="5"/>
  <c r="E75" i="5"/>
  <c r="D75" i="5"/>
  <c r="G74" i="5"/>
  <c r="F74" i="5"/>
  <c r="E74" i="5"/>
  <c r="D74" i="5"/>
  <c r="G73" i="5"/>
  <c r="F73" i="5"/>
  <c r="E73" i="5"/>
  <c r="D73" i="5"/>
  <c r="G72" i="5"/>
  <c r="F72" i="5"/>
  <c r="E72" i="5"/>
  <c r="D72" i="5"/>
  <c r="G71" i="5"/>
  <c r="F71" i="5"/>
  <c r="E71" i="5"/>
  <c r="D71" i="5"/>
  <c r="G70" i="5"/>
  <c r="F70" i="5"/>
  <c r="E70" i="5"/>
  <c r="D70" i="5"/>
  <c r="G69" i="5"/>
  <c r="F69" i="5"/>
  <c r="E69" i="5"/>
  <c r="D69" i="5"/>
  <c r="G68" i="5"/>
  <c r="F68" i="5"/>
  <c r="E68" i="5"/>
  <c r="D68" i="5"/>
  <c r="G67" i="5"/>
  <c r="F67" i="5"/>
  <c r="E67" i="5"/>
  <c r="D67" i="5"/>
  <c r="G66" i="5"/>
  <c r="F66" i="5"/>
  <c r="E66" i="5"/>
  <c r="D66" i="5"/>
  <c r="G65" i="5"/>
  <c r="F65" i="5"/>
  <c r="E65" i="5"/>
  <c r="D65" i="5"/>
  <c r="G64" i="5"/>
  <c r="F64" i="5"/>
  <c r="E64" i="5"/>
  <c r="D64" i="5"/>
  <c r="G63" i="5"/>
  <c r="F63" i="5"/>
  <c r="E63" i="5"/>
  <c r="D63" i="5"/>
  <c r="G62" i="5"/>
  <c r="F62" i="5"/>
  <c r="E62" i="5"/>
  <c r="D62" i="5"/>
  <c r="G61" i="5"/>
  <c r="F61" i="5"/>
  <c r="E61" i="5"/>
  <c r="D61" i="5"/>
  <c r="G60" i="5"/>
  <c r="F60" i="5"/>
  <c r="E60" i="5"/>
  <c r="D60" i="5"/>
  <c r="G59" i="5"/>
  <c r="F59" i="5"/>
  <c r="E59" i="5"/>
  <c r="D59" i="5"/>
  <c r="G58" i="5"/>
  <c r="F58" i="5"/>
  <c r="E58" i="5"/>
  <c r="D58" i="5"/>
  <c r="G57" i="5"/>
  <c r="F57" i="5"/>
  <c r="E57" i="5"/>
  <c r="D57" i="5"/>
  <c r="G56" i="5"/>
  <c r="F56" i="5"/>
  <c r="E56" i="5"/>
  <c r="D56" i="5"/>
  <c r="G55" i="5"/>
  <c r="F55" i="5"/>
  <c r="E55" i="5"/>
  <c r="D55" i="5"/>
  <c r="G54" i="5"/>
  <c r="F54" i="5"/>
  <c r="E54" i="5"/>
  <c r="D54" i="5"/>
  <c r="G53" i="5"/>
  <c r="F53" i="5"/>
  <c r="E53" i="5"/>
  <c r="D53" i="5"/>
  <c r="G52" i="5"/>
  <c r="F52" i="5"/>
  <c r="E52" i="5"/>
  <c r="D52" i="5"/>
  <c r="G51" i="5"/>
  <c r="F51" i="5"/>
  <c r="E51" i="5"/>
  <c r="D51" i="5"/>
  <c r="G50" i="5"/>
  <c r="F50" i="5"/>
  <c r="E50" i="5"/>
  <c r="D50" i="5"/>
  <c r="G49" i="5"/>
  <c r="F49" i="5"/>
  <c r="E49" i="5"/>
  <c r="D49" i="5"/>
  <c r="G48" i="5"/>
  <c r="F48" i="5"/>
  <c r="E48" i="5"/>
  <c r="D48" i="5"/>
  <c r="G47" i="5"/>
  <c r="F47" i="5"/>
  <c r="E47" i="5"/>
  <c r="D47" i="5"/>
  <c r="G46" i="5"/>
  <c r="F46" i="5"/>
  <c r="E46" i="5"/>
  <c r="D46" i="5"/>
  <c r="G45" i="5"/>
  <c r="F45" i="5"/>
  <c r="E45" i="5"/>
  <c r="D45" i="5"/>
  <c r="G44" i="5"/>
  <c r="F44" i="5"/>
  <c r="E44" i="5"/>
  <c r="D44" i="5"/>
  <c r="G43" i="5"/>
  <c r="F43" i="5"/>
  <c r="E43" i="5"/>
  <c r="D43" i="5"/>
  <c r="G42" i="5"/>
  <c r="F42" i="5"/>
  <c r="E42" i="5"/>
  <c r="D42" i="5"/>
  <c r="G41" i="5"/>
  <c r="F41" i="5"/>
  <c r="E41" i="5"/>
  <c r="D41" i="5"/>
  <c r="G40" i="5"/>
  <c r="F40" i="5"/>
  <c r="E40" i="5"/>
  <c r="D40" i="5"/>
  <c r="G39" i="5"/>
  <c r="F39" i="5"/>
  <c r="E39" i="5"/>
  <c r="D39" i="5"/>
  <c r="G38" i="5"/>
  <c r="F38" i="5"/>
  <c r="E38" i="5"/>
  <c r="D38" i="5"/>
  <c r="G37" i="5"/>
  <c r="F37" i="5"/>
  <c r="E37" i="5"/>
  <c r="D37" i="5"/>
  <c r="G36" i="5"/>
  <c r="F36" i="5"/>
  <c r="E36" i="5"/>
  <c r="D36" i="5"/>
  <c r="G35" i="5"/>
  <c r="F35" i="5"/>
  <c r="E35" i="5"/>
  <c r="D35" i="5"/>
  <c r="G34" i="5"/>
  <c r="F34" i="5"/>
  <c r="E34" i="5"/>
  <c r="D34" i="5"/>
  <c r="G33" i="5"/>
  <c r="F33" i="5"/>
  <c r="E33" i="5"/>
  <c r="D33" i="5"/>
  <c r="G32" i="5"/>
  <c r="F32" i="5"/>
  <c r="E32" i="5"/>
  <c r="D32" i="5"/>
  <c r="G31" i="5"/>
  <c r="F31" i="5"/>
  <c r="E31" i="5"/>
  <c r="D31" i="5"/>
  <c r="G30" i="5"/>
  <c r="F30" i="5"/>
  <c r="E30" i="5"/>
  <c r="D30" i="5"/>
  <c r="G29" i="5"/>
  <c r="F29" i="5"/>
  <c r="E29" i="5"/>
  <c r="D29" i="5"/>
  <c r="G28" i="5"/>
  <c r="F28" i="5"/>
  <c r="E28" i="5"/>
  <c r="D28" i="5"/>
  <c r="G27" i="5"/>
  <c r="F27" i="5"/>
  <c r="E27" i="5"/>
  <c r="D27" i="5"/>
  <c r="G26" i="5"/>
  <c r="F26" i="5"/>
  <c r="E26" i="5"/>
  <c r="D26" i="5"/>
  <c r="G25" i="5"/>
  <c r="F25" i="5"/>
  <c r="E25" i="5"/>
  <c r="D25" i="5"/>
  <c r="G24" i="5"/>
  <c r="F24" i="5"/>
  <c r="E24" i="5"/>
  <c r="D24" i="5"/>
  <c r="G23" i="5"/>
  <c r="F23" i="5"/>
  <c r="E23" i="5"/>
  <c r="D23" i="5"/>
  <c r="O1482" i="9" l="1"/>
  <c r="O1481" i="9"/>
  <c r="O1480" i="9"/>
  <c r="O1479" i="9"/>
  <c r="O1478" i="9"/>
  <c r="O1477" i="9"/>
  <c r="O1476" i="9"/>
  <c r="O1475" i="9"/>
  <c r="O1474" i="9"/>
  <c r="O1473" i="9"/>
  <c r="O1472" i="9"/>
  <c r="O1471" i="9"/>
  <c r="O1470" i="9"/>
  <c r="O1469" i="9"/>
  <c r="O1468" i="9"/>
  <c r="O1467" i="9"/>
  <c r="O1466" i="9"/>
  <c r="O1465" i="9"/>
  <c r="O1464" i="9"/>
  <c r="O1463" i="9"/>
  <c r="O1462" i="9"/>
  <c r="O1461" i="9"/>
  <c r="O1460" i="9"/>
  <c r="O1459" i="9"/>
  <c r="O1458" i="9"/>
  <c r="O1457" i="9"/>
  <c r="O1456" i="9"/>
  <c r="O1455" i="9"/>
  <c r="O1454" i="9"/>
  <c r="O1453" i="9"/>
  <c r="O1452" i="9"/>
  <c r="O1451" i="9"/>
  <c r="O1450" i="9"/>
  <c r="O1449" i="9"/>
  <c r="O1448" i="9"/>
  <c r="O1447" i="9"/>
  <c r="O1446" i="9"/>
  <c r="O1445" i="9"/>
  <c r="O1444" i="9"/>
  <c r="O1443" i="9"/>
  <c r="O1442" i="9"/>
  <c r="O1441" i="9"/>
  <c r="O1440" i="9"/>
  <c r="O1439" i="9"/>
  <c r="O1438" i="9"/>
  <c r="O1437" i="9"/>
  <c r="O1436" i="9"/>
  <c r="O1435" i="9"/>
  <c r="O1434" i="9"/>
  <c r="O1433" i="9"/>
  <c r="O1432" i="9"/>
  <c r="O1431" i="9"/>
  <c r="O1430" i="9"/>
  <c r="O1429" i="9"/>
  <c r="O1428" i="9"/>
  <c r="O1427" i="9"/>
  <c r="O1426" i="9"/>
  <c r="O1425" i="9"/>
  <c r="O1424" i="9"/>
  <c r="O1423" i="9"/>
  <c r="O1422" i="9"/>
  <c r="O1421" i="9"/>
  <c r="O1420" i="9"/>
  <c r="O1419" i="9"/>
  <c r="O1418" i="9"/>
  <c r="O1417" i="9"/>
  <c r="O1416" i="9"/>
  <c r="O1415" i="9"/>
  <c r="O1414" i="9"/>
  <c r="O1413" i="9"/>
  <c r="O1412" i="9"/>
  <c r="O1411" i="9"/>
  <c r="O1410" i="9"/>
  <c r="O1409" i="9"/>
  <c r="O1408" i="9"/>
  <c r="O1407" i="9"/>
  <c r="O1406" i="9"/>
  <c r="O1405" i="9"/>
  <c r="O1404" i="9"/>
  <c r="O1403" i="9"/>
  <c r="O1402" i="9"/>
  <c r="O1401" i="9"/>
  <c r="O1400" i="9"/>
  <c r="O1399" i="9"/>
  <c r="O1398" i="9"/>
  <c r="O1397" i="9"/>
  <c r="O1396" i="9"/>
  <c r="O1395" i="9"/>
  <c r="O1394" i="9"/>
  <c r="O1393" i="9"/>
  <c r="O1392" i="9"/>
  <c r="O1391" i="9"/>
  <c r="O1390" i="9"/>
  <c r="O1389" i="9"/>
  <c r="O1388" i="9"/>
  <c r="O1387" i="9"/>
  <c r="O1386" i="9"/>
  <c r="O1385" i="9"/>
  <c r="O1384" i="9"/>
  <c r="O1383" i="9"/>
  <c r="O1382" i="9"/>
  <c r="O1381" i="9"/>
  <c r="O1380" i="9"/>
  <c r="O1379" i="9"/>
  <c r="O1378" i="9"/>
  <c r="O1377" i="9"/>
  <c r="O1376" i="9"/>
  <c r="O1375" i="9"/>
  <c r="O1374" i="9"/>
  <c r="O1373" i="9"/>
  <c r="O1372" i="9"/>
  <c r="O1371" i="9"/>
  <c r="O1370" i="9"/>
  <c r="O1369" i="9"/>
  <c r="O1368" i="9"/>
  <c r="O1367" i="9"/>
  <c r="O1366" i="9"/>
  <c r="O1365" i="9"/>
  <c r="O1364" i="9"/>
  <c r="O1363" i="9"/>
  <c r="O1362" i="9"/>
  <c r="O1361" i="9"/>
  <c r="O1360" i="9"/>
  <c r="O1359" i="9"/>
  <c r="O1358" i="9"/>
  <c r="O1357" i="9"/>
  <c r="O1356" i="9"/>
  <c r="O1355" i="9"/>
  <c r="O1354" i="9"/>
  <c r="O1353" i="9"/>
  <c r="O1352" i="9"/>
  <c r="O1351" i="9"/>
  <c r="O1350" i="9"/>
  <c r="O1349" i="9"/>
  <c r="O1348" i="9"/>
  <c r="O1347" i="9"/>
  <c r="O1346" i="9"/>
  <c r="O1345" i="9"/>
  <c r="O1344" i="9"/>
  <c r="O1343" i="9"/>
  <c r="O1342" i="9"/>
  <c r="O1341" i="9"/>
  <c r="O1340" i="9"/>
  <c r="O1339" i="9"/>
  <c r="O1338" i="9"/>
  <c r="O1337" i="9"/>
  <c r="O1336" i="9"/>
  <c r="O1335" i="9"/>
  <c r="O1334" i="9"/>
  <c r="O1333" i="9"/>
  <c r="O1332" i="9"/>
  <c r="O1331" i="9"/>
  <c r="O1330" i="9"/>
  <c r="O1329" i="9"/>
  <c r="O1328" i="9"/>
  <c r="O1327" i="9"/>
  <c r="O1326" i="9"/>
  <c r="O1325" i="9"/>
  <c r="O1324" i="9"/>
  <c r="O1323" i="9"/>
  <c r="O1322" i="9"/>
  <c r="O1321" i="9"/>
  <c r="O1320" i="9"/>
  <c r="O1319" i="9"/>
  <c r="O1318" i="9"/>
  <c r="O1317" i="9"/>
  <c r="O1316" i="9"/>
  <c r="O1315" i="9"/>
  <c r="O1314" i="9"/>
  <c r="O1313" i="9"/>
  <c r="O1312" i="9"/>
  <c r="O1311" i="9"/>
  <c r="O1310" i="9"/>
  <c r="O1309" i="9"/>
  <c r="O1308" i="9"/>
  <c r="O1307" i="9"/>
  <c r="O1306" i="9"/>
  <c r="O1305" i="9"/>
  <c r="O1304" i="9"/>
  <c r="O1303" i="9"/>
  <c r="O1302" i="9"/>
  <c r="O1301" i="9"/>
  <c r="O1300" i="9"/>
  <c r="O1299" i="9"/>
  <c r="O1298" i="9"/>
  <c r="O1297" i="9"/>
  <c r="O1296" i="9"/>
  <c r="O1295" i="9"/>
  <c r="O1294" i="9"/>
  <c r="O1293" i="9"/>
  <c r="O1292" i="9"/>
  <c r="O1291" i="9"/>
  <c r="O1290" i="9"/>
  <c r="O1289" i="9"/>
  <c r="O1288" i="9"/>
  <c r="O1287" i="9"/>
  <c r="O1286" i="9"/>
  <c r="O1285" i="9"/>
  <c r="O1284" i="9"/>
  <c r="O1283" i="9"/>
  <c r="O1282" i="9"/>
  <c r="O1281" i="9"/>
  <c r="O1280" i="9"/>
  <c r="O1279" i="9"/>
  <c r="O1278" i="9"/>
  <c r="O1277" i="9"/>
  <c r="O1276" i="9"/>
  <c r="O1275" i="9"/>
  <c r="O1274" i="9"/>
  <c r="O1273" i="9"/>
  <c r="O1272" i="9"/>
  <c r="O1271" i="9"/>
  <c r="O1270" i="9"/>
  <c r="O1269" i="9"/>
  <c r="O1268" i="9"/>
  <c r="O1267" i="9"/>
  <c r="O1266" i="9"/>
  <c r="O1265" i="9"/>
  <c r="O1264" i="9"/>
  <c r="O1263" i="9"/>
  <c r="O1262" i="9"/>
  <c r="O1261" i="9"/>
  <c r="O1260" i="9"/>
  <c r="O1259" i="9"/>
  <c r="O1258" i="9"/>
  <c r="O1257" i="9"/>
  <c r="O1256" i="9"/>
  <c r="O1255" i="9"/>
  <c r="O1254" i="9"/>
  <c r="O1253" i="9"/>
  <c r="O1252" i="9"/>
  <c r="O1251" i="9"/>
  <c r="O1250" i="9"/>
  <c r="O1249" i="9"/>
  <c r="O1248" i="9"/>
  <c r="O1247" i="9"/>
  <c r="O1246" i="9"/>
  <c r="O1245" i="9"/>
  <c r="O1244" i="9"/>
  <c r="O1243" i="9"/>
  <c r="O1242" i="9"/>
  <c r="O1241" i="9"/>
  <c r="O1240" i="9"/>
  <c r="O1239" i="9"/>
  <c r="O1238" i="9"/>
  <c r="O1237" i="9"/>
  <c r="O1236" i="9"/>
  <c r="O1235" i="9"/>
  <c r="O1234" i="9"/>
  <c r="O1233" i="9"/>
  <c r="O1232" i="9"/>
  <c r="O1231" i="9"/>
  <c r="O1230" i="9"/>
  <c r="O1229" i="9"/>
  <c r="O1228" i="9"/>
  <c r="O1227" i="9"/>
  <c r="O1226" i="9"/>
  <c r="O1225" i="9"/>
  <c r="O1224" i="9"/>
  <c r="O1223" i="9"/>
  <c r="O1222" i="9"/>
  <c r="O1221" i="9"/>
  <c r="O1220" i="9"/>
  <c r="O1219" i="9"/>
  <c r="O1218" i="9"/>
  <c r="O1217" i="9"/>
  <c r="O1216" i="9"/>
  <c r="O1215" i="9"/>
  <c r="O1214" i="9"/>
  <c r="O1213" i="9"/>
  <c r="O1212" i="9"/>
  <c r="O1211" i="9"/>
  <c r="O1210" i="9"/>
  <c r="O1209" i="9"/>
  <c r="O1208" i="9"/>
  <c r="O1207" i="9"/>
  <c r="O1206" i="9"/>
  <c r="O1205" i="9"/>
  <c r="O1204" i="9"/>
  <c r="O1203" i="9"/>
  <c r="O1202" i="9"/>
  <c r="O1201" i="9"/>
  <c r="O1200" i="9"/>
  <c r="O1199" i="9"/>
  <c r="O1198" i="9"/>
  <c r="O1197" i="9"/>
  <c r="O1196" i="9"/>
  <c r="O1195" i="9"/>
  <c r="O1194" i="9"/>
  <c r="O1193" i="9"/>
  <c r="O1192" i="9"/>
  <c r="O1191" i="9"/>
  <c r="O1190" i="9"/>
  <c r="O1189" i="9"/>
  <c r="O1188" i="9"/>
  <c r="O1187" i="9"/>
  <c r="O1186" i="9"/>
  <c r="O1185" i="9"/>
  <c r="O1184" i="9"/>
  <c r="O1183" i="9"/>
  <c r="O1182" i="9"/>
  <c r="O1181" i="9"/>
  <c r="O1180" i="9"/>
  <c r="O1179" i="9"/>
  <c r="O1178" i="9"/>
  <c r="O1177" i="9"/>
  <c r="O1176" i="9"/>
  <c r="O1175" i="9"/>
  <c r="O1174" i="9"/>
  <c r="O1173" i="9"/>
  <c r="O1172" i="9"/>
  <c r="O1171" i="9"/>
  <c r="O1170" i="9"/>
  <c r="O1169" i="9"/>
  <c r="O1168" i="9"/>
  <c r="O1167" i="9"/>
  <c r="O1166" i="9"/>
  <c r="O1165" i="9"/>
  <c r="O1164" i="9"/>
  <c r="O1163" i="9"/>
  <c r="O1162" i="9"/>
  <c r="O1161" i="9"/>
  <c r="O1160" i="9"/>
  <c r="O1159" i="9"/>
  <c r="O1158" i="9"/>
  <c r="O1157" i="9"/>
  <c r="O1156" i="9"/>
  <c r="O1155" i="9"/>
  <c r="O1154" i="9"/>
  <c r="O1153" i="9"/>
  <c r="O1152" i="9"/>
  <c r="O1151" i="9"/>
  <c r="O1150" i="9"/>
  <c r="O1149" i="9"/>
  <c r="O1148" i="9"/>
  <c r="O1147" i="9"/>
  <c r="O1146" i="9"/>
  <c r="O1145" i="9"/>
  <c r="O1144" i="9"/>
  <c r="O1143" i="9"/>
  <c r="O1142" i="9"/>
  <c r="O1141" i="9"/>
  <c r="O1140" i="9"/>
  <c r="O1139" i="9"/>
  <c r="O1138" i="9"/>
  <c r="O1137" i="9"/>
  <c r="O1136" i="9"/>
  <c r="O1135" i="9"/>
  <c r="O1134" i="9"/>
  <c r="O1133" i="9"/>
  <c r="O1132" i="9"/>
  <c r="O1131" i="9"/>
  <c r="O1130" i="9"/>
  <c r="O1129" i="9"/>
  <c r="O1128" i="9"/>
  <c r="O1127" i="9"/>
  <c r="O1126" i="9"/>
  <c r="O1125" i="9"/>
  <c r="O1124" i="9"/>
  <c r="O1123" i="9"/>
  <c r="O1122" i="9"/>
  <c r="O1121" i="9"/>
  <c r="O1120" i="9"/>
  <c r="O1119" i="9"/>
  <c r="O1118" i="9"/>
  <c r="O1117" i="9"/>
  <c r="O1116" i="9"/>
  <c r="O1115" i="9"/>
  <c r="O1114" i="9"/>
  <c r="O1113" i="9"/>
  <c r="O1112" i="9"/>
  <c r="O1111" i="9"/>
  <c r="O1110" i="9"/>
  <c r="O1109" i="9"/>
  <c r="O1108" i="9"/>
  <c r="O1107" i="9"/>
  <c r="O1106" i="9"/>
  <c r="O1105" i="9"/>
  <c r="O1104" i="9"/>
  <c r="O1103" i="9"/>
  <c r="O1102" i="9"/>
  <c r="O1101" i="9"/>
  <c r="O1100" i="9"/>
  <c r="O1099" i="9"/>
  <c r="O1098" i="9"/>
  <c r="O1097" i="9"/>
  <c r="O1096" i="9"/>
  <c r="O1095" i="9"/>
  <c r="O1094" i="9"/>
  <c r="O1093" i="9"/>
  <c r="O1092" i="9"/>
  <c r="O1091" i="9"/>
  <c r="O1090" i="9"/>
  <c r="O1089" i="9"/>
  <c r="O1088" i="9"/>
  <c r="O1087" i="9"/>
  <c r="O1086" i="9"/>
  <c r="O1085" i="9"/>
  <c r="O1084" i="9"/>
  <c r="O1083" i="9"/>
  <c r="O1082" i="9"/>
  <c r="O1081" i="9"/>
  <c r="O1080" i="9"/>
  <c r="O1079" i="9"/>
  <c r="O1078" i="9"/>
  <c r="O1077" i="9"/>
  <c r="O1076" i="9"/>
  <c r="O1075" i="9"/>
  <c r="O1074" i="9"/>
  <c r="O1073" i="9"/>
  <c r="O1072" i="9"/>
  <c r="O1071" i="9"/>
  <c r="O1070" i="9"/>
  <c r="O1069" i="9"/>
  <c r="O1068" i="9"/>
  <c r="O1067" i="9"/>
  <c r="O1066" i="9"/>
  <c r="O1065" i="9"/>
  <c r="O1064" i="9"/>
  <c r="O1063" i="9"/>
  <c r="O1062" i="9"/>
  <c r="O1061" i="9"/>
  <c r="O1060" i="9"/>
  <c r="O1059" i="9"/>
  <c r="O1058" i="9"/>
  <c r="O1057" i="9"/>
  <c r="O1056" i="9"/>
  <c r="O1055" i="9"/>
  <c r="O1054" i="9"/>
  <c r="O1053" i="9"/>
  <c r="O1052" i="9"/>
  <c r="O1051" i="9"/>
  <c r="O1050" i="9"/>
  <c r="O1049" i="9"/>
  <c r="O1048" i="9"/>
  <c r="O1047" i="9"/>
  <c r="O1046" i="9"/>
  <c r="O1045" i="9"/>
  <c r="O1044" i="9"/>
  <c r="O1043" i="9"/>
  <c r="O1042" i="9"/>
  <c r="O1041" i="9"/>
  <c r="O1040" i="9"/>
  <c r="O1039" i="9"/>
  <c r="O1038" i="9"/>
  <c r="O1037" i="9"/>
  <c r="O1036" i="9"/>
  <c r="O1035" i="9"/>
  <c r="O1034" i="9"/>
  <c r="O1033" i="9"/>
  <c r="O1032" i="9"/>
  <c r="O1031" i="9"/>
  <c r="O1030" i="9"/>
  <c r="O1029" i="9"/>
  <c r="O1028" i="9"/>
  <c r="O1027" i="9"/>
  <c r="O1026" i="9"/>
  <c r="O1025" i="9"/>
  <c r="O1024" i="9"/>
  <c r="O1023" i="9"/>
  <c r="O1022" i="9"/>
  <c r="O1021" i="9"/>
  <c r="O1020" i="9"/>
  <c r="O1019" i="9"/>
  <c r="O1018" i="9"/>
  <c r="O1017" i="9"/>
  <c r="O1016" i="9"/>
  <c r="O1015" i="9"/>
  <c r="O1014" i="9"/>
  <c r="O1013" i="9"/>
  <c r="O1012" i="9"/>
  <c r="O1011" i="9"/>
  <c r="O1010" i="9"/>
  <c r="O1009" i="9"/>
  <c r="O1008" i="9"/>
  <c r="O1007" i="9"/>
  <c r="O1006" i="9"/>
  <c r="O1005" i="9"/>
  <c r="O1004" i="9"/>
  <c r="O1003" i="9"/>
  <c r="O1002" i="9"/>
  <c r="O1001" i="9"/>
  <c r="O1000" i="9"/>
  <c r="O999" i="9"/>
  <c r="O998" i="9"/>
  <c r="O997" i="9"/>
  <c r="O996" i="9"/>
  <c r="O995" i="9"/>
  <c r="O994" i="9"/>
  <c r="O993" i="9"/>
  <c r="O992" i="9"/>
  <c r="O991" i="9"/>
  <c r="O990" i="9"/>
  <c r="O989" i="9"/>
  <c r="O988" i="9"/>
  <c r="O987" i="9"/>
  <c r="O986" i="9"/>
  <c r="O985" i="9"/>
  <c r="O984" i="9"/>
  <c r="O983" i="9"/>
  <c r="O982" i="9"/>
  <c r="O981" i="9"/>
  <c r="O980" i="9"/>
  <c r="O979" i="9"/>
  <c r="O978" i="9"/>
  <c r="O977" i="9"/>
  <c r="O976" i="9"/>
  <c r="O975" i="9"/>
  <c r="O974" i="9"/>
  <c r="O973" i="9"/>
  <c r="O972" i="9"/>
  <c r="O971" i="9"/>
  <c r="O970" i="9"/>
  <c r="O969" i="9"/>
  <c r="O968" i="9"/>
  <c r="O967" i="9"/>
  <c r="O966" i="9"/>
  <c r="O965" i="9"/>
  <c r="O964" i="9"/>
  <c r="O963" i="9"/>
  <c r="O962" i="9"/>
  <c r="O961" i="9"/>
  <c r="O960" i="9"/>
  <c r="O959" i="9"/>
  <c r="O958" i="9"/>
  <c r="O957" i="9"/>
  <c r="O956" i="9"/>
  <c r="O955" i="9"/>
  <c r="O954" i="9"/>
  <c r="O953" i="9"/>
  <c r="O952" i="9"/>
  <c r="O951" i="9"/>
  <c r="O950" i="9"/>
  <c r="O949" i="9"/>
  <c r="O948" i="9"/>
  <c r="O947" i="9"/>
  <c r="O946" i="9"/>
  <c r="O945" i="9"/>
  <c r="O944" i="9"/>
  <c r="O943" i="9"/>
  <c r="O942" i="9"/>
  <c r="O941" i="9"/>
  <c r="O940" i="9"/>
  <c r="O939" i="9"/>
  <c r="O938" i="9"/>
  <c r="O937" i="9"/>
  <c r="O936" i="9"/>
  <c r="O935" i="9"/>
  <c r="O934" i="9"/>
  <c r="O933" i="9"/>
  <c r="O932" i="9"/>
  <c r="O931" i="9"/>
  <c r="O930" i="9"/>
  <c r="O929" i="9"/>
  <c r="O928" i="9"/>
  <c r="O927" i="9"/>
  <c r="O926" i="9"/>
  <c r="O925" i="9"/>
  <c r="O924" i="9"/>
  <c r="O923" i="9"/>
  <c r="O922" i="9"/>
  <c r="O921" i="9"/>
  <c r="O920" i="9"/>
  <c r="O919" i="9"/>
  <c r="O918" i="9"/>
  <c r="O917" i="9"/>
  <c r="O916" i="9"/>
  <c r="O915" i="9"/>
  <c r="O914" i="9"/>
  <c r="O913" i="9"/>
  <c r="O912" i="9"/>
  <c r="O911" i="9"/>
  <c r="O910" i="9"/>
  <c r="O909" i="9"/>
  <c r="O908" i="9"/>
  <c r="O907" i="9"/>
  <c r="O906" i="9"/>
  <c r="O905" i="9"/>
  <c r="O904" i="9"/>
  <c r="O903" i="9"/>
  <c r="O902" i="9"/>
  <c r="O901" i="9"/>
  <c r="O900" i="9"/>
  <c r="O899" i="9"/>
  <c r="O898" i="9"/>
  <c r="O897" i="9"/>
  <c r="O896" i="9"/>
  <c r="O895" i="9"/>
  <c r="O894" i="9"/>
  <c r="O893" i="9"/>
  <c r="O892" i="9"/>
  <c r="O891" i="9"/>
  <c r="O890" i="9"/>
  <c r="O889" i="9"/>
  <c r="O888" i="9"/>
  <c r="O887" i="9"/>
  <c r="O886" i="9"/>
  <c r="O885" i="9"/>
  <c r="O884" i="9"/>
  <c r="O883" i="9"/>
  <c r="O882" i="9"/>
  <c r="O881" i="9"/>
  <c r="O880" i="9"/>
  <c r="O879" i="9"/>
  <c r="O878" i="9"/>
  <c r="O877" i="9"/>
  <c r="O876" i="9"/>
  <c r="O875" i="9"/>
  <c r="O874" i="9"/>
  <c r="O873" i="9"/>
  <c r="O872" i="9"/>
  <c r="O871" i="9"/>
  <c r="O870" i="9"/>
  <c r="O869" i="9"/>
  <c r="O868" i="9"/>
  <c r="O867" i="9"/>
  <c r="O866" i="9"/>
  <c r="O865" i="9"/>
  <c r="O864" i="9"/>
  <c r="O863" i="9"/>
  <c r="O862" i="9"/>
  <c r="O861" i="9"/>
  <c r="O860" i="9"/>
  <c r="O859" i="9"/>
  <c r="O858" i="9"/>
  <c r="O857" i="9"/>
  <c r="O856" i="9"/>
  <c r="O855" i="9"/>
  <c r="O854" i="9"/>
  <c r="O853" i="9"/>
  <c r="O852" i="9"/>
  <c r="O851" i="9"/>
  <c r="O850" i="9"/>
  <c r="O849" i="9"/>
  <c r="O848" i="9"/>
  <c r="O847" i="9"/>
  <c r="O846" i="9"/>
  <c r="O845" i="9"/>
  <c r="O844" i="9"/>
  <c r="O843" i="9"/>
  <c r="O842" i="9"/>
  <c r="O841" i="9"/>
  <c r="O840" i="9"/>
  <c r="O839" i="9"/>
  <c r="O838" i="9"/>
  <c r="O837" i="9"/>
  <c r="O836" i="9"/>
  <c r="O835" i="9"/>
  <c r="O834" i="9"/>
  <c r="O833" i="9"/>
  <c r="O832" i="9"/>
  <c r="O831" i="9"/>
  <c r="O830" i="9"/>
  <c r="O829" i="9"/>
  <c r="O828" i="9"/>
  <c r="O827" i="9"/>
  <c r="O826" i="9"/>
  <c r="O825" i="9"/>
  <c r="O824" i="9"/>
  <c r="O823" i="9"/>
  <c r="O822" i="9"/>
  <c r="O821" i="9"/>
  <c r="O820" i="9"/>
  <c r="O819" i="9"/>
  <c r="O818" i="9"/>
  <c r="O817" i="9"/>
  <c r="O816" i="9"/>
  <c r="O815" i="9"/>
  <c r="O814" i="9"/>
  <c r="O813" i="9"/>
  <c r="O812" i="9"/>
  <c r="O811" i="9"/>
  <c r="O810" i="9"/>
  <c r="O809" i="9"/>
  <c r="O808" i="9"/>
  <c r="O807" i="9"/>
  <c r="O806" i="9"/>
  <c r="O805" i="9"/>
  <c r="O804" i="9"/>
  <c r="O803" i="9"/>
  <c r="O802" i="9"/>
  <c r="O801" i="9"/>
  <c r="O800" i="9"/>
  <c r="O799" i="9"/>
  <c r="O798" i="9"/>
  <c r="O797" i="9"/>
  <c r="O796" i="9"/>
  <c r="O795" i="9"/>
  <c r="O794" i="9"/>
  <c r="O793" i="9"/>
  <c r="O792" i="9"/>
  <c r="O791" i="9"/>
  <c r="O790" i="9"/>
  <c r="O789" i="9"/>
  <c r="O788" i="9"/>
  <c r="O787" i="9"/>
  <c r="O786" i="9"/>
  <c r="O785" i="9"/>
  <c r="O784" i="9"/>
  <c r="O783" i="9"/>
  <c r="O782" i="9"/>
  <c r="O781" i="9"/>
  <c r="O780" i="9"/>
  <c r="O779" i="9"/>
  <c r="O778" i="9"/>
  <c r="O777" i="9"/>
  <c r="O776" i="9"/>
  <c r="O775" i="9"/>
  <c r="O774" i="9"/>
  <c r="O773" i="9"/>
  <c r="O772" i="9"/>
  <c r="O771" i="9"/>
  <c r="O770" i="9"/>
  <c r="O769" i="9"/>
  <c r="O768" i="9"/>
  <c r="O767" i="9"/>
  <c r="O766" i="9"/>
  <c r="O765" i="9"/>
  <c r="O764" i="9"/>
  <c r="O763" i="9"/>
  <c r="O762" i="9"/>
  <c r="O761" i="9"/>
  <c r="O760" i="9"/>
  <c r="O759" i="9"/>
  <c r="O758" i="9"/>
  <c r="O757" i="9"/>
  <c r="O756" i="9"/>
  <c r="O755" i="9"/>
  <c r="O754" i="9"/>
  <c r="O753" i="9"/>
  <c r="O752" i="9"/>
  <c r="O751" i="9"/>
  <c r="O750" i="9"/>
  <c r="O749" i="9"/>
  <c r="O748" i="9"/>
  <c r="O747" i="9"/>
  <c r="O746" i="9"/>
  <c r="O745" i="9"/>
  <c r="O744" i="9"/>
  <c r="O743" i="9"/>
  <c r="O742" i="9"/>
  <c r="O741" i="9"/>
  <c r="O740" i="9"/>
  <c r="O739" i="9"/>
  <c r="O738" i="9"/>
  <c r="O737" i="9"/>
  <c r="O736" i="9"/>
  <c r="O735" i="9"/>
  <c r="O734" i="9"/>
  <c r="O733" i="9"/>
  <c r="O732" i="9"/>
  <c r="O731" i="9"/>
  <c r="O730" i="9"/>
  <c r="O729" i="9"/>
  <c r="O728" i="9"/>
  <c r="O727" i="9"/>
  <c r="O726" i="9"/>
  <c r="O725" i="9"/>
  <c r="O724" i="9"/>
  <c r="O723" i="9"/>
  <c r="O722" i="9"/>
  <c r="O721" i="9"/>
  <c r="O720" i="9"/>
  <c r="O719" i="9"/>
  <c r="O718" i="9"/>
  <c r="O717" i="9"/>
  <c r="O716" i="9"/>
  <c r="O715" i="9"/>
  <c r="O714" i="9"/>
  <c r="O713" i="9"/>
  <c r="O712" i="9"/>
  <c r="O711" i="9"/>
  <c r="O710" i="9"/>
  <c r="O709" i="9"/>
  <c r="O708" i="9"/>
  <c r="O707" i="9"/>
  <c r="O706" i="9"/>
  <c r="O705" i="9"/>
  <c r="O704" i="9"/>
  <c r="O703" i="9"/>
  <c r="O702" i="9"/>
  <c r="O701" i="9"/>
  <c r="O700" i="9"/>
  <c r="O699" i="9"/>
  <c r="O698" i="9"/>
  <c r="O697" i="9"/>
  <c r="O696" i="9"/>
  <c r="O695" i="9"/>
  <c r="O694" i="9"/>
  <c r="O693" i="9"/>
  <c r="O692" i="9"/>
  <c r="O691" i="9"/>
  <c r="O690" i="9"/>
  <c r="O689" i="9"/>
  <c r="O688" i="9"/>
  <c r="O687" i="9"/>
  <c r="O686" i="9"/>
  <c r="O685" i="9"/>
  <c r="O684" i="9"/>
  <c r="O683" i="9"/>
  <c r="O682" i="9"/>
  <c r="O681" i="9"/>
  <c r="O680" i="9"/>
  <c r="O679" i="9"/>
  <c r="O678" i="9"/>
  <c r="O677" i="9"/>
  <c r="O676" i="9"/>
  <c r="O675" i="9"/>
  <c r="O674" i="9"/>
  <c r="O673" i="9"/>
  <c r="O672" i="9"/>
  <c r="O671" i="9"/>
  <c r="O670" i="9"/>
  <c r="O669" i="9"/>
  <c r="O668" i="9"/>
  <c r="O667" i="9"/>
  <c r="O666" i="9"/>
  <c r="O665" i="9"/>
  <c r="O664" i="9"/>
  <c r="O663" i="9"/>
  <c r="O662" i="9"/>
  <c r="O661" i="9"/>
  <c r="O660" i="9"/>
  <c r="O659" i="9"/>
  <c r="O658" i="9"/>
  <c r="O657" i="9"/>
  <c r="O656" i="9"/>
  <c r="O655" i="9"/>
  <c r="O654" i="9"/>
  <c r="O653" i="9"/>
  <c r="O652" i="9"/>
  <c r="O651" i="9"/>
  <c r="O650" i="9"/>
  <c r="O649" i="9"/>
  <c r="O648" i="9"/>
  <c r="O647" i="9"/>
  <c r="O646" i="9"/>
  <c r="O645" i="9"/>
  <c r="O644" i="9"/>
  <c r="O643" i="9"/>
  <c r="O642" i="9"/>
  <c r="O641" i="9"/>
  <c r="O640" i="9"/>
  <c r="O639" i="9"/>
  <c r="O638" i="9"/>
  <c r="O637" i="9"/>
  <c r="O636" i="9"/>
  <c r="O635" i="9"/>
  <c r="O634" i="9"/>
  <c r="O633" i="9"/>
  <c r="O632" i="9"/>
  <c r="O631" i="9"/>
  <c r="O630" i="9"/>
  <c r="O629" i="9"/>
  <c r="O628" i="9"/>
  <c r="O627" i="9"/>
  <c r="O626" i="9"/>
  <c r="O625" i="9"/>
  <c r="O624" i="9"/>
  <c r="O623" i="9"/>
  <c r="O622" i="9"/>
  <c r="O621" i="9"/>
  <c r="O620" i="9"/>
  <c r="O619" i="9"/>
  <c r="O618" i="9"/>
  <c r="O617" i="9"/>
  <c r="O616" i="9"/>
  <c r="O615" i="9"/>
  <c r="O614" i="9"/>
  <c r="O613" i="9"/>
  <c r="O612" i="9"/>
  <c r="O611" i="9"/>
  <c r="O610" i="9"/>
  <c r="O609" i="9"/>
  <c r="O608" i="9"/>
  <c r="O607" i="9"/>
  <c r="O606" i="9"/>
  <c r="O605" i="9"/>
  <c r="O604" i="9"/>
  <c r="O603" i="9"/>
  <c r="O602" i="9"/>
  <c r="O601" i="9"/>
  <c r="O600" i="9"/>
  <c r="O599" i="9"/>
  <c r="O598" i="9"/>
  <c r="O597" i="9"/>
  <c r="O596" i="9"/>
  <c r="O595" i="9"/>
  <c r="O594" i="9"/>
  <c r="O593" i="9"/>
  <c r="O592" i="9"/>
  <c r="O591" i="9"/>
  <c r="O590" i="9"/>
  <c r="O589" i="9"/>
  <c r="O588" i="9"/>
  <c r="O587" i="9"/>
  <c r="O586" i="9"/>
  <c r="O585" i="9"/>
  <c r="O584" i="9"/>
  <c r="O583" i="9"/>
  <c r="O582" i="9"/>
  <c r="O581" i="9"/>
  <c r="O580" i="9"/>
  <c r="O579" i="9"/>
  <c r="O578" i="9"/>
  <c r="O577" i="9"/>
  <c r="O576" i="9"/>
  <c r="O575" i="9"/>
  <c r="O574" i="9"/>
  <c r="O573" i="9"/>
  <c r="O572" i="9"/>
  <c r="O571" i="9"/>
  <c r="O570" i="9"/>
  <c r="O569" i="9"/>
  <c r="O568" i="9"/>
  <c r="O567" i="9"/>
  <c r="O566" i="9"/>
  <c r="O565" i="9"/>
  <c r="O564" i="9"/>
  <c r="O563" i="9"/>
  <c r="O562" i="9"/>
  <c r="O561" i="9"/>
  <c r="O560" i="9"/>
  <c r="O559" i="9"/>
  <c r="O558" i="9"/>
  <c r="O557" i="9"/>
  <c r="O556" i="9"/>
  <c r="O555" i="9"/>
  <c r="O554" i="9"/>
  <c r="O553" i="9"/>
  <c r="O552" i="9"/>
  <c r="O551" i="9"/>
  <c r="O550" i="9"/>
  <c r="O549" i="9"/>
  <c r="O548" i="9"/>
  <c r="O547" i="9"/>
  <c r="O546" i="9"/>
  <c r="O545" i="9"/>
  <c r="O544" i="9"/>
  <c r="O543" i="9"/>
  <c r="O542" i="9"/>
  <c r="O541" i="9"/>
  <c r="O540" i="9"/>
  <c r="O539" i="9"/>
  <c r="O538" i="9"/>
  <c r="O537" i="9"/>
  <c r="O536" i="9"/>
  <c r="O535" i="9"/>
  <c r="O534" i="9"/>
  <c r="O533" i="9"/>
  <c r="O532" i="9"/>
  <c r="O531" i="9"/>
  <c r="O530" i="9"/>
  <c r="O529" i="9"/>
  <c r="O528" i="9"/>
  <c r="O527" i="9"/>
  <c r="O526" i="9"/>
  <c r="O525" i="9"/>
  <c r="O524" i="9"/>
  <c r="O523" i="9"/>
  <c r="O522" i="9"/>
  <c r="O521" i="9"/>
  <c r="O520" i="9"/>
  <c r="O519" i="9"/>
  <c r="O518" i="9"/>
  <c r="O517" i="9"/>
  <c r="O516" i="9"/>
  <c r="O515" i="9"/>
  <c r="O514" i="9"/>
  <c r="O513" i="9"/>
  <c r="O512" i="9"/>
  <c r="O511" i="9"/>
  <c r="O510" i="9"/>
  <c r="O509" i="9"/>
  <c r="O508" i="9"/>
  <c r="O507" i="9"/>
  <c r="O506" i="9"/>
  <c r="O505" i="9"/>
  <c r="O504" i="9"/>
  <c r="O503" i="9"/>
  <c r="O502" i="9"/>
  <c r="O501" i="9"/>
  <c r="O500" i="9"/>
  <c r="O499" i="9"/>
  <c r="O498" i="9"/>
  <c r="O497" i="9"/>
  <c r="O496" i="9"/>
  <c r="O495" i="9"/>
  <c r="O494" i="9"/>
  <c r="O493" i="9"/>
  <c r="O492" i="9"/>
  <c r="O491" i="9"/>
  <c r="O490" i="9"/>
  <c r="O489" i="9"/>
  <c r="O488" i="9"/>
  <c r="O487" i="9"/>
  <c r="O486" i="9"/>
  <c r="O485" i="9"/>
  <c r="O484" i="9"/>
  <c r="O483" i="9"/>
  <c r="O482" i="9"/>
  <c r="O481" i="9"/>
  <c r="O480" i="9"/>
  <c r="O479" i="9"/>
  <c r="O478" i="9"/>
  <c r="O477" i="9"/>
  <c r="O476" i="9"/>
  <c r="O475" i="9"/>
  <c r="O474" i="9"/>
  <c r="O473" i="9"/>
  <c r="O472" i="9"/>
  <c r="O471" i="9"/>
  <c r="O470" i="9"/>
  <c r="O469" i="9"/>
  <c r="O468" i="9"/>
  <c r="O467" i="9"/>
  <c r="O466" i="9"/>
  <c r="O465" i="9"/>
  <c r="O464" i="9"/>
  <c r="O463" i="9"/>
  <c r="O462" i="9"/>
  <c r="O461" i="9"/>
  <c r="O460" i="9"/>
  <c r="O459" i="9"/>
  <c r="O458" i="9"/>
  <c r="O457" i="9"/>
  <c r="O456" i="9"/>
  <c r="O455" i="9"/>
  <c r="O454" i="9"/>
  <c r="O453" i="9"/>
  <c r="O452" i="9"/>
  <c r="O451" i="9"/>
  <c r="O450" i="9"/>
  <c r="O449" i="9"/>
  <c r="O448" i="9"/>
  <c r="O447" i="9"/>
  <c r="O446" i="9"/>
  <c r="O445" i="9"/>
  <c r="O444" i="9"/>
  <c r="O443" i="9"/>
  <c r="O442" i="9"/>
  <c r="O441" i="9"/>
  <c r="O440" i="9"/>
  <c r="O439" i="9"/>
  <c r="O438" i="9"/>
  <c r="O437" i="9"/>
  <c r="O436" i="9"/>
  <c r="O435" i="9"/>
  <c r="O434" i="9"/>
  <c r="O433" i="9"/>
  <c r="O432" i="9"/>
  <c r="O431" i="9"/>
  <c r="O430" i="9"/>
  <c r="O429" i="9"/>
  <c r="O428" i="9"/>
  <c r="O427" i="9"/>
  <c r="O426" i="9"/>
  <c r="O425" i="9"/>
  <c r="O424" i="9"/>
  <c r="O423" i="9"/>
  <c r="O422" i="9"/>
  <c r="O421" i="9"/>
  <c r="O420" i="9"/>
  <c r="O419" i="9"/>
  <c r="O418" i="9"/>
  <c r="O417" i="9"/>
  <c r="O416" i="9"/>
  <c r="O415" i="9"/>
  <c r="O414" i="9"/>
  <c r="O413" i="9"/>
  <c r="O412" i="9"/>
  <c r="O411" i="9"/>
  <c r="O410" i="9"/>
  <c r="O409" i="9"/>
  <c r="O408" i="9"/>
  <c r="O407" i="9"/>
  <c r="O406" i="9"/>
  <c r="O405" i="9"/>
  <c r="O404" i="9"/>
  <c r="O403" i="9"/>
  <c r="O402" i="9"/>
  <c r="O401" i="9"/>
  <c r="O400" i="9"/>
  <c r="O399" i="9"/>
  <c r="O398" i="9"/>
  <c r="O397" i="9"/>
  <c r="O396" i="9"/>
  <c r="O395" i="9"/>
  <c r="O394" i="9"/>
  <c r="O393" i="9"/>
  <c r="O392" i="9"/>
  <c r="O391" i="9"/>
  <c r="O390" i="9"/>
  <c r="O389" i="9"/>
  <c r="O388" i="9"/>
  <c r="O387" i="9"/>
  <c r="O386" i="9"/>
  <c r="O385" i="9"/>
  <c r="O384" i="9"/>
  <c r="O383" i="9"/>
  <c r="O382" i="9"/>
  <c r="O381" i="9"/>
  <c r="O380" i="9"/>
  <c r="O379" i="9"/>
  <c r="O378" i="9"/>
  <c r="O377" i="9"/>
  <c r="O376" i="9"/>
  <c r="O375" i="9"/>
  <c r="O374" i="9"/>
  <c r="O373" i="9"/>
  <c r="O372" i="9"/>
  <c r="O371" i="9"/>
  <c r="O370" i="9"/>
  <c r="O369" i="9"/>
  <c r="O368" i="9"/>
  <c r="O367" i="9"/>
  <c r="O366" i="9"/>
  <c r="O365" i="9"/>
  <c r="O364" i="9"/>
  <c r="O363" i="9"/>
  <c r="O362" i="9"/>
  <c r="O361" i="9"/>
  <c r="O360" i="9"/>
  <c r="O359" i="9"/>
  <c r="O358" i="9"/>
  <c r="O357" i="9"/>
  <c r="O356" i="9"/>
  <c r="O355" i="9"/>
  <c r="O354" i="9"/>
  <c r="O353" i="9"/>
  <c r="O352" i="9"/>
  <c r="O351" i="9"/>
  <c r="O350" i="9"/>
  <c r="O349" i="9"/>
  <c r="O348" i="9"/>
  <c r="O347" i="9"/>
  <c r="O346" i="9"/>
  <c r="O345" i="9"/>
  <c r="O344" i="9"/>
  <c r="O343" i="9"/>
  <c r="O342" i="9"/>
  <c r="O341" i="9"/>
  <c r="O340" i="9"/>
  <c r="O339" i="9"/>
  <c r="O338" i="9"/>
  <c r="O337" i="9"/>
  <c r="O336" i="9"/>
  <c r="O335" i="9"/>
  <c r="O334" i="9"/>
  <c r="O333" i="9"/>
  <c r="O332" i="9"/>
  <c r="O331" i="9"/>
  <c r="O330" i="9"/>
  <c r="O329" i="9"/>
  <c r="O328" i="9"/>
  <c r="O327" i="9"/>
  <c r="O326" i="9"/>
  <c r="O325" i="9"/>
  <c r="O324" i="9"/>
  <c r="O323" i="9"/>
  <c r="O322" i="9"/>
  <c r="O321" i="9"/>
  <c r="O320" i="9"/>
  <c r="O319" i="9"/>
  <c r="O318" i="9"/>
  <c r="O317" i="9"/>
  <c r="O316" i="9"/>
  <c r="O315" i="9"/>
  <c r="O314" i="9"/>
  <c r="O313" i="9"/>
  <c r="O312" i="9"/>
  <c r="O311" i="9"/>
  <c r="O310" i="9"/>
  <c r="O309" i="9"/>
  <c r="O308" i="9"/>
  <c r="O307" i="9"/>
  <c r="O306" i="9"/>
  <c r="O305" i="9"/>
  <c r="O304" i="9"/>
  <c r="O303" i="9"/>
  <c r="O302" i="9"/>
  <c r="O301" i="9"/>
  <c r="O300" i="9"/>
  <c r="O299" i="9"/>
  <c r="O298" i="9"/>
  <c r="O297" i="9"/>
  <c r="O296" i="9"/>
  <c r="O295" i="9"/>
  <c r="O294" i="9"/>
  <c r="O293" i="9"/>
  <c r="O292" i="9"/>
  <c r="O291" i="9"/>
  <c r="O290" i="9"/>
  <c r="O289" i="9"/>
  <c r="O288" i="9"/>
  <c r="O287" i="9"/>
  <c r="O286" i="9"/>
  <c r="O285" i="9"/>
  <c r="O284" i="9"/>
  <c r="O283" i="9"/>
  <c r="O282" i="9"/>
  <c r="O281" i="9"/>
  <c r="O280" i="9"/>
  <c r="O279" i="9"/>
  <c r="O278" i="9"/>
  <c r="O277" i="9"/>
  <c r="O276" i="9"/>
  <c r="O275" i="9"/>
  <c r="O274" i="9"/>
  <c r="O273" i="9"/>
  <c r="O272" i="9"/>
  <c r="O271" i="9"/>
  <c r="O270" i="9"/>
  <c r="O269" i="9"/>
  <c r="O268" i="9"/>
  <c r="O267" i="9"/>
  <c r="O266" i="9"/>
  <c r="O265" i="9"/>
  <c r="O264" i="9"/>
  <c r="O263" i="9"/>
  <c r="O262" i="9"/>
  <c r="O261" i="9"/>
  <c r="O260" i="9"/>
  <c r="O259" i="9"/>
  <c r="O258" i="9"/>
  <c r="O257" i="9"/>
  <c r="O256" i="9"/>
  <c r="O255" i="9"/>
  <c r="O254" i="9"/>
  <c r="O253" i="9"/>
  <c r="O252" i="9"/>
  <c r="O251" i="9"/>
  <c r="O250" i="9"/>
  <c r="O249" i="9"/>
  <c r="O248" i="9"/>
  <c r="O247" i="9"/>
  <c r="O246" i="9"/>
  <c r="O245" i="9"/>
  <c r="O244" i="9"/>
  <c r="O243" i="9"/>
  <c r="O242" i="9"/>
  <c r="O241" i="9"/>
  <c r="O240" i="9"/>
  <c r="O239" i="9"/>
  <c r="O238" i="9"/>
  <c r="O237" i="9"/>
  <c r="O236" i="9"/>
  <c r="O235" i="9"/>
  <c r="O234" i="9"/>
  <c r="O233" i="9"/>
  <c r="O232" i="9"/>
  <c r="O231" i="9"/>
  <c r="O230" i="9"/>
  <c r="O229" i="9"/>
  <c r="O228" i="9"/>
  <c r="O227" i="9"/>
  <c r="O226" i="9"/>
  <c r="O225" i="9"/>
  <c r="O224" i="9"/>
  <c r="O223" i="9"/>
  <c r="O222" i="9"/>
  <c r="O221" i="9"/>
  <c r="O220" i="9"/>
  <c r="O219" i="9"/>
  <c r="O218" i="9"/>
  <c r="O217" i="9"/>
  <c r="O216" i="9"/>
  <c r="O215" i="9"/>
  <c r="O214" i="9"/>
  <c r="O213" i="9"/>
  <c r="O212" i="9"/>
  <c r="O211" i="9"/>
  <c r="O210" i="9"/>
  <c r="O209" i="9"/>
  <c r="O208" i="9"/>
  <c r="O207" i="9"/>
  <c r="O206" i="9"/>
  <c r="O205" i="9"/>
  <c r="O204" i="9"/>
  <c r="O203" i="9"/>
  <c r="O202" i="9"/>
  <c r="O201" i="9"/>
  <c r="O200" i="9"/>
  <c r="O199" i="9"/>
  <c r="O198" i="9"/>
  <c r="O197" i="9"/>
  <c r="O196" i="9"/>
  <c r="O195" i="9"/>
  <c r="O194" i="9"/>
  <c r="O193" i="9"/>
  <c r="O192" i="9"/>
  <c r="O191" i="9"/>
  <c r="O190" i="9"/>
  <c r="O189" i="9"/>
  <c r="O188" i="9"/>
  <c r="O187" i="9"/>
  <c r="O186" i="9"/>
  <c r="O185" i="9"/>
  <c r="O184" i="9"/>
  <c r="O183" i="9"/>
  <c r="O182" i="9"/>
  <c r="O181" i="9"/>
  <c r="O180" i="9"/>
  <c r="O179" i="9"/>
  <c r="O178" i="9"/>
  <c r="O177" i="9"/>
  <c r="O176" i="9"/>
  <c r="O175" i="9"/>
  <c r="O174" i="9"/>
  <c r="O173" i="9"/>
  <c r="O172" i="9"/>
  <c r="O171" i="9"/>
  <c r="O170" i="9"/>
  <c r="O169" i="9"/>
  <c r="O168" i="9"/>
  <c r="O167" i="9"/>
  <c r="O166" i="9"/>
  <c r="O165" i="9"/>
  <c r="O164" i="9"/>
  <c r="O163" i="9"/>
  <c r="O162" i="9"/>
  <c r="O161" i="9"/>
  <c r="O160" i="9"/>
  <c r="O159" i="9"/>
  <c r="O158" i="9"/>
  <c r="O157" i="9"/>
  <c r="O156" i="9"/>
  <c r="O155" i="9"/>
  <c r="O154" i="9"/>
  <c r="O153" i="9"/>
  <c r="O152" i="9"/>
  <c r="O151" i="9"/>
  <c r="O150" i="9"/>
  <c r="O149" i="9"/>
  <c r="O148" i="9"/>
  <c r="O147" i="9"/>
  <c r="O146" i="9"/>
  <c r="O145" i="9"/>
  <c r="O144" i="9"/>
  <c r="O143" i="9"/>
  <c r="O142" i="9"/>
  <c r="O141" i="9"/>
  <c r="O140" i="9"/>
  <c r="O139" i="9"/>
  <c r="O138" i="9"/>
  <c r="O137" i="9"/>
  <c r="O136" i="9"/>
  <c r="O135" i="9"/>
  <c r="O134" i="9"/>
  <c r="O133" i="9"/>
  <c r="O132" i="9"/>
  <c r="O131" i="9"/>
  <c r="O130" i="9"/>
  <c r="O129" i="9"/>
  <c r="O128" i="9"/>
  <c r="O127" i="9"/>
  <c r="O126" i="9"/>
  <c r="O125" i="9"/>
  <c r="O124" i="9"/>
  <c r="O123" i="9"/>
  <c r="O122" i="9"/>
  <c r="O121" i="9"/>
  <c r="O120" i="9"/>
  <c r="O119" i="9"/>
  <c r="O118" i="9"/>
  <c r="O117" i="9"/>
  <c r="O116" i="9"/>
  <c r="O115" i="9"/>
  <c r="O114" i="9"/>
  <c r="O113" i="9"/>
  <c r="O112" i="9"/>
  <c r="O111" i="9"/>
  <c r="O110" i="9"/>
  <c r="O109" i="9"/>
  <c r="O108" i="9"/>
  <c r="O107" i="9"/>
  <c r="O106" i="9"/>
  <c r="O105" i="9"/>
  <c r="O104" i="9"/>
  <c r="O103" i="9"/>
  <c r="O102" i="9"/>
  <c r="O101" i="9"/>
  <c r="O100" i="9"/>
  <c r="O99" i="9"/>
  <c r="O98" i="9"/>
  <c r="O97" i="9"/>
  <c r="O96" i="9"/>
  <c r="O95" i="9"/>
  <c r="O94" i="9"/>
  <c r="O93" i="9"/>
  <c r="O92" i="9"/>
  <c r="O91" i="9"/>
  <c r="O90" i="9"/>
  <c r="O89" i="9"/>
  <c r="O88" i="9"/>
  <c r="O87" i="9"/>
  <c r="O86" i="9"/>
  <c r="O85" i="9"/>
  <c r="O84" i="9"/>
  <c r="O83" i="9"/>
  <c r="O82" i="9"/>
  <c r="O81" i="9"/>
  <c r="O80" i="9"/>
  <c r="O79" i="9"/>
  <c r="O78" i="9"/>
  <c r="O77" i="9"/>
  <c r="O76" i="9"/>
  <c r="O75" i="9"/>
  <c r="O74" i="9"/>
  <c r="O73" i="9"/>
  <c r="O72" i="9"/>
  <c r="O71" i="9"/>
  <c r="O70" i="9"/>
  <c r="O69" i="9"/>
  <c r="O68" i="9"/>
  <c r="O67" i="9"/>
  <c r="O66" i="9"/>
  <c r="O65" i="9"/>
  <c r="O64" i="9"/>
  <c r="O63" i="9"/>
  <c r="O62" i="9"/>
  <c r="O61" i="9"/>
  <c r="O60" i="9"/>
  <c r="O59" i="9"/>
  <c r="O58" i="9"/>
  <c r="O57" i="9"/>
  <c r="O56" i="9"/>
  <c r="O55" i="9"/>
  <c r="O54" i="9"/>
  <c r="O53" i="9"/>
  <c r="O52" i="9"/>
  <c r="O51" i="9"/>
  <c r="O50" i="9"/>
  <c r="O49" i="9"/>
  <c r="O48" i="9"/>
  <c r="O47" i="9"/>
  <c r="O46" i="9"/>
  <c r="O45" i="9"/>
  <c r="O44" i="9"/>
  <c r="O43" i="9"/>
  <c r="O42" i="9"/>
  <c r="O41" i="9"/>
  <c r="O40" i="9"/>
  <c r="O39" i="9"/>
  <c r="O38" i="9"/>
  <c r="O37" i="9"/>
  <c r="O36" i="9"/>
  <c r="O35" i="9"/>
  <c r="O34" i="9"/>
  <c r="O33" i="9"/>
  <c r="O32" i="9"/>
  <c r="O31" i="9"/>
  <c r="O30" i="9"/>
  <c r="O29" i="9"/>
  <c r="O28" i="9"/>
  <c r="O27" i="9"/>
  <c r="O26" i="9"/>
  <c r="O25" i="9"/>
  <c r="O24" i="9"/>
  <c r="O23" i="9"/>
  <c r="O1482" i="8"/>
  <c r="O1481" i="8"/>
  <c r="O1480" i="8"/>
  <c r="O1479" i="8"/>
  <c r="O1478" i="8"/>
  <c r="O1477" i="8"/>
  <c r="O1476" i="8"/>
  <c r="O1475" i="8"/>
  <c r="O1474" i="8"/>
  <c r="O1473" i="8"/>
  <c r="O1472" i="8"/>
  <c r="O1471" i="8"/>
  <c r="O1470" i="8"/>
  <c r="O1469" i="8"/>
  <c r="O1468" i="8"/>
  <c r="O1467" i="8"/>
  <c r="O1466" i="8"/>
  <c r="O1465" i="8"/>
  <c r="O1464" i="8"/>
  <c r="O1463" i="8"/>
  <c r="O1462" i="8"/>
  <c r="O1461" i="8"/>
  <c r="O1460" i="8"/>
  <c r="O1459" i="8"/>
  <c r="O1458" i="8"/>
  <c r="O1457" i="8"/>
  <c r="O1456" i="8"/>
  <c r="O1455" i="8"/>
  <c r="O1454" i="8"/>
  <c r="O1453" i="8"/>
  <c r="O1452" i="8"/>
  <c r="O1451" i="8"/>
  <c r="O1450" i="8"/>
  <c r="O1449" i="8"/>
  <c r="O1448" i="8"/>
  <c r="O1447" i="8"/>
  <c r="O1446" i="8"/>
  <c r="O1445" i="8"/>
  <c r="O1444" i="8"/>
  <c r="O1443" i="8"/>
  <c r="O1442" i="8"/>
  <c r="O1441" i="8"/>
  <c r="O1440" i="8"/>
  <c r="O1439" i="8"/>
  <c r="O1438" i="8"/>
  <c r="O1437" i="8"/>
  <c r="O1436" i="8"/>
  <c r="O1435" i="8"/>
  <c r="O1434" i="8"/>
  <c r="O1433" i="8"/>
  <c r="O1432" i="8"/>
  <c r="O1431" i="8"/>
  <c r="O1430" i="8"/>
  <c r="O1429" i="8"/>
  <c r="O1428" i="8"/>
  <c r="O1427" i="8"/>
  <c r="O1426" i="8"/>
  <c r="O1425" i="8"/>
  <c r="O1424" i="8"/>
  <c r="O1423" i="8"/>
  <c r="O1422" i="8"/>
  <c r="O1421" i="8"/>
  <c r="O1420" i="8"/>
  <c r="O1419" i="8"/>
  <c r="O1418" i="8"/>
  <c r="O1417" i="8"/>
  <c r="O1416" i="8"/>
  <c r="O1415" i="8"/>
  <c r="O1414" i="8"/>
  <c r="O1413" i="8"/>
  <c r="O1412" i="8"/>
  <c r="O1411" i="8"/>
  <c r="O1410" i="8"/>
  <c r="O1409" i="8"/>
  <c r="O1408" i="8"/>
  <c r="O1407" i="8"/>
  <c r="O1406" i="8"/>
  <c r="O1405" i="8"/>
  <c r="O1404" i="8"/>
  <c r="O1403" i="8"/>
  <c r="O1402" i="8"/>
  <c r="O1401" i="8"/>
  <c r="O1400" i="8"/>
  <c r="O1399" i="8"/>
  <c r="O1398" i="8"/>
  <c r="O1397" i="8"/>
  <c r="O1396" i="8"/>
  <c r="O1395" i="8"/>
  <c r="O1394" i="8"/>
  <c r="O1393" i="8"/>
  <c r="O1392" i="8"/>
  <c r="O1391" i="8"/>
  <c r="O1390" i="8"/>
  <c r="O1389" i="8"/>
  <c r="O1388" i="8"/>
  <c r="O1387" i="8"/>
  <c r="O1386" i="8"/>
  <c r="O1385" i="8"/>
  <c r="O1384" i="8"/>
  <c r="O1383" i="8"/>
  <c r="O1382" i="8"/>
  <c r="O1381" i="8"/>
  <c r="O1380" i="8"/>
  <c r="O1379" i="8"/>
  <c r="O1378" i="8"/>
  <c r="O1377" i="8"/>
  <c r="O1376" i="8"/>
  <c r="O1375" i="8"/>
  <c r="O1374" i="8"/>
  <c r="O1373" i="8"/>
  <c r="O1372" i="8"/>
  <c r="O1371" i="8"/>
  <c r="O1370" i="8"/>
  <c r="O1369" i="8"/>
  <c r="O1368" i="8"/>
  <c r="O1367" i="8"/>
  <c r="O1366" i="8"/>
  <c r="O1365" i="8"/>
  <c r="O1364" i="8"/>
  <c r="O1363" i="8"/>
  <c r="O1362" i="8"/>
  <c r="O1361" i="8"/>
  <c r="O1360" i="8"/>
  <c r="O1359" i="8"/>
  <c r="O1358" i="8"/>
  <c r="O1357" i="8"/>
  <c r="O1356" i="8"/>
  <c r="O1355" i="8"/>
  <c r="O1354" i="8"/>
  <c r="O1353" i="8"/>
  <c r="O1352" i="8"/>
  <c r="O1351" i="8"/>
  <c r="O1350" i="8"/>
  <c r="O1349" i="8"/>
  <c r="O1348" i="8"/>
  <c r="O1347" i="8"/>
  <c r="O1346" i="8"/>
  <c r="O1345" i="8"/>
  <c r="O1344" i="8"/>
  <c r="O1343" i="8"/>
  <c r="O1342" i="8"/>
  <c r="O1341" i="8"/>
  <c r="O1340" i="8"/>
  <c r="O1339" i="8"/>
  <c r="O1338" i="8"/>
  <c r="O1337" i="8"/>
  <c r="O1336" i="8"/>
  <c r="O1335" i="8"/>
  <c r="O1334" i="8"/>
  <c r="O1333" i="8"/>
  <c r="O1332" i="8"/>
  <c r="O1331" i="8"/>
  <c r="O1330" i="8"/>
  <c r="O1329" i="8"/>
  <c r="O1328" i="8"/>
  <c r="O1327" i="8"/>
  <c r="O1326" i="8"/>
  <c r="O1325" i="8"/>
  <c r="O1324" i="8"/>
  <c r="O1323" i="8"/>
  <c r="O1322" i="8"/>
  <c r="O1321" i="8"/>
  <c r="O1320" i="8"/>
  <c r="O1319" i="8"/>
  <c r="O1318" i="8"/>
  <c r="O1317" i="8"/>
  <c r="O1316" i="8"/>
  <c r="O1315" i="8"/>
  <c r="O1314" i="8"/>
  <c r="O1313" i="8"/>
  <c r="O1312" i="8"/>
  <c r="O1311" i="8"/>
  <c r="O1310" i="8"/>
  <c r="O1309" i="8"/>
  <c r="O1308" i="8"/>
  <c r="O1307" i="8"/>
  <c r="O1306" i="8"/>
  <c r="O1305" i="8"/>
  <c r="O1304" i="8"/>
  <c r="O1303" i="8"/>
  <c r="O1302" i="8"/>
  <c r="O1301" i="8"/>
  <c r="O1300" i="8"/>
  <c r="O1299" i="8"/>
  <c r="O1298" i="8"/>
  <c r="O1297" i="8"/>
  <c r="O1296" i="8"/>
  <c r="O1295" i="8"/>
  <c r="O1294" i="8"/>
  <c r="O1293" i="8"/>
  <c r="O1292" i="8"/>
  <c r="O1291" i="8"/>
  <c r="O1290" i="8"/>
  <c r="O1289" i="8"/>
  <c r="O1288" i="8"/>
  <c r="O1287" i="8"/>
  <c r="O1286" i="8"/>
  <c r="O1285" i="8"/>
  <c r="O1284" i="8"/>
  <c r="O1283" i="8"/>
  <c r="O1282" i="8"/>
  <c r="O1281" i="8"/>
  <c r="O1280" i="8"/>
  <c r="O1279" i="8"/>
  <c r="O1278" i="8"/>
  <c r="O1277" i="8"/>
  <c r="O1276" i="8"/>
  <c r="O1275" i="8"/>
  <c r="O1274" i="8"/>
  <c r="O1273" i="8"/>
  <c r="O1272" i="8"/>
  <c r="O1271" i="8"/>
  <c r="O1270" i="8"/>
  <c r="O1269" i="8"/>
  <c r="O1268" i="8"/>
  <c r="O1267" i="8"/>
  <c r="O1266" i="8"/>
  <c r="O1265" i="8"/>
  <c r="O1264" i="8"/>
  <c r="O1263" i="8"/>
  <c r="O1262" i="8"/>
  <c r="O1261" i="8"/>
  <c r="O1260" i="8"/>
  <c r="O1259" i="8"/>
  <c r="O1258" i="8"/>
  <c r="O1257" i="8"/>
  <c r="O1256" i="8"/>
  <c r="O1255" i="8"/>
  <c r="O1254" i="8"/>
  <c r="O1253" i="8"/>
  <c r="O1252" i="8"/>
  <c r="O1251" i="8"/>
  <c r="O1250" i="8"/>
  <c r="O1249" i="8"/>
  <c r="O1248" i="8"/>
  <c r="O1247" i="8"/>
  <c r="O1246" i="8"/>
  <c r="O1245" i="8"/>
  <c r="O1244" i="8"/>
  <c r="O1243" i="8"/>
  <c r="O1242" i="8"/>
  <c r="O1241" i="8"/>
  <c r="O1240" i="8"/>
  <c r="O1239" i="8"/>
  <c r="O1238" i="8"/>
  <c r="O1237" i="8"/>
  <c r="O1236" i="8"/>
  <c r="O1235" i="8"/>
  <c r="O1234" i="8"/>
  <c r="O1233" i="8"/>
  <c r="O1232" i="8"/>
  <c r="O1231" i="8"/>
  <c r="O1230" i="8"/>
  <c r="O1229" i="8"/>
  <c r="O1228" i="8"/>
  <c r="O1227" i="8"/>
  <c r="O1226" i="8"/>
  <c r="O1225" i="8"/>
  <c r="O1224" i="8"/>
  <c r="O1223" i="8"/>
  <c r="O1222" i="8"/>
  <c r="O1221" i="8"/>
  <c r="O1220" i="8"/>
  <c r="O1219" i="8"/>
  <c r="O1218" i="8"/>
  <c r="O1217" i="8"/>
  <c r="O1216" i="8"/>
  <c r="O1215" i="8"/>
  <c r="O1214" i="8"/>
  <c r="O1213" i="8"/>
  <c r="O1212" i="8"/>
  <c r="O1211" i="8"/>
  <c r="O1210" i="8"/>
  <c r="O1209" i="8"/>
  <c r="O1208" i="8"/>
  <c r="O1207" i="8"/>
  <c r="O1206" i="8"/>
  <c r="O1205" i="8"/>
  <c r="O1204" i="8"/>
  <c r="O1203" i="8"/>
  <c r="O1202" i="8"/>
  <c r="O1201" i="8"/>
  <c r="O1200" i="8"/>
  <c r="O1199" i="8"/>
  <c r="O1198" i="8"/>
  <c r="O1197" i="8"/>
  <c r="O1196" i="8"/>
  <c r="O1195" i="8"/>
  <c r="O1194" i="8"/>
  <c r="O1193" i="8"/>
  <c r="O1192" i="8"/>
  <c r="O1191" i="8"/>
  <c r="O1190" i="8"/>
  <c r="O1189" i="8"/>
  <c r="O1188" i="8"/>
  <c r="O1187" i="8"/>
  <c r="O1186" i="8"/>
  <c r="O1185" i="8"/>
  <c r="O1184" i="8"/>
  <c r="O1183" i="8"/>
  <c r="O1182" i="8"/>
  <c r="O1181" i="8"/>
  <c r="O1180" i="8"/>
  <c r="O1179" i="8"/>
  <c r="O1178" i="8"/>
  <c r="O1177" i="8"/>
  <c r="O1176" i="8"/>
  <c r="O1175" i="8"/>
  <c r="O1174" i="8"/>
  <c r="O1173" i="8"/>
  <c r="O1172" i="8"/>
  <c r="O1171" i="8"/>
  <c r="O1170" i="8"/>
  <c r="O1169" i="8"/>
  <c r="O1168" i="8"/>
  <c r="O1167" i="8"/>
  <c r="O1166" i="8"/>
  <c r="O1165" i="8"/>
  <c r="O1164" i="8"/>
  <c r="O1163" i="8"/>
  <c r="O1162" i="8"/>
  <c r="O1161" i="8"/>
  <c r="O1160" i="8"/>
  <c r="O1159" i="8"/>
  <c r="O1158" i="8"/>
  <c r="O1157" i="8"/>
  <c r="O1156" i="8"/>
  <c r="O1155" i="8"/>
  <c r="O1154" i="8"/>
  <c r="O1153" i="8"/>
  <c r="O1152" i="8"/>
  <c r="O1151" i="8"/>
  <c r="O1150" i="8"/>
  <c r="O1149" i="8"/>
  <c r="O1148" i="8"/>
  <c r="O1147" i="8"/>
  <c r="O1146" i="8"/>
  <c r="O1145" i="8"/>
  <c r="O1144" i="8"/>
  <c r="O1143" i="8"/>
  <c r="O1142" i="8"/>
  <c r="O1141" i="8"/>
  <c r="O1140" i="8"/>
  <c r="O1139" i="8"/>
  <c r="O1138" i="8"/>
  <c r="O1137" i="8"/>
  <c r="O1136" i="8"/>
  <c r="O1135" i="8"/>
  <c r="O1134" i="8"/>
  <c r="O1133" i="8"/>
  <c r="O1132" i="8"/>
  <c r="O1131" i="8"/>
  <c r="O1130" i="8"/>
  <c r="O1129" i="8"/>
  <c r="O1128" i="8"/>
  <c r="O1127" i="8"/>
  <c r="O1126" i="8"/>
  <c r="O1125" i="8"/>
  <c r="O1124" i="8"/>
  <c r="O1123" i="8"/>
  <c r="O1122" i="8"/>
  <c r="O1121" i="8"/>
  <c r="O1120" i="8"/>
  <c r="O1119" i="8"/>
  <c r="O1118" i="8"/>
  <c r="O1117" i="8"/>
  <c r="O1116" i="8"/>
  <c r="O1115" i="8"/>
  <c r="O1114" i="8"/>
  <c r="O1113" i="8"/>
  <c r="O1112" i="8"/>
  <c r="O1111" i="8"/>
  <c r="O1110" i="8"/>
  <c r="O1109" i="8"/>
  <c r="O1108" i="8"/>
  <c r="O1107" i="8"/>
  <c r="O1106" i="8"/>
  <c r="O1105" i="8"/>
  <c r="O1104" i="8"/>
  <c r="O1103" i="8"/>
  <c r="O1102" i="8"/>
  <c r="O1101" i="8"/>
  <c r="O1100" i="8"/>
  <c r="O1099" i="8"/>
  <c r="O1098" i="8"/>
  <c r="O1097" i="8"/>
  <c r="O1096" i="8"/>
  <c r="O1095" i="8"/>
  <c r="O1094" i="8"/>
  <c r="O1093" i="8"/>
  <c r="O1092" i="8"/>
  <c r="O1091" i="8"/>
  <c r="O1090" i="8"/>
  <c r="O1089" i="8"/>
  <c r="O1088" i="8"/>
  <c r="O1087" i="8"/>
  <c r="O1086" i="8"/>
  <c r="O1085" i="8"/>
  <c r="O1084" i="8"/>
  <c r="O1083" i="8"/>
  <c r="O1082" i="8"/>
  <c r="O1081" i="8"/>
  <c r="O1080" i="8"/>
  <c r="O1079" i="8"/>
  <c r="O1078" i="8"/>
  <c r="O1077" i="8"/>
  <c r="O1076" i="8"/>
  <c r="O1075" i="8"/>
  <c r="O1074" i="8"/>
  <c r="O1073" i="8"/>
  <c r="O1072" i="8"/>
  <c r="O1071" i="8"/>
  <c r="O1070" i="8"/>
  <c r="O1069" i="8"/>
  <c r="O1068" i="8"/>
  <c r="O1067" i="8"/>
  <c r="O1066" i="8"/>
  <c r="O1065" i="8"/>
  <c r="O1064" i="8"/>
  <c r="O1063" i="8"/>
  <c r="O1062" i="8"/>
  <c r="O1061" i="8"/>
  <c r="O1060" i="8"/>
  <c r="O1059" i="8"/>
  <c r="O1058" i="8"/>
  <c r="O1057" i="8"/>
  <c r="O1056" i="8"/>
  <c r="O1055" i="8"/>
  <c r="O1054" i="8"/>
  <c r="O1053" i="8"/>
  <c r="O1052" i="8"/>
  <c r="O1051" i="8"/>
  <c r="O1050" i="8"/>
  <c r="O1049" i="8"/>
  <c r="O1048" i="8"/>
  <c r="O1047" i="8"/>
  <c r="O1046" i="8"/>
  <c r="O1045" i="8"/>
  <c r="O1044" i="8"/>
  <c r="O1043" i="8"/>
  <c r="O1042" i="8"/>
  <c r="O1041" i="8"/>
  <c r="O1040" i="8"/>
  <c r="O1039" i="8"/>
  <c r="O1038" i="8"/>
  <c r="O1037" i="8"/>
  <c r="O1036" i="8"/>
  <c r="O1035" i="8"/>
  <c r="O1034" i="8"/>
  <c r="O1033" i="8"/>
  <c r="O1032" i="8"/>
  <c r="O1031" i="8"/>
  <c r="O1030" i="8"/>
  <c r="O1029" i="8"/>
  <c r="O1028" i="8"/>
  <c r="O1027" i="8"/>
  <c r="O1026" i="8"/>
  <c r="O1025" i="8"/>
  <c r="O1024" i="8"/>
  <c r="O1023" i="8"/>
  <c r="O1022" i="8"/>
  <c r="O1021" i="8"/>
  <c r="O1020" i="8"/>
  <c r="O1019" i="8"/>
  <c r="O1018" i="8"/>
  <c r="O1017" i="8"/>
  <c r="O1016" i="8"/>
  <c r="O1015" i="8"/>
  <c r="O1014" i="8"/>
  <c r="O1013" i="8"/>
  <c r="O1012" i="8"/>
  <c r="O1011" i="8"/>
  <c r="O1010" i="8"/>
  <c r="O1009" i="8"/>
  <c r="O1008" i="8"/>
  <c r="O1007" i="8"/>
  <c r="O1006" i="8"/>
  <c r="O1005" i="8"/>
  <c r="O1004" i="8"/>
  <c r="O1003" i="8"/>
  <c r="O1002" i="8"/>
  <c r="O1001" i="8"/>
  <c r="O1000" i="8"/>
  <c r="O999" i="8"/>
  <c r="O998" i="8"/>
  <c r="O997" i="8"/>
  <c r="O996" i="8"/>
  <c r="O995" i="8"/>
  <c r="O994" i="8"/>
  <c r="O993" i="8"/>
  <c r="O992" i="8"/>
  <c r="O991" i="8"/>
  <c r="O990" i="8"/>
  <c r="O989" i="8"/>
  <c r="O988" i="8"/>
  <c r="O987" i="8"/>
  <c r="O986" i="8"/>
  <c r="O985" i="8"/>
  <c r="O984" i="8"/>
  <c r="O983" i="8"/>
  <c r="O982" i="8"/>
  <c r="O981" i="8"/>
  <c r="O980" i="8"/>
  <c r="O979" i="8"/>
  <c r="O978" i="8"/>
  <c r="O977" i="8"/>
  <c r="O976" i="8"/>
  <c r="O975" i="8"/>
  <c r="O974" i="8"/>
  <c r="O973" i="8"/>
  <c r="O972" i="8"/>
  <c r="O971" i="8"/>
  <c r="O970" i="8"/>
  <c r="O969" i="8"/>
  <c r="O968" i="8"/>
  <c r="O967" i="8"/>
  <c r="O966" i="8"/>
  <c r="O965" i="8"/>
  <c r="O964" i="8"/>
  <c r="O963" i="8"/>
  <c r="O962" i="8"/>
  <c r="O961" i="8"/>
  <c r="O960" i="8"/>
  <c r="O959" i="8"/>
  <c r="O958" i="8"/>
  <c r="O957" i="8"/>
  <c r="O956" i="8"/>
  <c r="O955" i="8"/>
  <c r="O954" i="8"/>
  <c r="O953" i="8"/>
  <c r="O952" i="8"/>
  <c r="O951" i="8"/>
  <c r="O950" i="8"/>
  <c r="O949" i="8"/>
  <c r="O948" i="8"/>
  <c r="O947" i="8"/>
  <c r="O946" i="8"/>
  <c r="O945" i="8"/>
  <c r="O944" i="8"/>
  <c r="O943" i="8"/>
  <c r="O942" i="8"/>
  <c r="O941" i="8"/>
  <c r="O940" i="8"/>
  <c r="O939" i="8"/>
  <c r="O938" i="8"/>
  <c r="O937" i="8"/>
  <c r="O936" i="8"/>
  <c r="O935" i="8"/>
  <c r="O934" i="8"/>
  <c r="O933" i="8"/>
  <c r="O932" i="8"/>
  <c r="O931" i="8"/>
  <c r="O930" i="8"/>
  <c r="O929" i="8"/>
  <c r="O928" i="8"/>
  <c r="O927" i="8"/>
  <c r="O926" i="8"/>
  <c r="O925" i="8"/>
  <c r="O924" i="8"/>
  <c r="O923" i="8"/>
  <c r="O922" i="8"/>
  <c r="O921" i="8"/>
  <c r="O920" i="8"/>
  <c r="O919" i="8"/>
  <c r="O918" i="8"/>
  <c r="O917" i="8"/>
  <c r="O916" i="8"/>
  <c r="O915" i="8"/>
  <c r="O914" i="8"/>
  <c r="O913" i="8"/>
  <c r="O912" i="8"/>
  <c r="O911" i="8"/>
  <c r="O910" i="8"/>
  <c r="O909" i="8"/>
  <c r="O908" i="8"/>
  <c r="O907" i="8"/>
  <c r="O906" i="8"/>
  <c r="O905" i="8"/>
  <c r="O904" i="8"/>
  <c r="O903" i="8"/>
  <c r="O902" i="8"/>
  <c r="O901" i="8"/>
  <c r="O900" i="8"/>
  <c r="O899" i="8"/>
  <c r="O898" i="8"/>
  <c r="O897" i="8"/>
  <c r="O896" i="8"/>
  <c r="O895" i="8"/>
  <c r="O894" i="8"/>
  <c r="O893" i="8"/>
  <c r="O892" i="8"/>
  <c r="O891" i="8"/>
  <c r="O890" i="8"/>
  <c r="O889" i="8"/>
  <c r="O888" i="8"/>
  <c r="O887" i="8"/>
  <c r="O886" i="8"/>
  <c r="O885" i="8"/>
  <c r="O884" i="8"/>
  <c r="O883" i="8"/>
  <c r="O882" i="8"/>
  <c r="O881" i="8"/>
  <c r="O880" i="8"/>
  <c r="O879" i="8"/>
  <c r="O878" i="8"/>
  <c r="O877" i="8"/>
  <c r="O876" i="8"/>
  <c r="O875" i="8"/>
  <c r="O874" i="8"/>
  <c r="O873" i="8"/>
  <c r="O872" i="8"/>
  <c r="O871" i="8"/>
  <c r="O870" i="8"/>
  <c r="O869" i="8"/>
  <c r="O868" i="8"/>
  <c r="O867" i="8"/>
  <c r="O866" i="8"/>
  <c r="O865" i="8"/>
  <c r="O864" i="8"/>
  <c r="O863" i="8"/>
  <c r="O862" i="8"/>
  <c r="O861" i="8"/>
  <c r="O860" i="8"/>
  <c r="O859" i="8"/>
  <c r="O858" i="8"/>
  <c r="O857" i="8"/>
  <c r="O856" i="8"/>
  <c r="O855" i="8"/>
  <c r="O854" i="8"/>
  <c r="O853" i="8"/>
  <c r="O852" i="8"/>
  <c r="O851" i="8"/>
  <c r="O850" i="8"/>
  <c r="O849" i="8"/>
  <c r="O848" i="8"/>
  <c r="O847" i="8"/>
  <c r="O846" i="8"/>
  <c r="O845" i="8"/>
  <c r="O844" i="8"/>
  <c r="O843" i="8"/>
  <c r="O842" i="8"/>
  <c r="O841" i="8"/>
  <c r="O840" i="8"/>
  <c r="O839" i="8"/>
  <c r="O838" i="8"/>
  <c r="O837" i="8"/>
  <c r="O836" i="8"/>
  <c r="O835" i="8"/>
  <c r="O834" i="8"/>
  <c r="O833" i="8"/>
  <c r="O832" i="8"/>
  <c r="O831" i="8"/>
  <c r="O830" i="8"/>
  <c r="O829" i="8"/>
  <c r="O828" i="8"/>
  <c r="O827" i="8"/>
  <c r="O826" i="8"/>
  <c r="O825" i="8"/>
  <c r="O824" i="8"/>
  <c r="O823" i="8"/>
  <c r="O822" i="8"/>
  <c r="O821" i="8"/>
  <c r="O820" i="8"/>
  <c r="O819" i="8"/>
  <c r="O818" i="8"/>
  <c r="O817" i="8"/>
  <c r="O816" i="8"/>
  <c r="O815" i="8"/>
  <c r="O814" i="8"/>
  <c r="O813" i="8"/>
  <c r="O812" i="8"/>
  <c r="O811" i="8"/>
  <c r="O810" i="8"/>
  <c r="O809" i="8"/>
  <c r="O808" i="8"/>
  <c r="O807" i="8"/>
  <c r="O806" i="8"/>
  <c r="O805" i="8"/>
  <c r="O804" i="8"/>
  <c r="O803" i="8"/>
  <c r="O802" i="8"/>
  <c r="O801" i="8"/>
  <c r="O800" i="8"/>
  <c r="O799" i="8"/>
  <c r="O798" i="8"/>
  <c r="O797" i="8"/>
  <c r="O796" i="8"/>
  <c r="O795" i="8"/>
  <c r="O794" i="8"/>
  <c r="O793" i="8"/>
  <c r="O792" i="8"/>
  <c r="O791" i="8"/>
  <c r="O790" i="8"/>
  <c r="O789" i="8"/>
  <c r="O788" i="8"/>
  <c r="O787" i="8"/>
  <c r="O786" i="8"/>
  <c r="O785" i="8"/>
  <c r="O784" i="8"/>
  <c r="O783" i="8"/>
  <c r="O782" i="8"/>
  <c r="O781" i="8"/>
  <c r="O780" i="8"/>
  <c r="O779" i="8"/>
  <c r="O778" i="8"/>
  <c r="O777" i="8"/>
  <c r="O776" i="8"/>
  <c r="O775" i="8"/>
  <c r="O774" i="8"/>
  <c r="O773" i="8"/>
  <c r="O772" i="8"/>
  <c r="O771" i="8"/>
  <c r="O770" i="8"/>
  <c r="O769" i="8"/>
  <c r="O768" i="8"/>
  <c r="O767" i="8"/>
  <c r="O766" i="8"/>
  <c r="O765" i="8"/>
  <c r="O764" i="8"/>
  <c r="O763" i="8"/>
  <c r="O762" i="8"/>
  <c r="O761" i="8"/>
  <c r="O760" i="8"/>
  <c r="O759" i="8"/>
  <c r="O758" i="8"/>
  <c r="O757" i="8"/>
  <c r="O756" i="8"/>
  <c r="O755" i="8"/>
  <c r="O754" i="8"/>
  <c r="O753" i="8"/>
  <c r="O752" i="8"/>
  <c r="O751" i="8"/>
  <c r="O750" i="8"/>
  <c r="O749" i="8"/>
  <c r="O748" i="8"/>
  <c r="O747" i="8"/>
  <c r="O746" i="8"/>
  <c r="O745" i="8"/>
  <c r="O744" i="8"/>
  <c r="O743" i="8"/>
  <c r="O742" i="8"/>
  <c r="O741" i="8"/>
  <c r="O740" i="8"/>
  <c r="O739" i="8"/>
  <c r="O738" i="8"/>
  <c r="O737" i="8"/>
  <c r="O736" i="8"/>
  <c r="O735" i="8"/>
  <c r="O734" i="8"/>
  <c r="O733" i="8"/>
  <c r="O732" i="8"/>
  <c r="O731" i="8"/>
  <c r="O730" i="8"/>
  <c r="O729" i="8"/>
  <c r="O728" i="8"/>
  <c r="O727" i="8"/>
  <c r="O726" i="8"/>
  <c r="O725" i="8"/>
  <c r="O724" i="8"/>
  <c r="O723" i="8"/>
  <c r="O722" i="8"/>
  <c r="O721" i="8"/>
  <c r="O720" i="8"/>
  <c r="O719" i="8"/>
  <c r="O718" i="8"/>
  <c r="O717" i="8"/>
  <c r="O716" i="8"/>
  <c r="O715" i="8"/>
  <c r="O714" i="8"/>
  <c r="O713" i="8"/>
  <c r="O712" i="8"/>
  <c r="O711" i="8"/>
  <c r="O710" i="8"/>
  <c r="O709" i="8"/>
  <c r="O708" i="8"/>
  <c r="O707" i="8"/>
  <c r="O706" i="8"/>
  <c r="O705" i="8"/>
  <c r="O704" i="8"/>
  <c r="O703" i="8"/>
  <c r="O702" i="8"/>
  <c r="O701" i="8"/>
  <c r="O700" i="8"/>
  <c r="O699" i="8"/>
  <c r="O698" i="8"/>
  <c r="O697" i="8"/>
  <c r="O696" i="8"/>
  <c r="O695" i="8"/>
  <c r="O694" i="8"/>
  <c r="O693" i="8"/>
  <c r="O692" i="8"/>
  <c r="O691" i="8"/>
  <c r="O690" i="8"/>
  <c r="O689" i="8"/>
  <c r="O688" i="8"/>
  <c r="O687" i="8"/>
  <c r="O686" i="8"/>
  <c r="O685" i="8"/>
  <c r="O684" i="8"/>
  <c r="O683" i="8"/>
  <c r="O682" i="8"/>
  <c r="O681" i="8"/>
  <c r="O680" i="8"/>
  <c r="O679" i="8"/>
  <c r="O678" i="8"/>
  <c r="O677" i="8"/>
  <c r="O676" i="8"/>
  <c r="O675" i="8"/>
  <c r="O674" i="8"/>
  <c r="O673" i="8"/>
  <c r="O672" i="8"/>
  <c r="O671" i="8"/>
  <c r="O670" i="8"/>
  <c r="O669" i="8"/>
  <c r="O668" i="8"/>
  <c r="O667" i="8"/>
  <c r="O666" i="8"/>
  <c r="O665" i="8"/>
  <c r="O664" i="8"/>
  <c r="O663" i="8"/>
  <c r="O662" i="8"/>
  <c r="O661" i="8"/>
  <c r="O660" i="8"/>
  <c r="O659" i="8"/>
  <c r="O658" i="8"/>
  <c r="O657" i="8"/>
  <c r="O656" i="8"/>
  <c r="O655" i="8"/>
  <c r="O654" i="8"/>
  <c r="O653" i="8"/>
  <c r="O652" i="8"/>
  <c r="O651" i="8"/>
  <c r="O650" i="8"/>
  <c r="O649" i="8"/>
  <c r="O648" i="8"/>
  <c r="O647" i="8"/>
  <c r="O646" i="8"/>
  <c r="O645" i="8"/>
  <c r="O644" i="8"/>
  <c r="O643" i="8"/>
  <c r="O642" i="8"/>
  <c r="O641" i="8"/>
  <c r="O640" i="8"/>
  <c r="O639" i="8"/>
  <c r="O638" i="8"/>
  <c r="O637" i="8"/>
  <c r="O636" i="8"/>
  <c r="O635" i="8"/>
  <c r="O634" i="8"/>
  <c r="O633" i="8"/>
  <c r="O632" i="8"/>
  <c r="O631" i="8"/>
  <c r="O630" i="8"/>
  <c r="O629" i="8"/>
  <c r="O628" i="8"/>
  <c r="O627" i="8"/>
  <c r="O626" i="8"/>
  <c r="O625" i="8"/>
  <c r="O624" i="8"/>
  <c r="O623" i="8"/>
  <c r="O622" i="8"/>
  <c r="O621" i="8"/>
  <c r="O620" i="8"/>
  <c r="O619" i="8"/>
  <c r="O618" i="8"/>
  <c r="O617" i="8"/>
  <c r="O616" i="8"/>
  <c r="O615" i="8"/>
  <c r="O614" i="8"/>
  <c r="O613" i="8"/>
  <c r="O612" i="8"/>
  <c r="O611" i="8"/>
  <c r="O610" i="8"/>
  <c r="O609" i="8"/>
  <c r="O608" i="8"/>
  <c r="O607" i="8"/>
  <c r="O606" i="8"/>
  <c r="O605" i="8"/>
  <c r="O604" i="8"/>
  <c r="O603" i="8"/>
  <c r="O602" i="8"/>
  <c r="O601" i="8"/>
  <c r="O600" i="8"/>
  <c r="O599" i="8"/>
  <c r="O598" i="8"/>
  <c r="O597" i="8"/>
  <c r="O596" i="8"/>
  <c r="O595" i="8"/>
  <c r="O594" i="8"/>
  <c r="O593" i="8"/>
  <c r="O592" i="8"/>
  <c r="O591" i="8"/>
  <c r="O590" i="8"/>
  <c r="O589" i="8"/>
  <c r="O588" i="8"/>
  <c r="O587" i="8"/>
  <c r="O586" i="8"/>
  <c r="O585" i="8"/>
  <c r="O584" i="8"/>
  <c r="O583" i="8"/>
  <c r="O582" i="8"/>
  <c r="O581" i="8"/>
  <c r="O580" i="8"/>
  <c r="O579" i="8"/>
  <c r="O578" i="8"/>
  <c r="O577" i="8"/>
  <c r="O576" i="8"/>
  <c r="O575" i="8"/>
  <c r="O574" i="8"/>
  <c r="O573" i="8"/>
  <c r="O572" i="8"/>
  <c r="O571" i="8"/>
  <c r="O570" i="8"/>
  <c r="O569" i="8"/>
  <c r="O568" i="8"/>
  <c r="O567" i="8"/>
  <c r="O566" i="8"/>
  <c r="O565" i="8"/>
  <c r="O564" i="8"/>
  <c r="O563" i="8"/>
  <c r="O562" i="8"/>
  <c r="O561" i="8"/>
  <c r="O560" i="8"/>
  <c r="O559" i="8"/>
  <c r="O558" i="8"/>
  <c r="O557" i="8"/>
  <c r="O556" i="8"/>
  <c r="O555" i="8"/>
  <c r="O554" i="8"/>
  <c r="O553" i="8"/>
  <c r="O552" i="8"/>
  <c r="O551" i="8"/>
  <c r="O550" i="8"/>
  <c r="O549" i="8"/>
  <c r="O548" i="8"/>
  <c r="O547" i="8"/>
  <c r="O546" i="8"/>
  <c r="O545" i="8"/>
  <c r="O544" i="8"/>
  <c r="O543" i="8"/>
  <c r="O542" i="8"/>
  <c r="O541" i="8"/>
  <c r="O540" i="8"/>
  <c r="O539" i="8"/>
  <c r="O538" i="8"/>
  <c r="O537" i="8"/>
  <c r="O536" i="8"/>
  <c r="O535" i="8"/>
  <c r="O534" i="8"/>
  <c r="O533" i="8"/>
  <c r="O532" i="8"/>
  <c r="O531" i="8"/>
  <c r="O530" i="8"/>
  <c r="O529" i="8"/>
  <c r="O528" i="8"/>
  <c r="O527" i="8"/>
  <c r="O526" i="8"/>
  <c r="O525" i="8"/>
  <c r="O524" i="8"/>
  <c r="O523" i="8"/>
  <c r="O522" i="8"/>
  <c r="O521" i="8"/>
  <c r="O520" i="8"/>
  <c r="O519" i="8"/>
  <c r="O518" i="8"/>
  <c r="O517" i="8"/>
  <c r="O516" i="8"/>
  <c r="O515" i="8"/>
  <c r="O514" i="8"/>
  <c r="O513" i="8"/>
  <c r="O512" i="8"/>
  <c r="O511" i="8"/>
  <c r="O510" i="8"/>
  <c r="O509" i="8"/>
  <c r="O508" i="8"/>
  <c r="O507" i="8"/>
  <c r="O506" i="8"/>
  <c r="O505" i="8"/>
  <c r="O504" i="8"/>
  <c r="O503" i="8"/>
  <c r="O502" i="8"/>
  <c r="O501" i="8"/>
  <c r="O500" i="8"/>
  <c r="O499" i="8"/>
  <c r="O498" i="8"/>
  <c r="O497" i="8"/>
  <c r="O496" i="8"/>
  <c r="O495" i="8"/>
  <c r="O494" i="8"/>
  <c r="O493" i="8"/>
  <c r="O492" i="8"/>
  <c r="O491" i="8"/>
  <c r="O490" i="8"/>
  <c r="O489" i="8"/>
  <c r="O488" i="8"/>
  <c r="O487" i="8"/>
  <c r="O486" i="8"/>
  <c r="O485" i="8"/>
  <c r="O484" i="8"/>
  <c r="O483" i="8"/>
  <c r="O482" i="8"/>
  <c r="O481" i="8"/>
  <c r="O480" i="8"/>
  <c r="O479" i="8"/>
  <c r="O478" i="8"/>
  <c r="O477" i="8"/>
  <c r="O476" i="8"/>
  <c r="O475" i="8"/>
  <c r="O474" i="8"/>
  <c r="O473" i="8"/>
  <c r="O472" i="8"/>
  <c r="O471" i="8"/>
  <c r="O470" i="8"/>
  <c r="O469" i="8"/>
  <c r="O468" i="8"/>
  <c r="O467" i="8"/>
  <c r="O466" i="8"/>
  <c r="O465" i="8"/>
  <c r="O464" i="8"/>
  <c r="O463" i="8"/>
  <c r="O462" i="8"/>
  <c r="O461" i="8"/>
  <c r="O460" i="8"/>
  <c r="O459" i="8"/>
  <c r="O458" i="8"/>
  <c r="O457" i="8"/>
  <c r="O456" i="8"/>
  <c r="O455" i="8"/>
  <c r="O454" i="8"/>
  <c r="O453" i="8"/>
  <c r="O452" i="8"/>
  <c r="O451" i="8"/>
  <c r="O450" i="8"/>
  <c r="O449" i="8"/>
  <c r="O448" i="8"/>
  <c r="O447" i="8"/>
  <c r="O446" i="8"/>
  <c r="O445" i="8"/>
  <c r="O444" i="8"/>
  <c r="O443" i="8"/>
  <c r="O442" i="8"/>
  <c r="O441" i="8"/>
  <c r="O440" i="8"/>
  <c r="O439" i="8"/>
  <c r="O438" i="8"/>
  <c r="O437" i="8"/>
  <c r="O436" i="8"/>
  <c r="O435" i="8"/>
  <c r="O434" i="8"/>
  <c r="O433" i="8"/>
  <c r="O432" i="8"/>
  <c r="O431" i="8"/>
  <c r="O430" i="8"/>
  <c r="O429" i="8"/>
  <c r="O428" i="8"/>
  <c r="O427" i="8"/>
  <c r="O426" i="8"/>
  <c r="O425" i="8"/>
  <c r="O424" i="8"/>
  <c r="O423" i="8"/>
  <c r="O422" i="8"/>
  <c r="O421" i="8"/>
  <c r="O420" i="8"/>
  <c r="O419" i="8"/>
  <c r="O418" i="8"/>
  <c r="O417" i="8"/>
  <c r="O416" i="8"/>
  <c r="O415" i="8"/>
  <c r="O414" i="8"/>
  <c r="O413" i="8"/>
  <c r="O412" i="8"/>
  <c r="O411" i="8"/>
  <c r="O410" i="8"/>
  <c r="O409" i="8"/>
  <c r="O408" i="8"/>
  <c r="O407" i="8"/>
  <c r="O406" i="8"/>
  <c r="O405" i="8"/>
  <c r="O404" i="8"/>
  <c r="O403" i="8"/>
  <c r="O402" i="8"/>
  <c r="O401" i="8"/>
  <c r="O400" i="8"/>
  <c r="O399" i="8"/>
  <c r="O398" i="8"/>
  <c r="O397" i="8"/>
  <c r="O396" i="8"/>
  <c r="O395" i="8"/>
  <c r="O394" i="8"/>
  <c r="O393" i="8"/>
  <c r="O392" i="8"/>
  <c r="O391" i="8"/>
  <c r="O390" i="8"/>
  <c r="O389" i="8"/>
  <c r="O388" i="8"/>
  <c r="O387" i="8"/>
  <c r="O386" i="8"/>
  <c r="O385" i="8"/>
  <c r="O384" i="8"/>
  <c r="O383" i="8"/>
  <c r="O382" i="8"/>
  <c r="O381" i="8"/>
  <c r="O380" i="8"/>
  <c r="O379" i="8"/>
  <c r="O378" i="8"/>
  <c r="O377" i="8"/>
  <c r="O376" i="8"/>
  <c r="O375" i="8"/>
  <c r="O374" i="8"/>
  <c r="O373" i="8"/>
  <c r="O372" i="8"/>
  <c r="O371" i="8"/>
  <c r="O370" i="8"/>
  <c r="O369" i="8"/>
  <c r="O368" i="8"/>
  <c r="O367" i="8"/>
  <c r="O366" i="8"/>
  <c r="O365" i="8"/>
  <c r="O364" i="8"/>
  <c r="O363" i="8"/>
  <c r="O362" i="8"/>
  <c r="O361" i="8"/>
  <c r="O360" i="8"/>
  <c r="O359" i="8"/>
  <c r="O358" i="8"/>
  <c r="O357" i="8"/>
  <c r="O356" i="8"/>
  <c r="O355" i="8"/>
  <c r="O354" i="8"/>
  <c r="O353" i="8"/>
  <c r="O352" i="8"/>
  <c r="O351" i="8"/>
  <c r="O350" i="8"/>
  <c r="O349" i="8"/>
  <c r="O348" i="8"/>
  <c r="O347" i="8"/>
  <c r="O346" i="8"/>
  <c r="O345" i="8"/>
  <c r="O344" i="8"/>
  <c r="O343" i="8"/>
  <c r="O342" i="8"/>
  <c r="O341" i="8"/>
  <c r="O340" i="8"/>
  <c r="O339" i="8"/>
  <c r="O338" i="8"/>
  <c r="O337" i="8"/>
  <c r="O336" i="8"/>
  <c r="O335" i="8"/>
  <c r="O334" i="8"/>
  <c r="O333" i="8"/>
  <c r="O332" i="8"/>
  <c r="O331" i="8"/>
  <c r="O330" i="8"/>
  <c r="O329" i="8"/>
  <c r="O328" i="8"/>
  <c r="O327" i="8"/>
  <c r="O326" i="8"/>
  <c r="O325" i="8"/>
  <c r="O324" i="8"/>
  <c r="O323" i="8"/>
  <c r="O322" i="8"/>
  <c r="O321" i="8"/>
  <c r="O320" i="8"/>
  <c r="O319" i="8"/>
  <c r="O318" i="8"/>
  <c r="O317" i="8"/>
  <c r="O316" i="8"/>
  <c r="O315" i="8"/>
  <c r="O314" i="8"/>
  <c r="O313" i="8"/>
  <c r="O312" i="8"/>
  <c r="O311" i="8"/>
  <c r="O310" i="8"/>
  <c r="O309" i="8"/>
  <c r="O308" i="8"/>
  <c r="O307" i="8"/>
  <c r="O306" i="8"/>
  <c r="O305" i="8"/>
  <c r="O304" i="8"/>
  <c r="O303" i="8"/>
  <c r="O302" i="8"/>
  <c r="O301" i="8"/>
  <c r="O300" i="8"/>
  <c r="O299" i="8"/>
  <c r="O298" i="8"/>
  <c r="O297" i="8"/>
  <c r="O296" i="8"/>
  <c r="O295" i="8"/>
  <c r="O294" i="8"/>
  <c r="O293" i="8"/>
  <c r="O292" i="8"/>
  <c r="O291" i="8"/>
  <c r="O290" i="8"/>
  <c r="O289" i="8"/>
  <c r="O288" i="8"/>
  <c r="O287" i="8"/>
  <c r="O286" i="8"/>
  <c r="O285" i="8"/>
  <c r="O284" i="8"/>
  <c r="O283" i="8"/>
  <c r="O282" i="8"/>
  <c r="O281" i="8"/>
  <c r="O280" i="8"/>
  <c r="O279" i="8"/>
  <c r="O278" i="8"/>
  <c r="O277" i="8"/>
  <c r="O276" i="8"/>
  <c r="O275" i="8"/>
  <c r="O274" i="8"/>
  <c r="O273" i="8"/>
  <c r="O272" i="8"/>
  <c r="O271" i="8"/>
  <c r="O270" i="8"/>
  <c r="O269" i="8"/>
  <c r="O268" i="8"/>
  <c r="O267" i="8"/>
  <c r="O266" i="8"/>
  <c r="O265" i="8"/>
  <c r="O264" i="8"/>
  <c r="O263" i="8"/>
  <c r="O262" i="8"/>
  <c r="O261" i="8"/>
  <c r="O260" i="8"/>
  <c r="O259" i="8"/>
  <c r="O258" i="8"/>
  <c r="O257" i="8"/>
  <c r="O256" i="8"/>
  <c r="O255" i="8"/>
  <c r="O254" i="8"/>
  <c r="O253" i="8"/>
  <c r="O252" i="8"/>
  <c r="O251" i="8"/>
  <c r="O250" i="8"/>
  <c r="O249" i="8"/>
  <c r="O248" i="8"/>
  <c r="O247" i="8"/>
  <c r="O246" i="8"/>
  <c r="O245" i="8"/>
  <c r="O244" i="8"/>
  <c r="O243" i="8"/>
  <c r="O242" i="8"/>
  <c r="O241" i="8"/>
  <c r="O240" i="8"/>
  <c r="O239" i="8"/>
  <c r="O238" i="8"/>
  <c r="O237" i="8"/>
  <c r="O236" i="8"/>
  <c r="O235" i="8"/>
  <c r="O234" i="8"/>
  <c r="O233" i="8"/>
  <c r="O232" i="8"/>
  <c r="O231" i="8"/>
  <c r="O230" i="8"/>
  <c r="O229" i="8"/>
  <c r="O228" i="8"/>
  <c r="O227" i="8"/>
  <c r="O226" i="8"/>
  <c r="O225" i="8"/>
  <c r="O224" i="8"/>
  <c r="O223" i="8"/>
  <c r="O222" i="8"/>
  <c r="O221" i="8"/>
  <c r="O220" i="8"/>
  <c r="O219" i="8"/>
  <c r="O218" i="8"/>
  <c r="O217" i="8"/>
  <c r="O216" i="8"/>
  <c r="O215" i="8"/>
  <c r="O214" i="8"/>
  <c r="O213" i="8"/>
  <c r="O212" i="8"/>
  <c r="O211" i="8"/>
  <c r="O210" i="8"/>
  <c r="O209" i="8"/>
  <c r="O208" i="8"/>
  <c r="O207" i="8"/>
  <c r="O206" i="8"/>
  <c r="O205" i="8"/>
  <c r="O204" i="8"/>
  <c r="O203" i="8"/>
  <c r="O202" i="8"/>
  <c r="O201" i="8"/>
  <c r="O200" i="8"/>
  <c r="O199" i="8"/>
  <c r="O198" i="8"/>
  <c r="O197" i="8"/>
  <c r="O196" i="8"/>
  <c r="O195" i="8"/>
  <c r="O194" i="8"/>
  <c r="O193" i="8"/>
  <c r="O192" i="8"/>
  <c r="O191" i="8"/>
  <c r="O190" i="8"/>
  <c r="O189" i="8"/>
  <c r="O188" i="8"/>
  <c r="O187" i="8"/>
  <c r="O186" i="8"/>
  <c r="O185" i="8"/>
  <c r="O184" i="8"/>
  <c r="O183" i="8"/>
  <c r="O182" i="8"/>
  <c r="O181" i="8"/>
  <c r="O180" i="8"/>
  <c r="O179" i="8"/>
  <c r="O178" i="8"/>
  <c r="O177" i="8"/>
  <c r="O176" i="8"/>
  <c r="O175" i="8"/>
  <c r="O174" i="8"/>
  <c r="O173" i="8"/>
  <c r="O172" i="8"/>
  <c r="O171" i="8"/>
  <c r="O170" i="8"/>
  <c r="O169" i="8"/>
  <c r="O168" i="8"/>
  <c r="O167" i="8"/>
  <c r="O166" i="8"/>
  <c r="O165" i="8"/>
  <c r="O164" i="8"/>
  <c r="O163" i="8"/>
  <c r="O162" i="8"/>
  <c r="O161" i="8"/>
  <c r="O160" i="8"/>
  <c r="O159" i="8"/>
  <c r="O158" i="8"/>
  <c r="O157" i="8"/>
  <c r="O156" i="8"/>
  <c r="O155" i="8"/>
  <c r="O154" i="8"/>
  <c r="O153" i="8"/>
  <c r="O152" i="8"/>
  <c r="O151" i="8"/>
  <c r="O150" i="8"/>
  <c r="O149" i="8"/>
  <c r="O148" i="8"/>
  <c r="O147" i="8"/>
  <c r="O146" i="8"/>
  <c r="O145" i="8"/>
  <c r="O144" i="8"/>
  <c r="O143" i="8"/>
  <c r="O142" i="8"/>
  <c r="O141" i="8"/>
  <c r="O140" i="8"/>
  <c r="O139" i="8"/>
  <c r="O138" i="8"/>
  <c r="O137" i="8"/>
  <c r="O136" i="8"/>
  <c r="O135" i="8"/>
  <c r="O134" i="8"/>
  <c r="O133" i="8"/>
  <c r="O132" i="8"/>
  <c r="O131" i="8"/>
  <c r="O130" i="8"/>
  <c r="O129" i="8"/>
  <c r="O128" i="8"/>
  <c r="O127" i="8"/>
  <c r="O126" i="8"/>
  <c r="O125" i="8"/>
  <c r="O124" i="8"/>
  <c r="O123" i="8"/>
  <c r="O122" i="8"/>
  <c r="O121" i="8"/>
  <c r="O120" i="8"/>
  <c r="O119" i="8"/>
  <c r="O118" i="8"/>
  <c r="O117" i="8"/>
  <c r="O116" i="8"/>
  <c r="O115" i="8"/>
  <c r="O114" i="8"/>
  <c r="O113" i="8"/>
  <c r="O112" i="8"/>
  <c r="O111" i="8"/>
  <c r="O110" i="8"/>
  <c r="O109" i="8"/>
  <c r="O108" i="8"/>
  <c r="O107" i="8"/>
  <c r="O106" i="8"/>
  <c r="O105" i="8"/>
  <c r="O104" i="8"/>
  <c r="O103" i="8"/>
  <c r="O102" i="8"/>
  <c r="O101" i="8"/>
  <c r="O100" i="8"/>
  <c r="O99" i="8"/>
  <c r="O98" i="8"/>
  <c r="O97" i="8"/>
  <c r="O96" i="8"/>
  <c r="O95" i="8"/>
  <c r="O94" i="8"/>
  <c r="O93" i="8"/>
  <c r="O92" i="8"/>
  <c r="O91" i="8"/>
  <c r="O90" i="8"/>
  <c r="O89" i="8"/>
  <c r="O88" i="8"/>
  <c r="O87" i="8"/>
  <c r="O86" i="8"/>
  <c r="O85" i="8"/>
  <c r="O84" i="8"/>
  <c r="O83" i="8"/>
  <c r="O82" i="8"/>
  <c r="O81" i="8"/>
  <c r="O80" i="8"/>
  <c r="O79" i="8"/>
  <c r="O78" i="8"/>
  <c r="O77" i="8"/>
  <c r="O76" i="8"/>
  <c r="O75" i="8"/>
  <c r="O74" i="8"/>
  <c r="O73" i="8"/>
  <c r="O72" i="8"/>
  <c r="O71" i="8"/>
  <c r="O70" i="8"/>
  <c r="O69" i="8"/>
  <c r="O68" i="8"/>
  <c r="O67" i="8"/>
  <c r="O66" i="8"/>
  <c r="O65" i="8"/>
  <c r="O64" i="8"/>
  <c r="O63" i="8"/>
  <c r="O62" i="8"/>
  <c r="O61" i="8"/>
  <c r="O60" i="8"/>
  <c r="O59" i="8"/>
  <c r="O58" i="8"/>
  <c r="O57" i="8"/>
  <c r="O56" i="8"/>
  <c r="O55" i="8"/>
  <c r="O54" i="8"/>
  <c r="O53" i="8"/>
  <c r="O52" i="8"/>
  <c r="O51" i="8"/>
  <c r="O50" i="8"/>
  <c r="O49" i="8"/>
  <c r="O48" i="8"/>
  <c r="O47" i="8"/>
  <c r="O46" i="8"/>
  <c r="O45" i="8"/>
  <c r="O44" i="8"/>
  <c r="O43" i="8"/>
  <c r="O42" i="8"/>
  <c r="O41" i="8"/>
  <c r="O40" i="8"/>
  <c r="O39" i="8"/>
  <c r="O38" i="8"/>
  <c r="O37" i="8"/>
  <c r="O36" i="8"/>
  <c r="O35" i="8"/>
  <c r="O34" i="8"/>
  <c r="O33" i="8"/>
  <c r="O32" i="8"/>
  <c r="O31" i="8"/>
  <c r="O30" i="8"/>
  <c r="O29" i="8"/>
  <c r="O28" i="8"/>
  <c r="O27" i="8"/>
  <c r="O26" i="8"/>
  <c r="O25" i="8"/>
  <c r="O24" i="8"/>
  <c r="O23" i="8"/>
  <c r="O1482" i="7"/>
  <c r="O1481" i="7"/>
  <c r="O1480" i="7"/>
  <c r="O1479" i="7"/>
  <c r="O1478" i="7"/>
  <c r="O1477" i="7"/>
  <c r="O1476" i="7"/>
  <c r="O1475" i="7"/>
  <c r="O1474" i="7"/>
  <c r="O1473" i="7"/>
  <c r="O1472" i="7"/>
  <c r="O1471" i="7"/>
  <c r="O1470" i="7"/>
  <c r="O1469" i="7"/>
  <c r="O1468" i="7"/>
  <c r="O1467" i="7"/>
  <c r="O1466" i="7"/>
  <c r="O1465" i="7"/>
  <c r="O1464" i="7"/>
  <c r="O1463" i="7"/>
  <c r="O1462" i="7"/>
  <c r="O1461" i="7"/>
  <c r="O1460" i="7"/>
  <c r="O1459" i="7"/>
  <c r="O1458" i="7"/>
  <c r="O1457" i="7"/>
  <c r="O1456" i="7"/>
  <c r="O1455" i="7"/>
  <c r="O1454" i="7"/>
  <c r="O1453" i="7"/>
  <c r="O1452" i="7"/>
  <c r="O1451" i="7"/>
  <c r="O1450" i="7"/>
  <c r="O1449" i="7"/>
  <c r="O1448" i="7"/>
  <c r="O1447" i="7"/>
  <c r="O1446" i="7"/>
  <c r="O1445" i="7"/>
  <c r="O1444" i="7"/>
  <c r="O1443" i="7"/>
  <c r="O1442" i="7"/>
  <c r="O1441" i="7"/>
  <c r="O1440" i="7"/>
  <c r="O1439" i="7"/>
  <c r="O1438" i="7"/>
  <c r="O1437" i="7"/>
  <c r="O1436" i="7"/>
  <c r="O1435" i="7"/>
  <c r="O1434" i="7"/>
  <c r="O1433" i="7"/>
  <c r="O1432" i="7"/>
  <c r="O1431" i="7"/>
  <c r="O1430" i="7"/>
  <c r="O1429" i="7"/>
  <c r="O1428" i="7"/>
  <c r="O1427" i="7"/>
  <c r="O1426" i="7"/>
  <c r="O1425" i="7"/>
  <c r="O1424" i="7"/>
  <c r="O1423" i="7"/>
  <c r="O1422" i="7"/>
  <c r="O1421" i="7"/>
  <c r="O1420" i="7"/>
  <c r="O1419" i="7"/>
  <c r="O1418" i="7"/>
  <c r="O1417" i="7"/>
  <c r="O1416" i="7"/>
  <c r="O1415" i="7"/>
  <c r="O1414" i="7"/>
  <c r="O1413" i="7"/>
  <c r="O1412" i="7"/>
  <c r="O1411" i="7"/>
  <c r="O1410" i="7"/>
  <c r="O1409" i="7"/>
  <c r="O1408" i="7"/>
  <c r="O1407" i="7"/>
  <c r="O1406" i="7"/>
  <c r="O1405" i="7"/>
  <c r="O1404" i="7"/>
  <c r="O1403" i="7"/>
  <c r="O1402" i="7"/>
  <c r="O1401" i="7"/>
  <c r="O1400" i="7"/>
  <c r="O1399" i="7"/>
  <c r="O1398" i="7"/>
  <c r="O1397" i="7"/>
  <c r="O1396" i="7"/>
  <c r="O1395" i="7"/>
  <c r="O1394" i="7"/>
  <c r="O1393" i="7"/>
  <c r="O1392" i="7"/>
  <c r="O1391" i="7"/>
  <c r="O1390" i="7"/>
  <c r="O1389" i="7"/>
  <c r="O1388" i="7"/>
  <c r="O1387" i="7"/>
  <c r="O1386" i="7"/>
  <c r="O1385" i="7"/>
  <c r="O1384" i="7"/>
  <c r="O1383" i="7"/>
  <c r="O1382" i="7"/>
  <c r="O1381" i="7"/>
  <c r="O1380" i="7"/>
  <c r="O1379" i="7"/>
  <c r="O1378" i="7"/>
  <c r="O1377" i="7"/>
  <c r="O1376" i="7"/>
  <c r="O1375" i="7"/>
  <c r="O1374" i="7"/>
  <c r="O1373" i="7"/>
  <c r="O1372" i="7"/>
  <c r="O1371" i="7"/>
  <c r="O1370" i="7"/>
  <c r="O1369" i="7"/>
  <c r="O1368" i="7"/>
  <c r="O1367" i="7"/>
  <c r="O1366" i="7"/>
  <c r="O1365" i="7"/>
  <c r="O1364" i="7"/>
  <c r="O1363" i="7"/>
  <c r="O1362" i="7"/>
  <c r="O1361" i="7"/>
  <c r="O1360" i="7"/>
  <c r="O1359" i="7"/>
  <c r="O1358" i="7"/>
  <c r="O1357" i="7"/>
  <c r="O1356" i="7"/>
  <c r="O1355" i="7"/>
  <c r="O1354" i="7"/>
  <c r="O1353" i="7"/>
  <c r="O1352" i="7"/>
  <c r="O1351" i="7"/>
  <c r="O1350" i="7"/>
  <c r="O1349" i="7"/>
  <c r="O1348" i="7"/>
  <c r="O1347" i="7"/>
  <c r="O1346" i="7"/>
  <c r="O1345" i="7"/>
  <c r="O1344" i="7"/>
  <c r="O1343" i="7"/>
  <c r="O1342" i="7"/>
  <c r="O1341" i="7"/>
  <c r="O1340" i="7"/>
  <c r="O1339" i="7"/>
  <c r="O1338" i="7"/>
  <c r="O1337" i="7"/>
  <c r="O1336" i="7"/>
  <c r="O1335" i="7"/>
  <c r="O1334" i="7"/>
  <c r="O1333" i="7"/>
  <c r="O1332" i="7"/>
  <c r="O1331" i="7"/>
  <c r="O1330" i="7"/>
  <c r="O1329" i="7"/>
  <c r="O1328" i="7"/>
  <c r="O1327" i="7"/>
  <c r="O1326" i="7"/>
  <c r="O1325" i="7"/>
  <c r="O1324" i="7"/>
  <c r="O1323" i="7"/>
  <c r="O1322" i="7"/>
  <c r="O1321" i="7"/>
  <c r="O1320" i="7"/>
  <c r="O1319" i="7"/>
  <c r="O1318" i="7"/>
  <c r="O1317" i="7"/>
  <c r="O1316" i="7"/>
  <c r="O1315" i="7"/>
  <c r="O1314" i="7"/>
  <c r="O1313" i="7"/>
  <c r="O1312" i="7"/>
  <c r="O1311" i="7"/>
  <c r="O1310" i="7"/>
  <c r="O1309" i="7"/>
  <c r="O1308" i="7"/>
  <c r="O1307" i="7"/>
  <c r="O1306" i="7"/>
  <c r="O1305" i="7"/>
  <c r="O1304" i="7"/>
  <c r="O1303" i="7"/>
  <c r="O1302" i="7"/>
  <c r="O1301" i="7"/>
  <c r="O1300" i="7"/>
  <c r="O1299" i="7"/>
  <c r="O1298" i="7"/>
  <c r="O1297" i="7"/>
  <c r="O1296" i="7"/>
  <c r="O1295" i="7"/>
  <c r="O1294" i="7"/>
  <c r="O1293" i="7"/>
  <c r="O1292" i="7"/>
  <c r="O1291" i="7"/>
  <c r="O1290" i="7"/>
  <c r="O1289" i="7"/>
  <c r="O1288" i="7"/>
  <c r="O1287" i="7"/>
  <c r="O1286" i="7"/>
  <c r="O1285" i="7"/>
  <c r="O1284" i="7"/>
  <c r="O1283" i="7"/>
  <c r="O1282" i="7"/>
  <c r="O1281" i="7"/>
  <c r="O1280" i="7"/>
  <c r="O1279" i="7"/>
  <c r="O1278" i="7"/>
  <c r="O1277" i="7"/>
  <c r="O1276" i="7"/>
  <c r="O1275" i="7"/>
  <c r="O1274" i="7"/>
  <c r="O1273" i="7"/>
  <c r="O1272" i="7"/>
  <c r="O1271" i="7"/>
  <c r="O1270" i="7"/>
  <c r="O1269" i="7"/>
  <c r="O1268" i="7"/>
  <c r="O1267" i="7"/>
  <c r="O1266" i="7"/>
  <c r="O1265" i="7"/>
  <c r="O1264" i="7"/>
  <c r="O1263" i="7"/>
  <c r="O1262" i="7"/>
  <c r="O1261" i="7"/>
  <c r="O1260" i="7"/>
  <c r="O1259" i="7"/>
  <c r="O1258" i="7"/>
  <c r="O1257" i="7"/>
  <c r="O1256" i="7"/>
  <c r="O1255" i="7"/>
  <c r="O1254" i="7"/>
  <c r="O1253" i="7"/>
  <c r="O1252" i="7"/>
  <c r="O1251" i="7"/>
  <c r="O1250" i="7"/>
  <c r="O1249" i="7"/>
  <c r="O1248" i="7"/>
  <c r="O1247" i="7"/>
  <c r="O1246" i="7"/>
  <c r="O1245" i="7"/>
  <c r="O1244" i="7"/>
  <c r="O1243" i="7"/>
  <c r="O1242" i="7"/>
  <c r="O1241" i="7"/>
  <c r="O1240" i="7"/>
  <c r="O1239" i="7"/>
  <c r="O1238" i="7"/>
  <c r="O1237" i="7"/>
  <c r="O1236" i="7"/>
  <c r="O1235" i="7"/>
  <c r="O1234" i="7"/>
  <c r="O1233" i="7"/>
  <c r="O1232" i="7"/>
  <c r="O1231" i="7"/>
  <c r="O1230" i="7"/>
  <c r="O1229" i="7"/>
  <c r="O1228" i="7"/>
  <c r="O1227" i="7"/>
  <c r="O1226" i="7"/>
  <c r="O1225" i="7"/>
  <c r="O1224" i="7"/>
  <c r="O1223" i="7"/>
  <c r="O1222" i="7"/>
  <c r="O1221" i="7"/>
  <c r="O1220" i="7"/>
  <c r="O1219" i="7"/>
  <c r="O1218" i="7"/>
  <c r="O1217" i="7"/>
  <c r="O1216" i="7"/>
  <c r="O1215" i="7"/>
  <c r="O1214" i="7"/>
  <c r="O1213" i="7"/>
  <c r="O1212" i="7"/>
  <c r="O1211" i="7"/>
  <c r="O1210" i="7"/>
  <c r="O1209" i="7"/>
  <c r="O1208" i="7"/>
  <c r="O1207" i="7"/>
  <c r="O1206" i="7"/>
  <c r="O1205" i="7"/>
  <c r="O1204" i="7"/>
  <c r="O1203" i="7"/>
  <c r="O1202" i="7"/>
  <c r="O1201" i="7"/>
  <c r="O1200" i="7"/>
  <c r="O1199" i="7"/>
  <c r="O1198" i="7"/>
  <c r="O1197" i="7"/>
  <c r="O1196" i="7"/>
  <c r="O1195" i="7"/>
  <c r="O1194" i="7"/>
  <c r="O1193" i="7"/>
  <c r="O1192" i="7"/>
  <c r="O1191" i="7"/>
  <c r="O1190" i="7"/>
  <c r="O1189" i="7"/>
  <c r="O1188" i="7"/>
  <c r="O1187" i="7"/>
  <c r="O1186" i="7"/>
  <c r="O1185" i="7"/>
  <c r="O1184" i="7"/>
  <c r="O1183" i="7"/>
  <c r="O1182" i="7"/>
  <c r="O1181" i="7"/>
  <c r="O1180" i="7"/>
  <c r="O1179" i="7"/>
  <c r="O1178" i="7"/>
  <c r="O1177" i="7"/>
  <c r="O1176" i="7"/>
  <c r="O1175" i="7"/>
  <c r="O1174" i="7"/>
  <c r="O1173" i="7"/>
  <c r="O1172" i="7"/>
  <c r="O1171" i="7"/>
  <c r="O1170" i="7"/>
  <c r="O1169" i="7"/>
  <c r="O1168" i="7"/>
  <c r="O1167" i="7"/>
  <c r="O1166" i="7"/>
  <c r="O1165" i="7"/>
  <c r="O1164" i="7"/>
  <c r="O1163" i="7"/>
  <c r="O1162" i="7"/>
  <c r="O1161" i="7"/>
  <c r="O1160" i="7"/>
  <c r="O1159" i="7"/>
  <c r="O1158" i="7"/>
  <c r="O1157" i="7"/>
  <c r="O1156" i="7"/>
  <c r="O1155" i="7"/>
  <c r="O1154" i="7"/>
  <c r="O1153" i="7"/>
  <c r="O1152" i="7"/>
  <c r="O1151" i="7"/>
  <c r="O1150" i="7"/>
  <c r="O1149" i="7"/>
  <c r="O1148" i="7"/>
  <c r="O1147" i="7"/>
  <c r="O1146" i="7"/>
  <c r="O1145" i="7"/>
  <c r="O1144" i="7"/>
  <c r="O1143" i="7"/>
  <c r="O1142" i="7"/>
  <c r="O1141" i="7"/>
  <c r="O1140" i="7"/>
  <c r="O1139" i="7"/>
  <c r="O1138" i="7"/>
  <c r="O1137" i="7"/>
  <c r="O1136" i="7"/>
  <c r="O1135" i="7"/>
  <c r="O1134" i="7"/>
  <c r="O1133" i="7"/>
  <c r="O1132" i="7"/>
  <c r="O1131" i="7"/>
  <c r="O1130" i="7"/>
  <c r="O1129" i="7"/>
  <c r="O1128" i="7"/>
  <c r="O1127" i="7"/>
  <c r="O1126" i="7"/>
  <c r="O1125" i="7"/>
  <c r="O1124" i="7"/>
  <c r="O1123" i="7"/>
  <c r="O1122" i="7"/>
  <c r="O1121" i="7"/>
  <c r="O1120" i="7"/>
  <c r="O1119" i="7"/>
  <c r="O1118" i="7"/>
  <c r="O1117" i="7"/>
  <c r="O1116" i="7"/>
  <c r="O1115" i="7"/>
  <c r="O1114" i="7"/>
  <c r="O1113" i="7"/>
  <c r="O1112" i="7"/>
  <c r="O1111" i="7"/>
  <c r="O1110" i="7"/>
  <c r="O1109" i="7"/>
  <c r="O1108" i="7"/>
  <c r="O1107" i="7"/>
  <c r="O1106" i="7"/>
  <c r="O1105" i="7"/>
  <c r="O1104" i="7"/>
  <c r="O1103" i="7"/>
  <c r="O1102" i="7"/>
  <c r="O1101" i="7"/>
  <c r="O1100" i="7"/>
  <c r="O1099" i="7"/>
  <c r="O1098" i="7"/>
  <c r="O1097" i="7"/>
  <c r="O1096" i="7"/>
  <c r="O1095" i="7"/>
  <c r="O1094" i="7"/>
  <c r="O1093" i="7"/>
  <c r="O1092" i="7"/>
  <c r="O1091" i="7"/>
  <c r="O1090" i="7"/>
  <c r="O1089" i="7"/>
  <c r="O1088" i="7"/>
  <c r="O1087" i="7"/>
  <c r="O1086" i="7"/>
  <c r="O1085" i="7"/>
  <c r="O1084" i="7"/>
  <c r="O1083" i="7"/>
  <c r="O1082" i="7"/>
  <c r="O1081" i="7"/>
  <c r="O1080" i="7"/>
  <c r="O1079" i="7"/>
  <c r="O1078" i="7"/>
  <c r="O1077" i="7"/>
  <c r="O1076" i="7"/>
  <c r="O1075" i="7"/>
  <c r="O1074" i="7"/>
  <c r="O1073" i="7"/>
  <c r="O1072" i="7"/>
  <c r="O1071" i="7"/>
  <c r="O1070" i="7"/>
  <c r="O1069" i="7"/>
  <c r="O1068" i="7"/>
  <c r="O1067" i="7"/>
  <c r="O1066" i="7"/>
  <c r="O1065" i="7"/>
  <c r="O1064" i="7"/>
  <c r="O1063" i="7"/>
  <c r="O1062" i="7"/>
  <c r="O1061" i="7"/>
  <c r="O1060" i="7"/>
  <c r="O1059" i="7"/>
  <c r="O1058" i="7"/>
  <c r="O1057" i="7"/>
  <c r="O1056" i="7"/>
  <c r="O1055" i="7"/>
  <c r="O1054" i="7"/>
  <c r="O1053" i="7"/>
  <c r="O1052" i="7"/>
  <c r="O1051" i="7"/>
  <c r="O1050" i="7"/>
  <c r="O1049" i="7"/>
  <c r="O1048" i="7"/>
  <c r="O1047" i="7"/>
  <c r="O1046" i="7"/>
  <c r="O1045" i="7"/>
  <c r="O1044" i="7"/>
  <c r="O1043" i="7"/>
  <c r="O1042" i="7"/>
  <c r="O1041" i="7"/>
  <c r="O1040" i="7"/>
  <c r="O1039" i="7"/>
  <c r="O1038" i="7"/>
  <c r="O1037" i="7"/>
  <c r="O1036" i="7"/>
  <c r="O1035" i="7"/>
  <c r="O1034" i="7"/>
  <c r="O1033" i="7"/>
  <c r="O1032" i="7"/>
  <c r="O1031" i="7"/>
  <c r="O1030" i="7"/>
  <c r="O1029" i="7"/>
  <c r="O1028" i="7"/>
  <c r="O1027" i="7"/>
  <c r="O1026" i="7"/>
  <c r="O1025" i="7"/>
  <c r="O1024" i="7"/>
  <c r="O1023" i="7"/>
  <c r="O1022" i="7"/>
  <c r="O1021" i="7"/>
  <c r="O1020" i="7"/>
  <c r="O1019" i="7"/>
  <c r="O1018" i="7"/>
  <c r="O1017" i="7"/>
  <c r="O1016" i="7"/>
  <c r="O1015" i="7"/>
  <c r="O1014" i="7"/>
  <c r="O1013" i="7"/>
  <c r="O1012" i="7"/>
  <c r="O1011" i="7"/>
  <c r="O1010" i="7"/>
  <c r="O1009" i="7"/>
  <c r="O1008" i="7"/>
  <c r="O1007" i="7"/>
  <c r="O1006" i="7"/>
  <c r="O1005" i="7"/>
  <c r="O1004" i="7"/>
  <c r="O1003" i="7"/>
  <c r="O1002" i="7"/>
  <c r="O1001" i="7"/>
  <c r="O1000" i="7"/>
  <c r="O999" i="7"/>
  <c r="O998" i="7"/>
  <c r="O997" i="7"/>
  <c r="O996" i="7"/>
  <c r="O995" i="7"/>
  <c r="O994" i="7"/>
  <c r="O993" i="7"/>
  <c r="O992" i="7"/>
  <c r="O991" i="7"/>
  <c r="O990" i="7"/>
  <c r="O989" i="7"/>
  <c r="O988" i="7"/>
  <c r="O987" i="7"/>
  <c r="O986" i="7"/>
  <c r="O985" i="7"/>
  <c r="O984" i="7"/>
  <c r="O983" i="7"/>
  <c r="O982" i="7"/>
  <c r="O981" i="7"/>
  <c r="O980" i="7"/>
  <c r="O979" i="7"/>
  <c r="O978" i="7"/>
  <c r="O977" i="7"/>
  <c r="O976" i="7"/>
  <c r="O975" i="7"/>
  <c r="O974" i="7"/>
  <c r="O973" i="7"/>
  <c r="O972" i="7"/>
  <c r="O971" i="7"/>
  <c r="O970" i="7"/>
  <c r="O969" i="7"/>
  <c r="O968" i="7"/>
  <c r="O967" i="7"/>
  <c r="O966" i="7"/>
  <c r="O965" i="7"/>
  <c r="O964" i="7"/>
  <c r="O963" i="7"/>
  <c r="O962" i="7"/>
  <c r="O961" i="7"/>
  <c r="O960" i="7"/>
  <c r="O959" i="7"/>
  <c r="O958" i="7"/>
  <c r="O957" i="7"/>
  <c r="O956" i="7"/>
  <c r="O955" i="7"/>
  <c r="O954" i="7"/>
  <c r="O953" i="7"/>
  <c r="O952" i="7"/>
  <c r="O951" i="7"/>
  <c r="O950" i="7"/>
  <c r="O949" i="7"/>
  <c r="O948" i="7"/>
  <c r="O947" i="7"/>
  <c r="O946" i="7"/>
  <c r="O945" i="7"/>
  <c r="O944" i="7"/>
  <c r="O943" i="7"/>
  <c r="O942" i="7"/>
  <c r="O941" i="7"/>
  <c r="O940" i="7"/>
  <c r="O939" i="7"/>
  <c r="O938" i="7"/>
  <c r="O937" i="7"/>
  <c r="O936" i="7"/>
  <c r="O935" i="7"/>
  <c r="O934" i="7"/>
  <c r="O933" i="7"/>
  <c r="O932" i="7"/>
  <c r="O931" i="7"/>
  <c r="O930" i="7"/>
  <c r="O929" i="7"/>
  <c r="O928" i="7"/>
  <c r="O927" i="7"/>
  <c r="O926" i="7"/>
  <c r="O925" i="7"/>
  <c r="O924" i="7"/>
  <c r="O923" i="7"/>
  <c r="O922" i="7"/>
  <c r="O921" i="7"/>
  <c r="O920" i="7"/>
  <c r="O919" i="7"/>
  <c r="O918" i="7"/>
  <c r="O917" i="7"/>
  <c r="O916" i="7"/>
  <c r="O915" i="7"/>
  <c r="O914" i="7"/>
  <c r="O913" i="7"/>
  <c r="O912" i="7"/>
  <c r="O911" i="7"/>
  <c r="O910" i="7"/>
  <c r="O909" i="7"/>
  <c r="O908" i="7"/>
  <c r="O907" i="7"/>
  <c r="O906" i="7"/>
  <c r="O905" i="7"/>
  <c r="O904" i="7"/>
  <c r="O903" i="7"/>
  <c r="O902" i="7"/>
  <c r="O901" i="7"/>
  <c r="O900" i="7"/>
  <c r="O899" i="7"/>
  <c r="O898" i="7"/>
  <c r="O897" i="7"/>
  <c r="O896" i="7"/>
  <c r="O895" i="7"/>
  <c r="O894" i="7"/>
  <c r="O893" i="7"/>
  <c r="O892" i="7"/>
  <c r="O891" i="7"/>
  <c r="O890" i="7"/>
  <c r="O889" i="7"/>
  <c r="O888" i="7"/>
  <c r="O887" i="7"/>
  <c r="O886" i="7"/>
  <c r="O885" i="7"/>
  <c r="O884" i="7"/>
  <c r="O883" i="7"/>
  <c r="O882" i="7"/>
  <c r="O881" i="7"/>
  <c r="O880" i="7"/>
  <c r="O879" i="7"/>
  <c r="O878" i="7"/>
  <c r="O877" i="7"/>
  <c r="O876" i="7"/>
  <c r="O875" i="7"/>
  <c r="O874" i="7"/>
  <c r="O873" i="7"/>
  <c r="O872" i="7"/>
  <c r="O871" i="7"/>
  <c r="O870" i="7"/>
  <c r="O869" i="7"/>
  <c r="O868" i="7"/>
  <c r="O867" i="7"/>
  <c r="O866" i="7"/>
  <c r="O865" i="7"/>
  <c r="O864" i="7"/>
  <c r="O863" i="7"/>
  <c r="O862" i="7"/>
  <c r="O861" i="7"/>
  <c r="O860" i="7"/>
  <c r="O859" i="7"/>
  <c r="O858" i="7"/>
  <c r="O857" i="7"/>
  <c r="O856" i="7"/>
  <c r="O855" i="7"/>
  <c r="O854" i="7"/>
  <c r="O853" i="7"/>
  <c r="O852" i="7"/>
  <c r="O851" i="7"/>
  <c r="O850" i="7"/>
  <c r="O849" i="7"/>
  <c r="O848" i="7"/>
  <c r="O847" i="7"/>
  <c r="O846" i="7"/>
  <c r="O845" i="7"/>
  <c r="O844" i="7"/>
  <c r="O843" i="7"/>
  <c r="O842" i="7"/>
  <c r="O841" i="7"/>
  <c r="O840" i="7"/>
  <c r="O839" i="7"/>
  <c r="O838" i="7"/>
  <c r="O837" i="7"/>
  <c r="O836" i="7"/>
  <c r="O835" i="7"/>
  <c r="O834" i="7"/>
  <c r="O833" i="7"/>
  <c r="O832" i="7"/>
  <c r="O831" i="7"/>
  <c r="O830" i="7"/>
  <c r="O829" i="7"/>
  <c r="O828" i="7"/>
  <c r="O827" i="7"/>
  <c r="O826" i="7"/>
  <c r="O825" i="7"/>
  <c r="O824" i="7"/>
  <c r="O823" i="7"/>
  <c r="O822" i="7"/>
  <c r="O821" i="7"/>
  <c r="O820" i="7"/>
  <c r="O819" i="7"/>
  <c r="O818" i="7"/>
  <c r="O817" i="7"/>
  <c r="O816" i="7"/>
  <c r="O815" i="7"/>
  <c r="O814" i="7"/>
  <c r="O813" i="7"/>
  <c r="O812" i="7"/>
  <c r="O811" i="7"/>
  <c r="O810" i="7"/>
  <c r="O809" i="7"/>
  <c r="O808" i="7"/>
  <c r="O807" i="7"/>
  <c r="O806" i="7"/>
  <c r="O805" i="7"/>
  <c r="O804" i="7"/>
  <c r="O803" i="7"/>
  <c r="O802" i="7"/>
  <c r="O801" i="7"/>
  <c r="O800" i="7"/>
  <c r="O799" i="7"/>
  <c r="O798" i="7"/>
  <c r="O797" i="7"/>
  <c r="O796" i="7"/>
  <c r="O795" i="7"/>
  <c r="O794" i="7"/>
  <c r="O793" i="7"/>
  <c r="O792" i="7"/>
  <c r="O791" i="7"/>
  <c r="O790" i="7"/>
  <c r="O789" i="7"/>
  <c r="O788" i="7"/>
  <c r="O787" i="7"/>
  <c r="O786" i="7"/>
  <c r="O785" i="7"/>
  <c r="O784" i="7"/>
  <c r="O783" i="7"/>
  <c r="O782" i="7"/>
  <c r="O781" i="7"/>
  <c r="O780" i="7"/>
  <c r="O779" i="7"/>
  <c r="O778" i="7"/>
  <c r="O777" i="7"/>
  <c r="O776" i="7"/>
  <c r="O775" i="7"/>
  <c r="O774" i="7"/>
  <c r="O773" i="7"/>
  <c r="O772" i="7"/>
  <c r="O771" i="7"/>
  <c r="O770" i="7"/>
  <c r="O769" i="7"/>
  <c r="O768" i="7"/>
  <c r="O767" i="7"/>
  <c r="O766" i="7"/>
  <c r="O765" i="7"/>
  <c r="O764" i="7"/>
  <c r="O763" i="7"/>
  <c r="O762" i="7"/>
  <c r="O761" i="7"/>
  <c r="O760" i="7"/>
  <c r="O759" i="7"/>
  <c r="O758" i="7"/>
  <c r="O757" i="7"/>
  <c r="O756" i="7"/>
  <c r="O755" i="7"/>
  <c r="O754" i="7"/>
  <c r="O753" i="7"/>
  <c r="O752" i="7"/>
  <c r="O751" i="7"/>
  <c r="O750" i="7"/>
  <c r="O749" i="7"/>
  <c r="O748" i="7"/>
  <c r="O747" i="7"/>
  <c r="O746" i="7"/>
  <c r="O745" i="7"/>
  <c r="O744" i="7"/>
  <c r="O743" i="7"/>
  <c r="O742" i="7"/>
  <c r="O741" i="7"/>
  <c r="O740" i="7"/>
  <c r="O739" i="7"/>
  <c r="O738" i="7"/>
  <c r="O737" i="7"/>
  <c r="O736" i="7"/>
  <c r="O735" i="7"/>
  <c r="O734" i="7"/>
  <c r="O733" i="7"/>
  <c r="O732" i="7"/>
  <c r="O731" i="7"/>
  <c r="O730" i="7"/>
  <c r="O729" i="7"/>
  <c r="O728" i="7"/>
  <c r="O727" i="7"/>
  <c r="O726" i="7"/>
  <c r="O725" i="7"/>
  <c r="O724" i="7"/>
  <c r="O723" i="7"/>
  <c r="O722" i="7"/>
  <c r="O721" i="7"/>
  <c r="O720" i="7"/>
  <c r="O719" i="7"/>
  <c r="O718" i="7"/>
  <c r="O717" i="7"/>
  <c r="O716" i="7"/>
  <c r="O715" i="7"/>
  <c r="O714" i="7"/>
  <c r="O713" i="7"/>
  <c r="O712" i="7"/>
  <c r="O711" i="7"/>
  <c r="O710" i="7"/>
  <c r="O709" i="7"/>
  <c r="O708" i="7"/>
  <c r="O707" i="7"/>
  <c r="O706" i="7"/>
  <c r="O705" i="7"/>
  <c r="O704" i="7"/>
  <c r="O703" i="7"/>
  <c r="O702" i="7"/>
  <c r="O701" i="7"/>
  <c r="O700" i="7"/>
  <c r="O699" i="7"/>
  <c r="O698" i="7"/>
  <c r="O697" i="7"/>
  <c r="O696" i="7"/>
  <c r="O695" i="7"/>
  <c r="O694" i="7"/>
  <c r="O693" i="7"/>
  <c r="O692" i="7"/>
  <c r="O691" i="7"/>
  <c r="O690" i="7"/>
  <c r="O689" i="7"/>
  <c r="O688" i="7"/>
  <c r="O687" i="7"/>
  <c r="O686" i="7"/>
  <c r="O685" i="7"/>
  <c r="O684" i="7"/>
  <c r="O683" i="7"/>
  <c r="O682" i="7"/>
  <c r="O681" i="7"/>
  <c r="O680" i="7"/>
  <c r="O679" i="7"/>
  <c r="O678" i="7"/>
  <c r="O677" i="7"/>
  <c r="O676" i="7"/>
  <c r="O675" i="7"/>
  <c r="O674" i="7"/>
  <c r="O673" i="7"/>
  <c r="O672" i="7"/>
  <c r="O671" i="7"/>
  <c r="O670" i="7"/>
  <c r="O669" i="7"/>
  <c r="O668" i="7"/>
  <c r="O667" i="7"/>
  <c r="O666" i="7"/>
  <c r="O665" i="7"/>
  <c r="O664" i="7"/>
  <c r="O663" i="7"/>
  <c r="O662" i="7"/>
  <c r="O661" i="7"/>
  <c r="O660" i="7"/>
  <c r="O659" i="7"/>
  <c r="O658" i="7"/>
  <c r="O657" i="7"/>
  <c r="O656" i="7"/>
  <c r="O655" i="7"/>
  <c r="O654" i="7"/>
  <c r="O653" i="7"/>
  <c r="O652" i="7"/>
  <c r="O651" i="7"/>
  <c r="O650" i="7"/>
  <c r="O649" i="7"/>
  <c r="O648" i="7"/>
  <c r="O647" i="7"/>
  <c r="O646" i="7"/>
  <c r="O645" i="7"/>
  <c r="O644" i="7"/>
  <c r="O643" i="7"/>
  <c r="O642" i="7"/>
  <c r="O641" i="7"/>
  <c r="O640" i="7"/>
  <c r="O639" i="7"/>
  <c r="O638" i="7"/>
  <c r="O637" i="7"/>
  <c r="O636" i="7"/>
  <c r="O635" i="7"/>
  <c r="O634" i="7"/>
  <c r="O633" i="7"/>
  <c r="O632" i="7"/>
  <c r="O631" i="7"/>
  <c r="O630" i="7"/>
  <c r="O629" i="7"/>
  <c r="O628" i="7"/>
  <c r="O627" i="7"/>
  <c r="O626" i="7"/>
  <c r="O625" i="7"/>
  <c r="O624" i="7"/>
  <c r="O623" i="7"/>
  <c r="O622" i="7"/>
  <c r="O621" i="7"/>
  <c r="O620" i="7"/>
  <c r="O619" i="7"/>
  <c r="O618" i="7"/>
  <c r="O617" i="7"/>
  <c r="O616" i="7"/>
  <c r="O615" i="7"/>
  <c r="O614" i="7"/>
  <c r="O613" i="7"/>
  <c r="O612" i="7"/>
  <c r="O611" i="7"/>
  <c r="O610" i="7"/>
  <c r="O609" i="7"/>
  <c r="O608" i="7"/>
  <c r="O607" i="7"/>
  <c r="O606" i="7"/>
  <c r="O605" i="7"/>
  <c r="O604" i="7"/>
  <c r="O603" i="7"/>
  <c r="O602" i="7"/>
  <c r="O601" i="7"/>
  <c r="O600" i="7"/>
  <c r="O599" i="7"/>
  <c r="O598" i="7"/>
  <c r="O597" i="7"/>
  <c r="O596" i="7"/>
  <c r="O595" i="7"/>
  <c r="O594" i="7"/>
  <c r="O593" i="7"/>
  <c r="O592" i="7"/>
  <c r="O591" i="7"/>
  <c r="O590" i="7"/>
  <c r="O589" i="7"/>
  <c r="O588" i="7"/>
  <c r="O587" i="7"/>
  <c r="O586" i="7"/>
  <c r="O585" i="7"/>
  <c r="O584" i="7"/>
  <c r="O583" i="7"/>
  <c r="O582" i="7"/>
  <c r="O581" i="7"/>
  <c r="O580" i="7"/>
  <c r="O579" i="7"/>
  <c r="O578" i="7"/>
  <c r="O577" i="7"/>
  <c r="O576" i="7"/>
  <c r="O575" i="7"/>
  <c r="O574" i="7"/>
  <c r="O573" i="7"/>
  <c r="O572" i="7"/>
  <c r="O571" i="7"/>
  <c r="O570" i="7"/>
  <c r="O569" i="7"/>
  <c r="O568" i="7"/>
  <c r="O567" i="7"/>
  <c r="O566" i="7"/>
  <c r="O565" i="7"/>
  <c r="O564" i="7"/>
  <c r="O563" i="7"/>
  <c r="O562" i="7"/>
  <c r="O561" i="7"/>
  <c r="O560" i="7"/>
  <c r="O559" i="7"/>
  <c r="O558" i="7"/>
  <c r="O557" i="7"/>
  <c r="O556" i="7"/>
  <c r="O555" i="7"/>
  <c r="O554" i="7"/>
  <c r="O553" i="7"/>
  <c r="O552" i="7"/>
  <c r="O551" i="7"/>
  <c r="O550" i="7"/>
  <c r="O549" i="7"/>
  <c r="O548" i="7"/>
  <c r="O547" i="7"/>
  <c r="O546" i="7"/>
  <c r="O545" i="7"/>
  <c r="O544" i="7"/>
  <c r="O543" i="7"/>
  <c r="O542" i="7"/>
  <c r="O541" i="7"/>
  <c r="O540" i="7"/>
  <c r="O539" i="7"/>
  <c r="O538" i="7"/>
  <c r="O537" i="7"/>
  <c r="O536" i="7"/>
  <c r="O535" i="7"/>
  <c r="O534" i="7"/>
  <c r="O533" i="7"/>
  <c r="O532" i="7"/>
  <c r="O531" i="7"/>
  <c r="O530" i="7"/>
  <c r="O529" i="7"/>
  <c r="O528" i="7"/>
  <c r="O527" i="7"/>
  <c r="O526" i="7"/>
  <c r="O525" i="7"/>
  <c r="O524" i="7"/>
  <c r="O523" i="7"/>
  <c r="O522" i="7"/>
  <c r="O521" i="7"/>
  <c r="O520" i="7"/>
  <c r="O519" i="7"/>
  <c r="O518" i="7"/>
  <c r="O517" i="7"/>
  <c r="O516" i="7"/>
  <c r="O515" i="7"/>
  <c r="O514" i="7"/>
  <c r="O513" i="7"/>
  <c r="O512" i="7"/>
  <c r="O511" i="7"/>
  <c r="O510" i="7"/>
  <c r="O509" i="7"/>
  <c r="O508" i="7"/>
  <c r="O507" i="7"/>
  <c r="O506" i="7"/>
  <c r="O505" i="7"/>
  <c r="O504" i="7"/>
  <c r="O503" i="7"/>
  <c r="O502" i="7"/>
  <c r="O501" i="7"/>
  <c r="O500" i="7"/>
  <c r="O499" i="7"/>
  <c r="O498" i="7"/>
  <c r="O497" i="7"/>
  <c r="O496" i="7"/>
  <c r="O495" i="7"/>
  <c r="O494" i="7"/>
  <c r="O493" i="7"/>
  <c r="O492" i="7"/>
  <c r="O491" i="7"/>
  <c r="O490" i="7"/>
  <c r="O489" i="7"/>
  <c r="O488" i="7"/>
  <c r="O487" i="7"/>
  <c r="O486" i="7"/>
  <c r="O485" i="7"/>
  <c r="O484" i="7"/>
  <c r="O483" i="7"/>
  <c r="O482" i="7"/>
  <c r="O481" i="7"/>
  <c r="O480" i="7"/>
  <c r="O479" i="7"/>
  <c r="O478" i="7"/>
  <c r="O477" i="7"/>
  <c r="O476" i="7"/>
  <c r="O475" i="7"/>
  <c r="O474" i="7"/>
  <c r="O473" i="7"/>
  <c r="O472" i="7"/>
  <c r="O471" i="7"/>
  <c r="O470" i="7"/>
  <c r="O469" i="7"/>
  <c r="O468" i="7"/>
  <c r="O467" i="7"/>
  <c r="O466" i="7"/>
  <c r="O465" i="7"/>
  <c r="O464" i="7"/>
  <c r="O463" i="7"/>
  <c r="O462" i="7"/>
  <c r="O461" i="7"/>
  <c r="O460" i="7"/>
  <c r="O459" i="7"/>
  <c r="O458" i="7"/>
  <c r="O457" i="7"/>
  <c r="O456" i="7"/>
  <c r="O455" i="7"/>
  <c r="O454" i="7"/>
  <c r="O453" i="7"/>
  <c r="O452" i="7"/>
  <c r="O451" i="7"/>
  <c r="O450" i="7"/>
  <c r="O449" i="7"/>
  <c r="O448" i="7"/>
  <c r="O447" i="7"/>
  <c r="O446" i="7"/>
  <c r="O445" i="7"/>
  <c r="O444" i="7"/>
  <c r="O443" i="7"/>
  <c r="O442" i="7"/>
  <c r="O441" i="7"/>
  <c r="O440" i="7"/>
  <c r="O439" i="7"/>
  <c r="O438" i="7"/>
  <c r="O437" i="7"/>
  <c r="O436" i="7"/>
  <c r="O435" i="7"/>
  <c r="O434" i="7"/>
  <c r="O433" i="7"/>
  <c r="O432" i="7"/>
  <c r="O431" i="7"/>
  <c r="O430" i="7"/>
  <c r="O429" i="7"/>
  <c r="O428" i="7"/>
  <c r="O427" i="7"/>
  <c r="O426" i="7"/>
  <c r="O425" i="7"/>
  <c r="O424" i="7"/>
  <c r="O423" i="7"/>
  <c r="O422" i="7"/>
  <c r="O421" i="7"/>
  <c r="O420" i="7"/>
  <c r="O419" i="7"/>
  <c r="O418" i="7"/>
  <c r="O417" i="7"/>
  <c r="O416" i="7"/>
  <c r="O415" i="7"/>
  <c r="O414" i="7"/>
  <c r="O413" i="7"/>
  <c r="O412" i="7"/>
  <c r="O411" i="7"/>
  <c r="O410" i="7"/>
  <c r="O409" i="7"/>
  <c r="O408" i="7"/>
  <c r="O407" i="7"/>
  <c r="O406" i="7"/>
  <c r="O405" i="7"/>
  <c r="O404" i="7"/>
  <c r="O403" i="7"/>
  <c r="O402" i="7"/>
  <c r="O401" i="7"/>
  <c r="O400" i="7"/>
  <c r="O399" i="7"/>
  <c r="O398" i="7"/>
  <c r="O397" i="7"/>
  <c r="O396" i="7"/>
  <c r="O395" i="7"/>
  <c r="O394" i="7"/>
  <c r="O393" i="7"/>
  <c r="O392" i="7"/>
  <c r="O391" i="7"/>
  <c r="O390" i="7"/>
  <c r="O389" i="7"/>
  <c r="O388" i="7"/>
  <c r="O387" i="7"/>
  <c r="O386" i="7"/>
  <c r="O385" i="7"/>
  <c r="O384" i="7"/>
  <c r="O383" i="7"/>
  <c r="O382" i="7"/>
  <c r="O381" i="7"/>
  <c r="O380" i="7"/>
  <c r="O379" i="7"/>
  <c r="O378" i="7"/>
  <c r="O377" i="7"/>
  <c r="O376" i="7"/>
  <c r="O375" i="7"/>
  <c r="O374" i="7"/>
  <c r="O373" i="7"/>
  <c r="O372" i="7"/>
  <c r="O371" i="7"/>
  <c r="O370" i="7"/>
  <c r="O369" i="7"/>
  <c r="O368" i="7"/>
  <c r="O367" i="7"/>
  <c r="O366" i="7"/>
  <c r="O365" i="7"/>
  <c r="O364" i="7"/>
  <c r="O363" i="7"/>
  <c r="O362" i="7"/>
  <c r="O361" i="7"/>
  <c r="O360" i="7"/>
  <c r="O359" i="7"/>
  <c r="O358" i="7"/>
  <c r="O357" i="7"/>
  <c r="O356" i="7"/>
  <c r="O355" i="7"/>
  <c r="O354" i="7"/>
  <c r="O353" i="7"/>
  <c r="O352" i="7"/>
  <c r="O351" i="7"/>
  <c r="O350" i="7"/>
  <c r="O349" i="7"/>
  <c r="O348" i="7"/>
  <c r="O347" i="7"/>
  <c r="O346" i="7"/>
  <c r="O345" i="7"/>
  <c r="O344" i="7"/>
  <c r="O343" i="7"/>
  <c r="O342" i="7"/>
  <c r="O341" i="7"/>
  <c r="O340" i="7"/>
  <c r="O339" i="7"/>
  <c r="O338" i="7"/>
  <c r="O337" i="7"/>
  <c r="O336" i="7"/>
  <c r="O335" i="7"/>
  <c r="O334" i="7"/>
  <c r="O333" i="7"/>
  <c r="O332" i="7"/>
  <c r="O331" i="7"/>
  <c r="O330" i="7"/>
  <c r="O329" i="7"/>
  <c r="O328" i="7"/>
  <c r="O327" i="7"/>
  <c r="O326" i="7"/>
  <c r="O325" i="7"/>
  <c r="O324" i="7"/>
  <c r="O323" i="7"/>
  <c r="O322" i="7"/>
  <c r="O321" i="7"/>
  <c r="O320" i="7"/>
  <c r="O319" i="7"/>
  <c r="O318" i="7"/>
  <c r="O317" i="7"/>
  <c r="O316" i="7"/>
  <c r="O315" i="7"/>
  <c r="O314" i="7"/>
  <c r="O313" i="7"/>
  <c r="O312" i="7"/>
  <c r="O311" i="7"/>
  <c r="O310" i="7"/>
  <c r="O309" i="7"/>
  <c r="O308" i="7"/>
  <c r="O307" i="7"/>
  <c r="O306" i="7"/>
  <c r="O305" i="7"/>
  <c r="O304" i="7"/>
  <c r="O303" i="7"/>
  <c r="O302" i="7"/>
  <c r="O301" i="7"/>
  <c r="O300" i="7"/>
  <c r="O299" i="7"/>
  <c r="O298" i="7"/>
  <c r="O297" i="7"/>
  <c r="O296" i="7"/>
  <c r="O295" i="7"/>
  <c r="O294" i="7"/>
  <c r="O293" i="7"/>
  <c r="O292" i="7"/>
  <c r="O291" i="7"/>
  <c r="O290" i="7"/>
  <c r="O289" i="7"/>
  <c r="O288" i="7"/>
  <c r="O287" i="7"/>
  <c r="O286" i="7"/>
  <c r="O285" i="7"/>
  <c r="O284" i="7"/>
  <c r="O283" i="7"/>
  <c r="O282" i="7"/>
  <c r="O281" i="7"/>
  <c r="O280" i="7"/>
  <c r="O279" i="7"/>
  <c r="O278" i="7"/>
  <c r="O277" i="7"/>
  <c r="O276" i="7"/>
  <c r="O275" i="7"/>
  <c r="O274" i="7"/>
  <c r="O273" i="7"/>
  <c r="O272" i="7"/>
  <c r="O271" i="7"/>
  <c r="O270" i="7"/>
  <c r="O269" i="7"/>
  <c r="O268" i="7"/>
  <c r="O267" i="7"/>
  <c r="O266" i="7"/>
  <c r="O265" i="7"/>
  <c r="O264" i="7"/>
  <c r="O263" i="7"/>
  <c r="O262" i="7"/>
  <c r="O261" i="7"/>
  <c r="O260" i="7"/>
  <c r="O259" i="7"/>
  <c r="O258" i="7"/>
  <c r="O257" i="7"/>
  <c r="O256" i="7"/>
  <c r="O255" i="7"/>
  <c r="O254" i="7"/>
  <c r="O253" i="7"/>
  <c r="O252" i="7"/>
  <c r="O251" i="7"/>
  <c r="O250" i="7"/>
  <c r="O249" i="7"/>
  <c r="O248" i="7"/>
  <c r="O247" i="7"/>
  <c r="O246" i="7"/>
  <c r="O245" i="7"/>
  <c r="O244" i="7"/>
  <c r="O243" i="7"/>
  <c r="O242" i="7"/>
  <c r="O241" i="7"/>
  <c r="O240" i="7"/>
  <c r="O239" i="7"/>
  <c r="O238" i="7"/>
  <c r="O237" i="7"/>
  <c r="O236" i="7"/>
  <c r="O235" i="7"/>
  <c r="O234" i="7"/>
  <c r="O233" i="7"/>
  <c r="O232" i="7"/>
  <c r="O231" i="7"/>
  <c r="O230" i="7"/>
  <c r="O229" i="7"/>
  <c r="O228" i="7"/>
  <c r="O227" i="7"/>
  <c r="O226" i="7"/>
  <c r="O225" i="7"/>
  <c r="O224" i="7"/>
  <c r="O223" i="7"/>
  <c r="O222" i="7"/>
  <c r="O221" i="7"/>
  <c r="O220" i="7"/>
  <c r="O219" i="7"/>
  <c r="O218" i="7"/>
  <c r="O217" i="7"/>
  <c r="O216" i="7"/>
  <c r="O215" i="7"/>
  <c r="O214" i="7"/>
  <c r="O213" i="7"/>
  <c r="O212" i="7"/>
  <c r="O211" i="7"/>
  <c r="O210" i="7"/>
  <c r="O209" i="7"/>
  <c r="O208" i="7"/>
  <c r="O207" i="7"/>
  <c r="O206" i="7"/>
  <c r="O205" i="7"/>
  <c r="O204" i="7"/>
  <c r="O203" i="7"/>
  <c r="O202" i="7"/>
  <c r="O201" i="7"/>
  <c r="O200" i="7"/>
  <c r="O199" i="7"/>
  <c r="O198" i="7"/>
  <c r="O197" i="7"/>
  <c r="O196" i="7"/>
  <c r="O195" i="7"/>
  <c r="O194" i="7"/>
  <c r="O193" i="7"/>
  <c r="O192" i="7"/>
  <c r="O191" i="7"/>
  <c r="O190" i="7"/>
  <c r="O189" i="7"/>
  <c r="O188" i="7"/>
  <c r="O187" i="7"/>
  <c r="O186" i="7"/>
  <c r="O185" i="7"/>
  <c r="O184" i="7"/>
  <c r="O183" i="7"/>
  <c r="O182" i="7"/>
  <c r="O181" i="7"/>
  <c r="O180" i="7"/>
  <c r="O179" i="7"/>
  <c r="O178" i="7"/>
  <c r="O177" i="7"/>
  <c r="O176" i="7"/>
  <c r="O175" i="7"/>
  <c r="O174" i="7"/>
  <c r="O173" i="7"/>
  <c r="O172" i="7"/>
  <c r="O171" i="7"/>
  <c r="O170" i="7"/>
  <c r="O169" i="7"/>
  <c r="O168" i="7"/>
  <c r="O167" i="7"/>
  <c r="O166" i="7"/>
  <c r="O165" i="7"/>
  <c r="O164" i="7"/>
  <c r="O163" i="7"/>
  <c r="O162" i="7"/>
  <c r="O161" i="7"/>
  <c r="O160" i="7"/>
  <c r="O159" i="7"/>
  <c r="O158" i="7"/>
  <c r="O157" i="7"/>
  <c r="O156" i="7"/>
  <c r="O155" i="7"/>
  <c r="O154" i="7"/>
  <c r="O153" i="7"/>
  <c r="O152" i="7"/>
  <c r="O151" i="7"/>
  <c r="O150" i="7"/>
  <c r="O149" i="7"/>
  <c r="O148" i="7"/>
  <c r="O147" i="7"/>
  <c r="O146" i="7"/>
  <c r="O145" i="7"/>
  <c r="O144" i="7"/>
  <c r="O143" i="7"/>
  <c r="O142" i="7"/>
  <c r="O141" i="7"/>
  <c r="O140" i="7"/>
  <c r="O139" i="7"/>
  <c r="O138" i="7"/>
  <c r="O137" i="7"/>
  <c r="O136" i="7"/>
  <c r="O135" i="7"/>
  <c r="O134" i="7"/>
  <c r="O133" i="7"/>
  <c r="O132" i="7"/>
  <c r="O131" i="7"/>
  <c r="O130" i="7"/>
  <c r="O129" i="7"/>
  <c r="O128" i="7"/>
  <c r="O127" i="7"/>
  <c r="O126" i="7"/>
  <c r="O125" i="7"/>
  <c r="O124" i="7"/>
  <c r="O123" i="7"/>
  <c r="O122" i="7"/>
  <c r="O121" i="7"/>
  <c r="O120" i="7"/>
  <c r="O119" i="7"/>
  <c r="O118" i="7"/>
  <c r="O117" i="7"/>
  <c r="O116" i="7"/>
  <c r="O115" i="7"/>
  <c r="O114" i="7"/>
  <c r="O113" i="7"/>
  <c r="O112" i="7"/>
  <c r="O111" i="7"/>
  <c r="O110" i="7"/>
  <c r="O109" i="7"/>
  <c r="O108" i="7"/>
  <c r="O107" i="7"/>
  <c r="O106" i="7"/>
  <c r="O105" i="7"/>
  <c r="O104" i="7"/>
  <c r="O103" i="7"/>
  <c r="O102" i="7"/>
  <c r="O101" i="7"/>
  <c r="O100" i="7"/>
  <c r="O99" i="7"/>
  <c r="O98" i="7"/>
  <c r="O97" i="7"/>
  <c r="O96" i="7"/>
  <c r="O95" i="7"/>
  <c r="O94" i="7"/>
  <c r="O93" i="7"/>
  <c r="O92" i="7"/>
  <c r="O91" i="7"/>
  <c r="O90" i="7"/>
  <c r="O89" i="7"/>
  <c r="O88" i="7"/>
  <c r="O87" i="7"/>
  <c r="O86" i="7"/>
  <c r="O85" i="7"/>
  <c r="O84" i="7"/>
  <c r="O83" i="7"/>
  <c r="O82" i="7"/>
  <c r="O81" i="7"/>
  <c r="O80" i="7"/>
  <c r="O79" i="7"/>
  <c r="O78" i="7"/>
  <c r="O77" i="7"/>
  <c r="O76" i="7"/>
  <c r="O75" i="7"/>
  <c r="O74" i="7"/>
  <c r="O73" i="7"/>
  <c r="O72" i="7"/>
  <c r="O71" i="7"/>
  <c r="O70" i="7"/>
  <c r="O69" i="7"/>
  <c r="O68" i="7"/>
  <c r="O67" i="7"/>
  <c r="O66" i="7"/>
  <c r="O65" i="7"/>
  <c r="O64" i="7"/>
  <c r="O63" i="7"/>
  <c r="O62" i="7"/>
  <c r="O61" i="7"/>
  <c r="O60" i="7"/>
  <c r="O59" i="7"/>
  <c r="O58" i="7"/>
  <c r="O57" i="7"/>
  <c r="O56" i="7"/>
  <c r="O55" i="7"/>
  <c r="O54" i="7"/>
  <c r="O53" i="7"/>
  <c r="O52" i="7"/>
  <c r="O51" i="7"/>
  <c r="O50" i="7"/>
  <c r="O49" i="7"/>
  <c r="O48" i="7"/>
  <c r="O47" i="7"/>
  <c r="O46" i="7"/>
  <c r="O45" i="7"/>
  <c r="O44" i="7"/>
  <c r="O43" i="7"/>
  <c r="O42" i="7"/>
  <c r="O41" i="7"/>
  <c r="O40" i="7"/>
  <c r="O39" i="7"/>
  <c r="O38" i="7"/>
  <c r="O37" i="7"/>
  <c r="O36" i="7"/>
  <c r="O35" i="7"/>
  <c r="O34" i="7"/>
  <c r="O33" i="7"/>
  <c r="O32" i="7"/>
  <c r="O31" i="7"/>
  <c r="O30" i="7"/>
  <c r="O29" i="7"/>
  <c r="O28" i="7"/>
  <c r="O27" i="7"/>
  <c r="O26" i="7"/>
  <c r="O25" i="7"/>
  <c r="O24" i="7"/>
  <c r="O1482" i="5"/>
  <c r="O1481" i="5"/>
  <c r="O1480" i="5"/>
  <c r="O1479" i="5"/>
  <c r="O1478" i="5"/>
  <c r="O1477" i="5"/>
  <c r="O1476" i="5"/>
  <c r="O1475" i="5"/>
  <c r="O1474" i="5"/>
  <c r="O1473" i="5"/>
  <c r="O1472" i="5"/>
  <c r="O1471" i="5"/>
  <c r="O1470" i="5"/>
  <c r="O1469" i="5"/>
  <c r="O1468" i="5"/>
  <c r="O1467" i="5"/>
  <c r="O1466" i="5"/>
  <c r="O1465" i="5"/>
  <c r="O1464" i="5"/>
  <c r="O1463" i="5"/>
  <c r="O1462" i="5"/>
  <c r="O1461" i="5"/>
  <c r="O1460" i="5"/>
  <c r="O1459" i="5"/>
  <c r="O1458" i="5"/>
  <c r="O1457" i="5"/>
  <c r="O1456" i="5"/>
  <c r="O1455" i="5"/>
  <c r="O1454" i="5"/>
  <c r="O1453" i="5"/>
  <c r="O1452" i="5"/>
  <c r="O1451" i="5"/>
  <c r="O1450" i="5"/>
  <c r="O1449" i="5"/>
  <c r="O1448" i="5"/>
  <c r="O1447" i="5"/>
  <c r="O1446" i="5"/>
  <c r="O1445" i="5"/>
  <c r="O1444" i="5"/>
  <c r="O1443" i="5"/>
  <c r="O1442" i="5"/>
  <c r="O1441" i="5"/>
  <c r="O1440" i="5"/>
  <c r="O1439" i="5"/>
  <c r="O1438" i="5"/>
  <c r="O1437" i="5"/>
  <c r="O1436" i="5"/>
  <c r="O1435" i="5"/>
  <c r="O1434" i="5"/>
  <c r="O1433" i="5"/>
  <c r="O1432" i="5"/>
  <c r="O1431" i="5"/>
  <c r="O1430" i="5"/>
  <c r="O1429" i="5"/>
  <c r="O1428" i="5"/>
  <c r="O1427" i="5"/>
  <c r="O1426" i="5"/>
  <c r="O1425" i="5"/>
  <c r="O1424" i="5"/>
  <c r="O1423" i="5"/>
  <c r="O1422" i="5"/>
  <c r="O1421" i="5"/>
  <c r="O1420" i="5"/>
  <c r="O1419" i="5"/>
  <c r="O1418" i="5"/>
  <c r="O1417" i="5"/>
  <c r="O1416" i="5"/>
  <c r="O1415" i="5"/>
  <c r="O1414" i="5"/>
  <c r="O1413" i="5"/>
  <c r="O1412" i="5"/>
  <c r="O1411" i="5"/>
  <c r="O1410" i="5"/>
  <c r="O1409" i="5"/>
  <c r="O1408" i="5"/>
  <c r="O1407" i="5"/>
  <c r="O1406" i="5"/>
  <c r="O1405" i="5"/>
  <c r="O1404" i="5"/>
  <c r="O1403" i="5"/>
  <c r="O1402" i="5"/>
  <c r="O1401" i="5"/>
  <c r="O1400" i="5"/>
  <c r="O1399" i="5"/>
  <c r="O1398" i="5"/>
  <c r="O1397" i="5"/>
  <c r="O1396" i="5"/>
  <c r="O1395" i="5"/>
  <c r="O1394" i="5"/>
  <c r="O1393" i="5"/>
  <c r="O1392" i="5"/>
  <c r="O1391" i="5"/>
  <c r="O1390" i="5"/>
  <c r="O1389" i="5"/>
  <c r="O1388" i="5"/>
  <c r="O1387" i="5"/>
  <c r="O1386" i="5"/>
  <c r="O1385" i="5"/>
  <c r="O1384" i="5"/>
  <c r="O1383" i="5"/>
  <c r="O1382" i="5"/>
  <c r="O1381" i="5"/>
  <c r="O1380" i="5"/>
  <c r="O1379" i="5"/>
  <c r="O1378" i="5"/>
  <c r="O1377" i="5"/>
  <c r="O1376" i="5"/>
  <c r="O1375" i="5"/>
  <c r="O1374" i="5"/>
  <c r="O1373" i="5"/>
  <c r="O1372" i="5"/>
  <c r="O1371" i="5"/>
  <c r="O1370" i="5"/>
  <c r="O1369" i="5"/>
  <c r="O1368" i="5"/>
  <c r="O1367" i="5"/>
  <c r="O1366" i="5"/>
  <c r="O1365" i="5"/>
  <c r="O1364" i="5"/>
  <c r="O1363" i="5"/>
  <c r="O1362" i="5"/>
  <c r="O1361" i="5"/>
  <c r="O1360" i="5"/>
  <c r="O1359" i="5"/>
  <c r="O1358" i="5"/>
  <c r="O1357" i="5"/>
  <c r="O1356" i="5"/>
  <c r="O1355" i="5"/>
  <c r="O1354" i="5"/>
  <c r="O1353" i="5"/>
  <c r="O1352" i="5"/>
  <c r="O1351" i="5"/>
  <c r="O1350" i="5"/>
  <c r="O1349" i="5"/>
  <c r="O1348" i="5"/>
  <c r="O1347" i="5"/>
  <c r="O1346" i="5"/>
  <c r="O1345" i="5"/>
  <c r="O1344" i="5"/>
  <c r="O1343" i="5"/>
  <c r="O1342" i="5"/>
  <c r="O1341" i="5"/>
  <c r="O1340" i="5"/>
  <c r="O1339" i="5"/>
  <c r="O1338" i="5"/>
  <c r="O1337" i="5"/>
  <c r="O1336" i="5"/>
  <c r="O1335" i="5"/>
  <c r="O1334" i="5"/>
  <c r="O1333" i="5"/>
  <c r="O1332" i="5"/>
  <c r="O1331" i="5"/>
  <c r="O1330" i="5"/>
  <c r="O1329" i="5"/>
  <c r="O1328" i="5"/>
  <c r="O1327" i="5"/>
  <c r="O1326" i="5"/>
  <c r="O1325" i="5"/>
  <c r="O1324" i="5"/>
  <c r="O1323" i="5"/>
  <c r="O1322" i="5"/>
  <c r="O1321" i="5"/>
  <c r="O1320" i="5"/>
  <c r="O1319" i="5"/>
  <c r="O1318" i="5"/>
  <c r="O1317" i="5"/>
  <c r="O1316" i="5"/>
  <c r="O1315" i="5"/>
  <c r="O1314" i="5"/>
  <c r="O1313" i="5"/>
  <c r="O1312" i="5"/>
  <c r="O1311" i="5"/>
  <c r="O1310" i="5"/>
  <c r="O1309" i="5"/>
  <c r="O1308" i="5"/>
  <c r="O1307" i="5"/>
  <c r="O1306" i="5"/>
  <c r="O1305" i="5"/>
  <c r="O1304" i="5"/>
  <c r="O1303" i="5"/>
  <c r="O1302" i="5"/>
  <c r="O1301" i="5"/>
  <c r="O1300" i="5"/>
  <c r="O1299" i="5"/>
  <c r="O1298" i="5"/>
  <c r="O1297" i="5"/>
  <c r="O1296" i="5"/>
  <c r="O1295" i="5"/>
  <c r="O1294" i="5"/>
  <c r="O1293" i="5"/>
  <c r="O1292" i="5"/>
  <c r="O1291" i="5"/>
  <c r="O1290" i="5"/>
  <c r="O1289" i="5"/>
  <c r="O1288" i="5"/>
  <c r="O1287" i="5"/>
  <c r="O1286" i="5"/>
  <c r="O1285" i="5"/>
  <c r="O1284" i="5"/>
  <c r="O1283" i="5"/>
  <c r="O1282" i="5"/>
  <c r="O1281" i="5"/>
  <c r="O1280" i="5"/>
  <c r="O1279" i="5"/>
  <c r="O1278" i="5"/>
  <c r="O1277" i="5"/>
  <c r="O1276" i="5"/>
  <c r="O1275" i="5"/>
  <c r="O1274" i="5"/>
  <c r="O1273" i="5"/>
  <c r="O1272" i="5"/>
  <c r="O1271" i="5"/>
  <c r="O1270" i="5"/>
  <c r="O1269" i="5"/>
  <c r="O1268" i="5"/>
  <c r="O1267" i="5"/>
  <c r="O1266" i="5"/>
  <c r="O1265" i="5"/>
  <c r="O1264" i="5"/>
  <c r="O1263" i="5"/>
  <c r="O1262" i="5"/>
  <c r="O1261" i="5"/>
  <c r="O1260" i="5"/>
  <c r="O1259" i="5"/>
  <c r="O1258" i="5"/>
  <c r="O1257" i="5"/>
  <c r="O1256" i="5"/>
  <c r="O1255" i="5"/>
  <c r="O1254" i="5"/>
  <c r="O1253" i="5"/>
  <c r="O1252" i="5"/>
  <c r="O1251" i="5"/>
  <c r="O1250" i="5"/>
  <c r="O1249" i="5"/>
  <c r="O1248" i="5"/>
  <c r="O1247" i="5"/>
  <c r="O1246" i="5"/>
  <c r="O1245" i="5"/>
  <c r="O1244" i="5"/>
  <c r="O1243" i="5"/>
  <c r="O1242" i="5"/>
  <c r="O1241" i="5"/>
  <c r="O1240" i="5"/>
  <c r="O1239" i="5"/>
  <c r="O1238" i="5"/>
  <c r="O1237" i="5"/>
  <c r="O1236" i="5"/>
  <c r="O1235" i="5"/>
  <c r="O1234" i="5"/>
  <c r="O1233" i="5"/>
  <c r="O1232" i="5"/>
  <c r="O1231" i="5"/>
  <c r="O1230" i="5"/>
  <c r="O1229" i="5"/>
  <c r="O1228" i="5"/>
  <c r="O1227" i="5"/>
  <c r="O1226" i="5"/>
  <c r="O1225" i="5"/>
  <c r="O1224" i="5"/>
  <c r="O1223" i="5"/>
  <c r="O1222" i="5"/>
  <c r="O1221" i="5"/>
  <c r="O1220" i="5"/>
  <c r="O1219" i="5"/>
  <c r="O1218" i="5"/>
  <c r="O1217" i="5"/>
  <c r="O1216" i="5"/>
  <c r="O1215" i="5"/>
  <c r="O1214" i="5"/>
  <c r="O1213" i="5"/>
  <c r="O1212" i="5"/>
  <c r="O1211" i="5"/>
  <c r="O1210" i="5"/>
  <c r="O1209" i="5"/>
  <c r="O1208" i="5"/>
  <c r="O1207" i="5"/>
  <c r="O1206" i="5"/>
  <c r="O1205" i="5"/>
  <c r="O1204" i="5"/>
  <c r="O1203" i="5"/>
  <c r="O1202" i="5"/>
  <c r="O1201" i="5"/>
  <c r="O1200" i="5"/>
  <c r="O1199" i="5"/>
  <c r="O1198" i="5"/>
  <c r="O1197" i="5"/>
  <c r="O1196" i="5"/>
  <c r="O1195" i="5"/>
  <c r="O1194" i="5"/>
  <c r="O1193" i="5"/>
  <c r="O1192" i="5"/>
  <c r="O1191" i="5"/>
  <c r="O1190" i="5"/>
  <c r="O1189" i="5"/>
  <c r="O1188" i="5"/>
  <c r="O1187" i="5"/>
  <c r="O1186" i="5"/>
  <c r="O1185" i="5"/>
  <c r="O1184" i="5"/>
  <c r="O1183" i="5"/>
  <c r="O1182" i="5"/>
  <c r="O1181" i="5"/>
  <c r="O1180" i="5"/>
  <c r="O1179" i="5"/>
  <c r="O1178" i="5"/>
  <c r="O1177" i="5"/>
  <c r="O1176" i="5"/>
  <c r="O1175" i="5"/>
  <c r="O1174" i="5"/>
  <c r="O1173" i="5"/>
  <c r="O1172" i="5"/>
  <c r="O1171" i="5"/>
  <c r="O1170" i="5"/>
  <c r="O1169" i="5"/>
  <c r="O1168" i="5"/>
  <c r="O1167" i="5"/>
  <c r="O1166" i="5"/>
  <c r="O1165" i="5"/>
  <c r="O1164" i="5"/>
  <c r="O1163" i="5"/>
  <c r="O1162" i="5"/>
  <c r="O1161" i="5"/>
  <c r="O1160" i="5"/>
  <c r="O1159" i="5"/>
  <c r="O1158" i="5"/>
  <c r="O1157" i="5"/>
  <c r="O1156" i="5"/>
  <c r="O1155" i="5"/>
  <c r="O1154" i="5"/>
  <c r="O1153" i="5"/>
  <c r="O1152" i="5"/>
  <c r="O1151" i="5"/>
  <c r="O1150" i="5"/>
  <c r="O1149" i="5"/>
  <c r="O1148" i="5"/>
  <c r="O1147" i="5"/>
  <c r="O1146" i="5"/>
  <c r="O1145" i="5"/>
  <c r="O1144" i="5"/>
  <c r="O1143" i="5"/>
  <c r="O1142" i="5"/>
  <c r="O1141" i="5"/>
  <c r="O1140" i="5"/>
  <c r="O1139" i="5"/>
  <c r="O1138" i="5"/>
  <c r="O1137" i="5"/>
  <c r="O1136" i="5"/>
  <c r="O1135" i="5"/>
  <c r="O1134" i="5"/>
  <c r="O1133" i="5"/>
  <c r="O1132" i="5"/>
  <c r="O1131" i="5"/>
  <c r="O1130" i="5"/>
  <c r="O1129" i="5"/>
  <c r="O1128" i="5"/>
  <c r="O1127" i="5"/>
  <c r="O1126" i="5"/>
  <c r="O1125" i="5"/>
  <c r="O1124" i="5"/>
  <c r="O1123" i="5"/>
  <c r="O1122" i="5"/>
  <c r="O1121" i="5"/>
  <c r="O1120" i="5"/>
  <c r="O1119" i="5"/>
  <c r="O1118" i="5"/>
  <c r="O1117" i="5"/>
  <c r="O1116" i="5"/>
  <c r="O1115" i="5"/>
  <c r="O1114" i="5"/>
  <c r="O1113" i="5"/>
  <c r="O1112" i="5"/>
  <c r="O1111" i="5"/>
  <c r="O1110" i="5"/>
  <c r="O1109" i="5"/>
  <c r="O1108" i="5"/>
  <c r="O1107" i="5"/>
  <c r="O1106" i="5"/>
  <c r="O1105" i="5"/>
  <c r="O1104" i="5"/>
  <c r="O1103" i="5"/>
  <c r="O1102" i="5"/>
  <c r="O1101" i="5"/>
  <c r="O1100" i="5"/>
  <c r="O1099" i="5"/>
  <c r="O1098" i="5"/>
  <c r="O1097" i="5"/>
  <c r="O1096" i="5"/>
  <c r="O1095" i="5"/>
  <c r="O1094" i="5"/>
  <c r="O1093" i="5"/>
  <c r="O1092" i="5"/>
  <c r="O1091" i="5"/>
  <c r="O1090" i="5"/>
  <c r="O1089" i="5"/>
  <c r="O1088" i="5"/>
  <c r="O1087" i="5"/>
  <c r="O1086" i="5"/>
  <c r="O1085" i="5"/>
  <c r="O1084" i="5"/>
  <c r="O1083" i="5"/>
  <c r="O1082" i="5"/>
  <c r="O1081" i="5"/>
  <c r="O1080" i="5"/>
  <c r="O1079" i="5"/>
  <c r="O1078" i="5"/>
  <c r="O1077" i="5"/>
  <c r="O1076" i="5"/>
  <c r="O1075" i="5"/>
  <c r="O1074" i="5"/>
  <c r="O1073" i="5"/>
  <c r="O1072" i="5"/>
  <c r="O1071" i="5"/>
  <c r="O1070" i="5"/>
  <c r="O1069" i="5"/>
  <c r="O1068" i="5"/>
  <c r="O1067" i="5"/>
  <c r="O1066" i="5"/>
  <c r="O1065" i="5"/>
  <c r="O1064" i="5"/>
  <c r="O1063" i="5"/>
  <c r="O1062" i="5"/>
  <c r="O1061" i="5"/>
  <c r="O1060" i="5"/>
  <c r="O1059" i="5"/>
  <c r="O1058" i="5"/>
  <c r="O1057" i="5"/>
  <c r="O1056" i="5"/>
  <c r="O1055" i="5"/>
  <c r="O1054" i="5"/>
  <c r="O1053" i="5"/>
  <c r="O1052" i="5"/>
  <c r="O1051" i="5"/>
  <c r="O1050" i="5"/>
  <c r="O1049" i="5"/>
  <c r="O1048" i="5"/>
  <c r="O1047" i="5"/>
  <c r="O1046" i="5"/>
  <c r="O1045" i="5"/>
  <c r="O1044" i="5"/>
  <c r="O1043" i="5"/>
  <c r="O1042" i="5"/>
  <c r="O1041" i="5"/>
  <c r="O1040" i="5"/>
  <c r="O1039" i="5"/>
  <c r="O1038" i="5"/>
  <c r="O1037" i="5"/>
  <c r="O1036" i="5"/>
  <c r="O1035" i="5"/>
  <c r="O1034" i="5"/>
  <c r="O1033" i="5"/>
  <c r="O1032" i="5"/>
  <c r="O1031" i="5"/>
  <c r="O1030" i="5"/>
  <c r="O1029" i="5"/>
  <c r="O1028" i="5"/>
  <c r="O1027" i="5"/>
  <c r="O1026" i="5"/>
  <c r="O1025" i="5"/>
  <c r="O1024" i="5"/>
  <c r="O1023" i="5"/>
  <c r="O1022" i="5"/>
  <c r="O1021" i="5"/>
  <c r="O1020" i="5"/>
  <c r="O1019" i="5"/>
  <c r="O1018" i="5"/>
  <c r="O1017" i="5"/>
  <c r="O1016" i="5"/>
  <c r="O1015" i="5"/>
  <c r="O1014" i="5"/>
  <c r="O1013" i="5"/>
  <c r="O1012" i="5"/>
  <c r="O1011" i="5"/>
  <c r="O1010" i="5"/>
  <c r="O1009" i="5"/>
  <c r="O1008" i="5"/>
  <c r="O1007" i="5"/>
  <c r="O1006" i="5"/>
  <c r="O1005" i="5"/>
  <c r="O1004" i="5"/>
  <c r="O1003" i="5"/>
  <c r="O1002" i="5"/>
  <c r="O1001" i="5"/>
  <c r="O1000" i="5"/>
  <c r="O999" i="5"/>
  <c r="O998" i="5"/>
  <c r="O997" i="5"/>
  <c r="O996" i="5"/>
  <c r="O995" i="5"/>
  <c r="O994" i="5"/>
  <c r="O993" i="5"/>
  <c r="O992" i="5"/>
  <c r="O991" i="5"/>
  <c r="O990" i="5"/>
  <c r="O989" i="5"/>
  <c r="O988" i="5"/>
  <c r="O987" i="5"/>
  <c r="O986" i="5"/>
  <c r="O985" i="5"/>
  <c r="O984" i="5"/>
  <c r="O983" i="5"/>
  <c r="O982" i="5"/>
  <c r="O981" i="5"/>
  <c r="O980" i="5"/>
  <c r="O979" i="5"/>
  <c r="O978" i="5"/>
  <c r="O977" i="5"/>
  <c r="O976" i="5"/>
  <c r="O975" i="5"/>
  <c r="O974" i="5"/>
  <c r="O973" i="5"/>
  <c r="O972" i="5"/>
  <c r="O971" i="5"/>
  <c r="O970" i="5"/>
  <c r="O969" i="5"/>
  <c r="O968" i="5"/>
  <c r="O967" i="5"/>
  <c r="O966" i="5"/>
  <c r="O965" i="5"/>
  <c r="O964" i="5"/>
  <c r="O963" i="5"/>
  <c r="O962" i="5"/>
  <c r="O961" i="5"/>
  <c r="O960" i="5"/>
  <c r="O959" i="5"/>
  <c r="O958" i="5"/>
  <c r="O957" i="5"/>
  <c r="O956" i="5"/>
  <c r="O955" i="5"/>
  <c r="O954" i="5"/>
  <c r="O953" i="5"/>
  <c r="O952" i="5"/>
  <c r="O951" i="5"/>
  <c r="O950" i="5"/>
  <c r="O949" i="5"/>
  <c r="O948" i="5"/>
  <c r="O947" i="5"/>
  <c r="O946" i="5"/>
  <c r="O945" i="5"/>
  <c r="O944" i="5"/>
  <c r="O943" i="5"/>
  <c r="O942" i="5"/>
  <c r="O941" i="5"/>
  <c r="O940" i="5"/>
  <c r="O939" i="5"/>
  <c r="O938" i="5"/>
  <c r="O937" i="5"/>
  <c r="O936" i="5"/>
  <c r="O935" i="5"/>
  <c r="O934" i="5"/>
  <c r="O933" i="5"/>
  <c r="O932" i="5"/>
  <c r="O931" i="5"/>
  <c r="O930" i="5"/>
  <c r="O929" i="5"/>
  <c r="O928" i="5"/>
  <c r="O927" i="5"/>
  <c r="O926" i="5"/>
  <c r="O925" i="5"/>
  <c r="O924" i="5"/>
  <c r="O923" i="5"/>
  <c r="O922" i="5"/>
  <c r="O921" i="5"/>
  <c r="O920" i="5"/>
  <c r="O919" i="5"/>
  <c r="O918" i="5"/>
  <c r="O917" i="5"/>
  <c r="O916" i="5"/>
  <c r="O915" i="5"/>
  <c r="O914" i="5"/>
  <c r="O913" i="5"/>
  <c r="O912" i="5"/>
  <c r="O911" i="5"/>
  <c r="O910" i="5"/>
  <c r="O909" i="5"/>
  <c r="O908" i="5"/>
  <c r="O907" i="5"/>
  <c r="O906" i="5"/>
  <c r="O905" i="5"/>
  <c r="O904" i="5"/>
  <c r="O903" i="5"/>
  <c r="O902" i="5"/>
  <c r="O901" i="5"/>
  <c r="O900" i="5"/>
  <c r="O899" i="5"/>
  <c r="O898" i="5"/>
  <c r="O897" i="5"/>
  <c r="O896" i="5"/>
  <c r="O895" i="5"/>
  <c r="O894" i="5"/>
  <c r="O893" i="5"/>
  <c r="O892" i="5"/>
  <c r="O891" i="5"/>
  <c r="O890" i="5"/>
  <c r="O889" i="5"/>
  <c r="O888" i="5"/>
  <c r="O887" i="5"/>
  <c r="O886" i="5"/>
  <c r="O885" i="5"/>
  <c r="O884" i="5"/>
  <c r="O883" i="5"/>
  <c r="O882" i="5"/>
  <c r="O881" i="5"/>
  <c r="O880" i="5"/>
  <c r="O879" i="5"/>
  <c r="O878" i="5"/>
  <c r="O877" i="5"/>
  <c r="O876" i="5"/>
  <c r="O875" i="5"/>
  <c r="O874" i="5"/>
  <c r="O873" i="5"/>
  <c r="O872" i="5"/>
  <c r="O871" i="5"/>
  <c r="O870" i="5"/>
  <c r="O869" i="5"/>
  <c r="O868" i="5"/>
  <c r="O867" i="5"/>
  <c r="O866" i="5"/>
  <c r="O865" i="5"/>
  <c r="O864" i="5"/>
  <c r="O863" i="5"/>
  <c r="O862" i="5"/>
  <c r="O861" i="5"/>
  <c r="O860" i="5"/>
  <c r="O859" i="5"/>
  <c r="O858" i="5"/>
  <c r="O857" i="5"/>
  <c r="O856" i="5"/>
  <c r="O855" i="5"/>
  <c r="O854" i="5"/>
  <c r="O853" i="5"/>
  <c r="O852" i="5"/>
  <c r="O851" i="5"/>
  <c r="O850" i="5"/>
  <c r="O849" i="5"/>
  <c r="O848" i="5"/>
  <c r="O847" i="5"/>
  <c r="O846" i="5"/>
  <c r="O845" i="5"/>
  <c r="O844" i="5"/>
  <c r="O843" i="5"/>
  <c r="O842" i="5"/>
  <c r="O841" i="5"/>
  <c r="O840" i="5"/>
  <c r="O839" i="5"/>
  <c r="O838" i="5"/>
  <c r="O837" i="5"/>
  <c r="O836" i="5"/>
  <c r="O835" i="5"/>
  <c r="O834" i="5"/>
  <c r="O833" i="5"/>
  <c r="O832" i="5"/>
  <c r="O831" i="5"/>
  <c r="O830" i="5"/>
  <c r="O829" i="5"/>
  <c r="O828" i="5"/>
  <c r="O827" i="5"/>
  <c r="O826" i="5"/>
  <c r="O825" i="5"/>
  <c r="O824" i="5"/>
  <c r="O823" i="5"/>
  <c r="O822" i="5"/>
  <c r="O821" i="5"/>
  <c r="O820" i="5"/>
  <c r="O819" i="5"/>
  <c r="O818" i="5"/>
  <c r="O817" i="5"/>
  <c r="O816" i="5"/>
  <c r="O815" i="5"/>
  <c r="O814" i="5"/>
  <c r="O813" i="5"/>
  <c r="O812" i="5"/>
  <c r="O811" i="5"/>
  <c r="O810" i="5"/>
  <c r="O809" i="5"/>
  <c r="O808" i="5"/>
  <c r="O807" i="5"/>
  <c r="O806" i="5"/>
  <c r="O805" i="5"/>
  <c r="O804" i="5"/>
  <c r="O803" i="5"/>
  <c r="O802" i="5"/>
  <c r="O801" i="5"/>
  <c r="O800" i="5"/>
  <c r="O799" i="5"/>
  <c r="O798" i="5"/>
  <c r="O797" i="5"/>
  <c r="O796" i="5"/>
  <c r="O795" i="5"/>
  <c r="O794" i="5"/>
  <c r="O793" i="5"/>
  <c r="O792" i="5"/>
  <c r="O791" i="5"/>
  <c r="O790" i="5"/>
  <c r="O789" i="5"/>
  <c r="O788" i="5"/>
  <c r="O787" i="5"/>
  <c r="O786" i="5"/>
  <c r="O785" i="5"/>
  <c r="O784" i="5"/>
  <c r="O783" i="5"/>
  <c r="O782" i="5"/>
  <c r="O781" i="5"/>
  <c r="O780" i="5"/>
  <c r="O779" i="5"/>
  <c r="O778" i="5"/>
  <c r="O777" i="5"/>
  <c r="O776" i="5"/>
  <c r="O775" i="5"/>
  <c r="O774" i="5"/>
  <c r="O773" i="5"/>
  <c r="O772" i="5"/>
  <c r="O771" i="5"/>
  <c r="O770" i="5"/>
  <c r="O769" i="5"/>
  <c r="O768" i="5"/>
  <c r="O767" i="5"/>
  <c r="O766" i="5"/>
  <c r="O765" i="5"/>
  <c r="O764" i="5"/>
  <c r="O763" i="5"/>
  <c r="O762" i="5"/>
  <c r="O761" i="5"/>
  <c r="O760" i="5"/>
  <c r="O759" i="5"/>
  <c r="O758" i="5"/>
  <c r="O757" i="5"/>
  <c r="O756" i="5"/>
  <c r="O755" i="5"/>
  <c r="O754" i="5"/>
  <c r="O753" i="5"/>
  <c r="O752" i="5"/>
  <c r="O751" i="5"/>
  <c r="O750" i="5"/>
  <c r="O749" i="5"/>
  <c r="O748" i="5"/>
  <c r="O747" i="5"/>
  <c r="O746" i="5"/>
  <c r="O745" i="5"/>
  <c r="O744" i="5"/>
  <c r="O743" i="5"/>
  <c r="O742" i="5"/>
  <c r="O741" i="5"/>
  <c r="O740" i="5"/>
  <c r="O739" i="5"/>
  <c r="O738" i="5"/>
  <c r="O737" i="5"/>
  <c r="O736" i="5"/>
  <c r="O735" i="5"/>
  <c r="O734" i="5"/>
  <c r="O733" i="5"/>
  <c r="O732" i="5"/>
  <c r="O731" i="5"/>
  <c r="O730" i="5"/>
  <c r="O729" i="5"/>
  <c r="O728" i="5"/>
  <c r="O727" i="5"/>
  <c r="O726" i="5"/>
  <c r="O725" i="5"/>
  <c r="O724" i="5"/>
  <c r="O723" i="5"/>
  <c r="O722" i="5"/>
  <c r="O721" i="5"/>
  <c r="O720" i="5"/>
  <c r="O719" i="5"/>
  <c r="O718" i="5"/>
  <c r="O717" i="5"/>
  <c r="O716" i="5"/>
  <c r="O715" i="5"/>
  <c r="O714" i="5"/>
  <c r="O713" i="5"/>
  <c r="O712" i="5"/>
  <c r="O711" i="5"/>
  <c r="O710" i="5"/>
  <c r="O709" i="5"/>
  <c r="O708" i="5"/>
  <c r="O707" i="5"/>
  <c r="O706" i="5"/>
  <c r="O705" i="5"/>
  <c r="O704" i="5"/>
  <c r="O703" i="5"/>
  <c r="O702" i="5"/>
  <c r="O701" i="5"/>
  <c r="O700" i="5"/>
  <c r="O699" i="5"/>
  <c r="O698" i="5"/>
  <c r="O697" i="5"/>
  <c r="O696" i="5"/>
  <c r="O695" i="5"/>
  <c r="O694" i="5"/>
  <c r="O693" i="5"/>
  <c r="O692" i="5"/>
  <c r="O691" i="5"/>
  <c r="O690" i="5"/>
  <c r="O689" i="5"/>
  <c r="O688" i="5"/>
  <c r="O687" i="5"/>
  <c r="O686" i="5"/>
  <c r="O685" i="5"/>
  <c r="O684" i="5"/>
  <c r="O683" i="5"/>
  <c r="O682" i="5"/>
  <c r="O681" i="5"/>
  <c r="O680" i="5"/>
  <c r="O679" i="5"/>
  <c r="O678" i="5"/>
  <c r="O677" i="5"/>
  <c r="O676" i="5"/>
  <c r="O675" i="5"/>
  <c r="O674" i="5"/>
  <c r="O673" i="5"/>
  <c r="O672" i="5"/>
  <c r="O671" i="5"/>
  <c r="O670" i="5"/>
  <c r="O669" i="5"/>
  <c r="O668" i="5"/>
  <c r="O667" i="5"/>
  <c r="O666" i="5"/>
  <c r="O665" i="5"/>
  <c r="O664" i="5"/>
  <c r="O663" i="5"/>
  <c r="O662" i="5"/>
  <c r="O661" i="5"/>
  <c r="O660" i="5"/>
  <c r="O659" i="5"/>
  <c r="O658" i="5"/>
  <c r="O657" i="5"/>
  <c r="O656" i="5"/>
  <c r="O655" i="5"/>
  <c r="O654" i="5"/>
  <c r="O653" i="5"/>
  <c r="O652" i="5"/>
  <c r="O651" i="5"/>
  <c r="O650" i="5"/>
  <c r="O649" i="5"/>
  <c r="O648" i="5"/>
  <c r="O647" i="5"/>
  <c r="O646" i="5"/>
  <c r="O645" i="5"/>
  <c r="O644" i="5"/>
  <c r="O643" i="5"/>
  <c r="O642" i="5"/>
  <c r="O641" i="5"/>
  <c r="O640" i="5"/>
  <c r="O639" i="5"/>
  <c r="O638" i="5"/>
  <c r="O637" i="5"/>
  <c r="O636" i="5"/>
  <c r="O635" i="5"/>
  <c r="O634" i="5"/>
  <c r="O633" i="5"/>
  <c r="O632" i="5"/>
  <c r="O631" i="5"/>
  <c r="O630" i="5"/>
  <c r="O629" i="5"/>
  <c r="O628" i="5"/>
  <c r="O627" i="5"/>
  <c r="O626" i="5"/>
  <c r="O625" i="5"/>
  <c r="O624" i="5"/>
  <c r="O623" i="5"/>
  <c r="O622" i="5"/>
  <c r="O621" i="5"/>
  <c r="O620" i="5"/>
  <c r="O619" i="5"/>
  <c r="O618" i="5"/>
  <c r="O617" i="5"/>
  <c r="O616" i="5"/>
  <c r="O615" i="5"/>
  <c r="O614" i="5"/>
  <c r="O613" i="5"/>
  <c r="O612" i="5"/>
  <c r="O611" i="5"/>
  <c r="O610" i="5"/>
  <c r="O609" i="5"/>
  <c r="O608" i="5"/>
  <c r="O607" i="5"/>
  <c r="O606" i="5"/>
  <c r="O605" i="5"/>
  <c r="O604" i="5"/>
  <c r="O603" i="5"/>
  <c r="O602" i="5"/>
  <c r="O601" i="5"/>
  <c r="O600" i="5"/>
  <c r="O599" i="5"/>
  <c r="O598" i="5"/>
  <c r="O597" i="5"/>
  <c r="O596" i="5"/>
  <c r="O595" i="5"/>
  <c r="O594" i="5"/>
  <c r="O593" i="5"/>
  <c r="O592" i="5"/>
  <c r="O591" i="5"/>
  <c r="O590" i="5"/>
  <c r="O589" i="5"/>
  <c r="O588" i="5"/>
  <c r="O587" i="5"/>
  <c r="O586" i="5"/>
  <c r="O585" i="5"/>
  <c r="O584" i="5"/>
  <c r="O583" i="5"/>
  <c r="O582" i="5"/>
  <c r="O581" i="5"/>
  <c r="O580" i="5"/>
  <c r="O579" i="5"/>
  <c r="O578" i="5"/>
  <c r="O577" i="5"/>
  <c r="O576" i="5"/>
  <c r="O575" i="5"/>
  <c r="O574" i="5"/>
  <c r="O573" i="5"/>
  <c r="O572" i="5"/>
  <c r="O571" i="5"/>
  <c r="O570" i="5"/>
  <c r="O569" i="5"/>
  <c r="O568" i="5"/>
  <c r="O567" i="5"/>
  <c r="O566" i="5"/>
  <c r="O565" i="5"/>
  <c r="O564" i="5"/>
  <c r="O563" i="5"/>
  <c r="O562" i="5"/>
  <c r="O561" i="5"/>
  <c r="O560" i="5"/>
  <c r="O559" i="5"/>
  <c r="O558" i="5"/>
  <c r="O557" i="5"/>
  <c r="O556" i="5"/>
  <c r="O555" i="5"/>
  <c r="O554" i="5"/>
  <c r="O553" i="5"/>
  <c r="O552" i="5"/>
  <c r="O551" i="5"/>
  <c r="O550" i="5"/>
  <c r="O549" i="5"/>
  <c r="O548" i="5"/>
  <c r="O547" i="5"/>
  <c r="O546" i="5"/>
  <c r="O545" i="5"/>
  <c r="O544" i="5"/>
  <c r="O543" i="5"/>
  <c r="O542" i="5"/>
  <c r="O541" i="5"/>
  <c r="O540" i="5"/>
  <c r="O539" i="5"/>
  <c r="O538" i="5"/>
  <c r="O537" i="5"/>
  <c r="O536" i="5"/>
  <c r="O535" i="5"/>
  <c r="O534" i="5"/>
  <c r="O533" i="5"/>
  <c r="O532" i="5"/>
  <c r="O531" i="5"/>
  <c r="O530" i="5"/>
  <c r="O529" i="5"/>
  <c r="O528" i="5"/>
  <c r="O527" i="5"/>
  <c r="O526" i="5"/>
  <c r="O525" i="5"/>
  <c r="O524" i="5"/>
  <c r="O523" i="5"/>
  <c r="O522" i="5"/>
  <c r="O521" i="5"/>
  <c r="O520" i="5"/>
  <c r="O519" i="5"/>
  <c r="O518" i="5"/>
  <c r="O517" i="5"/>
  <c r="O516" i="5"/>
  <c r="O515" i="5"/>
  <c r="O514" i="5"/>
  <c r="O513" i="5"/>
  <c r="O512" i="5"/>
  <c r="O511" i="5"/>
  <c r="O510" i="5"/>
  <c r="O509" i="5"/>
  <c r="O508" i="5"/>
  <c r="O507" i="5"/>
  <c r="O506" i="5"/>
  <c r="O505" i="5"/>
  <c r="O504" i="5"/>
  <c r="O503" i="5"/>
  <c r="O502" i="5"/>
  <c r="O501" i="5"/>
  <c r="O500" i="5"/>
  <c r="O499" i="5"/>
  <c r="O498" i="5"/>
  <c r="O497" i="5"/>
  <c r="O496" i="5"/>
  <c r="O495" i="5"/>
  <c r="O494" i="5"/>
  <c r="O493" i="5"/>
  <c r="O492" i="5"/>
  <c r="O491" i="5"/>
  <c r="O490" i="5"/>
  <c r="O489" i="5"/>
  <c r="O488" i="5"/>
  <c r="O487" i="5"/>
  <c r="O486" i="5"/>
  <c r="O485" i="5"/>
  <c r="O484" i="5"/>
  <c r="O483" i="5"/>
  <c r="O482" i="5"/>
  <c r="O481" i="5"/>
  <c r="O480" i="5"/>
  <c r="O479" i="5"/>
  <c r="O478" i="5"/>
  <c r="O477" i="5"/>
  <c r="O476" i="5"/>
  <c r="O475" i="5"/>
  <c r="O474" i="5"/>
  <c r="O473" i="5"/>
  <c r="O472" i="5"/>
  <c r="O471" i="5"/>
  <c r="O470" i="5"/>
  <c r="O469" i="5"/>
  <c r="O468" i="5"/>
  <c r="O467" i="5"/>
  <c r="O466" i="5"/>
  <c r="O465" i="5"/>
  <c r="O464" i="5"/>
  <c r="O463" i="5"/>
  <c r="O462" i="5"/>
  <c r="O461" i="5"/>
  <c r="O460" i="5"/>
  <c r="O459" i="5"/>
  <c r="O458" i="5"/>
  <c r="O457" i="5"/>
  <c r="O456" i="5"/>
  <c r="O455" i="5"/>
  <c r="O454" i="5"/>
  <c r="O453" i="5"/>
  <c r="O452" i="5"/>
  <c r="O451" i="5"/>
  <c r="O450" i="5"/>
  <c r="O449" i="5"/>
  <c r="O448" i="5"/>
  <c r="O447" i="5"/>
  <c r="O446" i="5"/>
  <c r="O445" i="5"/>
  <c r="O444" i="5"/>
  <c r="O443" i="5"/>
  <c r="O442" i="5"/>
  <c r="O441" i="5"/>
  <c r="O440" i="5"/>
  <c r="O439" i="5"/>
  <c r="O438" i="5"/>
  <c r="O437" i="5"/>
  <c r="O436" i="5"/>
  <c r="O435" i="5"/>
  <c r="O434" i="5"/>
  <c r="O433" i="5"/>
  <c r="O432" i="5"/>
  <c r="O431" i="5"/>
  <c r="O430" i="5"/>
  <c r="O429" i="5"/>
  <c r="O428" i="5"/>
  <c r="O427" i="5"/>
  <c r="O426" i="5"/>
  <c r="O425" i="5"/>
  <c r="O424" i="5"/>
  <c r="O423" i="5"/>
  <c r="O422" i="5"/>
  <c r="O421" i="5"/>
  <c r="O420" i="5"/>
  <c r="O419" i="5"/>
  <c r="O418" i="5"/>
  <c r="O417" i="5"/>
  <c r="O416" i="5"/>
  <c r="O415" i="5"/>
  <c r="O414" i="5"/>
  <c r="O413" i="5"/>
  <c r="O412" i="5"/>
  <c r="O411" i="5"/>
  <c r="O410" i="5"/>
  <c r="O409" i="5"/>
  <c r="O408" i="5"/>
  <c r="O407" i="5"/>
  <c r="O406" i="5"/>
  <c r="O405" i="5"/>
  <c r="O404" i="5"/>
  <c r="O403" i="5"/>
  <c r="O402" i="5"/>
  <c r="O401" i="5"/>
  <c r="O400" i="5"/>
  <c r="O399" i="5"/>
  <c r="O398" i="5"/>
  <c r="O397" i="5"/>
  <c r="O396" i="5"/>
  <c r="O395" i="5"/>
  <c r="O394" i="5"/>
  <c r="O393" i="5"/>
  <c r="O392" i="5"/>
  <c r="O391" i="5"/>
  <c r="O390" i="5"/>
  <c r="O389" i="5"/>
  <c r="O388" i="5"/>
  <c r="O387" i="5"/>
  <c r="O386" i="5"/>
  <c r="O385" i="5"/>
  <c r="O384" i="5"/>
  <c r="O383" i="5"/>
  <c r="O382" i="5"/>
  <c r="O381" i="5"/>
  <c r="O380" i="5"/>
  <c r="O379" i="5"/>
  <c r="O378" i="5"/>
  <c r="O377" i="5"/>
  <c r="O376" i="5"/>
  <c r="O375" i="5"/>
  <c r="O374" i="5"/>
  <c r="O373" i="5"/>
  <c r="O372" i="5"/>
  <c r="O371" i="5"/>
  <c r="O370" i="5"/>
  <c r="O369" i="5"/>
  <c r="O368" i="5"/>
  <c r="O367" i="5"/>
  <c r="O366" i="5"/>
  <c r="O365" i="5"/>
  <c r="O364" i="5"/>
  <c r="O363" i="5"/>
  <c r="O362" i="5"/>
  <c r="O361" i="5"/>
  <c r="O360" i="5"/>
  <c r="O359" i="5"/>
  <c r="O358" i="5"/>
  <c r="O357" i="5"/>
  <c r="O356" i="5"/>
  <c r="O355" i="5"/>
  <c r="O354" i="5"/>
  <c r="O353" i="5"/>
  <c r="O352" i="5"/>
  <c r="O351" i="5"/>
  <c r="O350" i="5"/>
  <c r="O349" i="5"/>
  <c r="O348" i="5"/>
  <c r="O347" i="5"/>
  <c r="O346" i="5"/>
  <c r="O345" i="5"/>
  <c r="O344" i="5"/>
  <c r="O343" i="5"/>
  <c r="O342" i="5"/>
  <c r="O341" i="5"/>
  <c r="O340" i="5"/>
  <c r="O339" i="5"/>
  <c r="O338" i="5"/>
  <c r="O337" i="5"/>
  <c r="O336" i="5"/>
  <c r="O335" i="5"/>
  <c r="O334" i="5"/>
  <c r="O333" i="5"/>
  <c r="O332" i="5"/>
  <c r="O331" i="5"/>
  <c r="O330" i="5"/>
  <c r="O329" i="5"/>
  <c r="O328" i="5"/>
  <c r="O327" i="5"/>
  <c r="O326" i="5"/>
  <c r="O325" i="5"/>
  <c r="O324" i="5"/>
  <c r="O323" i="5"/>
  <c r="O322" i="5"/>
  <c r="O321" i="5"/>
  <c r="O320" i="5"/>
  <c r="O319" i="5"/>
  <c r="O318" i="5"/>
  <c r="O317" i="5"/>
  <c r="O316" i="5"/>
  <c r="O315" i="5"/>
  <c r="O314" i="5"/>
  <c r="O313" i="5"/>
  <c r="O312" i="5"/>
  <c r="O311" i="5"/>
  <c r="O310" i="5"/>
  <c r="O309" i="5"/>
  <c r="O308" i="5"/>
  <c r="O307" i="5"/>
  <c r="O306" i="5"/>
  <c r="O305" i="5"/>
  <c r="O304" i="5"/>
  <c r="O303" i="5"/>
  <c r="O302" i="5"/>
  <c r="O301" i="5"/>
  <c r="O300" i="5"/>
  <c r="O299" i="5"/>
  <c r="O298" i="5"/>
  <c r="O297" i="5"/>
  <c r="O296" i="5"/>
  <c r="O295" i="5"/>
  <c r="O294" i="5"/>
  <c r="O293" i="5"/>
  <c r="O292" i="5"/>
  <c r="O291" i="5"/>
  <c r="O290" i="5"/>
  <c r="O289" i="5"/>
  <c r="O288" i="5"/>
  <c r="O287" i="5"/>
  <c r="O286" i="5"/>
  <c r="O285" i="5"/>
  <c r="O284" i="5"/>
  <c r="O283" i="5"/>
  <c r="O282" i="5"/>
  <c r="O281" i="5"/>
  <c r="O280" i="5"/>
  <c r="O279" i="5"/>
  <c r="O278" i="5"/>
  <c r="O277" i="5"/>
  <c r="O276" i="5"/>
  <c r="O275" i="5"/>
  <c r="O274" i="5"/>
  <c r="O273" i="5"/>
  <c r="O272" i="5"/>
  <c r="O271" i="5"/>
  <c r="O270" i="5"/>
  <c r="O269" i="5"/>
  <c r="O268" i="5"/>
  <c r="O267" i="5"/>
  <c r="O266" i="5"/>
  <c r="O265" i="5"/>
  <c r="O264" i="5"/>
  <c r="O263" i="5"/>
  <c r="O262" i="5"/>
  <c r="O261" i="5"/>
  <c r="O260" i="5"/>
  <c r="O259" i="5"/>
  <c r="O258" i="5"/>
  <c r="O257" i="5"/>
  <c r="O256" i="5"/>
  <c r="O255" i="5"/>
  <c r="O254" i="5"/>
  <c r="O253" i="5"/>
  <c r="O252" i="5"/>
  <c r="O251" i="5"/>
  <c r="O250" i="5"/>
  <c r="O249" i="5"/>
  <c r="O248" i="5"/>
  <c r="O247" i="5"/>
  <c r="O246" i="5"/>
  <c r="O245" i="5"/>
  <c r="O244" i="5"/>
  <c r="O243" i="5"/>
  <c r="O242" i="5"/>
  <c r="O241" i="5"/>
  <c r="O240" i="5"/>
  <c r="O239" i="5"/>
  <c r="O238" i="5"/>
  <c r="O237" i="5"/>
  <c r="O236" i="5"/>
  <c r="O235" i="5"/>
  <c r="O234" i="5"/>
  <c r="O233" i="5"/>
  <c r="O232" i="5"/>
  <c r="O231" i="5"/>
  <c r="O230" i="5"/>
  <c r="O229" i="5"/>
  <c r="O228" i="5"/>
  <c r="O227" i="5"/>
  <c r="O226" i="5"/>
  <c r="O225" i="5"/>
  <c r="O224" i="5"/>
  <c r="O223" i="5"/>
  <c r="O222" i="5"/>
  <c r="O221" i="5"/>
  <c r="O220" i="5"/>
  <c r="O219" i="5"/>
  <c r="O218" i="5"/>
  <c r="O217" i="5"/>
  <c r="O216" i="5"/>
  <c r="O215" i="5"/>
  <c r="O214" i="5"/>
  <c r="O213" i="5"/>
  <c r="O212" i="5"/>
  <c r="O211" i="5"/>
  <c r="O210" i="5"/>
  <c r="O209" i="5"/>
  <c r="O208" i="5"/>
  <c r="O207" i="5"/>
  <c r="O206" i="5"/>
  <c r="O205" i="5"/>
  <c r="O204" i="5"/>
  <c r="O203" i="5"/>
  <c r="O202" i="5"/>
  <c r="O201" i="5"/>
  <c r="O200" i="5"/>
  <c r="O199" i="5"/>
  <c r="O198" i="5"/>
  <c r="O197" i="5"/>
  <c r="O196" i="5"/>
  <c r="O195" i="5"/>
  <c r="O194" i="5"/>
  <c r="O193" i="5"/>
  <c r="O192" i="5"/>
  <c r="O191" i="5"/>
  <c r="O190" i="5"/>
  <c r="O189" i="5"/>
  <c r="O188" i="5"/>
  <c r="O187" i="5"/>
  <c r="O186" i="5"/>
  <c r="O185" i="5"/>
  <c r="O184" i="5"/>
  <c r="O183" i="5"/>
  <c r="O182" i="5"/>
  <c r="O181" i="5"/>
  <c r="O180" i="5"/>
  <c r="O179" i="5"/>
  <c r="O178" i="5"/>
  <c r="O177" i="5"/>
  <c r="O176" i="5"/>
  <c r="O175" i="5"/>
  <c r="O174" i="5"/>
  <c r="O173" i="5"/>
  <c r="O172" i="5"/>
  <c r="O171" i="5"/>
  <c r="O170" i="5"/>
  <c r="O169" i="5"/>
  <c r="O168" i="5"/>
  <c r="O167" i="5"/>
  <c r="O166" i="5"/>
  <c r="O165" i="5"/>
  <c r="O164" i="5"/>
  <c r="O163" i="5"/>
  <c r="O162" i="5"/>
  <c r="O161" i="5"/>
  <c r="O160" i="5"/>
  <c r="O159" i="5"/>
  <c r="O158" i="5"/>
  <c r="O157" i="5"/>
  <c r="O156" i="5"/>
  <c r="O155" i="5"/>
  <c r="O154" i="5"/>
  <c r="O153" i="5"/>
  <c r="O152" i="5"/>
  <c r="O151" i="5"/>
  <c r="O150" i="5"/>
  <c r="O149" i="5"/>
  <c r="O148" i="5"/>
  <c r="O147" i="5"/>
  <c r="O146" i="5"/>
  <c r="O145" i="5"/>
  <c r="O144" i="5"/>
  <c r="O143" i="5"/>
  <c r="O142" i="5"/>
  <c r="O141" i="5"/>
  <c r="O140" i="5"/>
  <c r="O139" i="5"/>
  <c r="O138" i="5"/>
  <c r="O137" i="5"/>
  <c r="O136" i="5"/>
  <c r="O135" i="5"/>
  <c r="O134" i="5"/>
  <c r="O133" i="5"/>
  <c r="O132" i="5"/>
  <c r="O131" i="5"/>
  <c r="O130" i="5"/>
  <c r="O129" i="5"/>
  <c r="O128" i="5"/>
  <c r="O127" i="5"/>
  <c r="O126" i="5"/>
  <c r="O125" i="5"/>
  <c r="O124" i="5"/>
  <c r="O123" i="5"/>
  <c r="O122" i="5"/>
  <c r="O121" i="5"/>
  <c r="O120" i="5"/>
  <c r="O119" i="5"/>
  <c r="O118" i="5"/>
  <c r="O117" i="5"/>
  <c r="O116" i="5"/>
  <c r="O115" i="5"/>
  <c r="O114" i="5"/>
  <c r="O113" i="5"/>
  <c r="O112" i="5"/>
  <c r="O111" i="5"/>
  <c r="O110" i="5"/>
  <c r="O109" i="5"/>
  <c r="O108" i="5"/>
  <c r="O107" i="5"/>
  <c r="O106" i="5"/>
  <c r="O105" i="5"/>
  <c r="O104" i="5"/>
  <c r="O103" i="5"/>
  <c r="O102" i="5"/>
  <c r="O101" i="5"/>
  <c r="O100" i="5"/>
  <c r="O99" i="5"/>
  <c r="O98" i="5"/>
  <c r="O97" i="5"/>
  <c r="O96" i="5"/>
  <c r="O95" i="5"/>
  <c r="O94" i="5"/>
  <c r="O93" i="5"/>
  <c r="O92" i="5"/>
  <c r="O91" i="5"/>
  <c r="O90" i="5"/>
  <c r="O89" i="5"/>
  <c r="O88" i="5"/>
  <c r="O87" i="5"/>
  <c r="O86" i="5"/>
  <c r="O85" i="5"/>
  <c r="O84" i="5"/>
  <c r="O83" i="5"/>
  <c r="O82" i="5"/>
  <c r="O81" i="5"/>
  <c r="O80" i="5"/>
  <c r="O79" i="5"/>
  <c r="O78" i="5"/>
  <c r="O77" i="5"/>
  <c r="O76" i="5"/>
  <c r="O75" i="5"/>
  <c r="O74" i="5"/>
  <c r="O73" i="5"/>
  <c r="O72" i="5"/>
  <c r="O71" i="5"/>
  <c r="O70" i="5"/>
  <c r="O69" i="5"/>
  <c r="O68" i="5"/>
  <c r="O67" i="5"/>
  <c r="O66" i="5"/>
  <c r="O65" i="5"/>
  <c r="O64" i="5"/>
  <c r="O63" i="5"/>
  <c r="O62" i="5"/>
  <c r="O61" i="5"/>
  <c r="O60" i="5"/>
  <c r="O59" i="5"/>
  <c r="O58" i="5"/>
  <c r="O57" i="5"/>
  <c r="O56" i="5"/>
  <c r="O55" i="5"/>
  <c r="O54" i="5"/>
  <c r="O53" i="5"/>
  <c r="O52" i="5"/>
  <c r="O51" i="5"/>
  <c r="O50" i="5"/>
  <c r="O49" i="5"/>
  <c r="O48" i="5"/>
  <c r="O47" i="5"/>
  <c r="O46" i="5"/>
  <c r="O45" i="5"/>
  <c r="O44" i="5"/>
  <c r="O43" i="5"/>
  <c r="O42" i="5"/>
  <c r="O41" i="5"/>
  <c r="O40" i="5"/>
  <c r="O39" i="5"/>
  <c r="O38" i="5"/>
  <c r="O37" i="5"/>
  <c r="O36" i="5"/>
  <c r="O35" i="5"/>
  <c r="O34" i="5"/>
  <c r="O33" i="5"/>
  <c r="O32" i="5"/>
  <c r="O31" i="5"/>
  <c r="O30" i="5"/>
  <c r="O29" i="5"/>
  <c r="O28" i="5"/>
  <c r="O27" i="5"/>
  <c r="O26" i="5"/>
  <c r="O25" i="5"/>
  <c r="O24" i="5"/>
  <c r="O23" i="5"/>
  <c r="N1482" i="5"/>
  <c r="M1482" i="5"/>
  <c r="L1482" i="5"/>
  <c r="K1482" i="5"/>
  <c r="J1482" i="5"/>
  <c r="I1482" i="5"/>
  <c r="H1482" i="5"/>
  <c r="C1482" i="5"/>
  <c r="B1482" i="5"/>
  <c r="N1481" i="5"/>
  <c r="M1481" i="5"/>
  <c r="L1481" i="5"/>
  <c r="K1481" i="5"/>
  <c r="J1481" i="5"/>
  <c r="I1481" i="5"/>
  <c r="H1481" i="5"/>
  <c r="C1481" i="5"/>
  <c r="B1481" i="5"/>
  <c r="N1480" i="5"/>
  <c r="M1480" i="5"/>
  <c r="L1480" i="5"/>
  <c r="K1480" i="5"/>
  <c r="J1480" i="5"/>
  <c r="I1480" i="5"/>
  <c r="H1480" i="5"/>
  <c r="C1480" i="5"/>
  <c r="B1480" i="5"/>
  <c r="N1479" i="5"/>
  <c r="M1479" i="5"/>
  <c r="L1479" i="5"/>
  <c r="K1479" i="5"/>
  <c r="J1479" i="5"/>
  <c r="I1479" i="5"/>
  <c r="H1479" i="5"/>
  <c r="C1479" i="5"/>
  <c r="B1479" i="5"/>
  <c r="N1478" i="5"/>
  <c r="M1478" i="5"/>
  <c r="L1478" i="5"/>
  <c r="K1478" i="5"/>
  <c r="J1478" i="5"/>
  <c r="I1478" i="5"/>
  <c r="H1478" i="5"/>
  <c r="C1478" i="5"/>
  <c r="B1478" i="5"/>
  <c r="N1477" i="5"/>
  <c r="M1477" i="5"/>
  <c r="L1477" i="5"/>
  <c r="K1477" i="5"/>
  <c r="J1477" i="5"/>
  <c r="I1477" i="5"/>
  <c r="H1477" i="5"/>
  <c r="C1477" i="5"/>
  <c r="B1477" i="5"/>
  <c r="N1476" i="5"/>
  <c r="M1476" i="5"/>
  <c r="L1476" i="5"/>
  <c r="K1476" i="5"/>
  <c r="J1476" i="5"/>
  <c r="I1476" i="5"/>
  <c r="H1476" i="5"/>
  <c r="C1476" i="5"/>
  <c r="B1476" i="5"/>
  <c r="N1475" i="5"/>
  <c r="M1475" i="5"/>
  <c r="L1475" i="5"/>
  <c r="K1475" i="5"/>
  <c r="J1475" i="5"/>
  <c r="I1475" i="5"/>
  <c r="H1475" i="5"/>
  <c r="C1475" i="5"/>
  <c r="B1475" i="5"/>
  <c r="N1474" i="5"/>
  <c r="M1474" i="5"/>
  <c r="L1474" i="5"/>
  <c r="K1474" i="5"/>
  <c r="J1474" i="5"/>
  <c r="I1474" i="5"/>
  <c r="H1474" i="5"/>
  <c r="C1474" i="5"/>
  <c r="B1474" i="5"/>
  <c r="N1473" i="5"/>
  <c r="M1473" i="5"/>
  <c r="L1473" i="5"/>
  <c r="K1473" i="5"/>
  <c r="J1473" i="5"/>
  <c r="I1473" i="5"/>
  <c r="H1473" i="5"/>
  <c r="C1473" i="5"/>
  <c r="B1473" i="5"/>
  <c r="N1472" i="5"/>
  <c r="M1472" i="5"/>
  <c r="L1472" i="5"/>
  <c r="K1472" i="5"/>
  <c r="J1472" i="5"/>
  <c r="I1472" i="5"/>
  <c r="H1472" i="5"/>
  <c r="C1472" i="5"/>
  <c r="B1472" i="5"/>
  <c r="N1471" i="5"/>
  <c r="M1471" i="5"/>
  <c r="L1471" i="5"/>
  <c r="K1471" i="5"/>
  <c r="J1471" i="5"/>
  <c r="I1471" i="5"/>
  <c r="H1471" i="5"/>
  <c r="C1471" i="5"/>
  <c r="B1471" i="5"/>
  <c r="N1470" i="5"/>
  <c r="M1470" i="5"/>
  <c r="L1470" i="5"/>
  <c r="K1470" i="5"/>
  <c r="J1470" i="5"/>
  <c r="I1470" i="5"/>
  <c r="H1470" i="5"/>
  <c r="C1470" i="5"/>
  <c r="B1470" i="5"/>
  <c r="N1469" i="5"/>
  <c r="M1469" i="5"/>
  <c r="L1469" i="5"/>
  <c r="K1469" i="5"/>
  <c r="J1469" i="5"/>
  <c r="I1469" i="5"/>
  <c r="H1469" i="5"/>
  <c r="C1469" i="5"/>
  <c r="B1469" i="5"/>
  <c r="N1468" i="5"/>
  <c r="M1468" i="5"/>
  <c r="L1468" i="5"/>
  <c r="K1468" i="5"/>
  <c r="J1468" i="5"/>
  <c r="I1468" i="5"/>
  <c r="H1468" i="5"/>
  <c r="C1468" i="5"/>
  <c r="B1468" i="5"/>
  <c r="N1467" i="5"/>
  <c r="M1467" i="5"/>
  <c r="L1467" i="5"/>
  <c r="K1467" i="5"/>
  <c r="J1467" i="5"/>
  <c r="I1467" i="5"/>
  <c r="H1467" i="5"/>
  <c r="C1467" i="5"/>
  <c r="B1467" i="5"/>
  <c r="N1466" i="5"/>
  <c r="M1466" i="5"/>
  <c r="L1466" i="5"/>
  <c r="K1466" i="5"/>
  <c r="J1466" i="5"/>
  <c r="I1466" i="5"/>
  <c r="H1466" i="5"/>
  <c r="C1466" i="5"/>
  <c r="B1466" i="5"/>
  <c r="N1465" i="5"/>
  <c r="M1465" i="5"/>
  <c r="L1465" i="5"/>
  <c r="K1465" i="5"/>
  <c r="J1465" i="5"/>
  <c r="I1465" i="5"/>
  <c r="H1465" i="5"/>
  <c r="C1465" i="5"/>
  <c r="B1465" i="5"/>
  <c r="N1464" i="5"/>
  <c r="M1464" i="5"/>
  <c r="L1464" i="5"/>
  <c r="K1464" i="5"/>
  <c r="J1464" i="5"/>
  <c r="I1464" i="5"/>
  <c r="H1464" i="5"/>
  <c r="C1464" i="5"/>
  <c r="B1464" i="5"/>
  <c r="N1463" i="5"/>
  <c r="M1463" i="5"/>
  <c r="L1463" i="5"/>
  <c r="K1463" i="5"/>
  <c r="J1463" i="5"/>
  <c r="I1463" i="5"/>
  <c r="H1463" i="5"/>
  <c r="C1463" i="5"/>
  <c r="B1463" i="5"/>
  <c r="N1462" i="5"/>
  <c r="M1462" i="5"/>
  <c r="L1462" i="5"/>
  <c r="K1462" i="5"/>
  <c r="J1462" i="5"/>
  <c r="I1462" i="5"/>
  <c r="H1462" i="5"/>
  <c r="C1462" i="5"/>
  <c r="B1462" i="5"/>
  <c r="N1461" i="5"/>
  <c r="M1461" i="5"/>
  <c r="L1461" i="5"/>
  <c r="K1461" i="5"/>
  <c r="J1461" i="5"/>
  <c r="I1461" i="5"/>
  <c r="H1461" i="5"/>
  <c r="C1461" i="5"/>
  <c r="B1461" i="5"/>
  <c r="N1460" i="5"/>
  <c r="M1460" i="5"/>
  <c r="L1460" i="5"/>
  <c r="K1460" i="5"/>
  <c r="J1460" i="5"/>
  <c r="I1460" i="5"/>
  <c r="H1460" i="5"/>
  <c r="C1460" i="5"/>
  <c r="B1460" i="5"/>
  <c r="N1459" i="5"/>
  <c r="M1459" i="5"/>
  <c r="L1459" i="5"/>
  <c r="K1459" i="5"/>
  <c r="J1459" i="5"/>
  <c r="I1459" i="5"/>
  <c r="H1459" i="5"/>
  <c r="C1459" i="5"/>
  <c r="B1459" i="5"/>
  <c r="N1458" i="5"/>
  <c r="M1458" i="5"/>
  <c r="L1458" i="5"/>
  <c r="K1458" i="5"/>
  <c r="J1458" i="5"/>
  <c r="I1458" i="5"/>
  <c r="H1458" i="5"/>
  <c r="C1458" i="5"/>
  <c r="B1458" i="5"/>
  <c r="N1457" i="5"/>
  <c r="M1457" i="5"/>
  <c r="L1457" i="5"/>
  <c r="K1457" i="5"/>
  <c r="J1457" i="5"/>
  <c r="I1457" i="5"/>
  <c r="H1457" i="5"/>
  <c r="C1457" i="5"/>
  <c r="B1457" i="5"/>
  <c r="N1456" i="5"/>
  <c r="M1456" i="5"/>
  <c r="L1456" i="5"/>
  <c r="K1456" i="5"/>
  <c r="J1456" i="5"/>
  <c r="I1456" i="5"/>
  <c r="H1456" i="5"/>
  <c r="C1456" i="5"/>
  <c r="B1456" i="5"/>
  <c r="N1455" i="5"/>
  <c r="M1455" i="5"/>
  <c r="L1455" i="5"/>
  <c r="K1455" i="5"/>
  <c r="J1455" i="5"/>
  <c r="I1455" i="5"/>
  <c r="H1455" i="5"/>
  <c r="C1455" i="5"/>
  <c r="B1455" i="5"/>
  <c r="N1454" i="5"/>
  <c r="M1454" i="5"/>
  <c r="L1454" i="5"/>
  <c r="K1454" i="5"/>
  <c r="J1454" i="5"/>
  <c r="I1454" i="5"/>
  <c r="H1454" i="5"/>
  <c r="C1454" i="5"/>
  <c r="B1454" i="5"/>
  <c r="N1453" i="5"/>
  <c r="M1453" i="5"/>
  <c r="L1453" i="5"/>
  <c r="K1453" i="5"/>
  <c r="J1453" i="5"/>
  <c r="I1453" i="5"/>
  <c r="H1453" i="5"/>
  <c r="C1453" i="5"/>
  <c r="B1453" i="5"/>
  <c r="N1452" i="5"/>
  <c r="M1452" i="5"/>
  <c r="L1452" i="5"/>
  <c r="K1452" i="5"/>
  <c r="J1452" i="5"/>
  <c r="I1452" i="5"/>
  <c r="H1452" i="5"/>
  <c r="C1452" i="5"/>
  <c r="B1452" i="5"/>
  <c r="N1451" i="5"/>
  <c r="M1451" i="5"/>
  <c r="L1451" i="5"/>
  <c r="K1451" i="5"/>
  <c r="J1451" i="5"/>
  <c r="I1451" i="5"/>
  <c r="H1451" i="5"/>
  <c r="C1451" i="5"/>
  <c r="B1451" i="5"/>
  <c r="N1450" i="5"/>
  <c r="M1450" i="5"/>
  <c r="L1450" i="5"/>
  <c r="K1450" i="5"/>
  <c r="J1450" i="5"/>
  <c r="I1450" i="5"/>
  <c r="H1450" i="5"/>
  <c r="C1450" i="5"/>
  <c r="B1450" i="5"/>
  <c r="N1449" i="5"/>
  <c r="M1449" i="5"/>
  <c r="L1449" i="5"/>
  <c r="K1449" i="5"/>
  <c r="J1449" i="5"/>
  <c r="I1449" i="5"/>
  <c r="H1449" i="5"/>
  <c r="C1449" i="5"/>
  <c r="B1449" i="5"/>
  <c r="N1448" i="5"/>
  <c r="M1448" i="5"/>
  <c r="L1448" i="5"/>
  <c r="K1448" i="5"/>
  <c r="J1448" i="5"/>
  <c r="I1448" i="5"/>
  <c r="H1448" i="5"/>
  <c r="C1448" i="5"/>
  <c r="B1448" i="5"/>
  <c r="N1447" i="5"/>
  <c r="M1447" i="5"/>
  <c r="L1447" i="5"/>
  <c r="K1447" i="5"/>
  <c r="J1447" i="5"/>
  <c r="I1447" i="5"/>
  <c r="H1447" i="5"/>
  <c r="C1447" i="5"/>
  <c r="B1447" i="5"/>
  <c r="N1446" i="5"/>
  <c r="M1446" i="5"/>
  <c r="L1446" i="5"/>
  <c r="K1446" i="5"/>
  <c r="J1446" i="5"/>
  <c r="I1446" i="5"/>
  <c r="H1446" i="5"/>
  <c r="C1446" i="5"/>
  <c r="B1446" i="5"/>
  <c r="N1445" i="5"/>
  <c r="M1445" i="5"/>
  <c r="L1445" i="5"/>
  <c r="K1445" i="5"/>
  <c r="J1445" i="5"/>
  <c r="I1445" i="5"/>
  <c r="H1445" i="5"/>
  <c r="C1445" i="5"/>
  <c r="B1445" i="5"/>
  <c r="N1444" i="5"/>
  <c r="M1444" i="5"/>
  <c r="L1444" i="5"/>
  <c r="K1444" i="5"/>
  <c r="J1444" i="5"/>
  <c r="I1444" i="5"/>
  <c r="H1444" i="5"/>
  <c r="C1444" i="5"/>
  <c r="B1444" i="5"/>
  <c r="N1443" i="5"/>
  <c r="M1443" i="5"/>
  <c r="L1443" i="5"/>
  <c r="K1443" i="5"/>
  <c r="J1443" i="5"/>
  <c r="I1443" i="5"/>
  <c r="H1443" i="5"/>
  <c r="C1443" i="5"/>
  <c r="B1443" i="5"/>
  <c r="N1442" i="5"/>
  <c r="M1442" i="5"/>
  <c r="L1442" i="5"/>
  <c r="K1442" i="5"/>
  <c r="J1442" i="5"/>
  <c r="I1442" i="5"/>
  <c r="H1442" i="5"/>
  <c r="C1442" i="5"/>
  <c r="B1442" i="5"/>
  <c r="N1441" i="5"/>
  <c r="M1441" i="5"/>
  <c r="L1441" i="5"/>
  <c r="K1441" i="5"/>
  <c r="J1441" i="5"/>
  <c r="I1441" i="5"/>
  <c r="H1441" i="5"/>
  <c r="C1441" i="5"/>
  <c r="B1441" i="5"/>
  <c r="N1440" i="5"/>
  <c r="M1440" i="5"/>
  <c r="L1440" i="5"/>
  <c r="K1440" i="5"/>
  <c r="J1440" i="5"/>
  <c r="I1440" i="5"/>
  <c r="H1440" i="5"/>
  <c r="C1440" i="5"/>
  <c r="B1440" i="5"/>
  <c r="N1439" i="5"/>
  <c r="M1439" i="5"/>
  <c r="L1439" i="5"/>
  <c r="K1439" i="5"/>
  <c r="J1439" i="5"/>
  <c r="I1439" i="5"/>
  <c r="H1439" i="5"/>
  <c r="C1439" i="5"/>
  <c r="B1439" i="5"/>
  <c r="N1438" i="5"/>
  <c r="M1438" i="5"/>
  <c r="L1438" i="5"/>
  <c r="K1438" i="5"/>
  <c r="J1438" i="5"/>
  <c r="I1438" i="5"/>
  <c r="H1438" i="5"/>
  <c r="C1438" i="5"/>
  <c r="B1438" i="5"/>
  <c r="N1437" i="5"/>
  <c r="M1437" i="5"/>
  <c r="L1437" i="5"/>
  <c r="K1437" i="5"/>
  <c r="J1437" i="5"/>
  <c r="I1437" i="5"/>
  <c r="H1437" i="5"/>
  <c r="C1437" i="5"/>
  <c r="B1437" i="5"/>
  <c r="N1436" i="5"/>
  <c r="M1436" i="5"/>
  <c r="L1436" i="5"/>
  <c r="K1436" i="5"/>
  <c r="J1436" i="5"/>
  <c r="I1436" i="5"/>
  <c r="H1436" i="5"/>
  <c r="C1436" i="5"/>
  <c r="B1436" i="5"/>
  <c r="N1435" i="5"/>
  <c r="M1435" i="5"/>
  <c r="L1435" i="5"/>
  <c r="K1435" i="5"/>
  <c r="J1435" i="5"/>
  <c r="I1435" i="5"/>
  <c r="H1435" i="5"/>
  <c r="C1435" i="5"/>
  <c r="B1435" i="5"/>
  <c r="N1434" i="5"/>
  <c r="M1434" i="5"/>
  <c r="L1434" i="5"/>
  <c r="K1434" i="5"/>
  <c r="J1434" i="5"/>
  <c r="I1434" i="5"/>
  <c r="H1434" i="5"/>
  <c r="C1434" i="5"/>
  <c r="B1434" i="5"/>
  <c r="N1433" i="5"/>
  <c r="M1433" i="5"/>
  <c r="L1433" i="5"/>
  <c r="K1433" i="5"/>
  <c r="J1433" i="5"/>
  <c r="I1433" i="5"/>
  <c r="H1433" i="5"/>
  <c r="C1433" i="5"/>
  <c r="B1433" i="5"/>
  <c r="N1432" i="5"/>
  <c r="M1432" i="5"/>
  <c r="L1432" i="5"/>
  <c r="K1432" i="5"/>
  <c r="J1432" i="5"/>
  <c r="I1432" i="5"/>
  <c r="H1432" i="5"/>
  <c r="C1432" i="5"/>
  <c r="B1432" i="5"/>
  <c r="N1431" i="5"/>
  <c r="M1431" i="5"/>
  <c r="L1431" i="5"/>
  <c r="K1431" i="5"/>
  <c r="J1431" i="5"/>
  <c r="I1431" i="5"/>
  <c r="H1431" i="5"/>
  <c r="C1431" i="5"/>
  <c r="B1431" i="5"/>
  <c r="N1430" i="5"/>
  <c r="M1430" i="5"/>
  <c r="L1430" i="5"/>
  <c r="K1430" i="5"/>
  <c r="J1430" i="5"/>
  <c r="I1430" i="5"/>
  <c r="H1430" i="5"/>
  <c r="C1430" i="5"/>
  <c r="B1430" i="5"/>
  <c r="N1429" i="5"/>
  <c r="M1429" i="5"/>
  <c r="L1429" i="5"/>
  <c r="K1429" i="5"/>
  <c r="J1429" i="5"/>
  <c r="I1429" i="5"/>
  <c r="H1429" i="5"/>
  <c r="C1429" i="5"/>
  <c r="B1429" i="5"/>
  <c r="N1428" i="5"/>
  <c r="M1428" i="5"/>
  <c r="L1428" i="5"/>
  <c r="K1428" i="5"/>
  <c r="J1428" i="5"/>
  <c r="I1428" i="5"/>
  <c r="H1428" i="5"/>
  <c r="C1428" i="5"/>
  <c r="B1428" i="5"/>
  <c r="N1427" i="5"/>
  <c r="M1427" i="5"/>
  <c r="L1427" i="5"/>
  <c r="K1427" i="5"/>
  <c r="J1427" i="5"/>
  <c r="I1427" i="5"/>
  <c r="H1427" i="5"/>
  <c r="C1427" i="5"/>
  <c r="B1427" i="5"/>
  <c r="N1426" i="5"/>
  <c r="M1426" i="5"/>
  <c r="L1426" i="5"/>
  <c r="K1426" i="5"/>
  <c r="J1426" i="5"/>
  <c r="I1426" i="5"/>
  <c r="H1426" i="5"/>
  <c r="C1426" i="5"/>
  <c r="B1426" i="5"/>
  <c r="N1425" i="5"/>
  <c r="M1425" i="5"/>
  <c r="L1425" i="5"/>
  <c r="K1425" i="5"/>
  <c r="J1425" i="5"/>
  <c r="I1425" i="5"/>
  <c r="H1425" i="5"/>
  <c r="C1425" i="5"/>
  <c r="B1425" i="5"/>
  <c r="N1424" i="5"/>
  <c r="M1424" i="5"/>
  <c r="L1424" i="5"/>
  <c r="K1424" i="5"/>
  <c r="J1424" i="5"/>
  <c r="I1424" i="5"/>
  <c r="H1424" i="5"/>
  <c r="C1424" i="5"/>
  <c r="B1424" i="5"/>
  <c r="N1423" i="5"/>
  <c r="M1423" i="5"/>
  <c r="L1423" i="5"/>
  <c r="K1423" i="5"/>
  <c r="J1423" i="5"/>
  <c r="I1423" i="5"/>
  <c r="H1423" i="5"/>
  <c r="C1423" i="5"/>
  <c r="B1423" i="5"/>
  <c r="N1422" i="5"/>
  <c r="M1422" i="5"/>
  <c r="L1422" i="5"/>
  <c r="K1422" i="5"/>
  <c r="J1422" i="5"/>
  <c r="I1422" i="5"/>
  <c r="H1422" i="5"/>
  <c r="C1422" i="5"/>
  <c r="B1422" i="5"/>
  <c r="N1421" i="5"/>
  <c r="M1421" i="5"/>
  <c r="L1421" i="5"/>
  <c r="K1421" i="5"/>
  <c r="J1421" i="5"/>
  <c r="I1421" i="5"/>
  <c r="H1421" i="5"/>
  <c r="C1421" i="5"/>
  <c r="B1421" i="5"/>
  <c r="N1420" i="5"/>
  <c r="M1420" i="5"/>
  <c r="L1420" i="5"/>
  <c r="K1420" i="5"/>
  <c r="J1420" i="5"/>
  <c r="I1420" i="5"/>
  <c r="H1420" i="5"/>
  <c r="C1420" i="5"/>
  <c r="B1420" i="5"/>
  <c r="N1419" i="5"/>
  <c r="M1419" i="5"/>
  <c r="L1419" i="5"/>
  <c r="K1419" i="5"/>
  <c r="J1419" i="5"/>
  <c r="I1419" i="5"/>
  <c r="H1419" i="5"/>
  <c r="C1419" i="5"/>
  <c r="B1419" i="5"/>
  <c r="N1418" i="5"/>
  <c r="M1418" i="5"/>
  <c r="L1418" i="5"/>
  <c r="K1418" i="5"/>
  <c r="J1418" i="5"/>
  <c r="I1418" i="5"/>
  <c r="H1418" i="5"/>
  <c r="C1418" i="5"/>
  <c r="B1418" i="5"/>
  <c r="N1417" i="5"/>
  <c r="M1417" i="5"/>
  <c r="L1417" i="5"/>
  <c r="K1417" i="5"/>
  <c r="J1417" i="5"/>
  <c r="I1417" i="5"/>
  <c r="H1417" i="5"/>
  <c r="C1417" i="5"/>
  <c r="B1417" i="5"/>
  <c r="N1416" i="5"/>
  <c r="M1416" i="5"/>
  <c r="L1416" i="5"/>
  <c r="K1416" i="5"/>
  <c r="J1416" i="5"/>
  <c r="I1416" i="5"/>
  <c r="H1416" i="5"/>
  <c r="C1416" i="5"/>
  <c r="B1416" i="5"/>
  <c r="N1415" i="5"/>
  <c r="M1415" i="5"/>
  <c r="L1415" i="5"/>
  <c r="K1415" i="5"/>
  <c r="J1415" i="5"/>
  <c r="I1415" i="5"/>
  <c r="H1415" i="5"/>
  <c r="C1415" i="5"/>
  <c r="B1415" i="5"/>
  <c r="N1414" i="5"/>
  <c r="M1414" i="5"/>
  <c r="L1414" i="5"/>
  <c r="K1414" i="5"/>
  <c r="J1414" i="5"/>
  <c r="I1414" i="5"/>
  <c r="H1414" i="5"/>
  <c r="C1414" i="5"/>
  <c r="B1414" i="5"/>
  <c r="N1413" i="5"/>
  <c r="M1413" i="5"/>
  <c r="L1413" i="5"/>
  <c r="K1413" i="5"/>
  <c r="J1413" i="5"/>
  <c r="I1413" i="5"/>
  <c r="H1413" i="5"/>
  <c r="C1413" i="5"/>
  <c r="B1413" i="5"/>
  <c r="N1412" i="5"/>
  <c r="M1412" i="5"/>
  <c r="L1412" i="5"/>
  <c r="K1412" i="5"/>
  <c r="J1412" i="5"/>
  <c r="I1412" i="5"/>
  <c r="H1412" i="5"/>
  <c r="C1412" i="5"/>
  <c r="B1412" i="5"/>
  <c r="N1411" i="5"/>
  <c r="M1411" i="5"/>
  <c r="L1411" i="5"/>
  <c r="K1411" i="5"/>
  <c r="J1411" i="5"/>
  <c r="I1411" i="5"/>
  <c r="H1411" i="5"/>
  <c r="C1411" i="5"/>
  <c r="B1411" i="5"/>
  <c r="N1410" i="5"/>
  <c r="M1410" i="5"/>
  <c r="L1410" i="5"/>
  <c r="K1410" i="5"/>
  <c r="J1410" i="5"/>
  <c r="I1410" i="5"/>
  <c r="H1410" i="5"/>
  <c r="C1410" i="5"/>
  <c r="B1410" i="5"/>
  <c r="N1409" i="5"/>
  <c r="M1409" i="5"/>
  <c r="L1409" i="5"/>
  <c r="K1409" i="5"/>
  <c r="J1409" i="5"/>
  <c r="I1409" i="5"/>
  <c r="H1409" i="5"/>
  <c r="C1409" i="5"/>
  <c r="B1409" i="5"/>
  <c r="N1408" i="5"/>
  <c r="M1408" i="5"/>
  <c r="L1408" i="5"/>
  <c r="K1408" i="5"/>
  <c r="J1408" i="5"/>
  <c r="I1408" i="5"/>
  <c r="H1408" i="5"/>
  <c r="C1408" i="5"/>
  <c r="B1408" i="5"/>
  <c r="N1407" i="5"/>
  <c r="M1407" i="5"/>
  <c r="L1407" i="5"/>
  <c r="K1407" i="5"/>
  <c r="J1407" i="5"/>
  <c r="I1407" i="5"/>
  <c r="H1407" i="5"/>
  <c r="C1407" i="5"/>
  <c r="B1407" i="5"/>
  <c r="N1406" i="5"/>
  <c r="M1406" i="5"/>
  <c r="L1406" i="5"/>
  <c r="K1406" i="5"/>
  <c r="J1406" i="5"/>
  <c r="I1406" i="5"/>
  <c r="H1406" i="5"/>
  <c r="C1406" i="5"/>
  <c r="B1406" i="5"/>
  <c r="N1405" i="5"/>
  <c r="M1405" i="5"/>
  <c r="L1405" i="5"/>
  <c r="K1405" i="5"/>
  <c r="J1405" i="5"/>
  <c r="I1405" i="5"/>
  <c r="H1405" i="5"/>
  <c r="C1405" i="5"/>
  <c r="B1405" i="5"/>
  <c r="N1404" i="5"/>
  <c r="M1404" i="5"/>
  <c r="L1404" i="5"/>
  <c r="K1404" i="5"/>
  <c r="J1404" i="5"/>
  <c r="I1404" i="5"/>
  <c r="H1404" i="5"/>
  <c r="C1404" i="5"/>
  <c r="B1404" i="5"/>
  <c r="N1403" i="5"/>
  <c r="M1403" i="5"/>
  <c r="L1403" i="5"/>
  <c r="K1403" i="5"/>
  <c r="J1403" i="5"/>
  <c r="I1403" i="5"/>
  <c r="H1403" i="5"/>
  <c r="C1403" i="5"/>
  <c r="B1403" i="5"/>
  <c r="N1402" i="5"/>
  <c r="M1402" i="5"/>
  <c r="L1402" i="5"/>
  <c r="K1402" i="5"/>
  <c r="J1402" i="5"/>
  <c r="I1402" i="5"/>
  <c r="H1402" i="5"/>
  <c r="C1402" i="5"/>
  <c r="B1402" i="5"/>
  <c r="N1401" i="5"/>
  <c r="M1401" i="5"/>
  <c r="L1401" i="5"/>
  <c r="K1401" i="5"/>
  <c r="J1401" i="5"/>
  <c r="I1401" i="5"/>
  <c r="H1401" i="5"/>
  <c r="C1401" i="5"/>
  <c r="B1401" i="5"/>
  <c r="N1400" i="5"/>
  <c r="M1400" i="5"/>
  <c r="L1400" i="5"/>
  <c r="K1400" i="5"/>
  <c r="J1400" i="5"/>
  <c r="I1400" i="5"/>
  <c r="H1400" i="5"/>
  <c r="C1400" i="5"/>
  <c r="B1400" i="5"/>
  <c r="N1399" i="5"/>
  <c r="M1399" i="5"/>
  <c r="L1399" i="5"/>
  <c r="K1399" i="5"/>
  <c r="J1399" i="5"/>
  <c r="I1399" i="5"/>
  <c r="H1399" i="5"/>
  <c r="C1399" i="5"/>
  <c r="B1399" i="5"/>
  <c r="N1398" i="5"/>
  <c r="M1398" i="5"/>
  <c r="L1398" i="5"/>
  <c r="K1398" i="5"/>
  <c r="J1398" i="5"/>
  <c r="I1398" i="5"/>
  <c r="H1398" i="5"/>
  <c r="C1398" i="5"/>
  <c r="B1398" i="5"/>
  <c r="N1397" i="5"/>
  <c r="M1397" i="5"/>
  <c r="L1397" i="5"/>
  <c r="K1397" i="5"/>
  <c r="J1397" i="5"/>
  <c r="I1397" i="5"/>
  <c r="H1397" i="5"/>
  <c r="C1397" i="5"/>
  <c r="B1397" i="5"/>
  <c r="N1396" i="5"/>
  <c r="M1396" i="5"/>
  <c r="L1396" i="5"/>
  <c r="K1396" i="5"/>
  <c r="J1396" i="5"/>
  <c r="I1396" i="5"/>
  <c r="H1396" i="5"/>
  <c r="C1396" i="5"/>
  <c r="B1396" i="5"/>
  <c r="N1395" i="5"/>
  <c r="M1395" i="5"/>
  <c r="L1395" i="5"/>
  <c r="K1395" i="5"/>
  <c r="J1395" i="5"/>
  <c r="I1395" i="5"/>
  <c r="H1395" i="5"/>
  <c r="C1395" i="5"/>
  <c r="B1395" i="5"/>
  <c r="N1394" i="5"/>
  <c r="M1394" i="5"/>
  <c r="L1394" i="5"/>
  <c r="K1394" i="5"/>
  <c r="J1394" i="5"/>
  <c r="I1394" i="5"/>
  <c r="H1394" i="5"/>
  <c r="C1394" i="5"/>
  <c r="B1394" i="5"/>
  <c r="N1393" i="5"/>
  <c r="M1393" i="5"/>
  <c r="L1393" i="5"/>
  <c r="K1393" i="5"/>
  <c r="J1393" i="5"/>
  <c r="I1393" i="5"/>
  <c r="H1393" i="5"/>
  <c r="C1393" i="5"/>
  <c r="B1393" i="5"/>
  <c r="N1392" i="5"/>
  <c r="M1392" i="5"/>
  <c r="L1392" i="5"/>
  <c r="K1392" i="5"/>
  <c r="J1392" i="5"/>
  <c r="I1392" i="5"/>
  <c r="H1392" i="5"/>
  <c r="C1392" i="5"/>
  <c r="B1392" i="5"/>
  <c r="N1391" i="5"/>
  <c r="M1391" i="5"/>
  <c r="L1391" i="5"/>
  <c r="K1391" i="5"/>
  <c r="J1391" i="5"/>
  <c r="I1391" i="5"/>
  <c r="H1391" i="5"/>
  <c r="C1391" i="5"/>
  <c r="B1391" i="5"/>
  <c r="N1390" i="5"/>
  <c r="M1390" i="5"/>
  <c r="L1390" i="5"/>
  <c r="K1390" i="5"/>
  <c r="J1390" i="5"/>
  <c r="I1390" i="5"/>
  <c r="H1390" i="5"/>
  <c r="C1390" i="5"/>
  <c r="B1390" i="5"/>
  <c r="N1389" i="5"/>
  <c r="M1389" i="5"/>
  <c r="L1389" i="5"/>
  <c r="K1389" i="5"/>
  <c r="J1389" i="5"/>
  <c r="I1389" i="5"/>
  <c r="H1389" i="5"/>
  <c r="C1389" i="5"/>
  <c r="B1389" i="5"/>
  <c r="N1388" i="5"/>
  <c r="M1388" i="5"/>
  <c r="L1388" i="5"/>
  <c r="K1388" i="5"/>
  <c r="J1388" i="5"/>
  <c r="I1388" i="5"/>
  <c r="H1388" i="5"/>
  <c r="C1388" i="5"/>
  <c r="B1388" i="5"/>
  <c r="N1387" i="5"/>
  <c r="M1387" i="5"/>
  <c r="L1387" i="5"/>
  <c r="K1387" i="5"/>
  <c r="J1387" i="5"/>
  <c r="I1387" i="5"/>
  <c r="H1387" i="5"/>
  <c r="C1387" i="5"/>
  <c r="B1387" i="5"/>
  <c r="N1386" i="5"/>
  <c r="M1386" i="5"/>
  <c r="L1386" i="5"/>
  <c r="K1386" i="5"/>
  <c r="J1386" i="5"/>
  <c r="I1386" i="5"/>
  <c r="H1386" i="5"/>
  <c r="C1386" i="5"/>
  <c r="B1386" i="5"/>
  <c r="N1385" i="5"/>
  <c r="M1385" i="5"/>
  <c r="L1385" i="5"/>
  <c r="K1385" i="5"/>
  <c r="J1385" i="5"/>
  <c r="I1385" i="5"/>
  <c r="H1385" i="5"/>
  <c r="C1385" i="5"/>
  <c r="B1385" i="5"/>
  <c r="N1384" i="5"/>
  <c r="M1384" i="5"/>
  <c r="L1384" i="5"/>
  <c r="K1384" i="5"/>
  <c r="J1384" i="5"/>
  <c r="I1384" i="5"/>
  <c r="H1384" i="5"/>
  <c r="C1384" i="5"/>
  <c r="B1384" i="5"/>
  <c r="N1383" i="5"/>
  <c r="M1383" i="5"/>
  <c r="L1383" i="5"/>
  <c r="K1383" i="5"/>
  <c r="J1383" i="5"/>
  <c r="I1383" i="5"/>
  <c r="H1383" i="5"/>
  <c r="C1383" i="5"/>
  <c r="B1383" i="5"/>
  <c r="N1382" i="5"/>
  <c r="M1382" i="5"/>
  <c r="L1382" i="5"/>
  <c r="K1382" i="5"/>
  <c r="J1382" i="5"/>
  <c r="I1382" i="5"/>
  <c r="H1382" i="5"/>
  <c r="C1382" i="5"/>
  <c r="B1382" i="5"/>
  <c r="N1381" i="5"/>
  <c r="M1381" i="5"/>
  <c r="L1381" i="5"/>
  <c r="K1381" i="5"/>
  <c r="J1381" i="5"/>
  <c r="I1381" i="5"/>
  <c r="H1381" i="5"/>
  <c r="C1381" i="5"/>
  <c r="B1381" i="5"/>
  <c r="N1380" i="5"/>
  <c r="M1380" i="5"/>
  <c r="L1380" i="5"/>
  <c r="K1380" i="5"/>
  <c r="J1380" i="5"/>
  <c r="I1380" i="5"/>
  <c r="H1380" i="5"/>
  <c r="C1380" i="5"/>
  <c r="B1380" i="5"/>
  <c r="N1379" i="5"/>
  <c r="M1379" i="5"/>
  <c r="L1379" i="5"/>
  <c r="K1379" i="5"/>
  <c r="J1379" i="5"/>
  <c r="I1379" i="5"/>
  <c r="H1379" i="5"/>
  <c r="C1379" i="5"/>
  <c r="B1379" i="5"/>
  <c r="N1378" i="5"/>
  <c r="M1378" i="5"/>
  <c r="L1378" i="5"/>
  <c r="K1378" i="5"/>
  <c r="J1378" i="5"/>
  <c r="I1378" i="5"/>
  <c r="H1378" i="5"/>
  <c r="C1378" i="5"/>
  <c r="B1378" i="5"/>
  <c r="N1377" i="5"/>
  <c r="M1377" i="5"/>
  <c r="L1377" i="5"/>
  <c r="K1377" i="5"/>
  <c r="J1377" i="5"/>
  <c r="I1377" i="5"/>
  <c r="H1377" i="5"/>
  <c r="C1377" i="5"/>
  <c r="B1377" i="5"/>
  <c r="N1376" i="5"/>
  <c r="M1376" i="5"/>
  <c r="L1376" i="5"/>
  <c r="K1376" i="5"/>
  <c r="J1376" i="5"/>
  <c r="I1376" i="5"/>
  <c r="H1376" i="5"/>
  <c r="C1376" i="5"/>
  <c r="B1376" i="5"/>
  <c r="N1375" i="5"/>
  <c r="M1375" i="5"/>
  <c r="L1375" i="5"/>
  <c r="K1375" i="5"/>
  <c r="J1375" i="5"/>
  <c r="I1375" i="5"/>
  <c r="H1375" i="5"/>
  <c r="C1375" i="5"/>
  <c r="B1375" i="5"/>
  <c r="N1374" i="5"/>
  <c r="M1374" i="5"/>
  <c r="L1374" i="5"/>
  <c r="K1374" i="5"/>
  <c r="J1374" i="5"/>
  <c r="I1374" i="5"/>
  <c r="H1374" i="5"/>
  <c r="C1374" i="5"/>
  <c r="B1374" i="5"/>
  <c r="N1373" i="5"/>
  <c r="M1373" i="5"/>
  <c r="L1373" i="5"/>
  <c r="K1373" i="5"/>
  <c r="J1373" i="5"/>
  <c r="I1373" i="5"/>
  <c r="H1373" i="5"/>
  <c r="C1373" i="5"/>
  <c r="B1373" i="5"/>
  <c r="N1372" i="5"/>
  <c r="M1372" i="5"/>
  <c r="L1372" i="5"/>
  <c r="K1372" i="5"/>
  <c r="J1372" i="5"/>
  <c r="I1372" i="5"/>
  <c r="H1372" i="5"/>
  <c r="C1372" i="5"/>
  <c r="B1372" i="5"/>
  <c r="N1371" i="5"/>
  <c r="M1371" i="5"/>
  <c r="L1371" i="5"/>
  <c r="K1371" i="5"/>
  <c r="J1371" i="5"/>
  <c r="I1371" i="5"/>
  <c r="H1371" i="5"/>
  <c r="C1371" i="5"/>
  <c r="B1371" i="5"/>
  <c r="N1370" i="5"/>
  <c r="M1370" i="5"/>
  <c r="L1370" i="5"/>
  <c r="K1370" i="5"/>
  <c r="J1370" i="5"/>
  <c r="I1370" i="5"/>
  <c r="H1370" i="5"/>
  <c r="C1370" i="5"/>
  <c r="B1370" i="5"/>
  <c r="N1369" i="5"/>
  <c r="M1369" i="5"/>
  <c r="L1369" i="5"/>
  <c r="K1369" i="5"/>
  <c r="J1369" i="5"/>
  <c r="I1369" i="5"/>
  <c r="H1369" i="5"/>
  <c r="C1369" i="5"/>
  <c r="B1369" i="5"/>
  <c r="N1368" i="5"/>
  <c r="M1368" i="5"/>
  <c r="L1368" i="5"/>
  <c r="K1368" i="5"/>
  <c r="J1368" i="5"/>
  <c r="I1368" i="5"/>
  <c r="H1368" i="5"/>
  <c r="C1368" i="5"/>
  <c r="B1368" i="5"/>
  <c r="N1367" i="5"/>
  <c r="M1367" i="5"/>
  <c r="L1367" i="5"/>
  <c r="K1367" i="5"/>
  <c r="J1367" i="5"/>
  <c r="I1367" i="5"/>
  <c r="H1367" i="5"/>
  <c r="C1367" i="5"/>
  <c r="B1367" i="5"/>
  <c r="N1366" i="5"/>
  <c r="M1366" i="5"/>
  <c r="L1366" i="5"/>
  <c r="K1366" i="5"/>
  <c r="J1366" i="5"/>
  <c r="I1366" i="5"/>
  <c r="H1366" i="5"/>
  <c r="C1366" i="5"/>
  <c r="B1366" i="5"/>
  <c r="N1365" i="5"/>
  <c r="M1365" i="5"/>
  <c r="L1365" i="5"/>
  <c r="K1365" i="5"/>
  <c r="J1365" i="5"/>
  <c r="I1365" i="5"/>
  <c r="H1365" i="5"/>
  <c r="C1365" i="5"/>
  <c r="B1365" i="5"/>
  <c r="N1364" i="5"/>
  <c r="M1364" i="5"/>
  <c r="L1364" i="5"/>
  <c r="K1364" i="5"/>
  <c r="J1364" i="5"/>
  <c r="I1364" i="5"/>
  <c r="H1364" i="5"/>
  <c r="C1364" i="5"/>
  <c r="B1364" i="5"/>
  <c r="N1363" i="5"/>
  <c r="M1363" i="5"/>
  <c r="L1363" i="5"/>
  <c r="K1363" i="5"/>
  <c r="J1363" i="5"/>
  <c r="I1363" i="5"/>
  <c r="H1363" i="5"/>
  <c r="C1363" i="5"/>
  <c r="B1363" i="5"/>
  <c r="N1362" i="5"/>
  <c r="M1362" i="5"/>
  <c r="L1362" i="5"/>
  <c r="K1362" i="5"/>
  <c r="J1362" i="5"/>
  <c r="I1362" i="5"/>
  <c r="H1362" i="5"/>
  <c r="C1362" i="5"/>
  <c r="B1362" i="5"/>
  <c r="N1361" i="5"/>
  <c r="M1361" i="5"/>
  <c r="L1361" i="5"/>
  <c r="K1361" i="5"/>
  <c r="J1361" i="5"/>
  <c r="I1361" i="5"/>
  <c r="H1361" i="5"/>
  <c r="C1361" i="5"/>
  <c r="B1361" i="5"/>
  <c r="N1360" i="5"/>
  <c r="M1360" i="5"/>
  <c r="L1360" i="5"/>
  <c r="K1360" i="5"/>
  <c r="J1360" i="5"/>
  <c r="I1360" i="5"/>
  <c r="H1360" i="5"/>
  <c r="C1360" i="5"/>
  <c r="B1360" i="5"/>
  <c r="N1359" i="5"/>
  <c r="M1359" i="5"/>
  <c r="L1359" i="5"/>
  <c r="K1359" i="5"/>
  <c r="J1359" i="5"/>
  <c r="I1359" i="5"/>
  <c r="H1359" i="5"/>
  <c r="C1359" i="5"/>
  <c r="B1359" i="5"/>
  <c r="N1358" i="5"/>
  <c r="M1358" i="5"/>
  <c r="L1358" i="5"/>
  <c r="K1358" i="5"/>
  <c r="J1358" i="5"/>
  <c r="I1358" i="5"/>
  <c r="H1358" i="5"/>
  <c r="C1358" i="5"/>
  <c r="B1358" i="5"/>
  <c r="N1357" i="5"/>
  <c r="M1357" i="5"/>
  <c r="L1357" i="5"/>
  <c r="K1357" i="5"/>
  <c r="J1357" i="5"/>
  <c r="I1357" i="5"/>
  <c r="H1357" i="5"/>
  <c r="C1357" i="5"/>
  <c r="B1357" i="5"/>
  <c r="N1356" i="5"/>
  <c r="M1356" i="5"/>
  <c r="L1356" i="5"/>
  <c r="K1356" i="5"/>
  <c r="J1356" i="5"/>
  <c r="I1356" i="5"/>
  <c r="H1356" i="5"/>
  <c r="C1356" i="5"/>
  <c r="B1356" i="5"/>
  <c r="N1355" i="5"/>
  <c r="M1355" i="5"/>
  <c r="L1355" i="5"/>
  <c r="K1355" i="5"/>
  <c r="J1355" i="5"/>
  <c r="I1355" i="5"/>
  <c r="H1355" i="5"/>
  <c r="C1355" i="5"/>
  <c r="B1355" i="5"/>
  <c r="N1354" i="5"/>
  <c r="M1354" i="5"/>
  <c r="L1354" i="5"/>
  <c r="K1354" i="5"/>
  <c r="J1354" i="5"/>
  <c r="I1354" i="5"/>
  <c r="H1354" i="5"/>
  <c r="C1354" i="5"/>
  <c r="B1354" i="5"/>
  <c r="N1353" i="5"/>
  <c r="M1353" i="5"/>
  <c r="L1353" i="5"/>
  <c r="K1353" i="5"/>
  <c r="J1353" i="5"/>
  <c r="I1353" i="5"/>
  <c r="H1353" i="5"/>
  <c r="C1353" i="5"/>
  <c r="B1353" i="5"/>
  <c r="N1352" i="5"/>
  <c r="M1352" i="5"/>
  <c r="L1352" i="5"/>
  <c r="K1352" i="5"/>
  <c r="J1352" i="5"/>
  <c r="I1352" i="5"/>
  <c r="H1352" i="5"/>
  <c r="C1352" i="5"/>
  <c r="B1352" i="5"/>
  <c r="N1351" i="5"/>
  <c r="M1351" i="5"/>
  <c r="L1351" i="5"/>
  <c r="K1351" i="5"/>
  <c r="J1351" i="5"/>
  <c r="I1351" i="5"/>
  <c r="H1351" i="5"/>
  <c r="C1351" i="5"/>
  <c r="B1351" i="5"/>
  <c r="N1350" i="5"/>
  <c r="M1350" i="5"/>
  <c r="L1350" i="5"/>
  <c r="K1350" i="5"/>
  <c r="J1350" i="5"/>
  <c r="I1350" i="5"/>
  <c r="H1350" i="5"/>
  <c r="C1350" i="5"/>
  <c r="B1350" i="5"/>
  <c r="N1349" i="5"/>
  <c r="M1349" i="5"/>
  <c r="L1349" i="5"/>
  <c r="K1349" i="5"/>
  <c r="J1349" i="5"/>
  <c r="I1349" i="5"/>
  <c r="H1349" i="5"/>
  <c r="C1349" i="5"/>
  <c r="B1349" i="5"/>
  <c r="N1348" i="5"/>
  <c r="M1348" i="5"/>
  <c r="L1348" i="5"/>
  <c r="K1348" i="5"/>
  <c r="J1348" i="5"/>
  <c r="I1348" i="5"/>
  <c r="H1348" i="5"/>
  <c r="C1348" i="5"/>
  <c r="B1348" i="5"/>
  <c r="N1347" i="5"/>
  <c r="M1347" i="5"/>
  <c r="L1347" i="5"/>
  <c r="K1347" i="5"/>
  <c r="J1347" i="5"/>
  <c r="I1347" i="5"/>
  <c r="H1347" i="5"/>
  <c r="C1347" i="5"/>
  <c r="B1347" i="5"/>
  <c r="N1346" i="5"/>
  <c r="M1346" i="5"/>
  <c r="L1346" i="5"/>
  <c r="K1346" i="5"/>
  <c r="J1346" i="5"/>
  <c r="I1346" i="5"/>
  <c r="H1346" i="5"/>
  <c r="C1346" i="5"/>
  <c r="B1346" i="5"/>
  <c r="N1345" i="5"/>
  <c r="M1345" i="5"/>
  <c r="L1345" i="5"/>
  <c r="K1345" i="5"/>
  <c r="J1345" i="5"/>
  <c r="I1345" i="5"/>
  <c r="H1345" i="5"/>
  <c r="C1345" i="5"/>
  <c r="B1345" i="5"/>
  <c r="N1344" i="5"/>
  <c r="M1344" i="5"/>
  <c r="L1344" i="5"/>
  <c r="K1344" i="5"/>
  <c r="J1344" i="5"/>
  <c r="I1344" i="5"/>
  <c r="H1344" i="5"/>
  <c r="C1344" i="5"/>
  <c r="B1344" i="5"/>
  <c r="N1343" i="5"/>
  <c r="M1343" i="5"/>
  <c r="L1343" i="5"/>
  <c r="K1343" i="5"/>
  <c r="J1343" i="5"/>
  <c r="I1343" i="5"/>
  <c r="H1343" i="5"/>
  <c r="C1343" i="5"/>
  <c r="B1343" i="5"/>
  <c r="N1342" i="5"/>
  <c r="M1342" i="5"/>
  <c r="L1342" i="5"/>
  <c r="K1342" i="5"/>
  <c r="J1342" i="5"/>
  <c r="I1342" i="5"/>
  <c r="H1342" i="5"/>
  <c r="C1342" i="5"/>
  <c r="B1342" i="5"/>
  <c r="N1341" i="5"/>
  <c r="M1341" i="5"/>
  <c r="L1341" i="5"/>
  <c r="K1341" i="5"/>
  <c r="J1341" i="5"/>
  <c r="I1341" i="5"/>
  <c r="H1341" i="5"/>
  <c r="C1341" i="5"/>
  <c r="B1341" i="5"/>
  <c r="N1340" i="5"/>
  <c r="M1340" i="5"/>
  <c r="L1340" i="5"/>
  <c r="K1340" i="5"/>
  <c r="J1340" i="5"/>
  <c r="I1340" i="5"/>
  <c r="H1340" i="5"/>
  <c r="C1340" i="5"/>
  <c r="B1340" i="5"/>
  <c r="N1339" i="5"/>
  <c r="M1339" i="5"/>
  <c r="L1339" i="5"/>
  <c r="K1339" i="5"/>
  <c r="J1339" i="5"/>
  <c r="I1339" i="5"/>
  <c r="H1339" i="5"/>
  <c r="C1339" i="5"/>
  <c r="B1339" i="5"/>
  <c r="N1338" i="5"/>
  <c r="M1338" i="5"/>
  <c r="L1338" i="5"/>
  <c r="K1338" i="5"/>
  <c r="J1338" i="5"/>
  <c r="I1338" i="5"/>
  <c r="H1338" i="5"/>
  <c r="C1338" i="5"/>
  <c r="B1338" i="5"/>
  <c r="N1337" i="5"/>
  <c r="M1337" i="5"/>
  <c r="L1337" i="5"/>
  <c r="K1337" i="5"/>
  <c r="J1337" i="5"/>
  <c r="I1337" i="5"/>
  <c r="H1337" i="5"/>
  <c r="C1337" i="5"/>
  <c r="B1337" i="5"/>
  <c r="N1336" i="5"/>
  <c r="M1336" i="5"/>
  <c r="L1336" i="5"/>
  <c r="K1336" i="5"/>
  <c r="J1336" i="5"/>
  <c r="I1336" i="5"/>
  <c r="H1336" i="5"/>
  <c r="C1336" i="5"/>
  <c r="B1336" i="5"/>
  <c r="N1335" i="5"/>
  <c r="M1335" i="5"/>
  <c r="L1335" i="5"/>
  <c r="K1335" i="5"/>
  <c r="J1335" i="5"/>
  <c r="I1335" i="5"/>
  <c r="H1335" i="5"/>
  <c r="C1335" i="5"/>
  <c r="B1335" i="5"/>
  <c r="N1334" i="5"/>
  <c r="M1334" i="5"/>
  <c r="L1334" i="5"/>
  <c r="K1334" i="5"/>
  <c r="J1334" i="5"/>
  <c r="I1334" i="5"/>
  <c r="H1334" i="5"/>
  <c r="C1334" i="5"/>
  <c r="B1334" i="5"/>
  <c r="N1333" i="5"/>
  <c r="M1333" i="5"/>
  <c r="L1333" i="5"/>
  <c r="K1333" i="5"/>
  <c r="J1333" i="5"/>
  <c r="I1333" i="5"/>
  <c r="H1333" i="5"/>
  <c r="C1333" i="5"/>
  <c r="B1333" i="5"/>
  <c r="N1332" i="5"/>
  <c r="M1332" i="5"/>
  <c r="L1332" i="5"/>
  <c r="K1332" i="5"/>
  <c r="J1332" i="5"/>
  <c r="I1332" i="5"/>
  <c r="H1332" i="5"/>
  <c r="C1332" i="5"/>
  <c r="B1332" i="5"/>
  <c r="N1331" i="5"/>
  <c r="M1331" i="5"/>
  <c r="L1331" i="5"/>
  <c r="K1331" i="5"/>
  <c r="J1331" i="5"/>
  <c r="I1331" i="5"/>
  <c r="H1331" i="5"/>
  <c r="C1331" i="5"/>
  <c r="B1331" i="5"/>
  <c r="N1330" i="5"/>
  <c r="M1330" i="5"/>
  <c r="L1330" i="5"/>
  <c r="K1330" i="5"/>
  <c r="J1330" i="5"/>
  <c r="I1330" i="5"/>
  <c r="H1330" i="5"/>
  <c r="C1330" i="5"/>
  <c r="B1330" i="5"/>
  <c r="N1329" i="5"/>
  <c r="M1329" i="5"/>
  <c r="L1329" i="5"/>
  <c r="K1329" i="5"/>
  <c r="J1329" i="5"/>
  <c r="I1329" i="5"/>
  <c r="H1329" i="5"/>
  <c r="C1329" i="5"/>
  <c r="B1329" i="5"/>
  <c r="N1328" i="5"/>
  <c r="M1328" i="5"/>
  <c r="L1328" i="5"/>
  <c r="K1328" i="5"/>
  <c r="J1328" i="5"/>
  <c r="I1328" i="5"/>
  <c r="H1328" i="5"/>
  <c r="C1328" i="5"/>
  <c r="B1328" i="5"/>
  <c r="N1327" i="5"/>
  <c r="M1327" i="5"/>
  <c r="L1327" i="5"/>
  <c r="K1327" i="5"/>
  <c r="J1327" i="5"/>
  <c r="I1327" i="5"/>
  <c r="H1327" i="5"/>
  <c r="C1327" i="5"/>
  <c r="B1327" i="5"/>
  <c r="N1326" i="5"/>
  <c r="M1326" i="5"/>
  <c r="L1326" i="5"/>
  <c r="K1326" i="5"/>
  <c r="J1326" i="5"/>
  <c r="I1326" i="5"/>
  <c r="H1326" i="5"/>
  <c r="C1326" i="5"/>
  <c r="B1326" i="5"/>
  <c r="N1325" i="5"/>
  <c r="M1325" i="5"/>
  <c r="L1325" i="5"/>
  <c r="K1325" i="5"/>
  <c r="J1325" i="5"/>
  <c r="I1325" i="5"/>
  <c r="H1325" i="5"/>
  <c r="C1325" i="5"/>
  <c r="B1325" i="5"/>
  <c r="N1324" i="5"/>
  <c r="M1324" i="5"/>
  <c r="L1324" i="5"/>
  <c r="K1324" i="5"/>
  <c r="J1324" i="5"/>
  <c r="I1324" i="5"/>
  <c r="H1324" i="5"/>
  <c r="C1324" i="5"/>
  <c r="B1324" i="5"/>
  <c r="N1323" i="5"/>
  <c r="M1323" i="5"/>
  <c r="L1323" i="5"/>
  <c r="K1323" i="5"/>
  <c r="J1323" i="5"/>
  <c r="I1323" i="5"/>
  <c r="H1323" i="5"/>
  <c r="C1323" i="5"/>
  <c r="B1323" i="5"/>
  <c r="N1322" i="5"/>
  <c r="M1322" i="5"/>
  <c r="L1322" i="5"/>
  <c r="K1322" i="5"/>
  <c r="J1322" i="5"/>
  <c r="I1322" i="5"/>
  <c r="H1322" i="5"/>
  <c r="C1322" i="5"/>
  <c r="B1322" i="5"/>
  <c r="N1321" i="5"/>
  <c r="M1321" i="5"/>
  <c r="L1321" i="5"/>
  <c r="K1321" i="5"/>
  <c r="J1321" i="5"/>
  <c r="I1321" i="5"/>
  <c r="H1321" i="5"/>
  <c r="C1321" i="5"/>
  <c r="B1321" i="5"/>
  <c r="N1320" i="5"/>
  <c r="M1320" i="5"/>
  <c r="L1320" i="5"/>
  <c r="K1320" i="5"/>
  <c r="J1320" i="5"/>
  <c r="I1320" i="5"/>
  <c r="H1320" i="5"/>
  <c r="C1320" i="5"/>
  <c r="B1320" i="5"/>
  <c r="N1319" i="5"/>
  <c r="M1319" i="5"/>
  <c r="L1319" i="5"/>
  <c r="K1319" i="5"/>
  <c r="J1319" i="5"/>
  <c r="I1319" i="5"/>
  <c r="H1319" i="5"/>
  <c r="C1319" i="5"/>
  <c r="B1319" i="5"/>
  <c r="N1318" i="5"/>
  <c r="M1318" i="5"/>
  <c r="L1318" i="5"/>
  <c r="K1318" i="5"/>
  <c r="J1318" i="5"/>
  <c r="I1318" i="5"/>
  <c r="H1318" i="5"/>
  <c r="C1318" i="5"/>
  <c r="B1318" i="5"/>
  <c r="N1317" i="5"/>
  <c r="M1317" i="5"/>
  <c r="L1317" i="5"/>
  <c r="K1317" i="5"/>
  <c r="J1317" i="5"/>
  <c r="I1317" i="5"/>
  <c r="H1317" i="5"/>
  <c r="C1317" i="5"/>
  <c r="B1317" i="5"/>
  <c r="N1316" i="5"/>
  <c r="M1316" i="5"/>
  <c r="L1316" i="5"/>
  <c r="K1316" i="5"/>
  <c r="J1316" i="5"/>
  <c r="I1316" i="5"/>
  <c r="H1316" i="5"/>
  <c r="C1316" i="5"/>
  <c r="B1316" i="5"/>
  <c r="N1315" i="5"/>
  <c r="M1315" i="5"/>
  <c r="L1315" i="5"/>
  <c r="K1315" i="5"/>
  <c r="J1315" i="5"/>
  <c r="I1315" i="5"/>
  <c r="H1315" i="5"/>
  <c r="C1315" i="5"/>
  <c r="B1315" i="5"/>
  <c r="N1314" i="5"/>
  <c r="M1314" i="5"/>
  <c r="L1314" i="5"/>
  <c r="K1314" i="5"/>
  <c r="J1314" i="5"/>
  <c r="I1314" i="5"/>
  <c r="H1314" i="5"/>
  <c r="C1314" i="5"/>
  <c r="B1314" i="5"/>
  <c r="N1313" i="5"/>
  <c r="M1313" i="5"/>
  <c r="L1313" i="5"/>
  <c r="K1313" i="5"/>
  <c r="J1313" i="5"/>
  <c r="I1313" i="5"/>
  <c r="H1313" i="5"/>
  <c r="C1313" i="5"/>
  <c r="B1313" i="5"/>
  <c r="N1312" i="5"/>
  <c r="M1312" i="5"/>
  <c r="L1312" i="5"/>
  <c r="K1312" i="5"/>
  <c r="J1312" i="5"/>
  <c r="I1312" i="5"/>
  <c r="H1312" i="5"/>
  <c r="C1312" i="5"/>
  <c r="B1312" i="5"/>
  <c r="N1311" i="5"/>
  <c r="M1311" i="5"/>
  <c r="L1311" i="5"/>
  <c r="K1311" i="5"/>
  <c r="J1311" i="5"/>
  <c r="I1311" i="5"/>
  <c r="H1311" i="5"/>
  <c r="C1311" i="5"/>
  <c r="B1311" i="5"/>
  <c r="N1310" i="5"/>
  <c r="M1310" i="5"/>
  <c r="L1310" i="5"/>
  <c r="K1310" i="5"/>
  <c r="J1310" i="5"/>
  <c r="I1310" i="5"/>
  <c r="H1310" i="5"/>
  <c r="C1310" i="5"/>
  <c r="B1310" i="5"/>
  <c r="N1309" i="5"/>
  <c r="M1309" i="5"/>
  <c r="L1309" i="5"/>
  <c r="K1309" i="5"/>
  <c r="J1309" i="5"/>
  <c r="I1309" i="5"/>
  <c r="H1309" i="5"/>
  <c r="C1309" i="5"/>
  <c r="B1309" i="5"/>
  <c r="N1308" i="5"/>
  <c r="M1308" i="5"/>
  <c r="L1308" i="5"/>
  <c r="K1308" i="5"/>
  <c r="J1308" i="5"/>
  <c r="I1308" i="5"/>
  <c r="H1308" i="5"/>
  <c r="C1308" i="5"/>
  <c r="B1308" i="5"/>
  <c r="N1307" i="5"/>
  <c r="M1307" i="5"/>
  <c r="L1307" i="5"/>
  <c r="K1307" i="5"/>
  <c r="J1307" i="5"/>
  <c r="I1307" i="5"/>
  <c r="H1307" i="5"/>
  <c r="C1307" i="5"/>
  <c r="B1307" i="5"/>
  <c r="N1306" i="5"/>
  <c r="M1306" i="5"/>
  <c r="L1306" i="5"/>
  <c r="K1306" i="5"/>
  <c r="J1306" i="5"/>
  <c r="I1306" i="5"/>
  <c r="H1306" i="5"/>
  <c r="C1306" i="5"/>
  <c r="B1306" i="5"/>
  <c r="N1305" i="5"/>
  <c r="M1305" i="5"/>
  <c r="L1305" i="5"/>
  <c r="K1305" i="5"/>
  <c r="J1305" i="5"/>
  <c r="I1305" i="5"/>
  <c r="H1305" i="5"/>
  <c r="C1305" i="5"/>
  <c r="B1305" i="5"/>
  <c r="N1304" i="5"/>
  <c r="M1304" i="5"/>
  <c r="L1304" i="5"/>
  <c r="K1304" i="5"/>
  <c r="J1304" i="5"/>
  <c r="I1304" i="5"/>
  <c r="H1304" i="5"/>
  <c r="C1304" i="5"/>
  <c r="B1304" i="5"/>
  <c r="N1303" i="5"/>
  <c r="M1303" i="5"/>
  <c r="L1303" i="5"/>
  <c r="K1303" i="5"/>
  <c r="J1303" i="5"/>
  <c r="I1303" i="5"/>
  <c r="H1303" i="5"/>
  <c r="C1303" i="5"/>
  <c r="B1303" i="5"/>
  <c r="N1302" i="5"/>
  <c r="M1302" i="5"/>
  <c r="L1302" i="5"/>
  <c r="K1302" i="5"/>
  <c r="J1302" i="5"/>
  <c r="I1302" i="5"/>
  <c r="H1302" i="5"/>
  <c r="C1302" i="5"/>
  <c r="B1302" i="5"/>
  <c r="N1301" i="5"/>
  <c r="M1301" i="5"/>
  <c r="L1301" i="5"/>
  <c r="K1301" i="5"/>
  <c r="J1301" i="5"/>
  <c r="I1301" i="5"/>
  <c r="H1301" i="5"/>
  <c r="C1301" i="5"/>
  <c r="B1301" i="5"/>
  <c r="N1300" i="5"/>
  <c r="M1300" i="5"/>
  <c r="L1300" i="5"/>
  <c r="K1300" i="5"/>
  <c r="J1300" i="5"/>
  <c r="I1300" i="5"/>
  <c r="H1300" i="5"/>
  <c r="C1300" i="5"/>
  <c r="B1300" i="5"/>
  <c r="N1299" i="5"/>
  <c r="M1299" i="5"/>
  <c r="L1299" i="5"/>
  <c r="K1299" i="5"/>
  <c r="J1299" i="5"/>
  <c r="I1299" i="5"/>
  <c r="H1299" i="5"/>
  <c r="C1299" i="5"/>
  <c r="B1299" i="5"/>
  <c r="N1298" i="5"/>
  <c r="M1298" i="5"/>
  <c r="L1298" i="5"/>
  <c r="K1298" i="5"/>
  <c r="J1298" i="5"/>
  <c r="I1298" i="5"/>
  <c r="H1298" i="5"/>
  <c r="C1298" i="5"/>
  <c r="B1298" i="5"/>
  <c r="N1297" i="5"/>
  <c r="M1297" i="5"/>
  <c r="L1297" i="5"/>
  <c r="K1297" i="5"/>
  <c r="J1297" i="5"/>
  <c r="I1297" i="5"/>
  <c r="H1297" i="5"/>
  <c r="C1297" i="5"/>
  <c r="B1297" i="5"/>
  <c r="N1296" i="5"/>
  <c r="M1296" i="5"/>
  <c r="L1296" i="5"/>
  <c r="K1296" i="5"/>
  <c r="J1296" i="5"/>
  <c r="I1296" i="5"/>
  <c r="H1296" i="5"/>
  <c r="C1296" i="5"/>
  <c r="B1296" i="5"/>
  <c r="N1295" i="5"/>
  <c r="M1295" i="5"/>
  <c r="L1295" i="5"/>
  <c r="K1295" i="5"/>
  <c r="J1295" i="5"/>
  <c r="I1295" i="5"/>
  <c r="H1295" i="5"/>
  <c r="C1295" i="5"/>
  <c r="B1295" i="5"/>
  <c r="N1294" i="5"/>
  <c r="M1294" i="5"/>
  <c r="L1294" i="5"/>
  <c r="K1294" i="5"/>
  <c r="J1294" i="5"/>
  <c r="I1294" i="5"/>
  <c r="H1294" i="5"/>
  <c r="C1294" i="5"/>
  <c r="B1294" i="5"/>
  <c r="N1293" i="5"/>
  <c r="M1293" i="5"/>
  <c r="L1293" i="5"/>
  <c r="K1293" i="5"/>
  <c r="J1293" i="5"/>
  <c r="I1293" i="5"/>
  <c r="H1293" i="5"/>
  <c r="C1293" i="5"/>
  <c r="B1293" i="5"/>
  <c r="N1292" i="5"/>
  <c r="M1292" i="5"/>
  <c r="L1292" i="5"/>
  <c r="K1292" i="5"/>
  <c r="J1292" i="5"/>
  <c r="I1292" i="5"/>
  <c r="H1292" i="5"/>
  <c r="C1292" i="5"/>
  <c r="B1292" i="5"/>
  <c r="N1291" i="5"/>
  <c r="M1291" i="5"/>
  <c r="L1291" i="5"/>
  <c r="K1291" i="5"/>
  <c r="J1291" i="5"/>
  <c r="I1291" i="5"/>
  <c r="H1291" i="5"/>
  <c r="C1291" i="5"/>
  <c r="B1291" i="5"/>
  <c r="N1290" i="5"/>
  <c r="M1290" i="5"/>
  <c r="L1290" i="5"/>
  <c r="K1290" i="5"/>
  <c r="J1290" i="5"/>
  <c r="I1290" i="5"/>
  <c r="H1290" i="5"/>
  <c r="C1290" i="5"/>
  <c r="B1290" i="5"/>
  <c r="N1289" i="5"/>
  <c r="M1289" i="5"/>
  <c r="L1289" i="5"/>
  <c r="K1289" i="5"/>
  <c r="J1289" i="5"/>
  <c r="I1289" i="5"/>
  <c r="H1289" i="5"/>
  <c r="C1289" i="5"/>
  <c r="B1289" i="5"/>
  <c r="N1288" i="5"/>
  <c r="M1288" i="5"/>
  <c r="L1288" i="5"/>
  <c r="K1288" i="5"/>
  <c r="J1288" i="5"/>
  <c r="I1288" i="5"/>
  <c r="H1288" i="5"/>
  <c r="C1288" i="5"/>
  <c r="B1288" i="5"/>
  <c r="N1287" i="5"/>
  <c r="M1287" i="5"/>
  <c r="L1287" i="5"/>
  <c r="K1287" i="5"/>
  <c r="J1287" i="5"/>
  <c r="I1287" i="5"/>
  <c r="H1287" i="5"/>
  <c r="C1287" i="5"/>
  <c r="B1287" i="5"/>
  <c r="N1286" i="5"/>
  <c r="M1286" i="5"/>
  <c r="L1286" i="5"/>
  <c r="K1286" i="5"/>
  <c r="J1286" i="5"/>
  <c r="I1286" i="5"/>
  <c r="H1286" i="5"/>
  <c r="C1286" i="5"/>
  <c r="B1286" i="5"/>
  <c r="N1285" i="5"/>
  <c r="M1285" i="5"/>
  <c r="L1285" i="5"/>
  <c r="K1285" i="5"/>
  <c r="J1285" i="5"/>
  <c r="I1285" i="5"/>
  <c r="H1285" i="5"/>
  <c r="C1285" i="5"/>
  <c r="B1285" i="5"/>
  <c r="N1284" i="5"/>
  <c r="M1284" i="5"/>
  <c r="L1284" i="5"/>
  <c r="K1284" i="5"/>
  <c r="J1284" i="5"/>
  <c r="I1284" i="5"/>
  <c r="H1284" i="5"/>
  <c r="C1284" i="5"/>
  <c r="B1284" i="5"/>
  <c r="N1283" i="5"/>
  <c r="M1283" i="5"/>
  <c r="L1283" i="5"/>
  <c r="K1283" i="5"/>
  <c r="J1283" i="5"/>
  <c r="I1283" i="5"/>
  <c r="H1283" i="5"/>
  <c r="C1283" i="5"/>
  <c r="B1283" i="5"/>
  <c r="N1282" i="5"/>
  <c r="M1282" i="5"/>
  <c r="L1282" i="5"/>
  <c r="K1282" i="5"/>
  <c r="J1282" i="5"/>
  <c r="I1282" i="5"/>
  <c r="H1282" i="5"/>
  <c r="C1282" i="5"/>
  <c r="B1282" i="5"/>
  <c r="N1281" i="5"/>
  <c r="M1281" i="5"/>
  <c r="L1281" i="5"/>
  <c r="K1281" i="5"/>
  <c r="J1281" i="5"/>
  <c r="I1281" i="5"/>
  <c r="H1281" i="5"/>
  <c r="C1281" i="5"/>
  <c r="B1281" i="5"/>
  <c r="N1280" i="5"/>
  <c r="M1280" i="5"/>
  <c r="L1280" i="5"/>
  <c r="K1280" i="5"/>
  <c r="J1280" i="5"/>
  <c r="I1280" i="5"/>
  <c r="H1280" i="5"/>
  <c r="C1280" i="5"/>
  <c r="B1280" i="5"/>
  <c r="N1279" i="5"/>
  <c r="M1279" i="5"/>
  <c r="L1279" i="5"/>
  <c r="K1279" i="5"/>
  <c r="J1279" i="5"/>
  <c r="I1279" i="5"/>
  <c r="H1279" i="5"/>
  <c r="C1279" i="5"/>
  <c r="B1279" i="5"/>
  <c r="N1278" i="5"/>
  <c r="M1278" i="5"/>
  <c r="L1278" i="5"/>
  <c r="K1278" i="5"/>
  <c r="J1278" i="5"/>
  <c r="I1278" i="5"/>
  <c r="H1278" i="5"/>
  <c r="C1278" i="5"/>
  <c r="B1278" i="5"/>
  <c r="N1277" i="5"/>
  <c r="M1277" i="5"/>
  <c r="L1277" i="5"/>
  <c r="K1277" i="5"/>
  <c r="J1277" i="5"/>
  <c r="I1277" i="5"/>
  <c r="H1277" i="5"/>
  <c r="C1277" i="5"/>
  <c r="B1277" i="5"/>
  <c r="N1276" i="5"/>
  <c r="M1276" i="5"/>
  <c r="L1276" i="5"/>
  <c r="K1276" i="5"/>
  <c r="J1276" i="5"/>
  <c r="I1276" i="5"/>
  <c r="H1276" i="5"/>
  <c r="C1276" i="5"/>
  <c r="B1276" i="5"/>
  <c r="N1275" i="5"/>
  <c r="M1275" i="5"/>
  <c r="L1275" i="5"/>
  <c r="K1275" i="5"/>
  <c r="J1275" i="5"/>
  <c r="I1275" i="5"/>
  <c r="H1275" i="5"/>
  <c r="C1275" i="5"/>
  <c r="B1275" i="5"/>
  <c r="N1274" i="5"/>
  <c r="M1274" i="5"/>
  <c r="L1274" i="5"/>
  <c r="K1274" i="5"/>
  <c r="J1274" i="5"/>
  <c r="I1274" i="5"/>
  <c r="H1274" i="5"/>
  <c r="C1274" i="5"/>
  <c r="B1274" i="5"/>
  <c r="N1273" i="5"/>
  <c r="M1273" i="5"/>
  <c r="L1273" i="5"/>
  <c r="K1273" i="5"/>
  <c r="J1273" i="5"/>
  <c r="I1273" i="5"/>
  <c r="H1273" i="5"/>
  <c r="C1273" i="5"/>
  <c r="B1273" i="5"/>
  <c r="N1272" i="5"/>
  <c r="M1272" i="5"/>
  <c r="L1272" i="5"/>
  <c r="K1272" i="5"/>
  <c r="J1272" i="5"/>
  <c r="I1272" i="5"/>
  <c r="H1272" i="5"/>
  <c r="C1272" i="5"/>
  <c r="B1272" i="5"/>
  <c r="N1271" i="5"/>
  <c r="M1271" i="5"/>
  <c r="L1271" i="5"/>
  <c r="K1271" i="5"/>
  <c r="J1271" i="5"/>
  <c r="I1271" i="5"/>
  <c r="H1271" i="5"/>
  <c r="C1271" i="5"/>
  <c r="B1271" i="5"/>
  <c r="N1270" i="5"/>
  <c r="M1270" i="5"/>
  <c r="L1270" i="5"/>
  <c r="K1270" i="5"/>
  <c r="J1270" i="5"/>
  <c r="I1270" i="5"/>
  <c r="H1270" i="5"/>
  <c r="C1270" i="5"/>
  <c r="B1270" i="5"/>
  <c r="N1269" i="5"/>
  <c r="M1269" i="5"/>
  <c r="L1269" i="5"/>
  <c r="K1269" i="5"/>
  <c r="J1269" i="5"/>
  <c r="I1269" i="5"/>
  <c r="H1269" i="5"/>
  <c r="C1269" i="5"/>
  <c r="B1269" i="5"/>
  <c r="N1268" i="5"/>
  <c r="M1268" i="5"/>
  <c r="L1268" i="5"/>
  <c r="K1268" i="5"/>
  <c r="J1268" i="5"/>
  <c r="I1268" i="5"/>
  <c r="H1268" i="5"/>
  <c r="C1268" i="5"/>
  <c r="B1268" i="5"/>
  <c r="N1267" i="5"/>
  <c r="M1267" i="5"/>
  <c r="L1267" i="5"/>
  <c r="K1267" i="5"/>
  <c r="J1267" i="5"/>
  <c r="I1267" i="5"/>
  <c r="H1267" i="5"/>
  <c r="C1267" i="5"/>
  <c r="B1267" i="5"/>
  <c r="N1266" i="5"/>
  <c r="M1266" i="5"/>
  <c r="L1266" i="5"/>
  <c r="K1266" i="5"/>
  <c r="J1266" i="5"/>
  <c r="I1266" i="5"/>
  <c r="H1266" i="5"/>
  <c r="C1266" i="5"/>
  <c r="B1266" i="5"/>
  <c r="N1265" i="5"/>
  <c r="M1265" i="5"/>
  <c r="L1265" i="5"/>
  <c r="K1265" i="5"/>
  <c r="J1265" i="5"/>
  <c r="I1265" i="5"/>
  <c r="H1265" i="5"/>
  <c r="C1265" i="5"/>
  <c r="B1265" i="5"/>
  <c r="N1264" i="5"/>
  <c r="M1264" i="5"/>
  <c r="L1264" i="5"/>
  <c r="K1264" i="5"/>
  <c r="J1264" i="5"/>
  <c r="I1264" i="5"/>
  <c r="H1264" i="5"/>
  <c r="C1264" i="5"/>
  <c r="B1264" i="5"/>
  <c r="N1263" i="5"/>
  <c r="M1263" i="5"/>
  <c r="L1263" i="5"/>
  <c r="K1263" i="5"/>
  <c r="J1263" i="5"/>
  <c r="I1263" i="5"/>
  <c r="H1263" i="5"/>
  <c r="C1263" i="5"/>
  <c r="B1263" i="5"/>
  <c r="N1262" i="5"/>
  <c r="M1262" i="5"/>
  <c r="L1262" i="5"/>
  <c r="K1262" i="5"/>
  <c r="J1262" i="5"/>
  <c r="I1262" i="5"/>
  <c r="H1262" i="5"/>
  <c r="C1262" i="5"/>
  <c r="B1262" i="5"/>
  <c r="N1261" i="5"/>
  <c r="M1261" i="5"/>
  <c r="L1261" i="5"/>
  <c r="K1261" i="5"/>
  <c r="J1261" i="5"/>
  <c r="I1261" i="5"/>
  <c r="H1261" i="5"/>
  <c r="C1261" i="5"/>
  <c r="B1261" i="5"/>
  <c r="N1260" i="5"/>
  <c r="M1260" i="5"/>
  <c r="L1260" i="5"/>
  <c r="K1260" i="5"/>
  <c r="J1260" i="5"/>
  <c r="I1260" i="5"/>
  <c r="H1260" i="5"/>
  <c r="C1260" i="5"/>
  <c r="B1260" i="5"/>
  <c r="N1259" i="5"/>
  <c r="M1259" i="5"/>
  <c r="L1259" i="5"/>
  <c r="K1259" i="5"/>
  <c r="J1259" i="5"/>
  <c r="I1259" i="5"/>
  <c r="H1259" i="5"/>
  <c r="C1259" i="5"/>
  <c r="B1259" i="5"/>
  <c r="N1258" i="5"/>
  <c r="M1258" i="5"/>
  <c r="L1258" i="5"/>
  <c r="K1258" i="5"/>
  <c r="J1258" i="5"/>
  <c r="I1258" i="5"/>
  <c r="H1258" i="5"/>
  <c r="C1258" i="5"/>
  <c r="B1258" i="5"/>
  <c r="N1257" i="5"/>
  <c r="M1257" i="5"/>
  <c r="L1257" i="5"/>
  <c r="K1257" i="5"/>
  <c r="J1257" i="5"/>
  <c r="I1257" i="5"/>
  <c r="H1257" i="5"/>
  <c r="C1257" i="5"/>
  <c r="B1257" i="5"/>
  <c r="N1256" i="5"/>
  <c r="M1256" i="5"/>
  <c r="L1256" i="5"/>
  <c r="K1256" i="5"/>
  <c r="J1256" i="5"/>
  <c r="I1256" i="5"/>
  <c r="H1256" i="5"/>
  <c r="C1256" i="5"/>
  <c r="B1256" i="5"/>
  <c r="N1255" i="5"/>
  <c r="M1255" i="5"/>
  <c r="L1255" i="5"/>
  <c r="K1255" i="5"/>
  <c r="J1255" i="5"/>
  <c r="I1255" i="5"/>
  <c r="H1255" i="5"/>
  <c r="C1255" i="5"/>
  <c r="B1255" i="5"/>
  <c r="N1254" i="5"/>
  <c r="M1254" i="5"/>
  <c r="L1254" i="5"/>
  <c r="K1254" i="5"/>
  <c r="J1254" i="5"/>
  <c r="I1254" i="5"/>
  <c r="H1254" i="5"/>
  <c r="C1254" i="5"/>
  <c r="B1254" i="5"/>
  <c r="N1253" i="5"/>
  <c r="M1253" i="5"/>
  <c r="L1253" i="5"/>
  <c r="K1253" i="5"/>
  <c r="J1253" i="5"/>
  <c r="I1253" i="5"/>
  <c r="H1253" i="5"/>
  <c r="C1253" i="5"/>
  <c r="B1253" i="5"/>
  <c r="N1252" i="5"/>
  <c r="M1252" i="5"/>
  <c r="L1252" i="5"/>
  <c r="K1252" i="5"/>
  <c r="J1252" i="5"/>
  <c r="I1252" i="5"/>
  <c r="H1252" i="5"/>
  <c r="C1252" i="5"/>
  <c r="B1252" i="5"/>
  <c r="N1251" i="5"/>
  <c r="M1251" i="5"/>
  <c r="L1251" i="5"/>
  <c r="K1251" i="5"/>
  <c r="J1251" i="5"/>
  <c r="I1251" i="5"/>
  <c r="H1251" i="5"/>
  <c r="C1251" i="5"/>
  <c r="B1251" i="5"/>
  <c r="N1250" i="5"/>
  <c r="M1250" i="5"/>
  <c r="L1250" i="5"/>
  <c r="K1250" i="5"/>
  <c r="J1250" i="5"/>
  <c r="I1250" i="5"/>
  <c r="H1250" i="5"/>
  <c r="C1250" i="5"/>
  <c r="B1250" i="5"/>
  <c r="N1249" i="5"/>
  <c r="M1249" i="5"/>
  <c r="L1249" i="5"/>
  <c r="K1249" i="5"/>
  <c r="J1249" i="5"/>
  <c r="I1249" i="5"/>
  <c r="H1249" i="5"/>
  <c r="C1249" i="5"/>
  <c r="B1249" i="5"/>
  <c r="N1248" i="5"/>
  <c r="M1248" i="5"/>
  <c r="L1248" i="5"/>
  <c r="K1248" i="5"/>
  <c r="J1248" i="5"/>
  <c r="I1248" i="5"/>
  <c r="H1248" i="5"/>
  <c r="C1248" i="5"/>
  <c r="B1248" i="5"/>
  <c r="N1247" i="5"/>
  <c r="M1247" i="5"/>
  <c r="L1247" i="5"/>
  <c r="K1247" i="5"/>
  <c r="J1247" i="5"/>
  <c r="I1247" i="5"/>
  <c r="H1247" i="5"/>
  <c r="C1247" i="5"/>
  <c r="B1247" i="5"/>
  <c r="N1246" i="5"/>
  <c r="M1246" i="5"/>
  <c r="L1246" i="5"/>
  <c r="K1246" i="5"/>
  <c r="J1246" i="5"/>
  <c r="I1246" i="5"/>
  <c r="H1246" i="5"/>
  <c r="C1246" i="5"/>
  <c r="B1246" i="5"/>
  <c r="N1245" i="5"/>
  <c r="M1245" i="5"/>
  <c r="L1245" i="5"/>
  <c r="K1245" i="5"/>
  <c r="J1245" i="5"/>
  <c r="I1245" i="5"/>
  <c r="H1245" i="5"/>
  <c r="C1245" i="5"/>
  <c r="B1245" i="5"/>
  <c r="N1244" i="5"/>
  <c r="M1244" i="5"/>
  <c r="L1244" i="5"/>
  <c r="K1244" i="5"/>
  <c r="J1244" i="5"/>
  <c r="I1244" i="5"/>
  <c r="H1244" i="5"/>
  <c r="C1244" i="5"/>
  <c r="B1244" i="5"/>
  <c r="N1243" i="5"/>
  <c r="M1243" i="5"/>
  <c r="L1243" i="5"/>
  <c r="K1243" i="5"/>
  <c r="J1243" i="5"/>
  <c r="I1243" i="5"/>
  <c r="H1243" i="5"/>
  <c r="C1243" i="5"/>
  <c r="B1243" i="5"/>
  <c r="N1242" i="5"/>
  <c r="M1242" i="5"/>
  <c r="L1242" i="5"/>
  <c r="K1242" i="5"/>
  <c r="J1242" i="5"/>
  <c r="I1242" i="5"/>
  <c r="H1242" i="5"/>
  <c r="C1242" i="5"/>
  <c r="B1242" i="5"/>
  <c r="N1241" i="5"/>
  <c r="M1241" i="5"/>
  <c r="L1241" i="5"/>
  <c r="K1241" i="5"/>
  <c r="J1241" i="5"/>
  <c r="I1241" i="5"/>
  <c r="H1241" i="5"/>
  <c r="C1241" i="5"/>
  <c r="B1241" i="5"/>
  <c r="N1240" i="5"/>
  <c r="M1240" i="5"/>
  <c r="L1240" i="5"/>
  <c r="K1240" i="5"/>
  <c r="J1240" i="5"/>
  <c r="I1240" i="5"/>
  <c r="H1240" i="5"/>
  <c r="C1240" i="5"/>
  <c r="B1240" i="5"/>
  <c r="N1239" i="5"/>
  <c r="M1239" i="5"/>
  <c r="L1239" i="5"/>
  <c r="K1239" i="5"/>
  <c r="J1239" i="5"/>
  <c r="I1239" i="5"/>
  <c r="H1239" i="5"/>
  <c r="C1239" i="5"/>
  <c r="B1239" i="5"/>
  <c r="N1238" i="5"/>
  <c r="M1238" i="5"/>
  <c r="L1238" i="5"/>
  <c r="K1238" i="5"/>
  <c r="J1238" i="5"/>
  <c r="I1238" i="5"/>
  <c r="H1238" i="5"/>
  <c r="C1238" i="5"/>
  <c r="B1238" i="5"/>
  <c r="N1237" i="5"/>
  <c r="M1237" i="5"/>
  <c r="L1237" i="5"/>
  <c r="K1237" i="5"/>
  <c r="J1237" i="5"/>
  <c r="I1237" i="5"/>
  <c r="H1237" i="5"/>
  <c r="C1237" i="5"/>
  <c r="B1237" i="5"/>
  <c r="N1236" i="5"/>
  <c r="M1236" i="5"/>
  <c r="L1236" i="5"/>
  <c r="K1236" i="5"/>
  <c r="J1236" i="5"/>
  <c r="I1236" i="5"/>
  <c r="H1236" i="5"/>
  <c r="C1236" i="5"/>
  <c r="B1236" i="5"/>
  <c r="N1235" i="5"/>
  <c r="M1235" i="5"/>
  <c r="L1235" i="5"/>
  <c r="K1235" i="5"/>
  <c r="J1235" i="5"/>
  <c r="I1235" i="5"/>
  <c r="H1235" i="5"/>
  <c r="C1235" i="5"/>
  <c r="B1235" i="5"/>
  <c r="N1234" i="5"/>
  <c r="M1234" i="5"/>
  <c r="L1234" i="5"/>
  <c r="K1234" i="5"/>
  <c r="J1234" i="5"/>
  <c r="I1234" i="5"/>
  <c r="H1234" i="5"/>
  <c r="C1234" i="5"/>
  <c r="B1234" i="5"/>
  <c r="N1233" i="5"/>
  <c r="M1233" i="5"/>
  <c r="L1233" i="5"/>
  <c r="K1233" i="5"/>
  <c r="J1233" i="5"/>
  <c r="I1233" i="5"/>
  <c r="H1233" i="5"/>
  <c r="C1233" i="5"/>
  <c r="B1233" i="5"/>
  <c r="N1232" i="5"/>
  <c r="M1232" i="5"/>
  <c r="L1232" i="5"/>
  <c r="K1232" i="5"/>
  <c r="J1232" i="5"/>
  <c r="I1232" i="5"/>
  <c r="H1232" i="5"/>
  <c r="C1232" i="5"/>
  <c r="B1232" i="5"/>
  <c r="N1231" i="5"/>
  <c r="M1231" i="5"/>
  <c r="L1231" i="5"/>
  <c r="K1231" i="5"/>
  <c r="J1231" i="5"/>
  <c r="I1231" i="5"/>
  <c r="H1231" i="5"/>
  <c r="C1231" i="5"/>
  <c r="B1231" i="5"/>
  <c r="N1230" i="5"/>
  <c r="M1230" i="5"/>
  <c r="L1230" i="5"/>
  <c r="K1230" i="5"/>
  <c r="J1230" i="5"/>
  <c r="I1230" i="5"/>
  <c r="H1230" i="5"/>
  <c r="C1230" i="5"/>
  <c r="B1230" i="5"/>
  <c r="N1229" i="5"/>
  <c r="M1229" i="5"/>
  <c r="L1229" i="5"/>
  <c r="K1229" i="5"/>
  <c r="J1229" i="5"/>
  <c r="I1229" i="5"/>
  <c r="H1229" i="5"/>
  <c r="C1229" i="5"/>
  <c r="B1229" i="5"/>
  <c r="N1228" i="5"/>
  <c r="M1228" i="5"/>
  <c r="L1228" i="5"/>
  <c r="K1228" i="5"/>
  <c r="J1228" i="5"/>
  <c r="I1228" i="5"/>
  <c r="H1228" i="5"/>
  <c r="C1228" i="5"/>
  <c r="B1228" i="5"/>
  <c r="N1227" i="5"/>
  <c r="M1227" i="5"/>
  <c r="L1227" i="5"/>
  <c r="K1227" i="5"/>
  <c r="J1227" i="5"/>
  <c r="I1227" i="5"/>
  <c r="H1227" i="5"/>
  <c r="C1227" i="5"/>
  <c r="B1227" i="5"/>
  <c r="N1226" i="5"/>
  <c r="M1226" i="5"/>
  <c r="L1226" i="5"/>
  <c r="K1226" i="5"/>
  <c r="J1226" i="5"/>
  <c r="I1226" i="5"/>
  <c r="H1226" i="5"/>
  <c r="C1226" i="5"/>
  <c r="B1226" i="5"/>
  <c r="N1225" i="5"/>
  <c r="M1225" i="5"/>
  <c r="L1225" i="5"/>
  <c r="K1225" i="5"/>
  <c r="J1225" i="5"/>
  <c r="I1225" i="5"/>
  <c r="H1225" i="5"/>
  <c r="C1225" i="5"/>
  <c r="B1225" i="5"/>
  <c r="N1224" i="5"/>
  <c r="M1224" i="5"/>
  <c r="L1224" i="5"/>
  <c r="K1224" i="5"/>
  <c r="J1224" i="5"/>
  <c r="I1224" i="5"/>
  <c r="H1224" i="5"/>
  <c r="C1224" i="5"/>
  <c r="B1224" i="5"/>
  <c r="N1223" i="5"/>
  <c r="M1223" i="5"/>
  <c r="L1223" i="5"/>
  <c r="K1223" i="5"/>
  <c r="J1223" i="5"/>
  <c r="I1223" i="5"/>
  <c r="H1223" i="5"/>
  <c r="C1223" i="5"/>
  <c r="B1223" i="5"/>
  <c r="N1222" i="5"/>
  <c r="M1222" i="5"/>
  <c r="L1222" i="5"/>
  <c r="K1222" i="5"/>
  <c r="J1222" i="5"/>
  <c r="I1222" i="5"/>
  <c r="H1222" i="5"/>
  <c r="C1222" i="5"/>
  <c r="B1222" i="5"/>
  <c r="N1221" i="5"/>
  <c r="M1221" i="5"/>
  <c r="L1221" i="5"/>
  <c r="K1221" i="5"/>
  <c r="J1221" i="5"/>
  <c r="I1221" i="5"/>
  <c r="H1221" i="5"/>
  <c r="C1221" i="5"/>
  <c r="B1221" i="5"/>
  <c r="N1220" i="5"/>
  <c r="M1220" i="5"/>
  <c r="L1220" i="5"/>
  <c r="K1220" i="5"/>
  <c r="J1220" i="5"/>
  <c r="I1220" i="5"/>
  <c r="H1220" i="5"/>
  <c r="C1220" i="5"/>
  <c r="B1220" i="5"/>
  <c r="N1219" i="5"/>
  <c r="M1219" i="5"/>
  <c r="L1219" i="5"/>
  <c r="K1219" i="5"/>
  <c r="J1219" i="5"/>
  <c r="I1219" i="5"/>
  <c r="H1219" i="5"/>
  <c r="C1219" i="5"/>
  <c r="B1219" i="5"/>
  <c r="N1218" i="5"/>
  <c r="M1218" i="5"/>
  <c r="L1218" i="5"/>
  <c r="K1218" i="5"/>
  <c r="J1218" i="5"/>
  <c r="I1218" i="5"/>
  <c r="H1218" i="5"/>
  <c r="C1218" i="5"/>
  <c r="B1218" i="5"/>
  <c r="N1217" i="5"/>
  <c r="M1217" i="5"/>
  <c r="L1217" i="5"/>
  <c r="K1217" i="5"/>
  <c r="J1217" i="5"/>
  <c r="I1217" i="5"/>
  <c r="H1217" i="5"/>
  <c r="C1217" i="5"/>
  <c r="B1217" i="5"/>
  <c r="N1216" i="5"/>
  <c r="M1216" i="5"/>
  <c r="L1216" i="5"/>
  <c r="K1216" i="5"/>
  <c r="J1216" i="5"/>
  <c r="I1216" i="5"/>
  <c r="H1216" i="5"/>
  <c r="C1216" i="5"/>
  <c r="B1216" i="5"/>
  <c r="N1215" i="5"/>
  <c r="M1215" i="5"/>
  <c r="L1215" i="5"/>
  <c r="K1215" i="5"/>
  <c r="J1215" i="5"/>
  <c r="I1215" i="5"/>
  <c r="H1215" i="5"/>
  <c r="C1215" i="5"/>
  <c r="B1215" i="5"/>
  <c r="N1214" i="5"/>
  <c r="M1214" i="5"/>
  <c r="L1214" i="5"/>
  <c r="K1214" i="5"/>
  <c r="J1214" i="5"/>
  <c r="I1214" i="5"/>
  <c r="H1214" i="5"/>
  <c r="C1214" i="5"/>
  <c r="B1214" i="5"/>
  <c r="N1213" i="5"/>
  <c r="M1213" i="5"/>
  <c r="L1213" i="5"/>
  <c r="K1213" i="5"/>
  <c r="J1213" i="5"/>
  <c r="I1213" i="5"/>
  <c r="H1213" i="5"/>
  <c r="C1213" i="5"/>
  <c r="B1213" i="5"/>
  <c r="N1212" i="5"/>
  <c r="M1212" i="5"/>
  <c r="L1212" i="5"/>
  <c r="K1212" i="5"/>
  <c r="J1212" i="5"/>
  <c r="I1212" i="5"/>
  <c r="H1212" i="5"/>
  <c r="C1212" i="5"/>
  <c r="B1212" i="5"/>
  <c r="N1211" i="5"/>
  <c r="M1211" i="5"/>
  <c r="L1211" i="5"/>
  <c r="K1211" i="5"/>
  <c r="J1211" i="5"/>
  <c r="I1211" i="5"/>
  <c r="H1211" i="5"/>
  <c r="C1211" i="5"/>
  <c r="B1211" i="5"/>
  <c r="N1210" i="5"/>
  <c r="M1210" i="5"/>
  <c r="L1210" i="5"/>
  <c r="K1210" i="5"/>
  <c r="J1210" i="5"/>
  <c r="I1210" i="5"/>
  <c r="H1210" i="5"/>
  <c r="C1210" i="5"/>
  <c r="B1210" i="5"/>
  <c r="N1209" i="5"/>
  <c r="M1209" i="5"/>
  <c r="L1209" i="5"/>
  <c r="K1209" i="5"/>
  <c r="J1209" i="5"/>
  <c r="I1209" i="5"/>
  <c r="H1209" i="5"/>
  <c r="C1209" i="5"/>
  <c r="B1209" i="5"/>
  <c r="N1208" i="5"/>
  <c r="M1208" i="5"/>
  <c r="L1208" i="5"/>
  <c r="K1208" i="5"/>
  <c r="J1208" i="5"/>
  <c r="I1208" i="5"/>
  <c r="H1208" i="5"/>
  <c r="C1208" i="5"/>
  <c r="B1208" i="5"/>
  <c r="N1207" i="5"/>
  <c r="M1207" i="5"/>
  <c r="L1207" i="5"/>
  <c r="K1207" i="5"/>
  <c r="J1207" i="5"/>
  <c r="I1207" i="5"/>
  <c r="H1207" i="5"/>
  <c r="C1207" i="5"/>
  <c r="B1207" i="5"/>
  <c r="N1206" i="5"/>
  <c r="M1206" i="5"/>
  <c r="L1206" i="5"/>
  <c r="K1206" i="5"/>
  <c r="J1206" i="5"/>
  <c r="I1206" i="5"/>
  <c r="H1206" i="5"/>
  <c r="C1206" i="5"/>
  <c r="B1206" i="5"/>
  <c r="N1205" i="5"/>
  <c r="M1205" i="5"/>
  <c r="L1205" i="5"/>
  <c r="K1205" i="5"/>
  <c r="J1205" i="5"/>
  <c r="I1205" i="5"/>
  <c r="H1205" i="5"/>
  <c r="C1205" i="5"/>
  <c r="B1205" i="5"/>
  <c r="N1204" i="5"/>
  <c r="M1204" i="5"/>
  <c r="L1204" i="5"/>
  <c r="K1204" i="5"/>
  <c r="J1204" i="5"/>
  <c r="I1204" i="5"/>
  <c r="H1204" i="5"/>
  <c r="C1204" i="5"/>
  <c r="B1204" i="5"/>
  <c r="N1203" i="5"/>
  <c r="M1203" i="5"/>
  <c r="L1203" i="5"/>
  <c r="K1203" i="5"/>
  <c r="J1203" i="5"/>
  <c r="I1203" i="5"/>
  <c r="H1203" i="5"/>
  <c r="C1203" i="5"/>
  <c r="B1203" i="5"/>
  <c r="N1202" i="5"/>
  <c r="M1202" i="5"/>
  <c r="L1202" i="5"/>
  <c r="K1202" i="5"/>
  <c r="J1202" i="5"/>
  <c r="I1202" i="5"/>
  <c r="H1202" i="5"/>
  <c r="C1202" i="5"/>
  <c r="B1202" i="5"/>
  <c r="N1201" i="5"/>
  <c r="M1201" i="5"/>
  <c r="L1201" i="5"/>
  <c r="K1201" i="5"/>
  <c r="J1201" i="5"/>
  <c r="I1201" i="5"/>
  <c r="H1201" i="5"/>
  <c r="C1201" i="5"/>
  <c r="B1201" i="5"/>
  <c r="N1200" i="5"/>
  <c r="M1200" i="5"/>
  <c r="L1200" i="5"/>
  <c r="K1200" i="5"/>
  <c r="J1200" i="5"/>
  <c r="I1200" i="5"/>
  <c r="H1200" i="5"/>
  <c r="C1200" i="5"/>
  <c r="B1200" i="5"/>
  <c r="N1199" i="5"/>
  <c r="M1199" i="5"/>
  <c r="L1199" i="5"/>
  <c r="K1199" i="5"/>
  <c r="J1199" i="5"/>
  <c r="I1199" i="5"/>
  <c r="H1199" i="5"/>
  <c r="C1199" i="5"/>
  <c r="B1199" i="5"/>
  <c r="N1198" i="5"/>
  <c r="M1198" i="5"/>
  <c r="L1198" i="5"/>
  <c r="K1198" i="5"/>
  <c r="J1198" i="5"/>
  <c r="I1198" i="5"/>
  <c r="H1198" i="5"/>
  <c r="C1198" i="5"/>
  <c r="B1198" i="5"/>
  <c r="N1197" i="5"/>
  <c r="M1197" i="5"/>
  <c r="L1197" i="5"/>
  <c r="K1197" i="5"/>
  <c r="J1197" i="5"/>
  <c r="I1197" i="5"/>
  <c r="H1197" i="5"/>
  <c r="C1197" i="5"/>
  <c r="B1197" i="5"/>
  <c r="N1196" i="5"/>
  <c r="M1196" i="5"/>
  <c r="L1196" i="5"/>
  <c r="K1196" i="5"/>
  <c r="J1196" i="5"/>
  <c r="I1196" i="5"/>
  <c r="H1196" i="5"/>
  <c r="C1196" i="5"/>
  <c r="B1196" i="5"/>
  <c r="N1195" i="5"/>
  <c r="M1195" i="5"/>
  <c r="L1195" i="5"/>
  <c r="K1195" i="5"/>
  <c r="J1195" i="5"/>
  <c r="I1195" i="5"/>
  <c r="H1195" i="5"/>
  <c r="C1195" i="5"/>
  <c r="B1195" i="5"/>
  <c r="N1194" i="5"/>
  <c r="M1194" i="5"/>
  <c r="L1194" i="5"/>
  <c r="K1194" i="5"/>
  <c r="J1194" i="5"/>
  <c r="I1194" i="5"/>
  <c r="H1194" i="5"/>
  <c r="C1194" i="5"/>
  <c r="B1194" i="5"/>
  <c r="N1193" i="5"/>
  <c r="M1193" i="5"/>
  <c r="L1193" i="5"/>
  <c r="K1193" i="5"/>
  <c r="J1193" i="5"/>
  <c r="I1193" i="5"/>
  <c r="H1193" i="5"/>
  <c r="C1193" i="5"/>
  <c r="B1193" i="5"/>
  <c r="N1192" i="5"/>
  <c r="M1192" i="5"/>
  <c r="L1192" i="5"/>
  <c r="K1192" i="5"/>
  <c r="J1192" i="5"/>
  <c r="I1192" i="5"/>
  <c r="H1192" i="5"/>
  <c r="C1192" i="5"/>
  <c r="B1192" i="5"/>
  <c r="N1191" i="5"/>
  <c r="M1191" i="5"/>
  <c r="L1191" i="5"/>
  <c r="K1191" i="5"/>
  <c r="J1191" i="5"/>
  <c r="I1191" i="5"/>
  <c r="H1191" i="5"/>
  <c r="C1191" i="5"/>
  <c r="B1191" i="5"/>
  <c r="N1190" i="5"/>
  <c r="M1190" i="5"/>
  <c r="L1190" i="5"/>
  <c r="K1190" i="5"/>
  <c r="J1190" i="5"/>
  <c r="I1190" i="5"/>
  <c r="H1190" i="5"/>
  <c r="C1190" i="5"/>
  <c r="B1190" i="5"/>
  <c r="N1189" i="5"/>
  <c r="M1189" i="5"/>
  <c r="L1189" i="5"/>
  <c r="K1189" i="5"/>
  <c r="J1189" i="5"/>
  <c r="I1189" i="5"/>
  <c r="H1189" i="5"/>
  <c r="C1189" i="5"/>
  <c r="B1189" i="5"/>
  <c r="N1188" i="5"/>
  <c r="M1188" i="5"/>
  <c r="L1188" i="5"/>
  <c r="K1188" i="5"/>
  <c r="J1188" i="5"/>
  <c r="I1188" i="5"/>
  <c r="H1188" i="5"/>
  <c r="C1188" i="5"/>
  <c r="B1188" i="5"/>
  <c r="N1187" i="5"/>
  <c r="M1187" i="5"/>
  <c r="L1187" i="5"/>
  <c r="K1187" i="5"/>
  <c r="J1187" i="5"/>
  <c r="I1187" i="5"/>
  <c r="H1187" i="5"/>
  <c r="C1187" i="5"/>
  <c r="B1187" i="5"/>
  <c r="N1186" i="5"/>
  <c r="M1186" i="5"/>
  <c r="L1186" i="5"/>
  <c r="K1186" i="5"/>
  <c r="J1186" i="5"/>
  <c r="I1186" i="5"/>
  <c r="H1186" i="5"/>
  <c r="C1186" i="5"/>
  <c r="B1186" i="5"/>
  <c r="N1185" i="5"/>
  <c r="M1185" i="5"/>
  <c r="L1185" i="5"/>
  <c r="K1185" i="5"/>
  <c r="J1185" i="5"/>
  <c r="I1185" i="5"/>
  <c r="H1185" i="5"/>
  <c r="C1185" i="5"/>
  <c r="B1185" i="5"/>
  <c r="N1184" i="5"/>
  <c r="M1184" i="5"/>
  <c r="L1184" i="5"/>
  <c r="K1184" i="5"/>
  <c r="J1184" i="5"/>
  <c r="I1184" i="5"/>
  <c r="H1184" i="5"/>
  <c r="C1184" i="5"/>
  <c r="B1184" i="5"/>
  <c r="N1183" i="5"/>
  <c r="M1183" i="5"/>
  <c r="L1183" i="5"/>
  <c r="K1183" i="5"/>
  <c r="J1183" i="5"/>
  <c r="I1183" i="5"/>
  <c r="H1183" i="5"/>
  <c r="C1183" i="5"/>
  <c r="B1183" i="5"/>
  <c r="N1182" i="5"/>
  <c r="M1182" i="5"/>
  <c r="L1182" i="5"/>
  <c r="K1182" i="5"/>
  <c r="J1182" i="5"/>
  <c r="I1182" i="5"/>
  <c r="H1182" i="5"/>
  <c r="C1182" i="5"/>
  <c r="B1182" i="5"/>
  <c r="N1181" i="5"/>
  <c r="M1181" i="5"/>
  <c r="L1181" i="5"/>
  <c r="K1181" i="5"/>
  <c r="J1181" i="5"/>
  <c r="I1181" i="5"/>
  <c r="H1181" i="5"/>
  <c r="C1181" i="5"/>
  <c r="B1181" i="5"/>
  <c r="N1180" i="5"/>
  <c r="M1180" i="5"/>
  <c r="L1180" i="5"/>
  <c r="K1180" i="5"/>
  <c r="J1180" i="5"/>
  <c r="I1180" i="5"/>
  <c r="H1180" i="5"/>
  <c r="C1180" i="5"/>
  <c r="B1180" i="5"/>
  <c r="N1179" i="5"/>
  <c r="M1179" i="5"/>
  <c r="L1179" i="5"/>
  <c r="K1179" i="5"/>
  <c r="J1179" i="5"/>
  <c r="I1179" i="5"/>
  <c r="H1179" i="5"/>
  <c r="C1179" i="5"/>
  <c r="B1179" i="5"/>
  <c r="N1178" i="5"/>
  <c r="M1178" i="5"/>
  <c r="L1178" i="5"/>
  <c r="K1178" i="5"/>
  <c r="J1178" i="5"/>
  <c r="I1178" i="5"/>
  <c r="H1178" i="5"/>
  <c r="C1178" i="5"/>
  <c r="B1178" i="5"/>
  <c r="N1177" i="5"/>
  <c r="M1177" i="5"/>
  <c r="L1177" i="5"/>
  <c r="K1177" i="5"/>
  <c r="J1177" i="5"/>
  <c r="I1177" i="5"/>
  <c r="H1177" i="5"/>
  <c r="C1177" i="5"/>
  <c r="B1177" i="5"/>
  <c r="N1176" i="5"/>
  <c r="M1176" i="5"/>
  <c r="L1176" i="5"/>
  <c r="K1176" i="5"/>
  <c r="J1176" i="5"/>
  <c r="I1176" i="5"/>
  <c r="H1176" i="5"/>
  <c r="C1176" i="5"/>
  <c r="B1176" i="5"/>
  <c r="N1175" i="5"/>
  <c r="M1175" i="5"/>
  <c r="L1175" i="5"/>
  <c r="K1175" i="5"/>
  <c r="J1175" i="5"/>
  <c r="I1175" i="5"/>
  <c r="H1175" i="5"/>
  <c r="C1175" i="5"/>
  <c r="B1175" i="5"/>
  <c r="N1174" i="5"/>
  <c r="M1174" i="5"/>
  <c r="L1174" i="5"/>
  <c r="K1174" i="5"/>
  <c r="J1174" i="5"/>
  <c r="I1174" i="5"/>
  <c r="H1174" i="5"/>
  <c r="C1174" i="5"/>
  <c r="B1174" i="5"/>
  <c r="N1173" i="5"/>
  <c r="M1173" i="5"/>
  <c r="L1173" i="5"/>
  <c r="K1173" i="5"/>
  <c r="J1173" i="5"/>
  <c r="I1173" i="5"/>
  <c r="H1173" i="5"/>
  <c r="C1173" i="5"/>
  <c r="B1173" i="5"/>
  <c r="N1172" i="5"/>
  <c r="M1172" i="5"/>
  <c r="L1172" i="5"/>
  <c r="K1172" i="5"/>
  <c r="J1172" i="5"/>
  <c r="I1172" i="5"/>
  <c r="H1172" i="5"/>
  <c r="C1172" i="5"/>
  <c r="B1172" i="5"/>
  <c r="N1171" i="5"/>
  <c r="M1171" i="5"/>
  <c r="L1171" i="5"/>
  <c r="K1171" i="5"/>
  <c r="J1171" i="5"/>
  <c r="I1171" i="5"/>
  <c r="H1171" i="5"/>
  <c r="C1171" i="5"/>
  <c r="B1171" i="5"/>
  <c r="N1170" i="5"/>
  <c r="M1170" i="5"/>
  <c r="L1170" i="5"/>
  <c r="K1170" i="5"/>
  <c r="J1170" i="5"/>
  <c r="I1170" i="5"/>
  <c r="H1170" i="5"/>
  <c r="C1170" i="5"/>
  <c r="B1170" i="5"/>
  <c r="N1169" i="5"/>
  <c r="M1169" i="5"/>
  <c r="L1169" i="5"/>
  <c r="K1169" i="5"/>
  <c r="J1169" i="5"/>
  <c r="I1169" i="5"/>
  <c r="H1169" i="5"/>
  <c r="C1169" i="5"/>
  <c r="B1169" i="5"/>
  <c r="N1168" i="5"/>
  <c r="M1168" i="5"/>
  <c r="L1168" i="5"/>
  <c r="K1168" i="5"/>
  <c r="J1168" i="5"/>
  <c r="I1168" i="5"/>
  <c r="H1168" i="5"/>
  <c r="C1168" i="5"/>
  <c r="B1168" i="5"/>
  <c r="N1167" i="5"/>
  <c r="M1167" i="5"/>
  <c r="L1167" i="5"/>
  <c r="K1167" i="5"/>
  <c r="J1167" i="5"/>
  <c r="I1167" i="5"/>
  <c r="H1167" i="5"/>
  <c r="C1167" i="5"/>
  <c r="B1167" i="5"/>
  <c r="N1166" i="5"/>
  <c r="M1166" i="5"/>
  <c r="L1166" i="5"/>
  <c r="K1166" i="5"/>
  <c r="J1166" i="5"/>
  <c r="I1166" i="5"/>
  <c r="H1166" i="5"/>
  <c r="C1166" i="5"/>
  <c r="B1166" i="5"/>
  <c r="N1165" i="5"/>
  <c r="M1165" i="5"/>
  <c r="L1165" i="5"/>
  <c r="K1165" i="5"/>
  <c r="J1165" i="5"/>
  <c r="I1165" i="5"/>
  <c r="H1165" i="5"/>
  <c r="C1165" i="5"/>
  <c r="B1165" i="5"/>
  <c r="N1164" i="5"/>
  <c r="M1164" i="5"/>
  <c r="L1164" i="5"/>
  <c r="K1164" i="5"/>
  <c r="J1164" i="5"/>
  <c r="I1164" i="5"/>
  <c r="H1164" i="5"/>
  <c r="C1164" i="5"/>
  <c r="B1164" i="5"/>
  <c r="N1163" i="5"/>
  <c r="M1163" i="5"/>
  <c r="L1163" i="5"/>
  <c r="K1163" i="5"/>
  <c r="J1163" i="5"/>
  <c r="I1163" i="5"/>
  <c r="H1163" i="5"/>
  <c r="C1163" i="5"/>
  <c r="B1163" i="5"/>
  <c r="N1162" i="5"/>
  <c r="M1162" i="5"/>
  <c r="L1162" i="5"/>
  <c r="K1162" i="5"/>
  <c r="J1162" i="5"/>
  <c r="I1162" i="5"/>
  <c r="H1162" i="5"/>
  <c r="C1162" i="5"/>
  <c r="B1162" i="5"/>
  <c r="N1161" i="5"/>
  <c r="M1161" i="5"/>
  <c r="L1161" i="5"/>
  <c r="K1161" i="5"/>
  <c r="J1161" i="5"/>
  <c r="I1161" i="5"/>
  <c r="H1161" i="5"/>
  <c r="C1161" i="5"/>
  <c r="B1161" i="5"/>
  <c r="N1160" i="5"/>
  <c r="M1160" i="5"/>
  <c r="L1160" i="5"/>
  <c r="K1160" i="5"/>
  <c r="J1160" i="5"/>
  <c r="I1160" i="5"/>
  <c r="H1160" i="5"/>
  <c r="C1160" i="5"/>
  <c r="B1160" i="5"/>
  <c r="N1159" i="5"/>
  <c r="M1159" i="5"/>
  <c r="L1159" i="5"/>
  <c r="K1159" i="5"/>
  <c r="J1159" i="5"/>
  <c r="I1159" i="5"/>
  <c r="H1159" i="5"/>
  <c r="C1159" i="5"/>
  <c r="B1159" i="5"/>
  <c r="N1158" i="5"/>
  <c r="M1158" i="5"/>
  <c r="L1158" i="5"/>
  <c r="K1158" i="5"/>
  <c r="J1158" i="5"/>
  <c r="I1158" i="5"/>
  <c r="H1158" i="5"/>
  <c r="C1158" i="5"/>
  <c r="B1158" i="5"/>
  <c r="N1157" i="5"/>
  <c r="M1157" i="5"/>
  <c r="L1157" i="5"/>
  <c r="K1157" i="5"/>
  <c r="J1157" i="5"/>
  <c r="I1157" i="5"/>
  <c r="H1157" i="5"/>
  <c r="C1157" i="5"/>
  <c r="B1157" i="5"/>
  <c r="N1156" i="5"/>
  <c r="M1156" i="5"/>
  <c r="L1156" i="5"/>
  <c r="K1156" i="5"/>
  <c r="J1156" i="5"/>
  <c r="I1156" i="5"/>
  <c r="H1156" i="5"/>
  <c r="C1156" i="5"/>
  <c r="B1156" i="5"/>
  <c r="N1155" i="5"/>
  <c r="M1155" i="5"/>
  <c r="L1155" i="5"/>
  <c r="K1155" i="5"/>
  <c r="J1155" i="5"/>
  <c r="I1155" i="5"/>
  <c r="H1155" i="5"/>
  <c r="C1155" i="5"/>
  <c r="B1155" i="5"/>
  <c r="N1154" i="5"/>
  <c r="M1154" i="5"/>
  <c r="L1154" i="5"/>
  <c r="K1154" i="5"/>
  <c r="J1154" i="5"/>
  <c r="I1154" i="5"/>
  <c r="H1154" i="5"/>
  <c r="C1154" i="5"/>
  <c r="B1154" i="5"/>
  <c r="N1153" i="5"/>
  <c r="M1153" i="5"/>
  <c r="L1153" i="5"/>
  <c r="K1153" i="5"/>
  <c r="J1153" i="5"/>
  <c r="I1153" i="5"/>
  <c r="H1153" i="5"/>
  <c r="C1153" i="5"/>
  <c r="B1153" i="5"/>
  <c r="N1152" i="5"/>
  <c r="M1152" i="5"/>
  <c r="L1152" i="5"/>
  <c r="K1152" i="5"/>
  <c r="J1152" i="5"/>
  <c r="I1152" i="5"/>
  <c r="H1152" i="5"/>
  <c r="C1152" i="5"/>
  <c r="B1152" i="5"/>
  <c r="N1151" i="5"/>
  <c r="M1151" i="5"/>
  <c r="L1151" i="5"/>
  <c r="K1151" i="5"/>
  <c r="J1151" i="5"/>
  <c r="I1151" i="5"/>
  <c r="H1151" i="5"/>
  <c r="C1151" i="5"/>
  <c r="B1151" i="5"/>
  <c r="N1150" i="5"/>
  <c r="M1150" i="5"/>
  <c r="L1150" i="5"/>
  <c r="K1150" i="5"/>
  <c r="J1150" i="5"/>
  <c r="I1150" i="5"/>
  <c r="H1150" i="5"/>
  <c r="C1150" i="5"/>
  <c r="B1150" i="5"/>
  <c r="N1149" i="5"/>
  <c r="M1149" i="5"/>
  <c r="L1149" i="5"/>
  <c r="K1149" i="5"/>
  <c r="J1149" i="5"/>
  <c r="I1149" i="5"/>
  <c r="H1149" i="5"/>
  <c r="C1149" i="5"/>
  <c r="B1149" i="5"/>
  <c r="N1148" i="5"/>
  <c r="M1148" i="5"/>
  <c r="L1148" i="5"/>
  <c r="K1148" i="5"/>
  <c r="J1148" i="5"/>
  <c r="I1148" i="5"/>
  <c r="H1148" i="5"/>
  <c r="C1148" i="5"/>
  <c r="B1148" i="5"/>
  <c r="N1147" i="5"/>
  <c r="M1147" i="5"/>
  <c r="L1147" i="5"/>
  <c r="K1147" i="5"/>
  <c r="J1147" i="5"/>
  <c r="I1147" i="5"/>
  <c r="H1147" i="5"/>
  <c r="C1147" i="5"/>
  <c r="B1147" i="5"/>
  <c r="N1146" i="5"/>
  <c r="M1146" i="5"/>
  <c r="L1146" i="5"/>
  <c r="K1146" i="5"/>
  <c r="J1146" i="5"/>
  <c r="I1146" i="5"/>
  <c r="H1146" i="5"/>
  <c r="C1146" i="5"/>
  <c r="B1146" i="5"/>
  <c r="N1145" i="5"/>
  <c r="M1145" i="5"/>
  <c r="L1145" i="5"/>
  <c r="K1145" i="5"/>
  <c r="J1145" i="5"/>
  <c r="I1145" i="5"/>
  <c r="H1145" i="5"/>
  <c r="C1145" i="5"/>
  <c r="B1145" i="5"/>
  <c r="N1144" i="5"/>
  <c r="M1144" i="5"/>
  <c r="L1144" i="5"/>
  <c r="K1144" i="5"/>
  <c r="J1144" i="5"/>
  <c r="I1144" i="5"/>
  <c r="H1144" i="5"/>
  <c r="C1144" i="5"/>
  <c r="B1144" i="5"/>
  <c r="N1143" i="5"/>
  <c r="M1143" i="5"/>
  <c r="L1143" i="5"/>
  <c r="K1143" i="5"/>
  <c r="J1143" i="5"/>
  <c r="I1143" i="5"/>
  <c r="H1143" i="5"/>
  <c r="C1143" i="5"/>
  <c r="B1143" i="5"/>
  <c r="N1142" i="5"/>
  <c r="M1142" i="5"/>
  <c r="L1142" i="5"/>
  <c r="K1142" i="5"/>
  <c r="J1142" i="5"/>
  <c r="I1142" i="5"/>
  <c r="H1142" i="5"/>
  <c r="C1142" i="5"/>
  <c r="B1142" i="5"/>
  <c r="N1141" i="5"/>
  <c r="M1141" i="5"/>
  <c r="L1141" i="5"/>
  <c r="K1141" i="5"/>
  <c r="J1141" i="5"/>
  <c r="I1141" i="5"/>
  <c r="H1141" i="5"/>
  <c r="C1141" i="5"/>
  <c r="B1141" i="5"/>
  <c r="N1140" i="5"/>
  <c r="M1140" i="5"/>
  <c r="L1140" i="5"/>
  <c r="K1140" i="5"/>
  <c r="J1140" i="5"/>
  <c r="I1140" i="5"/>
  <c r="H1140" i="5"/>
  <c r="C1140" i="5"/>
  <c r="B1140" i="5"/>
  <c r="N1139" i="5"/>
  <c r="M1139" i="5"/>
  <c r="L1139" i="5"/>
  <c r="K1139" i="5"/>
  <c r="J1139" i="5"/>
  <c r="I1139" i="5"/>
  <c r="H1139" i="5"/>
  <c r="C1139" i="5"/>
  <c r="B1139" i="5"/>
  <c r="N1138" i="5"/>
  <c r="M1138" i="5"/>
  <c r="L1138" i="5"/>
  <c r="K1138" i="5"/>
  <c r="J1138" i="5"/>
  <c r="I1138" i="5"/>
  <c r="H1138" i="5"/>
  <c r="C1138" i="5"/>
  <c r="B1138" i="5"/>
  <c r="N1137" i="5"/>
  <c r="M1137" i="5"/>
  <c r="L1137" i="5"/>
  <c r="K1137" i="5"/>
  <c r="J1137" i="5"/>
  <c r="I1137" i="5"/>
  <c r="H1137" i="5"/>
  <c r="C1137" i="5"/>
  <c r="B1137" i="5"/>
  <c r="N1136" i="5"/>
  <c r="M1136" i="5"/>
  <c r="L1136" i="5"/>
  <c r="K1136" i="5"/>
  <c r="J1136" i="5"/>
  <c r="I1136" i="5"/>
  <c r="H1136" i="5"/>
  <c r="C1136" i="5"/>
  <c r="B1136" i="5"/>
  <c r="N1135" i="5"/>
  <c r="M1135" i="5"/>
  <c r="L1135" i="5"/>
  <c r="K1135" i="5"/>
  <c r="J1135" i="5"/>
  <c r="I1135" i="5"/>
  <c r="H1135" i="5"/>
  <c r="C1135" i="5"/>
  <c r="B1135" i="5"/>
  <c r="N1134" i="5"/>
  <c r="M1134" i="5"/>
  <c r="L1134" i="5"/>
  <c r="K1134" i="5"/>
  <c r="J1134" i="5"/>
  <c r="I1134" i="5"/>
  <c r="H1134" i="5"/>
  <c r="C1134" i="5"/>
  <c r="B1134" i="5"/>
  <c r="N1133" i="5"/>
  <c r="M1133" i="5"/>
  <c r="L1133" i="5"/>
  <c r="K1133" i="5"/>
  <c r="J1133" i="5"/>
  <c r="I1133" i="5"/>
  <c r="H1133" i="5"/>
  <c r="C1133" i="5"/>
  <c r="B1133" i="5"/>
  <c r="N1132" i="5"/>
  <c r="M1132" i="5"/>
  <c r="L1132" i="5"/>
  <c r="K1132" i="5"/>
  <c r="J1132" i="5"/>
  <c r="I1132" i="5"/>
  <c r="H1132" i="5"/>
  <c r="C1132" i="5"/>
  <c r="B1132" i="5"/>
  <c r="N1131" i="5"/>
  <c r="M1131" i="5"/>
  <c r="L1131" i="5"/>
  <c r="K1131" i="5"/>
  <c r="J1131" i="5"/>
  <c r="I1131" i="5"/>
  <c r="H1131" i="5"/>
  <c r="C1131" i="5"/>
  <c r="B1131" i="5"/>
  <c r="N1130" i="5"/>
  <c r="M1130" i="5"/>
  <c r="L1130" i="5"/>
  <c r="K1130" i="5"/>
  <c r="J1130" i="5"/>
  <c r="I1130" i="5"/>
  <c r="H1130" i="5"/>
  <c r="C1130" i="5"/>
  <c r="B1130" i="5"/>
  <c r="N1129" i="5"/>
  <c r="M1129" i="5"/>
  <c r="L1129" i="5"/>
  <c r="K1129" i="5"/>
  <c r="J1129" i="5"/>
  <c r="I1129" i="5"/>
  <c r="H1129" i="5"/>
  <c r="C1129" i="5"/>
  <c r="B1129" i="5"/>
  <c r="N1128" i="5"/>
  <c r="M1128" i="5"/>
  <c r="L1128" i="5"/>
  <c r="K1128" i="5"/>
  <c r="J1128" i="5"/>
  <c r="I1128" i="5"/>
  <c r="H1128" i="5"/>
  <c r="C1128" i="5"/>
  <c r="B1128" i="5"/>
  <c r="N1127" i="5"/>
  <c r="M1127" i="5"/>
  <c r="L1127" i="5"/>
  <c r="K1127" i="5"/>
  <c r="J1127" i="5"/>
  <c r="I1127" i="5"/>
  <c r="H1127" i="5"/>
  <c r="C1127" i="5"/>
  <c r="B1127" i="5"/>
  <c r="N1126" i="5"/>
  <c r="M1126" i="5"/>
  <c r="L1126" i="5"/>
  <c r="K1126" i="5"/>
  <c r="J1126" i="5"/>
  <c r="I1126" i="5"/>
  <c r="H1126" i="5"/>
  <c r="C1126" i="5"/>
  <c r="B1126" i="5"/>
  <c r="N1125" i="5"/>
  <c r="M1125" i="5"/>
  <c r="L1125" i="5"/>
  <c r="K1125" i="5"/>
  <c r="J1125" i="5"/>
  <c r="I1125" i="5"/>
  <c r="H1125" i="5"/>
  <c r="C1125" i="5"/>
  <c r="B1125" i="5"/>
  <c r="N1124" i="5"/>
  <c r="M1124" i="5"/>
  <c r="L1124" i="5"/>
  <c r="K1124" i="5"/>
  <c r="J1124" i="5"/>
  <c r="I1124" i="5"/>
  <c r="H1124" i="5"/>
  <c r="C1124" i="5"/>
  <c r="B1124" i="5"/>
  <c r="N1123" i="5"/>
  <c r="M1123" i="5"/>
  <c r="L1123" i="5"/>
  <c r="K1123" i="5"/>
  <c r="J1123" i="5"/>
  <c r="I1123" i="5"/>
  <c r="H1123" i="5"/>
  <c r="C1123" i="5"/>
  <c r="B1123" i="5"/>
  <c r="N1122" i="5"/>
  <c r="M1122" i="5"/>
  <c r="L1122" i="5"/>
  <c r="K1122" i="5"/>
  <c r="J1122" i="5"/>
  <c r="I1122" i="5"/>
  <c r="H1122" i="5"/>
  <c r="C1122" i="5"/>
  <c r="B1122" i="5"/>
  <c r="N1121" i="5"/>
  <c r="M1121" i="5"/>
  <c r="L1121" i="5"/>
  <c r="K1121" i="5"/>
  <c r="J1121" i="5"/>
  <c r="I1121" i="5"/>
  <c r="H1121" i="5"/>
  <c r="C1121" i="5"/>
  <c r="B1121" i="5"/>
  <c r="N1120" i="5"/>
  <c r="M1120" i="5"/>
  <c r="L1120" i="5"/>
  <c r="K1120" i="5"/>
  <c r="J1120" i="5"/>
  <c r="I1120" i="5"/>
  <c r="H1120" i="5"/>
  <c r="C1120" i="5"/>
  <c r="B1120" i="5"/>
  <c r="N1119" i="5"/>
  <c r="M1119" i="5"/>
  <c r="L1119" i="5"/>
  <c r="K1119" i="5"/>
  <c r="J1119" i="5"/>
  <c r="I1119" i="5"/>
  <c r="H1119" i="5"/>
  <c r="C1119" i="5"/>
  <c r="B1119" i="5"/>
  <c r="N1118" i="5"/>
  <c r="M1118" i="5"/>
  <c r="L1118" i="5"/>
  <c r="K1118" i="5"/>
  <c r="J1118" i="5"/>
  <c r="I1118" i="5"/>
  <c r="H1118" i="5"/>
  <c r="C1118" i="5"/>
  <c r="B1118" i="5"/>
  <c r="N1117" i="5"/>
  <c r="M1117" i="5"/>
  <c r="L1117" i="5"/>
  <c r="K1117" i="5"/>
  <c r="J1117" i="5"/>
  <c r="I1117" i="5"/>
  <c r="H1117" i="5"/>
  <c r="C1117" i="5"/>
  <c r="B1117" i="5"/>
  <c r="N1116" i="5"/>
  <c r="M1116" i="5"/>
  <c r="L1116" i="5"/>
  <c r="K1116" i="5"/>
  <c r="J1116" i="5"/>
  <c r="I1116" i="5"/>
  <c r="H1116" i="5"/>
  <c r="C1116" i="5"/>
  <c r="B1116" i="5"/>
  <c r="N1115" i="5"/>
  <c r="M1115" i="5"/>
  <c r="L1115" i="5"/>
  <c r="K1115" i="5"/>
  <c r="J1115" i="5"/>
  <c r="I1115" i="5"/>
  <c r="H1115" i="5"/>
  <c r="C1115" i="5"/>
  <c r="B1115" i="5"/>
  <c r="N1114" i="5"/>
  <c r="M1114" i="5"/>
  <c r="L1114" i="5"/>
  <c r="K1114" i="5"/>
  <c r="J1114" i="5"/>
  <c r="I1114" i="5"/>
  <c r="H1114" i="5"/>
  <c r="C1114" i="5"/>
  <c r="B1114" i="5"/>
  <c r="N1113" i="5"/>
  <c r="M1113" i="5"/>
  <c r="L1113" i="5"/>
  <c r="K1113" i="5"/>
  <c r="J1113" i="5"/>
  <c r="I1113" i="5"/>
  <c r="H1113" i="5"/>
  <c r="C1113" i="5"/>
  <c r="B1113" i="5"/>
  <c r="N1112" i="5"/>
  <c r="M1112" i="5"/>
  <c r="L1112" i="5"/>
  <c r="K1112" i="5"/>
  <c r="J1112" i="5"/>
  <c r="I1112" i="5"/>
  <c r="H1112" i="5"/>
  <c r="C1112" i="5"/>
  <c r="B1112" i="5"/>
  <c r="N1111" i="5"/>
  <c r="M1111" i="5"/>
  <c r="L1111" i="5"/>
  <c r="K1111" i="5"/>
  <c r="J1111" i="5"/>
  <c r="I1111" i="5"/>
  <c r="H1111" i="5"/>
  <c r="C1111" i="5"/>
  <c r="B1111" i="5"/>
  <c r="N1110" i="5"/>
  <c r="M1110" i="5"/>
  <c r="L1110" i="5"/>
  <c r="K1110" i="5"/>
  <c r="J1110" i="5"/>
  <c r="I1110" i="5"/>
  <c r="H1110" i="5"/>
  <c r="C1110" i="5"/>
  <c r="B1110" i="5"/>
  <c r="N1109" i="5"/>
  <c r="M1109" i="5"/>
  <c r="L1109" i="5"/>
  <c r="K1109" i="5"/>
  <c r="J1109" i="5"/>
  <c r="I1109" i="5"/>
  <c r="H1109" i="5"/>
  <c r="C1109" i="5"/>
  <c r="B1109" i="5"/>
  <c r="N1108" i="5"/>
  <c r="M1108" i="5"/>
  <c r="L1108" i="5"/>
  <c r="K1108" i="5"/>
  <c r="J1108" i="5"/>
  <c r="I1108" i="5"/>
  <c r="H1108" i="5"/>
  <c r="C1108" i="5"/>
  <c r="B1108" i="5"/>
  <c r="N1107" i="5"/>
  <c r="M1107" i="5"/>
  <c r="L1107" i="5"/>
  <c r="K1107" i="5"/>
  <c r="J1107" i="5"/>
  <c r="I1107" i="5"/>
  <c r="H1107" i="5"/>
  <c r="C1107" i="5"/>
  <c r="B1107" i="5"/>
  <c r="N1106" i="5"/>
  <c r="M1106" i="5"/>
  <c r="L1106" i="5"/>
  <c r="K1106" i="5"/>
  <c r="J1106" i="5"/>
  <c r="I1106" i="5"/>
  <c r="H1106" i="5"/>
  <c r="C1106" i="5"/>
  <c r="B1106" i="5"/>
  <c r="N1105" i="5"/>
  <c r="M1105" i="5"/>
  <c r="L1105" i="5"/>
  <c r="K1105" i="5"/>
  <c r="J1105" i="5"/>
  <c r="I1105" i="5"/>
  <c r="H1105" i="5"/>
  <c r="C1105" i="5"/>
  <c r="B1105" i="5"/>
  <c r="N1104" i="5"/>
  <c r="M1104" i="5"/>
  <c r="L1104" i="5"/>
  <c r="K1104" i="5"/>
  <c r="J1104" i="5"/>
  <c r="I1104" i="5"/>
  <c r="H1104" i="5"/>
  <c r="C1104" i="5"/>
  <c r="B1104" i="5"/>
  <c r="N1103" i="5"/>
  <c r="M1103" i="5"/>
  <c r="L1103" i="5"/>
  <c r="K1103" i="5"/>
  <c r="J1103" i="5"/>
  <c r="I1103" i="5"/>
  <c r="H1103" i="5"/>
  <c r="C1103" i="5"/>
  <c r="B1103" i="5"/>
  <c r="N1102" i="5"/>
  <c r="M1102" i="5"/>
  <c r="L1102" i="5"/>
  <c r="K1102" i="5"/>
  <c r="J1102" i="5"/>
  <c r="I1102" i="5"/>
  <c r="H1102" i="5"/>
  <c r="C1102" i="5"/>
  <c r="B1102" i="5"/>
  <c r="N1101" i="5"/>
  <c r="M1101" i="5"/>
  <c r="L1101" i="5"/>
  <c r="K1101" i="5"/>
  <c r="J1101" i="5"/>
  <c r="I1101" i="5"/>
  <c r="H1101" i="5"/>
  <c r="C1101" i="5"/>
  <c r="B1101" i="5"/>
  <c r="N1100" i="5"/>
  <c r="M1100" i="5"/>
  <c r="L1100" i="5"/>
  <c r="K1100" i="5"/>
  <c r="J1100" i="5"/>
  <c r="I1100" i="5"/>
  <c r="H1100" i="5"/>
  <c r="C1100" i="5"/>
  <c r="B1100" i="5"/>
  <c r="N1099" i="5"/>
  <c r="M1099" i="5"/>
  <c r="L1099" i="5"/>
  <c r="K1099" i="5"/>
  <c r="J1099" i="5"/>
  <c r="I1099" i="5"/>
  <c r="H1099" i="5"/>
  <c r="C1099" i="5"/>
  <c r="B1099" i="5"/>
  <c r="N1098" i="5"/>
  <c r="M1098" i="5"/>
  <c r="L1098" i="5"/>
  <c r="K1098" i="5"/>
  <c r="J1098" i="5"/>
  <c r="I1098" i="5"/>
  <c r="H1098" i="5"/>
  <c r="C1098" i="5"/>
  <c r="B1098" i="5"/>
  <c r="N1097" i="5"/>
  <c r="M1097" i="5"/>
  <c r="L1097" i="5"/>
  <c r="K1097" i="5"/>
  <c r="J1097" i="5"/>
  <c r="I1097" i="5"/>
  <c r="H1097" i="5"/>
  <c r="C1097" i="5"/>
  <c r="B1097" i="5"/>
  <c r="N1096" i="5"/>
  <c r="M1096" i="5"/>
  <c r="L1096" i="5"/>
  <c r="K1096" i="5"/>
  <c r="J1096" i="5"/>
  <c r="I1096" i="5"/>
  <c r="H1096" i="5"/>
  <c r="C1096" i="5"/>
  <c r="B1096" i="5"/>
  <c r="N1095" i="5"/>
  <c r="M1095" i="5"/>
  <c r="L1095" i="5"/>
  <c r="K1095" i="5"/>
  <c r="J1095" i="5"/>
  <c r="I1095" i="5"/>
  <c r="H1095" i="5"/>
  <c r="C1095" i="5"/>
  <c r="B1095" i="5"/>
  <c r="N1094" i="5"/>
  <c r="M1094" i="5"/>
  <c r="L1094" i="5"/>
  <c r="K1094" i="5"/>
  <c r="J1094" i="5"/>
  <c r="I1094" i="5"/>
  <c r="H1094" i="5"/>
  <c r="C1094" i="5"/>
  <c r="B1094" i="5"/>
  <c r="N1093" i="5"/>
  <c r="M1093" i="5"/>
  <c r="L1093" i="5"/>
  <c r="K1093" i="5"/>
  <c r="J1093" i="5"/>
  <c r="I1093" i="5"/>
  <c r="H1093" i="5"/>
  <c r="C1093" i="5"/>
  <c r="B1093" i="5"/>
  <c r="N1092" i="5"/>
  <c r="M1092" i="5"/>
  <c r="L1092" i="5"/>
  <c r="K1092" i="5"/>
  <c r="J1092" i="5"/>
  <c r="I1092" i="5"/>
  <c r="H1092" i="5"/>
  <c r="C1092" i="5"/>
  <c r="B1092" i="5"/>
  <c r="N1091" i="5"/>
  <c r="M1091" i="5"/>
  <c r="L1091" i="5"/>
  <c r="K1091" i="5"/>
  <c r="J1091" i="5"/>
  <c r="I1091" i="5"/>
  <c r="H1091" i="5"/>
  <c r="C1091" i="5"/>
  <c r="B1091" i="5"/>
  <c r="N1090" i="5"/>
  <c r="M1090" i="5"/>
  <c r="L1090" i="5"/>
  <c r="K1090" i="5"/>
  <c r="J1090" i="5"/>
  <c r="I1090" i="5"/>
  <c r="H1090" i="5"/>
  <c r="C1090" i="5"/>
  <c r="B1090" i="5"/>
  <c r="N1089" i="5"/>
  <c r="M1089" i="5"/>
  <c r="L1089" i="5"/>
  <c r="K1089" i="5"/>
  <c r="J1089" i="5"/>
  <c r="I1089" i="5"/>
  <c r="H1089" i="5"/>
  <c r="C1089" i="5"/>
  <c r="B1089" i="5"/>
  <c r="N1088" i="5"/>
  <c r="M1088" i="5"/>
  <c r="L1088" i="5"/>
  <c r="K1088" i="5"/>
  <c r="J1088" i="5"/>
  <c r="I1088" i="5"/>
  <c r="H1088" i="5"/>
  <c r="C1088" i="5"/>
  <c r="B1088" i="5"/>
  <c r="N1087" i="5"/>
  <c r="M1087" i="5"/>
  <c r="L1087" i="5"/>
  <c r="K1087" i="5"/>
  <c r="J1087" i="5"/>
  <c r="I1087" i="5"/>
  <c r="H1087" i="5"/>
  <c r="C1087" i="5"/>
  <c r="B1087" i="5"/>
  <c r="N1086" i="5"/>
  <c r="M1086" i="5"/>
  <c r="L1086" i="5"/>
  <c r="K1086" i="5"/>
  <c r="J1086" i="5"/>
  <c r="I1086" i="5"/>
  <c r="H1086" i="5"/>
  <c r="C1086" i="5"/>
  <c r="B1086" i="5"/>
  <c r="N1085" i="5"/>
  <c r="M1085" i="5"/>
  <c r="L1085" i="5"/>
  <c r="K1085" i="5"/>
  <c r="J1085" i="5"/>
  <c r="I1085" i="5"/>
  <c r="H1085" i="5"/>
  <c r="C1085" i="5"/>
  <c r="B1085" i="5"/>
  <c r="N1084" i="5"/>
  <c r="M1084" i="5"/>
  <c r="L1084" i="5"/>
  <c r="K1084" i="5"/>
  <c r="J1084" i="5"/>
  <c r="I1084" i="5"/>
  <c r="H1084" i="5"/>
  <c r="C1084" i="5"/>
  <c r="B1084" i="5"/>
  <c r="N1083" i="5"/>
  <c r="M1083" i="5"/>
  <c r="L1083" i="5"/>
  <c r="K1083" i="5"/>
  <c r="J1083" i="5"/>
  <c r="I1083" i="5"/>
  <c r="H1083" i="5"/>
  <c r="C1083" i="5"/>
  <c r="B1083" i="5"/>
  <c r="N1082" i="5"/>
  <c r="M1082" i="5"/>
  <c r="L1082" i="5"/>
  <c r="K1082" i="5"/>
  <c r="J1082" i="5"/>
  <c r="I1082" i="5"/>
  <c r="H1082" i="5"/>
  <c r="C1082" i="5"/>
  <c r="B1082" i="5"/>
  <c r="N1081" i="5"/>
  <c r="M1081" i="5"/>
  <c r="L1081" i="5"/>
  <c r="K1081" i="5"/>
  <c r="J1081" i="5"/>
  <c r="I1081" i="5"/>
  <c r="H1081" i="5"/>
  <c r="C1081" i="5"/>
  <c r="B1081" i="5"/>
  <c r="N1080" i="5"/>
  <c r="M1080" i="5"/>
  <c r="L1080" i="5"/>
  <c r="K1080" i="5"/>
  <c r="J1080" i="5"/>
  <c r="I1080" i="5"/>
  <c r="H1080" i="5"/>
  <c r="C1080" i="5"/>
  <c r="B1080" i="5"/>
  <c r="N1079" i="5"/>
  <c r="M1079" i="5"/>
  <c r="L1079" i="5"/>
  <c r="K1079" i="5"/>
  <c r="J1079" i="5"/>
  <c r="I1079" i="5"/>
  <c r="H1079" i="5"/>
  <c r="C1079" i="5"/>
  <c r="B1079" i="5"/>
  <c r="N1078" i="5"/>
  <c r="M1078" i="5"/>
  <c r="L1078" i="5"/>
  <c r="K1078" i="5"/>
  <c r="J1078" i="5"/>
  <c r="I1078" i="5"/>
  <c r="H1078" i="5"/>
  <c r="C1078" i="5"/>
  <c r="B1078" i="5"/>
  <c r="N1077" i="5"/>
  <c r="M1077" i="5"/>
  <c r="L1077" i="5"/>
  <c r="K1077" i="5"/>
  <c r="J1077" i="5"/>
  <c r="I1077" i="5"/>
  <c r="H1077" i="5"/>
  <c r="C1077" i="5"/>
  <c r="B1077" i="5"/>
  <c r="N1076" i="5"/>
  <c r="M1076" i="5"/>
  <c r="L1076" i="5"/>
  <c r="K1076" i="5"/>
  <c r="J1076" i="5"/>
  <c r="I1076" i="5"/>
  <c r="H1076" i="5"/>
  <c r="C1076" i="5"/>
  <c r="B1076" i="5"/>
  <c r="N1075" i="5"/>
  <c r="M1075" i="5"/>
  <c r="L1075" i="5"/>
  <c r="K1075" i="5"/>
  <c r="J1075" i="5"/>
  <c r="I1075" i="5"/>
  <c r="H1075" i="5"/>
  <c r="C1075" i="5"/>
  <c r="B1075" i="5"/>
  <c r="N1074" i="5"/>
  <c r="M1074" i="5"/>
  <c r="L1074" i="5"/>
  <c r="K1074" i="5"/>
  <c r="J1074" i="5"/>
  <c r="I1074" i="5"/>
  <c r="H1074" i="5"/>
  <c r="C1074" i="5"/>
  <c r="B1074" i="5"/>
  <c r="N1073" i="5"/>
  <c r="M1073" i="5"/>
  <c r="L1073" i="5"/>
  <c r="K1073" i="5"/>
  <c r="J1073" i="5"/>
  <c r="I1073" i="5"/>
  <c r="H1073" i="5"/>
  <c r="C1073" i="5"/>
  <c r="B1073" i="5"/>
  <c r="N1072" i="5"/>
  <c r="M1072" i="5"/>
  <c r="L1072" i="5"/>
  <c r="K1072" i="5"/>
  <c r="J1072" i="5"/>
  <c r="I1072" i="5"/>
  <c r="H1072" i="5"/>
  <c r="C1072" i="5"/>
  <c r="B1072" i="5"/>
  <c r="N1071" i="5"/>
  <c r="M1071" i="5"/>
  <c r="L1071" i="5"/>
  <c r="K1071" i="5"/>
  <c r="J1071" i="5"/>
  <c r="I1071" i="5"/>
  <c r="H1071" i="5"/>
  <c r="C1071" i="5"/>
  <c r="B1071" i="5"/>
  <c r="N1070" i="5"/>
  <c r="M1070" i="5"/>
  <c r="L1070" i="5"/>
  <c r="K1070" i="5"/>
  <c r="J1070" i="5"/>
  <c r="I1070" i="5"/>
  <c r="H1070" i="5"/>
  <c r="C1070" i="5"/>
  <c r="B1070" i="5"/>
  <c r="N1069" i="5"/>
  <c r="M1069" i="5"/>
  <c r="L1069" i="5"/>
  <c r="K1069" i="5"/>
  <c r="J1069" i="5"/>
  <c r="I1069" i="5"/>
  <c r="H1069" i="5"/>
  <c r="C1069" i="5"/>
  <c r="B1069" i="5"/>
  <c r="N1068" i="5"/>
  <c r="M1068" i="5"/>
  <c r="L1068" i="5"/>
  <c r="K1068" i="5"/>
  <c r="J1068" i="5"/>
  <c r="I1068" i="5"/>
  <c r="H1068" i="5"/>
  <c r="C1068" i="5"/>
  <c r="B1068" i="5"/>
  <c r="N1067" i="5"/>
  <c r="M1067" i="5"/>
  <c r="L1067" i="5"/>
  <c r="K1067" i="5"/>
  <c r="J1067" i="5"/>
  <c r="I1067" i="5"/>
  <c r="H1067" i="5"/>
  <c r="C1067" i="5"/>
  <c r="B1067" i="5"/>
  <c r="N1066" i="5"/>
  <c r="M1066" i="5"/>
  <c r="L1066" i="5"/>
  <c r="K1066" i="5"/>
  <c r="J1066" i="5"/>
  <c r="I1066" i="5"/>
  <c r="H1066" i="5"/>
  <c r="C1066" i="5"/>
  <c r="B1066" i="5"/>
  <c r="N1065" i="5"/>
  <c r="M1065" i="5"/>
  <c r="L1065" i="5"/>
  <c r="K1065" i="5"/>
  <c r="J1065" i="5"/>
  <c r="I1065" i="5"/>
  <c r="H1065" i="5"/>
  <c r="C1065" i="5"/>
  <c r="B1065" i="5"/>
  <c r="N1064" i="5"/>
  <c r="M1064" i="5"/>
  <c r="L1064" i="5"/>
  <c r="K1064" i="5"/>
  <c r="J1064" i="5"/>
  <c r="I1064" i="5"/>
  <c r="H1064" i="5"/>
  <c r="C1064" i="5"/>
  <c r="B1064" i="5"/>
  <c r="N1063" i="5"/>
  <c r="M1063" i="5"/>
  <c r="L1063" i="5"/>
  <c r="K1063" i="5"/>
  <c r="J1063" i="5"/>
  <c r="I1063" i="5"/>
  <c r="H1063" i="5"/>
  <c r="C1063" i="5"/>
  <c r="B1063" i="5"/>
  <c r="N1062" i="5"/>
  <c r="M1062" i="5"/>
  <c r="L1062" i="5"/>
  <c r="K1062" i="5"/>
  <c r="J1062" i="5"/>
  <c r="I1062" i="5"/>
  <c r="H1062" i="5"/>
  <c r="C1062" i="5"/>
  <c r="B1062" i="5"/>
  <c r="N1061" i="5"/>
  <c r="M1061" i="5"/>
  <c r="L1061" i="5"/>
  <c r="K1061" i="5"/>
  <c r="J1061" i="5"/>
  <c r="I1061" i="5"/>
  <c r="H1061" i="5"/>
  <c r="C1061" i="5"/>
  <c r="B1061" i="5"/>
  <c r="N1060" i="5"/>
  <c r="M1060" i="5"/>
  <c r="L1060" i="5"/>
  <c r="K1060" i="5"/>
  <c r="J1060" i="5"/>
  <c r="I1060" i="5"/>
  <c r="H1060" i="5"/>
  <c r="C1060" i="5"/>
  <c r="B1060" i="5"/>
  <c r="N1059" i="5"/>
  <c r="M1059" i="5"/>
  <c r="L1059" i="5"/>
  <c r="K1059" i="5"/>
  <c r="J1059" i="5"/>
  <c r="I1059" i="5"/>
  <c r="H1059" i="5"/>
  <c r="C1059" i="5"/>
  <c r="B1059" i="5"/>
  <c r="N1058" i="5"/>
  <c r="M1058" i="5"/>
  <c r="L1058" i="5"/>
  <c r="K1058" i="5"/>
  <c r="J1058" i="5"/>
  <c r="I1058" i="5"/>
  <c r="H1058" i="5"/>
  <c r="C1058" i="5"/>
  <c r="B1058" i="5"/>
  <c r="N1057" i="5"/>
  <c r="M1057" i="5"/>
  <c r="L1057" i="5"/>
  <c r="K1057" i="5"/>
  <c r="J1057" i="5"/>
  <c r="I1057" i="5"/>
  <c r="H1057" i="5"/>
  <c r="C1057" i="5"/>
  <c r="B1057" i="5"/>
  <c r="N1056" i="5"/>
  <c r="M1056" i="5"/>
  <c r="L1056" i="5"/>
  <c r="K1056" i="5"/>
  <c r="J1056" i="5"/>
  <c r="I1056" i="5"/>
  <c r="H1056" i="5"/>
  <c r="C1056" i="5"/>
  <c r="B1056" i="5"/>
  <c r="N1055" i="5"/>
  <c r="M1055" i="5"/>
  <c r="L1055" i="5"/>
  <c r="K1055" i="5"/>
  <c r="J1055" i="5"/>
  <c r="I1055" i="5"/>
  <c r="H1055" i="5"/>
  <c r="C1055" i="5"/>
  <c r="B1055" i="5"/>
  <c r="N1054" i="5"/>
  <c r="M1054" i="5"/>
  <c r="L1054" i="5"/>
  <c r="K1054" i="5"/>
  <c r="J1054" i="5"/>
  <c r="I1054" i="5"/>
  <c r="H1054" i="5"/>
  <c r="C1054" i="5"/>
  <c r="B1054" i="5"/>
  <c r="N1053" i="5"/>
  <c r="M1053" i="5"/>
  <c r="L1053" i="5"/>
  <c r="K1053" i="5"/>
  <c r="J1053" i="5"/>
  <c r="I1053" i="5"/>
  <c r="H1053" i="5"/>
  <c r="C1053" i="5"/>
  <c r="B1053" i="5"/>
  <c r="N1052" i="5"/>
  <c r="M1052" i="5"/>
  <c r="L1052" i="5"/>
  <c r="K1052" i="5"/>
  <c r="J1052" i="5"/>
  <c r="I1052" i="5"/>
  <c r="H1052" i="5"/>
  <c r="C1052" i="5"/>
  <c r="B1052" i="5"/>
  <c r="N1051" i="5"/>
  <c r="M1051" i="5"/>
  <c r="L1051" i="5"/>
  <c r="K1051" i="5"/>
  <c r="J1051" i="5"/>
  <c r="I1051" i="5"/>
  <c r="H1051" i="5"/>
  <c r="C1051" i="5"/>
  <c r="B1051" i="5"/>
  <c r="N1050" i="5"/>
  <c r="M1050" i="5"/>
  <c r="L1050" i="5"/>
  <c r="K1050" i="5"/>
  <c r="J1050" i="5"/>
  <c r="I1050" i="5"/>
  <c r="H1050" i="5"/>
  <c r="C1050" i="5"/>
  <c r="B1050" i="5"/>
  <c r="N1049" i="5"/>
  <c r="M1049" i="5"/>
  <c r="L1049" i="5"/>
  <c r="K1049" i="5"/>
  <c r="J1049" i="5"/>
  <c r="I1049" i="5"/>
  <c r="H1049" i="5"/>
  <c r="C1049" i="5"/>
  <c r="B1049" i="5"/>
  <c r="N1048" i="5"/>
  <c r="M1048" i="5"/>
  <c r="L1048" i="5"/>
  <c r="K1048" i="5"/>
  <c r="J1048" i="5"/>
  <c r="I1048" i="5"/>
  <c r="H1048" i="5"/>
  <c r="C1048" i="5"/>
  <c r="B1048" i="5"/>
  <c r="N1047" i="5"/>
  <c r="M1047" i="5"/>
  <c r="L1047" i="5"/>
  <c r="K1047" i="5"/>
  <c r="J1047" i="5"/>
  <c r="I1047" i="5"/>
  <c r="H1047" i="5"/>
  <c r="C1047" i="5"/>
  <c r="B1047" i="5"/>
  <c r="N1046" i="5"/>
  <c r="M1046" i="5"/>
  <c r="L1046" i="5"/>
  <c r="K1046" i="5"/>
  <c r="J1046" i="5"/>
  <c r="I1046" i="5"/>
  <c r="H1046" i="5"/>
  <c r="C1046" i="5"/>
  <c r="B1046" i="5"/>
  <c r="N1045" i="5"/>
  <c r="M1045" i="5"/>
  <c r="L1045" i="5"/>
  <c r="K1045" i="5"/>
  <c r="J1045" i="5"/>
  <c r="I1045" i="5"/>
  <c r="H1045" i="5"/>
  <c r="C1045" i="5"/>
  <c r="B1045" i="5"/>
  <c r="N1044" i="5"/>
  <c r="M1044" i="5"/>
  <c r="L1044" i="5"/>
  <c r="K1044" i="5"/>
  <c r="J1044" i="5"/>
  <c r="I1044" i="5"/>
  <c r="H1044" i="5"/>
  <c r="C1044" i="5"/>
  <c r="B1044" i="5"/>
  <c r="N1043" i="5"/>
  <c r="M1043" i="5"/>
  <c r="L1043" i="5"/>
  <c r="K1043" i="5"/>
  <c r="J1043" i="5"/>
  <c r="I1043" i="5"/>
  <c r="H1043" i="5"/>
  <c r="C1043" i="5"/>
  <c r="B1043" i="5"/>
  <c r="N1042" i="5"/>
  <c r="M1042" i="5"/>
  <c r="L1042" i="5"/>
  <c r="K1042" i="5"/>
  <c r="J1042" i="5"/>
  <c r="I1042" i="5"/>
  <c r="H1042" i="5"/>
  <c r="C1042" i="5"/>
  <c r="B1042" i="5"/>
  <c r="N1041" i="5"/>
  <c r="M1041" i="5"/>
  <c r="L1041" i="5"/>
  <c r="K1041" i="5"/>
  <c r="J1041" i="5"/>
  <c r="I1041" i="5"/>
  <c r="H1041" i="5"/>
  <c r="C1041" i="5"/>
  <c r="B1041" i="5"/>
  <c r="N1040" i="5"/>
  <c r="M1040" i="5"/>
  <c r="L1040" i="5"/>
  <c r="K1040" i="5"/>
  <c r="J1040" i="5"/>
  <c r="I1040" i="5"/>
  <c r="H1040" i="5"/>
  <c r="C1040" i="5"/>
  <c r="B1040" i="5"/>
  <c r="N1039" i="5"/>
  <c r="M1039" i="5"/>
  <c r="L1039" i="5"/>
  <c r="K1039" i="5"/>
  <c r="J1039" i="5"/>
  <c r="I1039" i="5"/>
  <c r="H1039" i="5"/>
  <c r="C1039" i="5"/>
  <c r="B1039" i="5"/>
  <c r="N1038" i="5"/>
  <c r="M1038" i="5"/>
  <c r="L1038" i="5"/>
  <c r="K1038" i="5"/>
  <c r="J1038" i="5"/>
  <c r="I1038" i="5"/>
  <c r="H1038" i="5"/>
  <c r="C1038" i="5"/>
  <c r="B1038" i="5"/>
  <c r="N1037" i="5"/>
  <c r="M1037" i="5"/>
  <c r="L1037" i="5"/>
  <c r="K1037" i="5"/>
  <c r="J1037" i="5"/>
  <c r="I1037" i="5"/>
  <c r="H1037" i="5"/>
  <c r="C1037" i="5"/>
  <c r="B1037" i="5"/>
  <c r="N1036" i="5"/>
  <c r="M1036" i="5"/>
  <c r="L1036" i="5"/>
  <c r="K1036" i="5"/>
  <c r="J1036" i="5"/>
  <c r="I1036" i="5"/>
  <c r="H1036" i="5"/>
  <c r="C1036" i="5"/>
  <c r="B1036" i="5"/>
  <c r="N1035" i="5"/>
  <c r="M1035" i="5"/>
  <c r="L1035" i="5"/>
  <c r="K1035" i="5"/>
  <c r="J1035" i="5"/>
  <c r="I1035" i="5"/>
  <c r="H1035" i="5"/>
  <c r="C1035" i="5"/>
  <c r="B1035" i="5"/>
  <c r="N1034" i="5"/>
  <c r="M1034" i="5"/>
  <c r="L1034" i="5"/>
  <c r="K1034" i="5"/>
  <c r="J1034" i="5"/>
  <c r="I1034" i="5"/>
  <c r="H1034" i="5"/>
  <c r="C1034" i="5"/>
  <c r="B1034" i="5"/>
  <c r="N1033" i="5"/>
  <c r="M1033" i="5"/>
  <c r="L1033" i="5"/>
  <c r="K1033" i="5"/>
  <c r="J1033" i="5"/>
  <c r="I1033" i="5"/>
  <c r="H1033" i="5"/>
  <c r="C1033" i="5"/>
  <c r="B1033" i="5"/>
  <c r="N1032" i="5"/>
  <c r="M1032" i="5"/>
  <c r="L1032" i="5"/>
  <c r="K1032" i="5"/>
  <c r="J1032" i="5"/>
  <c r="I1032" i="5"/>
  <c r="H1032" i="5"/>
  <c r="C1032" i="5"/>
  <c r="B1032" i="5"/>
  <c r="N1031" i="5"/>
  <c r="M1031" i="5"/>
  <c r="L1031" i="5"/>
  <c r="K1031" i="5"/>
  <c r="J1031" i="5"/>
  <c r="I1031" i="5"/>
  <c r="H1031" i="5"/>
  <c r="C1031" i="5"/>
  <c r="B1031" i="5"/>
  <c r="N1030" i="5"/>
  <c r="M1030" i="5"/>
  <c r="L1030" i="5"/>
  <c r="K1030" i="5"/>
  <c r="J1030" i="5"/>
  <c r="I1030" i="5"/>
  <c r="H1030" i="5"/>
  <c r="C1030" i="5"/>
  <c r="B1030" i="5"/>
  <c r="N1029" i="5"/>
  <c r="M1029" i="5"/>
  <c r="L1029" i="5"/>
  <c r="K1029" i="5"/>
  <c r="J1029" i="5"/>
  <c r="I1029" i="5"/>
  <c r="H1029" i="5"/>
  <c r="C1029" i="5"/>
  <c r="B1029" i="5"/>
  <c r="N1028" i="5"/>
  <c r="M1028" i="5"/>
  <c r="L1028" i="5"/>
  <c r="K1028" i="5"/>
  <c r="J1028" i="5"/>
  <c r="I1028" i="5"/>
  <c r="H1028" i="5"/>
  <c r="C1028" i="5"/>
  <c r="B1028" i="5"/>
  <c r="N1027" i="5"/>
  <c r="M1027" i="5"/>
  <c r="L1027" i="5"/>
  <c r="K1027" i="5"/>
  <c r="J1027" i="5"/>
  <c r="I1027" i="5"/>
  <c r="H1027" i="5"/>
  <c r="C1027" i="5"/>
  <c r="B1027" i="5"/>
  <c r="N1026" i="5"/>
  <c r="M1026" i="5"/>
  <c r="L1026" i="5"/>
  <c r="K1026" i="5"/>
  <c r="J1026" i="5"/>
  <c r="I1026" i="5"/>
  <c r="H1026" i="5"/>
  <c r="C1026" i="5"/>
  <c r="B1026" i="5"/>
  <c r="N1025" i="5"/>
  <c r="M1025" i="5"/>
  <c r="L1025" i="5"/>
  <c r="K1025" i="5"/>
  <c r="J1025" i="5"/>
  <c r="I1025" i="5"/>
  <c r="H1025" i="5"/>
  <c r="C1025" i="5"/>
  <c r="B1025" i="5"/>
  <c r="N1024" i="5"/>
  <c r="M1024" i="5"/>
  <c r="L1024" i="5"/>
  <c r="K1024" i="5"/>
  <c r="J1024" i="5"/>
  <c r="I1024" i="5"/>
  <c r="H1024" i="5"/>
  <c r="C1024" i="5"/>
  <c r="B1024" i="5"/>
  <c r="N1023" i="5"/>
  <c r="M1023" i="5"/>
  <c r="L1023" i="5"/>
  <c r="K1023" i="5"/>
  <c r="J1023" i="5"/>
  <c r="I1023" i="5"/>
  <c r="H1023" i="5"/>
  <c r="C1023" i="5"/>
  <c r="B1023" i="5"/>
  <c r="N1022" i="5"/>
  <c r="M1022" i="5"/>
  <c r="L1022" i="5"/>
  <c r="K1022" i="5"/>
  <c r="J1022" i="5"/>
  <c r="I1022" i="5"/>
  <c r="H1022" i="5"/>
  <c r="C1022" i="5"/>
  <c r="B1022" i="5"/>
  <c r="N1021" i="5"/>
  <c r="M1021" i="5"/>
  <c r="L1021" i="5"/>
  <c r="K1021" i="5"/>
  <c r="J1021" i="5"/>
  <c r="I1021" i="5"/>
  <c r="H1021" i="5"/>
  <c r="C1021" i="5"/>
  <c r="B1021" i="5"/>
  <c r="N1020" i="5"/>
  <c r="M1020" i="5"/>
  <c r="L1020" i="5"/>
  <c r="K1020" i="5"/>
  <c r="J1020" i="5"/>
  <c r="I1020" i="5"/>
  <c r="H1020" i="5"/>
  <c r="C1020" i="5"/>
  <c r="B1020" i="5"/>
  <c r="N1019" i="5"/>
  <c r="M1019" i="5"/>
  <c r="L1019" i="5"/>
  <c r="K1019" i="5"/>
  <c r="J1019" i="5"/>
  <c r="I1019" i="5"/>
  <c r="H1019" i="5"/>
  <c r="C1019" i="5"/>
  <c r="B1019" i="5"/>
  <c r="N1018" i="5"/>
  <c r="M1018" i="5"/>
  <c r="L1018" i="5"/>
  <c r="K1018" i="5"/>
  <c r="J1018" i="5"/>
  <c r="I1018" i="5"/>
  <c r="H1018" i="5"/>
  <c r="C1018" i="5"/>
  <c r="B1018" i="5"/>
  <c r="N1017" i="5"/>
  <c r="M1017" i="5"/>
  <c r="L1017" i="5"/>
  <c r="K1017" i="5"/>
  <c r="J1017" i="5"/>
  <c r="I1017" i="5"/>
  <c r="H1017" i="5"/>
  <c r="C1017" i="5"/>
  <c r="B1017" i="5"/>
  <c r="N1016" i="5"/>
  <c r="M1016" i="5"/>
  <c r="L1016" i="5"/>
  <c r="K1016" i="5"/>
  <c r="J1016" i="5"/>
  <c r="I1016" i="5"/>
  <c r="H1016" i="5"/>
  <c r="C1016" i="5"/>
  <c r="B1016" i="5"/>
  <c r="N1015" i="5"/>
  <c r="M1015" i="5"/>
  <c r="L1015" i="5"/>
  <c r="K1015" i="5"/>
  <c r="J1015" i="5"/>
  <c r="I1015" i="5"/>
  <c r="H1015" i="5"/>
  <c r="C1015" i="5"/>
  <c r="B1015" i="5"/>
  <c r="N1014" i="5"/>
  <c r="M1014" i="5"/>
  <c r="L1014" i="5"/>
  <c r="K1014" i="5"/>
  <c r="J1014" i="5"/>
  <c r="I1014" i="5"/>
  <c r="H1014" i="5"/>
  <c r="C1014" i="5"/>
  <c r="B1014" i="5"/>
  <c r="N1013" i="5"/>
  <c r="M1013" i="5"/>
  <c r="L1013" i="5"/>
  <c r="K1013" i="5"/>
  <c r="J1013" i="5"/>
  <c r="I1013" i="5"/>
  <c r="H1013" i="5"/>
  <c r="C1013" i="5"/>
  <c r="B1013" i="5"/>
  <c r="N1012" i="5"/>
  <c r="M1012" i="5"/>
  <c r="L1012" i="5"/>
  <c r="K1012" i="5"/>
  <c r="J1012" i="5"/>
  <c r="I1012" i="5"/>
  <c r="H1012" i="5"/>
  <c r="C1012" i="5"/>
  <c r="B1012" i="5"/>
  <c r="N1011" i="5"/>
  <c r="M1011" i="5"/>
  <c r="L1011" i="5"/>
  <c r="K1011" i="5"/>
  <c r="J1011" i="5"/>
  <c r="I1011" i="5"/>
  <c r="H1011" i="5"/>
  <c r="C1011" i="5"/>
  <c r="B1011" i="5"/>
  <c r="N1010" i="5"/>
  <c r="M1010" i="5"/>
  <c r="L1010" i="5"/>
  <c r="K1010" i="5"/>
  <c r="J1010" i="5"/>
  <c r="I1010" i="5"/>
  <c r="H1010" i="5"/>
  <c r="C1010" i="5"/>
  <c r="B1010" i="5"/>
  <c r="N1009" i="5"/>
  <c r="M1009" i="5"/>
  <c r="L1009" i="5"/>
  <c r="K1009" i="5"/>
  <c r="J1009" i="5"/>
  <c r="I1009" i="5"/>
  <c r="H1009" i="5"/>
  <c r="C1009" i="5"/>
  <c r="B1009" i="5"/>
  <c r="N1008" i="5"/>
  <c r="M1008" i="5"/>
  <c r="L1008" i="5"/>
  <c r="K1008" i="5"/>
  <c r="J1008" i="5"/>
  <c r="I1008" i="5"/>
  <c r="H1008" i="5"/>
  <c r="C1008" i="5"/>
  <c r="B1008" i="5"/>
  <c r="N1007" i="5"/>
  <c r="M1007" i="5"/>
  <c r="L1007" i="5"/>
  <c r="K1007" i="5"/>
  <c r="J1007" i="5"/>
  <c r="I1007" i="5"/>
  <c r="H1007" i="5"/>
  <c r="C1007" i="5"/>
  <c r="B1007" i="5"/>
  <c r="N1006" i="5"/>
  <c r="M1006" i="5"/>
  <c r="L1006" i="5"/>
  <c r="K1006" i="5"/>
  <c r="J1006" i="5"/>
  <c r="I1006" i="5"/>
  <c r="H1006" i="5"/>
  <c r="C1006" i="5"/>
  <c r="B1006" i="5"/>
  <c r="N1005" i="5"/>
  <c r="M1005" i="5"/>
  <c r="L1005" i="5"/>
  <c r="K1005" i="5"/>
  <c r="J1005" i="5"/>
  <c r="I1005" i="5"/>
  <c r="H1005" i="5"/>
  <c r="C1005" i="5"/>
  <c r="B1005" i="5"/>
  <c r="N1004" i="5"/>
  <c r="M1004" i="5"/>
  <c r="L1004" i="5"/>
  <c r="K1004" i="5"/>
  <c r="J1004" i="5"/>
  <c r="I1004" i="5"/>
  <c r="H1004" i="5"/>
  <c r="C1004" i="5"/>
  <c r="B1004" i="5"/>
  <c r="N1003" i="5"/>
  <c r="M1003" i="5"/>
  <c r="L1003" i="5"/>
  <c r="K1003" i="5"/>
  <c r="J1003" i="5"/>
  <c r="I1003" i="5"/>
  <c r="H1003" i="5"/>
  <c r="C1003" i="5"/>
  <c r="B1003" i="5"/>
  <c r="N1002" i="5"/>
  <c r="M1002" i="5"/>
  <c r="L1002" i="5"/>
  <c r="K1002" i="5"/>
  <c r="J1002" i="5"/>
  <c r="I1002" i="5"/>
  <c r="H1002" i="5"/>
  <c r="C1002" i="5"/>
  <c r="B1002" i="5"/>
  <c r="N1001" i="5"/>
  <c r="M1001" i="5"/>
  <c r="L1001" i="5"/>
  <c r="K1001" i="5"/>
  <c r="J1001" i="5"/>
  <c r="I1001" i="5"/>
  <c r="H1001" i="5"/>
  <c r="C1001" i="5"/>
  <c r="B1001" i="5"/>
  <c r="N1000" i="5"/>
  <c r="M1000" i="5"/>
  <c r="L1000" i="5"/>
  <c r="K1000" i="5"/>
  <c r="J1000" i="5"/>
  <c r="I1000" i="5"/>
  <c r="H1000" i="5"/>
  <c r="C1000" i="5"/>
  <c r="B1000" i="5"/>
  <c r="N999" i="5"/>
  <c r="M999" i="5"/>
  <c r="L999" i="5"/>
  <c r="K999" i="5"/>
  <c r="J999" i="5"/>
  <c r="I999" i="5"/>
  <c r="H999" i="5"/>
  <c r="C999" i="5"/>
  <c r="B999" i="5"/>
  <c r="N998" i="5"/>
  <c r="M998" i="5"/>
  <c r="L998" i="5"/>
  <c r="K998" i="5"/>
  <c r="J998" i="5"/>
  <c r="I998" i="5"/>
  <c r="H998" i="5"/>
  <c r="C998" i="5"/>
  <c r="B998" i="5"/>
  <c r="N997" i="5"/>
  <c r="M997" i="5"/>
  <c r="L997" i="5"/>
  <c r="K997" i="5"/>
  <c r="J997" i="5"/>
  <c r="I997" i="5"/>
  <c r="H997" i="5"/>
  <c r="C997" i="5"/>
  <c r="B997" i="5"/>
  <c r="N996" i="5"/>
  <c r="M996" i="5"/>
  <c r="L996" i="5"/>
  <c r="K996" i="5"/>
  <c r="J996" i="5"/>
  <c r="I996" i="5"/>
  <c r="H996" i="5"/>
  <c r="C996" i="5"/>
  <c r="B996" i="5"/>
  <c r="N995" i="5"/>
  <c r="M995" i="5"/>
  <c r="L995" i="5"/>
  <c r="K995" i="5"/>
  <c r="J995" i="5"/>
  <c r="I995" i="5"/>
  <c r="H995" i="5"/>
  <c r="C995" i="5"/>
  <c r="B995" i="5"/>
  <c r="N994" i="5"/>
  <c r="M994" i="5"/>
  <c r="L994" i="5"/>
  <c r="K994" i="5"/>
  <c r="J994" i="5"/>
  <c r="I994" i="5"/>
  <c r="H994" i="5"/>
  <c r="C994" i="5"/>
  <c r="B994" i="5"/>
  <c r="N993" i="5"/>
  <c r="M993" i="5"/>
  <c r="L993" i="5"/>
  <c r="K993" i="5"/>
  <c r="J993" i="5"/>
  <c r="I993" i="5"/>
  <c r="H993" i="5"/>
  <c r="C993" i="5"/>
  <c r="B993" i="5"/>
  <c r="N992" i="5"/>
  <c r="M992" i="5"/>
  <c r="L992" i="5"/>
  <c r="K992" i="5"/>
  <c r="J992" i="5"/>
  <c r="I992" i="5"/>
  <c r="H992" i="5"/>
  <c r="C992" i="5"/>
  <c r="B992" i="5"/>
  <c r="N991" i="5"/>
  <c r="M991" i="5"/>
  <c r="L991" i="5"/>
  <c r="K991" i="5"/>
  <c r="J991" i="5"/>
  <c r="I991" i="5"/>
  <c r="H991" i="5"/>
  <c r="C991" i="5"/>
  <c r="B991" i="5"/>
  <c r="N990" i="5"/>
  <c r="M990" i="5"/>
  <c r="L990" i="5"/>
  <c r="K990" i="5"/>
  <c r="J990" i="5"/>
  <c r="I990" i="5"/>
  <c r="H990" i="5"/>
  <c r="C990" i="5"/>
  <c r="B990" i="5"/>
  <c r="N989" i="5"/>
  <c r="M989" i="5"/>
  <c r="L989" i="5"/>
  <c r="K989" i="5"/>
  <c r="J989" i="5"/>
  <c r="I989" i="5"/>
  <c r="H989" i="5"/>
  <c r="C989" i="5"/>
  <c r="B989" i="5"/>
  <c r="N988" i="5"/>
  <c r="M988" i="5"/>
  <c r="L988" i="5"/>
  <c r="K988" i="5"/>
  <c r="J988" i="5"/>
  <c r="I988" i="5"/>
  <c r="H988" i="5"/>
  <c r="C988" i="5"/>
  <c r="B988" i="5"/>
  <c r="N987" i="5"/>
  <c r="M987" i="5"/>
  <c r="L987" i="5"/>
  <c r="K987" i="5"/>
  <c r="J987" i="5"/>
  <c r="I987" i="5"/>
  <c r="H987" i="5"/>
  <c r="C987" i="5"/>
  <c r="B987" i="5"/>
  <c r="N986" i="5"/>
  <c r="M986" i="5"/>
  <c r="L986" i="5"/>
  <c r="K986" i="5"/>
  <c r="J986" i="5"/>
  <c r="I986" i="5"/>
  <c r="H986" i="5"/>
  <c r="C986" i="5"/>
  <c r="B986" i="5"/>
  <c r="N985" i="5"/>
  <c r="M985" i="5"/>
  <c r="L985" i="5"/>
  <c r="K985" i="5"/>
  <c r="J985" i="5"/>
  <c r="I985" i="5"/>
  <c r="H985" i="5"/>
  <c r="C985" i="5"/>
  <c r="B985" i="5"/>
  <c r="N984" i="5"/>
  <c r="M984" i="5"/>
  <c r="L984" i="5"/>
  <c r="K984" i="5"/>
  <c r="J984" i="5"/>
  <c r="I984" i="5"/>
  <c r="H984" i="5"/>
  <c r="C984" i="5"/>
  <c r="B984" i="5"/>
  <c r="N983" i="5"/>
  <c r="M983" i="5"/>
  <c r="L983" i="5"/>
  <c r="K983" i="5"/>
  <c r="J983" i="5"/>
  <c r="I983" i="5"/>
  <c r="H983" i="5"/>
  <c r="C983" i="5"/>
  <c r="B983" i="5"/>
  <c r="N982" i="5"/>
  <c r="M982" i="5"/>
  <c r="L982" i="5"/>
  <c r="K982" i="5"/>
  <c r="J982" i="5"/>
  <c r="I982" i="5"/>
  <c r="H982" i="5"/>
  <c r="C982" i="5"/>
  <c r="B982" i="5"/>
  <c r="N981" i="5"/>
  <c r="M981" i="5"/>
  <c r="L981" i="5"/>
  <c r="K981" i="5"/>
  <c r="J981" i="5"/>
  <c r="I981" i="5"/>
  <c r="H981" i="5"/>
  <c r="C981" i="5"/>
  <c r="B981" i="5"/>
  <c r="N980" i="5"/>
  <c r="M980" i="5"/>
  <c r="L980" i="5"/>
  <c r="K980" i="5"/>
  <c r="J980" i="5"/>
  <c r="I980" i="5"/>
  <c r="H980" i="5"/>
  <c r="C980" i="5"/>
  <c r="B980" i="5"/>
  <c r="N979" i="5"/>
  <c r="M979" i="5"/>
  <c r="L979" i="5"/>
  <c r="K979" i="5"/>
  <c r="J979" i="5"/>
  <c r="I979" i="5"/>
  <c r="H979" i="5"/>
  <c r="C979" i="5"/>
  <c r="B979" i="5"/>
  <c r="N978" i="5"/>
  <c r="M978" i="5"/>
  <c r="L978" i="5"/>
  <c r="K978" i="5"/>
  <c r="J978" i="5"/>
  <c r="I978" i="5"/>
  <c r="H978" i="5"/>
  <c r="C978" i="5"/>
  <c r="B978" i="5"/>
  <c r="N977" i="5"/>
  <c r="M977" i="5"/>
  <c r="L977" i="5"/>
  <c r="K977" i="5"/>
  <c r="J977" i="5"/>
  <c r="I977" i="5"/>
  <c r="H977" i="5"/>
  <c r="C977" i="5"/>
  <c r="B977" i="5"/>
  <c r="N976" i="5"/>
  <c r="M976" i="5"/>
  <c r="L976" i="5"/>
  <c r="K976" i="5"/>
  <c r="J976" i="5"/>
  <c r="I976" i="5"/>
  <c r="H976" i="5"/>
  <c r="C976" i="5"/>
  <c r="B976" i="5"/>
  <c r="N975" i="5"/>
  <c r="M975" i="5"/>
  <c r="L975" i="5"/>
  <c r="K975" i="5"/>
  <c r="J975" i="5"/>
  <c r="I975" i="5"/>
  <c r="H975" i="5"/>
  <c r="C975" i="5"/>
  <c r="B975" i="5"/>
  <c r="N974" i="5"/>
  <c r="M974" i="5"/>
  <c r="L974" i="5"/>
  <c r="K974" i="5"/>
  <c r="J974" i="5"/>
  <c r="I974" i="5"/>
  <c r="H974" i="5"/>
  <c r="C974" i="5"/>
  <c r="B974" i="5"/>
  <c r="N973" i="5"/>
  <c r="M973" i="5"/>
  <c r="L973" i="5"/>
  <c r="K973" i="5"/>
  <c r="J973" i="5"/>
  <c r="I973" i="5"/>
  <c r="H973" i="5"/>
  <c r="C973" i="5"/>
  <c r="B973" i="5"/>
  <c r="N972" i="5"/>
  <c r="M972" i="5"/>
  <c r="L972" i="5"/>
  <c r="K972" i="5"/>
  <c r="J972" i="5"/>
  <c r="I972" i="5"/>
  <c r="H972" i="5"/>
  <c r="C972" i="5"/>
  <c r="B972" i="5"/>
  <c r="N971" i="5"/>
  <c r="M971" i="5"/>
  <c r="L971" i="5"/>
  <c r="K971" i="5"/>
  <c r="J971" i="5"/>
  <c r="I971" i="5"/>
  <c r="H971" i="5"/>
  <c r="C971" i="5"/>
  <c r="B971" i="5"/>
  <c r="N970" i="5"/>
  <c r="M970" i="5"/>
  <c r="L970" i="5"/>
  <c r="K970" i="5"/>
  <c r="J970" i="5"/>
  <c r="I970" i="5"/>
  <c r="H970" i="5"/>
  <c r="C970" i="5"/>
  <c r="B970" i="5"/>
  <c r="N969" i="5"/>
  <c r="M969" i="5"/>
  <c r="L969" i="5"/>
  <c r="K969" i="5"/>
  <c r="J969" i="5"/>
  <c r="I969" i="5"/>
  <c r="H969" i="5"/>
  <c r="C969" i="5"/>
  <c r="B969" i="5"/>
  <c r="N968" i="5"/>
  <c r="M968" i="5"/>
  <c r="L968" i="5"/>
  <c r="K968" i="5"/>
  <c r="J968" i="5"/>
  <c r="I968" i="5"/>
  <c r="H968" i="5"/>
  <c r="C968" i="5"/>
  <c r="B968" i="5"/>
  <c r="N967" i="5"/>
  <c r="M967" i="5"/>
  <c r="L967" i="5"/>
  <c r="K967" i="5"/>
  <c r="J967" i="5"/>
  <c r="I967" i="5"/>
  <c r="H967" i="5"/>
  <c r="C967" i="5"/>
  <c r="B967" i="5"/>
  <c r="N966" i="5"/>
  <c r="M966" i="5"/>
  <c r="L966" i="5"/>
  <c r="K966" i="5"/>
  <c r="J966" i="5"/>
  <c r="I966" i="5"/>
  <c r="H966" i="5"/>
  <c r="C966" i="5"/>
  <c r="B966" i="5"/>
  <c r="N965" i="5"/>
  <c r="M965" i="5"/>
  <c r="L965" i="5"/>
  <c r="K965" i="5"/>
  <c r="J965" i="5"/>
  <c r="I965" i="5"/>
  <c r="H965" i="5"/>
  <c r="C965" i="5"/>
  <c r="B965" i="5"/>
  <c r="N964" i="5"/>
  <c r="M964" i="5"/>
  <c r="L964" i="5"/>
  <c r="K964" i="5"/>
  <c r="J964" i="5"/>
  <c r="I964" i="5"/>
  <c r="H964" i="5"/>
  <c r="C964" i="5"/>
  <c r="B964" i="5"/>
  <c r="N963" i="5"/>
  <c r="M963" i="5"/>
  <c r="L963" i="5"/>
  <c r="K963" i="5"/>
  <c r="J963" i="5"/>
  <c r="I963" i="5"/>
  <c r="H963" i="5"/>
  <c r="C963" i="5"/>
  <c r="B963" i="5"/>
  <c r="N962" i="5"/>
  <c r="M962" i="5"/>
  <c r="L962" i="5"/>
  <c r="K962" i="5"/>
  <c r="J962" i="5"/>
  <c r="I962" i="5"/>
  <c r="H962" i="5"/>
  <c r="C962" i="5"/>
  <c r="B962" i="5"/>
  <c r="N961" i="5"/>
  <c r="M961" i="5"/>
  <c r="L961" i="5"/>
  <c r="K961" i="5"/>
  <c r="J961" i="5"/>
  <c r="I961" i="5"/>
  <c r="H961" i="5"/>
  <c r="C961" i="5"/>
  <c r="B961" i="5"/>
  <c r="N960" i="5"/>
  <c r="M960" i="5"/>
  <c r="L960" i="5"/>
  <c r="K960" i="5"/>
  <c r="J960" i="5"/>
  <c r="I960" i="5"/>
  <c r="H960" i="5"/>
  <c r="C960" i="5"/>
  <c r="B960" i="5"/>
  <c r="N959" i="5"/>
  <c r="M959" i="5"/>
  <c r="L959" i="5"/>
  <c r="K959" i="5"/>
  <c r="J959" i="5"/>
  <c r="I959" i="5"/>
  <c r="H959" i="5"/>
  <c r="C959" i="5"/>
  <c r="B959" i="5"/>
  <c r="N958" i="5"/>
  <c r="M958" i="5"/>
  <c r="L958" i="5"/>
  <c r="K958" i="5"/>
  <c r="J958" i="5"/>
  <c r="I958" i="5"/>
  <c r="H958" i="5"/>
  <c r="C958" i="5"/>
  <c r="B958" i="5"/>
  <c r="N957" i="5"/>
  <c r="M957" i="5"/>
  <c r="L957" i="5"/>
  <c r="K957" i="5"/>
  <c r="J957" i="5"/>
  <c r="I957" i="5"/>
  <c r="H957" i="5"/>
  <c r="C957" i="5"/>
  <c r="B957" i="5"/>
  <c r="N956" i="5"/>
  <c r="M956" i="5"/>
  <c r="L956" i="5"/>
  <c r="K956" i="5"/>
  <c r="J956" i="5"/>
  <c r="I956" i="5"/>
  <c r="H956" i="5"/>
  <c r="C956" i="5"/>
  <c r="B956" i="5"/>
  <c r="N955" i="5"/>
  <c r="M955" i="5"/>
  <c r="L955" i="5"/>
  <c r="K955" i="5"/>
  <c r="J955" i="5"/>
  <c r="I955" i="5"/>
  <c r="H955" i="5"/>
  <c r="C955" i="5"/>
  <c r="B955" i="5"/>
  <c r="N954" i="5"/>
  <c r="M954" i="5"/>
  <c r="L954" i="5"/>
  <c r="K954" i="5"/>
  <c r="J954" i="5"/>
  <c r="I954" i="5"/>
  <c r="H954" i="5"/>
  <c r="C954" i="5"/>
  <c r="B954" i="5"/>
  <c r="N953" i="5"/>
  <c r="M953" i="5"/>
  <c r="L953" i="5"/>
  <c r="K953" i="5"/>
  <c r="J953" i="5"/>
  <c r="I953" i="5"/>
  <c r="H953" i="5"/>
  <c r="C953" i="5"/>
  <c r="B953" i="5"/>
  <c r="N952" i="5"/>
  <c r="M952" i="5"/>
  <c r="L952" i="5"/>
  <c r="K952" i="5"/>
  <c r="J952" i="5"/>
  <c r="I952" i="5"/>
  <c r="H952" i="5"/>
  <c r="C952" i="5"/>
  <c r="B952" i="5"/>
  <c r="N951" i="5"/>
  <c r="M951" i="5"/>
  <c r="L951" i="5"/>
  <c r="K951" i="5"/>
  <c r="J951" i="5"/>
  <c r="I951" i="5"/>
  <c r="H951" i="5"/>
  <c r="C951" i="5"/>
  <c r="B951" i="5"/>
  <c r="N950" i="5"/>
  <c r="M950" i="5"/>
  <c r="L950" i="5"/>
  <c r="K950" i="5"/>
  <c r="J950" i="5"/>
  <c r="I950" i="5"/>
  <c r="H950" i="5"/>
  <c r="C950" i="5"/>
  <c r="B950" i="5"/>
  <c r="N949" i="5"/>
  <c r="M949" i="5"/>
  <c r="L949" i="5"/>
  <c r="K949" i="5"/>
  <c r="J949" i="5"/>
  <c r="I949" i="5"/>
  <c r="H949" i="5"/>
  <c r="C949" i="5"/>
  <c r="B949" i="5"/>
  <c r="N948" i="5"/>
  <c r="M948" i="5"/>
  <c r="L948" i="5"/>
  <c r="K948" i="5"/>
  <c r="J948" i="5"/>
  <c r="I948" i="5"/>
  <c r="H948" i="5"/>
  <c r="C948" i="5"/>
  <c r="B948" i="5"/>
  <c r="N947" i="5"/>
  <c r="M947" i="5"/>
  <c r="L947" i="5"/>
  <c r="K947" i="5"/>
  <c r="J947" i="5"/>
  <c r="I947" i="5"/>
  <c r="H947" i="5"/>
  <c r="C947" i="5"/>
  <c r="B947" i="5"/>
  <c r="N946" i="5"/>
  <c r="M946" i="5"/>
  <c r="L946" i="5"/>
  <c r="K946" i="5"/>
  <c r="J946" i="5"/>
  <c r="I946" i="5"/>
  <c r="H946" i="5"/>
  <c r="C946" i="5"/>
  <c r="B946" i="5"/>
  <c r="N945" i="5"/>
  <c r="M945" i="5"/>
  <c r="L945" i="5"/>
  <c r="K945" i="5"/>
  <c r="J945" i="5"/>
  <c r="I945" i="5"/>
  <c r="H945" i="5"/>
  <c r="C945" i="5"/>
  <c r="B945" i="5"/>
  <c r="N944" i="5"/>
  <c r="M944" i="5"/>
  <c r="L944" i="5"/>
  <c r="K944" i="5"/>
  <c r="J944" i="5"/>
  <c r="I944" i="5"/>
  <c r="H944" i="5"/>
  <c r="C944" i="5"/>
  <c r="B944" i="5"/>
  <c r="N943" i="5"/>
  <c r="M943" i="5"/>
  <c r="L943" i="5"/>
  <c r="K943" i="5"/>
  <c r="J943" i="5"/>
  <c r="I943" i="5"/>
  <c r="H943" i="5"/>
  <c r="C943" i="5"/>
  <c r="B943" i="5"/>
  <c r="N942" i="5"/>
  <c r="M942" i="5"/>
  <c r="L942" i="5"/>
  <c r="K942" i="5"/>
  <c r="J942" i="5"/>
  <c r="I942" i="5"/>
  <c r="H942" i="5"/>
  <c r="C942" i="5"/>
  <c r="B942" i="5"/>
  <c r="N941" i="5"/>
  <c r="M941" i="5"/>
  <c r="L941" i="5"/>
  <c r="K941" i="5"/>
  <c r="J941" i="5"/>
  <c r="I941" i="5"/>
  <c r="H941" i="5"/>
  <c r="C941" i="5"/>
  <c r="B941" i="5"/>
  <c r="N940" i="5"/>
  <c r="M940" i="5"/>
  <c r="L940" i="5"/>
  <c r="K940" i="5"/>
  <c r="J940" i="5"/>
  <c r="I940" i="5"/>
  <c r="H940" i="5"/>
  <c r="C940" i="5"/>
  <c r="B940" i="5"/>
  <c r="N939" i="5"/>
  <c r="M939" i="5"/>
  <c r="L939" i="5"/>
  <c r="K939" i="5"/>
  <c r="J939" i="5"/>
  <c r="I939" i="5"/>
  <c r="H939" i="5"/>
  <c r="C939" i="5"/>
  <c r="B939" i="5"/>
  <c r="N938" i="5"/>
  <c r="M938" i="5"/>
  <c r="L938" i="5"/>
  <c r="K938" i="5"/>
  <c r="J938" i="5"/>
  <c r="I938" i="5"/>
  <c r="H938" i="5"/>
  <c r="C938" i="5"/>
  <c r="B938" i="5"/>
  <c r="N937" i="5"/>
  <c r="M937" i="5"/>
  <c r="L937" i="5"/>
  <c r="K937" i="5"/>
  <c r="J937" i="5"/>
  <c r="I937" i="5"/>
  <c r="H937" i="5"/>
  <c r="C937" i="5"/>
  <c r="B937" i="5"/>
  <c r="N936" i="5"/>
  <c r="M936" i="5"/>
  <c r="L936" i="5"/>
  <c r="K936" i="5"/>
  <c r="J936" i="5"/>
  <c r="I936" i="5"/>
  <c r="H936" i="5"/>
  <c r="C936" i="5"/>
  <c r="B936" i="5"/>
  <c r="N935" i="5"/>
  <c r="M935" i="5"/>
  <c r="L935" i="5"/>
  <c r="K935" i="5"/>
  <c r="J935" i="5"/>
  <c r="I935" i="5"/>
  <c r="H935" i="5"/>
  <c r="C935" i="5"/>
  <c r="B935" i="5"/>
  <c r="N934" i="5"/>
  <c r="M934" i="5"/>
  <c r="L934" i="5"/>
  <c r="K934" i="5"/>
  <c r="J934" i="5"/>
  <c r="I934" i="5"/>
  <c r="H934" i="5"/>
  <c r="C934" i="5"/>
  <c r="B934" i="5"/>
  <c r="N933" i="5"/>
  <c r="M933" i="5"/>
  <c r="L933" i="5"/>
  <c r="K933" i="5"/>
  <c r="J933" i="5"/>
  <c r="I933" i="5"/>
  <c r="H933" i="5"/>
  <c r="C933" i="5"/>
  <c r="B933" i="5"/>
  <c r="N932" i="5"/>
  <c r="M932" i="5"/>
  <c r="L932" i="5"/>
  <c r="K932" i="5"/>
  <c r="J932" i="5"/>
  <c r="I932" i="5"/>
  <c r="H932" i="5"/>
  <c r="C932" i="5"/>
  <c r="B932" i="5"/>
  <c r="N931" i="5"/>
  <c r="M931" i="5"/>
  <c r="L931" i="5"/>
  <c r="K931" i="5"/>
  <c r="J931" i="5"/>
  <c r="I931" i="5"/>
  <c r="H931" i="5"/>
  <c r="C931" i="5"/>
  <c r="B931" i="5"/>
  <c r="N930" i="5"/>
  <c r="M930" i="5"/>
  <c r="L930" i="5"/>
  <c r="K930" i="5"/>
  <c r="J930" i="5"/>
  <c r="I930" i="5"/>
  <c r="H930" i="5"/>
  <c r="C930" i="5"/>
  <c r="B930" i="5"/>
  <c r="N929" i="5"/>
  <c r="M929" i="5"/>
  <c r="L929" i="5"/>
  <c r="K929" i="5"/>
  <c r="J929" i="5"/>
  <c r="I929" i="5"/>
  <c r="H929" i="5"/>
  <c r="C929" i="5"/>
  <c r="B929" i="5"/>
  <c r="N928" i="5"/>
  <c r="M928" i="5"/>
  <c r="L928" i="5"/>
  <c r="K928" i="5"/>
  <c r="J928" i="5"/>
  <c r="I928" i="5"/>
  <c r="H928" i="5"/>
  <c r="C928" i="5"/>
  <c r="B928" i="5"/>
  <c r="N927" i="5"/>
  <c r="M927" i="5"/>
  <c r="L927" i="5"/>
  <c r="K927" i="5"/>
  <c r="J927" i="5"/>
  <c r="I927" i="5"/>
  <c r="H927" i="5"/>
  <c r="C927" i="5"/>
  <c r="B927" i="5"/>
  <c r="N926" i="5"/>
  <c r="M926" i="5"/>
  <c r="L926" i="5"/>
  <c r="K926" i="5"/>
  <c r="J926" i="5"/>
  <c r="I926" i="5"/>
  <c r="H926" i="5"/>
  <c r="C926" i="5"/>
  <c r="B926" i="5"/>
  <c r="N925" i="5"/>
  <c r="M925" i="5"/>
  <c r="L925" i="5"/>
  <c r="K925" i="5"/>
  <c r="J925" i="5"/>
  <c r="I925" i="5"/>
  <c r="H925" i="5"/>
  <c r="C925" i="5"/>
  <c r="B925" i="5"/>
  <c r="N924" i="5"/>
  <c r="M924" i="5"/>
  <c r="L924" i="5"/>
  <c r="K924" i="5"/>
  <c r="J924" i="5"/>
  <c r="I924" i="5"/>
  <c r="H924" i="5"/>
  <c r="C924" i="5"/>
  <c r="B924" i="5"/>
  <c r="N923" i="5"/>
  <c r="M923" i="5"/>
  <c r="L923" i="5"/>
  <c r="K923" i="5"/>
  <c r="J923" i="5"/>
  <c r="I923" i="5"/>
  <c r="H923" i="5"/>
  <c r="C923" i="5"/>
  <c r="B923" i="5"/>
  <c r="N922" i="5"/>
  <c r="M922" i="5"/>
  <c r="L922" i="5"/>
  <c r="K922" i="5"/>
  <c r="J922" i="5"/>
  <c r="I922" i="5"/>
  <c r="H922" i="5"/>
  <c r="C922" i="5"/>
  <c r="B922" i="5"/>
  <c r="N921" i="5"/>
  <c r="M921" i="5"/>
  <c r="L921" i="5"/>
  <c r="K921" i="5"/>
  <c r="J921" i="5"/>
  <c r="I921" i="5"/>
  <c r="H921" i="5"/>
  <c r="C921" i="5"/>
  <c r="B921" i="5"/>
  <c r="N920" i="5"/>
  <c r="M920" i="5"/>
  <c r="L920" i="5"/>
  <c r="K920" i="5"/>
  <c r="J920" i="5"/>
  <c r="I920" i="5"/>
  <c r="H920" i="5"/>
  <c r="C920" i="5"/>
  <c r="B920" i="5"/>
  <c r="N919" i="5"/>
  <c r="M919" i="5"/>
  <c r="L919" i="5"/>
  <c r="K919" i="5"/>
  <c r="J919" i="5"/>
  <c r="I919" i="5"/>
  <c r="H919" i="5"/>
  <c r="C919" i="5"/>
  <c r="B919" i="5"/>
  <c r="N918" i="5"/>
  <c r="M918" i="5"/>
  <c r="L918" i="5"/>
  <c r="K918" i="5"/>
  <c r="J918" i="5"/>
  <c r="I918" i="5"/>
  <c r="H918" i="5"/>
  <c r="C918" i="5"/>
  <c r="B918" i="5"/>
  <c r="N917" i="5"/>
  <c r="M917" i="5"/>
  <c r="L917" i="5"/>
  <c r="K917" i="5"/>
  <c r="J917" i="5"/>
  <c r="I917" i="5"/>
  <c r="H917" i="5"/>
  <c r="C917" i="5"/>
  <c r="B917" i="5"/>
  <c r="N916" i="5"/>
  <c r="M916" i="5"/>
  <c r="L916" i="5"/>
  <c r="K916" i="5"/>
  <c r="J916" i="5"/>
  <c r="I916" i="5"/>
  <c r="H916" i="5"/>
  <c r="C916" i="5"/>
  <c r="B916" i="5"/>
  <c r="N915" i="5"/>
  <c r="M915" i="5"/>
  <c r="L915" i="5"/>
  <c r="K915" i="5"/>
  <c r="J915" i="5"/>
  <c r="I915" i="5"/>
  <c r="H915" i="5"/>
  <c r="C915" i="5"/>
  <c r="B915" i="5"/>
  <c r="N914" i="5"/>
  <c r="M914" i="5"/>
  <c r="L914" i="5"/>
  <c r="K914" i="5"/>
  <c r="J914" i="5"/>
  <c r="I914" i="5"/>
  <c r="H914" i="5"/>
  <c r="C914" i="5"/>
  <c r="B914" i="5"/>
  <c r="N913" i="5"/>
  <c r="M913" i="5"/>
  <c r="L913" i="5"/>
  <c r="K913" i="5"/>
  <c r="J913" i="5"/>
  <c r="I913" i="5"/>
  <c r="H913" i="5"/>
  <c r="C913" i="5"/>
  <c r="B913" i="5"/>
  <c r="N912" i="5"/>
  <c r="M912" i="5"/>
  <c r="L912" i="5"/>
  <c r="K912" i="5"/>
  <c r="J912" i="5"/>
  <c r="I912" i="5"/>
  <c r="H912" i="5"/>
  <c r="C912" i="5"/>
  <c r="B912" i="5"/>
  <c r="N911" i="5"/>
  <c r="M911" i="5"/>
  <c r="L911" i="5"/>
  <c r="K911" i="5"/>
  <c r="J911" i="5"/>
  <c r="I911" i="5"/>
  <c r="H911" i="5"/>
  <c r="C911" i="5"/>
  <c r="B911" i="5"/>
  <c r="N910" i="5"/>
  <c r="M910" i="5"/>
  <c r="L910" i="5"/>
  <c r="K910" i="5"/>
  <c r="J910" i="5"/>
  <c r="I910" i="5"/>
  <c r="H910" i="5"/>
  <c r="C910" i="5"/>
  <c r="B910" i="5"/>
  <c r="N909" i="5"/>
  <c r="M909" i="5"/>
  <c r="L909" i="5"/>
  <c r="K909" i="5"/>
  <c r="J909" i="5"/>
  <c r="I909" i="5"/>
  <c r="H909" i="5"/>
  <c r="C909" i="5"/>
  <c r="B909" i="5"/>
  <c r="N908" i="5"/>
  <c r="M908" i="5"/>
  <c r="L908" i="5"/>
  <c r="K908" i="5"/>
  <c r="J908" i="5"/>
  <c r="I908" i="5"/>
  <c r="H908" i="5"/>
  <c r="C908" i="5"/>
  <c r="B908" i="5"/>
  <c r="N907" i="5"/>
  <c r="M907" i="5"/>
  <c r="L907" i="5"/>
  <c r="K907" i="5"/>
  <c r="J907" i="5"/>
  <c r="I907" i="5"/>
  <c r="H907" i="5"/>
  <c r="C907" i="5"/>
  <c r="B907" i="5"/>
  <c r="N906" i="5"/>
  <c r="M906" i="5"/>
  <c r="L906" i="5"/>
  <c r="K906" i="5"/>
  <c r="J906" i="5"/>
  <c r="I906" i="5"/>
  <c r="H906" i="5"/>
  <c r="C906" i="5"/>
  <c r="B906" i="5"/>
  <c r="N905" i="5"/>
  <c r="M905" i="5"/>
  <c r="L905" i="5"/>
  <c r="K905" i="5"/>
  <c r="J905" i="5"/>
  <c r="I905" i="5"/>
  <c r="H905" i="5"/>
  <c r="C905" i="5"/>
  <c r="B905" i="5"/>
  <c r="N904" i="5"/>
  <c r="M904" i="5"/>
  <c r="L904" i="5"/>
  <c r="K904" i="5"/>
  <c r="J904" i="5"/>
  <c r="I904" i="5"/>
  <c r="H904" i="5"/>
  <c r="C904" i="5"/>
  <c r="B904" i="5"/>
  <c r="N903" i="5"/>
  <c r="M903" i="5"/>
  <c r="L903" i="5"/>
  <c r="K903" i="5"/>
  <c r="J903" i="5"/>
  <c r="I903" i="5"/>
  <c r="H903" i="5"/>
  <c r="C903" i="5"/>
  <c r="B903" i="5"/>
  <c r="N902" i="5"/>
  <c r="M902" i="5"/>
  <c r="L902" i="5"/>
  <c r="K902" i="5"/>
  <c r="J902" i="5"/>
  <c r="I902" i="5"/>
  <c r="H902" i="5"/>
  <c r="C902" i="5"/>
  <c r="B902" i="5"/>
  <c r="N901" i="5"/>
  <c r="M901" i="5"/>
  <c r="L901" i="5"/>
  <c r="K901" i="5"/>
  <c r="J901" i="5"/>
  <c r="I901" i="5"/>
  <c r="H901" i="5"/>
  <c r="C901" i="5"/>
  <c r="B901" i="5"/>
  <c r="N900" i="5"/>
  <c r="M900" i="5"/>
  <c r="L900" i="5"/>
  <c r="K900" i="5"/>
  <c r="J900" i="5"/>
  <c r="I900" i="5"/>
  <c r="H900" i="5"/>
  <c r="C900" i="5"/>
  <c r="B900" i="5"/>
  <c r="N899" i="5"/>
  <c r="M899" i="5"/>
  <c r="L899" i="5"/>
  <c r="K899" i="5"/>
  <c r="J899" i="5"/>
  <c r="I899" i="5"/>
  <c r="H899" i="5"/>
  <c r="C899" i="5"/>
  <c r="B899" i="5"/>
  <c r="N898" i="5"/>
  <c r="M898" i="5"/>
  <c r="L898" i="5"/>
  <c r="K898" i="5"/>
  <c r="J898" i="5"/>
  <c r="I898" i="5"/>
  <c r="H898" i="5"/>
  <c r="C898" i="5"/>
  <c r="B898" i="5"/>
  <c r="N897" i="5"/>
  <c r="M897" i="5"/>
  <c r="L897" i="5"/>
  <c r="K897" i="5"/>
  <c r="J897" i="5"/>
  <c r="I897" i="5"/>
  <c r="H897" i="5"/>
  <c r="C897" i="5"/>
  <c r="B897" i="5"/>
  <c r="N896" i="5"/>
  <c r="M896" i="5"/>
  <c r="L896" i="5"/>
  <c r="K896" i="5"/>
  <c r="J896" i="5"/>
  <c r="I896" i="5"/>
  <c r="H896" i="5"/>
  <c r="C896" i="5"/>
  <c r="B896" i="5"/>
  <c r="N895" i="5"/>
  <c r="M895" i="5"/>
  <c r="L895" i="5"/>
  <c r="K895" i="5"/>
  <c r="J895" i="5"/>
  <c r="I895" i="5"/>
  <c r="H895" i="5"/>
  <c r="C895" i="5"/>
  <c r="B895" i="5"/>
  <c r="N894" i="5"/>
  <c r="M894" i="5"/>
  <c r="L894" i="5"/>
  <c r="K894" i="5"/>
  <c r="J894" i="5"/>
  <c r="I894" i="5"/>
  <c r="H894" i="5"/>
  <c r="C894" i="5"/>
  <c r="B894" i="5"/>
  <c r="N893" i="5"/>
  <c r="M893" i="5"/>
  <c r="L893" i="5"/>
  <c r="K893" i="5"/>
  <c r="J893" i="5"/>
  <c r="I893" i="5"/>
  <c r="H893" i="5"/>
  <c r="C893" i="5"/>
  <c r="B893" i="5"/>
  <c r="N892" i="5"/>
  <c r="M892" i="5"/>
  <c r="L892" i="5"/>
  <c r="K892" i="5"/>
  <c r="J892" i="5"/>
  <c r="I892" i="5"/>
  <c r="H892" i="5"/>
  <c r="C892" i="5"/>
  <c r="B892" i="5"/>
  <c r="N891" i="5"/>
  <c r="M891" i="5"/>
  <c r="L891" i="5"/>
  <c r="K891" i="5"/>
  <c r="J891" i="5"/>
  <c r="I891" i="5"/>
  <c r="H891" i="5"/>
  <c r="C891" i="5"/>
  <c r="B891" i="5"/>
  <c r="N890" i="5"/>
  <c r="M890" i="5"/>
  <c r="L890" i="5"/>
  <c r="K890" i="5"/>
  <c r="J890" i="5"/>
  <c r="I890" i="5"/>
  <c r="H890" i="5"/>
  <c r="C890" i="5"/>
  <c r="B890" i="5"/>
  <c r="N889" i="5"/>
  <c r="M889" i="5"/>
  <c r="L889" i="5"/>
  <c r="K889" i="5"/>
  <c r="J889" i="5"/>
  <c r="I889" i="5"/>
  <c r="H889" i="5"/>
  <c r="C889" i="5"/>
  <c r="B889" i="5"/>
  <c r="N888" i="5"/>
  <c r="M888" i="5"/>
  <c r="L888" i="5"/>
  <c r="K888" i="5"/>
  <c r="J888" i="5"/>
  <c r="I888" i="5"/>
  <c r="H888" i="5"/>
  <c r="C888" i="5"/>
  <c r="B888" i="5"/>
  <c r="N887" i="5"/>
  <c r="M887" i="5"/>
  <c r="L887" i="5"/>
  <c r="K887" i="5"/>
  <c r="J887" i="5"/>
  <c r="I887" i="5"/>
  <c r="H887" i="5"/>
  <c r="C887" i="5"/>
  <c r="B887" i="5"/>
  <c r="N886" i="5"/>
  <c r="M886" i="5"/>
  <c r="L886" i="5"/>
  <c r="K886" i="5"/>
  <c r="J886" i="5"/>
  <c r="I886" i="5"/>
  <c r="H886" i="5"/>
  <c r="C886" i="5"/>
  <c r="B886" i="5"/>
  <c r="N885" i="5"/>
  <c r="M885" i="5"/>
  <c r="L885" i="5"/>
  <c r="K885" i="5"/>
  <c r="J885" i="5"/>
  <c r="I885" i="5"/>
  <c r="H885" i="5"/>
  <c r="C885" i="5"/>
  <c r="B885" i="5"/>
  <c r="N884" i="5"/>
  <c r="M884" i="5"/>
  <c r="L884" i="5"/>
  <c r="K884" i="5"/>
  <c r="J884" i="5"/>
  <c r="I884" i="5"/>
  <c r="H884" i="5"/>
  <c r="C884" i="5"/>
  <c r="B884" i="5"/>
  <c r="N883" i="5"/>
  <c r="M883" i="5"/>
  <c r="L883" i="5"/>
  <c r="K883" i="5"/>
  <c r="J883" i="5"/>
  <c r="I883" i="5"/>
  <c r="H883" i="5"/>
  <c r="C883" i="5"/>
  <c r="B883" i="5"/>
  <c r="N882" i="5"/>
  <c r="M882" i="5"/>
  <c r="L882" i="5"/>
  <c r="K882" i="5"/>
  <c r="J882" i="5"/>
  <c r="I882" i="5"/>
  <c r="H882" i="5"/>
  <c r="C882" i="5"/>
  <c r="B882" i="5"/>
  <c r="N881" i="5"/>
  <c r="M881" i="5"/>
  <c r="L881" i="5"/>
  <c r="K881" i="5"/>
  <c r="J881" i="5"/>
  <c r="I881" i="5"/>
  <c r="H881" i="5"/>
  <c r="C881" i="5"/>
  <c r="B881" i="5"/>
  <c r="N880" i="5"/>
  <c r="M880" i="5"/>
  <c r="L880" i="5"/>
  <c r="K880" i="5"/>
  <c r="J880" i="5"/>
  <c r="I880" i="5"/>
  <c r="H880" i="5"/>
  <c r="C880" i="5"/>
  <c r="B880" i="5"/>
  <c r="N879" i="5"/>
  <c r="M879" i="5"/>
  <c r="L879" i="5"/>
  <c r="K879" i="5"/>
  <c r="J879" i="5"/>
  <c r="I879" i="5"/>
  <c r="H879" i="5"/>
  <c r="C879" i="5"/>
  <c r="B879" i="5"/>
  <c r="N878" i="5"/>
  <c r="M878" i="5"/>
  <c r="L878" i="5"/>
  <c r="K878" i="5"/>
  <c r="J878" i="5"/>
  <c r="I878" i="5"/>
  <c r="H878" i="5"/>
  <c r="C878" i="5"/>
  <c r="B878" i="5"/>
  <c r="N877" i="5"/>
  <c r="M877" i="5"/>
  <c r="L877" i="5"/>
  <c r="K877" i="5"/>
  <c r="J877" i="5"/>
  <c r="I877" i="5"/>
  <c r="H877" i="5"/>
  <c r="C877" i="5"/>
  <c r="B877" i="5"/>
  <c r="N876" i="5"/>
  <c r="M876" i="5"/>
  <c r="L876" i="5"/>
  <c r="K876" i="5"/>
  <c r="J876" i="5"/>
  <c r="I876" i="5"/>
  <c r="H876" i="5"/>
  <c r="C876" i="5"/>
  <c r="B876" i="5"/>
  <c r="N875" i="5"/>
  <c r="M875" i="5"/>
  <c r="L875" i="5"/>
  <c r="K875" i="5"/>
  <c r="J875" i="5"/>
  <c r="I875" i="5"/>
  <c r="H875" i="5"/>
  <c r="C875" i="5"/>
  <c r="B875" i="5"/>
  <c r="N874" i="5"/>
  <c r="M874" i="5"/>
  <c r="L874" i="5"/>
  <c r="K874" i="5"/>
  <c r="J874" i="5"/>
  <c r="I874" i="5"/>
  <c r="H874" i="5"/>
  <c r="C874" i="5"/>
  <c r="B874" i="5"/>
  <c r="N873" i="5"/>
  <c r="M873" i="5"/>
  <c r="L873" i="5"/>
  <c r="K873" i="5"/>
  <c r="J873" i="5"/>
  <c r="I873" i="5"/>
  <c r="H873" i="5"/>
  <c r="C873" i="5"/>
  <c r="B873" i="5"/>
  <c r="N872" i="5"/>
  <c r="M872" i="5"/>
  <c r="L872" i="5"/>
  <c r="K872" i="5"/>
  <c r="J872" i="5"/>
  <c r="I872" i="5"/>
  <c r="H872" i="5"/>
  <c r="C872" i="5"/>
  <c r="B872" i="5"/>
  <c r="N871" i="5"/>
  <c r="M871" i="5"/>
  <c r="L871" i="5"/>
  <c r="K871" i="5"/>
  <c r="J871" i="5"/>
  <c r="I871" i="5"/>
  <c r="H871" i="5"/>
  <c r="C871" i="5"/>
  <c r="B871" i="5"/>
  <c r="N870" i="5"/>
  <c r="M870" i="5"/>
  <c r="L870" i="5"/>
  <c r="K870" i="5"/>
  <c r="J870" i="5"/>
  <c r="I870" i="5"/>
  <c r="H870" i="5"/>
  <c r="C870" i="5"/>
  <c r="B870" i="5"/>
  <c r="N869" i="5"/>
  <c r="M869" i="5"/>
  <c r="L869" i="5"/>
  <c r="K869" i="5"/>
  <c r="J869" i="5"/>
  <c r="I869" i="5"/>
  <c r="H869" i="5"/>
  <c r="C869" i="5"/>
  <c r="B869" i="5"/>
  <c r="N868" i="5"/>
  <c r="M868" i="5"/>
  <c r="L868" i="5"/>
  <c r="K868" i="5"/>
  <c r="J868" i="5"/>
  <c r="I868" i="5"/>
  <c r="H868" i="5"/>
  <c r="C868" i="5"/>
  <c r="B868" i="5"/>
  <c r="N867" i="5"/>
  <c r="M867" i="5"/>
  <c r="L867" i="5"/>
  <c r="K867" i="5"/>
  <c r="J867" i="5"/>
  <c r="I867" i="5"/>
  <c r="H867" i="5"/>
  <c r="C867" i="5"/>
  <c r="B867" i="5"/>
  <c r="N866" i="5"/>
  <c r="M866" i="5"/>
  <c r="L866" i="5"/>
  <c r="K866" i="5"/>
  <c r="J866" i="5"/>
  <c r="I866" i="5"/>
  <c r="H866" i="5"/>
  <c r="C866" i="5"/>
  <c r="B866" i="5"/>
  <c r="N865" i="5"/>
  <c r="M865" i="5"/>
  <c r="L865" i="5"/>
  <c r="K865" i="5"/>
  <c r="J865" i="5"/>
  <c r="I865" i="5"/>
  <c r="H865" i="5"/>
  <c r="C865" i="5"/>
  <c r="B865" i="5"/>
  <c r="N864" i="5"/>
  <c r="M864" i="5"/>
  <c r="L864" i="5"/>
  <c r="K864" i="5"/>
  <c r="J864" i="5"/>
  <c r="I864" i="5"/>
  <c r="H864" i="5"/>
  <c r="C864" i="5"/>
  <c r="B864" i="5"/>
  <c r="N863" i="5"/>
  <c r="M863" i="5"/>
  <c r="L863" i="5"/>
  <c r="K863" i="5"/>
  <c r="J863" i="5"/>
  <c r="I863" i="5"/>
  <c r="H863" i="5"/>
  <c r="C863" i="5"/>
  <c r="B863" i="5"/>
  <c r="N862" i="5"/>
  <c r="M862" i="5"/>
  <c r="L862" i="5"/>
  <c r="K862" i="5"/>
  <c r="J862" i="5"/>
  <c r="I862" i="5"/>
  <c r="H862" i="5"/>
  <c r="C862" i="5"/>
  <c r="B862" i="5"/>
  <c r="N861" i="5"/>
  <c r="M861" i="5"/>
  <c r="L861" i="5"/>
  <c r="K861" i="5"/>
  <c r="J861" i="5"/>
  <c r="I861" i="5"/>
  <c r="H861" i="5"/>
  <c r="C861" i="5"/>
  <c r="B861" i="5"/>
  <c r="N860" i="5"/>
  <c r="M860" i="5"/>
  <c r="L860" i="5"/>
  <c r="K860" i="5"/>
  <c r="J860" i="5"/>
  <c r="I860" i="5"/>
  <c r="H860" i="5"/>
  <c r="C860" i="5"/>
  <c r="B860" i="5"/>
  <c r="N859" i="5"/>
  <c r="M859" i="5"/>
  <c r="L859" i="5"/>
  <c r="K859" i="5"/>
  <c r="J859" i="5"/>
  <c r="I859" i="5"/>
  <c r="H859" i="5"/>
  <c r="C859" i="5"/>
  <c r="B859" i="5"/>
  <c r="N858" i="5"/>
  <c r="M858" i="5"/>
  <c r="L858" i="5"/>
  <c r="K858" i="5"/>
  <c r="J858" i="5"/>
  <c r="I858" i="5"/>
  <c r="H858" i="5"/>
  <c r="C858" i="5"/>
  <c r="B858" i="5"/>
  <c r="N857" i="5"/>
  <c r="M857" i="5"/>
  <c r="L857" i="5"/>
  <c r="K857" i="5"/>
  <c r="J857" i="5"/>
  <c r="I857" i="5"/>
  <c r="H857" i="5"/>
  <c r="C857" i="5"/>
  <c r="B857" i="5"/>
  <c r="N856" i="5"/>
  <c r="M856" i="5"/>
  <c r="L856" i="5"/>
  <c r="K856" i="5"/>
  <c r="J856" i="5"/>
  <c r="I856" i="5"/>
  <c r="H856" i="5"/>
  <c r="C856" i="5"/>
  <c r="B856" i="5"/>
  <c r="N855" i="5"/>
  <c r="M855" i="5"/>
  <c r="L855" i="5"/>
  <c r="K855" i="5"/>
  <c r="J855" i="5"/>
  <c r="I855" i="5"/>
  <c r="H855" i="5"/>
  <c r="C855" i="5"/>
  <c r="B855" i="5"/>
  <c r="N854" i="5"/>
  <c r="M854" i="5"/>
  <c r="L854" i="5"/>
  <c r="K854" i="5"/>
  <c r="J854" i="5"/>
  <c r="I854" i="5"/>
  <c r="H854" i="5"/>
  <c r="C854" i="5"/>
  <c r="B854" i="5"/>
  <c r="N853" i="5"/>
  <c r="M853" i="5"/>
  <c r="L853" i="5"/>
  <c r="K853" i="5"/>
  <c r="J853" i="5"/>
  <c r="I853" i="5"/>
  <c r="H853" i="5"/>
  <c r="C853" i="5"/>
  <c r="B853" i="5"/>
  <c r="N852" i="5"/>
  <c r="M852" i="5"/>
  <c r="L852" i="5"/>
  <c r="K852" i="5"/>
  <c r="J852" i="5"/>
  <c r="I852" i="5"/>
  <c r="H852" i="5"/>
  <c r="C852" i="5"/>
  <c r="B852" i="5"/>
  <c r="N851" i="5"/>
  <c r="M851" i="5"/>
  <c r="L851" i="5"/>
  <c r="K851" i="5"/>
  <c r="J851" i="5"/>
  <c r="I851" i="5"/>
  <c r="H851" i="5"/>
  <c r="C851" i="5"/>
  <c r="B851" i="5"/>
  <c r="N850" i="5"/>
  <c r="M850" i="5"/>
  <c r="L850" i="5"/>
  <c r="K850" i="5"/>
  <c r="J850" i="5"/>
  <c r="I850" i="5"/>
  <c r="H850" i="5"/>
  <c r="C850" i="5"/>
  <c r="B850" i="5"/>
  <c r="N849" i="5"/>
  <c r="M849" i="5"/>
  <c r="L849" i="5"/>
  <c r="K849" i="5"/>
  <c r="J849" i="5"/>
  <c r="I849" i="5"/>
  <c r="H849" i="5"/>
  <c r="C849" i="5"/>
  <c r="B849" i="5"/>
  <c r="N848" i="5"/>
  <c r="M848" i="5"/>
  <c r="L848" i="5"/>
  <c r="K848" i="5"/>
  <c r="J848" i="5"/>
  <c r="I848" i="5"/>
  <c r="H848" i="5"/>
  <c r="C848" i="5"/>
  <c r="B848" i="5"/>
  <c r="N847" i="5"/>
  <c r="M847" i="5"/>
  <c r="L847" i="5"/>
  <c r="K847" i="5"/>
  <c r="J847" i="5"/>
  <c r="I847" i="5"/>
  <c r="H847" i="5"/>
  <c r="C847" i="5"/>
  <c r="B847" i="5"/>
  <c r="N846" i="5"/>
  <c r="M846" i="5"/>
  <c r="L846" i="5"/>
  <c r="K846" i="5"/>
  <c r="J846" i="5"/>
  <c r="I846" i="5"/>
  <c r="H846" i="5"/>
  <c r="C846" i="5"/>
  <c r="B846" i="5"/>
  <c r="N845" i="5"/>
  <c r="M845" i="5"/>
  <c r="L845" i="5"/>
  <c r="K845" i="5"/>
  <c r="J845" i="5"/>
  <c r="I845" i="5"/>
  <c r="H845" i="5"/>
  <c r="C845" i="5"/>
  <c r="B845" i="5"/>
  <c r="N844" i="5"/>
  <c r="M844" i="5"/>
  <c r="L844" i="5"/>
  <c r="K844" i="5"/>
  <c r="J844" i="5"/>
  <c r="I844" i="5"/>
  <c r="H844" i="5"/>
  <c r="C844" i="5"/>
  <c r="B844" i="5"/>
  <c r="N843" i="5"/>
  <c r="M843" i="5"/>
  <c r="L843" i="5"/>
  <c r="K843" i="5"/>
  <c r="J843" i="5"/>
  <c r="I843" i="5"/>
  <c r="H843" i="5"/>
  <c r="C843" i="5"/>
  <c r="B843" i="5"/>
  <c r="N842" i="5"/>
  <c r="M842" i="5"/>
  <c r="L842" i="5"/>
  <c r="K842" i="5"/>
  <c r="J842" i="5"/>
  <c r="I842" i="5"/>
  <c r="H842" i="5"/>
  <c r="C842" i="5"/>
  <c r="B842" i="5"/>
  <c r="N841" i="5"/>
  <c r="M841" i="5"/>
  <c r="L841" i="5"/>
  <c r="K841" i="5"/>
  <c r="J841" i="5"/>
  <c r="I841" i="5"/>
  <c r="H841" i="5"/>
  <c r="C841" i="5"/>
  <c r="B841" i="5"/>
  <c r="N840" i="5"/>
  <c r="M840" i="5"/>
  <c r="L840" i="5"/>
  <c r="K840" i="5"/>
  <c r="J840" i="5"/>
  <c r="I840" i="5"/>
  <c r="H840" i="5"/>
  <c r="C840" i="5"/>
  <c r="B840" i="5"/>
  <c r="N839" i="5"/>
  <c r="M839" i="5"/>
  <c r="L839" i="5"/>
  <c r="K839" i="5"/>
  <c r="J839" i="5"/>
  <c r="I839" i="5"/>
  <c r="H839" i="5"/>
  <c r="C839" i="5"/>
  <c r="B839" i="5"/>
  <c r="N838" i="5"/>
  <c r="M838" i="5"/>
  <c r="L838" i="5"/>
  <c r="K838" i="5"/>
  <c r="J838" i="5"/>
  <c r="I838" i="5"/>
  <c r="H838" i="5"/>
  <c r="C838" i="5"/>
  <c r="B838" i="5"/>
  <c r="N837" i="5"/>
  <c r="M837" i="5"/>
  <c r="L837" i="5"/>
  <c r="K837" i="5"/>
  <c r="J837" i="5"/>
  <c r="I837" i="5"/>
  <c r="H837" i="5"/>
  <c r="C837" i="5"/>
  <c r="B837" i="5"/>
  <c r="N836" i="5"/>
  <c r="M836" i="5"/>
  <c r="L836" i="5"/>
  <c r="K836" i="5"/>
  <c r="J836" i="5"/>
  <c r="I836" i="5"/>
  <c r="H836" i="5"/>
  <c r="C836" i="5"/>
  <c r="B836" i="5"/>
  <c r="N835" i="5"/>
  <c r="M835" i="5"/>
  <c r="L835" i="5"/>
  <c r="K835" i="5"/>
  <c r="J835" i="5"/>
  <c r="I835" i="5"/>
  <c r="H835" i="5"/>
  <c r="C835" i="5"/>
  <c r="B835" i="5"/>
  <c r="N834" i="5"/>
  <c r="M834" i="5"/>
  <c r="L834" i="5"/>
  <c r="K834" i="5"/>
  <c r="J834" i="5"/>
  <c r="I834" i="5"/>
  <c r="H834" i="5"/>
  <c r="C834" i="5"/>
  <c r="B834" i="5"/>
  <c r="N833" i="5"/>
  <c r="M833" i="5"/>
  <c r="L833" i="5"/>
  <c r="K833" i="5"/>
  <c r="J833" i="5"/>
  <c r="I833" i="5"/>
  <c r="H833" i="5"/>
  <c r="C833" i="5"/>
  <c r="B833" i="5"/>
  <c r="N832" i="5"/>
  <c r="M832" i="5"/>
  <c r="L832" i="5"/>
  <c r="K832" i="5"/>
  <c r="J832" i="5"/>
  <c r="I832" i="5"/>
  <c r="H832" i="5"/>
  <c r="C832" i="5"/>
  <c r="B832" i="5"/>
  <c r="N831" i="5"/>
  <c r="M831" i="5"/>
  <c r="L831" i="5"/>
  <c r="K831" i="5"/>
  <c r="J831" i="5"/>
  <c r="I831" i="5"/>
  <c r="H831" i="5"/>
  <c r="C831" i="5"/>
  <c r="B831" i="5"/>
  <c r="N830" i="5"/>
  <c r="M830" i="5"/>
  <c r="L830" i="5"/>
  <c r="K830" i="5"/>
  <c r="J830" i="5"/>
  <c r="I830" i="5"/>
  <c r="H830" i="5"/>
  <c r="C830" i="5"/>
  <c r="B830" i="5"/>
  <c r="N829" i="5"/>
  <c r="M829" i="5"/>
  <c r="L829" i="5"/>
  <c r="K829" i="5"/>
  <c r="J829" i="5"/>
  <c r="I829" i="5"/>
  <c r="H829" i="5"/>
  <c r="C829" i="5"/>
  <c r="B829" i="5"/>
  <c r="N828" i="5"/>
  <c r="M828" i="5"/>
  <c r="L828" i="5"/>
  <c r="K828" i="5"/>
  <c r="J828" i="5"/>
  <c r="I828" i="5"/>
  <c r="H828" i="5"/>
  <c r="C828" i="5"/>
  <c r="B828" i="5"/>
  <c r="N827" i="5"/>
  <c r="M827" i="5"/>
  <c r="L827" i="5"/>
  <c r="K827" i="5"/>
  <c r="J827" i="5"/>
  <c r="I827" i="5"/>
  <c r="H827" i="5"/>
  <c r="C827" i="5"/>
  <c r="B827" i="5"/>
  <c r="N826" i="5"/>
  <c r="M826" i="5"/>
  <c r="L826" i="5"/>
  <c r="K826" i="5"/>
  <c r="J826" i="5"/>
  <c r="I826" i="5"/>
  <c r="H826" i="5"/>
  <c r="C826" i="5"/>
  <c r="B826" i="5"/>
  <c r="N825" i="5"/>
  <c r="M825" i="5"/>
  <c r="L825" i="5"/>
  <c r="K825" i="5"/>
  <c r="J825" i="5"/>
  <c r="I825" i="5"/>
  <c r="H825" i="5"/>
  <c r="C825" i="5"/>
  <c r="B825" i="5"/>
  <c r="N824" i="5"/>
  <c r="M824" i="5"/>
  <c r="L824" i="5"/>
  <c r="K824" i="5"/>
  <c r="J824" i="5"/>
  <c r="I824" i="5"/>
  <c r="H824" i="5"/>
  <c r="C824" i="5"/>
  <c r="B824" i="5"/>
  <c r="N823" i="5"/>
  <c r="M823" i="5"/>
  <c r="L823" i="5"/>
  <c r="K823" i="5"/>
  <c r="J823" i="5"/>
  <c r="I823" i="5"/>
  <c r="H823" i="5"/>
  <c r="C823" i="5"/>
  <c r="B823" i="5"/>
  <c r="N822" i="5"/>
  <c r="M822" i="5"/>
  <c r="L822" i="5"/>
  <c r="K822" i="5"/>
  <c r="J822" i="5"/>
  <c r="I822" i="5"/>
  <c r="H822" i="5"/>
  <c r="C822" i="5"/>
  <c r="B822" i="5"/>
  <c r="N821" i="5"/>
  <c r="M821" i="5"/>
  <c r="L821" i="5"/>
  <c r="K821" i="5"/>
  <c r="J821" i="5"/>
  <c r="I821" i="5"/>
  <c r="H821" i="5"/>
  <c r="C821" i="5"/>
  <c r="B821" i="5"/>
  <c r="N820" i="5"/>
  <c r="M820" i="5"/>
  <c r="L820" i="5"/>
  <c r="K820" i="5"/>
  <c r="J820" i="5"/>
  <c r="I820" i="5"/>
  <c r="H820" i="5"/>
  <c r="C820" i="5"/>
  <c r="B820" i="5"/>
  <c r="N819" i="5"/>
  <c r="M819" i="5"/>
  <c r="L819" i="5"/>
  <c r="K819" i="5"/>
  <c r="J819" i="5"/>
  <c r="I819" i="5"/>
  <c r="H819" i="5"/>
  <c r="C819" i="5"/>
  <c r="B819" i="5"/>
  <c r="N818" i="5"/>
  <c r="M818" i="5"/>
  <c r="L818" i="5"/>
  <c r="K818" i="5"/>
  <c r="J818" i="5"/>
  <c r="I818" i="5"/>
  <c r="H818" i="5"/>
  <c r="C818" i="5"/>
  <c r="B818" i="5"/>
  <c r="N817" i="5"/>
  <c r="M817" i="5"/>
  <c r="L817" i="5"/>
  <c r="K817" i="5"/>
  <c r="J817" i="5"/>
  <c r="I817" i="5"/>
  <c r="H817" i="5"/>
  <c r="C817" i="5"/>
  <c r="B817" i="5"/>
  <c r="N816" i="5"/>
  <c r="M816" i="5"/>
  <c r="L816" i="5"/>
  <c r="K816" i="5"/>
  <c r="J816" i="5"/>
  <c r="I816" i="5"/>
  <c r="H816" i="5"/>
  <c r="C816" i="5"/>
  <c r="B816" i="5"/>
  <c r="N815" i="5"/>
  <c r="M815" i="5"/>
  <c r="L815" i="5"/>
  <c r="K815" i="5"/>
  <c r="J815" i="5"/>
  <c r="I815" i="5"/>
  <c r="H815" i="5"/>
  <c r="C815" i="5"/>
  <c r="B815" i="5"/>
  <c r="N814" i="5"/>
  <c r="M814" i="5"/>
  <c r="L814" i="5"/>
  <c r="K814" i="5"/>
  <c r="J814" i="5"/>
  <c r="I814" i="5"/>
  <c r="H814" i="5"/>
  <c r="C814" i="5"/>
  <c r="B814" i="5"/>
  <c r="N813" i="5"/>
  <c r="M813" i="5"/>
  <c r="L813" i="5"/>
  <c r="K813" i="5"/>
  <c r="J813" i="5"/>
  <c r="I813" i="5"/>
  <c r="H813" i="5"/>
  <c r="C813" i="5"/>
  <c r="B813" i="5"/>
  <c r="N812" i="5"/>
  <c r="M812" i="5"/>
  <c r="L812" i="5"/>
  <c r="K812" i="5"/>
  <c r="J812" i="5"/>
  <c r="I812" i="5"/>
  <c r="H812" i="5"/>
  <c r="C812" i="5"/>
  <c r="B812" i="5"/>
  <c r="N811" i="5"/>
  <c r="M811" i="5"/>
  <c r="L811" i="5"/>
  <c r="K811" i="5"/>
  <c r="J811" i="5"/>
  <c r="I811" i="5"/>
  <c r="H811" i="5"/>
  <c r="C811" i="5"/>
  <c r="B811" i="5"/>
  <c r="N810" i="5"/>
  <c r="M810" i="5"/>
  <c r="L810" i="5"/>
  <c r="K810" i="5"/>
  <c r="J810" i="5"/>
  <c r="I810" i="5"/>
  <c r="H810" i="5"/>
  <c r="C810" i="5"/>
  <c r="B810" i="5"/>
  <c r="N809" i="5"/>
  <c r="M809" i="5"/>
  <c r="L809" i="5"/>
  <c r="K809" i="5"/>
  <c r="J809" i="5"/>
  <c r="I809" i="5"/>
  <c r="H809" i="5"/>
  <c r="C809" i="5"/>
  <c r="B809" i="5"/>
  <c r="N808" i="5"/>
  <c r="M808" i="5"/>
  <c r="L808" i="5"/>
  <c r="K808" i="5"/>
  <c r="J808" i="5"/>
  <c r="I808" i="5"/>
  <c r="H808" i="5"/>
  <c r="C808" i="5"/>
  <c r="B808" i="5"/>
  <c r="N807" i="5"/>
  <c r="M807" i="5"/>
  <c r="L807" i="5"/>
  <c r="K807" i="5"/>
  <c r="J807" i="5"/>
  <c r="I807" i="5"/>
  <c r="H807" i="5"/>
  <c r="C807" i="5"/>
  <c r="B807" i="5"/>
  <c r="N806" i="5"/>
  <c r="M806" i="5"/>
  <c r="L806" i="5"/>
  <c r="K806" i="5"/>
  <c r="J806" i="5"/>
  <c r="I806" i="5"/>
  <c r="H806" i="5"/>
  <c r="C806" i="5"/>
  <c r="B806" i="5"/>
  <c r="N805" i="5"/>
  <c r="M805" i="5"/>
  <c r="L805" i="5"/>
  <c r="K805" i="5"/>
  <c r="J805" i="5"/>
  <c r="I805" i="5"/>
  <c r="H805" i="5"/>
  <c r="C805" i="5"/>
  <c r="B805" i="5"/>
  <c r="N804" i="5"/>
  <c r="M804" i="5"/>
  <c r="L804" i="5"/>
  <c r="K804" i="5"/>
  <c r="J804" i="5"/>
  <c r="I804" i="5"/>
  <c r="H804" i="5"/>
  <c r="C804" i="5"/>
  <c r="B804" i="5"/>
  <c r="N803" i="5"/>
  <c r="M803" i="5"/>
  <c r="L803" i="5"/>
  <c r="K803" i="5"/>
  <c r="J803" i="5"/>
  <c r="I803" i="5"/>
  <c r="H803" i="5"/>
  <c r="C803" i="5"/>
  <c r="B803" i="5"/>
  <c r="N802" i="5"/>
  <c r="M802" i="5"/>
  <c r="L802" i="5"/>
  <c r="K802" i="5"/>
  <c r="J802" i="5"/>
  <c r="I802" i="5"/>
  <c r="H802" i="5"/>
  <c r="C802" i="5"/>
  <c r="B802" i="5"/>
  <c r="N801" i="5"/>
  <c r="M801" i="5"/>
  <c r="L801" i="5"/>
  <c r="K801" i="5"/>
  <c r="J801" i="5"/>
  <c r="I801" i="5"/>
  <c r="H801" i="5"/>
  <c r="C801" i="5"/>
  <c r="B801" i="5"/>
  <c r="N800" i="5"/>
  <c r="M800" i="5"/>
  <c r="L800" i="5"/>
  <c r="K800" i="5"/>
  <c r="J800" i="5"/>
  <c r="I800" i="5"/>
  <c r="H800" i="5"/>
  <c r="C800" i="5"/>
  <c r="B800" i="5"/>
  <c r="N799" i="5"/>
  <c r="M799" i="5"/>
  <c r="L799" i="5"/>
  <c r="K799" i="5"/>
  <c r="J799" i="5"/>
  <c r="I799" i="5"/>
  <c r="H799" i="5"/>
  <c r="C799" i="5"/>
  <c r="B799" i="5"/>
  <c r="N798" i="5"/>
  <c r="M798" i="5"/>
  <c r="L798" i="5"/>
  <c r="K798" i="5"/>
  <c r="J798" i="5"/>
  <c r="I798" i="5"/>
  <c r="H798" i="5"/>
  <c r="C798" i="5"/>
  <c r="B798" i="5"/>
  <c r="N797" i="5"/>
  <c r="M797" i="5"/>
  <c r="L797" i="5"/>
  <c r="K797" i="5"/>
  <c r="J797" i="5"/>
  <c r="I797" i="5"/>
  <c r="H797" i="5"/>
  <c r="C797" i="5"/>
  <c r="B797" i="5"/>
  <c r="N796" i="5"/>
  <c r="M796" i="5"/>
  <c r="L796" i="5"/>
  <c r="K796" i="5"/>
  <c r="J796" i="5"/>
  <c r="I796" i="5"/>
  <c r="H796" i="5"/>
  <c r="C796" i="5"/>
  <c r="B796" i="5"/>
  <c r="N795" i="5"/>
  <c r="M795" i="5"/>
  <c r="L795" i="5"/>
  <c r="K795" i="5"/>
  <c r="J795" i="5"/>
  <c r="I795" i="5"/>
  <c r="H795" i="5"/>
  <c r="C795" i="5"/>
  <c r="B795" i="5"/>
  <c r="N794" i="5"/>
  <c r="M794" i="5"/>
  <c r="L794" i="5"/>
  <c r="K794" i="5"/>
  <c r="J794" i="5"/>
  <c r="I794" i="5"/>
  <c r="H794" i="5"/>
  <c r="C794" i="5"/>
  <c r="B794" i="5"/>
  <c r="N793" i="5"/>
  <c r="M793" i="5"/>
  <c r="L793" i="5"/>
  <c r="K793" i="5"/>
  <c r="J793" i="5"/>
  <c r="I793" i="5"/>
  <c r="H793" i="5"/>
  <c r="C793" i="5"/>
  <c r="B793" i="5"/>
  <c r="N792" i="5"/>
  <c r="M792" i="5"/>
  <c r="L792" i="5"/>
  <c r="K792" i="5"/>
  <c r="J792" i="5"/>
  <c r="I792" i="5"/>
  <c r="H792" i="5"/>
  <c r="C792" i="5"/>
  <c r="B792" i="5"/>
  <c r="N791" i="5"/>
  <c r="M791" i="5"/>
  <c r="L791" i="5"/>
  <c r="K791" i="5"/>
  <c r="J791" i="5"/>
  <c r="I791" i="5"/>
  <c r="H791" i="5"/>
  <c r="C791" i="5"/>
  <c r="B791" i="5"/>
  <c r="N790" i="5"/>
  <c r="M790" i="5"/>
  <c r="L790" i="5"/>
  <c r="K790" i="5"/>
  <c r="J790" i="5"/>
  <c r="I790" i="5"/>
  <c r="H790" i="5"/>
  <c r="C790" i="5"/>
  <c r="B790" i="5"/>
  <c r="N789" i="5"/>
  <c r="M789" i="5"/>
  <c r="L789" i="5"/>
  <c r="K789" i="5"/>
  <c r="J789" i="5"/>
  <c r="I789" i="5"/>
  <c r="H789" i="5"/>
  <c r="C789" i="5"/>
  <c r="B789" i="5"/>
  <c r="N788" i="5"/>
  <c r="M788" i="5"/>
  <c r="L788" i="5"/>
  <c r="K788" i="5"/>
  <c r="J788" i="5"/>
  <c r="I788" i="5"/>
  <c r="H788" i="5"/>
  <c r="C788" i="5"/>
  <c r="B788" i="5"/>
  <c r="N787" i="5"/>
  <c r="M787" i="5"/>
  <c r="L787" i="5"/>
  <c r="K787" i="5"/>
  <c r="J787" i="5"/>
  <c r="I787" i="5"/>
  <c r="H787" i="5"/>
  <c r="C787" i="5"/>
  <c r="B787" i="5"/>
  <c r="N786" i="5"/>
  <c r="M786" i="5"/>
  <c r="L786" i="5"/>
  <c r="K786" i="5"/>
  <c r="J786" i="5"/>
  <c r="I786" i="5"/>
  <c r="H786" i="5"/>
  <c r="C786" i="5"/>
  <c r="B786" i="5"/>
  <c r="N785" i="5"/>
  <c r="M785" i="5"/>
  <c r="L785" i="5"/>
  <c r="K785" i="5"/>
  <c r="J785" i="5"/>
  <c r="I785" i="5"/>
  <c r="H785" i="5"/>
  <c r="C785" i="5"/>
  <c r="B785" i="5"/>
  <c r="N784" i="5"/>
  <c r="M784" i="5"/>
  <c r="L784" i="5"/>
  <c r="K784" i="5"/>
  <c r="J784" i="5"/>
  <c r="I784" i="5"/>
  <c r="H784" i="5"/>
  <c r="C784" i="5"/>
  <c r="B784" i="5"/>
  <c r="N783" i="5"/>
  <c r="M783" i="5"/>
  <c r="L783" i="5"/>
  <c r="K783" i="5"/>
  <c r="J783" i="5"/>
  <c r="I783" i="5"/>
  <c r="H783" i="5"/>
  <c r="C783" i="5"/>
  <c r="B783" i="5"/>
  <c r="N782" i="5"/>
  <c r="M782" i="5"/>
  <c r="L782" i="5"/>
  <c r="K782" i="5"/>
  <c r="J782" i="5"/>
  <c r="I782" i="5"/>
  <c r="H782" i="5"/>
  <c r="C782" i="5"/>
  <c r="B782" i="5"/>
  <c r="N781" i="5"/>
  <c r="M781" i="5"/>
  <c r="L781" i="5"/>
  <c r="K781" i="5"/>
  <c r="J781" i="5"/>
  <c r="I781" i="5"/>
  <c r="H781" i="5"/>
  <c r="C781" i="5"/>
  <c r="B781" i="5"/>
  <c r="N780" i="5"/>
  <c r="M780" i="5"/>
  <c r="L780" i="5"/>
  <c r="K780" i="5"/>
  <c r="J780" i="5"/>
  <c r="I780" i="5"/>
  <c r="H780" i="5"/>
  <c r="C780" i="5"/>
  <c r="B780" i="5"/>
  <c r="N779" i="5"/>
  <c r="M779" i="5"/>
  <c r="L779" i="5"/>
  <c r="K779" i="5"/>
  <c r="J779" i="5"/>
  <c r="I779" i="5"/>
  <c r="H779" i="5"/>
  <c r="C779" i="5"/>
  <c r="B779" i="5"/>
  <c r="N778" i="5"/>
  <c r="M778" i="5"/>
  <c r="L778" i="5"/>
  <c r="K778" i="5"/>
  <c r="J778" i="5"/>
  <c r="I778" i="5"/>
  <c r="H778" i="5"/>
  <c r="C778" i="5"/>
  <c r="B778" i="5"/>
  <c r="N777" i="5"/>
  <c r="M777" i="5"/>
  <c r="L777" i="5"/>
  <c r="K777" i="5"/>
  <c r="J777" i="5"/>
  <c r="I777" i="5"/>
  <c r="H777" i="5"/>
  <c r="C777" i="5"/>
  <c r="B777" i="5"/>
  <c r="N776" i="5"/>
  <c r="M776" i="5"/>
  <c r="L776" i="5"/>
  <c r="K776" i="5"/>
  <c r="J776" i="5"/>
  <c r="I776" i="5"/>
  <c r="H776" i="5"/>
  <c r="C776" i="5"/>
  <c r="B776" i="5"/>
  <c r="N775" i="5"/>
  <c r="M775" i="5"/>
  <c r="L775" i="5"/>
  <c r="K775" i="5"/>
  <c r="J775" i="5"/>
  <c r="I775" i="5"/>
  <c r="H775" i="5"/>
  <c r="C775" i="5"/>
  <c r="B775" i="5"/>
  <c r="N774" i="5"/>
  <c r="M774" i="5"/>
  <c r="L774" i="5"/>
  <c r="K774" i="5"/>
  <c r="J774" i="5"/>
  <c r="I774" i="5"/>
  <c r="H774" i="5"/>
  <c r="C774" i="5"/>
  <c r="B774" i="5"/>
  <c r="N773" i="5"/>
  <c r="M773" i="5"/>
  <c r="L773" i="5"/>
  <c r="K773" i="5"/>
  <c r="J773" i="5"/>
  <c r="I773" i="5"/>
  <c r="H773" i="5"/>
  <c r="C773" i="5"/>
  <c r="B773" i="5"/>
  <c r="N772" i="5"/>
  <c r="M772" i="5"/>
  <c r="L772" i="5"/>
  <c r="K772" i="5"/>
  <c r="J772" i="5"/>
  <c r="I772" i="5"/>
  <c r="H772" i="5"/>
  <c r="C772" i="5"/>
  <c r="B772" i="5"/>
  <c r="N771" i="5"/>
  <c r="M771" i="5"/>
  <c r="L771" i="5"/>
  <c r="K771" i="5"/>
  <c r="J771" i="5"/>
  <c r="I771" i="5"/>
  <c r="H771" i="5"/>
  <c r="C771" i="5"/>
  <c r="B771" i="5"/>
  <c r="N770" i="5"/>
  <c r="M770" i="5"/>
  <c r="L770" i="5"/>
  <c r="K770" i="5"/>
  <c r="J770" i="5"/>
  <c r="I770" i="5"/>
  <c r="H770" i="5"/>
  <c r="C770" i="5"/>
  <c r="B770" i="5"/>
  <c r="N769" i="5"/>
  <c r="M769" i="5"/>
  <c r="L769" i="5"/>
  <c r="K769" i="5"/>
  <c r="J769" i="5"/>
  <c r="I769" i="5"/>
  <c r="H769" i="5"/>
  <c r="C769" i="5"/>
  <c r="B769" i="5"/>
  <c r="N768" i="5"/>
  <c r="M768" i="5"/>
  <c r="L768" i="5"/>
  <c r="K768" i="5"/>
  <c r="J768" i="5"/>
  <c r="I768" i="5"/>
  <c r="H768" i="5"/>
  <c r="C768" i="5"/>
  <c r="B768" i="5"/>
  <c r="N767" i="5"/>
  <c r="M767" i="5"/>
  <c r="L767" i="5"/>
  <c r="K767" i="5"/>
  <c r="J767" i="5"/>
  <c r="I767" i="5"/>
  <c r="H767" i="5"/>
  <c r="C767" i="5"/>
  <c r="B767" i="5"/>
  <c r="N766" i="5"/>
  <c r="M766" i="5"/>
  <c r="L766" i="5"/>
  <c r="K766" i="5"/>
  <c r="J766" i="5"/>
  <c r="I766" i="5"/>
  <c r="H766" i="5"/>
  <c r="C766" i="5"/>
  <c r="B766" i="5"/>
  <c r="N765" i="5"/>
  <c r="M765" i="5"/>
  <c r="L765" i="5"/>
  <c r="K765" i="5"/>
  <c r="J765" i="5"/>
  <c r="I765" i="5"/>
  <c r="H765" i="5"/>
  <c r="C765" i="5"/>
  <c r="B765" i="5"/>
  <c r="N764" i="5"/>
  <c r="M764" i="5"/>
  <c r="L764" i="5"/>
  <c r="K764" i="5"/>
  <c r="J764" i="5"/>
  <c r="I764" i="5"/>
  <c r="H764" i="5"/>
  <c r="C764" i="5"/>
  <c r="B764" i="5"/>
  <c r="N763" i="5"/>
  <c r="M763" i="5"/>
  <c r="L763" i="5"/>
  <c r="K763" i="5"/>
  <c r="J763" i="5"/>
  <c r="I763" i="5"/>
  <c r="H763" i="5"/>
  <c r="C763" i="5"/>
  <c r="B763" i="5"/>
  <c r="N762" i="5"/>
  <c r="M762" i="5"/>
  <c r="L762" i="5"/>
  <c r="K762" i="5"/>
  <c r="J762" i="5"/>
  <c r="I762" i="5"/>
  <c r="H762" i="5"/>
  <c r="C762" i="5"/>
  <c r="B762" i="5"/>
  <c r="N761" i="5"/>
  <c r="M761" i="5"/>
  <c r="L761" i="5"/>
  <c r="K761" i="5"/>
  <c r="J761" i="5"/>
  <c r="I761" i="5"/>
  <c r="H761" i="5"/>
  <c r="C761" i="5"/>
  <c r="B761" i="5"/>
  <c r="N760" i="5"/>
  <c r="M760" i="5"/>
  <c r="L760" i="5"/>
  <c r="K760" i="5"/>
  <c r="J760" i="5"/>
  <c r="I760" i="5"/>
  <c r="H760" i="5"/>
  <c r="C760" i="5"/>
  <c r="B760" i="5"/>
  <c r="N759" i="5"/>
  <c r="M759" i="5"/>
  <c r="L759" i="5"/>
  <c r="K759" i="5"/>
  <c r="J759" i="5"/>
  <c r="I759" i="5"/>
  <c r="H759" i="5"/>
  <c r="C759" i="5"/>
  <c r="B759" i="5"/>
  <c r="N758" i="5"/>
  <c r="M758" i="5"/>
  <c r="L758" i="5"/>
  <c r="K758" i="5"/>
  <c r="J758" i="5"/>
  <c r="I758" i="5"/>
  <c r="H758" i="5"/>
  <c r="C758" i="5"/>
  <c r="B758" i="5"/>
  <c r="N757" i="5"/>
  <c r="M757" i="5"/>
  <c r="L757" i="5"/>
  <c r="K757" i="5"/>
  <c r="J757" i="5"/>
  <c r="I757" i="5"/>
  <c r="H757" i="5"/>
  <c r="C757" i="5"/>
  <c r="B757" i="5"/>
  <c r="N756" i="5"/>
  <c r="M756" i="5"/>
  <c r="L756" i="5"/>
  <c r="K756" i="5"/>
  <c r="J756" i="5"/>
  <c r="I756" i="5"/>
  <c r="H756" i="5"/>
  <c r="C756" i="5"/>
  <c r="B756" i="5"/>
  <c r="N755" i="5"/>
  <c r="M755" i="5"/>
  <c r="L755" i="5"/>
  <c r="K755" i="5"/>
  <c r="J755" i="5"/>
  <c r="I755" i="5"/>
  <c r="H755" i="5"/>
  <c r="C755" i="5"/>
  <c r="B755" i="5"/>
  <c r="N754" i="5"/>
  <c r="M754" i="5"/>
  <c r="L754" i="5"/>
  <c r="K754" i="5"/>
  <c r="J754" i="5"/>
  <c r="I754" i="5"/>
  <c r="H754" i="5"/>
  <c r="C754" i="5"/>
  <c r="B754" i="5"/>
  <c r="N753" i="5"/>
  <c r="M753" i="5"/>
  <c r="L753" i="5"/>
  <c r="K753" i="5"/>
  <c r="J753" i="5"/>
  <c r="I753" i="5"/>
  <c r="H753" i="5"/>
  <c r="C753" i="5"/>
  <c r="B753" i="5"/>
  <c r="N752" i="5"/>
  <c r="M752" i="5"/>
  <c r="L752" i="5"/>
  <c r="K752" i="5"/>
  <c r="J752" i="5"/>
  <c r="I752" i="5"/>
  <c r="H752" i="5"/>
  <c r="C752" i="5"/>
  <c r="B752" i="5"/>
  <c r="N751" i="5"/>
  <c r="M751" i="5"/>
  <c r="L751" i="5"/>
  <c r="K751" i="5"/>
  <c r="J751" i="5"/>
  <c r="I751" i="5"/>
  <c r="H751" i="5"/>
  <c r="C751" i="5"/>
  <c r="B751" i="5"/>
  <c r="N750" i="5"/>
  <c r="M750" i="5"/>
  <c r="L750" i="5"/>
  <c r="K750" i="5"/>
  <c r="J750" i="5"/>
  <c r="I750" i="5"/>
  <c r="H750" i="5"/>
  <c r="C750" i="5"/>
  <c r="B750" i="5"/>
  <c r="N749" i="5"/>
  <c r="M749" i="5"/>
  <c r="L749" i="5"/>
  <c r="K749" i="5"/>
  <c r="J749" i="5"/>
  <c r="I749" i="5"/>
  <c r="H749" i="5"/>
  <c r="C749" i="5"/>
  <c r="B749" i="5"/>
  <c r="N748" i="5"/>
  <c r="M748" i="5"/>
  <c r="L748" i="5"/>
  <c r="K748" i="5"/>
  <c r="J748" i="5"/>
  <c r="I748" i="5"/>
  <c r="H748" i="5"/>
  <c r="C748" i="5"/>
  <c r="B748" i="5"/>
  <c r="N747" i="5"/>
  <c r="M747" i="5"/>
  <c r="L747" i="5"/>
  <c r="K747" i="5"/>
  <c r="J747" i="5"/>
  <c r="I747" i="5"/>
  <c r="H747" i="5"/>
  <c r="C747" i="5"/>
  <c r="B747" i="5"/>
  <c r="N746" i="5"/>
  <c r="M746" i="5"/>
  <c r="L746" i="5"/>
  <c r="K746" i="5"/>
  <c r="J746" i="5"/>
  <c r="I746" i="5"/>
  <c r="H746" i="5"/>
  <c r="C746" i="5"/>
  <c r="B746" i="5"/>
  <c r="N745" i="5"/>
  <c r="M745" i="5"/>
  <c r="L745" i="5"/>
  <c r="K745" i="5"/>
  <c r="J745" i="5"/>
  <c r="I745" i="5"/>
  <c r="H745" i="5"/>
  <c r="C745" i="5"/>
  <c r="B745" i="5"/>
  <c r="N744" i="5"/>
  <c r="M744" i="5"/>
  <c r="L744" i="5"/>
  <c r="K744" i="5"/>
  <c r="J744" i="5"/>
  <c r="I744" i="5"/>
  <c r="H744" i="5"/>
  <c r="C744" i="5"/>
  <c r="B744" i="5"/>
  <c r="N743" i="5"/>
  <c r="M743" i="5"/>
  <c r="L743" i="5"/>
  <c r="K743" i="5"/>
  <c r="J743" i="5"/>
  <c r="I743" i="5"/>
  <c r="H743" i="5"/>
  <c r="C743" i="5"/>
  <c r="B743" i="5"/>
  <c r="N742" i="5"/>
  <c r="M742" i="5"/>
  <c r="L742" i="5"/>
  <c r="K742" i="5"/>
  <c r="J742" i="5"/>
  <c r="I742" i="5"/>
  <c r="H742" i="5"/>
  <c r="C742" i="5"/>
  <c r="B742" i="5"/>
  <c r="N741" i="5"/>
  <c r="M741" i="5"/>
  <c r="L741" i="5"/>
  <c r="K741" i="5"/>
  <c r="J741" i="5"/>
  <c r="I741" i="5"/>
  <c r="H741" i="5"/>
  <c r="C741" i="5"/>
  <c r="B741" i="5"/>
  <c r="N740" i="5"/>
  <c r="M740" i="5"/>
  <c r="L740" i="5"/>
  <c r="K740" i="5"/>
  <c r="J740" i="5"/>
  <c r="I740" i="5"/>
  <c r="H740" i="5"/>
  <c r="C740" i="5"/>
  <c r="B740" i="5"/>
  <c r="N739" i="5"/>
  <c r="M739" i="5"/>
  <c r="L739" i="5"/>
  <c r="K739" i="5"/>
  <c r="J739" i="5"/>
  <c r="I739" i="5"/>
  <c r="H739" i="5"/>
  <c r="C739" i="5"/>
  <c r="B739" i="5"/>
  <c r="N738" i="5"/>
  <c r="M738" i="5"/>
  <c r="L738" i="5"/>
  <c r="K738" i="5"/>
  <c r="J738" i="5"/>
  <c r="I738" i="5"/>
  <c r="H738" i="5"/>
  <c r="C738" i="5"/>
  <c r="B738" i="5"/>
  <c r="N737" i="5"/>
  <c r="M737" i="5"/>
  <c r="L737" i="5"/>
  <c r="K737" i="5"/>
  <c r="J737" i="5"/>
  <c r="I737" i="5"/>
  <c r="H737" i="5"/>
  <c r="C737" i="5"/>
  <c r="B737" i="5"/>
  <c r="N736" i="5"/>
  <c r="M736" i="5"/>
  <c r="L736" i="5"/>
  <c r="K736" i="5"/>
  <c r="J736" i="5"/>
  <c r="I736" i="5"/>
  <c r="H736" i="5"/>
  <c r="C736" i="5"/>
  <c r="B736" i="5"/>
  <c r="N735" i="5"/>
  <c r="M735" i="5"/>
  <c r="L735" i="5"/>
  <c r="K735" i="5"/>
  <c r="J735" i="5"/>
  <c r="I735" i="5"/>
  <c r="H735" i="5"/>
  <c r="C735" i="5"/>
  <c r="B735" i="5"/>
  <c r="N734" i="5"/>
  <c r="M734" i="5"/>
  <c r="L734" i="5"/>
  <c r="K734" i="5"/>
  <c r="J734" i="5"/>
  <c r="I734" i="5"/>
  <c r="H734" i="5"/>
  <c r="C734" i="5"/>
  <c r="B734" i="5"/>
  <c r="N733" i="5"/>
  <c r="M733" i="5"/>
  <c r="L733" i="5"/>
  <c r="K733" i="5"/>
  <c r="J733" i="5"/>
  <c r="I733" i="5"/>
  <c r="H733" i="5"/>
  <c r="C733" i="5"/>
  <c r="B733" i="5"/>
  <c r="N732" i="5"/>
  <c r="M732" i="5"/>
  <c r="L732" i="5"/>
  <c r="K732" i="5"/>
  <c r="J732" i="5"/>
  <c r="I732" i="5"/>
  <c r="H732" i="5"/>
  <c r="C732" i="5"/>
  <c r="B732" i="5"/>
  <c r="N731" i="5"/>
  <c r="M731" i="5"/>
  <c r="L731" i="5"/>
  <c r="K731" i="5"/>
  <c r="J731" i="5"/>
  <c r="I731" i="5"/>
  <c r="H731" i="5"/>
  <c r="C731" i="5"/>
  <c r="B731" i="5"/>
  <c r="N730" i="5"/>
  <c r="M730" i="5"/>
  <c r="L730" i="5"/>
  <c r="K730" i="5"/>
  <c r="J730" i="5"/>
  <c r="I730" i="5"/>
  <c r="H730" i="5"/>
  <c r="C730" i="5"/>
  <c r="B730" i="5"/>
  <c r="N729" i="5"/>
  <c r="M729" i="5"/>
  <c r="L729" i="5"/>
  <c r="K729" i="5"/>
  <c r="J729" i="5"/>
  <c r="I729" i="5"/>
  <c r="H729" i="5"/>
  <c r="C729" i="5"/>
  <c r="B729" i="5"/>
  <c r="N728" i="5"/>
  <c r="M728" i="5"/>
  <c r="L728" i="5"/>
  <c r="K728" i="5"/>
  <c r="J728" i="5"/>
  <c r="I728" i="5"/>
  <c r="H728" i="5"/>
  <c r="C728" i="5"/>
  <c r="B728" i="5"/>
  <c r="N727" i="5"/>
  <c r="M727" i="5"/>
  <c r="L727" i="5"/>
  <c r="K727" i="5"/>
  <c r="J727" i="5"/>
  <c r="I727" i="5"/>
  <c r="H727" i="5"/>
  <c r="C727" i="5"/>
  <c r="B727" i="5"/>
  <c r="N726" i="5"/>
  <c r="M726" i="5"/>
  <c r="L726" i="5"/>
  <c r="K726" i="5"/>
  <c r="J726" i="5"/>
  <c r="I726" i="5"/>
  <c r="H726" i="5"/>
  <c r="C726" i="5"/>
  <c r="B726" i="5"/>
  <c r="N725" i="5"/>
  <c r="M725" i="5"/>
  <c r="L725" i="5"/>
  <c r="K725" i="5"/>
  <c r="J725" i="5"/>
  <c r="I725" i="5"/>
  <c r="H725" i="5"/>
  <c r="C725" i="5"/>
  <c r="B725" i="5"/>
  <c r="N724" i="5"/>
  <c r="M724" i="5"/>
  <c r="L724" i="5"/>
  <c r="K724" i="5"/>
  <c r="J724" i="5"/>
  <c r="I724" i="5"/>
  <c r="H724" i="5"/>
  <c r="C724" i="5"/>
  <c r="B724" i="5"/>
  <c r="N723" i="5"/>
  <c r="M723" i="5"/>
  <c r="L723" i="5"/>
  <c r="K723" i="5"/>
  <c r="J723" i="5"/>
  <c r="I723" i="5"/>
  <c r="H723" i="5"/>
  <c r="C723" i="5"/>
  <c r="B723" i="5"/>
  <c r="N722" i="5"/>
  <c r="M722" i="5"/>
  <c r="L722" i="5"/>
  <c r="K722" i="5"/>
  <c r="J722" i="5"/>
  <c r="I722" i="5"/>
  <c r="H722" i="5"/>
  <c r="C722" i="5"/>
  <c r="B722" i="5"/>
  <c r="N721" i="5"/>
  <c r="M721" i="5"/>
  <c r="L721" i="5"/>
  <c r="K721" i="5"/>
  <c r="J721" i="5"/>
  <c r="I721" i="5"/>
  <c r="H721" i="5"/>
  <c r="C721" i="5"/>
  <c r="B721" i="5"/>
  <c r="N720" i="5"/>
  <c r="M720" i="5"/>
  <c r="L720" i="5"/>
  <c r="K720" i="5"/>
  <c r="J720" i="5"/>
  <c r="I720" i="5"/>
  <c r="H720" i="5"/>
  <c r="C720" i="5"/>
  <c r="B720" i="5"/>
  <c r="N719" i="5"/>
  <c r="M719" i="5"/>
  <c r="L719" i="5"/>
  <c r="K719" i="5"/>
  <c r="J719" i="5"/>
  <c r="I719" i="5"/>
  <c r="H719" i="5"/>
  <c r="C719" i="5"/>
  <c r="B719" i="5"/>
  <c r="N718" i="5"/>
  <c r="M718" i="5"/>
  <c r="L718" i="5"/>
  <c r="K718" i="5"/>
  <c r="J718" i="5"/>
  <c r="I718" i="5"/>
  <c r="H718" i="5"/>
  <c r="C718" i="5"/>
  <c r="B718" i="5"/>
  <c r="N717" i="5"/>
  <c r="M717" i="5"/>
  <c r="L717" i="5"/>
  <c r="K717" i="5"/>
  <c r="J717" i="5"/>
  <c r="I717" i="5"/>
  <c r="H717" i="5"/>
  <c r="C717" i="5"/>
  <c r="B717" i="5"/>
  <c r="N716" i="5"/>
  <c r="M716" i="5"/>
  <c r="L716" i="5"/>
  <c r="K716" i="5"/>
  <c r="J716" i="5"/>
  <c r="I716" i="5"/>
  <c r="H716" i="5"/>
  <c r="C716" i="5"/>
  <c r="B716" i="5"/>
  <c r="N715" i="5"/>
  <c r="M715" i="5"/>
  <c r="L715" i="5"/>
  <c r="K715" i="5"/>
  <c r="J715" i="5"/>
  <c r="I715" i="5"/>
  <c r="H715" i="5"/>
  <c r="C715" i="5"/>
  <c r="B715" i="5"/>
  <c r="N714" i="5"/>
  <c r="M714" i="5"/>
  <c r="L714" i="5"/>
  <c r="K714" i="5"/>
  <c r="J714" i="5"/>
  <c r="I714" i="5"/>
  <c r="H714" i="5"/>
  <c r="C714" i="5"/>
  <c r="B714" i="5"/>
  <c r="N713" i="5"/>
  <c r="M713" i="5"/>
  <c r="L713" i="5"/>
  <c r="K713" i="5"/>
  <c r="J713" i="5"/>
  <c r="I713" i="5"/>
  <c r="H713" i="5"/>
  <c r="C713" i="5"/>
  <c r="B713" i="5"/>
  <c r="N712" i="5"/>
  <c r="M712" i="5"/>
  <c r="L712" i="5"/>
  <c r="K712" i="5"/>
  <c r="J712" i="5"/>
  <c r="I712" i="5"/>
  <c r="H712" i="5"/>
  <c r="C712" i="5"/>
  <c r="B712" i="5"/>
  <c r="N711" i="5"/>
  <c r="M711" i="5"/>
  <c r="L711" i="5"/>
  <c r="K711" i="5"/>
  <c r="J711" i="5"/>
  <c r="I711" i="5"/>
  <c r="H711" i="5"/>
  <c r="C711" i="5"/>
  <c r="B711" i="5"/>
  <c r="N710" i="5"/>
  <c r="M710" i="5"/>
  <c r="L710" i="5"/>
  <c r="K710" i="5"/>
  <c r="J710" i="5"/>
  <c r="I710" i="5"/>
  <c r="H710" i="5"/>
  <c r="C710" i="5"/>
  <c r="B710" i="5"/>
  <c r="N709" i="5"/>
  <c r="M709" i="5"/>
  <c r="L709" i="5"/>
  <c r="K709" i="5"/>
  <c r="J709" i="5"/>
  <c r="I709" i="5"/>
  <c r="H709" i="5"/>
  <c r="C709" i="5"/>
  <c r="B709" i="5"/>
  <c r="N708" i="5"/>
  <c r="M708" i="5"/>
  <c r="L708" i="5"/>
  <c r="K708" i="5"/>
  <c r="J708" i="5"/>
  <c r="I708" i="5"/>
  <c r="H708" i="5"/>
  <c r="C708" i="5"/>
  <c r="B708" i="5"/>
  <c r="N707" i="5"/>
  <c r="M707" i="5"/>
  <c r="L707" i="5"/>
  <c r="K707" i="5"/>
  <c r="J707" i="5"/>
  <c r="I707" i="5"/>
  <c r="H707" i="5"/>
  <c r="C707" i="5"/>
  <c r="B707" i="5"/>
  <c r="N706" i="5"/>
  <c r="M706" i="5"/>
  <c r="L706" i="5"/>
  <c r="K706" i="5"/>
  <c r="J706" i="5"/>
  <c r="I706" i="5"/>
  <c r="H706" i="5"/>
  <c r="C706" i="5"/>
  <c r="B706" i="5"/>
  <c r="N705" i="5"/>
  <c r="M705" i="5"/>
  <c r="L705" i="5"/>
  <c r="K705" i="5"/>
  <c r="J705" i="5"/>
  <c r="I705" i="5"/>
  <c r="H705" i="5"/>
  <c r="C705" i="5"/>
  <c r="B705" i="5"/>
  <c r="N704" i="5"/>
  <c r="M704" i="5"/>
  <c r="L704" i="5"/>
  <c r="K704" i="5"/>
  <c r="J704" i="5"/>
  <c r="I704" i="5"/>
  <c r="H704" i="5"/>
  <c r="C704" i="5"/>
  <c r="B704" i="5"/>
  <c r="N703" i="5"/>
  <c r="M703" i="5"/>
  <c r="L703" i="5"/>
  <c r="K703" i="5"/>
  <c r="J703" i="5"/>
  <c r="I703" i="5"/>
  <c r="H703" i="5"/>
  <c r="C703" i="5"/>
  <c r="B703" i="5"/>
  <c r="N702" i="5"/>
  <c r="M702" i="5"/>
  <c r="L702" i="5"/>
  <c r="K702" i="5"/>
  <c r="J702" i="5"/>
  <c r="I702" i="5"/>
  <c r="H702" i="5"/>
  <c r="C702" i="5"/>
  <c r="B702" i="5"/>
  <c r="N701" i="5"/>
  <c r="M701" i="5"/>
  <c r="L701" i="5"/>
  <c r="K701" i="5"/>
  <c r="J701" i="5"/>
  <c r="I701" i="5"/>
  <c r="H701" i="5"/>
  <c r="C701" i="5"/>
  <c r="B701" i="5"/>
  <c r="N700" i="5"/>
  <c r="M700" i="5"/>
  <c r="L700" i="5"/>
  <c r="K700" i="5"/>
  <c r="J700" i="5"/>
  <c r="I700" i="5"/>
  <c r="H700" i="5"/>
  <c r="C700" i="5"/>
  <c r="B700" i="5"/>
  <c r="N699" i="5"/>
  <c r="M699" i="5"/>
  <c r="L699" i="5"/>
  <c r="K699" i="5"/>
  <c r="J699" i="5"/>
  <c r="I699" i="5"/>
  <c r="H699" i="5"/>
  <c r="C699" i="5"/>
  <c r="B699" i="5"/>
  <c r="N698" i="5"/>
  <c r="M698" i="5"/>
  <c r="L698" i="5"/>
  <c r="K698" i="5"/>
  <c r="J698" i="5"/>
  <c r="I698" i="5"/>
  <c r="H698" i="5"/>
  <c r="C698" i="5"/>
  <c r="B698" i="5"/>
  <c r="N697" i="5"/>
  <c r="M697" i="5"/>
  <c r="L697" i="5"/>
  <c r="K697" i="5"/>
  <c r="J697" i="5"/>
  <c r="I697" i="5"/>
  <c r="H697" i="5"/>
  <c r="C697" i="5"/>
  <c r="B697" i="5"/>
  <c r="N696" i="5"/>
  <c r="M696" i="5"/>
  <c r="L696" i="5"/>
  <c r="K696" i="5"/>
  <c r="J696" i="5"/>
  <c r="I696" i="5"/>
  <c r="H696" i="5"/>
  <c r="C696" i="5"/>
  <c r="B696" i="5"/>
  <c r="N695" i="5"/>
  <c r="M695" i="5"/>
  <c r="L695" i="5"/>
  <c r="K695" i="5"/>
  <c r="J695" i="5"/>
  <c r="I695" i="5"/>
  <c r="H695" i="5"/>
  <c r="C695" i="5"/>
  <c r="B695" i="5"/>
  <c r="N694" i="5"/>
  <c r="M694" i="5"/>
  <c r="L694" i="5"/>
  <c r="K694" i="5"/>
  <c r="J694" i="5"/>
  <c r="I694" i="5"/>
  <c r="H694" i="5"/>
  <c r="C694" i="5"/>
  <c r="B694" i="5"/>
  <c r="N693" i="5"/>
  <c r="M693" i="5"/>
  <c r="L693" i="5"/>
  <c r="K693" i="5"/>
  <c r="J693" i="5"/>
  <c r="I693" i="5"/>
  <c r="H693" i="5"/>
  <c r="C693" i="5"/>
  <c r="B693" i="5"/>
  <c r="N692" i="5"/>
  <c r="M692" i="5"/>
  <c r="L692" i="5"/>
  <c r="K692" i="5"/>
  <c r="J692" i="5"/>
  <c r="I692" i="5"/>
  <c r="H692" i="5"/>
  <c r="C692" i="5"/>
  <c r="B692" i="5"/>
  <c r="N691" i="5"/>
  <c r="M691" i="5"/>
  <c r="L691" i="5"/>
  <c r="K691" i="5"/>
  <c r="J691" i="5"/>
  <c r="I691" i="5"/>
  <c r="H691" i="5"/>
  <c r="C691" i="5"/>
  <c r="B691" i="5"/>
  <c r="N690" i="5"/>
  <c r="M690" i="5"/>
  <c r="L690" i="5"/>
  <c r="K690" i="5"/>
  <c r="J690" i="5"/>
  <c r="I690" i="5"/>
  <c r="H690" i="5"/>
  <c r="C690" i="5"/>
  <c r="B690" i="5"/>
  <c r="N689" i="5"/>
  <c r="M689" i="5"/>
  <c r="L689" i="5"/>
  <c r="K689" i="5"/>
  <c r="J689" i="5"/>
  <c r="I689" i="5"/>
  <c r="H689" i="5"/>
  <c r="C689" i="5"/>
  <c r="B689" i="5"/>
  <c r="N688" i="5"/>
  <c r="M688" i="5"/>
  <c r="L688" i="5"/>
  <c r="K688" i="5"/>
  <c r="J688" i="5"/>
  <c r="I688" i="5"/>
  <c r="H688" i="5"/>
  <c r="C688" i="5"/>
  <c r="B688" i="5"/>
  <c r="N687" i="5"/>
  <c r="M687" i="5"/>
  <c r="L687" i="5"/>
  <c r="K687" i="5"/>
  <c r="J687" i="5"/>
  <c r="I687" i="5"/>
  <c r="H687" i="5"/>
  <c r="C687" i="5"/>
  <c r="B687" i="5"/>
  <c r="N686" i="5"/>
  <c r="M686" i="5"/>
  <c r="L686" i="5"/>
  <c r="K686" i="5"/>
  <c r="J686" i="5"/>
  <c r="I686" i="5"/>
  <c r="H686" i="5"/>
  <c r="C686" i="5"/>
  <c r="B686" i="5"/>
  <c r="N685" i="5"/>
  <c r="M685" i="5"/>
  <c r="L685" i="5"/>
  <c r="K685" i="5"/>
  <c r="J685" i="5"/>
  <c r="I685" i="5"/>
  <c r="H685" i="5"/>
  <c r="C685" i="5"/>
  <c r="B685" i="5"/>
  <c r="N684" i="5"/>
  <c r="M684" i="5"/>
  <c r="L684" i="5"/>
  <c r="K684" i="5"/>
  <c r="J684" i="5"/>
  <c r="I684" i="5"/>
  <c r="H684" i="5"/>
  <c r="C684" i="5"/>
  <c r="B684" i="5"/>
  <c r="N683" i="5"/>
  <c r="M683" i="5"/>
  <c r="L683" i="5"/>
  <c r="K683" i="5"/>
  <c r="J683" i="5"/>
  <c r="I683" i="5"/>
  <c r="H683" i="5"/>
  <c r="C683" i="5"/>
  <c r="B683" i="5"/>
  <c r="N682" i="5"/>
  <c r="M682" i="5"/>
  <c r="L682" i="5"/>
  <c r="K682" i="5"/>
  <c r="J682" i="5"/>
  <c r="I682" i="5"/>
  <c r="H682" i="5"/>
  <c r="C682" i="5"/>
  <c r="B682" i="5"/>
  <c r="N681" i="5"/>
  <c r="M681" i="5"/>
  <c r="L681" i="5"/>
  <c r="K681" i="5"/>
  <c r="J681" i="5"/>
  <c r="I681" i="5"/>
  <c r="H681" i="5"/>
  <c r="C681" i="5"/>
  <c r="B681" i="5"/>
  <c r="N680" i="5"/>
  <c r="M680" i="5"/>
  <c r="L680" i="5"/>
  <c r="K680" i="5"/>
  <c r="J680" i="5"/>
  <c r="I680" i="5"/>
  <c r="H680" i="5"/>
  <c r="C680" i="5"/>
  <c r="B680" i="5"/>
  <c r="N679" i="5"/>
  <c r="M679" i="5"/>
  <c r="L679" i="5"/>
  <c r="K679" i="5"/>
  <c r="J679" i="5"/>
  <c r="I679" i="5"/>
  <c r="H679" i="5"/>
  <c r="C679" i="5"/>
  <c r="B679" i="5"/>
  <c r="N678" i="5"/>
  <c r="M678" i="5"/>
  <c r="L678" i="5"/>
  <c r="K678" i="5"/>
  <c r="J678" i="5"/>
  <c r="I678" i="5"/>
  <c r="H678" i="5"/>
  <c r="C678" i="5"/>
  <c r="B678" i="5"/>
  <c r="N677" i="5"/>
  <c r="M677" i="5"/>
  <c r="L677" i="5"/>
  <c r="K677" i="5"/>
  <c r="J677" i="5"/>
  <c r="I677" i="5"/>
  <c r="H677" i="5"/>
  <c r="C677" i="5"/>
  <c r="B677" i="5"/>
  <c r="N676" i="5"/>
  <c r="M676" i="5"/>
  <c r="L676" i="5"/>
  <c r="K676" i="5"/>
  <c r="J676" i="5"/>
  <c r="I676" i="5"/>
  <c r="H676" i="5"/>
  <c r="C676" i="5"/>
  <c r="B676" i="5"/>
  <c r="N675" i="5"/>
  <c r="M675" i="5"/>
  <c r="L675" i="5"/>
  <c r="K675" i="5"/>
  <c r="J675" i="5"/>
  <c r="I675" i="5"/>
  <c r="H675" i="5"/>
  <c r="C675" i="5"/>
  <c r="B675" i="5"/>
  <c r="N674" i="5"/>
  <c r="M674" i="5"/>
  <c r="L674" i="5"/>
  <c r="K674" i="5"/>
  <c r="J674" i="5"/>
  <c r="I674" i="5"/>
  <c r="H674" i="5"/>
  <c r="C674" i="5"/>
  <c r="B674" i="5"/>
  <c r="N673" i="5"/>
  <c r="M673" i="5"/>
  <c r="L673" i="5"/>
  <c r="K673" i="5"/>
  <c r="J673" i="5"/>
  <c r="I673" i="5"/>
  <c r="H673" i="5"/>
  <c r="C673" i="5"/>
  <c r="B673" i="5"/>
  <c r="N672" i="5"/>
  <c r="M672" i="5"/>
  <c r="L672" i="5"/>
  <c r="K672" i="5"/>
  <c r="J672" i="5"/>
  <c r="I672" i="5"/>
  <c r="H672" i="5"/>
  <c r="C672" i="5"/>
  <c r="B672" i="5"/>
  <c r="N671" i="5"/>
  <c r="M671" i="5"/>
  <c r="L671" i="5"/>
  <c r="K671" i="5"/>
  <c r="J671" i="5"/>
  <c r="I671" i="5"/>
  <c r="H671" i="5"/>
  <c r="C671" i="5"/>
  <c r="B671" i="5"/>
  <c r="N670" i="5"/>
  <c r="M670" i="5"/>
  <c r="L670" i="5"/>
  <c r="K670" i="5"/>
  <c r="J670" i="5"/>
  <c r="I670" i="5"/>
  <c r="H670" i="5"/>
  <c r="C670" i="5"/>
  <c r="B670" i="5"/>
  <c r="N669" i="5"/>
  <c r="M669" i="5"/>
  <c r="L669" i="5"/>
  <c r="K669" i="5"/>
  <c r="J669" i="5"/>
  <c r="I669" i="5"/>
  <c r="H669" i="5"/>
  <c r="C669" i="5"/>
  <c r="B669" i="5"/>
  <c r="N668" i="5"/>
  <c r="M668" i="5"/>
  <c r="L668" i="5"/>
  <c r="K668" i="5"/>
  <c r="J668" i="5"/>
  <c r="I668" i="5"/>
  <c r="H668" i="5"/>
  <c r="C668" i="5"/>
  <c r="B668" i="5"/>
  <c r="N667" i="5"/>
  <c r="M667" i="5"/>
  <c r="L667" i="5"/>
  <c r="K667" i="5"/>
  <c r="J667" i="5"/>
  <c r="I667" i="5"/>
  <c r="H667" i="5"/>
  <c r="C667" i="5"/>
  <c r="B667" i="5"/>
  <c r="N666" i="5"/>
  <c r="M666" i="5"/>
  <c r="L666" i="5"/>
  <c r="K666" i="5"/>
  <c r="J666" i="5"/>
  <c r="I666" i="5"/>
  <c r="H666" i="5"/>
  <c r="C666" i="5"/>
  <c r="B666" i="5"/>
  <c r="N665" i="5"/>
  <c r="M665" i="5"/>
  <c r="L665" i="5"/>
  <c r="K665" i="5"/>
  <c r="J665" i="5"/>
  <c r="I665" i="5"/>
  <c r="H665" i="5"/>
  <c r="C665" i="5"/>
  <c r="B665" i="5"/>
  <c r="N664" i="5"/>
  <c r="M664" i="5"/>
  <c r="L664" i="5"/>
  <c r="K664" i="5"/>
  <c r="J664" i="5"/>
  <c r="I664" i="5"/>
  <c r="H664" i="5"/>
  <c r="C664" i="5"/>
  <c r="B664" i="5"/>
  <c r="N663" i="5"/>
  <c r="M663" i="5"/>
  <c r="L663" i="5"/>
  <c r="K663" i="5"/>
  <c r="J663" i="5"/>
  <c r="I663" i="5"/>
  <c r="H663" i="5"/>
  <c r="C663" i="5"/>
  <c r="B663" i="5"/>
  <c r="N662" i="5"/>
  <c r="M662" i="5"/>
  <c r="L662" i="5"/>
  <c r="K662" i="5"/>
  <c r="J662" i="5"/>
  <c r="I662" i="5"/>
  <c r="H662" i="5"/>
  <c r="C662" i="5"/>
  <c r="B662" i="5"/>
  <c r="N661" i="5"/>
  <c r="M661" i="5"/>
  <c r="L661" i="5"/>
  <c r="K661" i="5"/>
  <c r="J661" i="5"/>
  <c r="I661" i="5"/>
  <c r="H661" i="5"/>
  <c r="C661" i="5"/>
  <c r="B661" i="5"/>
  <c r="N660" i="5"/>
  <c r="M660" i="5"/>
  <c r="L660" i="5"/>
  <c r="K660" i="5"/>
  <c r="J660" i="5"/>
  <c r="I660" i="5"/>
  <c r="H660" i="5"/>
  <c r="C660" i="5"/>
  <c r="B660" i="5"/>
  <c r="N659" i="5"/>
  <c r="M659" i="5"/>
  <c r="L659" i="5"/>
  <c r="K659" i="5"/>
  <c r="J659" i="5"/>
  <c r="I659" i="5"/>
  <c r="H659" i="5"/>
  <c r="C659" i="5"/>
  <c r="B659" i="5"/>
  <c r="N658" i="5"/>
  <c r="M658" i="5"/>
  <c r="L658" i="5"/>
  <c r="K658" i="5"/>
  <c r="J658" i="5"/>
  <c r="I658" i="5"/>
  <c r="H658" i="5"/>
  <c r="C658" i="5"/>
  <c r="B658" i="5"/>
  <c r="N657" i="5"/>
  <c r="M657" i="5"/>
  <c r="L657" i="5"/>
  <c r="K657" i="5"/>
  <c r="J657" i="5"/>
  <c r="I657" i="5"/>
  <c r="H657" i="5"/>
  <c r="C657" i="5"/>
  <c r="B657" i="5"/>
  <c r="N656" i="5"/>
  <c r="M656" i="5"/>
  <c r="L656" i="5"/>
  <c r="K656" i="5"/>
  <c r="J656" i="5"/>
  <c r="I656" i="5"/>
  <c r="H656" i="5"/>
  <c r="C656" i="5"/>
  <c r="B656" i="5"/>
  <c r="N655" i="5"/>
  <c r="M655" i="5"/>
  <c r="L655" i="5"/>
  <c r="K655" i="5"/>
  <c r="J655" i="5"/>
  <c r="I655" i="5"/>
  <c r="H655" i="5"/>
  <c r="C655" i="5"/>
  <c r="B655" i="5"/>
  <c r="N654" i="5"/>
  <c r="M654" i="5"/>
  <c r="L654" i="5"/>
  <c r="K654" i="5"/>
  <c r="J654" i="5"/>
  <c r="I654" i="5"/>
  <c r="H654" i="5"/>
  <c r="C654" i="5"/>
  <c r="B654" i="5"/>
  <c r="N653" i="5"/>
  <c r="M653" i="5"/>
  <c r="L653" i="5"/>
  <c r="K653" i="5"/>
  <c r="J653" i="5"/>
  <c r="I653" i="5"/>
  <c r="H653" i="5"/>
  <c r="C653" i="5"/>
  <c r="B653" i="5"/>
  <c r="N652" i="5"/>
  <c r="M652" i="5"/>
  <c r="L652" i="5"/>
  <c r="K652" i="5"/>
  <c r="J652" i="5"/>
  <c r="I652" i="5"/>
  <c r="H652" i="5"/>
  <c r="C652" i="5"/>
  <c r="B652" i="5"/>
  <c r="N651" i="5"/>
  <c r="M651" i="5"/>
  <c r="L651" i="5"/>
  <c r="K651" i="5"/>
  <c r="J651" i="5"/>
  <c r="I651" i="5"/>
  <c r="H651" i="5"/>
  <c r="C651" i="5"/>
  <c r="B651" i="5"/>
  <c r="N650" i="5"/>
  <c r="M650" i="5"/>
  <c r="L650" i="5"/>
  <c r="K650" i="5"/>
  <c r="J650" i="5"/>
  <c r="I650" i="5"/>
  <c r="H650" i="5"/>
  <c r="C650" i="5"/>
  <c r="B650" i="5"/>
  <c r="N649" i="5"/>
  <c r="M649" i="5"/>
  <c r="L649" i="5"/>
  <c r="K649" i="5"/>
  <c r="J649" i="5"/>
  <c r="I649" i="5"/>
  <c r="H649" i="5"/>
  <c r="C649" i="5"/>
  <c r="B649" i="5"/>
  <c r="N648" i="5"/>
  <c r="M648" i="5"/>
  <c r="L648" i="5"/>
  <c r="K648" i="5"/>
  <c r="J648" i="5"/>
  <c r="I648" i="5"/>
  <c r="H648" i="5"/>
  <c r="C648" i="5"/>
  <c r="B648" i="5"/>
  <c r="N647" i="5"/>
  <c r="M647" i="5"/>
  <c r="L647" i="5"/>
  <c r="K647" i="5"/>
  <c r="J647" i="5"/>
  <c r="I647" i="5"/>
  <c r="H647" i="5"/>
  <c r="C647" i="5"/>
  <c r="B647" i="5"/>
  <c r="N646" i="5"/>
  <c r="M646" i="5"/>
  <c r="L646" i="5"/>
  <c r="K646" i="5"/>
  <c r="J646" i="5"/>
  <c r="I646" i="5"/>
  <c r="H646" i="5"/>
  <c r="C646" i="5"/>
  <c r="B646" i="5"/>
  <c r="N645" i="5"/>
  <c r="M645" i="5"/>
  <c r="L645" i="5"/>
  <c r="K645" i="5"/>
  <c r="J645" i="5"/>
  <c r="I645" i="5"/>
  <c r="H645" i="5"/>
  <c r="C645" i="5"/>
  <c r="B645" i="5"/>
  <c r="N644" i="5"/>
  <c r="M644" i="5"/>
  <c r="L644" i="5"/>
  <c r="K644" i="5"/>
  <c r="J644" i="5"/>
  <c r="I644" i="5"/>
  <c r="H644" i="5"/>
  <c r="C644" i="5"/>
  <c r="B644" i="5"/>
  <c r="N643" i="5"/>
  <c r="M643" i="5"/>
  <c r="L643" i="5"/>
  <c r="K643" i="5"/>
  <c r="J643" i="5"/>
  <c r="I643" i="5"/>
  <c r="H643" i="5"/>
  <c r="C643" i="5"/>
  <c r="B643" i="5"/>
  <c r="N642" i="5"/>
  <c r="M642" i="5"/>
  <c r="L642" i="5"/>
  <c r="K642" i="5"/>
  <c r="J642" i="5"/>
  <c r="I642" i="5"/>
  <c r="H642" i="5"/>
  <c r="C642" i="5"/>
  <c r="B642" i="5"/>
  <c r="N641" i="5"/>
  <c r="M641" i="5"/>
  <c r="L641" i="5"/>
  <c r="K641" i="5"/>
  <c r="J641" i="5"/>
  <c r="I641" i="5"/>
  <c r="H641" i="5"/>
  <c r="C641" i="5"/>
  <c r="B641" i="5"/>
  <c r="N640" i="5"/>
  <c r="M640" i="5"/>
  <c r="L640" i="5"/>
  <c r="K640" i="5"/>
  <c r="J640" i="5"/>
  <c r="I640" i="5"/>
  <c r="H640" i="5"/>
  <c r="C640" i="5"/>
  <c r="B640" i="5"/>
  <c r="N639" i="5"/>
  <c r="M639" i="5"/>
  <c r="L639" i="5"/>
  <c r="K639" i="5"/>
  <c r="J639" i="5"/>
  <c r="I639" i="5"/>
  <c r="H639" i="5"/>
  <c r="C639" i="5"/>
  <c r="B639" i="5"/>
  <c r="N638" i="5"/>
  <c r="M638" i="5"/>
  <c r="L638" i="5"/>
  <c r="K638" i="5"/>
  <c r="J638" i="5"/>
  <c r="I638" i="5"/>
  <c r="H638" i="5"/>
  <c r="C638" i="5"/>
  <c r="B638" i="5"/>
  <c r="N637" i="5"/>
  <c r="M637" i="5"/>
  <c r="L637" i="5"/>
  <c r="K637" i="5"/>
  <c r="J637" i="5"/>
  <c r="I637" i="5"/>
  <c r="H637" i="5"/>
  <c r="C637" i="5"/>
  <c r="B637" i="5"/>
  <c r="N636" i="5"/>
  <c r="M636" i="5"/>
  <c r="L636" i="5"/>
  <c r="K636" i="5"/>
  <c r="J636" i="5"/>
  <c r="I636" i="5"/>
  <c r="H636" i="5"/>
  <c r="C636" i="5"/>
  <c r="B636" i="5"/>
  <c r="N635" i="5"/>
  <c r="M635" i="5"/>
  <c r="L635" i="5"/>
  <c r="K635" i="5"/>
  <c r="J635" i="5"/>
  <c r="I635" i="5"/>
  <c r="H635" i="5"/>
  <c r="C635" i="5"/>
  <c r="B635" i="5"/>
  <c r="N634" i="5"/>
  <c r="M634" i="5"/>
  <c r="L634" i="5"/>
  <c r="K634" i="5"/>
  <c r="J634" i="5"/>
  <c r="I634" i="5"/>
  <c r="H634" i="5"/>
  <c r="C634" i="5"/>
  <c r="B634" i="5"/>
  <c r="N633" i="5"/>
  <c r="M633" i="5"/>
  <c r="L633" i="5"/>
  <c r="K633" i="5"/>
  <c r="J633" i="5"/>
  <c r="I633" i="5"/>
  <c r="H633" i="5"/>
  <c r="C633" i="5"/>
  <c r="B633" i="5"/>
  <c r="N632" i="5"/>
  <c r="M632" i="5"/>
  <c r="L632" i="5"/>
  <c r="K632" i="5"/>
  <c r="J632" i="5"/>
  <c r="I632" i="5"/>
  <c r="H632" i="5"/>
  <c r="C632" i="5"/>
  <c r="B632" i="5"/>
  <c r="N631" i="5"/>
  <c r="M631" i="5"/>
  <c r="L631" i="5"/>
  <c r="K631" i="5"/>
  <c r="J631" i="5"/>
  <c r="I631" i="5"/>
  <c r="H631" i="5"/>
  <c r="C631" i="5"/>
  <c r="B631" i="5"/>
  <c r="N630" i="5"/>
  <c r="M630" i="5"/>
  <c r="L630" i="5"/>
  <c r="K630" i="5"/>
  <c r="J630" i="5"/>
  <c r="I630" i="5"/>
  <c r="H630" i="5"/>
  <c r="C630" i="5"/>
  <c r="B630" i="5"/>
  <c r="N629" i="5"/>
  <c r="M629" i="5"/>
  <c r="L629" i="5"/>
  <c r="K629" i="5"/>
  <c r="J629" i="5"/>
  <c r="I629" i="5"/>
  <c r="H629" i="5"/>
  <c r="C629" i="5"/>
  <c r="B629" i="5"/>
  <c r="N628" i="5"/>
  <c r="M628" i="5"/>
  <c r="L628" i="5"/>
  <c r="K628" i="5"/>
  <c r="J628" i="5"/>
  <c r="I628" i="5"/>
  <c r="H628" i="5"/>
  <c r="C628" i="5"/>
  <c r="B628" i="5"/>
  <c r="N627" i="5"/>
  <c r="M627" i="5"/>
  <c r="L627" i="5"/>
  <c r="K627" i="5"/>
  <c r="J627" i="5"/>
  <c r="I627" i="5"/>
  <c r="H627" i="5"/>
  <c r="C627" i="5"/>
  <c r="B627" i="5"/>
  <c r="N626" i="5"/>
  <c r="M626" i="5"/>
  <c r="L626" i="5"/>
  <c r="K626" i="5"/>
  <c r="J626" i="5"/>
  <c r="I626" i="5"/>
  <c r="H626" i="5"/>
  <c r="C626" i="5"/>
  <c r="B626" i="5"/>
  <c r="N625" i="5"/>
  <c r="M625" i="5"/>
  <c r="L625" i="5"/>
  <c r="K625" i="5"/>
  <c r="J625" i="5"/>
  <c r="I625" i="5"/>
  <c r="H625" i="5"/>
  <c r="C625" i="5"/>
  <c r="B625" i="5"/>
  <c r="N624" i="5"/>
  <c r="M624" i="5"/>
  <c r="L624" i="5"/>
  <c r="K624" i="5"/>
  <c r="J624" i="5"/>
  <c r="I624" i="5"/>
  <c r="H624" i="5"/>
  <c r="C624" i="5"/>
  <c r="B624" i="5"/>
  <c r="N623" i="5"/>
  <c r="M623" i="5"/>
  <c r="L623" i="5"/>
  <c r="K623" i="5"/>
  <c r="J623" i="5"/>
  <c r="I623" i="5"/>
  <c r="H623" i="5"/>
  <c r="C623" i="5"/>
  <c r="B623" i="5"/>
  <c r="N622" i="5"/>
  <c r="M622" i="5"/>
  <c r="L622" i="5"/>
  <c r="K622" i="5"/>
  <c r="J622" i="5"/>
  <c r="I622" i="5"/>
  <c r="H622" i="5"/>
  <c r="C622" i="5"/>
  <c r="B622" i="5"/>
  <c r="N621" i="5"/>
  <c r="M621" i="5"/>
  <c r="L621" i="5"/>
  <c r="K621" i="5"/>
  <c r="J621" i="5"/>
  <c r="I621" i="5"/>
  <c r="H621" i="5"/>
  <c r="C621" i="5"/>
  <c r="B621" i="5"/>
  <c r="N620" i="5"/>
  <c r="M620" i="5"/>
  <c r="L620" i="5"/>
  <c r="K620" i="5"/>
  <c r="J620" i="5"/>
  <c r="I620" i="5"/>
  <c r="H620" i="5"/>
  <c r="C620" i="5"/>
  <c r="B620" i="5"/>
  <c r="N619" i="5"/>
  <c r="M619" i="5"/>
  <c r="L619" i="5"/>
  <c r="K619" i="5"/>
  <c r="J619" i="5"/>
  <c r="I619" i="5"/>
  <c r="H619" i="5"/>
  <c r="C619" i="5"/>
  <c r="B619" i="5"/>
  <c r="N618" i="5"/>
  <c r="M618" i="5"/>
  <c r="L618" i="5"/>
  <c r="K618" i="5"/>
  <c r="J618" i="5"/>
  <c r="I618" i="5"/>
  <c r="H618" i="5"/>
  <c r="C618" i="5"/>
  <c r="B618" i="5"/>
  <c r="N617" i="5"/>
  <c r="M617" i="5"/>
  <c r="L617" i="5"/>
  <c r="K617" i="5"/>
  <c r="J617" i="5"/>
  <c r="I617" i="5"/>
  <c r="H617" i="5"/>
  <c r="C617" i="5"/>
  <c r="B617" i="5"/>
  <c r="N616" i="5"/>
  <c r="M616" i="5"/>
  <c r="L616" i="5"/>
  <c r="K616" i="5"/>
  <c r="J616" i="5"/>
  <c r="I616" i="5"/>
  <c r="H616" i="5"/>
  <c r="C616" i="5"/>
  <c r="B616" i="5"/>
  <c r="N615" i="5"/>
  <c r="M615" i="5"/>
  <c r="L615" i="5"/>
  <c r="K615" i="5"/>
  <c r="J615" i="5"/>
  <c r="I615" i="5"/>
  <c r="H615" i="5"/>
  <c r="C615" i="5"/>
  <c r="B615" i="5"/>
  <c r="N614" i="5"/>
  <c r="M614" i="5"/>
  <c r="L614" i="5"/>
  <c r="K614" i="5"/>
  <c r="J614" i="5"/>
  <c r="I614" i="5"/>
  <c r="H614" i="5"/>
  <c r="C614" i="5"/>
  <c r="B614" i="5"/>
  <c r="N613" i="5"/>
  <c r="M613" i="5"/>
  <c r="L613" i="5"/>
  <c r="K613" i="5"/>
  <c r="J613" i="5"/>
  <c r="I613" i="5"/>
  <c r="H613" i="5"/>
  <c r="C613" i="5"/>
  <c r="B613" i="5"/>
  <c r="N612" i="5"/>
  <c r="M612" i="5"/>
  <c r="L612" i="5"/>
  <c r="K612" i="5"/>
  <c r="J612" i="5"/>
  <c r="I612" i="5"/>
  <c r="H612" i="5"/>
  <c r="C612" i="5"/>
  <c r="B612" i="5"/>
  <c r="N611" i="5"/>
  <c r="M611" i="5"/>
  <c r="L611" i="5"/>
  <c r="K611" i="5"/>
  <c r="J611" i="5"/>
  <c r="I611" i="5"/>
  <c r="H611" i="5"/>
  <c r="C611" i="5"/>
  <c r="B611" i="5"/>
  <c r="N610" i="5"/>
  <c r="M610" i="5"/>
  <c r="L610" i="5"/>
  <c r="K610" i="5"/>
  <c r="J610" i="5"/>
  <c r="I610" i="5"/>
  <c r="H610" i="5"/>
  <c r="C610" i="5"/>
  <c r="B610" i="5"/>
  <c r="N609" i="5"/>
  <c r="M609" i="5"/>
  <c r="L609" i="5"/>
  <c r="K609" i="5"/>
  <c r="J609" i="5"/>
  <c r="I609" i="5"/>
  <c r="H609" i="5"/>
  <c r="C609" i="5"/>
  <c r="B609" i="5"/>
  <c r="N608" i="5"/>
  <c r="M608" i="5"/>
  <c r="L608" i="5"/>
  <c r="K608" i="5"/>
  <c r="J608" i="5"/>
  <c r="I608" i="5"/>
  <c r="H608" i="5"/>
  <c r="C608" i="5"/>
  <c r="B608" i="5"/>
  <c r="N607" i="5"/>
  <c r="M607" i="5"/>
  <c r="L607" i="5"/>
  <c r="K607" i="5"/>
  <c r="J607" i="5"/>
  <c r="I607" i="5"/>
  <c r="H607" i="5"/>
  <c r="C607" i="5"/>
  <c r="B607" i="5"/>
  <c r="N606" i="5"/>
  <c r="M606" i="5"/>
  <c r="L606" i="5"/>
  <c r="K606" i="5"/>
  <c r="J606" i="5"/>
  <c r="I606" i="5"/>
  <c r="H606" i="5"/>
  <c r="C606" i="5"/>
  <c r="B606" i="5"/>
  <c r="N605" i="5"/>
  <c r="M605" i="5"/>
  <c r="L605" i="5"/>
  <c r="K605" i="5"/>
  <c r="J605" i="5"/>
  <c r="I605" i="5"/>
  <c r="H605" i="5"/>
  <c r="C605" i="5"/>
  <c r="B605" i="5"/>
  <c r="N604" i="5"/>
  <c r="M604" i="5"/>
  <c r="L604" i="5"/>
  <c r="K604" i="5"/>
  <c r="J604" i="5"/>
  <c r="I604" i="5"/>
  <c r="H604" i="5"/>
  <c r="C604" i="5"/>
  <c r="B604" i="5"/>
  <c r="N603" i="5"/>
  <c r="M603" i="5"/>
  <c r="L603" i="5"/>
  <c r="K603" i="5"/>
  <c r="J603" i="5"/>
  <c r="I603" i="5"/>
  <c r="H603" i="5"/>
  <c r="C603" i="5"/>
  <c r="B603" i="5"/>
  <c r="N602" i="5"/>
  <c r="M602" i="5"/>
  <c r="L602" i="5"/>
  <c r="K602" i="5"/>
  <c r="J602" i="5"/>
  <c r="I602" i="5"/>
  <c r="H602" i="5"/>
  <c r="C602" i="5"/>
  <c r="B602" i="5"/>
  <c r="N601" i="5"/>
  <c r="M601" i="5"/>
  <c r="L601" i="5"/>
  <c r="K601" i="5"/>
  <c r="J601" i="5"/>
  <c r="I601" i="5"/>
  <c r="H601" i="5"/>
  <c r="C601" i="5"/>
  <c r="B601" i="5"/>
  <c r="N600" i="5"/>
  <c r="M600" i="5"/>
  <c r="L600" i="5"/>
  <c r="K600" i="5"/>
  <c r="J600" i="5"/>
  <c r="I600" i="5"/>
  <c r="H600" i="5"/>
  <c r="C600" i="5"/>
  <c r="B600" i="5"/>
  <c r="N599" i="5"/>
  <c r="M599" i="5"/>
  <c r="L599" i="5"/>
  <c r="K599" i="5"/>
  <c r="J599" i="5"/>
  <c r="I599" i="5"/>
  <c r="H599" i="5"/>
  <c r="C599" i="5"/>
  <c r="B599" i="5"/>
  <c r="N598" i="5"/>
  <c r="M598" i="5"/>
  <c r="L598" i="5"/>
  <c r="K598" i="5"/>
  <c r="J598" i="5"/>
  <c r="I598" i="5"/>
  <c r="H598" i="5"/>
  <c r="C598" i="5"/>
  <c r="B598" i="5"/>
  <c r="N597" i="5"/>
  <c r="M597" i="5"/>
  <c r="L597" i="5"/>
  <c r="K597" i="5"/>
  <c r="J597" i="5"/>
  <c r="I597" i="5"/>
  <c r="H597" i="5"/>
  <c r="C597" i="5"/>
  <c r="B597" i="5"/>
  <c r="N596" i="5"/>
  <c r="M596" i="5"/>
  <c r="L596" i="5"/>
  <c r="K596" i="5"/>
  <c r="J596" i="5"/>
  <c r="I596" i="5"/>
  <c r="H596" i="5"/>
  <c r="C596" i="5"/>
  <c r="B596" i="5"/>
  <c r="N595" i="5"/>
  <c r="M595" i="5"/>
  <c r="L595" i="5"/>
  <c r="K595" i="5"/>
  <c r="J595" i="5"/>
  <c r="I595" i="5"/>
  <c r="H595" i="5"/>
  <c r="C595" i="5"/>
  <c r="B595" i="5"/>
  <c r="N594" i="5"/>
  <c r="M594" i="5"/>
  <c r="L594" i="5"/>
  <c r="K594" i="5"/>
  <c r="J594" i="5"/>
  <c r="I594" i="5"/>
  <c r="H594" i="5"/>
  <c r="C594" i="5"/>
  <c r="B594" i="5"/>
  <c r="N593" i="5"/>
  <c r="M593" i="5"/>
  <c r="L593" i="5"/>
  <c r="K593" i="5"/>
  <c r="J593" i="5"/>
  <c r="I593" i="5"/>
  <c r="H593" i="5"/>
  <c r="C593" i="5"/>
  <c r="B593" i="5"/>
  <c r="N592" i="5"/>
  <c r="M592" i="5"/>
  <c r="L592" i="5"/>
  <c r="K592" i="5"/>
  <c r="J592" i="5"/>
  <c r="I592" i="5"/>
  <c r="H592" i="5"/>
  <c r="C592" i="5"/>
  <c r="B592" i="5"/>
  <c r="N591" i="5"/>
  <c r="M591" i="5"/>
  <c r="L591" i="5"/>
  <c r="K591" i="5"/>
  <c r="J591" i="5"/>
  <c r="I591" i="5"/>
  <c r="H591" i="5"/>
  <c r="C591" i="5"/>
  <c r="B591" i="5"/>
  <c r="N590" i="5"/>
  <c r="M590" i="5"/>
  <c r="L590" i="5"/>
  <c r="K590" i="5"/>
  <c r="J590" i="5"/>
  <c r="I590" i="5"/>
  <c r="H590" i="5"/>
  <c r="C590" i="5"/>
  <c r="B590" i="5"/>
  <c r="N589" i="5"/>
  <c r="M589" i="5"/>
  <c r="L589" i="5"/>
  <c r="K589" i="5"/>
  <c r="J589" i="5"/>
  <c r="I589" i="5"/>
  <c r="H589" i="5"/>
  <c r="C589" i="5"/>
  <c r="B589" i="5"/>
  <c r="N588" i="5"/>
  <c r="M588" i="5"/>
  <c r="L588" i="5"/>
  <c r="K588" i="5"/>
  <c r="J588" i="5"/>
  <c r="I588" i="5"/>
  <c r="H588" i="5"/>
  <c r="C588" i="5"/>
  <c r="B588" i="5"/>
  <c r="N587" i="5"/>
  <c r="M587" i="5"/>
  <c r="L587" i="5"/>
  <c r="K587" i="5"/>
  <c r="J587" i="5"/>
  <c r="I587" i="5"/>
  <c r="H587" i="5"/>
  <c r="C587" i="5"/>
  <c r="B587" i="5"/>
  <c r="N586" i="5"/>
  <c r="M586" i="5"/>
  <c r="L586" i="5"/>
  <c r="K586" i="5"/>
  <c r="J586" i="5"/>
  <c r="I586" i="5"/>
  <c r="H586" i="5"/>
  <c r="C586" i="5"/>
  <c r="B586" i="5"/>
  <c r="N585" i="5"/>
  <c r="M585" i="5"/>
  <c r="L585" i="5"/>
  <c r="K585" i="5"/>
  <c r="J585" i="5"/>
  <c r="I585" i="5"/>
  <c r="H585" i="5"/>
  <c r="C585" i="5"/>
  <c r="B585" i="5"/>
  <c r="N584" i="5"/>
  <c r="M584" i="5"/>
  <c r="L584" i="5"/>
  <c r="K584" i="5"/>
  <c r="J584" i="5"/>
  <c r="I584" i="5"/>
  <c r="H584" i="5"/>
  <c r="C584" i="5"/>
  <c r="B584" i="5"/>
  <c r="N583" i="5"/>
  <c r="M583" i="5"/>
  <c r="L583" i="5"/>
  <c r="K583" i="5"/>
  <c r="J583" i="5"/>
  <c r="I583" i="5"/>
  <c r="H583" i="5"/>
  <c r="C583" i="5"/>
  <c r="B583" i="5"/>
  <c r="N582" i="5"/>
  <c r="M582" i="5"/>
  <c r="L582" i="5"/>
  <c r="K582" i="5"/>
  <c r="J582" i="5"/>
  <c r="I582" i="5"/>
  <c r="H582" i="5"/>
  <c r="C582" i="5"/>
  <c r="B582" i="5"/>
  <c r="N581" i="5"/>
  <c r="M581" i="5"/>
  <c r="L581" i="5"/>
  <c r="K581" i="5"/>
  <c r="J581" i="5"/>
  <c r="I581" i="5"/>
  <c r="H581" i="5"/>
  <c r="C581" i="5"/>
  <c r="B581" i="5"/>
  <c r="N580" i="5"/>
  <c r="M580" i="5"/>
  <c r="L580" i="5"/>
  <c r="K580" i="5"/>
  <c r="J580" i="5"/>
  <c r="I580" i="5"/>
  <c r="H580" i="5"/>
  <c r="C580" i="5"/>
  <c r="B580" i="5"/>
  <c r="N579" i="5"/>
  <c r="M579" i="5"/>
  <c r="L579" i="5"/>
  <c r="K579" i="5"/>
  <c r="J579" i="5"/>
  <c r="I579" i="5"/>
  <c r="H579" i="5"/>
  <c r="C579" i="5"/>
  <c r="B579" i="5"/>
  <c r="N578" i="5"/>
  <c r="M578" i="5"/>
  <c r="L578" i="5"/>
  <c r="K578" i="5"/>
  <c r="J578" i="5"/>
  <c r="I578" i="5"/>
  <c r="H578" i="5"/>
  <c r="C578" i="5"/>
  <c r="B578" i="5"/>
  <c r="N577" i="5"/>
  <c r="M577" i="5"/>
  <c r="L577" i="5"/>
  <c r="K577" i="5"/>
  <c r="J577" i="5"/>
  <c r="I577" i="5"/>
  <c r="H577" i="5"/>
  <c r="C577" i="5"/>
  <c r="B577" i="5"/>
  <c r="N576" i="5"/>
  <c r="M576" i="5"/>
  <c r="L576" i="5"/>
  <c r="K576" i="5"/>
  <c r="J576" i="5"/>
  <c r="I576" i="5"/>
  <c r="H576" i="5"/>
  <c r="C576" i="5"/>
  <c r="B576" i="5"/>
  <c r="N575" i="5"/>
  <c r="M575" i="5"/>
  <c r="L575" i="5"/>
  <c r="K575" i="5"/>
  <c r="J575" i="5"/>
  <c r="I575" i="5"/>
  <c r="H575" i="5"/>
  <c r="C575" i="5"/>
  <c r="B575" i="5"/>
  <c r="N574" i="5"/>
  <c r="M574" i="5"/>
  <c r="L574" i="5"/>
  <c r="K574" i="5"/>
  <c r="J574" i="5"/>
  <c r="I574" i="5"/>
  <c r="H574" i="5"/>
  <c r="C574" i="5"/>
  <c r="B574" i="5"/>
  <c r="N573" i="5"/>
  <c r="M573" i="5"/>
  <c r="L573" i="5"/>
  <c r="K573" i="5"/>
  <c r="J573" i="5"/>
  <c r="I573" i="5"/>
  <c r="H573" i="5"/>
  <c r="C573" i="5"/>
  <c r="B573" i="5"/>
  <c r="N572" i="5"/>
  <c r="M572" i="5"/>
  <c r="L572" i="5"/>
  <c r="K572" i="5"/>
  <c r="J572" i="5"/>
  <c r="I572" i="5"/>
  <c r="H572" i="5"/>
  <c r="C572" i="5"/>
  <c r="B572" i="5"/>
  <c r="N571" i="5"/>
  <c r="M571" i="5"/>
  <c r="L571" i="5"/>
  <c r="K571" i="5"/>
  <c r="J571" i="5"/>
  <c r="I571" i="5"/>
  <c r="H571" i="5"/>
  <c r="C571" i="5"/>
  <c r="B571" i="5"/>
  <c r="N570" i="5"/>
  <c r="M570" i="5"/>
  <c r="L570" i="5"/>
  <c r="K570" i="5"/>
  <c r="J570" i="5"/>
  <c r="I570" i="5"/>
  <c r="H570" i="5"/>
  <c r="C570" i="5"/>
  <c r="B570" i="5"/>
  <c r="N569" i="5"/>
  <c r="M569" i="5"/>
  <c r="L569" i="5"/>
  <c r="K569" i="5"/>
  <c r="J569" i="5"/>
  <c r="I569" i="5"/>
  <c r="H569" i="5"/>
  <c r="C569" i="5"/>
  <c r="B569" i="5"/>
  <c r="N568" i="5"/>
  <c r="M568" i="5"/>
  <c r="L568" i="5"/>
  <c r="K568" i="5"/>
  <c r="J568" i="5"/>
  <c r="I568" i="5"/>
  <c r="H568" i="5"/>
  <c r="C568" i="5"/>
  <c r="B568" i="5"/>
  <c r="N567" i="5"/>
  <c r="M567" i="5"/>
  <c r="L567" i="5"/>
  <c r="K567" i="5"/>
  <c r="J567" i="5"/>
  <c r="I567" i="5"/>
  <c r="H567" i="5"/>
  <c r="C567" i="5"/>
  <c r="B567" i="5"/>
  <c r="N566" i="5"/>
  <c r="M566" i="5"/>
  <c r="L566" i="5"/>
  <c r="K566" i="5"/>
  <c r="J566" i="5"/>
  <c r="I566" i="5"/>
  <c r="H566" i="5"/>
  <c r="C566" i="5"/>
  <c r="B566" i="5"/>
  <c r="N565" i="5"/>
  <c r="M565" i="5"/>
  <c r="L565" i="5"/>
  <c r="K565" i="5"/>
  <c r="J565" i="5"/>
  <c r="I565" i="5"/>
  <c r="H565" i="5"/>
  <c r="C565" i="5"/>
  <c r="B565" i="5"/>
  <c r="N564" i="5"/>
  <c r="M564" i="5"/>
  <c r="L564" i="5"/>
  <c r="K564" i="5"/>
  <c r="J564" i="5"/>
  <c r="I564" i="5"/>
  <c r="H564" i="5"/>
  <c r="C564" i="5"/>
  <c r="B564" i="5"/>
  <c r="N563" i="5"/>
  <c r="M563" i="5"/>
  <c r="L563" i="5"/>
  <c r="K563" i="5"/>
  <c r="J563" i="5"/>
  <c r="I563" i="5"/>
  <c r="H563" i="5"/>
  <c r="C563" i="5"/>
  <c r="B563" i="5"/>
  <c r="N562" i="5"/>
  <c r="M562" i="5"/>
  <c r="L562" i="5"/>
  <c r="K562" i="5"/>
  <c r="J562" i="5"/>
  <c r="I562" i="5"/>
  <c r="H562" i="5"/>
  <c r="C562" i="5"/>
  <c r="B562" i="5"/>
  <c r="N561" i="5"/>
  <c r="M561" i="5"/>
  <c r="L561" i="5"/>
  <c r="K561" i="5"/>
  <c r="J561" i="5"/>
  <c r="I561" i="5"/>
  <c r="H561" i="5"/>
  <c r="C561" i="5"/>
  <c r="B561" i="5"/>
  <c r="N560" i="5"/>
  <c r="M560" i="5"/>
  <c r="L560" i="5"/>
  <c r="K560" i="5"/>
  <c r="J560" i="5"/>
  <c r="I560" i="5"/>
  <c r="H560" i="5"/>
  <c r="C560" i="5"/>
  <c r="B560" i="5"/>
  <c r="N559" i="5"/>
  <c r="M559" i="5"/>
  <c r="L559" i="5"/>
  <c r="K559" i="5"/>
  <c r="J559" i="5"/>
  <c r="I559" i="5"/>
  <c r="H559" i="5"/>
  <c r="C559" i="5"/>
  <c r="B559" i="5"/>
  <c r="N558" i="5"/>
  <c r="M558" i="5"/>
  <c r="L558" i="5"/>
  <c r="K558" i="5"/>
  <c r="J558" i="5"/>
  <c r="I558" i="5"/>
  <c r="H558" i="5"/>
  <c r="C558" i="5"/>
  <c r="B558" i="5"/>
  <c r="N557" i="5"/>
  <c r="M557" i="5"/>
  <c r="L557" i="5"/>
  <c r="K557" i="5"/>
  <c r="J557" i="5"/>
  <c r="I557" i="5"/>
  <c r="H557" i="5"/>
  <c r="C557" i="5"/>
  <c r="B557" i="5"/>
  <c r="N556" i="5"/>
  <c r="M556" i="5"/>
  <c r="L556" i="5"/>
  <c r="K556" i="5"/>
  <c r="J556" i="5"/>
  <c r="I556" i="5"/>
  <c r="H556" i="5"/>
  <c r="C556" i="5"/>
  <c r="B556" i="5"/>
  <c r="N555" i="5"/>
  <c r="M555" i="5"/>
  <c r="L555" i="5"/>
  <c r="K555" i="5"/>
  <c r="J555" i="5"/>
  <c r="I555" i="5"/>
  <c r="H555" i="5"/>
  <c r="C555" i="5"/>
  <c r="B555" i="5"/>
  <c r="N554" i="5"/>
  <c r="M554" i="5"/>
  <c r="L554" i="5"/>
  <c r="K554" i="5"/>
  <c r="J554" i="5"/>
  <c r="I554" i="5"/>
  <c r="H554" i="5"/>
  <c r="C554" i="5"/>
  <c r="B554" i="5"/>
  <c r="N553" i="5"/>
  <c r="M553" i="5"/>
  <c r="L553" i="5"/>
  <c r="K553" i="5"/>
  <c r="J553" i="5"/>
  <c r="I553" i="5"/>
  <c r="H553" i="5"/>
  <c r="C553" i="5"/>
  <c r="B553" i="5"/>
  <c r="N552" i="5"/>
  <c r="M552" i="5"/>
  <c r="L552" i="5"/>
  <c r="K552" i="5"/>
  <c r="J552" i="5"/>
  <c r="I552" i="5"/>
  <c r="H552" i="5"/>
  <c r="C552" i="5"/>
  <c r="B552" i="5"/>
  <c r="N551" i="5"/>
  <c r="M551" i="5"/>
  <c r="L551" i="5"/>
  <c r="K551" i="5"/>
  <c r="J551" i="5"/>
  <c r="I551" i="5"/>
  <c r="H551" i="5"/>
  <c r="C551" i="5"/>
  <c r="B551" i="5"/>
  <c r="N550" i="5"/>
  <c r="M550" i="5"/>
  <c r="L550" i="5"/>
  <c r="K550" i="5"/>
  <c r="J550" i="5"/>
  <c r="I550" i="5"/>
  <c r="H550" i="5"/>
  <c r="C550" i="5"/>
  <c r="B550" i="5"/>
  <c r="N549" i="5"/>
  <c r="M549" i="5"/>
  <c r="L549" i="5"/>
  <c r="K549" i="5"/>
  <c r="J549" i="5"/>
  <c r="I549" i="5"/>
  <c r="H549" i="5"/>
  <c r="C549" i="5"/>
  <c r="B549" i="5"/>
  <c r="N548" i="5"/>
  <c r="M548" i="5"/>
  <c r="L548" i="5"/>
  <c r="K548" i="5"/>
  <c r="J548" i="5"/>
  <c r="I548" i="5"/>
  <c r="H548" i="5"/>
  <c r="C548" i="5"/>
  <c r="B548" i="5"/>
  <c r="N547" i="5"/>
  <c r="M547" i="5"/>
  <c r="L547" i="5"/>
  <c r="K547" i="5"/>
  <c r="J547" i="5"/>
  <c r="I547" i="5"/>
  <c r="H547" i="5"/>
  <c r="C547" i="5"/>
  <c r="B547" i="5"/>
  <c r="N546" i="5"/>
  <c r="M546" i="5"/>
  <c r="L546" i="5"/>
  <c r="K546" i="5"/>
  <c r="J546" i="5"/>
  <c r="I546" i="5"/>
  <c r="H546" i="5"/>
  <c r="C546" i="5"/>
  <c r="B546" i="5"/>
  <c r="N545" i="5"/>
  <c r="M545" i="5"/>
  <c r="L545" i="5"/>
  <c r="K545" i="5"/>
  <c r="J545" i="5"/>
  <c r="I545" i="5"/>
  <c r="H545" i="5"/>
  <c r="C545" i="5"/>
  <c r="B545" i="5"/>
  <c r="N544" i="5"/>
  <c r="M544" i="5"/>
  <c r="L544" i="5"/>
  <c r="K544" i="5"/>
  <c r="J544" i="5"/>
  <c r="I544" i="5"/>
  <c r="H544" i="5"/>
  <c r="C544" i="5"/>
  <c r="B544" i="5"/>
  <c r="N543" i="5"/>
  <c r="M543" i="5"/>
  <c r="L543" i="5"/>
  <c r="K543" i="5"/>
  <c r="J543" i="5"/>
  <c r="I543" i="5"/>
  <c r="H543" i="5"/>
  <c r="C543" i="5"/>
  <c r="B543" i="5"/>
  <c r="N542" i="5"/>
  <c r="M542" i="5"/>
  <c r="L542" i="5"/>
  <c r="K542" i="5"/>
  <c r="J542" i="5"/>
  <c r="I542" i="5"/>
  <c r="H542" i="5"/>
  <c r="C542" i="5"/>
  <c r="B542" i="5"/>
  <c r="N541" i="5"/>
  <c r="M541" i="5"/>
  <c r="L541" i="5"/>
  <c r="K541" i="5"/>
  <c r="J541" i="5"/>
  <c r="I541" i="5"/>
  <c r="H541" i="5"/>
  <c r="C541" i="5"/>
  <c r="B541" i="5"/>
  <c r="N540" i="5"/>
  <c r="M540" i="5"/>
  <c r="L540" i="5"/>
  <c r="K540" i="5"/>
  <c r="J540" i="5"/>
  <c r="I540" i="5"/>
  <c r="H540" i="5"/>
  <c r="C540" i="5"/>
  <c r="B540" i="5"/>
  <c r="N539" i="5"/>
  <c r="M539" i="5"/>
  <c r="L539" i="5"/>
  <c r="K539" i="5"/>
  <c r="J539" i="5"/>
  <c r="I539" i="5"/>
  <c r="H539" i="5"/>
  <c r="C539" i="5"/>
  <c r="B539" i="5"/>
  <c r="N538" i="5"/>
  <c r="M538" i="5"/>
  <c r="L538" i="5"/>
  <c r="K538" i="5"/>
  <c r="J538" i="5"/>
  <c r="I538" i="5"/>
  <c r="H538" i="5"/>
  <c r="C538" i="5"/>
  <c r="B538" i="5"/>
  <c r="N537" i="5"/>
  <c r="M537" i="5"/>
  <c r="L537" i="5"/>
  <c r="K537" i="5"/>
  <c r="J537" i="5"/>
  <c r="I537" i="5"/>
  <c r="H537" i="5"/>
  <c r="C537" i="5"/>
  <c r="B537" i="5"/>
  <c r="N536" i="5"/>
  <c r="M536" i="5"/>
  <c r="L536" i="5"/>
  <c r="K536" i="5"/>
  <c r="J536" i="5"/>
  <c r="I536" i="5"/>
  <c r="H536" i="5"/>
  <c r="C536" i="5"/>
  <c r="B536" i="5"/>
  <c r="N535" i="5"/>
  <c r="M535" i="5"/>
  <c r="L535" i="5"/>
  <c r="K535" i="5"/>
  <c r="J535" i="5"/>
  <c r="I535" i="5"/>
  <c r="H535" i="5"/>
  <c r="C535" i="5"/>
  <c r="B535" i="5"/>
  <c r="N534" i="5"/>
  <c r="M534" i="5"/>
  <c r="L534" i="5"/>
  <c r="K534" i="5"/>
  <c r="J534" i="5"/>
  <c r="I534" i="5"/>
  <c r="H534" i="5"/>
  <c r="C534" i="5"/>
  <c r="B534" i="5"/>
  <c r="N533" i="5"/>
  <c r="M533" i="5"/>
  <c r="L533" i="5"/>
  <c r="K533" i="5"/>
  <c r="J533" i="5"/>
  <c r="I533" i="5"/>
  <c r="H533" i="5"/>
  <c r="C533" i="5"/>
  <c r="B533" i="5"/>
  <c r="N532" i="5"/>
  <c r="M532" i="5"/>
  <c r="L532" i="5"/>
  <c r="K532" i="5"/>
  <c r="J532" i="5"/>
  <c r="I532" i="5"/>
  <c r="H532" i="5"/>
  <c r="C532" i="5"/>
  <c r="B532" i="5"/>
  <c r="N531" i="5"/>
  <c r="M531" i="5"/>
  <c r="L531" i="5"/>
  <c r="K531" i="5"/>
  <c r="J531" i="5"/>
  <c r="I531" i="5"/>
  <c r="H531" i="5"/>
  <c r="C531" i="5"/>
  <c r="B531" i="5"/>
  <c r="N530" i="5"/>
  <c r="M530" i="5"/>
  <c r="L530" i="5"/>
  <c r="K530" i="5"/>
  <c r="J530" i="5"/>
  <c r="I530" i="5"/>
  <c r="H530" i="5"/>
  <c r="C530" i="5"/>
  <c r="B530" i="5"/>
  <c r="N529" i="5"/>
  <c r="M529" i="5"/>
  <c r="L529" i="5"/>
  <c r="K529" i="5"/>
  <c r="J529" i="5"/>
  <c r="I529" i="5"/>
  <c r="H529" i="5"/>
  <c r="C529" i="5"/>
  <c r="B529" i="5"/>
  <c r="N528" i="5"/>
  <c r="M528" i="5"/>
  <c r="L528" i="5"/>
  <c r="K528" i="5"/>
  <c r="J528" i="5"/>
  <c r="I528" i="5"/>
  <c r="H528" i="5"/>
  <c r="C528" i="5"/>
  <c r="B528" i="5"/>
  <c r="N527" i="5"/>
  <c r="M527" i="5"/>
  <c r="L527" i="5"/>
  <c r="K527" i="5"/>
  <c r="J527" i="5"/>
  <c r="I527" i="5"/>
  <c r="H527" i="5"/>
  <c r="C527" i="5"/>
  <c r="B527" i="5"/>
  <c r="N526" i="5"/>
  <c r="M526" i="5"/>
  <c r="L526" i="5"/>
  <c r="K526" i="5"/>
  <c r="J526" i="5"/>
  <c r="I526" i="5"/>
  <c r="H526" i="5"/>
  <c r="C526" i="5"/>
  <c r="B526" i="5"/>
  <c r="N525" i="5"/>
  <c r="M525" i="5"/>
  <c r="L525" i="5"/>
  <c r="K525" i="5"/>
  <c r="J525" i="5"/>
  <c r="I525" i="5"/>
  <c r="H525" i="5"/>
  <c r="C525" i="5"/>
  <c r="B525" i="5"/>
  <c r="N524" i="5"/>
  <c r="M524" i="5"/>
  <c r="L524" i="5"/>
  <c r="K524" i="5"/>
  <c r="J524" i="5"/>
  <c r="I524" i="5"/>
  <c r="H524" i="5"/>
  <c r="C524" i="5"/>
  <c r="B524" i="5"/>
  <c r="N523" i="5"/>
  <c r="M523" i="5"/>
  <c r="L523" i="5"/>
  <c r="K523" i="5"/>
  <c r="J523" i="5"/>
  <c r="I523" i="5"/>
  <c r="H523" i="5"/>
  <c r="C523" i="5"/>
  <c r="B523" i="5"/>
  <c r="N522" i="5"/>
  <c r="M522" i="5"/>
  <c r="L522" i="5"/>
  <c r="K522" i="5"/>
  <c r="J522" i="5"/>
  <c r="I522" i="5"/>
  <c r="H522" i="5"/>
  <c r="C522" i="5"/>
  <c r="B522" i="5"/>
  <c r="N521" i="5"/>
  <c r="M521" i="5"/>
  <c r="L521" i="5"/>
  <c r="K521" i="5"/>
  <c r="J521" i="5"/>
  <c r="I521" i="5"/>
  <c r="H521" i="5"/>
  <c r="C521" i="5"/>
  <c r="B521" i="5"/>
  <c r="N520" i="5"/>
  <c r="M520" i="5"/>
  <c r="L520" i="5"/>
  <c r="K520" i="5"/>
  <c r="J520" i="5"/>
  <c r="I520" i="5"/>
  <c r="H520" i="5"/>
  <c r="C520" i="5"/>
  <c r="B520" i="5"/>
  <c r="N519" i="5"/>
  <c r="M519" i="5"/>
  <c r="L519" i="5"/>
  <c r="K519" i="5"/>
  <c r="J519" i="5"/>
  <c r="I519" i="5"/>
  <c r="H519" i="5"/>
  <c r="C519" i="5"/>
  <c r="B519" i="5"/>
  <c r="N518" i="5"/>
  <c r="M518" i="5"/>
  <c r="L518" i="5"/>
  <c r="K518" i="5"/>
  <c r="J518" i="5"/>
  <c r="I518" i="5"/>
  <c r="H518" i="5"/>
  <c r="C518" i="5"/>
  <c r="B518" i="5"/>
  <c r="N517" i="5"/>
  <c r="M517" i="5"/>
  <c r="L517" i="5"/>
  <c r="K517" i="5"/>
  <c r="J517" i="5"/>
  <c r="I517" i="5"/>
  <c r="H517" i="5"/>
  <c r="C517" i="5"/>
  <c r="B517" i="5"/>
  <c r="N516" i="5"/>
  <c r="M516" i="5"/>
  <c r="L516" i="5"/>
  <c r="K516" i="5"/>
  <c r="J516" i="5"/>
  <c r="I516" i="5"/>
  <c r="H516" i="5"/>
  <c r="C516" i="5"/>
  <c r="B516" i="5"/>
  <c r="N515" i="5"/>
  <c r="M515" i="5"/>
  <c r="L515" i="5"/>
  <c r="K515" i="5"/>
  <c r="J515" i="5"/>
  <c r="I515" i="5"/>
  <c r="H515" i="5"/>
  <c r="C515" i="5"/>
  <c r="B515" i="5"/>
  <c r="N514" i="5"/>
  <c r="M514" i="5"/>
  <c r="L514" i="5"/>
  <c r="K514" i="5"/>
  <c r="J514" i="5"/>
  <c r="I514" i="5"/>
  <c r="H514" i="5"/>
  <c r="C514" i="5"/>
  <c r="B514" i="5"/>
  <c r="N513" i="5"/>
  <c r="M513" i="5"/>
  <c r="L513" i="5"/>
  <c r="K513" i="5"/>
  <c r="J513" i="5"/>
  <c r="I513" i="5"/>
  <c r="H513" i="5"/>
  <c r="C513" i="5"/>
  <c r="B513" i="5"/>
  <c r="N512" i="5"/>
  <c r="M512" i="5"/>
  <c r="L512" i="5"/>
  <c r="K512" i="5"/>
  <c r="J512" i="5"/>
  <c r="I512" i="5"/>
  <c r="H512" i="5"/>
  <c r="C512" i="5"/>
  <c r="B512" i="5"/>
  <c r="N511" i="5"/>
  <c r="M511" i="5"/>
  <c r="L511" i="5"/>
  <c r="K511" i="5"/>
  <c r="J511" i="5"/>
  <c r="I511" i="5"/>
  <c r="H511" i="5"/>
  <c r="C511" i="5"/>
  <c r="B511" i="5"/>
  <c r="N510" i="5"/>
  <c r="M510" i="5"/>
  <c r="L510" i="5"/>
  <c r="K510" i="5"/>
  <c r="J510" i="5"/>
  <c r="I510" i="5"/>
  <c r="H510" i="5"/>
  <c r="C510" i="5"/>
  <c r="B510" i="5"/>
  <c r="N509" i="5"/>
  <c r="M509" i="5"/>
  <c r="L509" i="5"/>
  <c r="K509" i="5"/>
  <c r="J509" i="5"/>
  <c r="I509" i="5"/>
  <c r="H509" i="5"/>
  <c r="C509" i="5"/>
  <c r="B509" i="5"/>
  <c r="N508" i="5"/>
  <c r="M508" i="5"/>
  <c r="L508" i="5"/>
  <c r="K508" i="5"/>
  <c r="J508" i="5"/>
  <c r="I508" i="5"/>
  <c r="H508" i="5"/>
  <c r="C508" i="5"/>
  <c r="B508" i="5"/>
  <c r="N507" i="5"/>
  <c r="M507" i="5"/>
  <c r="L507" i="5"/>
  <c r="K507" i="5"/>
  <c r="J507" i="5"/>
  <c r="I507" i="5"/>
  <c r="H507" i="5"/>
  <c r="C507" i="5"/>
  <c r="B507" i="5"/>
  <c r="N506" i="5"/>
  <c r="M506" i="5"/>
  <c r="L506" i="5"/>
  <c r="K506" i="5"/>
  <c r="J506" i="5"/>
  <c r="I506" i="5"/>
  <c r="H506" i="5"/>
  <c r="C506" i="5"/>
  <c r="B506" i="5"/>
  <c r="N505" i="5"/>
  <c r="M505" i="5"/>
  <c r="L505" i="5"/>
  <c r="K505" i="5"/>
  <c r="J505" i="5"/>
  <c r="I505" i="5"/>
  <c r="H505" i="5"/>
  <c r="C505" i="5"/>
  <c r="B505" i="5"/>
  <c r="N504" i="5"/>
  <c r="M504" i="5"/>
  <c r="L504" i="5"/>
  <c r="K504" i="5"/>
  <c r="J504" i="5"/>
  <c r="I504" i="5"/>
  <c r="H504" i="5"/>
  <c r="C504" i="5"/>
  <c r="B504" i="5"/>
  <c r="N503" i="5"/>
  <c r="M503" i="5"/>
  <c r="L503" i="5"/>
  <c r="K503" i="5"/>
  <c r="J503" i="5"/>
  <c r="I503" i="5"/>
  <c r="H503" i="5"/>
  <c r="C503" i="5"/>
  <c r="B503" i="5"/>
  <c r="N502" i="5"/>
  <c r="M502" i="5"/>
  <c r="L502" i="5"/>
  <c r="K502" i="5"/>
  <c r="J502" i="5"/>
  <c r="I502" i="5"/>
  <c r="H502" i="5"/>
  <c r="C502" i="5"/>
  <c r="B502" i="5"/>
  <c r="N501" i="5"/>
  <c r="M501" i="5"/>
  <c r="L501" i="5"/>
  <c r="K501" i="5"/>
  <c r="J501" i="5"/>
  <c r="I501" i="5"/>
  <c r="H501" i="5"/>
  <c r="C501" i="5"/>
  <c r="B501" i="5"/>
  <c r="N500" i="5"/>
  <c r="M500" i="5"/>
  <c r="L500" i="5"/>
  <c r="K500" i="5"/>
  <c r="J500" i="5"/>
  <c r="I500" i="5"/>
  <c r="H500" i="5"/>
  <c r="C500" i="5"/>
  <c r="B500" i="5"/>
  <c r="N499" i="5"/>
  <c r="M499" i="5"/>
  <c r="L499" i="5"/>
  <c r="K499" i="5"/>
  <c r="J499" i="5"/>
  <c r="I499" i="5"/>
  <c r="H499" i="5"/>
  <c r="C499" i="5"/>
  <c r="B499" i="5"/>
  <c r="N498" i="5"/>
  <c r="M498" i="5"/>
  <c r="L498" i="5"/>
  <c r="K498" i="5"/>
  <c r="J498" i="5"/>
  <c r="I498" i="5"/>
  <c r="H498" i="5"/>
  <c r="C498" i="5"/>
  <c r="B498" i="5"/>
  <c r="N497" i="5"/>
  <c r="M497" i="5"/>
  <c r="L497" i="5"/>
  <c r="K497" i="5"/>
  <c r="J497" i="5"/>
  <c r="I497" i="5"/>
  <c r="H497" i="5"/>
  <c r="C497" i="5"/>
  <c r="B497" i="5"/>
  <c r="N496" i="5"/>
  <c r="M496" i="5"/>
  <c r="L496" i="5"/>
  <c r="K496" i="5"/>
  <c r="J496" i="5"/>
  <c r="I496" i="5"/>
  <c r="H496" i="5"/>
  <c r="C496" i="5"/>
  <c r="B496" i="5"/>
  <c r="N495" i="5"/>
  <c r="M495" i="5"/>
  <c r="L495" i="5"/>
  <c r="K495" i="5"/>
  <c r="J495" i="5"/>
  <c r="I495" i="5"/>
  <c r="H495" i="5"/>
  <c r="C495" i="5"/>
  <c r="B495" i="5"/>
  <c r="N494" i="5"/>
  <c r="M494" i="5"/>
  <c r="L494" i="5"/>
  <c r="K494" i="5"/>
  <c r="J494" i="5"/>
  <c r="I494" i="5"/>
  <c r="H494" i="5"/>
  <c r="C494" i="5"/>
  <c r="B494" i="5"/>
  <c r="N493" i="5"/>
  <c r="M493" i="5"/>
  <c r="L493" i="5"/>
  <c r="K493" i="5"/>
  <c r="J493" i="5"/>
  <c r="I493" i="5"/>
  <c r="H493" i="5"/>
  <c r="C493" i="5"/>
  <c r="B493" i="5"/>
  <c r="N492" i="5"/>
  <c r="M492" i="5"/>
  <c r="L492" i="5"/>
  <c r="K492" i="5"/>
  <c r="J492" i="5"/>
  <c r="I492" i="5"/>
  <c r="H492" i="5"/>
  <c r="C492" i="5"/>
  <c r="B492" i="5"/>
  <c r="N491" i="5"/>
  <c r="M491" i="5"/>
  <c r="L491" i="5"/>
  <c r="K491" i="5"/>
  <c r="J491" i="5"/>
  <c r="I491" i="5"/>
  <c r="H491" i="5"/>
  <c r="C491" i="5"/>
  <c r="B491" i="5"/>
  <c r="N490" i="5"/>
  <c r="M490" i="5"/>
  <c r="L490" i="5"/>
  <c r="K490" i="5"/>
  <c r="J490" i="5"/>
  <c r="I490" i="5"/>
  <c r="H490" i="5"/>
  <c r="C490" i="5"/>
  <c r="B490" i="5"/>
  <c r="N489" i="5"/>
  <c r="M489" i="5"/>
  <c r="L489" i="5"/>
  <c r="K489" i="5"/>
  <c r="J489" i="5"/>
  <c r="I489" i="5"/>
  <c r="H489" i="5"/>
  <c r="C489" i="5"/>
  <c r="B489" i="5"/>
  <c r="N488" i="5"/>
  <c r="M488" i="5"/>
  <c r="L488" i="5"/>
  <c r="K488" i="5"/>
  <c r="J488" i="5"/>
  <c r="I488" i="5"/>
  <c r="H488" i="5"/>
  <c r="C488" i="5"/>
  <c r="B488" i="5"/>
  <c r="N487" i="5"/>
  <c r="M487" i="5"/>
  <c r="L487" i="5"/>
  <c r="K487" i="5"/>
  <c r="J487" i="5"/>
  <c r="I487" i="5"/>
  <c r="H487" i="5"/>
  <c r="C487" i="5"/>
  <c r="B487" i="5"/>
  <c r="N486" i="5"/>
  <c r="M486" i="5"/>
  <c r="L486" i="5"/>
  <c r="K486" i="5"/>
  <c r="J486" i="5"/>
  <c r="I486" i="5"/>
  <c r="H486" i="5"/>
  <c r="C486" i="5"/>
  <c r="B486" i="5"/>
  <c r="N485" i="5"/>
  <c r="M485" i="5"/>
  <c r="L485" i="5"/>
  <c r="K485" i="5"/>
  <c r="J485" i="5"/>
  <c r="I485" i="5"/>
  <c r="H485" i="5"/>
  <c r="C485" i="5"/>
  <c r="B485" i="5"/>
  <c r="N484" i="5"/>
  <c r="M484" i="5"/>
  <c r="L484" i="5"/>
  <c r="K484" i="5"/>
  <c r="J484" i="5"/>
  <c r="I484" i="5"/>
  <c r="H484" i="5"/>
  <c r="C484" i="5"/>
  <c r="B484" i="5"/>
  <c r="N483" i="5"/>
  <c r="M483" i="5"/>
  <c r="L483" i="5"/>
  <c r="K483" i="5"/>
  <c r="J483" i="5"/>
  <c r="I483" i="5"/>
  <c r="H483" i="5"/>
  <c r="C483" i="5"/>
  <c r="B483" i="5"/>
  <c r="N482" i="5"/>
  <c r="M482" i="5"/>
  <c r="L482" i="5"/>
  <c r="K482" i="5"/>
  <c r="J482" i="5"/>
  <c r="I482" i="5"/>
  <c r="H482" i="5"/>
  <c r="C482" i="5"/>
  <c r="B482" i="5"/>
  <c r="N481" i="5"/>
  <c r="M481" i="5"/>
  <c r="L481" i="5"/>
  <c r="K481" i="5"/>
  <c r="J481" i="5"/>
  <c r="I481" i="5"/>
  <c r="H481" i="5"/>
  <c r="C481" i="5"/>
  <c r="B481" i="5"/>
  <c r="N480" i="5"/>
  <c r="M480" i="5"/>
  <c r="L480" i="5"/>
  <c r="K480" i="5"/>
  <c r="J480" i="5"/>
  <c r="I480" i="5"/>
  <c r="H480" i="5"/>
  <c r="C480" i="5"/>
  <c r="B480" i="5"/>
  <c r="N479" i="5"/>
  <c r="M479" i="5"/>
  <c r="L479" i="5"/>
  <c r="K479" i="5"/>
  <c r="J479" i="5"/>
  <c r="I479" i="5"/>
  <c r="H479" i="5"/>
  <c r="C479" i="5"/>
  <c r="B479" i="5"/>
  <c r="N478" i="5"/>
  <c r="M478" i="5"/>
  <c r="L478" i="5"/>
  <c r="K478" i="5"/>
  <c r="J478" i="5"/>
  <c r="I478" i="5"/>
  <c r="H478" i="5"/>
  <c r="C478" i="5"/>
  <c r="B478" i="5"/>
  <c r="N477" i="5"/>
  <c r="M477" i="5"/>
  <c r="L477" i="5"/>
  <c r="K477" i="5"/>
  <c r="J477" i="5"/>
  <c r="I477" i="5"/>
  <c r="H477" i="5"/>
  <c r="C477" i="5"/>
  <c r="B477" i="5"/>
  <c r="N476" i="5"/>
  <c r="M476" i="5"/>
  <c r="L476" i="5"/>
  <c r="K476" i="5"/>
  <c r="J476" i="5"/>
  <c r="I476" i="5"/>
  <c r="H476" i="5"/>
  <c r="C476" i="5"/>
  <c r="B476" i="5"/>
  <c r="N475" i="5"/>
  <c r="M475" i="5"/>
  <c r="L475" i="5"/>
  <c r="K475" i="5"/>
  <c r="J475" i="5"/>
  <c r="I475" i="5"/>
  <c r="H475" i="5"/>
  <c r="C475" i="5"/>
  <c r="B475" i="5"/>
  <c r="N474" i="5"/>
  <c r="M474" i="5"/>
  <c r="L474" i="5"/>
  <c r="K474" i="5"/>
  <c r="J474" i="5"/>
  <c r="I474" i="5"/>
  <c r="H474" i="5"/>
  <c r="C474" i="5"/>
  <c r="B474" i="5"/>
  <c r="N473" i="5"/>
  <c r="M473" i="5"/>
  <c r="L473" i="5"/>
  <c r="K473" i="5"/>
  <c r="J473" i="5"/>
  <c r="I473" i="5"/>
  <c r="H473" i="5"/>
  <c r="C473" i="5"/>
  <c r="B473" i="5"/>
  <c r="N472" i="5"/>
  <c r="M472" i="5"/>
  <c r="L472" i="5"/>
  <c r="K472" i="5"/>
  <c r="J472" i="5"/>
  <c r="I472" i="5"/>
  <c r="H472" i="5"/>
  <c r="C472" i="5"/>
  <c r="B472" i="5"/>
  <c r="N471" i="5"/>
  <c r="M471" i="5"/>
  <c r="L471" i="5"/>
  <c r="K471" i="5"/>
  <c r="J471" i="5"/>
  <c r="I471" i="5"/>
  <c r="H471" i="5"/>
  <c r="C471" i="5"/>
  <c r="B471" i="5"/>
  <c r="N470" i="5"/>
  <c r="M470" i="5"/>
  <c r="L470" i="5"/>
  <c r="K470" i="5"/>
  <c r="J470" i="5"/>
  <c r="I470" i="5"/>
  <c r="H470" i="5"/>
  <c r="C470" i="5"/>
  <c r="B470" i="5"/>
  <c r="N469" i="5"/>
  <c r="M469" i="5"/>
  <c r="L469" i="5"/>
  <c r="K469" i="5"/>
  <c r="J469" i="5"/>
  <c r="I469" i="5"/>
  <c r="H469" i="5"/>
  <c r="C469" i="5"/>
  <c r="B469" i="5"/>
  <c r="N468" i="5"/>
  <c r="M468" i="5"/>
  <c r="L468" i="5"/>
  <c r="K468" i="5"/>
  <c r="J468" i="5"/>
  <c r="I468" i="5"/>
  <c r="H468" i="5"/>
  <c r="C468" i="5"/>
  <c r="B468" i="5"/>
  <c r="N467" i="5"/>
  <c r="M467" i="5"/>
  <c r="L467" i="5"/>
  <c r="K467" i="5"/>
  <c r="J467" i="5"/>
  <c r="I467" i="5"/>
  <c r="H467" i="5"/>
  <c r="C467" i="5"/>
  <c r="B467" i="5"/>
  <c r="N466" i="5"/>
  <c r="M466" i="5"/>
  <c r="L466" i="5"/>
  <c r="K466" i="5"/>
  <c r="J466" i="5"/>
  <c r="I466" i="5"/>
  <c r="H466" i="5"/>
  <c r="C466" i="5"/>
  <c r="B466" i="5"/>
  <c r="N465" i="5"/>
  <c r="M465" i="5"/>
  <c r="L465" i="5"/>
  <c r="K465" i="5"/>
  <c r="J465" i="5"/>
  <c r="I465" i="5"/>
  <c r="H465" i="5"/>
  <c r="C465" i="5"/>
  <c r="B465" i="5"/>
  <c r="N464" i="5"/>
  <c r="M464" i="5"/>
  <c r="L464" i="5"/>
  <c r="K464" i="5"/>
  <c r="J464" i="5"/>
  <c r="I464" i="5"/>
  <c r="H464" i="5"/>
  <c r="C464" i="5"/>
  <c r="B464" i="5"/>
  <c r="N463" i="5"/>
  <c r="M463" i="5"/>
  <c r="L463" i="5"/>
  <c r="K463" i="5"/>
  <c r="J463" i="5"/>
  <c r="I463" i="5"/>
  <c r="H463" i="5"/>
  <c r="C463" i="5"/>
  <c r="B463" i="5"/>
  <c r="N462" i="5"/>
  <c r="M462" i="5"/>
  <c r="L462" i="5"/>
  <c r="K462" i="5"/>
  <c r="J462" i="5"/>
  <c r="I462" i="5"/>
  <c r="H462" i="5"/>
  <c r="C462" i="5"/>
  <c r="B462" i="5"/>
  <c r="N461" i="5"/>
  <c r="M461" i="5"/>
  <c r="L461" i="5"/>
  <c r="K461" i="5"/>
  <c r="J461" i="5"/>
  <c r="I461" i="5"/>
  <c r="H461" i="5"/>
  <c r="C461" i="5"/>
  <c r="B461" i="5"/>
  <c r="N460" i="5"/>
  <c r="M460" i="5"/>
  <c r="L460" i="5"/>
  <c r="K460" i="5"/>
  <c r="J460" i="5"/>
  <c r="I460" i="5"/>
  <c r="H460" i="5"/>
  <c r="C460" i="5"/>
  <c r="B460" i="5"/>
  <c r="N459" i="5"/>
  <c r="M459" i="5"/>
  <c r="L459" i="5"/>
  <c r="K459" i="5"/>
  <c r="J459" i="5"/>
  <c r="I459" i="5"/>
  <c r="H459" i="5"/>
  <c r="C459" i="5"/>
  <c r="B459" i="5"/>
  <c r="N458" i="5"/>
  <c r="M458" i="5"/>
  <c r="L458" i="5"/>
  <c r="K458" i="5"/>
  <c r="J458" i="5"/>
  <c r="I458" i="5"/>
  <c r="H458" i="5"/>
  <c r="C458" i="5"/>
  <c r="B458" i="5"/>
  <c r="N457" i="5"/>
  <c r="M457" i="5"/>
  <c r="L457" i="5"/>
  <c r="K457" i="5"/>
  <c r="J457" i="5"/>
  <c r="I457" i="5"/>
  <c r="H457" i="5"/>
  <c r="C457" i="5"/>
  <c r="B457" i="5"/>
  <c r="N456" i="5"/>
  <c r="M456" i="5"/>
  <c r="L456" i="5"/>
  <c r="K456" i="5"/>
  <c r="J456" i="5"/>
  <c r="I456" i="5"/>
  <c r="H456" i="5"/>
  <c r="C456" i="5"/>
  <c r="B456" i="5"/>
  <c r="N455" i="5"/>
  <c r="M455" i="5"/>
  <c r="L455" i="5"/>
  <c r="K455" i="5"/>
  <c r="J455" i="5"/>
  <c r="I455" i="5"/>
  <c r="H455" i="5"/>
  <c r="C455" i="5"/>
  <c r="B455" i="5"/>
  <c r="N454" i="5"/>
  <c r="M454" i="5"/>
  <c r="L454" i="5"/>
  <c r="K454" i="5"/>
  <c r="J454" i="5"/>
  <c r="I454" i="5"/>
  <c r="H454" i="5"/>
  <c r="C454" i="5"/>
  <c r="B454" i="5"/>
  <c r="N453" i="5"/>
  <c r="M453" i="5"/>
  <c r="L453" i="5"/>
  <c r="K453" i="5"/>
  <c r="J453" i="5"/>
  <c r="I453" i="5"/>
  <c r="H453" i="5"/>
  <c r="C453" i="5"/>
  <c r="B453" i="5"/>
  <c r="N452" i="5"/>
  <c r="M452" i="5"/>
  <c r="L452" i="5"/>
  <c r="K452" i="5"/>
  <c r="J452" i="5"/>
  <c r="I452" i="5"/>
  <c r="H452" i="5"/>
  <c r="C452" i="5"/>
  <c r="B452" i="5"/>
  <c r="N451" i="5"/>
  <c r="M451" i="5"/>
  <c r="L451" i="5"/>
  <c r="K451" i="5"/>
  <c r="J451" i="5"/>
  <c r="I451" i="5"/>
  <c r="H451" i="5"/>
  <c r="C451" i="5"/>
  <c r="B451" i="5"/>
  <c r="N450" i="5"/>
  <c r="M450" i="5"/>
  <c r="L450" i="5"/>
  <c r="K450" i="5"/>
  <c r="J450" i="5"/>
  <c r="I450" i="5"/>
  <c r="H450" i="5"/>
  <c r="C450" i="5"/>
  <c r="B450" i="5"/>
  <c r="N449" i="5"/>
  <c r="M449" i="5"/>
  <c r="L449" i="5"/>
  <c r="K449" i="5"/>
  <c r="J449" i="5"/>
  <c r="I449" i="5"/>
  <c r="H449" i="5"/>
  <c r="C449" i="5"/>
  <c r="B449" i="5"/>
  <c r="N448" i="5"/>
  <c r="M448" i="5"/>
  <c r="L448" i="5"/>
  <c r="K448" i="5"/>
  <c r="J448" i="5"/>
  <c r="I448" i="5"/>
  <c r="H448" i="5"/>
  <c r="C448" i="5"/>
  <c r="B448" i="5"/>
  <c r="N447" i="5"/>
  <c r="M447" i="5"/>
  <c r="L447" i="5"/>
  <c r="K447" i="5"/>
  <c r="J447" i="5"/>
  <c r="I447" i="5"/>
  <c r="H447" i="5"/>
  <c r="C447" i="5"/>
  <c r="B447" i="5"/>
  <c r="N446" i="5"/>
  <c r="M446" i="5"/>
  <c r="L446" i="5"/>
  <c r="K446" i="5"/>
  <c r="J446" i="5"/>
  <c r="I446" i="5"/>
  <c r="H446" i="5"/>
  <c r="C446" i="5"/>
  <c r="B446" i="5"/>
  <c r="N445" i="5"/>
  <c r="M445" i="5"/>
  <c r="L445" i="5"/>
  <c r="K445" i="5"/>
  <c r="J445" i="5"/>
  <c r="I445" i="5"/>
  <c r="H445" i="5"/>
  <c r="C445" i="5"/>
  <c r="B445" i="5"/>
  <c r="N444" i="5"/>
  <c r="M444" i="5"/>
  <c r="L444" i="5"/>
  <c r="K444" i="5"/>
  <c r="J444" i="5"/>
  <c r="I444" i="5"/>
  <c r="H444" i="5"/>
  <c r="C444" i="5"/>
  <c r="B444" i="5"/>
  <c r="N443" i="5"/>
  <c r="M443" i="5"/>
  <c r="L443" i="5"/>
  <c r="K443" i="5"/>
  <c r="J443" i="5"/>
  <c r="I443" i="5"/>
  <c r="H443" i="5"/>
  <c r="C443" i="5"/>
  <c r="B443" i="5"/>
  <c r="N442" i="5"/>
  <c r="M442" i="5"/>
  <c r="L442" i="5"/>
  <c r="K442" i="5"/>
  <c r="J442" i="5"/>
  <c r="I442" i="5"/>
  <c r="H442" i="5"/>
  <c r="C442" i="5"/>
  <c r="B442" i="5"/>
  <c r="N441" i="5"/>
  <c r="M441" i="5"/>
  <c r="L441" i="5"/>
  <c r="K441" i="5"/>
  <c r="J441" i="5"/>
  <c r="I441" i="5"/>
  <c r="H441" i="5"/>
  <c r="C441" i="5"/>
  <c r="B441" i="5"/>
  <c r="N440" i="5"/>
  <c r="M440" i="5"/>
  <c r="L440" i="5"/>
  <c r="K440" i="5"/>
  <c r="J440" i="5"/>
  <c r="I440" i="5"/>
  <c r="H440" i="5"/>
  <c r="C440" i="5"/>
  <c r="B440" i="5"/>
  <c r="N439" i="5"/>
  <c r="M439" i="5"/>
  <c r="L439" i="5"/>
  <c r="K439" i="5"/>
  <c r="J439" i="5"/>
  <c r="I439" i="5"/>
  <c r="H439" i="5"/>
  <c r="C439" i="5"/>
  <c r="B439" i="5"/>
  <c r="N438" i="5"/>
  <c r="M438" i="5"/>
  <c r="L438" i="5"/>
  <c r="K438" i="5"/>
  <c r="J438" i="5"/>
  <c r="I438" i="5"/>
  <c r="H438" i="5"/>
  <c r="C438" i="5"/>
  <c r="B438" i="5"/>
  <c r="N437" i="5"/>
  <c r="M437" i="5"/>
  <c r="L437" i="5"/>
  <c r="K437" i="5"/>
  <c r="J437" i="5"/>
  <c r="I437" i="5"/>
  <c r="H437" i="5"/>
  <c r="C437" i="5"/>
  <c r="B437" i="5"/>
  <c r="N436" i="5"/>
  <c r="M436" i="5"/>
  <c r="L436" i="5"/>
  <c r="K436" i="5"/>
  <c r="J436" i="5"/>
  <c r="I436" i="5"/>
  <c r="H436" i="5"/>
  <c r="C436" i="5"/>
  <c r="B436" i="5"/>
  <c r="N435" i="5"/>
  <c r="M435" i="5"/>
  <c r="L435" i="5"/>
  <c r="K435" i="5"/>
  <c r="J435" i="5"/>
  <c r="I435" i="5"/>
  <c r="H435" i="5"/>
  <c r="C435" i="5"/>
  <c r="B435" i="5"/>
  <c r="N434" i="5"/>
  <c r="M434" i="5"/>
  <c r="L434" i="5"/>
  <c r="K434" i="5"/>
  <c r="J434" i="5"/>
  <c r="I434" i="5"/>
  <c r="H434" i="5"/>
  <c r="C434" i="5"/>
  <c r="B434" i="5"/>
  <c r="N433" i="5"/>
  <c r="M433" i="5"/>
  <c r="L433" i="5"/>
  <c r="K433" i="5"/>
  <c r="J433" i="5"/>
  <c r="I433" i="5"/>
  <c r="H433" i="5"/>
  <c r="C433" i="5"/>
  <c r="B433" i="5"/>
  <c r="N432" i="5"/>
  <c r="M432" i="5"/>
  <c r="L432" i="5"/>
  <c r="K432" i="5"/>
  <c r="J432" i="5"/>
  <c r="I432" i="5"/>
  <c r="H432" i="5"/>
  <c r="C432" i="5"/>
  <c r="B432" i="5"/>
  <c r="N431" i="5"/>
  <c r="M431" i="5"/>
  <c r="L431" i="5"/>
  <c r="K431" i="5"/>
  <c r="J431" i="5"/>
  <c r="I431" i="5"/>
  <c r="H431" i="5"/>
  <c r="C431" i="5"/>
  <c r="B431" i="5"/>
  <c r="N430" i="5"/>
  <c r="M430" i="5"/>
  <c r="L430" i="5"/>
  <c r="K430" i="5"/>
  <c r="J430" i="5"/>
  <c r="I430" i="5"/>
  <c r="H430" i="5"/>
  <c r="C430" i="5"/>
  <c r="B430" i="5"/>
  <c r="N429" i="5"/>
  <c r="M429" i="5"/>
  <c r="L429" i="5"/>
  <c r="K429" i="5"/>
  <c r="J429" i="5"/>
  <c r="I429" i="5"/>
  <c r="H429" i="5"/>
  <c r="C429" i="5"/>
  <c r="B429" i="5"/>
  <c r="N428" i="5"/>
  <c r="M428" i="5"/>
  <c r="L428" i="5"/>
  <c r="K428" i="5"/>
  <c r="J428" i="5"/>
  <c r="I428" i="5"/>
  <c r="H428" i="5"/>
  <c r="C428" i="5"/>
  <c r="B428" i="5"/>
  <c r="N427" i="5"/>
  <c r="M427" i="5"/>
  <c r="L427" i="5"/>
  <c r="K427" i="5"/>
  <c r="J427" i="5"/>
  <c r="I427" i="5"/>
  <c r="H427" i="5"/>
  <c r="C427" i="5"/>
  <c r="B427" i="5"/>
  <c r="N426" i="5"/>
  <c r="M426" i="5"/>
  <c r="L426" i="5"/>
  <c r="K426" i="5"/>
  <c r="J426" i="5"/>
  <c r="I426" i="5"/>
  <c r="H426" i="5"/>
  <c r="C426" i="5"/>
  <c r="B426" i="5"/>
  <c r="N425" i="5"/>
  <c r="M425" i="5"/>
  <c r="L425" i="5"/>
  <c r="K425" i="5"/>
  <c r="J425" i="5"/>
  <c r="I425" i="5"/>
  <c r="H425" i="5"/>
  <c r="C425" i="5"/>
  <c r="B425" i="5"/>
  <c r="N424" i="5"/>
  <c r="M424" i="5"/>
  <c r="L424" i="5"/>
  <c r="K424" i="5"/>
  <c r="J424" i="5"/>
  <c r="I424" i="5"/>
  <c r="H424" i="5"/>
  <c r="C424" i="5"/>
  <c r="B424" i="5"/>
  <c r="N423" i="5"/>
  <c r="M423" i="5"/>
  <c r="L423" i="5"/>
  <c r="K423" i="5"/>
  <c r="J423" i="5"/>
  <c r="I423" i="5"/>
  <c r="H423" i="5"/>
  <c r="C423" i="5"/>
  <c r="B423" i="5"/>
  <c r="N422" i="5"/>
  <c r="M422" i="5"/>
  <c r="L422" i="5"/>
  <c r="K422" i="5"/>
  <c r="J422" i="5"/>
  <c r="I422" i="5"/>
  <c r="H422" i="5"/>
  <c r="C422" i="5"/>
  <c r="B422" i="5"/>
  <c r="N421" i="5"/>
  <c r="M421" i="5"/>
  <c r="L421" i="5"/>
  <c r="K421" i="5"/>
  <c r="J421" i="5"/>
  <c r="I421" i="5"/>
  <c r="H421" i="5"/>
  <c r="C421" i="5"/>
  <c r="B421" i="5"/>
  <c r="N420" i="5"/>
  <c r="M420" i="5"/>
  <c r="L420" i="5"/>
  <c r="K420" i="5"/>
  <c r="J420" i="5"/>
  <c r="I420" i="5"/>
  <c r="H420" i="5"/>
  <c r="C420" i="5"/>
  <c r="B420" i="5"/>
  <c r="N419" i="5"/>
  <c r="M419" i="5"/>
  <c r="L419" i="5"/>
  <c r="K419" i="5"/>
  <c r="J419" i="5"/>
  <c r="I419" i="5"/>
  <c r="H419" i="5"/>
  <c r="C419" i="5"/>
  <c r="B419" i="5"/>
  <c r="N418" i="5"/>
  <c r="M418" i="5"/>
  <c r="L418" i="5"/>
  <c r="K418" i="5"/>
  <c r="J418" i="5"/>
  <c r="I418" i="5"/>
  <c r="H418" i="5"/>
  <c r="C418" i="5"/>
  <c r="B418" i="5"/>
  <c r="N417" i="5"/>
  <c r="M417" i="5"/>
  <c r="L417" i="5"/>
  <c r="K417" i="5"/>
  <c r="J417" i="5"/>
  <c r="I417" i="5"/>
  <c r="H417" i="5"/>
  <c r="C417" i="5"/>
  <c r="B417" i="5"/>
  <c r="N416" i="5"/>
  <c r="M416" i="5"/>
  <c r="L416" i="5"/>
  <c r="K416" i="5"/>
  <c r="J416" i="5"/>
  <c r="I416" i="5"/>
  <c r="H416" i="5"/>
  <c r="C416" i="5"/>
  <c r="B416" i="5"/>
  <c r="N415" i="5"/>
  <c r="M415" i="5"/>
  <c r="L415" i="5"/>
  <c r="K415" i="5"/>
  <c r="J415" i="5"/>
  <c r="I415" i="5"/>
  <c r="H415" i="5"/>
  <c r="C415" i="5"/>
  <c r="B415" i="5"/>
  <c r="N414" i="5"/>
  <c r="M414" i="5"/>
  <c r="L414" i="5"/>
  <c r="K414" i="5"/>
  <c r="J414" i="5"/>
  <c r="I414" i="5"/>
  <c r="H414" i="5"/>
  <c r="C414" i="5"/>
  <c r="B414" i="5"/>
  <c r="N413" i="5"/>
  <c r="M413" i="5"/>
  <c r="L413" i="5"/>
  <c r="K413" i="5"/>
  <c r="J413" i="5"/>
  <c r="I413" i="5"/>
  <c r="H413" i="5"/>
  <c r="C413" i="5"/>
  <c r="B413" i="5"/>
  <c r="N412" i="5"/>
  <c r="M412" i="5"/>
  <c r="L412" i="5"/>
  <c r="K412" i="5"/>
  <c r="J412" i="5"/>
  <c r="I412" i="5"/>
  <c r="H412" i="5"/>
  <c r="C412" i="5"/>
  <c r="B412" i="5"/>
  <c r="N411" i="5"/>
  <c r="M411" i="5"/>
  <c r="L411" i="5"/>
  <c r="K411" i="5"/>
  <c r="J411" i="5"/>
  <c r="I411" i="5"/>
  <c r="H411" i="5"/>
  <c r="C411" i="5"/>
  <c r="B411" i="5"/>
  <c r="N410" i="5"/>
  <c r="M410" i="5"/>
  <c r="L410" i="5"/>
  <c r="K410" i="5"/>
  <c r="J410" i="5"/>
  <c r="I410" i="5"/>
  <c r="H410" i="5"/>
  <c r="C410" i="5"/>
  <c r="B410" i="5"/>
  <c r="N409" i="5"/>
  <c r="M409" i="5"/>
  <c r="L409" i="5"/>
  <c r="K409" i="5"/>
  <c r="J409" i="5"/>
  <c r="I409" i="5"/>
  <c r="H409" i="5"/>
  <c r="C409" i="5"/>
  <c r="B409" i="5"/>
  <c r="N408" i="5"/>
  <c r="M408" i="5"/>
  <c r="L408" i="5"/>
  <c r="K408" i="5"/>
  <c r="J408" i="5"/>
  <c r="I408" i="5"/>
  <c r="H408" i="5"/>
  <c r="C408" i="5"/>
  <c r="B408" i="5"/>
  <c r="N407" i="5"/>
  <c r="M407" i="5"/>
  <c r="L407" i="5"/>
  <c r="K407" i="5"/>
  <c r="J407" i="5"/>
  <c r="I407" i="5"/>
  <c r="H407" i="5"/>
  <c r="C407" i="5"/>
  <c r="B407" i="5"/>
  <c r="N406" i="5"/>
  <c r="M406" i="5"/>
  <c r="L406" i="5"/>
  <c r="K406" i="5"/>
  <c r="J406" i="5"/>
  <c r="I406" i="5"/>
  <c r="H406" i="5"/>
  <c r="C406" i="5"/>
  <c r="B406" i="5"/>
  <c r="N405" i="5"/>
  <c r="M405" i="5"/>
  <c r="L405" i="5"/>
  <c r="K405" i="5"/>
  <c r="J405" i="5"/>
  <c r="I405" i="5"/>
  <c r="H405" i="5"/>
  <c r="C405" i="5"/>
  <c r="B405" i="5"/>
  <c r="N404" i="5"/>
  <c r="M404" i="5"/>
  <c r="L404" i="5"/>
  <c r="K404" i="5"/>
  <c r="J404" i="5"/>
  <c r="I404" i="5"/>
  <c r="H404" i="5"/>
  <c r="C404" i="5"/>
  <c r="B404" i="5"/>
  <c r="N403" i="5"/>
  <c r="M403" i="5"/>
  <c r="L403" i="5"/>
  <c r="K403" i="5"/>
  <c r="J403" i="5"/>
  <c r="I403" i="5"/>
  <c r="H403" i="5"/>
  <c r="C403" i="5"/>
  <c r="B403" i="5"/>
  <c r="N402" i="5"/>
  <c r="M402" i="5"/>
  <c r="L402" i="5"/>
  <c r="K402" i="5"/>
  <c r="J402" i="5"/>
  <c r="I402" i="5"/>
  <c r="H402" i="5"/>
  <c r="C402" i="5"/>
  <c r="B402" i="5"/>
  <c r="N401" i="5"/>
  <c r="M401" i="5"/>
  <c r="L401" i="5"/>
  <c r="K401" i="5"/>
  <c r="J401" i="5"/>
  <c r="I401" i="5"/>
  <c r="H401" i="5"/>
  <c r="C401" i="5"/>
  <c r="B401" i="5"/>
  <c r="N400" i="5"/>
  <c r="M400" i="5"/>
  <c r="L400" i="5"/>
  <c r="K400" i="5"/>
  <c r="J400" i="5"/>
  <c r="I400" i="5"/>
  <c r="H400" i="5"/>
  <c r="C400" i="5"/>
  <c r="B400" i="5"/>
  <c r="N399" i="5"/>
  <c r="M399" i="5"/>
  <c r="L399" i="5"/>
  <c r="K399" i="5"/>
  <c r="J399" i="5"/>
  <c r="I399" i="5"/>
  <c r="H399" i="5"/>
  <c r="C399" i="5"/>
  <c r="B399" i="5"/>
  <c r="N398" i="5"/>
  <c r="M398" i="5"/>
  <c r="L398" i="5"/>
  <c r="K398" i="5"/>
  <c r="J398" i="5"/>
  <c r="I398" i="5"/>
  <c r="H398" i="5"/>
  <c r="C398" i="5"/>
  <c r="B398" i="5"/>
  <c r="N397" i="5"/>
  <c r="M397" i="5"/>
  <c r="L397" i="5"/>
  <c r="K397" i="5"/>
  <c r="J397" i="5"/>
  <c r="I397" i="5"/>
  <c r="H397" i="5"/>
  <c r="C397" i="5"/>
  <c r="B397" i="5"/>
  <c r="N396" i="5"/>
  <c r="M396" i="5"/>
  <c r="L396" i="5"/>
  <c r="K396" i="5"/>
  <c r="J396" i="5"/>
  <c r="I396" i="5"/>
  <c r="H396" i="5"/>
  <c r="C396" i="5"/>
  <c r="B396" i="5"/>
  <c r="N395" i="5"/>
  <c r="M395" i="5"/>
  <c r="L395" i="5"/>
  <c r="K395" i="5"/>
  <c r="J395" i="5"/>
  <c r="I395" i="5"/>
  <c r="H395" i="5"/>
  <c r="C395" i="5"/>
  <c r="B395" i="5"/>
  <c r="N394" i="5"/>
  <c r="M394" i="5"/>
  <c r="L394" i="5"/>
  <c r="K394" i="5"/>
  <c r="J394" i="5"/>
  <c r="I394" i="5"/>
  <c r="H394" i="5"/>
  <c r="C394" i="5"/>
  <c r="B394" i="5"/>
  <c r="N393" i="5"/>
  <c r="M393" i="5"/>
  <c r="L393" i="5"/>
  <c r="K393" i="5"/>
  <c r="J393" i="5"/>
  <c r="I393" i="5"/>
  <c r="H393" i="5"/>
  <c r="C393" i="5"/>
  <c r="B393" i="5"/>
  <c r="N392" i="5"/>
  <c r="M392" i="5"/>
  <c r="L392" i="5"/>
  <c r="K392" i="5"/>
  <c r="J392" i="5"/>
  <c r="I392" i="5"/>
  <c r="H392" i="5"/>
  <c r="C392" i="5"/>
  <c r="B392" i="5"/>
  <c r="N391" i="5"/>
  <c r="M391" i="5"/>
  <c r="L391" i="5"/>
  <c r="K391" i="5"/>
  <c r="J391" i="5"/>
  <c r="I391" i="5"/>
  <c r="H391" i="5"/>
  <c r="C391" i="5"/>
  <c r="B391" i="5"/>
  <c r="N390" i="5"/>
  <c r="M390" i="5"/>
  <c r="L390" i="5"/>
  <c r="K390" i="5"/>
  <c r="J390" i="5"/>
  <c r="I390" i="5"/>
  <c r="H390" i="5"/>
  <c r="C390" i="5"/>
  <c r="B390" i="5"/>
  <c r="N389" i="5"/>
  <c r="M389" i="5"/>
  <c r="L389" i="5"/>
  <c r="K389" i="5"/>
  <c r="J389" i="5"/>
  <c r="I389" i="5"/>
  <c r="H389" i="5"/>
  <c r="C389" i="5"/>
  <c r="B389" i="5"/>
  <c r="N388" i="5"/>
  <c r="M388" i="5"/>
  <c r="L388" i="5"/>
  <c r="K388" i="5"/>
  <c r="J388" i="5"/>
  <c r="I388" i="5"/>
  <c r="H388" i="5"/>
  <c r="C388" i="5"/>
  <c r="B388" i="5"/>
  <c r="N387" i="5"/>
  <c r="M387" i="5"/>
  <c r="L387" i="5"/>
  <c r="K387" i="5"/>
  <c r="J387" i="5"/>
  <c r="I387" i="5"/>
  <c r="H387" i="5"/>
  <c r="C387" i="5"/>
  <c r="B387" i="5"/>
  <c r="N386" i="5"/>
  <c r="M386" i="5"/>
  <c r="L386" i="5"/>
  <c r="K386" i="5"/>
  <c r="J386" i="5"/>
  <c r="I386" i="5"/>
  <c r="H386" i="5"/>
  <c r="C386" i="5"/>
  <c r="B386" i="5"/>
  <c r="N385" i="5"/>
  <c r="M385" i="5"/>
  <c r="L385" i="5"/>
  <c r="K385" i="5"/>
  <c r="J385" i="5"/>
  <c r="I385" i="5"/>
  <c r="H385" i="5"/>
  <c r="C385" i="5"/>
  <c r="B385" i="5"/>
  <c r="N384" i="5"/>
  <c r="M384" i="5"/>
  <c r="L384" i="5"/>
  <c r="K384" i="5"/>
  <c r="J384" i="5"/>
  <c r="I384" i="5"/>
  <c r="H384" i="5"/>
  <c r="C384" i="5"/>
  <c r="B384" i="5"/>
  <c r="N383" i="5"/>
  <c r="M383" i="5"/>
  <c r="L383" i="5"/>
  <c r="K383" i="5"/>
  <c r="J383" i="5"/>
  <c r="I383" i="5"/>
  <c r="H383" i="5"/>
  <c r="C383" i="5"/>
  <c r="B383" i="5"/>
  <c r="N382" i="5"/>
  <c r="M382" i="5"/>
  <c r="L382" i="5"/>
  <c r="K382" i="5"/>
  <c r="J382" i="5"/>
  <c r="I382" i="5"/>
  <c r="H382" i="5"/>
  <c r="C382" i="5"/>
  <c r="B382" i="5"/>
  <c r="N381" i="5"/>
  <c r="M381" i="5"/>
  <c r="L381" i="5"/>
  <c r="K381" i="5"/>
  <c r="J381" i="5"/>
  <c r="I381" i="5"/>
  <c r="H381" i="5"/>
  <c r="C381" i="5"/>
  <c r="B381" i="5"/>
  <c r="N380" i="5"/>
  <c r="M380" i="5"/>
  <c r="L380" i="5"/>
  <c r="K380" i="5"/>
  <c r="J380" i="5"/>
  <c r="I380" i="5"/>
  <c r="H380" i="5"/>
  <c r="C380" i="5"/>
  <c r="B380" i="5"/>
  <c r="N379" i="5"/>
  <c r="M379" i="5"/>
  <c r="L379" i="5"/>
  <c r="K379" i="5"/>
  <c r="J379" i="5"/>
  <c r="I379" i="5"/>
  <c r="H379" i="5"/>
  <c r="C379" i="5"/>
  <c r="B379" i="5"/>
  <c r="N378" i="5"/>
  <c r="M378" i="5"/>
  <c r="L378" i="5"/>
  <c r="K378" i="5"/>
  <c r="J378" i="5"/>
  <c r="I378" i="5"/>
  <c r="H378" i="5"/>
  <c r="C378" i="5"/>
  <c r="B378" i="5"/>
  <c r="N377" i="5"/>
  <c r="M377" i="5"/>
  <c r="L377" i="5"/>
  <c r="K377" i="5"/>
  <c r="J377" i="5"/>
  <c r="I377" i="5"/>
  <c r="H377" i="5"/>
  <c r="C377" i="5"/>
  <c r="B377" i="5"/>
  <c r="N376" i="5"/>
  <c r="M376" i="5"/>
  <c r="L376" i="5"/>
  <c r="K376" i="5"/>
  <c r="J376" i="5"/>
  <c r="I376" i="5"/>
  <c r="H376" i="5"/>
  <c r="C376" i="5"/>
  <c r="B376" i="5"/>
  <c r="N375" i="5"/>
  <c r="M375" i="5"/>
  <c r="L375" i="5"/>
  <c r="K375" i="5"/>
  <c r="J375" i="5"/>
  <c r="I375" i="5"/>
  <c r="H375" i="5"/>
  <c r="C375" i="5"/>
  <c r="B375" i="5"/>
  <c r="N374" i="5"/>
  <c r="M374" i="5"/>
  <c r="L374" i="5"/>
  <c r="K374" i="5"/>
  <c r="J374" i="5"/>
  <c r="I374" i="5"/>
  <c r="H374" i="5"/>
  <c r="C374" i="5"/>
  <c r="B374" i="5"/>
  <c r="N373" i="5"/>
  <c r="M373" i="5"/>
  <c r="L373" i="5"/>
  <c r="K373" i="5"/>
  <c r="J373" i="5"/>
  <c r="I373" i="5"/>
  <c r="H373" i="5"/>
  <c r="C373" i="5"/>
  <c r="B373" i="5"/>
  <c r="N372" i="5"/>
  <c r="M372" i="5"/>
  <c r="L372" i="5"/>
  <c r="K372" i="5"/>
  <c r="J372" i="5"/>
  <c r="I372" i="5"/>
  <c r="H372" i="5"/>
  <c r="C372" i="5"/>
  <c r="B372" i="5"/>
  <c r="N371" i="5"/>
  <c r="M371" i="5"/>
  <c r="L371" i="5"/>
  <c r="K371" i="5"/>
  <c r="J371" i="5"/>
  <c r="I371" i="5"/>
  <c r="H371" i="5"/>
  <c r="C371" i="5"/>
  <c r="B371" i="5"/>
  <c r="N370" i="5"/>
  <c r="M370" i="5"/>
  <c r="L370" i="5"/>
  <c r="K370" i="5"/>
  <c r="J370" i="5"/>
  <c r="I370" i="5"/>
  <c r="H370" i="5"/>
  <c r="C370" i="5"/>
  <c r="B370" i="5"/>
  <c r="N369" i="5"/>
  <c r="M369" i="5"/>
  <c r="L369" i="5"/>
  <c r="K369" i="5"/>
  <c r="J369" i="5"/>
  <c r="I369" i="5"/>
  <c r="H369" i="5"/>
  <c r="C369" i="5"/>
  <c r="B369" i="5"/>
  <c r="N368" i="5"/>
  <c r="M368" i="5"/>
  <c r="L368" i="5"/>
  <c r="K368" i="5"/>
  <c r="J368" i="5"/>
  <c r="I368" i="5"/>
  <c r="H368" i="5"/>
  <c r="C368" i="5"/>
  <c r="B368" i="5"/>
  <c r="N367" i="5"/>
  <c r="M367" i="5"/>
  <c r="L367" i="5"/>
  <c r="K367" i="5"/>
  <c r="J367" i="5"/>
  <c r="I367" i="5"/>
  <c r="H367" i="5"/>
  <c r="C367" i="5"/>
  <c r="B367" i="5"/>
  <c r="N366" i="5"/>
  <c r="M366" i="5"/>
  <c r="L366" i="5"/>
  <c r="K366" i="5"/>
  <c r="J366" i="5"/>
  <c r="I366" i="5"/>
  <c r="H366" i="5"/>
  <c r="C366" i="5"/>
  <c r="B366" i="5"/>
  <c r="N365" i="5"/>
  <c r="M365" i="5"/>
  <c r="L365" i="5"/>
  <c r="K365" i="5"/>
  <c r="J365" i="5"/>
  <c r="I365" i="5"/>
  <c r="H365" i="5"/>
  <c r="C365" i="5"/>
  <c r="B365" i="5"/>
  <c r="N364" i="5"/>
  <c r="M364" i="5"/>
  <c r="L364" i="5"/>
  <c r="K364" i="5"/>
  <c r="J364" i="5"/>
  <c r="I364" i="5"/>
  <c r="H364" i="5"/>
  <c r="C364" i="5"/>
  <c r="B364" i="5"/>
  <c r="N363" i="5"/>
  <c r="M363" i="5"/>
  <c r="L363" i="5"/>
  <c r="K363" i="5"/>
  <c r="J363" i="5"/>
  <c r="I363" i="5"/>
  <c r="H363" i="5"/>
  <c r="C363" i="5"/>
  <c r="B363" i="5"/>
  <c r="N362" i="5"/>
  <c r="M362" i="5"/>
  <c r="L362" i="5"/>
  <c r="K362" i="5"/>
  <c r="J362" i="5"/>
  <c r="I362" i="5"/>
  <c r="H362" i="5"/>
  <c r="C362" i="5"/>
  <c r="B362" i="5"/>
  <c r="N361" i="5"/>
  <c r="M361" i="5"/>
  <c r="L361" i="5"/>
  <c r="K361" i="5"/>
  <c r="J361" i="5"/>
  <c r="I361" i="5"/>
  <c r="H361" i="5"/>
  <c r="C361" i="5"/>
  <c r="B361" i="5"/>
  <c r="N360" i="5"/>
  <c r="M360" i="5"/>
  <c r="L360" i="5"/>
  <c r="K360" i="5"/>
  <c r="J360" i="5"/>
  <c r="I360" i="5"/>
  <c r="H360" i="5"/>
  <c r="C360" i="5"/>
  <c r="B360" i="5"/>
  <c r="N359" i="5"/>
  <c r="M359" i="5"/>
  <c r="L359" i="5"/>
  <c r="K359" i="5"/>
  <c r="J359" i="5"/>
  <c r="I359" i="5"/>
  <c r="H359" i="5"/>
  <c r="C359" i="5"/>
  <c r="B359" i="5"/>
  <c r="N358" i="5"/>
  <c r="M358" i="5"/>
  <c r="L358" i="5"/>
  <c r="K358" i="5"/>
  <c r="J358" i="5"/>
  <c r="I358" i="5"/>
  <c r="H358" i="5"/>
  <c r="C358" i="5"/>
  <c r="B358" i="5"/>
  <c r="N357" i="5"/>
  <c r="M357" i="5"/>
  <c r="L357" i="5"/>
  <c r="K357" i="5"/>
  <c r="J357" i="5"/>
  <c r="I357" i="5"/>
  <c r="H357" i="5"/>
  <c r="C357" i="5"/>
  <c r="B357" i="5"/>
  <c r="N356" i="5"/>
  <c r="M356" i="5"/>
  <c r="L356" i="5"/>
  <c r="K356" i="5"/>
  <c r="J356" i="5"/>
  <c r="I356" i="5"/>
  <c r="H356" i="5"/>
  <c r="C356" i="5"/>
  <c r="B356" i="5"/>
  <c r="N355" i="5"/>
  <c r="M355" i="5"/>
  <c r="L355" i="5"/>
  <c r="K355" i="5"/>
  <c r="J355" i="5"/>
  <c r="I355" i="5"/>
  <c r="H355" i="5"/>
  <c r="C355" i="5"/>
  <c r="B355" i="5"/>
  <c r="N354" i="5"/>
  <c r="M354" i="5"/>
  <c r="L354" i="5"/>
  <c r="K354" i="5"/>
  <c r="J354" i="5"/>
  <c r="I354" i="5"/>
  <c r="H354" i="5"/>
  <c r="C354" i="5"/>
  <c r="B354" i="5"/>
  <c r="N353" i="5"/>
  <c r="M353" i="5"/>
  <c r="L353" i="5"/>
  <c r="K353" i="5"/>
  <c r="J353" i="5"/>
  <c r="I353" i="5"/>
  <c r="H353" i="5"/>
  <c r="C353" i="5"/>
  <c r="B353" i="5"/>
  <c r="N352" i="5"/>
  <c r="M352" i="5"/>
  <c r="L352" i="5"/>
  <c r="K352" i="5"/>
  <c r="J352" i="5"/>
  <c r="I352" i="5"/>
  <c r="H352" i="5"/>
  <c r="C352" i="5"/>
  <c r="B352" i="5"/>
  <c r="N351" i="5"/>
  <c r="M351" i="5"/>
  <c r="L351" i="5"/>
  <c r="K351" i="5"/>
  <c r="J351" i="5"/>
  <c r="I351" i="5"/>
  <c r="H351" i="5"/>
  <c r="C351" i="5"/>
  <c r="B351" i="5"/>
  <c r="N350" i="5"/>
  <c r="M350" i="5"/>
  <c r="L350" i="5"/>
  <c r="K350" i="5"/>
  <c r="J350" i="5"/>
  <c r="I350" i="5"/>
  <c r="H350" i="5"/>
  <c r="C350" i="5"/>
  <c r="B350" i="5"/>
  <c r="N349" i="5"/>
  <c r="M349" i="5"/>
  <c r="L349" i="5"/>
  <c r="K349" i="5"/>
  <c r="J349" i="5"/>
  <c r="I349" i="5"/>
  <c r="H349" i="5"/>
  <c r="C349" i="5"/>
  <c r="B349" i="5"/>
  <c r="N348" i="5"/>
  <c r="M348" i="5"/>
  <c r="L348" i="5"/>
  <c r="K348" i="5"/>
  <c r="J348" i="5"/>
  <c r="I348" i="5"/>
  <c r="H348" i="5"/>
  <c r="C348" i="5"/>
  <c r="B348" i="5"/>
  <c r="N347" i="5"/>
  <c r="M347" i="5"/>
  <c r="L347" i="5"/>
  <c r="K347" i="5"/>
  <c r="J347" i="5"/>
  <c r="I347" i="5"/>
  <c r="H347" i="5"/>
  <c r="C347" i="5"/>
  <c r="B347" i="5"/>
  <c r="N346" i="5"/>
  <c r="M346" i="5"/>
  <c r="L346" i="5"/>
  <c r="K346" i="5"/>
  <c r="J346" i="5"/>
  <c r="I346" i="5"/>
  <c r="H346" i="5"/>
  <c r="C346" i="5"/>
  <c r="B346" i="5"/>
  <c r="N345" i="5"/>
  <c r="M345" i="5"/>
  <c r="L345" i="5"/>
  <c r="K345" i="5"/>
  <c r="J345" i="5"/>
  <c r="I345" i="5"/>
  <c r="H345" i="5"/>
  <c r="C345" i="5"/>
  <c r="B345" i="5"/>
  <c r="N344" i="5"/>
  <c r="M344" i="5"/>
  <c r="L344" i="5"/>
  <c r="K344" i="5"/>
  <c r="J344" i="5"/>
  <c r="I344" i="5"/>
  <c r="H344" i="5"/>
  <c r="C344" i="5"/>
  <c r="B344" i="5"/>
  <c r="N343" i="5"/>
  <c r="M343" i="5"/>
  <c r="L343" i="5"/>
  <c r="K343" i="5"/>
  <c r="J343" i="5"/>
  <c r="I343" i="5"/>
  <c r="H343" i="5"/>
  <c r="C343" i="5"/>
  <c r="B343" i="5"/>
  <c r="N342" i="5"/>
  <c r="M342" i="5"/>
  <c r="L342" i="5"/>
  <c r="K342" i="5"/>
  <c r="J342" i="5"/>
  <c r="I342" i="5"/>
  <c r="H342" i="5"/>
  <c r="C342" i="5"/>
  <c r="B342" i="5"/>
  <c r="N341" i="5"/>
  <c r="M341" i="5"/>
  <c r="L341" i="5"/>
  <c r="K341" i="5"/>
  <c r="J341" i="5"/>
  <c r="I341" i="5"/>
  <c r="H341" i="5"/>
  <c r="C341" i="5"/>
  <c r="B341" i="5"/>
  <c r="N340" i="5"/>
  <c r="M340" i="5"/>
  <c r="L340" i="5"/>
  <c r="K340" i="5"/>
  <c r="J340" i="5"/>
  <c r="I340" i="5"/>
  <c r="H340" i="5"/>
  <c r="C340" i="5"/>
  <c r="B340" i="5"/>
  <c r="N339" i="5"/>
  <c r="M339" i="5"/>
  <c r="L339" i="5"/>
  <c r="K339" i="5"/>
  <c r="J339" i="5"/>
  <c r="I339" i="5"/>
  <c r="H339" i="5"/>
  <c r="C339" i="5"/>
  <c r="B339" i="5"/>
  <c r="N338" i="5"/>
  <c r="M338" i="5"/>
  <c r="L338" i="5"/>
  <c r="K338" i="5"/>
  <c r="J338" i="5"/>
  <c r="I338" i="5"/>
  <c r="H338" i="5"/>
  <c r="C338" i="5"/>
  <c r="B338" i="5"/>
  <c r="N337" i="5"/>
  <c r="M337" i="5"/>
  <c r="L337" i="5"/>
  <c r="K337" i="5"/>
  <c r="J337" i="5"/>
  <c r="I337" i="5"/>
  <c r="H337" i="5"/>
  <c r="C337" i="5"/>
  <c r="B337" i="5"/>
  <c r="N336" i="5"/>
  <c r="M336" i="5"/>
  <c r="L336" i="5"/>
  <c r="K336" i="5"/>
  <c r="J336" i="5"/>
  <c r="I336" i="5"/>
  <c r="H336" i="5"/>
  <c r="C336" i="5"/>
  <c r="B336" i="5"/>
  <c r="N335" i="5"/>
  <c r="M335" i="5"/>
  <c r="L335" i="5"/>
  <c r="K335" i="5"/>
  <c r="J335" i="5"/>
  <c r="I335" i="5"/>
  <c r="H335" i="5"/>
  <c r="C335" i="5"/>
  <c r="B335" i="5"/>
  <c r="N334" i="5"/>
  <c r="M334" i="5"/>
  <c r="L334" i="5"/>
  <c r="K334" i="5"/>
  <c r="J334" i="5"/>
  <c r="I334" i="5"/>
  <c r="H334" i="5"/>
  <c r="C334" i="5"/>
  <c r="B334" i="5"/>
  <c r="N333" i="5"/>
  <c r="M333" i="5"/>
  <c r="L333" i="5"/>
  <c r="K333" i="5"/>
  <c r="J333" i="5"/>
  <c r="I333" i="5"/>
  <c r="H333" i="5"/>
  <c r="C333" i="5"/>
  <c r="B333" i="5"/>
  <c r="N332" i="5"/>
  <c r="M332" i="5"/>
  <c r="L332" i="5"/>
  <c r="K332" i="5"/>
  <c r="J332" i="5"/>
  <c r="I332" i="5"/>
  <c r="H332" i="5"/>
  <c r="C332" i="5"/>
  <c r="B332" i="5"/>
  <c r="N331" i="5"/>
  <c r="M331" i="5"/>
  <c r="L331" i="5"/>
  <c r="K331" i="5"/>
  <c r="J331" i="5"/>
  <c r="I331" i="5"/>
  <c r="H331" i="5"/>
  <c r="C331" i="5"/>
  <c r="B331" i="5"/>
  <c r="N330" i="5"/>
  <c r="M330" i="5"/>
  <c r="L330" i="5"/>
  <c r="K330" i="5"/>
  <c r="J330" i="5"/>
  <c r="I330" i="5"/>
  <c r="H330" i="5"/>
  <c r="C330" i="5"/>
  <c r="B330" i="5"/>
  <c r="N329" i="5"/>
  <c r="M329" i="5"/>
  <c r="L329" i="5"/>
  <c r="K329" i="5"/>
  <c r="J329" i="5"/>
  <c r="I329" i="5"/>
  <c r="H329" i="5"/>
  <c r="C329" i="5"/>
  <c r="B329" i="5"/>
  <c r="N328" i="5"/>
  <c r="M328" i="5"/>
  <c r="L328" i="5"/>
  <c r="K328" i="5"/>
  <c r="J328" i="5"/>
  <c r="I328" i="5"/>
  <c r="H328" i="5"/>
  <c r="C328" i="5"/>
  <c r="B328" i="5"/>
  <c r="N327" i="5"/>
  <c r="M327" i="5"/>
  <c r="L327" i="5"/>
  <c r="K327" i="5"/>
  <c r="J327" i="5"/>
  <c r="I327" i="5"/>
  <c r="H327" i="5"/>
  <c r="C327" i="5"/>
  <c r="B327" i="5"/>
  <c r="N326" i="5"/>
  <c r="M326" i="5"/>
  <c r="L326" i="5"/>
  <c r="K326" i="5"/>
  <c r="J326" i="5"/>
  <c r="I326" i="5"/>
  <c r="H326" i="5"/>
  <c r="C326" i="5"/>
  <c r="B326" i="5"/>
  <c r="N325" i="5"/>
  <c r="M325" i="5"/>
  <c r="L325" i="5"/>
  <c r="K325" i="5"/>
  <c r="J325" i="5"/>
  <c r="I325" i="5"/>
  <c r="H325" i="5"/>
  <c r="C325" i="5"/>
  <c r="B325" i="5"/>
  <c r="N324" i="5"/>
  <c r="M324" i="5"/>
  <c r="L324" i="5"/>
  <c r="K324" i="5"/>
  <c r="J324" i="5"/>
  <c r="I324" i="5"/>
  <c r="H324" i="5"/>
  <c r="C324" i="5"/>
  <c r="B324" i="5"/>
  <c r="N323" i="5"/>
  <c r="M323" i="5"/>
  <c r="L323" i="5"/>
  <c r="K323" i="5"/>
  <c r="J323" i="5"/>
  <c r="I323" i="5"/>
  <c r="H323" i="5"/>
  <c r="C323" i="5"/>
  <c r="B323" i="5"/>
  <c r="N322" i="5"/>
  <c r="M322" i="5"/>
  <c r="L322" i="5"/>
  <c r="K322" i="5"/>
  <c r="J322" i="5"/>
  <c r="I322" i="5"/>
  <c r="H322" i="5"/>
  <c r="C322" i="5"/>
  <c r="B322" i="5"/>
  <c r="N321" i="5"/>
  <c r="M321" i="5"/>
  <c r="L321" i="5"/>
  <c r="K321" i="5"/>
  <c r="J321" i="5"/>
  <c r="I321" i="5"/>
  <c r="H321" i="5"/>
  <c r="C321" i="5"/>
  <c r="B321" i="5"/>
  <c r="N320" i="5"/>
  <c r="M320" i="5"/>
  <c r="L320" i="5"/>
  <c r="K320" i="5"/>
  <c r="J320" i="5"/>
  <c r="I320" i="5"/>
  <c r="H320" i="5"/>
  <c r="C320" i="5"/>
  <c r="B320" i="5"/>
  <c r="N319" i="5"/>
  <c r="M319" i="5"/>
  <c r="L319" i="5"/>
  <c r="K319" i="5"/>
  <c r="J319" i="5"/>
  <c r="I319" i="5"/>
  <c r="H319" i="5"/>
  <c r="C319" i="5"/>
  <c r="B319" i="5"/>
  <c r="N318" i="5"/>
  <c r="M318" i="5"/>
  <c r="L318" i="5"/>
  <c r="K318" i="5"/>
  <c r="J318" i="5"/>
  <c r="I318" i="5"/>
  <c r="H318" i="5"/>
  <c r="C318" i="5"/>
  <c r="B318" i="5"/>
  <c r="N317" i="5"/>
  <c r="M317" i="5"/>
  <c r="L317" i="5"/>
  <c r="K317" i="5"/>
  <c r="J317" i="5"/>
  <c r="I317" i="5"/>
  <c r="H317" i="5"/>
  <c r="C317" i="5"/>
  <c r="B317" i="5"/>
  <c r="N316" i="5"/>
  <c r="M316" i="5"/>
  <c r="L316" i="5"/>
  <c r="K316" i="5"/>
  <c r="J316" i="5"/>
  <c r="I316" i="5"/>
  <c r="H316" i="5"/>
  <c r="C316" i="5"/>
  <c r="B316" i="5"/>
  <c r="N315" i="5"/>
  <c r="M315" i="5"/>
  <c r="L315" i="5"/>
  <c r="K315" i="5"/>
  <c r="J315" i="5"/>
  <c r="I315" i="5"/>
  <c r="H315" i="5"/>
  <c r="C315" i="5"/>
  <c r="B315" i="5"/>
  <c r="N314" i="5"/>
  <c r="M314" i="5"/>
  <c r="L314" i="5"/>
  <c r="K314" i="5"/>
  <c r="J314" i="5"/>
  <c r="I314" i="5"/>
  <c r="H314" i="5"/>
  <c r="C314" i="5"/>
  <c r="B314" i="5"/>
  <c r="N313" i="5"/>
  <c r="M313" i="5"/>
  <c r="L313" i="5"/>
  <c r="K313" i="5"/>
  <c r="J313" i="5"/>
  <c r="I313" i="5"/>
  <c r="H313" i="5"/>
  <c r="C313" i="5"/>
  <c r="B313" i="5"/>
  <c r="N312" i="5"/>
  <c r="M312" i="5"/>
  <c r="L312" i="5"/>
  <c r="K312" i="5"/>
  <c r="J312" i="5"/>
  <c r="I312" i="5"/>
  <c r="H312" i="5"/>
  <c r="C312" i="5"/>
  <c r="B312" i="5"/>
  <c r="N311" i="5"/>
  <c r="M311" i="5"/>
  <c r="L311" i="5"/>
  <c r="K311" i="5"/>
  <c r="J311" i="5"/>
  <c r="I311" i="5"/>
  <c r="H311" i="5"/>
  <c r="C311" i="5"/>
  <c r="B311" i="5"/>
  <c r="N310" i="5"/>
  <c r="M310" i="5"/>
  <c r="L310" i="5"/>
  <c r="K310" i="5"/>
  <c r="J310" i="5"/>
  <c r="I310" i="5"/>
  <c r="H310" i="5"/>
  <c r="C310" i="5"/>
  <c r="B310" i="5"/>
  <c r="N309" i="5"/>
  <c r="M309" i="5"/>
  <c r="L309" i="5"/>
  <c r="K309" i="5"/>
  <c r="J309" i="5"/>
  <c r="I309" i="5"/>
  <c r="H309" i="5"/>
  <c r="C309" i="5"/>
  <c r="B309" i="5"/>
  <c r="N308" i="5"/>
  <c r="M308" i="5"/>
  <c r="L308" i="5"/>
  <c r="K308" i="5"/>
  <c r="J308" i="5"/>
  <c r="I308" i="5"/>
  <c r="H308" i="5"/>
  <c r="C308" i="5"/>
  <c r="B308" i="5"/>
  <c r="N307" i="5"/>
  <c r="M307" i="5"/>
  <c r="L307" i="5"/>
  <c r="K307" i="5"/>
  <c r="J307" i="5"/>
  <c r="I307" i="5"/>
  <c r="H307" i="5"/>
  <c r="C307" i="5"/>
  <c r="B307" i="5"/>
  <c r="N306" i="5"/>
  <c r="M306" i="5"/>
  <c r="L306" i="5"/>
  <c r="K306" i="5"/>
  <c r="J306" i="5"/>
  <c r="I306" i="5"/>
  <c r="H306" i="5"/>
  <c r="C306" i="5"/>
  <c r="B306" i="5"/>
  <c r="N305" i="5"/>
  <c r="M305" i="5"/>
  <c r="L305" i="5"/>
  <c r="K305" i="5"/>
  <c r="J305" i="5"/>
  <c r="I305" i="5"/>
  <c r="H305" i="5"/>
  <c r="C305" i="5"/>
  <c r="B305" i="5"/>
  <c r="N304" i="5"/>
  <c r="M304" i="5"/>
  <c r="L304" i="5"/>
  <c r="K304" i="5"/>
  <c r="J304" i="5"/>
  <c r="I304" i="5"/>
  <c r="H304" i="5"/>
  <c r="C304" i="5"/>
  <c r="B304" i="5"/>
  <c r="N303" i="5"/>
  <c r="M303" i="5"/>
  <c r="L303" i="5"/>
  <c r="K303" i="5"/>
  <c r="J303" i="5"/>
  <c r="I303" i="5"/>
  <c r="H303" i="5"/>
  <c r="C303" i="5"/>
  <c r="B303" i="5"/>
  <c r="N302" i="5"/>
  <c r="M302" i="5"/>
  <c r="L302" i="5"/>
  <c r="K302" i="5"/>
  <c r="J302" i="5"/>
  <c r="I302" i="5"/>
  <c r="H302" i="5"/>
  <c r="C302" i="5"/>
  <c r="B302" i="5"/>
  <c r="N301" i="5"/>
  <c r="M301" i="5"/>
  <c r="L301" i="5"/>
  <c r="K301" i="5"/>
  <c r="J301" i="5"/>
  <c r="I301" i="5"/>
  <c r="H301" i="5"/>
  <c r="C301" i="5"/>
  <c r="B301" i="5"/>
  <c r="N300" i="5"/>
  <c r="M300" i="5"/>
  <c r="L300" i="5"/>
  <c r="K300" i="5"/>
  <c r="J300" i="5"/>
  <c r="I300" i="5"/>
  <c r="H300" i="5"/>
  <c r="C300" i="5"/>
  <c r="B300" i="5"/>
  <c r="N299" i="5"/>
  <c r="M299" i="5"/>
  <c r="L299" i="5"/>
  <c r="K299" i="5"/>
  <c r="J299" i="5"/>
  <c r="I299" i="5"/>
  <c r="H299" i="5"/>
  <c r="C299" i="5"/>
  <c r="B299" i="5"/>
  <c r="N298" i="5"/>
  <c r="M298" i="5"/>
  <c r="L298" i="5"/>
  <c r="K298" i="5"/>
  <c r="J298" i="5"/>
  <c r="I298" i="5"/>
  <c r="H298" i="5"/>
  <c r="C298" i="5"/>
  <c r="B298" i="5"/>
  <c r="N297" i="5"/>
  <c r="M297" i="5"/>
  <c r="L297" i="5"/>
  <c r="K297" i="5"/>
  <c r="J297" i="5"/>
  <c r="I297" i="5"/>
  <c r="H297" i="5"/>
  <c r="C297" i="5"/>
  <c r="B297" i="5"/>
  <c r="N296" i="5"/>
  <c r="M296" i="5"/>
  <c r="L296" i="5"/>
  <c r="K296" i="5"/>
  <c r="J296" i="5"/>
  <c r="I296" i="5"/>
  <c r="H296" i="5"/>
  <c r="C296" i="5"/>
  <c r="B296" i="5"/>
  <c r="N295" i="5"/>
  <c r="M295" i="5"/>
  <c r="L295" i="5"/>
  <c r="K295" i="5"/>
  <c r="J295" i="5"/>
  <c r="I295" i="5"/>
  <c r="H295" i="5"/>
  <c r="C295" i="5"/>
  <c r="B295" i="5"/>
  <c r="N294" i="5"/>
  <c r="M294" i="5"/>
  <c r="L294" i="5"/>
  <c r="K294" i="5"/>
  <c r="J294" i="5"/>
  <c r="I294" i="5"/>
  <c r="H294" i="5"/>
  <c r="C294" i="5"/>
  <c r="B294" i="5"/>
  <c r="N293" i="5"/>
  <c r="M293" i="5"/>
  <c r="L293" i="5"/>
  <c r="K293" i="5"/>
  <c r="J293" i="5"/>
  <c r="I293" i="5"/>
  <c r="H293" i="5"/>
  <c r="C293" i="5"/>
  <c r="B293" i="5"/>
  <c r="N292" i="5"/>
  <c r="M292" i="5"/>
  <c r="L292" i="5"/>
  <c r="K292" i="5"/>
  <c r="J292" i="5"/>
  <c r="I292" i="5"/>
  <c r="H292" i="5"/>
  <c r="C292" i="5"/>
  <c r="B292" i="5"/>
  <c r="N291" i="5"/>
  <c r="M291" i="5"/>
  <c r="L291" i="5"/>
  <c r="K291" i="5"/>
  <c r="J291" i="5"/>
  <c r="I291" i="5"/>
  <c r="H291" i="5"/>
  <c r="C291" i="5"/>
  <c r="B291" i="5"/>
  <c r="N290" i="5"/>
  <c r="M290" i="5"/>
  <c r="L290" i="5"/>
  <c r="K290" i="5"/>
  <c r="J290" i="5"/>
  <c r="I290" i="5"/>
  <c r="H290" i="5"/>
  <c r="C290" i="5"/>
  <c r="B290" i="5"/>
  <c r="N289" i="5"/>
  <c r="M289" i="5"/>
  <c r="L289" i="5"/>
  <c r="K289" i="5"/>
  <c r="J289" i="5"/>
  <c r="I289" i="5"/>
  <c r="H289" i="5"/>
  <c r="C289" i="5"/>
  <c r="B289" i="5"/>
  <c r="N288" i="5"/>
  <c r="M288" i="5"/>
  <c r="L288" i="5"/>
  <c r="K288" i="5"/>
  <c r="J288" i="5"/>
  <c r="I288" i="5"/>
  <c r="H288" i="5"/>
  <c r="C288" i="5"/>
  <c r="B288" i="5"/>
  <c r="N287" i="5"/>
  <c r="M287" i="5"/>
  <c r="L287" i="5"/>
  <c r="K287" i="5"/>
  <c r="J287" i="5"/>
  <c r="I287" i="5"/>
  <c r="H287" i="5"/>
  <c r="C287" i="5"/>
  <c r="B287" i="5"/>
  <c r="N286" i="5"/>
  <c r="M286" i="5"/>
  <c r="L286" i="5"/>
  <c r="K286" i="5"/>
  <c r="J286" i="5"/>
  <c r="I286" i="5"/>
  <c r="H286" i="5"/>
  <c r="C286" i="5"/>
  <c r="B286" i="5"/>
  <c r="N285" i="5"/>
  <c r="M285" i="5"/>
  <c r="L285" i="5"/>
  <c r="K285" i="5"/>
  <c r="J285" i="5"/>
  <c r="I285" i="5"/>
  <c r="H285" i="5"/>
  <c r="C285" i="5"/>
  <c r="B285" i="5"/>
  <c r="N284" i="5"/>
  <c r="M284" i="5"/>
  <c r="L284" i="5"/>
  <c r="K284" i="5"/>
  <c r="J284" i="5"/>
  <c r="I284" i="5"/>
  <c r="H284" i="5"/>
  <c r="C284" i="5"/>
  <c r="B284" i="5"/>
  <c r="N283" i="5"/>
  <c r="M283" i="5"/>
  <c r="L283" i="5"/>
  <c r="K283" i="5"/>
  <c r="J283" i="5"/>
  <c r="I283" i="5"/>
  <c r="H283" i="5"/>
  <c r="C283" i="5"/>
  <c r="B283" i="5"/>
  <c r="N282" i="5"/>
  <c r="M282" i="5"/>
  <c r="L282" i="5"/>
  <c r="K282" i="5"/>
  <c r="J282" i="5"/>
  <c r="I282" i="5"/>
  <c r="H282" i="5"/>
  <c r="C282" i="5"/>
  <c r="B282" i="5"/>
  <c r="N281" i="5"/>
  <c r="M281" i="5"/>
  <c r="L281" i="5"/>
  <c r="K281" i="5"/>
  <c r="J281" i="5"/>
  <c r="I281" i="5"/>
  <c r="H281" i="5"/>
  <c r="C281" i="5"/>
  <c r="B281" i="5"/>
  <c r="N280" i="5"/>
  <c r="M280" i="5"/>
  <c r="L280" i="5"/>
  <c r="K280" i="5"/>
  <c r="J280" i="5"/>
  <c r="I280" i="5"/>
  <c r="H280" i="5"/>
  <c r="C280" i="5"/>
  <c r="B280" i="5"/>
  <c r="N279" i="5"/>
  <c r="M279" i="5"/>
  <c r="L279" i="5"/>
  <c r="K279" i="5"/>
  <c r="J279" i="5"/>
  <c r="I279" i="5"/>
  <c r="H279" i="5"/>
  <c r="C279" i="5"/>
  <c r="B279" i="5"/>
  <c r="N278" i="5"/>
  <c r="M278" i="5"/>
  <c r="L278" i="5"/>
  <c r="K278" i="5"/>
  <c r="J278" i="5"/>
  <c r="I278" i="5"/>
  <c r="H278" i="5"/>
  <c r="C278" i="5"/>
  <c r="B278" i="5"/>
  <c r="N277" i="5"/>
  <c r="M277" i="5"/>
  <c r="L277" i="5"/>
  <c r="K277" i="5"/>
  <c r="J277" i="5"/>
  <c r="I277" i="5"/>
  <c r="H277" i="5"/>
  <c r="C277" i="5"/>
  <c r="B277" i="5"/>
  <c r="N276" i="5"/>
  <c r="M276" i="5"/>
  <c r="L276" i="5"/>
  <c r="K276" i="5"/>
  <c r="J276" i="5"/>
  <c r="I276" i="5"/>
  <c r="H276" i="5"/>
  <c r="C276" i="5"/>
  <c r="B276" i="5"/>
  <c r="N275" i="5"/>
  <c r="M275" i="5"/>
  <c r="L275" i="5"/>
  <c r="K275" i="5"/>
  <c r="J275" i="5"/>
  <c r="I275" i="5"/>
  <c r="H275" i="5"/>
  <c r="C275" i="5"/>
  <c r="B275" i="5"/>
  <c r="N274" i="5"/>
  <c r="M274" i="5"/>
  <c r="L274" i="5"/>
  <c r="K274" i="5"/>
  <c r="J274" i="5"/>
  <c r="I274" i="5"/>
  <c r="H274" i="5"/>
  <c r="C274" i="5"/>
  <c r="B274" i="5"/>
  <c r="N273" i="5"/>
  <c r="M273" i="5"/>
  <c r="L273" i="5"/>
  <c r="K273" i="5"/>
  <c r="J273" i="5"/>
  <c r="I273" i="5"/>
  <c r="H273" i="5"/>
  <c r="C273" i="5"/>
  <c r="B273" i="5"/>
  <c r="N272" i="5"/>
  <c r="M272" i="5"/>
  <c r="L272" i="5"/>
  <c r="K272" i="5"/>
  <c r="J272" i="5"/>
  <c r="I272" i="5"/>
  <c r="H272" i="5"/>
  <c r="C272" i="5"/>
  <c r="B272" i="5"/>
  <c r="N271" i="5"/>
  <c r="M271" i="5"/>
  <c r="L271" i="5"/>
  <c r="K271" i="5"/>
  <c r="J271" i="5"/>
  <c r="I271" i="5"/>
  <c r="H271" i="5"/>
  <c r="C271" i="5"/>
  <c r="B271" i="5"/>
  <c r="N270" i="5"/>
  <c r="M270" i="5"/>
  <c r="L270" i="5"/>
  <c r="K270" i="5"/>
  <c r="J270" i="5"/>
  <c r="I270" i="5"/>
  <c r="H270" i="5"/>
  <c r="C270" i="5"/>
  <c r="B270" i="5"/>
  <c r="N269" i="5"/>
  <c r="M269" i="5"/>
  <c r="L269" i="5"/>
  <c r="K269" i="5"/>
  <c r="J269" i="5"/>
  <c r="I269" i="5"/>
  <c r="H269" i="5"/>
  <c r="C269" i="5"/>
  <c r="B269" i="5"/>
  <c r="N268" i="5"/>
  <c r="M268" i="5"/>
  <c r="L268" i="5"/>
  <c r="K268" i="5"/>
  <c r="J268" i="5"/>
  <c r="I268" i="5"/>
  <c r="H268" i="5"/>
  <c r="C268" i="5"/>
  <c r="B268" i="5"/>
  <c r="N267" i="5"/>
  <c r="M267" i="5"/>
  <c r="L267" i="5"/>
  <c r="K267" i="5"/>
  <c r="J267" i="5"/>
  <c r="I267" i="5"/>
  <c r="H267" i="5"/>
  <c r="C267" i="5"/>
  <c r="B267" i="5"/>
  <c r="N266" i="5"/>
  <c r="M266" i="5"/>
  <c r="L266" i="5"/>
  <c r="K266" i="5"/>
  <c r="J266" i="5"/>
  <c r="I266" i="5"/>
  <c r="H266" i="5"/>
  <c r="C266" i="5"/>
  <c r="B266" i="5"/>
  <c r="N265" i="5"/>
  <c r="M265" i="5"/>
  <c r="L265" i="5"/>
  <c r="K265" i="5"/>
  <c r="J265" i="5"/>
  <c r="I265" i="5"/>
  <c r="H265" i="5"/>
  <c r="C265" i="5"/>
  <c r="B265" i="5"/>
  <c r="N264" i="5"/>
  <c r="M264" i="5"/>
  <c r="L264" i="5"/>
  <c r="K264" i="5"/>
  <c r="J264" i="5"/>
  <c r="I264" i="5"/>
  <c r="H264" i="5"/>
  <c r="C264" i="5"/>
  <c r="B264" i="5"/>
  <c r="N263" i="5"/>
  <c r="M263" i="5"/>
  <c r="L263" i="5"/>
  <c r="K263" i="5"/>
  <c r="J263" i="5"/>
  <c r="I263" i="5"/>
  <c r="H263" i="5"/>
  <c r="C263" i="5"/>
  <c r="B263" i="5"/>
  <c r="N262" i="5"/>
  <c r="M262" i="5"/>
  <c r="L262" i="5"/>
  <c r="K262" i="5"/>
  <c r="J262" i="5"/>
  <c r="I262" i="5"/>
  <c r="H262" i="5"/>
  <c r="C262" i="5"/>
  <c r="B262" i="5"/>
  <c r="N261" i="5"/>
  <c r="M261" i="5"/>
  <c r="L261" i="5"/>
  <c r="K261" i="5"/>
  <c r="J261" i="5"/>
  <c r="I261" i="5"/>
  <c r="H261" i="5"/>
  <c r="C261" i="5"/>
  <c r="B261" i="5"/>
  <c r="N260" i="5"/>
  <c r="M260" i="5"/>
  <c r="L260" i="5"/>
  <c r="K260" i="5"/>
  <c r="J260" i="5"/>
  <c r="I260" i="5"/>
  <c r="H260" i="5"/>
  <c r="C260" i="5"/>
  <c r="B260" i="5"/>
  <c r="N259" i="5"/>
  <c r="M259" i="5"/>
  <c r="L259" i="5"/>
  <c r="K259" i="5"/>
  <c r="J259" i="5"/>
  <c r="I259" i="5"/>
  <c r="H259" i="5"/>
  <c r="C259" i="5"/>
  <c r="B259" i="5"/>
  <c r="N258" i="5"/>
  <c r="M258" i="5"/>
  <c r="L258" i="5"/>
  <c r="K258" i="5"/>
  <c r="J258" i="5"/>
  <c r="I258" i="5"/>
  <c r="H258" i="5"/>
  <c r="C258" i="5"/>
  <c r="B258" i="5"/>
  <c r="N257" i="5"/>
  <c r="M257" i="5"/>
  <c r="L257" i="5"/>
  <c r="K257" i="5"/>
  <c r="J257" i="5"/>
  <c r="I257" i="5"/>
  <c r="H257" i="5"/>
  <c r="C257" i="5"/>
  <c r="B257" i="5"/>
  <c r="N256" i="5"/>
  <c r="M256" i="5"/>
  <c r="L256" i="5"/>
  <c r="K256" i="5"/>
  <c r="J256" i="5"/>
  <c r="I256" i="5"/>
  <c r="H256" i="5"/>
  <c r="C256" i="5"/>
  <c r="B256" i="5"/>
  <c r="N255" i="5"/>
  <c r="M255" i="5"/>
  <c r="L255" i="5"/>
  <c r="K255" i="5"/>
  <c r="J255" i="5"/>
  <c r="I255" i="5"/>
  <c r="H255" i="5"/>
  <c r="C255" i="5"/>
  <c r="B255" i="5"/>
  <c r="N254" i="5"/>
  <c r="M254" i="5"/>
  <c r="L254" i="5"/>
  <c r="K254" i="5"/>
  <c r="J254" i="5"/>
  <c r="I254" i="5"/>
  <c r="H254" i="5"/>
  <c r="C254" i="5"/>
  <c r="B254" i="5"/>
  <c r="N253" i="5"/>
  <c r="M253" i="5"/>
  <c r="L253" i="5"/>
  <c r="K253" i="5"/>
  <c r="J253" i="5"/>
  <c r="I253" i="5"/>
  <c r="H253" i="5"/>
  <c r="C253" i="5"/>
  <c r="B253" i="5"/>
  <c r="N252" i="5"/>
  <c r="M252" i="5"/>
  <c r="L252" i="5"/>
  <c r="K252" i="5"/>
  <c r="J252" i="5"/>
  <c r="I252" i="5"/>
  <c r="H252" i="5"/>
  <c r="C252" i="5"/>
  <c r="B252" i="5"/>
  <c r="N251" i="5"/>
  <c r="M251" i="5"/>
  <c r="L251" i="5"/>
  <c r="K251" i="5"/>
  <c r="J251" i="5"/>
  <c r="I251" i="5"/>
  <c r="H251" i="5"/>
  <c r="C251" i="5"/>
  <c r="B251" i="5"/>
  <c r="N250" i="5"/>
  <c r="M250" i="5"/>
  <c r="L250" i="5"/>
  <c r="K250" i="5"/>
  <c r="J250" i="5"/>
  <c r="I250" i="5"/>
  <c r="H250" i="5"/>
  <c r="C250" i="5"/>
  <c r="B250" i="5"/>
  <c r="N249" i="5"/>
  <c r="M249" i="5"/>
  <c r="L249" i="5"/>
  <c r="K249" i="5"/>
  <c r="J249" i="5"/>
  <c r="I249" i="5"/>
  <c r="H249" i="5"/>
  <c r="C249" i="5"/>
  <c r="B249" i="5"/>
  <c r="N248" i="5"/>
  <c r="M248" i="5"/>
  <c r="L248" i="5"/>
  <c r="K248" i="5"/>
  <c r="J248" i="5"/>
  <c r="I248" i="5"/>
  <c r="H248" i="5"/>
  <c r="C248" i="5"/>
  <c r="B248" i="5"/>
  <c r="N247" i="5"/>
  <c r="M247" i="5"/>
  <c r="L247" i="5"/>
  <c r="K247" i="5"/>
  <c r="J247" i="5"/>
  <c r="I247" i="5"/>
  <c r="H247" i="5"/>
  <c r="C247" i="5"/>
  <c r="B247" i="5"/>
  <c r="N246" i="5"/>
  <c r="M246" i="5"/>
  <c r="L246" i="5"/>
  <c r="K246" i="5"/>
  <c r="J246" i="5"/>
  <c r="I246" i="5"/>
  <c r="H246" i="5"/>
  <c r="C246" i="5"/>
  <c r="B246" i="5"/>
  <c r="N245" i="5"/>
  <c r="M245" i="5"/>
  <c r="L245" i="5"/>
  <c r="K245" i="5"/>
  <c r="J245" i="5"/>
  <c r="I245" i="5"/>
  <c r="H245" i="5"/>
  <c r="C245" i="5"/>
  <c r="B245" i="5"/>
  <c r="N244" i="5"/>
  <c r="M244" i="5"/>
  <c r="L244" i="5"/>
  <c r="K244" i="5"/>
  <c r="J244" i="5"/>
  <c r="I244" i="5"/>
  <c r="H244" i="5"/>
  <c r="C244" i="5"/>
  <c r="B244" i="5"/>
  <c r="N243" i="5"/>
  <c r="M243" i="5"/>
  <c r="L243" i="5"/>
  <c r="K243" i="5"/>
  <c r="J243" i="5"/>
  <c r="I243" i="5"/>
  <c r="H243" i="5"/>
  <c r="C243" i="5"/>
  <c r="B243" i="5"/>
  <c r="N242" i="5"/>
  <c r="M242" i="5"/>
  <c r="L242" i="5"/>
  <c r="K242" i="5"/>
  <c r="J242" i="5"/>
  <c r="I242" i="5"/>
  <c r="H242" i="5"/>
  <c r="C242" i="5"/>
  <c r="B242" i="5"/>
  <c r="N241" i="5"/>
  <c r="M241" i="5"/>
  <c r="L241" i="5"/>
  <c r="K241" i="5"/>
  <c r="J241" i="5"/>
  <c r="I241" i="5"/>
  <c r="H241" i="5"/>
  <c r="C241" i="5"/>
  <c r="B241" i="5"/>
  <c r="N240" i="5"/>
  <c r="M240" i="5"/>
  <c r="L240" i="5"/>
  <c r="K240" i="5"/>
  <c r="J240" i="5"/>
  <c r="I240" i="5"/>
  <c r="H240" i="5"/>
  <c r="C240" i="5"/>
  <c r="B240" i="5"/>
  <c r="N239" i="5"/>
  <c r="M239" i="5"/>
  <c r="L239" i="5"/>
  <c r="K239" i="5"/>
  <c r="J239" i="5"/>
  <c r="I239" i="5"/>
  <c r="H239" i="5"/>
  <c r="C239" i="5"/>
  <c r="B239" i="5"/>
  <c r="N238" i="5"/>
  <c r="M238" i="5"/>
  <c r="L238" i="5"/>
  <c r="K238" i="5"/>
  <c r="J238" i="5"/>
  <c r="I238" i="5"/>
  <c r="H238" i="5"/>
  <c r="C238" i="5"/>
  <c r="B238" i="5"/>
  <c r="N237" i="5"/>
  <c r="M237" i="5"/>
  <c r="L237" i="5"/>
  <c r="K237" i="5"/>
  <c r="J237" i="5"/>
  <c r="I237" i="5"/>
  <c r="H237" i="5"/>
  <c r="C237" i="5"/>
  <c r="B237" i="5"/>
  <c r="N236" i="5"/>
  <c r="M236" i="5"/>
  <c r="L236" i="5"/>
  <c r="K236" i="5"/>
  <c r="J236" i="5"/>
  <c r="I236" i="5"/>
  <c r="H236" i="5"/>
  <c r="C236" i="5"/>
  <c r="B236" i="5"/>
  <c r="N235" i="5"/>
  <c r="M235" i="5"/>
  <c r="L235" i="5"/>
  <c r="K235" i="5"/>
  <c r="J235" i="5"/>
  <c r="I235" i="5"/>
  <c r="H235" i="5"/>
  <c r="C235" i="5"/>
  <c r="B235" i="5"/>
  <c r="N234" i="5"/>
  <c r="M234" i="5"/>
  <c r="L234" i="5"/>
  <c r="K234" i="5"/>
  <c r="J234" i="5"/>
  <c r="I234" i="5"/>
  <c r="H234" i="5"/>
  <c r="C234" i="5"/>
  <c r="B234" i="5"/>
  <c r="N233" i="5"/>
  <c r="M233" i="5"/>
  <c r="L233" i="5"/>
  <c r="K233" i="5"/>
  <c r="J233" i="5"/>
  <c r="I233" i="5"/>
  <c r="H233" i="5"/>
  <c r="C233" i="5"/>
  <c r="B233" i="5"/>
  <c r="N232" i="5"/>
  <c r="M232" i="5"/>
  <c r="L232" i="5"/>
  <c r="K232" i="5"/>
  <c r="J232" i="5"/>
  <c r="I232" i="5"/>
  <c r="H232" i="5"/>
  <c r="C232" i="5"/>
  <c r="B232" i="5"/>
  <c r="N231" i="5"/>
  <c r="M231" i="5"/>
  <c r="L231" i="5"/>
  <c r="K231" i="5"/>
  <c r="J231" i="5"/>
  <c r="I231" i="5"/>
  <c r="H231" i="5"/>
  <c r="C231" i="5"/>
  <c r="B231" i="5"/>
  <c r="N230" i="5"/>
  <c r="M230" i="5"/>
  <c r="L230" i="5"/>
  <c r="K230" i="5"/>
  <c r="J230" i="5"/>
  <c r="I230" i="5"/>
  <c r="H230" i="5"/>
  <c r="C230" i="5"/>
  <c r="B230" i="5"/>
  <c r="N229" i="5"/>
  <c r="M229" i="5"/>
  <c r="L229" i="5"/>
  <c r="K229" i="5"/>
  <c r="J229" i="5"/>
  <c r="I229" i="5"/>
  <c r="H229" i="5"/>
  <c r="C229" i="5"/>
  <c r="B229" i="5"/>
  <c r="N228" i="5"/>
  <c r="M228" i="5"/>
  <c r="L228" i="5"/>
  <c r="K228" i="5"/>
  <c r="J228" i="5"/>
  <c r="I228" i="5"/>
  <c r="H228" i="5"/>
  <c r="C228" i="5"/>
  <c r="B228" i="5"/>
  <c r="N227" i="5"/>
  <c r="M227" i="5"/>
  <c r="L227" i="5"/>
  <c r="K227" i="5"/>
  <c r="J227" i="5"/>
  <c r="I227" i="5"/>
  <c r="H227" i="5"/>
  <c r="C227" i="5"/>
  <c r="B227" i="5"/>
  <c r="N226" i="5"/>
  <c r="M226" i="5"/>
  <c r="L226" i="5"/>
  <c r="K226" i="5"/>
  <c r="J226" i="5"/>
  <c r="I226" i="5"/>
  <c r="H226" i="5"/>
  <c r="C226" i="5"/>
  <c r="B226" i="5"/>
  <c r="N225" i="5"/>
  <c r="M225" i="5"/>
  <c r="L225" i="5"/>
  <c r="K225" i="5"/>
  <c r="J225" i="5"/>
  <c r="I225" i="5"/>
  <c r="H225" i="5"/>
  <c r="C225" i="5"/>
  <c r="B225" i="5"/>
  <c r="N224" i="5"/>
  <c r="M224" i="5"/>
  <c r="L224" i="5"/>
  <c r="K224" i="5"/>
  <c r="J224" i="5"/>
  <c r="I224" i="5"/>
  <c r="H224" i="5"/>
  <c r="C224" i="5"/>
  <c r="B224" i="5"/>
  <c r="N223" i="5"/>
  <c r="M223" i="5"/>
  <c r="L223" i="5"/>
  <c r="K223" i="5"/>
  <c r="J223" i="5"/>
  <c r="I223" i="5"/>
  <c r="H223" i="5"/>
  <c r="C223" i="5"/>
  <c r="B223" i="5"/>
  <c r="N222" i="5"/>
  <c r="M222" i="5"/>
  <c r="L222" i="5"/>
  <c r="K222" i="5"/>
  <c r="J222" i="5"/>
  <c r="I222" i="5"/>
  <c r="H222" i="5"/>
  <c r="C222" i="5"/>
  <c r="B222" i="5"/>
  <c r="N221" i="5"/>
  <c r="M221" i="5"/>
  <c r="L221" i="5"/>
  <c r="K221" i="5"/>
  <c r="J221" i="5"/>
  <c r="I221" i="5"/>
  <c r="H221" i="5"/>
  <c r="C221" i="5"/>
  <c r="B221" i="5"/>
  <c r="N220" i="5"/>
  <c r="M220" i="5"/>
  <c r="L220" i="5"/>
  <c r="K220" i="5"/>
  <c r="J220" i="5"/>
  <c r="I220" i="5"/>
  <c r="H220" i="5"/>
  <c r="C220" i="5"/>
  <c r="B220" i="5"/>
  <c r="N219" i="5"/>
  <c r="M219" i="5"/>
  <c r="L219" i="5"/>
  <c r="K219" i="5"/>
  <c r="J219" i="5"/>
  <c r="I219" i="5"/>
  <c r="H219" i="5"/>
  <c r="C219" i="5"/>
  <c r="B219" i="5"/>
  <c r="N218" i="5"/>
  <c r="M218" i="5"/>
  <c r="L218" i="5"/>
  <c r="K218" i="5"/>
  <c r="J218" i="5"/>
  <c r="I218" i="5"/>
  <c r="H218" i="5"/>
  <c r="C218" i="5"/>
  <c r="B218" i="5"/>
  <c r="N217" i="5"/>
  <c r="M217" i="5"/>
  <c r="L217" i="5"/>
  <c r="K217" i="5"/>
  <c r="J217" i="5"/>
  <c r="I217" i="5"/>
  <c r="H217" i="5"/>
  <c r="C217" i="5"/>
  <c r="B217" i="5"/>
  <c r="N216" i="5"/>
  <c r="M216" i="5"/>
  <c r="L216" i="5"/>
  <c r="K216" i="5"/>
  <c r="J216" i="5"/>
  <c r="I216" i="5"/>
  <c r="H216" i="5"/>
  <c r="C216" i="5"/>
  <c r="B216" i="5"/>
  <c r="N215" i="5"/>
  <c r="M215" i="5"/>
  <c r="L215" i="5"/>
  <c r="K215" i="5"/>
  <c r="J215" i="5"/>
  <c r="I215" i="5"/>
  <c r="H215" i="5"/>
  <c r="C215" i="5"/>
  <c r="B215" i="5"/>
  <c r="N214" i="5"/>
  <c r="M214" i="5"/>
  <c r="L214" i="5"/>
  <c r="K214" i="5"/>
  <c r="J214" i="5"/>
  <c r="I214" i="5"/>
  <c r="H214" i="5"/>
  <c r="C214" i="5"/>
  <c r="B214" i="5"/>
  <c r="N213" i="5"/>
  <c r="M213" i="5"/>
  <c r="L213" i="5"/>
  <c r="K213" i="5"/>
  <c r="J213" i="5"/>
  <c r="I213" i="5"/>
  <c r="H213" i="5"/>
  <c r="C213" i="5"/>
  <c r="B213" i="5"/>
  <c r="N212" i="5"/>
  <c r="M212" i="5"/>
  <c r="L212" i="5"/>
  <c r="K212" i="5"/>
  <c r="J212" i="5"/>
  <c r="I212" i="5"/>
  <c r="H212" i="5"/>
  <c r="C212" i="5"/>
  <c r="B212" i="5"/>
  <c r="N211" i="5"/>
  <c r="M211" i="5"/>
  <c r="L211" i="5"/>
  <c r="K211" i="5"/>
  <c r="J211" i="5"/>
  <c r="I211" i="5"/>
  <c r="H211" i="5"/>
  <c r="C211" i="5"/>
  <c r="B211" i="5"/>
  <c r="N210" i="5"/>
  <c r="M210" i="5"/>
  <c r="L210" i="5"/>
  <c r="K210" i="5"/>
  <c r="J210" i="5"/>
  <c r="I210" i="5"/>
  <c r="H210" i="5"/>
  <c r="C210" i="5"/>
  <c r="B210" i="5"/>
  <c r="N209" i="5"/>
  <c r="M209" i="5"/>
  <c r="L209" i="5"/>
  <c r="K209" i="5"/>
  <c r="J209" i="5"/>
  <c r="I209" i="5"/>
  <c r="H209" i="5"/>
  <c r="C209" i="5"/>
  <c r="B209" i="5"/>
  <c r="N208" i="5"/>
  <c r="M208" i="5"/>
  <c r="L208" i="5"/>
  <c r="K208" i="5"/>
  <c r="J208" i="5"/>
  <c r="I208" i="5"/>
  <c r="H208" i="5"/>
  <c r="C208" i="5"/>
  <c r="B208" i="5"/>
  <c r="N207" i="5"/>
  <c r="M207" i="5"/>
  <c r="L207" i="5"/>
  <c r="K207" i="5"/>
  <c r="J207" i="5"/>
  <c r="I207" i="5"/>
  <c r="H207" i="5"/>
  <c r="C207" i="5"/>
  <c r="B207" i="5"/>
  <c r="N206" i="5"/>
  <c r="M206" i="5"/>
  <c r="L206" i="5"/>
  <c r="K206" i="5"/>
  <c r="J206" i="5"/>
  <c r="I206" i="5"/>
  <c r="H206" i="5"/>
  <c r="C206" i="5"/>
  <c r="B206" i="5"/>
  <c r="N205" i="5"/>
  <c r="M205" i="5"/>
  <c r="L205" i="5"/>
  <c r="K205" i="5"/>
  <c r="J205" i="5"/>
  <c r="I205" i="5"/>
  <c r="H205" i="5"/>
  <c r="C205" i="5"/>
  <c r="B205" i="5"/>
  <c r="N204" i="5"/>
  <c r="M204" i="5"/>
  <c r="L204" i="5"/>
  <c r="K204" i="5"/>
  <c r="J204" i="5"/>
  <c r="I204" i="5"/>
  <c r="H204" i="5"/>
  <c r="C204" i="5"/>
  <c r="B204" i="5"/>
  <c r="N203" i="5"/>
  <c r="M203" i="5"/>
  <c r="L203" i="5"/>
  <c r="K203" i="5"/>
  <c r="J203" i="5"/>
  <c r="I203" i="5"/>
  <c r="H203" i="5"/>
  <c r="C203" i="5"/>
  <c r="B203" i="5"/>
  <c r="N202" i="5"/>
  <c r="M202" i="5"/>
  <c r="L202" i="5"/>
  <c r="K202" i="5"/>
  <c r="J202" i="5"/>
  <c r="I202" i="5"/>
  <c r="H202" i="5"/>
  <c r="C202" i="5"/>
  <c r="B202" i="5"/>
  <c r="N201" i="5"/>
  <c r="M201" i="5"/>
  <c r="L201" i="5"/>
  <c r="K201" i="5"/>
  <c r="J201" i="5"/>
  <c r="I201" i="5"/>
  <c r="H201" i="5"/>
  <c r="C201" i="5"/>
  <c r="B201" i="5"/>
  <c r="N200" i="5"/>
  <c r="M200" i="5"/>
  <c r="L200" i="5"/>
  <c r="K200" i="5"/>
  <c r="J200" i="5"/>
  <c r="I200" i="5"/>
  <c r="H200" i="5"/>
  <c r="C200" i="5"/>
  <c r="B200" i="5"/>
  <c r="N199" i="5"/>
  <c r="M199" i="5"/>
  <c r="L199" i="5"/>
  <c r="K199" i="5"/>
  <c r="J199" i="5"/>
  <c r="I199" i="5"/>
  <c r="H199" i="5"/>
  <c r="C199" i="5"/>
  <c r="B199" i="5"/>
  <c r="N198" i="5"/>
  <c r="M198" i="5"/>
  <c r="L198" i="5"/>
  <c r="K198" i="5"/>
  <c r="J198" i="5"/>
  <c r="I198" i="5"/>
  <c r="H198" i="5"/>
  <c r="C198" i="5"/>
  <c r="B198" i="5"/>
  <c r="N197" i="5"/>
  <c r="M197" i="5"/>
  <c r="L197" i="5"/>
  <c r="K197" i="5"/>
  <c r="J197" i="5"/>
  <c r="I197" i="5"/>
  <c r="H197" i="5"/>
  <c r="C197" i="5"/>
  <c r="B197" i="5"/>
  <c r="N196" i="5"/>
  <c r="M196" i="5"/>
  <c r="L196" i="5"/>
  <c r="K196" i="5"/>
  <c r="J196" i="5"/>
  <c r="I196" i="5"/>
  <c r="H196" i="5"/>
  <c r="C196" i="5"/>
  <c r="B196" i="5"/>
  <c r="N195" i="5"/>
  <c r="M195" i="5"/>
  <c r="L195" i="5"/>
  <c r="K195" i="5"/>
  <c r="J195" i="5"/>
  <c r="I195" i="5"/>
  <c r="H195" i="5"/>
  <c r="C195" i="5"/>
  <c r="B195" i="5"/>
  <c r="N194" i="5"/>
  <c r="M194" i="5"/>
  <c r="L194" i="5"/>
  <c r="K194" i="5"/>
  <c r="J194" i="5"/>
  <c r="I194" i="5"/>
  <c r="H194" i="5"/>
  <c r="C194" i="5"/>
  <c r="B194" i="5"/>
  <c r="N193" i="5"/>
  <c r="M193" i="5"/>
  <c r="L193" i="5"/>
  <c r="K193" i="5"/>
  <c r="J193" i="5"/>
  <c r="I193" i="5"/>
  <c r="H193" i="5"/>
  <c r="C193" i="5"/>
  <c r="B193" i="5"/>
  <c r="N192" i="5"/>
  <c r="M192" i="5"/>
  <c r="L192" i="5"/>
  <c r="K192" i="5"/>
  <c r="J192" i="5"/>
  <c r="I192" i="5"/>
  <c r="H192" i="5"/>
  <c r="C192" i="5"/>
  <c r="B192" i="5"/>
  <c r="N191" i="5"/>
  <c r="M191" i="5"/>
  <c r="L191" i="5"/>
  <c r="K191" i="5"/>
  <c r="J191" i="5"/>
  <c r="I191" i="5"/>
  <c r="H191" i="5"/>
  <c r="C191" i="5"/>
  <c r="B191" i="5"/>
  <c r="N190" i="5"/>
  <c r="M190" i="5"/>
  <c r="L190" i="5"/>
  <c r="K190" i="5"/>
  <c r="J190" i="5"/>
  <c r="I190" i="5"/>
  <c r="H190" i="5"/>
  <c r="C190" i="5"/>
  <c r="B190" i="5"/>
  <c r="N189" i="5"/>
  <c r="M189" i="5"/>
  <c r="L189" i="5"/>
  <c r="K189" i="5"/>
  <c r="J189" i="5"/>
  <c r="I189" i="5"/>
  <c r="H189" i="5"/>
  <c r="C189" i="5"/>
  <c r="B189" i="5"/>
  <c r="N188" i="5"/>
  <c r="M188" i="5"/>
  <c r="L188" i="5"/>
  <c r="K188" i="5"/>
  <c r="J188" i="5"/>
  <c r="I188" i="5"/>
  <c r="H188" i="5"/>
  <c r="C188" i="5"/>
  <c r="B188" i="5"/>
  <c r="N187" i="5"/>
  <c r="M187" i="5"/>
  <c r="L187" i="5"/>
  <c r="K187" i="5"/>
  <c r="J187" i="5"/>
  <c r="I187" i="5"/>
  <c r="H187" i="5"/>
  <c r="C187" i="5"/>
  <c r="B187" i="5"/>
  <c r="N186" i="5"/>
  <c r="M186" i="5"/>
  <c r="L186" i="5"/>
  <c r="K186" i="5"/>
  <c r="J186" i="5"/>
  <c r="I186" i="5"/>
  <c r="H186" i="5"/>
  <c r="C186" i="5"/>
  <c r="B186" i="5"/>
  <c r="N185" i="5"/>
  <c r="M185" i="5"/>
  <c r="L185" i="5"/>
  <c r="K185" i="5"/>
  <c r="J185" i="5"/>
  <c r="I185" i="5"/>
  <c r="H185" i="5"/>
  <c r="C185" i="5"/>
  <c r="B185" i="5"/>
  <c r="N184" i="5"/>
  <c r="M184" i="5"/>
  <c r="L184" i="5"/>
  <c r="K184" i="5"/>
  <c r="J184" i="5"/>
  <c r="I184" i="5"/>
  <c r="H184" i="5"/>
  <c r="C184" i="5"/>
  <c r="B184" i="5"/>
  <c r="N183" i="5"/>
  <c r="M183" i="5"/>
  <c r="L183" i="5"/>
  <c r="K183" i="5"/>
  <c r="J183" i="5"/>
  <c r="I183" i="5"/>
  <c r="H183" i="5"/>
  <c r="C183" i="5"/>
  <c r="B183" i="5"/>
  <c r="N182" i="5"/>
  <c r="M182" i="5"/>
  <c r="L182" i="5"/>
  <c r="K182" i="5"/>
  <c r="J182" i="5"/>
  <c r="I182" i="5"/>
  <c r="H182" i="5"/>
  <c r="C182" i="5"/>
  <c r="B182" i="5"/>
  <c r="N181" i="5"/>
  <c r="M181" i="5"/>
  <c r="L181" i="5"/>
  <c r="K181" i="5"/>
  <c r="J181" i="5"/>
  <c r="I181" i="5"/>
  <c r="H181" i="5"/>
  <c r="C181" i="5"/>
  <c r="B181" i="5"/>
  <c r="N180" i="5"/>
  <c r="M180" i="5"/>
  <c r="L180" i="5"/>
  <c r="K180" i="5"/>
  <c r="J180" i="5"/>
  <c r="I180" i="5"/>
  <c r="H180" i="5"/>
  <c r="C180" i="5"/>
  <c r="B180" i="5"/>
  <c r="N179" i="5"/>
  <c r="M179" i="5"/>
  <c r="L179" i="5"/>
  <c r="K179" i="5"/>
  <c r="J179" i="5"/>
  <c r="I179" i="5"/>
  <c r="H179" i="5"/>
  <c r="C179" i="5"/>
  <c r="B179" i="5"/>
  <c r="N178" i="5"/>
  <c r="M178" i="5"/>
  <c r="L178" i="5"/>
  <c r="K178" i="5"/>
  <c r="J178" i="5"/>
  <c r="I178" i="5"/>
  <c r="H178" i="5"/>
  <c r="C178" i="5"/>
  <c r="B178" i="5"/>
  <c r="N177" i="5"/>
  <c r="M177" i="5"/>
  <c r="L177" i="5"/>
  <c r="K177" i="5"/>
  <c r="J177" i="5"/>
  <c r="I177" i="5"/>
  <c r="H177" i="5"/>
  <c r="C177" i="5"/>
  <c r="B177" i="5"/>
  <c r="N176" i="5"/>
  <c r="M176" i="5"/>
  <c r="L176" i="5"/>
  <c r="K176" i="5"/>
  <c r="J176" i="5"/>
  <c r="I176" i="5"/>
  <c r="H176" i="5"/>
  <c r="C176" i="5"/>
  <c r="B176" i="5"/>
  <c r="N175" i="5"/>
  <c r="M175" i="5"/>
  <c r="L175" i="5"/>
  <c r="K175" i="5"/>
  <c r="J175" i="5"/>
  <c r="I175" i="5"/>
  <c r="H175" i="5"/>
  <c r="C175" i="5"/>
  <c r="B175" i="5"/>
  <c r="N174" i="5"/>
  <c r="M174" i="5"/>
  <c r="L174" i="5"/>
  <c r="K174" i="5"/>
  <c r="J174" i="5"/>
  <c r="I174" i="5"/>
  <c r="H174" i="5"/>
  <c r="C174" i="5"/>
  <c r="B174" i="5"/>
  <c r="N173" i="5"/>
  <c r="M173" i="5"/>
  <c r="L173" i="5"/>
  <c r="K173" i="5"/>
  <c r="J173" i="5"/>
  <c r="I173" i="5"/>
  <c r="H173" i="5"/>
  <c r="C173" i="5"/>
  <c r="B173" i="5"/>
  <c r="N172" i="5"/>
  <c r="M172" i="5"/>
  <c r="L172" i="5"/>
  <c r="K172" i="5"/>
  <c r="J172" i="5"/>
  <c r="I172" i="5"/>
  <c r="H172" i="5"/>
  <c r="C172" i="5"/>
  <c r="B172" i="5"/>
  <c r="N171" i="5"/>
  <c r="M171" i="5"/>
  <c r="L171" i="5"/>
  <c r="K171" i="5"/>
  <c r="J171" i="5"/>
  <c r="I171" i="5"/>
  <c r="H171" i="5"/>
  <c r="C171" i="5"/>
  <c r="B171" i="5"/>
  <c r="N170" i="5"/>
  <c r="M170" i="5"/>
  <c r="L170" i="5"/>
  <c r="K170" i="5"/>
  <c r="J170" i="5"/>
  <c r="I170" i="5"/>
  <c r="H170" i="5"/>
  <c r="C170" i="5"/>
  <c r="B170" i="5"/>
  <c r="N169" i="5"/>
  <c r="M169" i="5"/>
  <c r="L169" i="5"/>
  <c r="K169" i="5"/>
  <c r="J169" i="5"/>
  <c r="I169" i="5"/>
  <c r="H169" i="5"/>
  <c r="C169" i="5"/>
  <c r="B169" i="5"/>
  <c r="N168" i="5"/>
  <c r="M168" i="5"/>
  <c r="L168" i="5"/>
  <c r="K168" i="5"/>
  <c r="J168" i="5"/>
  <c r="I168" i="5"/>
  <c r="H168" i="5"/>
  <c r="C168" i="5"/>
  <c r="B168" i="5"/>
  <c r="N167" i="5"/>
  <c r="M167" i="5"/>
  <c r="L167" i="5"/>
  <c r="K167" i="5"/>
  <c r="J167" i="5"/>
  <c r="I167" i="5"/>
  <c r="H167" i="5"/>
  <c r="C167" i="5"/>
  <c r="B167" i="5"/>
  <c r="N166" i="5"/>
  <c r="M166" i="5"/>
  <c r="L166" i="5"/>
  <c r="K166" i="5"/>
  <c r="J166" i="5"/>
  <c r="I166" i="5"/>
  <c r="H166" i="5"/>
  <c r="C166" i="5"/>
  <c r="B166" i="5"/>
  <c r="N165" i="5"/>
  <c r="M165" i="5"/>
  <c r="L165" i="5"/>
  <c r="K165" i="5"/>
  <c r="J165" i="5"/>
  <c r="I165" i="5"/>
  <c r="H165" i="5"/>
  <c r="C165" i="5"/>
  <c r="B165" i="5"/>
  <c r="N164" i="5"/>
  <c r="M164" i="5"/>
  <c r="L164" i="5"/>
  <c r="K164" i="5"/>
  <c r="J164" i="5"/>
  <c r="I164" i="5"/>
  <c r="H164" i="5"/>
  <c r="C164" i="5"/>
  <c r="B164" i="5"/>
  <c r="N163" i="5"/>
  <c r="M163" i="5"/>
  <c r="L163" i="5"/>
  <c r="K163" i="5"/>
  <c r="J163" i="5"/>
  <c r="I163" i="5"/>
  <c r="H163" i="5"/>
  <c r="C163" i="5"/>
  <c r="B163" i="5"/>
  <c r="N162" i="5"/>
  <c r="M162" i="5"/>
  <c r="L162" i="5"/>
  <c r="K162" i="5"/>
  <c r="J162" i="5"/>
  <c r="I162" i="5"/>
  <c r="H162" i="5"/>
  <c r="C162" i="5"/>
  <c r="B162" i="5"/>
  <c r="N161" i="5"/>
  <c r="M161" i="5"/>
  <c r="L161" i="5"/>
  <c r="K161" i="5"/>
  <c r="J161" i="5"/>
  <c r="I161" i="5"/>
  <c r="H161" i="5"/>
  <c r="C161" i="5"/>
  <c r="B161" i="5"/>
  <c r="N160" i="5"/>
  <c r="M160" i="5"/>
  <c r="L160" i="5"/>
  <c r="K160" i="5"/>
  <c r="J160" i="5"/>
  <c r="I160" i="5"/>
  <c r="H160" i="5"/>
  <c r="C160" i="5"/>
  <c r="B160" i="5"/>
  <c r="N159" i="5"/>
  <c r="M159" i="5"/>
  <c r="L159" i="5"/>
  <c r="K159" i="5"/>
  <c r="J159" i="5"/>
  <c r="I159" i="5"/>
  <c r="H159" i="5"/>
  <c r="C159" i="5"/>
  <c r="B159" i="5"/>
  <c r="N158" i="5"/>
  <c r="M158" i="5"/>
  <c r="L158" i="5"/>
  <c r="K158" i="5"/>
  <c r="J158" i="5"/>
  <c r="I158" i="5"/>
  <c r="H158" i="5"/>
  <c r="C158" i="5"/>
  <c r="B158" i="5"/>
  <c r="N157" i="5"/>
  <c r="M157" i="5"/>
  <c r="L157" i="5"/>
  <c r="K157" i="5"/>
  <c r="J157" i="5"/>
  <c r="I157" i="5"/>
  <c r="H157" i="5"/>
  <c r="C157" i="5"/>
  <c r="B157" i="5"/>
  <c r="N156" i="5"/>
  <c r="M156" i="5"/>
  <c r="L156" i="5"/>
  <c r="K156" i="5"/>
  <c r="J156" i="5"/>
  <c r="I156" i="5"/>
  <c r="H156" i="5"/>
  <c r="C156" i="5"/>
  <c r="B156" i="5"/>
  <c r="N155" i="5"/>
  <c r="M155" i="5"/>
  <c r="L155" i="5"/>
  <c r="K155" i="5"/>
  <c r="J155" i="5"/>
  <c r="I155" i="5"/>
  <c r="H155" i="5"/>
  <c r="C155" i="5"/>
  <c r="B155" i="5"/>
  <c r="N154" i="5"/>
  <c r="M154" i="5"/>
  <c r="L154" i="5"/>
  <c r="K154" i="5"/>
  <c r="J154" i="5"/>
  <c r="I154" i="5"/>
  <c r="H154" i="5"/>
  <c r="C154" i="5"/>
  <c r="B154" i="5"/>
  <c r="N153" i="5"/>
  <c r="M153" i="5"/>
  <c r="L153" i="5"/>
  <c r="K153" i="5"/>
  <c r="J153" i="5"/>
  <c r="I153" i="5"/>
  <c r="H153" i="5"/>
  <c r="C153" i="5"/>
  <c r="B153" i="5"/>
  <c r="N152" i="5"/>
  <c r="M152" i="5"/>
  <c r="L152" i="5"/>
  <c r="K152" i="5"/>
  <c r="J152" i="5"/>
  <c r="I152" i="5"/>
  <c r="H152" i="5"/>
  <c r="C152" i="5"/>
  <c r="B152" i="5"/>
  <c r="N151" i="5"/>
  <c r="M151" i="5"/>
  <c r="L151" i="5"/>
  <c r="K151" i="5"/>
  <c r="J151" i="5"/>
  <c r="I151" i="5"/>
  <c r="H151" i="5"/>
  <c r="C151" i="5"/>
  <c r="B151" i="5"/>
  <c r="N150" i="5"/>
  <c r="M150" i="5"/>
  <c r="L150" i="5"/>
  <c r="K150" i="5"/>
  <c r="J150" i="5"/>
  <c r="I150" i="5"/>
  <c r="H150" i="5"/>
  <c r="C150" i="5"/>
  <c r="B150" i="5"/>
  <c r="N149" i="5"/>
  <c r="M149" i="5"/>
  <c r="L149" i="5"/>
  <c r="K149" i="5"/>
  <c r="J149" i="5"/>
  <c r="I149" i="5"/>
  <c r="H149" i="5"/>
  <c r="C149" i="5"/>
  <c r="B149" i="5"/>
  <c r="N148" i="5"/>
  <c r="M148" i="5"/>
  <c r="L148" i="5"/>
  <c r="K148" i="5"/>
  <c r="J148" i="5"/>
  <c r="I148" i="5"/>
  <c r="H148" i="5"/>
  <c r="C148" i="5"/>
  <c r="B148" i="5"/>
  <c r="N147" i="5"/>
  <c r="M147" i="5"/>
  <c r="L147" i="5"/>
  <c r="K147" i="5"/>
  <c r="J147" i="5"/>
  <c r="I147" i="5"/>
  <c r="H147" i="5"/>
  <c r="C147" i="5"/>
  <c r="B147" i="5"/>
  <c r="N146" i="5"/>
  <c r="M146" i="5"/>
  <c r="L146" i="5"/>
  <c r="K146" i="5"/>
  <c r="J146" i="5"/>
  <c r="I146" i="5"/>
  <c r="H146" i="5"/>
  <c r="C146" i="5"/>
  <c r="B146" i="5"/>
  <c r="N145" i="5"/>
  <c r="M145" i="5"/>
  <c r="L145" i="5"/>
  <c r="K145" i="5"/>
  <c r="J145" i="5"/>
  <c r="I145" i="5"/>
  <c r="H145" i="5"/>
  <c r="C145" i="5"/>
  <c r="B145" i="5"/>
  <c r="N144" i="5"/>
  <c r="M144" i="5"/>
  <c r="L144" i="5"/>
  <c r="K144" i="5"/>
  <c r="J144" i="5"/>
  <c r="I144" i="5"/>
  <c r="H144" i="5"/>
  <c r="C144" i="5"/>
  <c r="B144" i="5"/>
  <c r="N143" i="5"/>
  <c r="M143" i="5"/>
  <c r="L143" i="5"/>
  <c r="K143" i="5"/>
  <c r="J143" i="5"/>
  <c r="I143" i="5"/>
  <c r="H143" i="5"/>
  <c r="C143" i="5"/>
  <c r="B143" i="5"/>
  <c r="N142" i="5"/>
  <c r="M142" i="5"/>
  <c r="L142" i="5"/>
  <c r="K142" i="5"/>
  <c r="J142" i="5"/>
  <c r="I142" i="5"/>
  <c r="H142" i="5"/>
  <c r="C142" i="5"/>
  <c r="B142" i="5"/>
  <c r="N141" i="5"/>
  <c r="M141" i="5"/>
  <c r="L141" i="5"/>
  <c r="K141" i="5"/>
  <c r="J141" i="5"/>
  <c r="I141" i="5"/>
  <c r="H141" i="5"/>
  <c r="C141" i="5"/>
  <c r="B141" i="5"/>
  <c r="N140" i="5"/>
  <c r="M140" i="5"/>
  <c r="L140" i="5"/>
  <c r="K140" i="5"/>
  <c r="J140" i="5"/>
  <c r="I140" i="5"/>
  <c r="H140" i="5"/>
  <c r="C140" i="5"/>
  <c r="B140" i="5"/>
  <c r="N139" i="5"/>
  <c r="M139" i="5"/>
  <c r="L139" i="5"/>
  <c r="K139" i="5"/>
  <c r="J139" i="5"/>
  <c r="I139" i="5"/>
  <c r="H139" i="5"/>
  <c r="C139" i="5"/>
  <c r="B139" i="5"/>
  <c r="N138" i="5"/>
  <c r="M138" i="5"/>
  <c r="L138" i="5"/>
  <c r="K138" i="5"/>
  <c r="J138" i="5"/>
  <c r="I138" i="5"/>
  <c r="H138" i="5"/>
  <c r="C138" i="5"/>
  <c r="B138" i="5"/>
  <c r="N137" i="5"/>
  <c r="M137" i="5"/>
  <c r="L137" i="5"/>
  <c r="K137" i="5"/>
  <c r="J137" i="5"/>
  <c r="I137" i="5"/>
  <c r="H137" i="5"/>
  <c r="C137" i="5"/>
  <c r="B137" i="5"/>
  <c r="N136" i="5"/>
  <c r="M136" i="5"/>
  <c r="L136" i="5"/>
  <c r="K136" i="5"/>
  <c r="J136" i="5"/>
  <c r="I136" i="5"/>
  <c r="H136" i="5"/>
  <c r="C136" i="5"/>
  <c r="B136" i="5"/>
  <c r="N135" i="5"/>
  <c r="M135" i="5"/>
  <c r="L135" i="5"/>
  <c r="K135" i="5"/>
  <c r="J135" i="5"/>
  <c r="I135" i="5"/>
  <c r="H135" i="5"/>
  <c r="C135" i="5"/>
  <c r="B135" i="5"/>
  <c r="N134" i="5"/>
  <c r="M134" i="5"/>
  <c r="L134" i="5"/>
  <c r="K134" i="5"/>
  <c r="J134" i="5"/>
  <c r="I134" i="5"/>
  <c r="H134" i="5"/>
  <c r="C134" i="5"/>
  <c r="B134" i="5"/>
  <c r="N133" i="5"/>
  <c r="M133" i="5"/>
  <c r="L133" i="5"/>
  <c r="K133" i="5"/>
  <c r="J133" i="5"/>
  <c r="I133" i="5"/>
  <c r="H133" i="5"/>
  <c r="C133" i="5"/>
  <c r="B133" i="5"/>
  <c r="N132" i="5"/>
  <c r="M132" i="5"/>
  <c r="L132" i="5"/>
  <c r="K132" i="5"/>
  <c r="J132" i="5"/>
  <c r="I132" i="5"/>
  <c r="H132" i="5"/>
  <c r="C132" i="5"/>
  <c r="B132" i="5"/>
  <c r="N131" i="5"/>
  <c r="M131" i="5"/>
  <c r="L131" i="5"/>
  <c r="K131" i="5"/>
  <c r="J131" i="5"/>
  <c r="I131" i="5"/>
  <c r="H131" i="5"/>
  <c r="C131" i="5"/>
  <c r="B131" i="5"/>
  <c r="N130" i="5"/>
  <c r="M130" i="5"/>
  <c r="L130" i="5"/>
  <c r="K130" i="5"/>
  <c r="J130" i="5"/>
  <c r="I130" i="5"/>
  <c r="H130" i="5"/>
  <c r="C130" i="5"/>
  <c r="B130" i="5"/>
  <c r="N129" i="5"/>
  <c r="M129" i="5"/>
  <c r="L129" i="5"/>
  <c r="K129" i="5"/>
  <c r="J129" i="5"/>
  <c r="I129" i="5"/>
  <c r="H129" i="5"/>
  <c r="C129" i="5"/>
  <c r="B129" i="5"/>
  <c r="N128" i="5"/>
  <c r="M128" i="5"/>
  <c r="L128" i="5"/>
  <c r="K128" i="5"/>
  <c r="J128" i="5"/>
  <c r="I128" i="5"/>
  <c r="H128" i="5"/>
  <c r="C128" i="5"/>
  <c r="B128" i="5"/>
  <c r="N127" i="5"/>
  <c r="M127" i="5"/>
  <c r="L127" i="5"/>
  <c r="K127" i="5"/>
  <c r="J127" i="5"/>
  <c r="I127" i="5"/>
  <c r="H127" i="5"/>
  <c r="C127" i="5"/>
  <c r="B127" i="5"/>
  <c r="N126" i="5"/>
  <c r="M126" i="5"/>
  <c r="L126" i="5"/>
  <c r="K126" i="5"/>
  <c r="J126" i="5"/>
  <c r="I126" i="5"/>
  <c r="H126" i="5"/>
  <c r="C126" i="5"/>
  <c r="B126" i="5"/>
  <c r="N125" i="5"/>
  <c r="M125" i="5"/>
  <c r="L125" i="5"/>
  <c r="K125" i="5"/>
  <c r="J125" i="5"/>
  <c r="I125" i="5"/>
  <c r="H125" i="5"/>
  <c r="C125" i="5"/>
  <c r="B125" i="5"/>
  <c r="N124" i="5"/>
  <c r="M124" i="5"/>
  <c r="L124" i="5"/>
  <c r="K124" i="5"/>
  <c r="J124" i="5"/>
  <c r="I124" i="5"/>
  <c r="H124" i="5"/>
  <c r="C124" i="5"/>
  <c r="B124" i="5"/>
  <c r="N123" i="5"/>
  <c r="M123" i="5"/>
  <c r="L123" i="5"/>
  <c r="K123" i="5"/>
  <c r="J123" i="5"/>
  <c r="I123" i="5"/>
  <c r="H123" i="5"/>
  <c r="C123" i="5"/>
  <c r="B123" i="5"/>
  <c r="N122" i="5"/>
  <c r="M122" i="5"/>
  <c r="L122" i="5"/>
  <c r="K122" i="5"/>
  <c r="J122" i="5"/>
  <c r="I122" i="5"/>
  <c r="H122" i="5"/>
  <c r="C122" i="5"/>
  <c r="B122" i="5"/>
  <c r="N121" i="5"/>
  <c r="M121" i="5"/>
  <c r="L121" i="5"/>
  <c r="K121" i="5"/>
  <c r="J121" i="5"/>
  <c r="I121" i="5"/>
  <c r="H121" i="5"/>
  <c r="C121" i="5"/>
  <c r="B121" i="5"/>
  <c r="N120" i="5"/>
  <c r="M120" i="5"/>
  <c r="L120" i="5"/>
  <c r="K120" i="5"/>
  <c r="J120" i="5"/>
  <c r="I120" i="5"/>
  <c r="H120" i="5"/>
  <c r="C120" i="5"/>
  <c r="B120" i="5"/>
  <c r="N119" i="5"/>
  <c r="M119" i="5"/>
  <c r="L119" i="5"/>
  <c r="K119" i="5"/>
  <c r="J119" i="5"/>
  <c r="I119" i="5"/>
  <c r="H119" i="5"/>
  <c r="C119" i="5"/>
  <c r="B119" i="5"/>
  <c r="N118" i="5"/>
  <c r="M118" i="5"/>
  <c r="L118" i="5"/>
  <c r="K118" i="5"/>
  <c r="J118" i="5"/>
  <c r="I118" i="5"/>
  <c r="H118" i="5"/>
  <c r="C118" i="5"/>
  <c r="B118" i="5"/>
  <c r="N117" i="5"/>
  <c r="M117" i="5"/>
  <c r="L117" i="5"/>
  <c r="K117" i="5"/>
  <c r="J117" i="5"/>
  <c r="I117" i="5"/>
  <c r="H117" i="5"/>
  <c r="C117" i="5"/>
  <c r="B117" i="5"/>
  <c r="N116" i="5"/>
  <c r="M116" i="5"/>
  <c r="L116" i="5"/>
  <c r="K116" i="5"/>
  <c r="J116" i="5"/>
  <c r="I116" i="5"/>
  <c r="H116" i="5"/>
  <c r="C116" i="5"/>
  <c r="B116" i="5"/>
  <c r="N115" i="5"/>
  <c r="M115" i="5"/>
  <c r="L115" i="5"/>
  <c r="K115" i="5"/>
  <c r="J115" i="5"/>
  <c r="I115" i="5"/>
  <c r="H115" i="5"/>
  <c r="C115" i="5"/>
  <c r="B115" i="5"/>
  <c r="N114" i="5"/>
  <c r="M114" i="5"/>
  <c r="L114" i="5"/>
  <c r="K114" i="5"/>
  <c r="J114" i="5"/>
  <c r="I114" i="5"/>
  <c r="H114" i="5"/>
  <c r="C114" i="5"/>
  <c r="B114" i="5"/>
  <c r="N113" i="5"/>
  <c r="M113" i="5"/>
  <c r="L113" i="5"/>
  <c r="K113" i="5"/>
  <c r="J113" i="5"/>
  <c r="I113" i="5"/>
  <c r="H113" i="5"/>
  <c r="C113" i="5"/>
  <c r="B113" i="5"/>
  <c r="N112" i="5"/>
  <c r="M112" i="5"/>
  <c r="L112" i="5"/>
  <c r="K112" i="5"/>
  <c r="J112" i="5"/>
  <c r="I112" i="5"/>
  <c r="H112" i="5"/>
  <c r="C112" i="5"/>
  <c r="B112" i="5"/>
  <c r="N111" i="5"/>
  <c r="M111" i="5"/>
  <c r="L111" i="5"/>
  <c r="K111" i="5"/>
  <c r="J111" i="5"/>
  <c r="I111" i="5"/>
  <c r="H111" i="5"/>
  <c r="C111" i="5"/>
  <c r="B111" i="5"/>
  <c r="N110" i="5"/>
  <c r="M110" i="5"/>
  <c r="L110" i="5"/>
  <c r="K110" i="5"/>
  <c r="J110" i="5"/>
  <c r="I110" i="5"/>
  <c r="H110" i="5"/>
  <c r="C110" i="5"/>
  <c r="B110" i="5"/>
  <c r="N109" i="5"/>
  <c r="M109" i="5"/>
  <c r="L109" i="5"/>
  <c r="K109" i="5"/>
  <c r="J109" i="5"/>
  <c r="I109" i="5"/>
  <c r="H109" i="5"/>
  <c r="C109" i="5"/>
  <c r="B109" i="5"/>
  <c r="N108" i="5"/>
  <c r="M108" i="5"/>
  <c r="L108" i="5"/>
  <c r="K108" i="5"/>
  <c r="J108" i="5"/>
  <c r="I108" i="5"/>
  <c r="H108" i="5"/>
  <c r="C108" i="5"/>
  <c r="B108" i="5"/>
  <c r="N107" i="5"/>
  <c r="M107" i="5"/>
  <c r="L107" i="5"/>
  <c r="K107" i="5"/>
  <c r="J107" i="5"/>
  <c r="I107" i="5"/>
  <c r="H107" i="5"/>
  <c r="C107" i="5"/>
  <c r="B107" i="5"/>
  <c r="N106" i="5"/>
  <c r="M106" i="5"/>
  <c r="L106" i="5"/>
  <c r="K106" i="5"/>
  <c r="J106" i="5"/>
  <c r="I106" i="5"/>
  <c r="H106" i="5"/>
  <c r="C106" i="5"/>
  <c r="B106" i="5"/>
  <c r="N105" i="5"/>
  <c r="M105" i="5"/>
  <c r="L105" i="5"/>
  <c r="K105" i="5"/>
  <c r="J105" i="5"/>
  <c r="I105" i="5"/>
  <c r="H105" i="5"/>
  <c r="C105" i="5"/>
  <c r="B105" i="5"/>
  <c r="N104" i="5"/>
  <c r="M104" i="5"/>
  <c r="L104" i="5"/>
  <c r="K104" i="5"/>
  <c r="J104" i="5"/>
  <c r="I104" i="5"/>
  <c r="H104" i="5"/>
  <c r="C104" i="5"/>
  <c r="B104" i="5"/>
  <c r="N103" i="5"/>
  <c r="M103" i="5"/>
  <c r="L103" i="5"/>
  <c r="K103" i="5"/>
  <c r="J103" i="5"/>
  <c r="I103" i="5"/>
  <c r="H103" i="5"/>
  <c r="C103" i="5"/>
  <c r="B103" i="5"/>
  <c r="N102" i="5"/>
  <c r="M102" i="5"/>
  <c r="L102" i="5"/>
  <c r="K102" i="5"/>
  <c r="J102" i="5"/>
  <c r="I102" i="5"/>
  <c r="H102" i="5"/>
  <c r="C102" i="5"/>
  <c r="B102" i="5"/>
  <c r="N101" i="5"/>
  <c r="M101" i="5"/>
  <c r="L101" i="5"/>
  <c r="K101" i="5"/>
  <c r="J101" i="5"/>
  <c r="I101" i="5"/>
  <c r="H101" i="5"/>
  <c r="C101" i="5"/>
  <c r="B101" i="5"/>
  <c r="N100" i="5"/>
  <c r="M100" i="5"/>
  <c r="L100" i="5"/>
  <c r="K100" i="5"/>
  <c r="J100" i="5"/>
  <c r="I100" i="5"/>
  <c r="H100" i="5"/>
  <c r="C100" i="5"/>
  <c r="B100" i="5"/>
  <c r="N99" i="5"/>
  <c r="M99" i="5"/>
  <c r="L99" i="5"/>
  <c r="K99" i="5"/>
  <c r="J99" i="5"/>
  <c r="I99" i="5"/>
  <c r="H99" i="5"/>
  <c r="C99" i="5"/>
  <c r="B99" i="5"/>
  <c r="N98" i="5"/>
  <c r="M98" i="5"/>
  <c r="L98" i="5"/>
  <c r="K98" i="5"/>
  <c r="J98" i="5"/>
  <c r="I98" i="5"/>
  <c r="H98" i="5"/>
  <c r="C98" i="5"/>
  <c r="B98" i="5"/>
  <c r="N97" i="5"/>
  <c r="M97" i="5"/>
  <c r="L97" i="5"/>
  <c r="K97" i="5"/>
  <c r="J97" i="5"/>
  <c r="I97" i="5"/>
  <c r="H97" i="5"/>
  <c r="C97" i="5"/>
  <c r="B97" i="5"/>
  <c r="N96" i="5"/>
  <c r="M96" i="5"/>
  <c r="L96" i="5"/>
  <c r="K96" i="5"/>
  <c r="J96" i="5"/>
  <c r="I96" i="5"/>
  <c r="H96" i="5"/>
  <c r="C96" i="5"/>
  <c r="B96" i="5"/>
  <c r="N95" i="5"/>
  <c r="M95" i="5"/>
  <c r="L95" i="5"/>
  <c r="K95" i="5"/>
  <c r="J95" i="5"/>
  <c r="I95" i="5"/>
  <c r="H95" i="5"/>
  <c r="C95" i="5"/>
  <c r="B95" i="5"/>
  <c r="N94" i="5"/>
  <c r="M94" i="5"/>
  <c r="L94" i="5"/>
  <c r="K94" i="5"/>
  <c r="J94" i="5"/>
  <c r="I94" i="5"/>
  <c r="H94" i="5"/>
  <c r="C94" i="5"/>
  <c r="B94" i="5"/>
  <c r="N93" i="5"/>
  <c r="M93" i="5"/>
  <c r="L93" i="5"/>
  <c r="K93" i="5"/>
  <c r="J93" i="5"/>
  <c r="I93" i="5"/>
  <c r="H93" i="5"/>
  <c r="C93" i="5"/>
  <c r="B93" i="5"/>
  <c r="N92" i="5"/>
  <c r="M92" i="5"/>
  <c r="L92" i="5"/>
  <c r="K92" i="5"/>
  <c r="J92" i="5"/>
  <c r="I92" i="5"/>
  <c r="H92" i="5"/>
  <c r="C92" i="5"/>
  <c r="B92" i="5"/>
  <c r="N91" i="5"/>
  <c r="M91" i="5"/>
  <c r="L91" i="5"/>
  <c r="K91" i="5"/>
  <c r="J91" i="5"/>
  <c r="I91" i="5"/>
  <c r="H91" i="5"/>
  <c r="C91" i="5"/>
  <c r="B91" i="5"/>
  <c r="N90" i="5"/>
  <c r="M90" i="5"/>
  <c r="L90" i="5"/>
  <c r="K90" i="5"/>
  <c r="J90" i="5"/>
  <c r="I90" i="5"/>
  <c r="H90" i="5"/>
  <c r="C90" i="5"/>
  <c r="B90" i="5"/>
  <c r="N89" i="5"/>
  <c r="M89" i="5"/>
  <c r="L89" i="5"/>
  <c r="K89" i="5"/>
  <c r="J89" i="5"/>
  <c r="I89" i="5"/>
  <c r="H89" i="5"/>
  <c r="C89" i="5"/>
  <c r="B89" i="5"/>
  <c r="N88" i="5"/>
  <c r="M88" i="5"/>
  <c r="L88" i="5"/>
  <c r="K88" i="5"/>
  <c r="J88" i="5"/>
  <c r="I88" i="5"/>
  <c r="H88" i="5"/>
  <c r="C88" i="5"/>
  <c r="B88" i="5"/>
  <c r="N87" i="5"/>
  <c r="M87" i="5"/>
  <c r="L87" i="5"/>
  <c r="K87" i="5"/>
  <c r="J87" i="5"/>
  <c r="I87" i="5"/>
  <c r="H87" i="5"/>
  <c r="C87" i="5"/>
  <c r="B87" i="5"/>
  <c r="N86" i="5"/>
  <c r="M86" i="5"/>
  <c r="L86" i="5"/>
  <c r="K86" i="5"/>
  <c r="J86" i="5"/>
  <c r="I86" i="5"/>
  <c r="H86" i="5"/>
  <c r="C86" i="5"/>
  <c r="B86" i="5"/>
  <c r="N85" i="5"/>
  <c r="M85" i="5"/>
  <c r="L85" i="5"/>
  <c r="K85" i="5"/>
  <c r="J85" i="5"/>
  <c r="I85" i="5"/>
  <c r="H85" i="5"/>
  <c r="C85" i="5"/>
  <c r="B85" i="5"/>
  <c r="N84" i="5"/>
  <c r="M84" i="5"/>
  <c r="L84" i="5"/>
  <c r="K84" i="5"/>
  <c r="J84" i="5"/>
  <c r="I84" i="5"/>
  <c r="H84" i="5"/>
  <c r="C84" i="5"/>
  <c r="B84" i="5"/>
  <c r="N83" i="5"/>
  <c r="M83" i="5"/>
  <c r="L83" i="5"/>
  <c r="K83" i="5"/>
  <c r="J83" i="5"/>
  <c r="I83" i="5"/>
  <c r="H83" i="5"/>
  <c r="C83" i="5"/>
  <c r="B83" i="5"/>
  <c r="N82" i="5"/>
  <c r="M82" i="5"/>
  <c r="L82" i="5"/>
  <c r="K82" i="5"/>
  <c r="J82" i="5"/>
  <c r="I82" i="5"/>
  <c r="H82" i="5"/>
  <c r="C82" i="5"/>
  <c r="B82" i="5"/>
  <c r="N81" i="5"/>
  <c r="M81" i="5"/>
  <c r="L81" i="5"/>
  <c r="K81" i="5"/>
  <c r="J81" i="5"/>
  <c r="I81" i="5"/>
  <c r="H81" i="5"/>
  <c r="C81" i="5"/>
  <c r="B81" i="5"/>
  <c r="N80" i="5"/>
  <c r="M80" i="5"/>
  <c r="L80" i="5"/>
  <c r="K80" i="5"/>
  <c r="J80" i="5"/>
  <c r="I80" i="5"/>
  <c r="H80" i="5"/>
  <c r="C80" i="5"/>
  <c r="B80" i="5"/>
  <c r="N79" i="5"/>
  <c r="M79" i="5"/>
  <c r="L79" i="5"/>
  <c r="K79" i="5"/>
  <c r="J79" i="5"/>
  <c r="I79" i="5"/>
  <c r="H79" i="5"/>
  <c r="C79" i="5"/>
  <c r="B79" i="5"/>
  <c r="N78" i="5"/>
  <c r="M78" i="5"/>
  <c r="L78" i="5"/>
  <c r="K78" i="5"/>
  <c r="J78" i="5"/>
  <c r="I78" i="5"/>
  <c r="H78" i="5"/>
  <c r="C78" i="5"/>
  <c r="B78" i="5"/>
  <c r="N77" i="5"/>
  <c r="M77" i="5"/>
  <c r="L77" i="5"/>
  <c r="K77" i="5"/>
  <c r="J77" i="5"/>
  <c r="I77" i="5"/>
  <c r="H77" i="5"/>
  <c r="C77" i="5"/>
  <c r="B77" i="5"/>
  <c r="N76" i="5"/>
  <c r="M76" i="5"/>
  <c r="L76" i="5"/>
  <c r="K76" i="5"/>
  <c r="J76" i="5"/>
  <c r="I76" i="5"/>
  <c r="H76" i="5"/>
  <c r="C76" i="5"/>
  <c r="B76" i="5"/>
  <c r="N75" i="5"/>
  <c r="M75" i="5"/>
  <c r="L75" i="5"/>
  <c r="K75" i="5"/>
  <c r="J75" i="5"/>
  <c r="I75" i="5"/>
  <c r="H75" i="5"/>
  <c r="C75" i="5"/>
  <c r="B75" i="5"/>
  <c r="N74" i="5"/>
  <c r="M74" i="5"/>
  <c r="L74" i="5"/>
  <c r="K74" i="5"/>
  <c r="J74" i="5"/>
  <c r="I74" i="5"/>
  <c r="H74" i="5"/>
  <c r="C74" i="5"/>
  <c r="B74" i="5"/>
  <c r="N73" i="5"/>
  <c r="M73" i="5"/>
  <c r="L73" i="5"/>
  <c r="K73" i="5"/>
  <c r="J73" i="5"/>
  <c r="I73" i="5"/>
  <c r="H73" i="5"/>
  <c r="C73" i="5"/>
  <c r="B73" i="5"/>
  <c r="N72" i="5"/>
  <c r="M72" i="5"/>
  <c r="L72" i="5"/>
  <c r="K72" i="5"/>
  <c r="J72" i="5"/>
  <c r="I72" i="5"/>
  <c r="H72" i="5"/>
  <c r="C72" i="5"/>
  <c r="B72" i="5"/>
  <c r="N71" i="5"/>
  <c r="M71" i="5"/>
  <c r="L71" i="5"/>
  <c r="K71" i="5"/>
  <c r="J71" i="5"/>
  <c r="I71" i="5"/>
  <c r="H71" i="5"/>
  <c r="C71" i="5"/>
  <c r="B71" i="5"/>
  <c r="N70" i="5"/>
  <c r="M70" i="5"/>
  <c r="L70" i="5"/>
  <c r="K70" i="5"/>
  <c r="J70" i="5"/>
  <c r="I70" i="5"/>
  <c r="H70" i="5"/>
  <c r="C70" i="5"/>
  <c r="B70" i="5"/>
  <c r="N69" i="5"/>
  <c r="M69" i="5"/>
  <c r="L69" i="5"/>
  <c r="K69" i="5"/>
  <c r="J69" i="5"/>
  <c r="I69" i="5"/>
  <c r="H69" i="5"/>
  <c r="C69" i="5"/>
  <c r="B69" i="5"/>
  <c r="N68" i="5"/>
  <c r="M68" i="5"/>
  <c r="L68" i="5"/>
  <c r="K68" i="5"/>
  <c r="J68" i="5"/>
  <c r="I68" i="5"/>
  <c r="H68" i="5"/>
  <c r="C68" i="5"/>
  <c r="B68" i="5"/>
  <c r="N67" i="5"/>
  <c r="M67" i="5"/>
  <c r="L67" i="5"/>
  <c r="K67" i="5"/>
  <c r="J67" i="5"/>
  <c r="I67" i="5"/>
  <c r="H67" i="5"/>
  <c r="C67" i="5"/>
  <c r="B67" i="5"/>
  <c r="N66" i="5"/>
  <c r="M66" i="5"/>
  <c r="L66" i="5"/>
  <c r="K66" i="5"/>
  <c r="J66" i="5"/>
  <c r="I66" i="5"/>
  <c r="H66" i="5"/>
  <c r="C66" i="5"/>
  <c r="B66" i="5"/>
  <c r="N65" i="5"/>
  <c r="M65" i="5"/>
  <c r="L65" i="5"/>
  <c r="K65" i="5"/>
  <c r="J65" i="5"/>
  <c r="I65" i="5"/>
  <c r="H65" i="5"/>
  <c r="C65" i="5"/>
  <c r="B65" i="5"/>
  <c r="N64" i="5"/>
  <c r="M64" i="5"/>
  <c r="L64" i="5"/>
  <c r="K64" i="5"/>
  <c r="J64" i="5"/>
  <c r="I64" i="5"/>
  <c r="H64" i="5"/>
  <c r="C64" i="5"/>
  <c r="B64" i="5"/>
  <c r="N63" i="5"/>
  <c r="M63" i="5"/>
  <c r="L63" i="5"/>
  <c r="K63" i="5"/>
  <c r="J63" i="5"/>
  <c r="I63" i="5"/>
  <c r="H63" i="5"/>
  <c r="C63" i="5"/>
  <c r="B63" i="5"/>
  <c r="N62" i="5"/>
  <c r="M62" i="5"/>
  <c r="L62" i="5"/>
  <c r="K62" i="5"/>
  <c r="J62" i="5"/>
  <c r="I62" i="5"/>
  <c r="H62" i="5"/>
  <c r="C62" i="5"/>
  <c r="B62" i="5"/>
  <c r="N61" i="5"/>
  <c r="M61" i="5"/>
  <c r="L61" i="5"/>
  <c r="K61" i="5"/>
  <c r="J61" i="5"/>
  <c r="I61" i="5"/>
  <c r="H61" i="5"/>
  <c r="C61" i="5"/>
  <c r="B61" i="5"/>
  <c r="N60" i="5"/>
  <c r="M60" i="5"/>
  <c r="L60" i="5"/>
  <c r="K60" i="5"/>
  <c r="J60" i="5"/>
  <c r="I60" i="5"/>
  <c r="H60" i="5"/>
  <c r="C60" i="5"/>
  <c r="B60" i="5"/>
  <c r="N59" i="5"/>
  <c r="M59" i="5"/>
  <c r="L59" i="5"/>
  <c r="K59" i="5"/>
  <c r="J59" i="5"/>
  <c r="I59" i="5"/>
  <c r="H59" i="5"/>
  <c r="C59" i="5"/>
  <c r="B59" i="5"/>
  <c r="N58" i="5"/>
  <c r="M58" i="5"/>
  <c r="L58" i="5"/>
  <c r="K58" i="5"/>
  <c r="J58" i="5"/>
  <c r="I58" i="5"/>
  <c r="H58" i="5"/>
  <c r="C58" i="5"/>
  <c r="B58" i="5"/>
  <c r="N57" i="5"/>
  <c r="M57" i="5"/>
  <c r="L57" i="5"/>
  <c r="K57" i="5"/>
  <c r="J57" i="5"/>
  <c r="I57" i="5"/>
  <c r="H57" i="5"/>
  <c r="C57" i="5"/>
  <c r="B57" i="5"/>
  <c r="N56" i="5"/>
  <c r="M56" i="5"/>
  <c r="L56" i="5"/>
  <c r="K56" i="5"/>
  <c r="J56" i="5"/>
  <c r="I56" i="5"/>
  <c r="H56" i="5"/>
  <c r="C56" i="5"/>
  <c r="B56" i="5"/>
  <c r="N55" i="5"/>
  <c r="M55" i="5"/>
  <c r="L55" i="5"/>
  <c r="K55" i="5"/>
  <c r="J55" i="5"/>
  <c r="I55" i="5"/>
  <c r="H55" i="5"/>
  <c r="C55" i="5"/>
  <c r="B55" i="5"/>
  <c r="N54" i="5"/>
  <c r="M54" i="5"/>
  <c r="L54" i="5"/>
  <c r="K54" i="5"/>
  <c r="J54" i="5"/>
  <c r="I54" i="5"/>
  <c r="H54" i="5"/>
  <c r="C54" i="5"/>
  <c r="B54" i="5"/>
  <c r="N53" i="5"/>
  <c r="M53" i="5"/>
  <c r="L53" i="5"/>
  <c r="K53" i="5"/>
  <c r="J53" i="5"/>
  <c r="I53" i="5"/>
  <c r="H53" i="5"/>
  <c r="C53" i="5"/>
  <c r="B53" i="5"/>
  <c r="N52" i="5"/>
  <c r="M52" i="5"/>
  <c r="L52" i="5"/>
  <c r="K52" i="5"/>
  <c r="J52" i="5"/>
  <c r="I52" i="5"/>
  <c r="H52" i="5"/>
  <c r="C52" i="5"/>
  <c r="B52" i="5"/>
  <c r="N51" i="5"/>
  <c r="M51" i="5"/>
  <c r="L51" i="5"/>
  <c r="K51" i="5"/>
  <c r="J51" i="5"/>
  <c r="I51" i="5"/>
  <c r="H51" i="5"/>
  <c r="C51" i="5"/>
  <c r="B51" i="5"/>
  <c r="N50" i="5"/>
  <c r="M50" i="5"/>
  <c r="L50" i="5"/>
  <c r="K50" i="5"/>
  <c r="J50" i="5"/>
  <c r="I50" i="5"/>
  <c r="H50" i="5"/>
  <c r="C50" i="5"/>
  <c r="B50" i="5"/>
  <c r="N49" i="5"/>
  <c r="M49" i="5"/>
  <c r="L49" i="5"/>
  <c r="K49" i="5"/>
  <c r="J49" i="5"/>
  <c r="I49" i="5"/>
  <c r="H49" i="5"/>
  <c r="C49" i="5"/>
  <c r="B49" i="5"/>
  <c r="N48" i="5"/>
  <c r="M48" i="5"/>
  <c r="L48" i="5"/>
  <c r="K48" i="5"/>
  <c r="J48" i="5"/>
  <c r="I48" i="5"/>
  <c r="H48" i="5"/>
  <c r="C48" i="5"/>
  <c r="B48" i="5"/>
  <c r="N47" i="5"/>
  <c r="M47" i="5"/>
  <c r="L47" i="5"/>
  <c r="K47" i="5"/>
  <c r="J47" i="5"/>
  <c r="I47" i="5"/>
  <c r="H47" i="5"/>
  <c r="C47" i="5"/>
  <c r="B47" i="5"/>
  <c r="N46" i="5"/>
  <c r="M46" i="5"/>
  <c r="L46" i="5"/>
  <c r="K46" i="5"/>
  <c r="J46" i="5"/>
  <c r="I46" i="5"/>
  <c r="H46" i="5"/>
  <c r="C46" i="5"/>
  <c r="B46" i="5"/>
  <c r="N45" i="5"/>
  <c r="M45" i="5"/>
  <c r="L45" i="5"/>
  <c r="K45" i="5"/>
  <c r="J45" i="5"/>
  <c r="I45" i="5"/>
  <c r="H45" i="5"/>
  <c r="C45" i="5"/>
  <c r="B45" i="5"/>
  <c r="N44" i="5"/>
  <c r="M44" i="5"/>
  <c r="L44" i="5"/>
  <c r="K44" i="5"/>
  <c r="J44" i="5"/>
  <c r="I44" i="5"/>
  <c r="H44" i="5"/>
  <c r="C44" i="5"/>
  <c r="B44" i="5"/>
  <c r="N43" i="5"/>
  <c r="M43" i="5"/>
  <c r="L43" i="5"/>
  <c r="K43" i="5"/>
  <c r="J43" i="5"/>
  <c r="I43" i="5"/>
  <c r="H43" i="5"/>
  <c r="C43" i="5"/>
  <c r="B43" i="5"/>
  <c r="N42" i="5"/>
  <c r="M42" i="5"/>
  <c r="L42" i="5"/>
  <c r="K42" i="5"/>
  <c r="J42" i="5"/>
  <c r="I42" i="5"/>
  <c r="H42" i="5"/>
  <c r="C42" i="5"/>
  <c r="B42" i="5"/>
  <c r="N41" i="5"/>
  <c r="M41" i="5"/>
  <c r="L41" i="5"/>
  <c r="K41" i="5"/>
  <c r="J41" i="5"/>
  <c r="I41" i="5"/>
  <c r="H41" i="5"/>
  <c r="C41" i="5"/>
  <c r="B41" i="5"/>
  <c r="N40" i="5"/>
  <c r="M40" i="5"/>
  <c r="L40" i="5"/>
  <c r="K40" i="5"/>
  <c r="J40" i="5"/>
  <c r="I40" i="5"/>
  <c r="H40" i="5"/>
  <c r="C40" i="5"/>
  <c r="B40" i="5"/>
  <c r="N39" i="5"/>
  <c r="M39" i="5"/>
  <c r="L39" i="5"/>
  <c r="K39" i="5"/>
  <c r="J39" i="5"/>
  <c r="I39" i="5"/>
  <c r="H39" i="5"/>
  <c r="C39" i="5"/>
  <c r="B39" i="5"/>
  <c r="N38" i="5"/>
  <c r="M38" i="5"/>
  <c r="L38" i="5"/>
  <c r="K38" i="5"/>
  <c r="J38" i="5"/>
  <c r="I38" i="5"/>
  <c r="H38" i="5"/>
  <c r="C38" i="5"/>
  <c r="B38" i="5"/>
  <c r="N37" i="5"/>
  <c r="M37" i="5"/>
  <c r="L37" i="5"/>
  <c r="K37" i="5"/>
  <c r="J37" i="5"/>
  <c r="I37" i="5"/>
  <c r="H37" i="5"/>
  <c r="C37" i="5"/>
  <c r="B37" i="5"/>
  <c r="N36" i="5"/>
  <c r="M36" i="5"/>
  <c r="L36" i="5"/>
  <c r="K36" i="5"/>
  <c r="J36" i="5"/>
  <c r="I36" i="5"/>
  <c r="H36" i="5"/>
  <c r="C36" i="5"/>
  <c r="B36" i="5"/>
  <c r="N35" i="5"/>
  <c r="M35" i="5"/>
  <c r="L35" i="5"/>
  <c r="K35" i="5"/>
  <c r="J35" i="5"/>
  <c r="I35" i="5"/>
  <c r="H35" i="5"/>
  <c r="C35" i="5"/>
  <c r="B35" i="5"/>
  <c r="N34" i="5"/>
  <c r="M34" i="5"/>
  <c r="L34" i="5"/>
  <c r="K34" i="5"/>
  <c r="J34" i="5"/>
  <c r="I34" i="5"/>
  <c r="H34" i="5"/>
  <c r="C34" i="5"/>
  <c r="B34" i="5"/>
  <c r="N33" i="5"/>
  <c r="M33" i="5"/>
  <c r="L33" i="5"/>
  <c r="K33" i="5"/>
  <c r="J33" i="5"/>
  <c r="I33" i="5"/>
  <c r="H33" i="5"/>
  <c r="C33" i="5"/>
  <c r="B33" i="5"/>
  <c r="N32" i="5"/>
  <c r="M32" i="5"/>
  <c r="L32" i="5"/>
  <c r="K32" i="5"/>
  <c r="J32" i="5"/>
  <c r="I32" i="5"/>
  <c r="H32" i="5"/>
  <c r="C32" i="5"/>
  <c r="B32" i="5"/>
  <c r="N31" i="5"/>
  <c r="M31" i="5"/>
  <c r="L31" i="5"/>
  <c r="K31" i="5"/>
  <c r="J31" i="5"/>
  <c r="I31" i="5"/>
  <c r="H31" i="5"/>
  <c r="C31" i="5"/>
  <c r="B31" i="5"/>
  <c r="N30" i="5"/>
  <c r="M30" i="5"/>
  <c r="L30" i="5"/>
  <c r="K30" i="5"/>
  <c r="J30" i="5"/>
  <c r="I30" i="5"/>
  <c r="H30" i="5"/>
  <c r="C30" i="5"/>
  <c r="B30" i="5"/>
  <c r="N29" i="5"/>
  <c r="M29" i="5"/>
  <c r="L29" i="5"/>
  <c r="K29" i="5"/>
  <c r="J29" i="5"/>
  <c r="I29" i="5"/>
  <c r="H29" i="5"/>
  <c r="C29" i="5"/>
  <c r="B29" i="5"/>
  <c r="N28" i="5"/>
  <c r="M28" i="5"/>
  <c r="L28" i="5"/>
  <c r="K28" i="5"/>
  <c r="J28" i="5"/>
  <c r="I28" i="5"/>
  <c r="H28" i="5"/>
  <c r="C28" i="5"/>
  <c r="B28" i="5"/>
  <c r="O23" i="7" l="1"/>
  <c r="N2" i="9"/>
  <c r="M2" i="9"/>
  <c r="L2" i="9"/>
  <c r="K2" i="9"/>
  <c r="J2" i="9"/>
  <c r="I2" i="9"/>
  <c r="H2" i="9"/>
  <c r="G2" i="9"/>
  <c r="F2" i="9"/>
  <c r="E2" i="9"/>
  <c r="D2" i="9"/>
  <c r="C2" i="9"/>
  <c r="B2" i="9"/>
  <c r="N2" i="8"/>
  <c r="M2" i="8"/>
  <c r="L2" i="8"/>
  <c r="K2" i="8"/>
  <c r="J2" i="8"/>
  <c r="I2" i="8"/>
  <c r="H2" i="8"/>
  <c r="G2" i="8"/>
  <c r="F2" i="8"/>
  <c r="E2" i="8"/>
  <c r="D2" i="8"/>
  <c r="C2" i="8"/>
  <c r="B2" i="8"/>
  <c r="N2" i="7"/>
  <c r="M2" i="7"/>
  <c r="L2" i="7"/>
  <c r="K2" i="7"/>
  <c r="J2" i="7"/>
  <c r="I2" i="7"/>
  <c r="H2" i="7"/>
  <c r="G2" i="7"/>
  <c r="F2" i="7"/>
  <c r="E2" i="7"/>
  <c r="D2" i="7"/>
  <c r="C2" i="7"/>
  <c r="B2" i="7"/>
  <c r="N1482" i="9"/>
  <c r="M1482" i="9"/>
  <c r="L1482" i="9"/>
  <c r="K1482" i="9"/>
  <c r="J1482" i="9"/>
  <c r="I1482" i="9"/>
  <c r="H1482" i="9"/>
  <c r="N1481" i="9"/>
  <c r="M1481" i="9"/>
  <c r="L1481" i="9"/>
  <c r="K1481" i="9"/>
  <c r="J1481" i="9"/>
  <c r="I1481" i="9"/>
  <c r="H1481" i="9"/>
  <c r="N1480" i="9"/>
  <c r="M1480" i="9"/>
  <c r="L1480" i="9"/>
  <c r="K1480" i="9"/>
  <c r="J1480" i="9"/>
  <c r="I1480" i="9"/>
  <c r="H1480" i="9"/>
  <c r="N1479" i="9"/>
  <c r="M1479" i="9"/>
  <c r="L1479" i="9"/>
  <c r="K1479" i="9"/>
  <c r="J1479" i="9"/>
  <c r="I1479" i="9"/>
  <c r="H1479" i="9"/>
  <c r="N1478" i="9"/>
  <c r="M1478" i="9"/>
  <c r="L1478" i="9"/>
  <c r="K1478" i="9"/>
  <c r="J1478" i="9"/>
  <c r="I1478" i="9"/>
  <c r="H1478" i="9"/>
  <c r="N1477" i="9"/>
  <c r="M1477" i="9"/>
  <c r="L1477" i="9"/>
  <c r="K1477" i="9"/>
  <c r="J1477" i="9"/>
  <c r="I1477" i="9"/>
  <c r="H1477" i="9"/>
  <c r="N1476" i="9"/>
  <c r="M1476" i="9"/>
  <c r="L1476" i="9"/>
  <c r="K1476" i="9"/>
  <c r="J1476" i="9"/>
  <c r="I1476" i="9"/>
  <c r="H1476" i="9"/>
  <c r="N1475" i="9"/>
  <c r="M1475" i="9"/>
  <c r="L1475" i="9"/>
  <c r="K1475" i="9"/>
  <c r="J1475" i="9"/>
  <c r="I1475" i="9"/>
  <c r="H1475" i="9"/>
  <c r="N1474" i="9"/>
  <c r="M1474" i="9"/>
  <c r="L1474" i="9"/>
  <c r="K1474" i="9"/>
  <c r="J1474" i="9"/>
  <c r="I1474" i="9"/>
  <c r="H1474" i="9"/>
  <c r="N1473" i="9"/>
  <c r="M1473" i="9"/>
  <c r="L1473" i="9"/>
  <c r="K1473" i="9"/>
  <c r="J1473" i="9"/>
  <c r="I1473" i="9"/>
  <c r="H1473" i="9"/>
  <c r="N1472" i="9"/>
  <c r="M1472" i="9"/>
  <c r="L1472" i="9"/>
  <c r="K1472" i="9"/>
  <c r="J1472" i="9"/>
  <c r="I1472" i="9"/>
  <c r="H1472" i="9"/>
  <c r="N1471" i="9"/>
  <c r="M1471" i="9"/>
  <c r="L1471" i="9"/>
  <c r="K1471" i="9"/>
  <c r="J1471" i="9"/>
  <c r="I1471" i="9"/>
  <c r="H1471" i="9"/>
  <c r="N1470" i="9"/>
  <c r="M1470" i="9"/>
  <c r="L1470" i="9"/>
  <c r="K1470" i="9"/>
  <c r="J1470" i="9"/>
  <c r="I1470" i="9"/>
  <c r="H1470" i="9"/>
  <c r="N1469" i="9"/>
  <c r="M1469" i="9"/>
  <c r="L1469" i="9"/>
  <c r="K1469" i="9"/>
  <c r="J1469" i="9"/>
  <c r="I1469" i="9"/>
  <c r="H1469" i="9"/>
  <c r="N1468" i="9"/>
  <c r="M1468" i="9"/>
  <c r="L1468" i="9"/>
  <c r="K1468" i="9"/>
  <c r="J1468" i="9"/>
  <c r="I1468" i="9"/>
  <c r="H1468" i="9"/>
  <c r="N1467" i="9"/>
  <c r="M1467" i="9"/>
  <c r="L1467" i="9"/>
  <c r="K1467" i="9"/>
  <c r="J1467" i="9"/>
  <c r="I1467" i="9"/>
  <c r="H1467" i="9"/>
  <c r="N1466" i="9"/>
  <c r="M1466" i="9"/>
  <c r="L1466" i="9"/>
  <c r="K1466" i="9"/>
  <c r="J1466" i="9"/>
  <c r="I1466" i="9"/>
  <c r="H1466" i="9"/>
  <c r="N1465" i="9"/>
  <c r="M1465" i="9"/>
  <c r="L1465" i="9"/>
  <c r="K1465" i="9"/>
  <c r="J1465" i="9"/>
  <c r="I1465" i="9"/>
  <c r="H1465" i="9"/>
  <c r="N1464" i="9"/>
  <c r="M1464" i="9"/>
  <c r="L1464" i="9"/>
  <c r="K1464" i="9"/>
  <c r="J1464" i="9"/>
  <c r="I1464" i="9"/>
  <c r="H1464" i="9"/>
  <c r="N1463" i="9"/>
  <c r="M1463" i="9"/>
  <c r="L1463" i="9"/>
  <c r="K1463" i="9"/>
  <c r="J1463" i="9"/>
  <c r="I1463" i="9"/>
  <c r="H1463" i="9"/>
  <c r="N1462" i="9"/>
  <c r="M1462" i="9"/>
  <c r="L1462" i="9"/>
  <c r="K1462" i="9"/>
  <c r="J1462" i="9"/>
  <c r="I1462" i="9"/>
  <c r="H1462" i="9"/>
  <c r="N1461" i="9"/>
  <c r="M1461" i="9"/>
  <c r="L1461" i="9"/>
  <c r="K1461" i="9"/>
  <c r="J1461" i="9"/>
  <c r="I1461" i="9"/>
  <c r="H1461" i="9"/>
  <c r="N1460" i="9"/>
  <c r="M1460" i="9"/>
  <c r="L1460" i="9"/>
  <c r="K1460" i="9"/>
  <c r="J1460" i="9"/>
  <c r="I1460" i="9"/>
  <c r="H1460" i="9"/>
  <c r="N1459" i="9"/>
  <c r="M1459" i="9"/>
  <c r="L1459" i="9"/>
  <c r="K1459" i="9"/>
  <c r="J1459" i="9"/>
  <c r="I1459" i="9"/>
  <c r="H1459" i="9"/>
  <c r="N1458" i="9"/>
  <c r="M1458" i="9"/>
  <c r="L1458" i="9"/>
  <c r="K1458" i="9"/>
  <c r="J1458" i="9"/>
  <c r="I1458" i="9"/>
  <c r="H1458" i="9"/>
  <c r="N1457" i="9"/>
  <c r="M1457" i="9"/>
  <c r="L1457" i="9"/>
  <c r="K1457" i="9"/>
  <c r="J1457" i="9"/>
  <c r="I1457" i="9"/>
  <c r="H1457" i="9"/>
  <c r="N1456" i="9"/>
  <c r="M1456" i="9"/>
  <c r="L1456" i="9"/>
  <c r="K1456" i="9"/>
  <c r="J1456" i="9"/>
  <c r="I1456" i="9"/>
  <c r="H1456" i="9"/>
  <c r="N1455" i="9"/>
  <c r="M1455" i="9"/>
  <c r="L1455" i="9"/>
  <c r="K1455" i="9"/>
  <c r="J1455" i="9"/>
  <c r="I1455" i="9"/>
  <c r="H1455" i="9"/>
  <c r="N1454" i="9"/>
  <c r="M1454" i="9"/>
  <c r="L1454" i="9"/>
  <c r="K1454" i="9"/>
  <c r="J1454" i="9"/>
  <c r="I1454" i="9"/>
  <c r="H1454" i="9"/>
  <c r="N1453" i="9"/>
  <c r="M1453" i="9"/>
  <c r="L1453" i="9"/>
  <c r="K1453" i="9"/>
  <c r="J1453" i="9"/>
  <c r="I1453" i="9"/>
  <c r="H1453" i="9"/>
  <c r="N1452" i="9"/>
  <c r="M1452" i="9"/>
  <c r="L1452" i="9"/>
  <c r="K1452" i="9"/>
  <c r="J1452" i="9"/>
  <c r="I1452" i="9"/>
  <c r="H1452" i="9"/>
  <c r="N1451" i="9"/>
  <c r="M1451" i="9"/>
  <c r="L1451" i="9"/>
  <c r="K1451" i="9"/>
  <c r="J1451" i="9"/>
  <c r="I1451" i="9"/>
  <c r="H1451" i="9"/>
  <c r="N1450" i="9"/>
  <c r="M1450" i="9"/>
  <c r="L1450" i="9"/>
  <c r="K1450" i="9"/>
  <c r="J1450" i="9"/>
  <c r="I1450" i="9"/>
  <c r="H1450" i="9"/>
  <c r="N1449" i="9"/>
  <c r="M1449" i="9"/>
  <c r="L1449" i="9"/>
  <c r="K1449" i="9"/>
  <c r="J1449" i="9"/>
  <c r="I1449" i="9"/>
  <c r="H1449" i="9"/>
  <c r="N1448" i="9"/>
  <c r="M1448" i="9"/>
  <c r="L1448" i="9"/>
  <c r="K1448" i="9"/>
  <c r="J1448" i="9"/>
  <c r="I1448" i="9"/>
  <c r="H1448" i="9"/>
  <c r="N1447" i="9"/>
  <c r="M1447" i="9"/>
  <c r="L1447" i="9"/>
  <c r="K1447" i="9"/>
  <c r="J1447" i="9"/>
  <c r="I1447" i="9"/>
  <c r="H1447" i="9"/>
  <c r="N1446" i="9"/>
  <c r="M1446" i="9"/>
  <c r="L1446" i="9"/>
  <c r="K1446" i="9"/>
  <c r="J1446" i="9"/>
  <c r="I1446" i="9"/>
  <c r="H1446" i="9"/>
  <c r="N1445" i="9"/>
  <c r="M1445" i="9"/>
  <c r="L1445" i="9"/>
  <c r="K1445" i="9"/>
  <c r="J1445" i="9"/>
  <c r="I1445" i="9"/>
  <c r="H1445" i="9"/>
  <c r="N1444" i="9"/>
  <c r="M1444" i="9"/>
  <c r="L1444" i="9"/>
  <c r="K1444" i="9"/>
  <c r="J1444" i="9"/>
  <c r="I1444" i="9"/>
  <c r="H1444" i="9"/>
  <c r="N1443" i="9"/>
  <c r="M1443" i="9"/>
  <c r="L1443" i="9"/>
  <c r="K1443" i="9"/>
  <c r="J1443" i="9"/>
  <c r="I1443" i="9"/>
  <c r="H1443" i="9"/>
  <c r="N1442" i="9"/>
  <c r="M1442" i="9"/>
  <c r="L1442" i="9"/>
  <c r="K1442" i="9"/>
  <c r="J1442" i="9"/>
  <c r="I1442" i="9"/>
  <c r="H1442" i="9"/>
  <c r="N1441" i="9"/>
  <c r="M1441" i="9"/>
  <c r="L1441" i="9"/>
  <c r="K1441" i="9"/>
  <c r="J1441" i="9"/>
  <c r="I1441" i="9"/>
  <c r="H1441" i="9"/>
  <c r="N1440" i="9"/>
  <c r="M1440" i="9"/>
  <c r="L1440" i="9"/>
  <c r="K1440" i="9"/>
  <c r="J1440" i="9"/>
  <c r="I1440" i="9"/>
  <c r="H1440" i="9"/>
  <c r="N1439" i="9"/>
  <c r="M1439" i="9"/>
  <c r="L1439" i="9"/>
  <c r="K1439" i="9"/>
  <c r="J1439" i="9"/>
  <c r="I1439" i="9"/>
  <c r="H1439" i="9"/>
  <c r="N1438" i="9"/>
  <c r="M1438" i="9"/>
  <c r="L1438" i="9"/>
  <c r="K1438" i="9"/>
  <c r="J1438" i="9"/>
  <c r="I1438" i="9"/>
  <c r="H1438" i="9"/>
  <c r="N1437" i="9"/>
  <c r="M1437" i="9"/>
  <c r="L1437" i="9"/>
  <c r="K1437" i="9"/>
  <c r="J1437" i="9"/>
  <c r="I1437" i="9"/>
  <c r="H1437" i="9"/>
  <c r="N1436" i="9"/>
  <c r="M1436" i="9"/>
  <c r="L1436" i="9"/>
  <c r="K1436" i="9"/>
  <c r="J1436" i="9"/>
  <c r="I1436" i="9"/>
  <c r="H1436" i="9"/>
  <c r="N1435" i="9"/>
  <c r="M1435" i="9"/>
  <c r="L1435" i="9"/>
  <c r="K1435" i="9"/>
  <c r="J1435" i="9"/>
  <c r="I1435" i="9"/>
  <c r="H1435" i="9"/>
  <c r="N1434" i="9"/>
  <c r="M1434" i="9"/>
  <c r="L1434" i="9"/>
  <c r="K1434" i="9"/>
  <c r="J1434" i="9"/>
  <c r="I1434" i="9"/>
  <c r="H1434" i="9"/>
  <c r="N1433" i="9"/>
  <c r="M1433" i="9"/>
  <c r="L1433" i="9"/>
  <c r="K1433" i="9"/>
  <c r="J1433" i="9"/>
  <c r="I1433" i="9"/>
  <c r="H1433" i="9"/>
  <c r="N1432" i="9"/>
  <c r="M1432" i="9"/>
  <c r="L1432" i="9"/>
  <c r="K1432" i="9"/>
  <c r="J1432" i="9"/>
  <c r="I1432" i="9"/>
  <c r="H1432" i="9"/>
  <c r="N1431" i="9"/>
  <c r="M1431" i="9"/>
  <c r="L1431" i="9"/>
  <c r="K1431" i="9"/>
  <c r="J1431" i="9"/>
  <c r="I1431" i="9"/>
  <c r="H1431" i="9"/>
  <c r="N1430" i="9"/>
  <c r="M1430" i="9"/>
  <c r="L1430" i="9"/>
  <c r="K1430" i="9"/>
  <c r="J1430" i="9"/>
  <c r="I1430" i="9"/>
  <c r="H1430" i="9"/>
  <c r="N1429" i="9"/>
  <c r="M1429" i="9"/>
  <c r="L1429" i="9"/>
  <c r="K1429" i="9"/>
  <c r="J1429" i="9"/>
  <c r="I1429" i="9"/>
  <c r="H1429" i="9"/>
  <c r="N1428" i="9"/>
  <c r="M1428" i="9"/>
  <c r="L1428" i="9"/>
  <c r="K1428" i="9"/>
  <c r="J1428" i="9"/>
  <c r="I1428" i="9"/>
  <c r="H1428" i="9"/>
  <c r="N1427" i="9"/>
  <c r="M1427" i="9"/>
  <c r="L1427" i="9"/>
  <c r="K1427" i="9"/>
  <c r="J1427" i="9"/>
  <c r="I1427" i="9"/>
  <c r="H1427" i="9"/>
  <c r="N1426" i="9"/>
  <c r="M1426" i="9"/>
  <c r="L1426" i="9"/>
  <c r="K1426" i="9"/>
  <c r="J1426" i="9"/>
  <c r="I1426" i="9"/>
  <c r="H1426" i="9"/>
  <c r="N1425" i="9"/>
  <c r="M1425" i="9"/>
  <c r="L1425" i="9"/>
  <c r="K1425" i="9"/>
  <c r="J1425" i="9"/>
  <c r="I1425" i="9"/>
  <c r="H1425" i="9"/>
  <c r="N1424" i="9"/>
  <c r="M1424" i="9"/>
  <c r="L1424" i="9"/>
  <c r="K1424" i="9"/>
  <c r="J1424" i="9"/>
  <c r="I1424" i="9"/>
  <c r="H1424" i="9"/>
  <c r="N1423" i="9"/>
  <c r="M1423" i="9"/>
  <c r="L1423" i="9"/>
  <c r="K1423" i="9"/>
  <c r="J1423" i="9"/>
  <c r="I1423" i="9"/>
  <c r="H1423" i="9"/>
  <c r="N1422" i="9"/>
  <c r="M1422" i="9"/>
  <c r="L1422" i="9"/>
  <c r="K1422" i="9"/>
  <c r="J1422" i="9"/>
  <c r="I1422" i="9"/>
  <c r="H1422" i="9"/>
  <c r="N1421" i="9"/>
  <c r="M1421" i="9"/>
  <c r="L1421" i="9"/>
  <c r="K1421" i="9"/>
  <c r="J1421" i="9"/>
  <c r="I1421" i="9"/>
  <c r="H1421" i="9"/>
  <c r="N1420" i="9"/>
  <c r="M1420" i="9"/>
  <c r="L1420" i="9"/>
  <c r="K1420" i="9"/>
  <c r="J1420" i="9"/>
  <c r="I1420" i="9"/>
  <c r="H1420" i="9"/>
  <c r="N1419" i="9"/>
  <c r="M1419" i="9"/>
  <c r="L1419" i="9"/>
  <c r="K1419" i="9"/>
  <c r="J1419" i="9"/>
  <c r="I1419" i="9"/>
  <c r="H1419" i="9"/>
  <c r="N1418" i="9"/>
  <c r="M1418" i="9"/>
  <c r="L1418" i="9"/>
  <c r="K1418" i="9"/>
  <c r="J1418" i="9"/>
  <c r="I1418" i="9"/>
  <c r="H1418" i="9"/>
  <c r="N1417" i="9"/>
  <c r="M1417" i="9"/>
  <c r="L1417" i="9"/>
  <c r="K1417" i="9"/>
  <c r="J1417" i="9"/>
  <c r="I1417" i="9"/>
  <c r="H1417" i="9"/>
  <c r="N1416" i="9"/>
  <c r="M1416" i="9"/>
  <c r="L1416" i="9"/>
  <c r="K1416" i="9"/>
  <c r="J1416" i="9"/>
  <c r="I1416" i="9"/>
  <c r="H1416" i="9"/>
  <c r="N1415" i="9"/>
  <c r="M1415" i="9"/>
  <c r="L1415" i="9"/>
  <c r="K1415" i="9"/>
  <c r="J1415" i="9"/>
  <c r="I1415" i="9"/>
  <c r="H1415" i="9"/>
  <c r="N1414" i="9"/>
  <c r="M1414" i="9"/>
  <c r="L1414" i="9"/>
  <c r="K1414" i="9"/>
  <c r="J1414" i="9"/>
  <c r="I1414" i="9"/>
  <c r="H1414" i="9"/>
  <c r="N1413" i="9"/>
  <c r="M1413" i="9"/>
  <c r="L1413" i="9"/>
  <c r="K1413" i="9"/>
  <c r="J1413" i="9"/>
  <c r="I1413" i="9"/>
  <c r="H1413" i="9"/>
  <c r="N1412" i="9"/>
  <c r="M1412" i="9"/>
  <c r="L1412" i="9"/>
  <c r="K1412" i="9"/>
  <c r="J1412" i="9"/>
  <c r="I1412" i="9"/>
  <c r="H1412" i="9"/>
  <c r="N1411" i="9"/>
  <c r="M1411" i="9"/>
  <c r="L1411" i="9"/>
  <c r="K1411" i="9"/>
  <c r="J1411" i="9"/>
  <c r="I1411" i="9"/>
  <c r="H1411" i="9"/>
  <c r="N1410" i="9"/>
  <c r="M1410" i="9"/>
  <c r="L1410" i="9"/>
  <c r="K1410" i="9"/>
  <c r="J1410" i="9"/>
  <c r="I1410" i="9"/>
  <c r="H1410" i="9"/>
  <c r="N1409" i="9"/>
  <c r="M1409" i="9"/>
  <c r="L1409" i="9"/>
  <c r="K1409" i="9"/>
  <c r="J1409" i="9"/>
  <c r="I1409" i="9"/>
  <c r="H1409" i="9"/>
  <c r="N1408" i="9"/>
  <c r="M1408" i="9"/>
  <c r="L1408" i="9"/>
  <c r="K1408" i="9"/>
  <c r="J1408" i="9"/>
  <c r="I1408" i="9"/>
  <c r="H1408" i="9"/>
  <c r="N1407" i="9"/>
  <c r="M1407" i="9"/>
  <c r="L1407" i="9"/>
  <c r="K1407" i="9"/>
  <c r="J1407" i="9"/>
  <c r="I1407" i="9"/>
  <c r="H1407" i="9"/>
  <c r="N1406" i="9"/>
  <c r="M1406" i="9"/>
  <c r="L1406" i="9"/>
  <c r="K1406" i="9"/>
  <c r="J1406" i="9"/>
  <c r="I1406" i="9"/>
  <c r="H1406" i="9"/>
  <c r="N1405" i="9"/>
  <c r="M1405" i="9"/>
  <c r="L1405" i="9"/>
  <c r="K1405" i="9"/>
  <c r="J1405" i="9"/>
  <c r="I1405" i="9"/>
  <c r="H1405" i="9"/>
  <c r="N1404" i="9"/>
  <c r="M1404" i="9"/>
  <c r="L1404" i="9"/>
  <c r="K1404" i="9"/>
  <c r="J1404" i="9"/>
  <c r="I1404" i="9"/>
  <c r="H1404" i="9"/>
  <c r="N1403" i="9"/>
  <c r="M1403" i="9"/>
  <c r="L1403" i="9"/>
  <c r="K1403" i="9"/>
  <c r="J1403" i="9"/>
  <c r="I1403" i="9"/>
  <c r="H1403" i="9"/>
  <c r="N1402" i="9"/>
  <c r="M1402" i="9"/>
  <c r="L1402" i="9"/>
  <c r="K1402" i="9"/>
  <c r="J1402" i="9"/>
  <c r="I1402" i="9"/>
  <c r="H1402" i="9"/>
  <c r="N1401" i="9"/>
  <c r="M1401" i="9"/>
  <c r="L1401" i="9"/>
  <c r="K1401" i="9"/>
  <c r="J1401" i="9"/>
  <c r="I1401" i="9"/>
  <c r="H1401" i="9"/>
  <c r="N1400" i="9"/>
  <c r="M1400" i="9"/>
  <c r="L1400" i="9"/>
  <c r="K1400" i="9"/>
  <c r="J1400" i="9"/>
  <c r="I1400" i="9"/>
  <c r="H1400" i="9"/>
  <c r="N1399" i="9"/>
  <c r="M1399" i="9"/>
  <c r="L1399" i="9"/>
  <c r="K1399" i="9"/>
  <c r="J1399" i="9"/>
  <c r="I1399" i="9"/>
  <c r="H1399" i="9"/>
  <c r="N1398" i="9"/>
  <c r="M1398" i="9"/>
  <c r="L1398" i="9"/>
  <c r="K1398" i="9"/>
  <c r="J1398" i="9"/>
  <c r="I1398" i="9"/>
  <c r="H1398" i="9"/>
  <c r="N1397" i="9"/>
  <c r="M1397" i="9"/>
  <c r="L1397" i="9"/>
  <c r="K1397" i="9"/>
  <c r="J1397" i="9"/>
  <c r="I1397" i="9"/>
  <c r="H1397" i="9"/>
  <c r="N1396" i="9"/>
  <c r="M1396" i="9"/>
  <c r="L1396" i="9"/>
  <c r="K1396" i="9"/>
  <c r="J1396" i="9"/>
  <c r="I1396" i="9"/>
  <c r="H1396" i="9"/>
  <c r="N1395" i="9"/>
  <c r="M1395" i="9"/>
  <c r="L1395" i="9"/>
  <c r="K1395" i="9"/>
  <c r="J1395" i="9"/>
  <c r="I1395" i="9"/>
  <c r="H1395" i="9"/>
  <c r="N1394" i="9"/>
  <c r="M1394" i="9"/>
  <c r="L1394" i="9"/>
  <c r="K1394" i="9"/>
  <c r="J1394" i="9"/>
  <c r="I1394" i="9"/>
  <c r="H1394" i="9"/>
  <c r="N1393" i="9"/>
  <c r="M1393" i="9"/>
  <c r="L1393" i="9"/>
  <c r="K1393" i="9"/>
  <c r="J1393" i="9"/>
  <c r="I1393" i="9"/>
  <c r="H1393" i="9"/>
  <c r="N1392" i="9"/>
  <c r="M1392" i="9"/>
  <c r="L1392" i="9"/>
  <c r="K1392" i="9"/>
  <c r="J1392" i="9"/>
  <c r="I1392" i="9"/>
  <c r="H1392" i="9"/>
  <c r="N1391" i="9"/>
  <c r="M1391" i="9"/>
  <c r="L1391" i="9"/>
  <c r="K1391" i="9"/>
  <c r="J1391" i="9"/>
  <c r="I1391" i="9"/>
  <c r="H1391" i="9"/>
  <c r="N1390" i="9"/>
  <c r="M1390" i="9"/>
  <c r="L1390" i="9"/>
  <c r="K1390" i="9"/>
  <c r="J1390" i="9"/>
  <c r="I1390" i="9"/>
  <c r="H1390" i="9"/>
  <c r="N1389" i="9"/>
  <c r="M1389" i="9"/>
  <c r="L1389" i="9"/>
  <c r="K1389" i="9"/>
  <c r="J1389" i="9"/>
  <c r="I1389" i="9"/>
  <c r="H1389" i="9"/>
  <c r="N1388" i="9"/>
  <c r="M1388" i="9"/>
  <c r="L1388" i="9"/>
  <c r="K1388" i="9"/>
  <c r="J1388" i="9"/>
  <c r="I1388" i="9"/>
  <c r="H1388" i="9"/>
  <c r="N1387" i="9"/>
  <c r="M1387" i="9"/>
  <c r="L1387" i="9"/>
  <c r="K1387" i="9"/>
  <c r="J1387" i="9"/>
  <c r="I1387" i="9"/>
  <c r="H1387" i="9"/>
  <c r="N1386" i="9"/>
  <c r="M1386" i="9"/>
  <c r="L1386" i="9"/>
  <c r="K1386" i="9"/>
  <c r="J1386" i="9"/>
  <c r="I1386" i="9"/>
  <c r="H1386" i="9"/>
  <c r="N1385" i="9"/>
  <c r="M1385" i="9"/>
  <c r="L1385" i="9"/>
  <c r="K1385" i="9"/>
  <c r="J1385" i="9"/>
  <c r="I1385" i="9"/>
  <c r="H1385" i="9"/>
  <c r="N1384" i="9"/>
  <c r="M1384" i="9"/>
  <c r="L1384" i="9"/>
  <c r="K1384" i="9"/>
  <c r="J1384" i="9"/>
  <c r="I1384" i="9"/>
  <c r="H1384" i="9"/>
  <c r="N1383" i="9"/>
  <c r="M1383" i="9"/>
  <c r="L1383" i="9"/>
  <c r="K1383" i="9"/>
  <c r="J1383" i="9"/>
  <c r="I1383" i="9"/>
  <c r="H1383" i="9"/>
  <c r="N1382" i="9"/>
  <c r="M1382" i="9"/>
  <c r="L1382" i="9"/>
  <c r="K1382" i="9"/>
  <c r="J1382" i="9"/>
  <c r="I1382" i="9"/>
  <c r="H1382" i="9"/>
  <c r="N1381" i="9"/>
  <c r="M1381" i="9"/>
  <c r="L1381" i="9"/>
  <c r="K1381" i="9"/>
  <c r="J1381" i="9"/>
  <c r="I1381" i="9"/>
  <c r="H1381" i="9"/>
  <c r="N1380" i="9"/>
  <c r="M1380" i="9"/>
  <c r="L1380" i="9"/>
  <c r="K1380" i="9"/>
  <c r="J1380" i="9"/>
  <c r="I1380" i="9"/>
  <c r="H1380" i="9"/>
  <c r="N1379" i="9"/>
  <c r="M1379" i="9"/>
  <c r="L1379" i="9"/>
  <c r="K1379" i="9"/>
  <c r="J1379" i="9"/>
  <c r="I1379" i="9"/>
  <c r="H1379" i="9"/>
  <c r="N1378" i="9"/>
  <c r="M1378" i="9"/>
  <c r="L1378" i="9"/>
  <c r="K1378" i="9"/>
  <c r="J1378" i="9"/>
  <c r="I1378" i="9"/>
  <c r="H1378" i="9"/>
  <c r="N1377" i="9"/>
  <c r="M1377" i="9"/>
  <c r="L1377" i="9"/>
  <c r="K1377" i="9"/>
  <c r="J1377" i="9"/>
  <c r="I1377" i="9"/>
  <c r="H1377" i="9"/>
  <c r="N1376" i="9"/>
  <c r="M1376" i="9"/>
  <c r="L1376" i="9"/>
  <c r="K1376" i="9"/>
  <c r="J1376" i="9"/>
  <c r="I1376" i="9"/>
  <c r="H1376" i="9"/>
  <c r="N1375" i="9"/>
  <c r="M1375" i="9"/>
  <c r="L1375" i="9"/>
  <c r="K1375" i="9"/>
  <c r="J1375" i="9"/>
  <c r="I1375" i="9"/>
  <c r="H1375" i="9"/>
  <c r="N1374" i="9"/>
  <c r="M1374" i="9"/>
  <c r="L1374" i="9"/>
  <c r="K1374" i="9"/>
  <c r="J1374" i="9"/>
  <c r="I1374" i="9"/>
  <c r="H1374" i="9"/>
  <c r="N1373" i="9"/>
  <c r="M1373" i="9"/>
  <c r="L1373" i="9"/>
  <c r="K1373" i="9"/>
  <c r="J1373" i="9"/>
  <c r="I1373" i="9"/>
  <c r="H1373" i="9"/>
  <c r="N1372" i="9"/>
  <c r="M1372" i="9"/>
  <c r="L1372" i="9"/>
  <c r="K1372" i="9"/>
  <c r="J1372" i="9"/>
  <c r="I1372" i="9"/>
  <c r="H1372" i="9"/>
  <c r="N1371" i="9"/>
  <c r="M1371" i="9"/>
  <c r="L1371" i="9"/>
  <c r="K1371" i="9"/>
  <c r="J1371" i="9"/>
  <c r="I1371" i="9"/>
  <c r="H1371" i="9"/>
  <c r="N1370" i="9"/>
  <c r="M1370" i="9"/>
  <c r="L1370" i="9"/>
  <c r="K1370" i="9"/>
  <c r="J1370" i="9"/>
  <c r="I1370" i="9"/>
  <c r="H1370" i="9"/>
  <c r="N1369" i="9"/>
  <c r="M1369" i="9"/>
  <c r="L1369" i="9"/>
  <c r="K1369" i="9"/>
  <c r="J1369" i="9"/>
  <c r="I1369" i="9"/>
  <c r="H1369" i="9"/>
  <c r="N1368" i="9"/>
  <c r="M1368" i="9"/>
  <c r="L1368" i="9"/>
  <c r="K1368" i="9"/>
  <c r="J1368" i="9"/>
  <c r="I1368" i="9"/>
  <c r="H1368" i="9"/>
  <c r="N1367" i="9"/>
  <c r="M1367" i="9"/>
  <c r="L1367" i="9"/>
  <c r="K1367" i="9"/>
  <c r="J1367" i="9"/>
  <c r="I1367" i="9"/>
  <c r="H1367" i="9"/>
  <c r="N1366" i="9"/>
  <c r="M1366" i="9"/>
  <c r="L1366" i="9"/>
  <c r="K1366" i="9"/>
  <c r="J1366" i="9"/>
  <c r="I1366" i="9"/>
  <c r="H1366" i="9"/>
  <c r="N1365" i="9"/>
  <c r="M1365" i="9"/>
  <c r="L1365" i="9"/>
  <c r="K1365" i="9"/>
  <c r="J1365" i="9"/>
  <c r="I1365" i="9"/>
  <c r="H1365" i="9"/>
  <c r="N1364" i="9"/>
  <c r="M1364" i="9"/>
  <c r="L1364" i="9"/>
  <c r="K1364" i="9"/>
  <c r="J1364" i="9"/>
  <c r="I1364" i="9"/>
  <c r="H1364" i="9"/>
  <c r="N1363" i="9"/>
  <c r="M1363" i="9"/>
  <c r="L1363" i="9"/>
  <c r="K1363" i="9"/>
  <c r="J1363" i="9"/>
  <c r="I1363" i="9"/>
  <c r="H1363" i="9"/>
  <c r="N1362" i="9"/>
  <c r="M1362" i="9"/>
  <c r="L1362" i="9"/>
  <c r="K1362" i="9"/>
  <c r="J1362" i="9"/>
  <c r="I1362" i="9"/>
  <c r="H1362" i="9"/>
  <c r="N1361" i="9"/>
  <c r="M1361" i="9"/>
  <c r="L1361" i="9"/>
  <c r="K1361" i="9"/>
  <c r="J1361" i="9"/>
  <c r="I1361" i="9"/>
  <c r="H1361" i="9"/>
  <c r="N1360" i="9"/>
  <c r="M1360" i="9"/>
  <c r="L1360" i="9"/>
  <c r="K1360" i="9"/>
  <c r="J1360" i="9"/>
  <c r="I1360" i="9"/>
  <c r="H1360" i="9"/>
  <c r="N1359" i="9"/>
  <c r="M1359" i="9"/>
  <c r="L1359" i="9"/>
  <c r="K1359" i="9"/>
  <c r="J1359" i="9"/>
  <c r="I1359" i="9"/>
  <c r="H1359" i="9"/>
  <c r="N1358" i="9"/>
  <c r="M1358" i="9"/>
  <c r="L1358" i="9"/>
  <c r="K1358" i="9"/>
  <c r="J1358" i="9"/>
  <c r="I1358" i="9"/>
  <c r="H1358" i="9"/>
  <c r="N1357" i="9"/>
  <c r="M1357" i="9"/>
  <c r="L1357" i="9"/>
  <c r="K1357" i="9"/>
  <c r="J1357" i="9"/>
  <c r="I1357" i="9"/>
  <c r="H1357" i="9"/>
  <c r="N1356" i="9"/>
  <c r="M1356" i="9"/>
  <c r="L1356" i="9"/>
  <c r="K1356" i="9"/>
  <c r="J1356" i="9"/>
  <c r="I1356" i="9"/>
  <c r="H1356" i="9"/>
  <c r="N1355" i="9"/>
  <c r="M1355" i="9"/>
  <c r="L1355" i="9"/>
  <c r="K1355" i="9"/>
  <c r="J1355" i="9"/>
  <c r="I1355" i="9"/>
  <c r="H1355" i="9"/>
  <c r="N1354" i="9"/>
  <c r="M1354" i="9"/>
  <c r="L1354" i="9"/>
  <c r="K1354" i="9"/>
  <c r="J1354" i="9"/>
  <c r="I1354" i="9"/>
  <c r="H1354" i="9"/>
  <c r="N1353" i="9"/>
  <c r="M1353" i="9"/>
  <c r="L1353" i="9"/>
  <c r="K1353" i="9"/>
  <c r="J1353" i="9"/>
  <c r="I1353" i="9"/>
  <c r="H1353" i="9"/>
  <c r="N1352" i="9"/>
  <c r="M1352" i="9"/>
  <c r="L1352" i="9"/>
  <c r="K1352" i="9"/>
  <c r="J1352" i="9"/>
  <c r="I1352" i="9"/>
  <c r="H1352" i="9"/>
  <c r="N1351" i="9"/>
  <c r="M1351" i="9"/>
  <c r="L1351" i="9"/>
  <c r="K1351" i="9"/>
  <c r="J1351" i="9"/>
  <c r="I1351" i="9"/>
  <c r="H1351" i="9"/>
  <c r="N1350" i="9"/>
  <c r="M1350" i="9"/>
  <c r="L1350" i="9"/>
  <c r="K1350" i="9"/>
  <c r="J1350" i="9"/>
  <c r="I1350" i="9"/>
  <c r="H1350" i="9"/>
  <c r="N1349" i="9"/>
  <c r="M1349" i="9"/>
  <c r="L1349" i="9"/>
  <c r="K1349" i="9"/>
  <c r="J1349" i="9"/>
  <c r="I1349" i="9"/>
  <c r="H1349" i="9"/>
  <c r="N1348" i="9"/>
  <c r="M1348" i="9"/>
  <c r="L1348" i="9"/>
  <c r="K1348" i="9"/>
  <c r="J1348" i="9"/>
  <c r="I1348" i="9"/>
  <c r="H1348" i="9"/>
  <c r="N1347" i="9"/>
  <c r="M1347" i="9"/>
  <c r="L1347" i="9"/>
  <c r="K1347" i="9"/>
  <c r="J1347" i="9"/>
  <c r="I1347" i="9"/>
  <c r="H1347" i="9"/>
  <c r="N1346" i="9"/>
  <c r="M1346" i="9"/>
  <c r="L1346" i="9"/>
  <c r="K1346" i="9"/>
  <c r="J1346" i="9"/>
  <c r="I1346" i="9"/>
  <c r="H1346" i="9"/>
  <c r="N1345" i="9"/>
  <c r="M1345" i="9"/>
  <c r="L1345" i="9"/>
  <c r="K1345" i="9"/>
  <c r="J1345" i="9"/>
  <c r="I1345" i="9"/>
  <c r="H1345" i="9"/>
  <c r="N1344" i="9"/>
  <c r="M1344" i="9"/>
  <c r="L1344" i="9"/>
  <c r="K1344" i="9"/>
  <c r="J1344" i="9"/>
  <c r="I1344" i="9"/>
  <c r="H1344" i="9"/>
  <c r="N1343" i="9"/>
  <c r="M1343" i="9"/>
  <c r="L1343" i="9"/>
  <c r="K1343" i="9"/>
  <c r="J1343" i="9"/>
  <c r="I1343" i="9"/>
  <c r="H1343" i="9"/>
  <c r="N1342" i="9"/>
  <c r="M1342" i="9"/>
  <c r="L1342" i="9"/>
  <c r="K1342" i="9"/>
  <c r="J1342" i="9"/>
  <c r="I1342" i="9"/>
  <c r="H1342" i="9"/>
  <c r="N1341" i="9"/>
  <c r="M1341" i="9"/>
  <c r="L1341" i="9"/>
  <c r="K1341" i="9"/>
  <c r="J1341" i="9"/>
  <c r="I1341" i="9"/>
  <c r="H1341" i="9"/>
  <c r="N1340" i="9"/>
  <c r="M1340" i="9"/>
  <c r="L1340" i="9"/>
  <c r="K1340" i="9"/>
  <c r="J1340" i="9"/>
  <c r="I1340" i="9"/>
  <c r="H1340" i="9"/>
  <c r="N1339" i="9"/>
  <c r="M1339" i="9"/>
  <c r="L1339" i="9"/>
  <c r="K1339" i="9"/>
  <c r="J1339" i="9"/>
  <c r="I1339" i="9"/>
  <c r="H1339" i="9"/>
  <c r="N1338" i="9"/>
  <c r="M1338" i="9"/>
  <c r="L1338" i="9"/>
  <c r="K1338" i="9"/>
  <c r="J1338" i="9"/>
  <c r="I1338" i="9"/>
  <c r="H1338" i="9"/>
  <c r="N1337" i="9"/>
  <c r="M1337" i="9"/>
  <c r="L1337" i="9"/>
  <c r="K1337" i="9"/>
  <c r="J1337" i="9"/>
  <c r="I1337" i="9"/>
  <c r="H1337" i="9"/>
  <c r="N1336" i="9"/>
  <c r="M1336" i="9"/>
  <c r="L1336" i="9"/>
  <c r="K1336" i="9"/>
  <c r="J1336" i="9"/>
  <c r="I1336" i="9"/>
  <c r="H1336" i="9"/>
  <c r="N1335" i="9"/>
  <c r="M1335" i="9"/>
  <c r="L1335" i="9"/>
  <c r="K1335" i="9"/>
  <c r="J1335" i="9"/>
  <c r="I1335" i="9"/>
  <c r="H1335" i="9"/>
  <c r="N1334" i="9"/>
  <c r="M1334" i="9"/>
  <c r="L1334" i="9"/>
  <c r="K1334" i="9"/>
  <c r="J1334" i="9"/>
  <c r="I1334" i="9"/>
  <c r="H1334" i="9"/>
  <c r="N1333" i="9"/>
  <c r="M1333" i="9"/>
  <c r="L1333" i="9"/>
  <c r="K1333" i="9"/>
  <c r="J1333" i="9"/>
  <c r="I1333" i="9"/>
  <c r="H1333" i="9"/>
  <c r="N1332" i="9"/>
  <c r="M1332" i="9"/>
  <c r="L1332" i="9"/>
  <c r="K1332" i="9"/>
  <c r="J1332" i="9"/>
  <c r="I1332" i="9"/>
  <c r="H1332" i="9"/>
  <c r="N1331" i="9"/>
  <c r="M1331" i="9"/>
  <c r="L1331" i="9"/>
  <c r="K1331" i="9"/>
  <c r="J1331" i="9"/>
  <c r="I1331" i="9"/>
  <c r="H1331" i="9"/>
  <c r="N1330" i="9"/>
  <c r="M1330" i="9"/>
  <c r="L1330" i="9"/>
  <c r="K1330" i="9"/>
  <c r="J1330" i="9"/>
  <c r="I1330" i="9"/>
  <c r="H1330" i="9"/>
  <c r="N1329" i="9"/>
  <c r="M1329" i="9"/>
  <c r="L1329" i="9"/>
  <c r="K1329" i="9"/>
  <c r="J1329" i="9"/>
  <c r="I1329" i="9"/>
  <c r="H1329" i="9"/>
  <c r="N1328" i="9"/>
  <c r="M1328" i="9"/>
  <c r="L1328" i="9"/>
  <c r="K1328" i="9"/>
  <c r="J1328" i="9"/>
  <c r="I1328" i="9"/>
  <c r="H1328" i="9"/>
  <c r="N1327" i="9"/>
  <c r="M1327" i="9"/>
  <c r="L1327" i="9"/>
  <c r="K1327" i="9"/>
  <c r="J1327" i="9"/>
  <c r="I1327" i="9"/>
  <c r="H1327" i="9"/>
  <c r="N1326" i="9"/>
  <c r="M1326" i="9"/>
  <c r="L1326" i="9"/>
  <c r="K1326" i="9"/>
  <c r="J1326" i="9"/>
  <c r="I1326" i="9"/>
  <c r="H1326" i="9"/>
  <c r="N1325" i="9"/>
  <c r="M1325" i="9"/>
  <c r="L1325" i="9"/>
  <c r="K1325" i="9"/>
  <c r="J1325" i="9"/>
  <c r="I1325" i="9"/>
  <c r="H1325" i="9"/>
  <c r="N1324" i="9"/>
  <c r="M1324" i="9"/>
  <c r="L1324" i="9"/>
  <c r="K1324" i="9"/>
  <c r="J1324" i="9"/>
  <c r="I1324" i="9"/>
  <c r="H1324" i="9"/>
  <c r="N1323" i="9"/>
  <c r="M1323" i="9"/>
  <c r="L1323" i="9"/>
  <c r="K1323" i="9"/>
  <c r="J1323" i="9"/>
  <c r="I1323" i="9"/>
  <c r="H1323" i="9"/>
  <c r="N1322" i="9"/>
  <c r="M1322" i="9"/>
  <c r="L1322" i="9"/>
  <c r="K1322" i="9"/>
  <c r="J1322" i="9"/>
  <c r="I1322" i="9"/>
  <c r="H1322" i="9"/>
  <c r="N1321" i="9"/>
  <c r="M1321" i="9"/>
  <c r="L1321" i="9"/>
  <c r="K1321" i="9"/>
  <c r="J1321" i="9"/>
  <c r="I1321" i="9"/>
  <c r="H1321" i="9"/>
  <c r="N1320" i="9"/>
  <c r="M1320" i="9"/>
  <c r="L1320" i="9"/>
  <c r="K1320" i="9"/>
  <c r="J1320" i="9"/>
  <c r="I1320" i="9"/>
  <c r="H1320" i="9"/>
  <c r="N1319" i="9"/>
  <c r="M1319" i="9"/>
  <c r="L1319" i="9"/>
  <c r="K1319" i="9"/>
  <c r="J1319" i="9"/>
  <c r="I1319" i="9"/>
  <c r="H1319" i="9"/>
  <c r="N1318" i="9"/>
  <c r="M1318" i="9"/>
  <c r="L1318" i="9"/>
  <c r="K1318" i="9"/>
  <c r="J1318" i="9"/>
  <c r="I1318" i="9"/>
  <c r="H1318" i="9"/>
  <c r="N1317" i="9"/>
  <c r="M1317" i="9"/>
  <c r="L1317" i="9"/>
  <c r="K1317" i="9"/>
  <c r="J1317" i="9"/>
  <c r="I1317" i="9"/>
  <c r="H1317" i="9"/>
  <c r="N1316" i="9"/>
  <c r="M1316" i="9"/>
  <c r="L1316" i="9"/>
  <c r="K1316" i="9"/>
  <c r="J1316" i="9"/>
  <c r="I1316" i="9"/>
  <c r="H1316" i="9"/>
  <c r="N1315" i="9"/>
  <c r="M1315" i="9"/>
  <c r="L1315" i="9"/>
  <c r="K1315" i="9"/>
  <c r="J1315" i="9"/>
  <c r="I1315" i="9"/>
  <c r="H1315" i="9"/>
  <c r="N1314" i="9"/>
  <c r="M1314" i="9"/>
  <c r="L1314" i="9"/>
  <c r="K1314" i="9"/>
  <c r="J1314" i="9"/>
  <c r="I1314" i="9"/>
  <c r="H1314" i="9"/>
  <c r="N1313" i="9"/>
  <c r="M1313" i="9"/>
  <c r="L1313" i="9"/>
  <c r="K1313" i="9"/>
  <c r="J1313" i="9"/>
  <c r="I1313" i="9"/>
  <c r="H1313" i="9"/>
  <c r="N1312" i="9"/>
  <c r="M1312" i="9"/>
  <c r="L1312" i="9"/>
  <c r="K1312" i="9"/>
  <c r="J1312" i="9"/>
  <c r="I1312" i="9"/>
  <c r="H1312" i="9"/>
  <c r="N1311" i="9"/>
  <c r="M1311" i="9"/>
  <c r="L1311" i="9"/>
  <c r="K1311" i="9"/>
  <c r="J1311" i="9"/>
  <c r="I1311" i="9"/>
  <c r="H1311" i="9"/>
  <c r="N1310" i="9"/>
  <c r="M1310" i="9"/>
  <c r="L1310" i="9"/>
  <c r="K1310" i="9"/>
  <c r="J1310" i="9"/>
  <c r="I1310" i="9"/>
  <c r="H1310" i="9"/>
  <c r="N1309" i="9"/>
  <c r="M1309" i="9"/>
  <c r="L1309" i="9"/>
  <c r="K1309" i="9"/>
  <c r="J1309" i="9"/>
  <c r="I1309" i="9"/>
  <c r="H1309" i="9"/>
  <c r="N1308" i="9"/>
  <c r="M1308" i="9"/>
  <c r="L1308" i="9"/>
  <c r="K1308" i="9"/>
  <c r="J1308" i="9"/>
  <c r="I1308" i="9"/>
  <c r="H1308" i="9"/>
  <c r="N1307" i="9"/>
  <c r="M1307" i="9"/>
  <c r="L1307" i="9"/>
  <c r="K1307" i="9"/>
  <c r="J1307" i="9"/>
  <c r="I1307" i="9"/>
  <c r="H1307" i="9"/>
  <c r="N1306" i="9"/>
  <c r="M1306" i="9"/>
  <c r="L1306" i="9"/>
  <c r="K1306" i="9"/>
  <c r="J1306" i="9"/>
  <c r="I1306" i="9"/>
  <c r="H1306" i="9"/>
  <c r="N1305" i="9"/>
  <c r="M1305" i="9"/>
  <c r="L1305" i="9"/>
  <c r="K1305" i="9"/>
  <c r="J1305" i="9"/>
  <c r="I1305" i="9"/>
  <c r="H1305" i="9"/>
  <c r="N1304" i="9"/>
  <c r="M1304" i="9"/>
  <c r="L1304" i="9"/>
  <c r="K1304" i="9"/>
  <c r="J1304" i="9"/>
  <c r="I1304" i="9"/>
  <c r="H1304" i="9"/>
  <c r="N1303" i="9"/>
  <c r="M1303" i="9"/>
  <c r="L1303" i="9"/>
  <c r="K1303" i="9"/>
  <c r="J1303" i="9"/>
  <c r="I1303" i="9"/>
  <c r="H1303" i="9"/>
  <c r="N1302" i="9"/>
  <c r="M1302" i="9"/>
  <c r="L1302" i="9"/>
  <c r="K1302" i="9"/>
  <c r="J1302" i="9"/>
  <c r="I1302" i="9"/>
  <c r="H1302" i="9"/>
  <c r="N1301" i="9"/>
  <c r="M1301" i="9"/>
  <c r="L1301" i="9"/>
  <c r="K1301" i="9"/>
  <c r="J1301" i="9"/>
  <c r="I1301" i="9"/>
  <c r="H1301" i="9"/>
  <c r="N1300" i="9"/>
  <c r="M1300" i="9"/>
  <c r="L1300" i="9"/>
  <c r="K1300" i="9"/>
  <c r="J1300" i="9"/>
  <c r="I1300" i="9"/>
  <c r="H1300" i="9"/>
  <c r="N1299" i="9"/>
  <c r="M1299" i="9"/>
  <c r="L1299" i="9"/>
  <c r="K1299" i="9"/>
  <c r="J1299" i="9"/>
  <c r="I1299" i="9"/>
  <c r="H1299" i="9"/>
  <c r="N1298" i="9"/>
  <c r="M1298" i="9"/>
  <c r="L1298" i="9"/>
  <c r="K1298" i="9"/>
  <c r="J1298" i="9"/>
  <c r="I1298" i="9"/>
  <c r="H1298" i="9"/>
  <c r="N1297" i="9"/>
  <c r="M1297" i="9"/>
  <c r="L1297" i="9"/>
  <c r="K1297" i="9"/>
  <c r="J1297" i="9"/>
  <c r="I1297" i="9"/>
  <c r="H1297" i="9"/>
  <c r="N1296" i="9"/>
  <c r="M1296" i="9"/>
  <c r="L1296" i="9"/>
  <c r="K1296" i="9"/>
  <c r="J1296" i="9"/>
  <c r="I1296" i="9"/>
  <c r="H1296" i="9"/>
  <c r="N1295" i="9"/>
  <c r="M1295" i="9"/>
  <c r="L1295" i="9"/>
  <c r="K1295" i="9"/>
  <c r="J1295" i="9"/>
  <c r="I1295" i="9"/>
  <c r="H1295" i="9"/>
  <c r="N1294" i="9"/>
  <c r="M1294" i="9"/>
  <c r="L1294" i="9"/>
  <c r="K1294" i="9"/>
  <c r="J1294" i="9"/>
  <c r="I1294" i="9"/>
  <c r="H1294" i="9"/>
  <c r="N1293" i="9"/>
  <c r="M1293" i="9"/>
  <c r="L1293" i="9"/>
  <c r="K1293" i="9"/>
  <c r="J1293" i="9"/>
  <c r="I1293" i="9"/>
  <c r="H1293" i="9"/>
  <c r="N1292" i="9"/>
  <c r="M1292" i="9"/>
  <c r="L1292" i="9"/>
  <c r="K1292" i="9"/>
  <c r="J1292" i="9"/>
  <c r="I1292" i="9"/>
  <c r="H1292" i="9"/>
  <c r="N1291" i="9"/>
  <c r="M1291" i="9"/>
  <c r="L1291" i="9"/>
  <c r="K1291" i="9"/>
  <c r="J1291" i="9"/>
  <c r="I1291" i="9"/>
  <c r="H1291" i="9"/>
  <c r="N1290" i="9"/>
  <c r="M1290" i="9"/>
  <c r="L1290" i="9"/>
  <c r="K1290" i="9"/>
  <c r="J1290" i="9"/>
  <c r="I1290" i="9"/>
  <c r="H1290" i="9"/>
  <c r="N1289" i="9"/>
  <c r="M1289" i="9"/>
  <c r="L1289" i="9"/>
  <c r="K1289" i="9"/>
  <c r="J1289" i="9"/>
  <c r="I1289" i="9"/>
  <c r="H1289" i="9"/>
  <c r="N1288" i="9"/>
  <c r="M1288" i="9"/>
  <c r="L1288" i="9"/>
  <c r="K1288" i="9"/>
  <c r="J1288" i="9"/>
  <c r="I1288" i="9"/>
  <c r="H1288" i="9"/>
  <c r="N1287" i="9"/>
  <c r="M1287" i="9"/>
  <c r="L1287" i="9"/>
  <c r="K1287" i="9"/>
  <c r="J1287" i="9"/>
  <c r="I1287" i="9"/>
  <c r="H1287" i="9"/>
  <c r="N1286" i="9"/>
  <c r="M1286" i="9"/>
  <c r="L1286" i="9"/>
  <c r="K1286" i="9"/>
  <c r="J1286" i="9"/>
  <c r="I1286" i="9"/>
  <c r="H1286" i="9"/>
  <c r="N1285" i="9"/>
  <c r="M1285" i="9"/>
  <c r="L1285" i="9"/>
  <c r="K1285" i="9"/>
  <c r="J1285" i="9"/>
  <c r="I1285" i="9"/>
  <c r="H1285" i="9"/>
  <c r="N1284" i="9"/>
  <c r="M1284" i="9"/>
  <c r="L1284" i="9"/>
  <c r="K1284" i="9"/>
  <c r="J1284" i="9"/>
  <c r="I1284" i="9"/>
  <c r="H1284" i="9"/>
  <c r="N1283" i="9"/>
  <c r="M1283" i="9"/>
  <c r="L1283" i="9"/>
  <c r="K1283" i="9"/>
  <c r="J1283" i="9"/>
  <c r="I1283" i="9"/>
  <c r="H1283" i="9"/>
  <c r="N1282" i="9"/>
  <c r="M1282" i="9"/>
  <c r="L1282" i="9"/>
  <c r="K1282" i="9"/>
  <c r="J1282" i="9"/>
  <c r="I1282" i="9"/>
  <c r="H1282" i="9"/>
  <c r="N1281" i="9"/>
  <c r="M1281" i="9"/>
  <c r="L1281" i="9"/>
  <c r="K1281" i="9"/>
  <c r="J1281" i="9"/>
  <c r="I1281" i="9"/>
  <c r="H1281" i="9"/>
  <c r="N1280" i="9"/>
  <c r="M1280" i="9"/>
  <c r="L1280" i="9"/>
  <c r="K1280" i="9"/>
  <c r="J1280" i="9"/>
  <c r="I1280" i="9"/>
  <c r="H1280" i="9"/>
  <c r="N1279" i="9"/>
  <c r="M1279" i="9"/>
  <c r="L1279" i="9"/>
  <c r="K1279" i="9"/>
  <c r="J1279" i="9"/>
  <c r="I1279" i="9"/>
  <c r="H1279" i="9"/>
  <c r="N1278" i="9"/>
  <c r="M1278" i="9"/>
  <c r="L1278" i="9"/>
  <c r="K1278" i="9"/>
  <c r="J1278" i="9"/>
  <c r="I1278" i="9"/>
  <c r="H1278" i="9"/>
  <c r="N1277" i="9"/>
  <c r="M1277" i="9"/>
  <c r="L1277" i="9"/>
  <c r="K1277" i="9"/>
  <c r="J1277" i="9"/>
  <c r="I1277" i="9"/>
  <c r="H1277" i="9"/>
  <c r="N1276" i="9"/>
  <c r="M1276" i="9"/>
  <c r="L1276" i="9"/>
  <c r="K1276" i="9"/>
  <c r="J1276" i="9"/>
  <c r="I1276" i="9"/>
  <c r="H1276" i="9"/>
  <c r="N1275" i="9"/>
  <c r="M1275" i="9"/>
  <c r="L1275" i="9"/>
  <c r="K1275" i="9"/>
  <c r="J1275" i="9"/>
  <c r="I1275" i="9"/>
  <c r="H1275" i="9"/>
  <c r="N1274" i="9"/>
  <c r="M1274" i="9"/>
  <c r="L1274" i="9"/>
  <c r="K1274" i="9"/>
  <c r="J1274" i="9"/>
  <c r="I1274" i="9"/>
  <c r="H1274" i="9"/>
  <c r="N1273" i="9"/>
  <c r="M1273" i="9"/>
  <c r="L1273" i="9"/>
  <c r="K1273" i="9"/>
  <c r="J1273" i="9"/>
  <c r="I1273" i="9"/>
  <c r="H1273" i="9"/>
  <c r="N1272" i="9"/>
  <c r="M1272" i="9"/>
  <c r="L1272" i="9"/>
  <c r="K1272" i="9"/>
  <c r="J1272" i="9"/>
  <c r="I1272" i="9"/>
  <c r="H1272" i="9"/>
  <c r="N1271" i="9"/>
  <c r="M1271" i="9"/>
  <c r="L1271" i="9"/>
  <c r="K1271" i="9"/>
  <c r="J1271" i="9"/>
  <c r="I1271" i="9"/>
  <c r="H1271" i="9"/>
  <c r="N1270" i="9"/>
  <c r="M1270" i="9"/>
  <c r="L1270" i="9"/>
  <c r="K1270" i="9"/>
  <c r="J1270" i="9"/>
  <c r="I1270" i="9"/>
  <c r="H1270" i="9"/>
  <c r="N1269" i="9"/>
  <c r="M1269" i="9"/>
  <c r="L1269" i="9"/>
  <c r="K1269" i="9"/>
  <c r="J1269" i="9"/>
  <c r="I1269" i="9"/>
  <c r="H1269" i="9"/>
  <c r="N1268" i="9"/>
  <c r="M1268" i="9"/>
  <c r="L1268" i="9"/>
  <c r="K1268" i="9"/>
  <c r="J1268" i="9"/>
  <c r="I1268" i="9"/>
  <c r="H1268" i="9"/>
  <c r="N1267" i="9"/>
  <c r="M1267" i="9"/>
  <c r="L1267" i="9"/>
  <c r="K1267" i="9"/>
  <c r="J1267" i="9"/>
  <c r="I1267" i="9"/>
  <c r="H1267" i="9"/>
  <c r="N1266" i="9"/>
  <c r="M1266" i="9"/>
  <c r="L1266" i="9"/>
  <c r="K1266" i="9"/>
  <c r="J1266" i="9"/>
  <c r="I1266" i="9"/>
  <c r="H1266" i="9"/>
  <c r="N1265" i="9"/>
  <c r="M1265" i="9"/>
  <c r="L1265" i="9"/>
  <c r="K1265" i="9"/>
  <c r="J1265" i="9"/>
  <c r="I1265" i="9"/>
  <c r="H1265" i="9"/>
  <c r="N1264" i="9"/>
  <c r="M1264" i="9"/>
  <c r="L1264" i="9"/>
  <c r="K1264" i="9"/>
  <c r="J1264" i="9"/>
  <c r="I1264" i="9"/>
  <c r="H1264" i="9"/>
  <c r="N1263" i="9"/>
  <c r="M1263" i="9"/>
  <c r="L1263" i="9"/>
  <c r="K1263" i="9"/>
  <c r="J1263" i="9"/>
  <c r="I1263" i="9"/>
  <c r="H1263" i="9"/>
  <c r="N1262" i="9"/>
  <c r="M1262" i="9"/>
  <c r="L1262" i="9"/>
  <c r="K1262" i="9"/>
  <c r="J1262" i="9"/>
  <c r="I1262" i="9"/>
  <c r="H1262" i="9"/>
  <c r="N1261" i="9"/>
  <c r="M1261" i="9"/>
  <c r="L1261" i="9"/>
  <c r="K1261" i="9"/>
  <c r="J1261" i="9"/>
  <c r="I1261" i="9"/>
  <c r="H1261" i="9"/>
  <c r="N1260" i="9"/>
  <c r="M1260" i="9"/>
  <c r="L1260" i="9"/>
  <c r="K1260" i="9"/>
  <c r="J1260" i="9"/>
  <c r="I1260" i="9"/>
  <c r="H1260" i="9"/>
  <c r="N1259" i="9"/>
  <c r="M1259" i="9"/>
  <c r="L1259" i="9"/>
  <c r="K1259" i="9"/>
  <c r="J1259" i="9"/>
  <c r="I1259" i="9"/>
  <c r="H1259" i="9"/>
  <c r="N1258" i="9"/>
  <c r="M1258" i="9"/>
  <c r="L1258" i="9"/>
  <c r="K1258" i="9"/>
  <c r="J1258" i="9"/>
  <c r="I1258" i="9"/>
  <c r="H1258" i="9"/>
  <c r="N1257" i="9"/>
  <c r="M1257" i="9"/>
  <c r="L1257" i="9"/>
  <c r="K1257" i="9"/>
  <c r="J1257" i="9"/>
  <c r="I1257" i="9"/>
  <c r="H1257" i="9"/>
  <c r="N1256" i="9"/>
  <c r="M1256" i="9"/>
  <c r="L1256" i="9"/>
  <c r="K1256" i="9"/>
  <c r="J1256" i="9"/>
  <c r="I1256" i="9"/>
  <c r="H1256" i="9"/>
  <c r="N1255" i="9"/>
  <c r="M1255" i="9"/>
  <c r="L1255" i="9"/>
  <c r="K1255" i="9"/>
  <c r="J1255" i="9"/>
  <c r="I1255" i="9"/>
  <c r="H1255" i="9"/>
  <c r="N1254" i="9"/>
  <c r="M1254" i="9"/>
  <c r="L1254" i="9"/>
  <c r="K1254" i="9"/>
  <c r="J1254" i="9"/>
  <c r="I1254" i="9"/>
  <c r="H1254" i="9"/>
  <c r="N1253" i="9"/>
  <c r="M1253" i="9"/>
  <c r="L1253" i="9"/>
  <c r="K1253" i="9"/>
  <c r="J1253" i="9"/>
  <c r="I1253" i="9"/>
  <c r="H1253" i="9"/>
  <c r="N1252" i="9"/>
  <c r="M1252" i="9"/>
  <c r="L1252" i="9"/>
  <c r="K1252" i="9"/>
  <c r="J1252" i="9"/>
  <c r="I1252" i="9"/>
  <c r="H1252" i="9"/>
  <c r="N1251" i="9"/>
  <c r="M1251" i="9"/>
  <c r="L1251" i="9"/>
  <c r="K1251" i="9"/>
  <c r="J1251" i="9"/>
  <c r="I1251" i="9"/>
  <c r="H1251" i="9"/>
  <c r="N1250" i="9"/>
  <c r="M1250" i="9"/>
  <c r="L1250" i="9"/>
  <c r="K1250" i="9"/>
  <c r="J1250" i="9"/>
  <c r="I1250" i="9"/>
  <c r="H1250" i="9"/>
  <c r="N1249" i="9"/>
  <c r="M1249" i="9"/>
  <c r="L1249" i="9"/>
  <c r="K1249" i="9"/>
  <c r="J1249" i="9"/>
  <c r="I1249" i="9"/>
  <c r="H1249" i="9"/>
  <c r="N1248" i="9"/>
  <c r="M1248" i="9"/>
  <c r="L1248" i="9"/>
  <c r="K1248" i="9"/>
  <c r="J1248" i="9"/>
  <c r="I1248" i="9"/>
  <c r="H1248" i="9"/>
  <c r="N1247" i="9"/>
  <c r="M1247" i="9"/>
  <c r="L1247" i="9"/>
  <c r="K1247" i="9"/>
  <c r="J1247" i="9"/>
  <c r="I1247" i="9"/>
  <c r="H1247" i="9"/>
  <c r="N1246" i="9"/>
  <c r="M1246" i="9"/>
  <c r="L1246" i="9"/>
  <c r="K1246" i="9"/>
  <c r="J1246" i="9"/>
  <c r="I1246" i="9"/>
  <c r="H1246" i="9"/>
  <c r="N1245" i="9"/>
  <c r="M1245" i="9"/>
  <c r="L1245" i="9"/>
  <c r="K1245" i="9"/>
  <c r="J1245" i="9"/>
  <c r="I1245" i="9"/>
  <c r="H1245" i="9"/>
  <c r="N1244" i="9"/>
  <c r="M1244" i="9"/>
  <c r="L1244" i="9"/>
  <c r="K1244" i="9"/>
  <c r="J1244" i="9"/>
  <c r="I1244" i="9"/>
  <c r="H1244" i="9"/>
  <c r="N1243" i="9"/>
  <c r="M1243" i="9"/>
  <c r="L1243" i="9"/>
  <c r="K1243" i="9"/>
  <c r="J1243" i="9"/>
  <c r="I1243" i="9"/>
  <c r="H1243" i="9"/>
  <c r="N1242" i="9"/>
  <c r="M1242" i="9"/>
  <c r="L1242" i="9"/>
  <c r="K1242" i="9"/>
  <c r="J1242" i="9"/>
  <c r="I1242" i="9"/>
  <c r="H1242" i="9"/>
  <c r="N1241" i="9"/>
  <c r="M1241" i="9"/>
  <c r="L1241" i="9"/>
  <c r="K1241" i="9"/>
  <c r="J1241" i="9"/>
  <c r="I1241" i="9"/>
  <c r="H1241" i="9"/>
  <c r="N1240" i="9"/>
  <c r="M1240" i="9"/>
  <c r="L1240" i="9"/>
  <c r="K1240" i="9"/>
  <c r="J1240" i="9"/>
  <c r="I1240" i="9"/>
  <c r="H1240" i="9"/>
  <c r="N1239" i="9"/>
  <c r="M1239" i="9"/>
  <c r="L1239" i="9"/>
  <c r="K1239" i="9"/>
  <c r="J1239" i="9"/>
  <c r="I1239" i="9"/>
  <c r="H1239" i="9"/>
  <c r="N1238" i="9"/>
  <c r="M1238" i="9"/>
  <c r="L1238" i="9"/>
  <c r="K1238" i="9"/>
  <c r="J1238" i="9"/>
  <c r="I1238" i="9"/>
  <c r="H1238" i="9"/>
  <c r="N1237" i="9"/>
  <c r="M1237" i="9"/>
  <c r="L1237" i="9"/>
  <c r="K1237" i="9"/>
  <c r="J1237" i="9"/>
  <c r="I1237" i="9"/>
  <c r="H1237" i="9"/>
  <c r="N1236" i="9"/>
  <c r="M1236" i="9"/>
  <c r="L1236" i="9"/>
  <c r="K1236" i="9"/>
  <c r="J1236" i="9"/>
  <c r="I1236" i="9"/>
  <c r="H1236" i="9"/>
  <c r="N1235" i="9"/>
  <c r="M1235" i="9"/>
  <c r="L1235" i="9"/>
  <c r="K1235" i="9"/>
  <c r="J1235" i="9"/>
  <c r="I1235" i="9"/>
  <c r="H1235" i="9"/>
  <c r="N1234" i="9"/>
  <c r="M1234" i="9"/>
  <c r="L1234" i="9"/>
  <c r="K1234" i="9"/>
  <c r="J1234" i="9"/>
  <c r="I1234" i="9"/>
  <c r="H1234" i="9"/>
  <c r="N1233" i="9"/>
  <c r="M1233" i="9"/>
  <c r="L1233" i="9"/>
  <c r="K1233" i="9"/>
  <c r="J1233" i="9"/>
  <c r="I1233" i="9"/>
  <c r="H1233" i="9"/>
  <c r="N1232" i="9"/>
  <c r="M1232" i="9"/>
  <c r="L1232" i="9"/>
  <c r="K1232" i="9"/>
  <c r="J1232" i="9"/>
  <c r="I1232" i="9"/>
  <c r="H1232" i="9"/>
  <c r="N1231" i="9"/>
  <c r="M1231" i="9"/>
  <c r="L1231" i="9"/>
  <c r="K1231" i="9"/>
  <c r="J1231" i="9"/>
  <c r="I1231" i="9"/>
  <c r="H1231" i="9"/>
  <c r="N1230" i="9"/>
  <c r="M1230" i="9"/>
  <c r="L1230" i="9"/>
  <c r="K1230" i="9"/>
  <c r="J1230" i="9"/>
  <c r="I1230" i="9"/>
  <c r="H1230" i="9"/>
  <c r="N1229" i="9"/>
  <c r="M1229" i="9"/>
  <c r="L1229" i="9"/>
  <c r="K1229" i="9"/>
  <c r="J1229" i="9"/>
  <c r="I1229" i="9"/>
  <c r="H1229" i="9"/>
  <c r="N1228" i="9"/>
  <c r="M1228" i="9"/>
  <c r="L1228" i="9"/>
  <c r="K1228" i="9"/>
  <c r="J1228" i="9"/>
  <c r="I1228" i="9"/>
  <c r="H1228" i="9"/>
  <c r="N1227" i="9"/>
  <c r="M1227" i="9"/>
  <c r="L1227" i="9"/>
  <c r="K1227" i="9"/>
  <c r="J1227" i="9"/>
  <c r="I1227" i="9"/>
  <c r="H1227" i="9"/>
  <c r="N1226" i="9"/>
  <c r="M1226" i="9"/>
  <c r="L1226" i="9"/>
  <c r="K1226" i="9"/>
  <c r="J1226" i="9"/>
  <c r="I1226" i="9"/>
  <c r="H1226" i="9"/>
  <c r="N1225" i="9"/>
  <c r="M1225" i="9"/>
  <c r="L1225" i="9"/>
  <c r="K1225" i="9"/>
  <c r="J1225" i="9"/>
  <c r="I1225" i="9"/>
  <c r="H1225" i="9"/>
  <c r="N1224" i="9"/>
  <c r="M1224" i="9"/>
  <c r="L1224" i="9"/>
  <c r="K1224" i="9"/>
  <c r="J1224" i="9"/>
  <c r="I1224" i="9"/>
  <c r="H1224" i="9"/>
  <c r="N1223" i="9"/>
  <c r="M1223" i="9"/>
  <c r="L1223" i="9"/>
  <c r="K1223" i="9"/>
  <c r="J1223" i="9"/>
  <c r="I1223" i="9"/>
  <c r="H1223" i="9"/>
  <c r="N1222" i="9"/>
  <c r="M1222" i="9"/>
  <c r="L1222" i="9"/>
  <c r="K1222" i="9"/>
  <c r="J1222" i="9"/>
  <c r="I1222" i="9"/>
  <c r="H1222" i="9"/>
  <c r="N1221" i="9"/>
  <c r="M1221" i="9"/>
  <c r="L1221" i="9"/>
  <c r="K1221" i="9"/>
  <c r="J1221" i="9"/>
  <c r="I1221" i="9"/>
  <c r="H1221" i="9"/>
  <c r="N1220" i="9"/>
  <c r="M1220" i="9"/>
  <c r="L1220" i="9"/>
  <c r="K1220" i="9"/>
  <c r="J1220" i="9"/>
  <c r="I1220" i="9"/>
  <c r="H1220" i="9"/>
  <c r="N1219" i="9"/>
  <c r="M1219" i="9"/>
  <c r="L1219" i="9"/>
  <c r="K1219" i="9"/>
  <c r="J1219" i="9"/>
  <c r="I1219" i="9"/>
  <c r="H1219" i="9"/>
  <c r="N1218" i="9"/>
  <c r="M1218" i="9"/>
  <c r="L1218" i="9"/>
  <c r="K1218" i="9"/>
  <c r="J1218" i="9"/>
  <c r="I1218" i="9"/>
  <c r="H1218" i="9"/>
  <c r="N1217" i="9"/>
  <c r="M1217" i="9"/>
  <c r="L1217" i="9"/>
  <c r="K1217" i="9"/>
  <c r="J1217" i="9"/>
  <c r="I1217" i="9"/>
  <c r="H1217" i="9"/>
  <c r="N1216" i="9"/>
  <c r="M1216" i="9"/>
  <c r="L1216" i="9"/>
  <c r="K1216" i="9"/>
  <c r="J1216" i="9"/>
  <c r="I1216" i="9"/>
  <c r="H1216" i="9"/>
  <c r="N1215" i="9"/>
  <c r="M1215" i="9"/>
  <c r="L1215" i="9"/>
  <c r="K1215" i="9"/>
  <c r="J1215" i="9"/>
  <c r="I1215" i="9"/>
  <c r="H1215" i="9"/>
  <c r="N1214" i="9"/>
  <c r="M1214" i="9"/>
  <c r="L1214" i="9"/>
  <c r="K1214" i="9"/>
  <c r="J1214" i="9"/>
  <c r="I1214" i="9"/>
  <c r="H1214" i="9"/>
  <c r="N1213" i="9"/>
  <c r="M1213" i="9"/>
  <c r="L1213" i="9"/>
  <c r="K1213" i="9"/>
  <c r="J1213" i="9"/>
  <c r="I1213" i="9"/>
  <c r="H1213" i="9"/>
  <c r="N1212" i="9"/>
  <c r="M1212" i="9"/>
  <c r="L1212" i="9"/>
  <c r="K1212" i="9"/>
  <c r="J1212" i="9"/>
  <c r="I1212" i="9"/>
  <c r="H1212" i="9"/>
  <c r="N1211" i="9"/>
  <c r="M1211" i="9"/>
  <c r="L1211" i="9"/>
  <c r="K1211" i="9"/>
  <c r="J1211" i="9"/>
  <c r="I1211" i="9"/>
  <c r="H1211" i="9"/>
  <c r="N1210" i="9"/>
  <c r="M1210" i="9"/>
  <c r="L1210" i="9"/>
  <c r="K1210" i="9"/>
  <c r="J1210" i="9"/>
  <c r="I1210" i="9"/>
  <c r="H1210" i="9"/>
  <c r="N1209" i="9"/>
  <c r="M1209" i="9"/>
  <c r="L1209" i="9"/>
  <c r="K1209" i="9"/>
  <c r="J1209" i="9"/>
  <c r="I1209" i="9"/>
  <c r="H1209" i="9"/>
  <c r="N1208" i="9"/>
  <c r="M1208" i="9"/>
  <c r="L1208" i="9"/>
  <c r="K1208" i="9"/>
  <c r="J1208" i="9"/>
  <c r="I1208" i="9"/>
  <c r="H1208" i="9"/>
  <c r="N1207" i="9"/>
  <c r="M1207" i="9"/>
  <c r="L1207" i="9"/>
  <c r="K1207" i="9"/>
  <c r="J1207" i="9"/>
  <c r="I1207" i="9"/>
  <c r="H1207" i="9"/>
  <c r="N1206" i="9"/>
  <c r="M1206" i="9"/>
  <c r="L1206" i="9"/>
  <c r="K1206" i="9"/>
  <c r="J1206" i="9"/>
  <c r="I1206" i="9"/>
  <c r="H1206" i="9"/>
  <c r="N1205" i="9"/>
  <c r="M1205" i="9"/>
  <c r="L1205" i="9"/>
  <c r="K1205" i="9"/>
  <c r="J1205" i="9"/>
  <c r="I1205" i="9"/>
  <c r="H1205" i="9"/>
  <c r="N1204" i="9"/>
  <c r="M1204" i="9"/>
  <c r="L1204" i="9"/>
  <c r="K1204" i="9"/>
  <c r="J1204" i="9"/>
  <c r="I1204" i="9"/>
  <c r="H1204" i="9"/>
  <c r="N1203" i="9"/>
  <c r="M1203" i="9"/>
  <c r="L1203" i="9"/>
  <c r="K1203" i="9"/>
  <c r="J1203" i="9"/>
  <c r="I1203" i="9"/>
  <c r="H1203" i="9"/>
  <c r="N1202" i="9"/>
  <c r="M1202" i="9"/>
  <c r="L1202" i="9"/>
  <c r="K1202" i="9"/>
  <c r="J1202" i="9"/>
  <c r="I1202" i="9"/>
  <c r="H1202" i="9"/>
  <c r="N1201" i="9"/>
  <c r="M1201" i="9"/>
  <c r="L1201" i="9"/>
  <c r="K1201" i="9"/>
  <c r="J1201" i="9"/>
  <c r="I1201" i="9"/>
  <c r="H1201" i="9"/>
  <c r="N1200" i="9"/>
  <c r="M1200" i="9"/>
  <c r="L1200" i="9"/>
  <c r="K1200" i="9"/>
  <c r="J1200" i="9"/>
  <c r="I1200" i="9"/>
  <c r="H1200" i="9"/>
  <c r="N1199" i="9"/>
  <c r="M1199" i="9"/>
  <c r="L1199" i="9"/>
  <c r="K1199" i="9"/>
  <c r="J1199" i="9"/>
  <c r="I1199" i="9"/>
  <c r="H1199" i="9"/>
  <c r="N1198" i="9"/>
  <c r="M1198" i="9"/>
  <c r="L1198" i="9"/>
  <c r="K1198" i="9"/>
  <c r="J1198" i="9"/>
  <c r="I1198" i="9"/>
  <c r="H1198" i="9"/>
  <c r="N1197" i="9"/>
  <c r="M1197" i="9"/>
  <c r="L1197" i="9"/>
  <c r="K1197" i="9"/>
  <c r="J1197" i="9"/>
  <c r="I1197" i="9"/>
  <c r="H1197" i="9"/>
  <c r="N1196" i="9"/>
  <c r="M1196" i="9"/>
  <c r="L1196" i="9"/>
  <c r="K1196" i="9"/>
  <c r="J1196" i="9"/>
  <c r="I1196" i="9"/>
  <c r="H1196" i="9"/>
  <c r="N1195" i="9"/>
  <c r="M1195" i="9"/>
  <c r="L1195" i="9"/>
  <c r="K1195" i="9"/>
  <c r="J1195" i="9"/>
  <c r="I1195" i="9"/>
  <c r="H1195" i="9"/>
  <c r="N1194" i="9"/>
  <c r="M1194" i="9"/>
  <c r="L1194" i="9"/>
  <c r="K1194" i="9"/>
  <c r="J1194" i="9"/>
  <c r="I1194" i="9"/>
  <c r="H1194" i="9"/>
  <c r="N1193" i="9"/>
  <c r="M1193" i="9"/>
  <c r="L1193" i="9"/>
  <c r="K1193" i="9"/>
  <c r="J1193" i="9"/>
  <c r="I1193" i="9"/>
  <c r="H1193" i="9"/>
  <c r="N1192" i="9"/>
  <c r="M1192" i="9"/>
  <c r="L1192" i="9"/>
  <c r="K1192" i="9"/>
  <c r="J1192" i="9"/>
  <c r="I1192" i="9"/>
  <c r="H1192" i="9"/>
  <c r="N1191" i="9"/>
  <c r="M1191" i="9"/>
  <c r="L1191" i="9"/>
  <c r="K1191" i="9"/>
  <c r="J1191" i="9"/>
  <c r="I1191" i="9"/>
  <c r="H1191" i="9"/>
  <c r="N1190" i="9"/>
  <c r="M1190" i="9"/>
  <c r="L1190" i="9"/>
  <c r="K1190" i="9"/>
  <c r="J1190" i="9"/>
  <c r="I1190" i="9"/>
  <c r="H1190" i="9"/>
  <c r="N1189" i="9"/>
  <c r="M1189" i="9"/>
  <c r="L1189" i="9"/>
  <c r="K1189" i="9"/>
  <c r="J1189" i="9"/>
  <c r="I1189" i="9"/>
  <c r="H1189" i="9"/>
  <c r="N1188" i="9"/>
  <c r="M1188" i="9"/>
  <c r="L1188" i="9"/>
  <c r="K1188" i="9"/>
  <c r="J1188" i="9"/>
  <c r="I1188" i="9"/>
  <c r="H1188" i="9"/>
  <c r="N1187" i="9"/>
  <c r="M1187" i="9"/>
  <c r="L1187" i="9"/>
  <c r="K1187" i="9"/>
  <c r="J1187" i="9"/>
  <c r="I1187" i="9"/>
  <c r="H1187" i="9"/>
  <c r="N1186" i="9"/>
  <c r="M1186" i="9"/>
  <c r="L1186" i="9"/>
  <c r="K1186" i="9"/>
  <c r="J1186" i="9"/>
  <c r="I1186" i="9"/>
  <c r="H1186" i="9"/>
  <c r="N1185" i="9"/>
  <c r="M1185" i="9"/>
  <c r="L1185" i="9"/>
  <c r="K1185" i="9"/>
  <c r="J1185" i="9"/>
  <c r="I1185" i="9"/>
  <c r="H1185" i="9"/>
  <c r="N1184" i="9"/>
  <c r="M1184" i="9"/>
  <c r="L1184" i="9"/>
  <c r="K1184" i="9"/>
  <c r="J1184" i="9"/>
  <c r="I1184" i="9"/>
  <c r="H1184" i="9"/>
  <c r="N1183" i="9"/>
  <c r="M1183" i="9"/>
  <c r="L1183" i="9"/>
  <c r="K1183" i="9"/>
  <c r="J1183" i="9"/>
  <c r="I1183" i="9"/>
  <c r="H1183" i="9"/>
  <c r="N1182" i="9"/>
  <c r="M1182" i="9"/>
  <c r="L1182" i="9"/>
  <c r="K1182" i="9"/>
  <c r="J1182" i="9"/>
  <c r="I1182" i="9"/>
  <c r="H1182" i="9"/>
  <c r="N1181" i="9"/>
  <c r="M1181" i="9"/>
  <c r="L1181" i="9"/>
  <c r="K1181" i="9"/>
  <c r="J1181" i="9"/>
  <c r="I1181" i="9"/>
  <c r="H1181" i="9"/>
  <c r="N1180" i="9"/>
  <c r="M1180" i="9"/>
  <c r="L1180" i="9"/>
  <c r="K1180" i="9"/>
  <c r="J1180" i="9"/>
  <c r="I1180" i="9"/>
  <c r="H1180" i="9"/>
  <c r="N1179" i="9"/>
  <c r="M1179" i="9"/>
  <c r="L1179" i="9"/>
  <c r="K1179" i="9"/>
  <c r="J1179" i="9"/>
  <c r="I1179" i="9"/>
  <c r="H1179" i="9"/>
  <c r="N1178" i="9"/>
  <c r="M1178" i="9"/>
  <c r="L1178" i="9"/>
  <c r="K1178" i="9"/>
  <c r="J1178" i="9"/>
  <c r="I1178" i="9"/>
  <c r="H1178" i="9"/>
  <c r="N1177" i="9"/>
  <c r="M1177" i="9"/>
  <c r="L1177" i="9"/>
  <c r="K1177" i="9"/>
  <c r="J1177" i="9"/>
  <c r="I1177" i="9"/>
  <c r="H1177" i="9"/>
  <c r="N1176" i="9"/>
  <c r="M1176" i="9"/>
  <c r="L1176" i="9"/>
  <c r="K1176" i="9"/>
  <c r="J1176" i="9"/>
  <c r="I1176" i="9"/>
  <c r="H1176" i="9"/>
  <c r="N1175" i="9"/>
  <c r="M1175" i="9"/>
  <c r="L1175" i="9"/>
  <c r="K1175" i="9"/>
  <c r="J1175" i="9"/>
  <c r="I1175" i="9"/>
  <c r="H1175" i="9"/>
  <c r="N1174" i="9"/>
  <c r="M1174" i="9"/>
  <c r="L1174" i="9"/>
  <c r="K1174" i="9"/>
  <c r="J1174" i="9"/>
  <c r="I1174" i="9"/>
  <c r="H1174" i="9"/>
  <c r="N1173" i="9"/>
  <c r="M1173" i="9"/>
  <c r="L1173" i="9"/>
  <c r="K1173" i="9"/>
  <c r="J1173" i="9"/>
  <c r="I1173" i="9"/>
  <c r="H1173" i="9"/>
  <c r="N1172" i="9"/>
  <c r="M1172" i="9"/>
  <c r="L1172" i="9"/>
  <c r="K1172" i="9"/>
  <c r="J1172" i="9"/>
  <c r="I1172" i="9"/>
  <c r="H1172" i="9"/>
  <c r="N1171" i="9"/>
  <c r="M1171" i="9"/>
  <c r="L1171" i="9"/>
  <c r="K1171" i="9"/>
  <c r="J1171" i="9"/>
  <c r="I1171" i="9"/>
  <c r="H1171" i="9"/>
  <c r="N1170" i="9"/>
  <c r="M1170" i="9"/>
  <c r="L1170" i="9"/>
  <c r="K1170" i="9"/>
  <c r="J1170" i="9"/>
  <c r="I1170" i="9"/>
  <c r="H1170" i="9"/>
  <c r="N1169" i="9"/>
  <c r="M1169" i="9"/>
  <c r="L1169" i="9"/>
  <c r="K1169" i="9"/>
  <c r="J1169" i="9"/>
  <c r="I1169" i="9"/>
  <c r="H1169" i="9"/>
  <c r="N1168" i="9"/>
  <c r="M1168" i="9"/>
  <c r="L1168" i="9"/>
  <c r="K1168" i="9"/>
  <c r="J1168" i="9"/>
  <c r="I1168" i="9"/>
  <c r="H1168" i="9"/>
  <c r="N1167" i="9"/>
  <c r="M1167" i="9"/>
  <c r="L1167" i="9"/>
  <c r="K1167" i="9"/>
  <c r="J1167" i="9"/>
  <c r="I1167" i="9"/>
  <c r="H1167" i="9"/>
  <c r="N1166" i="9"/>
  <c r="M1166" i="9"/>
  <c r="L1166" i="9"/>
  <c r="K1166" i="9"/>
  <c r="J1166" i="9"/>
  <c r="I1166" i="9"/>
  <c r="H1166" i="9"/>
  <c r="N1165" i="9"/>
  <c r="M1165" i="9"/>
  <c r="L1165" i="9"/>
  <c r="K1165" i="9"/>
  <c r="J1165" i="9"/>
  <c r="I1165" i="9"/>
  <c r="H1165" i="9"/>
  <c r="N1164" i="9"/>
  <c r="M1164" i="9"/>
  <c r="L1164" i="9"/>
  <c r="K1164" i="9"/>
  <c r="J1164" i="9"/>
  <c r="I1164" i="9"/>
  <c r="H1164" i="9"/>
  <c r="N1163" i="9"/>
  <c r="M1163" i="9"/>
  <c r="L1163" i="9"/>
  <c r="K1163" i="9"/>
  <c r="J1163" i="9"/>
  <c r="I1163" i="9"/>
  <c r="H1163" i="9"/>
  <c r="N1162" i="9"/>
  <c r="M1162" i="9"/>
  <c r="L1162" i="9"/>
  <c r="K1162" i="9"/>
  <c r="J1162" i="9"/>
  <c r="I1162" i="9"/>
  <c r="H1162" i="9"/>
  <c r="N1161" i="9"/>
  <c r="M1161" i="9"/>
  <c r="L1161" i="9"/>
  <c r="K1161" i="9"/>
  <c r="J1161" i="9"/>
  <c r="I1161" i="9"/>
  <c r="H1161" i="9"/>
  <c r="N1160" i="9"/>
  <c r="M1160" i="9"/>
  <c r="L1160" i="9"/>
  <c r="K1160" i="9"/>
  <c r="J1160" i="9"/>
  <c r="I1160" i="9"/>
  <c r="H1160" i="9"/>
  <c r="N1159" i="9"/>
  <c r="M1159" i="9"/>
  <c r="L1159" i="9"/>
  <c r="K1159" i="9"/>
  <c r="J1159" i="9"/>
  <c r="I1159" i="9"/>
  <c r="H1159" i="9"/>
  <c r="N1158" i="9"/>
  <c r="M1158" i="9"/>
  <c r="L1158" i="9"/>
  <c r="K1158" i="9"/>
  <c r="J1158" i="9"/>
  <c r="I1158" i="9"/>
  <c r="H1158" i="9"/>
  <c r="N1157" i="9"/>
  <c r="M1157" i="9"/>
  <c r="L1157" i="9"/>
  <c r="K1157" i="9"/>
  <c r="J1157" i="9"/>
  <c r="I1157" i="9"/>
  <c r="H1157" i="9"/>
  <c r="N1156" i="9"/>
  <c r="M1156" i="9"/>
  <c r="L1156" i="9"/>
  <c r="K1156" i="9"/>
  <c r="J1156" i="9"/>
  <c r="I1156" i="9"/>
  <c r="H1156" i="9"/>
  <c r="N1155" i="9"/>
  <c r="M1155" i="9"/>
  <c r="L1155" i="9"/>
  <c r="K1155" i="9"/>
  <c r="J1155" i="9"/>
  <c r="I1155" i="9"/>
  <c r="H1155" i="9"/>
  <c r="N1154" i="9"/>
  <c r="M1154" i="9"/>
  <c r="L1154" i="9"/>
  <c r="K1154" i="9"/>
  <c r="J1154" i="9"/>
  <c r="I1154" i="9"/>
  <c r="H1154" i="9"/>
  <c r="N1153" i="9"/>
  <c r="M1153" i="9"/>
  <c r="L1153" i="9"/>
  <c r="K1153" i="9"/>
  <c r="J1153" i="9"/>
  <c r="I1153" i="9"/>
  <c r="H1153" i="9"/>
  <c r="N1152" i="9"/>
  <c r="M1152" i="9"/>
  <c r="L1152" i="9"/>
  <c r="K1152" i="9"/>
  <c r="J1152" i="9"/>
  <c r="I1152" i="9"/>
  <c r="H1152" i="9"/>
  <c r="N1151" i="9"/>
  <c r="M1151" i="9"/>
  <c r="L1151" i="9"/>
  <c r="K1151" i="9"/>
  <c r="J1151" i="9"/>
  <c r="I1151" i="9"/>
  <c r="H1151" i="9"/>
  <c r="N1150" i="9"/>
  <c r="M1150" i="9"/>
  <c r="L1150" i="9"/>
  <c r="K1150" i="9"/>
  <c r="J1150" i="9"/>
  <c r="I1150" i="9"/>
  <c r="H1150" i="9"/>
  <c r="N1149" i="9"/>
  <c r="M1149" i="9"/>
  <c r="L1149" i="9"/>
  <c r="K1149" i="9"/>
  <c r="J1149" i="9"/>
  <c r="I1149" i="9"/>
  <c r="H1149" i="9"/>
  <c r="N1148" i="9"/>
  <c r="M1148" i="9"/>
  <c r="L1148" i="9"/>
  <c r="K1148" i="9"/>
  <c r="J1148" i="9"/>
  <c r="I1148" i="9"/>
  <c r="H1148" i="9"/>
  <c r="N1147" i="9"/>
  <c r="M1147" i="9"/>
  <c r="L1147" i="9"/>
  <c r="K1147" i="9"/>
  <c r="J1147" i="9"/>
  <c r="I1147" i="9"/>
  <c r="H1147" i="9"/>
  <c r="N1146" i="9"/>
  <c r="M1146" i="9"/>
  <c r="L1146" i="9"/>
  <c r="K1146" i="9"/>
  <c r="J1146" i="9"/>
  <c r="I1146" i="9"/>
  <c r="H1146" i="9"/>
  <c r="N1145" i="9"/>
  <c r="M1145" i="9"/>
  <c r="L1145" i="9"/>
  <c r="K1145" i="9"/>
  <c r="J1145" i="9"/>
  <c r="I1145" i="9"/>
  <c r="H1145" i="9"/>
  <c r="N1144" i="9"/>
  <c r="M1144" i="9"/>
  <c r="L1144" i="9"/>
  <c r="K1144" i="9"/>
  <c r="J1144" i="9"/>
  <c r="I1144" i="9"/>
  <c r="H1144" i="9"/>
  <c r="N1143" i="9"/>
  <c r="M1143" i="9"/>
  <c r="L1143" i="9"/>
  <c r="K1143" i="9"/>
  <c r="J1143" i="9"/>
  <c r="I1143" i="9"/>
  <c r="H1143" i="9"/>
  <c r="N1142" i="9"/>
  <c r="M1142" i="9"/>
  <c r="L1142" i="9"/>
  <c r="K1142" i="9"/>
  <c r="J1142" i="9"/>
  <c r="I1142" i="9"/>
  <c r="H1142" i="9"/>
  <c r="N1141" i="9"/>
  <c r="M1141" i="9"/>
  <c r="L1141" i="9"/>
  <c r="K1141" i="9"/>
  <c r="J1141" i="9"/>
  <c r="I1141" i="9"/>
  <c r="H1141" i="9"/>
  <c r="N1140" i="9"/>
  <c r="M1140" i="9"/>
  <c r="L1140" i="9"/>
  <c r="K1140" i="9"/>
  <c r="J1140" i="9"/>
  <c r="I1140" i="9"/>
  <c r="H1140" i="9"/>
  <c r="N1139" i="9"/>
  <c r="M1139" i="9"/>
  <c r="L1139" i="9"/>
  <c r="K1139" i="9"/>
  <c r="J1139" i="9"/>
  <c r="I1139" i="9"/>
  <c r="H1139" i="9"/>
  <c r="N1138" i="9"/>
  <c r="M1138" i="9"/>
  <c r="L1138" i="9"/>
  <c r="K1138" i="9"/>
  <c r="J1138" i="9"/>
  <c r="I1138" i="9"/>
  <c r="H1138" i="9"/>
  <c r="N1137" i="9"/>
  <c r="M1137" i="9"/>
  <c r="L1137" i="9"/>
  <c r="K1137" i="9"/>
  <c r="J1137" i="9"/>
  <c r="I1137" i="9"/>
  <c r="H1137" i="9"/>
  <c r="N1136" i="9"/>
  <c r="M1136" i="9"/>
  <c r="L1136" i="9"/>
  <c r="K1136" i="9"/>
  <c r="J1136" i="9"/>
  <c r="I1136" i="9"/>
  <c r="H1136" i="9"/>
  <c r="N1135" i="9"/>
  <c r="M1135" i="9"/>
  <c r="L1135" i="9"/>
  <c r="K1135" i="9"/>
  <c r="J1135" i="9"/>
  <c r="I1135" i="9"/>
  <c r="H1135" i="9"/>
  <c r="N1134" i="9"/>
  <c r="M1134" i="9"/>
  <c r="L1134" i="9"/>
  <c r="K1134" i="9"/>
  <c r="J1134" i="9"/>
  <c r="I1134" i="9"/>
  <c r="H1134" i="9"/>
  <c r="N1133" i="9"/>
  <c r="M1133" i="9"/>
  <c r="L1133" i="9"/>
  <c r="K1133" i="9"/>
  <c r="J1133" i="9"/>
  <c r="I1133" i="9"/>
  <c r="H1133" i="9"/>
  <c r="N1132" i="9"/>
  <c r="M1132" i="9"/>
  <c r="L1132" i="9"/>
  <c r="K1132" i="9"/>
  <c r="J1132" i="9"/>
  <c r="I1132" i="9"/>
  <c r="H1132" i="9"/>
  <c r="N1131" i="9"/>
  <c r="M1131" i="9"/>
  <c r="L1131" i="9"/>
  <c r="K1131" i="9"/>
  <c r="J1131" i="9"/>
  <c r="I1131" i="9"/>
  <c r="H1131" i="9"/>
  <c r="N1130" i="9"/>
  <c r="M1130" i="9"/>
  <c r="L1130" i="9"/>
  <c r="K1130" i="9"/>
  <c r="J1130" i="9"/>
  <c r="I1130" i="9"/>
  <c r="H1130" i="9"/>
  <c r="N1129" i="9"/>
  <c r="M1129" i="9"/>
  <c r="L1129" i="9"/>
  <c r="K1129" i="9"/>
  <c r="J1129" i="9"/>
  <c r="I1129" i="9"/>
  <c r="H1129" i="9"/>
  <c r="N1128" i="9"/>
  <c r="M1128" i="9"/>
  <c r="L1128" i="9"/>
  <c r="K1128" i="9"/>
  <c r="J1128" i="9"/>
  <c r="I1128" i="9"/>
  <c r="H1128" i="9"/>
  <c r="N1127" i="9"/>
  <c r="M1127" i="9"/>
  <c r="L1127" i="9"/>
  <c r="K1127" i="9"/>
  <c r="J1127" i="9"/>
  <c r="I1127" i="9"/>
  <c r="H1127" i="9"/>
  <c r="N1126" i="9"/>
  <c r="M1126" i="9"/>
  <c r="L1126" i="9"/>
  <c r="K1126" i="9"/>
  <c r="J1126" i="9"/>
  <c r="I1126" i="9"/>
  <c r="H1126" i="9"/>
  <c r="N1125" i="9"/>
  <c r="M1125" i="9"/>
  <c r="L1125" i="9"/>
  <c r="K1125" i="9"/>
  <c r="J1125" i="9"/>
  <c r="I1125" i="9"/>
  <c r="H1125" i="9"/>
  <c r="N1124" i="9"/>
  <c r="M1124" i="9"/>
  <c r="L1124" i="9"/>
  <c r="K1124" i="9"/>
  <c r="J1124" i="9"/>
  <c r="I1124" i="9"/>
  <c r="H1124" i="9"/>
  <c r="N1123" i="9"/>
  <c r="M1123" i="9"/>
  <c r="L1123" i="9"/>
  <c r="K1123" i="9"/>
  <c r="J1123" i="9"/>
  <c r="I1123" i="9"/>
  <c r="H1123" i="9"/>
  <c r="N1122" i="9"/>
  <c r="M1122" i="9"/>
  <c r="L1122" i="9"/>
  <c r="K1122" i="9"/>
  <c r="J1122" i="9"/>
  <c r="I1122" i="9"/>
  <c r="H1122" i="9"/>
  <c r="N1121" i="9"/>
  <c r="M1121" i="9"/>
  <c r="L1121" i="9"/>
  <c r="K1121" i="9"/>
  <c r="J1121" i="9"/>
  <c r="I1121" i="9"/>
  <c r="H1121" i="9"/>
  <c r="N1120" i="9"/>
  <c r="M1120" i="9"/>
  <c r="L1120" i="9"/>
  <c r="K1120" i="9"/>
  <c r="J1120" i="9"/>
  <c r="I1120" i="9"/>
  <c r="H1120" i="9"/>
  <c r="N1119" i="9"/>
  <c r="M1119" i="9"/>
  <c r="L1119" i="9"/>
  <c r="K1119" i="9"/>
  <c r="J1119" i="9"/>
  <c r="I1119" i="9"/>
  <c r="H1119" i="9"/>
  <c r="N1118" i="9"/>
  <c r="M1118" i="9"/>
  <c r="L1118" i="9"/>
  <c r="K1118" i="9"/>
  <c r="J1118" i="9"/>
  <c r="I1118" i="9"/>
  <c r="H1118" i="9"/>
  <c r="N1117" i="9"/>
  <c r="M1117" i="9"/>
  <c r="L1117" i="9"/>
  <c r="K1117" i="9"/>
  <c r="J1117" i="9"/>
  <c r="I1117" i="9"/>
  <c r="H1117" i="9"/>
  <c r="N1116" i="9"/>
  <c r="M1116" i="9"/>
  <c r="L1116" i="9"/>
  <c r="K1116" i="9"/>
  <c r="J1116" i="9"/>
  <c r="I1116" i="9"/>
  <c r="H1116" i="9"/>
  <c r="N1115" i="9"/>
  <c r="M1115" i="9"/>
  <c r="L1115" i="9"/>
  <c r="K1115" i="9"/>
  <c r="J1115" i="9"/>
  <c r="I1115" i="9"/>
  <c r="H1115" i="9"/>
  <c r="N1114" i="9"/>
  <c r="M1114" i="9"/>
  <c r="L1114" i="9"/>
  <c r="K1114" i="9"/>
  <c r="J1114" i="9"/>
  <c r="I1114" i="9"/>
  <c r="H1114" i="9"/>
  <c r="N1113" i="9"/>
  <c r="M1113" i="9"/>
  <c r="L1113" i="9"/>
  <c r="K1113" i="9"/>
  <c r="J1113" i="9"/>
  <c r="I1113" i="9"/>
  <c r="H1113" i="9"/>
  <c r="N1112" i="9"/>
  <c r="M1112" i="9"/>
  <c r="L1112" i="9"/>
  <c r="K1112" i="9"/>
  <c r="J1112" i="9"/>
  <c r="I1112" i="9"/>
  <c r="H1112" i="9"/>
  <c r="N1111" i="9"/>
  <c r="M1111" i="9"/>
  <c r="L1111" i="9"/>
  <c r="K1111" i="9"/>
  <c r="J1111" i="9"/>
  <c r="I1111" i="9"/>
  <c r="H1111" i="9"/>
  <c r="N1110" i="9"/>
  <c r="M1110" i="9"/>
  <c r="L1110" i="9"/>
  <c r="K1110" i="9"/>
  <c r="J1110" i="9"/>
  <c r="I1110" i="9"/>
  <c r="H1110" i="9"/>
  <c r="N1109" i="9"/>
  <c r="M1109" i="9"/>
  <c r="L1109" i="9"/>
  <c r="K1109" i="9"/>
  <c r="J1109" i="9"/>
  <c r="I1109" i="9"/>
  <c r="H1109" i="9"/>
  <c r="N1108" i="9"/>
  <c r="M1108" i="9"/>
  <c r="L1108" i="9"/>
  <c r="K1108" i="9"/>
  <c r="J1108" i="9"/>
  <c r="I1108" i="9"/>
  <c r="H1108" i="9"/>
  <c r="N1107" i="9"/>
  <c r="M1107" i="9"/>
  <c r="L1107" i="9"/>
  <c r="K1107" i="9"/>
  <c r="J1107" i="9"/>
  <c r="I1107" i="9"/>
  <c r="H1107" i="9"/>
  <c r="N1106" i="9"/>
  <c r="M1106" i="9"/>
  <c r="L1106" i="9"/>
  <c r="K1106" i="9"/>
  <c r="J1106" i="9"/>
  <c r="I1106" i="9"/>
  <c r="H1106" i="9"/>
  <c r="N1105" i="9"/>
  <c r="M1105" i="9"/>
  <c r="L1105" i="9"/>
  <c r="K1105" i="9"/>
  <c r="J1105" i="9"/>
  <c r="I1105" i="9"/>
  <c r="H1105" i="9"/>
  <c r="N1104" i="9"/>
  <c r="M1104" i="9"/>
  <c r="L1104" i="9"/>
  <c r="K1104" i="9"/>
  <c r="J1104" i="9"/>
  <c r="I1104" i="9"/>
  <c r="H1104" i="9"/>
  <c r="N1103" i="9"/>
  <c r="M1103" i="9"/>
  <c r="L1103" i="9"/>
  <c r="K1103" i="9"/>
  <c r="J1103" i="9"/>
  <c r="I1103" i="9"/>
  <c r="H1103" i="9"/>
  <c r="N1102" i="9"/>
  <c r="M1102" i="9"/>
  <c r="L1102" i="9"/>
  <c r="K1102" i="9"/>
  <c r="J1102" i="9"/>
  <c r="I1102" i="9"/>
  <c r="H1102" i="9"/>
  <c r="N1101" i="9"/>
  <c r="M1101" i="9"/>
  <c r="L1101" i="9"/>
  <c r="K1101" i="9"/>
  <c r="J1101" i="9"/>
  <c r="I1101" i="9"/>
  <c r="H1101" i="9"/>
  <c r="N1100" i="9"/>
  <c r="M1100" i="9"/>
  <c r="L1100" i="9"/>
  <c r="K1100" i="9"/>
  <c r="J1100" i="9"/>
  <c r="I1100" i="9"/>
  <c r="H1100" i="9"/>
  <c r="N1099" i="9"/>
  <c r="M1099" i="9"/>
  <c r="L1099" i="9"/>
  <c r="K1099" i="9"/>
  <c r="J1099" i="9"/>
  <c r="I1099" i="9"/>
  <c r="H1099" i="9"/>
  <c r="N1098" i="9"/>
  <c r="M1098" i="9"/>
  <c r="L1098" i="9"/>
  <c r="K1098" i="9"/>
  <c r="J1098" i="9"/>
  <c r="I1098" i="9"/>
  <c r="H1098" i="9"/>
  <c r="N1097" i="9"/>
  <c r="M1097" i="9"/>
  <c r="L1097" i="9"/>
  <c r="K1097" i="9"/>
  <c r="J1097" i="9"/>
  <c r="I1097" i="9"/>
  <c r="H1097" i="9"/>
  <c r="N1096" i="9"/>
  <c r="M1096" i="9"/>
  <c r="L1096" i="9"/>
  <c r="K1096" i="9"/>
  <c r="J1096" i="9"/>
  <c r="I1096" i="9"/>
  <c r="H1096" i="9"/>
  <c r="N1095" i="9"/>
  <c r="M1095" i="9"/>
  <c r="L1095" i="9"/>
  <c r="K1095" i="9"/>
  <c r="J1095" i="9"/>
  <c r="I1095" i="9"/>
  <c r="H1095" i="9"/>
  <c r="N1094" i="9"/>
  <c r="M1094" i="9"/>
  <c r="L1094" i="9"/>
  <c r="K1094" i="9"/>
  <c r="J1094" i="9"/>
  <c r="I1094" i="9"/>
  <c r="H1094" i="9"/>
  <c r="N1093" i="9"/>
  <c r="M1093" i="9"/>
  <c r="L1093" i="9"/>
  <c r="K1093" i="9"/>
  <c r="J1093" i="9"/>
  <c r="I1093" i="9"/>
  <c r="H1093" i="9"/>
  <c r="N1092" i="9"/>
  <c r="M1092" i="9"/>
  <c r="L1092" i="9"/>
  <c r="K1092" i="9"/>
  <c r="J1092" i="9"/>
  <c r="I1092" i="9"/>
  <c r="H1092" i="9"/>
  <c r="N1091" i="9"/>
  <c r="M1091" i="9"/>
  <c r="L1091" i="9"/>
  <c r="K1091" i="9"/>
  <c r="J1091" i="9"/>
  <c r="I1091" i="9"/>
  <c r="H1091" i="9"/>
  <c r="N1090" i="9"/>
  <c r="M1090" i="9"/>
  <c r="L1090" i="9"/>
  <c r="K1090" i="9"/>
  <c r="J1090" i="9"/>
  <c r="I1090" i="9"/>
  <c r="H1090" i="9"/>
  <c r="N1089" i="9"/>
  <c r="M1089" i="9"/>
  <c r="L1089" i="9"/>
  <c r="K1089" i="9"/>
  <c r="J1089" i="9"/>
  <c r="I1089" i="9"/>
  <c r="H1089" i="9"/>
  <c r="N1088" i="9"/>
  <c r="M1088" i="9"/>
  <c r="L1088" i="9"/>
  <c r="K1088" i="9"/>
  <c r="J1088" i="9"/>
  <c r="I1088" i="9"/>
  <c r="H1088" i="9"/>
  <c r="N1087" i="9"/>
  <c r="M1087" i="9"/>
  <c r="L1087" i="9"/>
  <c r="K1087" i="9"/>
  <c r="J1087" i="9"/>
  <c r="I1087" i="9"/>
  <c r="H1087" i="9"/>
  <c r="N1086" i="9"/>
  <c r="M1086" i="9"/>
  <c r="L1086" i="9"/>
  <c r="K1086" i="9"/>
  <c r="J1086" i="9"/>
  <c r="I1086" i="9"/>
  <c r="H1086" i="9"/>
  <c r="N1085" i="9"/>
  <c r="M1085" i="9"/>
  <c r="L1085" i="9"/>
  <c r="K1085" i="9"/>
  <c r="J1085" i="9"/>
  <c r="I1085" i="9"/>
  <c r="H1085" i="9"/>
  <c r="N1084" i="9"/>
  <c r="M1084" i="9"/>
  <c r="L1084" i="9"/>
  <c r="K1084" i="9"/>
  <c r="J1084" i="9"/>
  <c r="I1084" i="9"/>
  <c r="H1084" i="9"/>
  <c r="N1083" i="9"/>
  <c r="M1083" i="9"/>
  <c r="L1083" i="9"/>
  <c r="K1083" i="9"/>
  <c r="J1083" i="9"/>
  <c r="I1083" i="9"/>
  <c r="H1083" i="9"/>
  <c r="N1082" i="9"/>
  <c r="M1082" i="9"/>
  <c r="L1082" i="9"/>
  <c r="K1082" i="9"/>
  <c r="J1082" i="9"/>
  <c r="I1082" i="9"/>
  <c r="H1082" i="9"/>
  <c r="N1081" i="9"/>
  <c r="M1081" i="9"/>
  <c r="L1081" i="9"/>
  <c r="K1081" i="9"/>
  <c r="J1081" i="9"/>
  <c r="I1081" i="9"/>
  <c r="H1081" i="9"/>
  <c r="N1080" i="9"/>
  <c r="M1080" i="9"/>
  <c r="L1080" i="9"/>
  <c r="K1080" i="9"/>
  <c r="J1080" i="9"/>
  <c r="I1080" i="9"/>
  <c r="H1080" i="9"/>
  <c r="N1079" i="9"/>
  <c r="M1079" i="9"/>
  <c r="L1079" i="9"/>
  <c r="K1079" i="9"/>
  <c r="J1079" i="9"/>
  <c r="I1079" i="9"/>
  <c r="H1079" i="9"/>
  <c r="N1078" i="9"/>
  <c r="M1078" i="9"/>
  <c r="L1078" i="9"/>
  <c r="K1078" i="9"/>
  <c r="J1078" i="9"/>
  <c r="I1078" i="9"/>
  <c r="H1078" i="9"/>
  <c r="N1077" i="9"/>
  <c r="M1077" i="9"/>
  <c r="L1077" i="9"/>
  <c r="K1077" i="9"/>
  <c r="J1077" i="9"/>
  <c r="I1077" i="9"/>
  <c r="H1077" i="9"/>
  <c r="N1076" i="9"/>
  <c r="M1076" i="9"/>
  <c r="L1076" i="9"/>
  <c r="K1076" i="9"/>
  <c r="J1076" i="9"/>
  <c r="I1076" i="9"/>
  <c r="H1076" i="9"/>
  <c r="N1075" i="9"/>
  <c r="M1075" i="9"/>
  <c r="L1075" i="9"/>
  <c r="K1075" i="9"/>
  <c r="J1075" i="9"/>
  <c r="I1075" i="9"/>
  <c r="H1075" i="9"/>
  <c r="N1074" i="9"/>
  <c r="M1074" i="9"/>
  <c r="L1074" i="9"/>
  <c r="K1074" i="9"/>
  <c r="J1074" i="9"/>
  <c r="I1074" i="9"/>
  <c r="H1074" i="9"/>
  <c r="N1073" i="9"/>
  <c r="M1073" i="9"/>
  <c r="L1073" i="9"/>
  <c r="K1073" i="9"/>
  <c r="J1073" i="9"/>
  <c r="I1073" i="9"/>
  <c r="H1073" i="9"/>
  <c r="N1072" i="9"/>
  <c r="M1072" i="9"/>
  <c r="L1072" i="9"/>
  <c r="K1072" i="9"/>
  <c r="J1072" i="9"/>
  <c r="I1072" i="9"/>
  <c r="H1072" i="9"/>
  <c r="N1071" i="9"/>
  <c r="M1071" i="9"/>
  <c r="L1071" i="9"/>
  <c r="K1071" i="9"/>
  <c r="J1071" i="9"/>
  <c r="I1071" i="9"/>
  <c r="H1071" i="9"/>
  <c r="N1070" i="9"/>
  <c r="M1070" i="9"/>
  <c r="L1070" i="9"/>
  <c r="K1070" i="9"/>
  <c r="J1070" i="9"/>
  <c r="I1070" i="9"/>
  <c r="H1070" i="9"/>
  <c r="N1069" i="9"/>
  <c r="M1069" i="9"/>
  <c r="L1069" i="9"/>
  <c r="K1069" i="9"/>
  <c r="J1069" i="9"/>
  <c r="I1069" i="9"/>
  <c r="H1069" i="9"/>
  <c r="N1068" i="9"/>
  <c r="M1068" i="9"/>
  <c r="L1068" i="9"/>
  <c r="K1068" i="9"/>
  <c r="J1068" i="9"/>
  <c r="I1068" i="9"/>
  <c r="H1068" i="9"/>
  <c r="N1067" i="9"/>
  <c r="M1067" i="9"/>
  <c r="L1067" i="9"/>
  <c r="K1067" i="9"/>
  <c r="J1067" i="9"/>
  <c r="I1067" i="9"/>
  <c r="H1067" i="9"/>
  <c r="N1066" i="9"/>
  <c r="M1066" i="9"/>
  <c r="L1066" i="9"/>
  <c r="K1066" i="9"/>
  <c r="J1066" i="9"/>
  <c r="I1066" i="9"/>
  <c r="H1066" i="9"/>
  <c r="N1065" i="9"/>
  <c r="M1065" i="9"/>
  <c r="L1065" i="9"/>
  <c r="K1065" i="9"/>
  <c r="J1065" i="9"/>
  <c r="I1065" i="9"/>
  <c r="H1065" i="9"/>
  <c r="N1064" i="9"/>
  <c r="M1064" i="9"/>
  <c r="L1064" i="9"/>
  <c r="K1064" i="9"/>
  <c r="J1064" i="9"/>
  <c r="I1064" i="9"/>
  <c r="H1064" i="9"/>
  <c r="N1063" i="9"/>
  <c r="M1063" i="9"/>
  <c r="L1063" i="9"/>
  <c r="K1063" i="9"/>
  <c r="J1063" i="9"/>
  <c r="I1063" i="9"/>
  <c r="H1063" i="9"/>
  <c r="N1062" i="9"/>
  <c r="M1062" i="9"/>
  <c r="L1062" i="9"/>
  <c r="K1062" i="9"/>
  <c r="J1062" i="9"/>
  <c r="I1062" i="9"/>
  <c r="H1062" i="9"/>
  <c r="N1061" i="9"/>
  <c r="M1061" i="9"/>
  <c r="L1061" i="9"/>
  <c r="K1061" i="9"/>
  <c r="J1061" i="9"/>
  <c r="I1061" i="9"/>
  <c r="H1061" i="9"/>
  <c r="N1060" i="9"/>
  <c r="M1060" i="9"/>
  <c r="L1060" i="9"/>
  <c r="K1060" i="9"/>
  <c r="J1060" i="9"/>
  <c r="I1060" i="9"/>
  <c r="H1060" i="9"/>
  <c r="N1059" i="9"/>
  <c r="M1059" i="9"/>
  <c r="L1059" i="9"/>
  <c r="K1059" i="9"/>
  <c r="J1059" i="9"/>
  <c r="I1059" i="9"/>
  <c r="H1059" i="9"/>
  <c r="N1058" i="9"/>
  <c r="M1058" i="9"/>
  <c r="L1058" i="9"/>
  <c r="K1058" i="9"/>
  <c r="J1058" i="9"/>
  <c r="I1058" i="9"/>
  <c r="H1058" i="9"/>
  <c r="N1057" i="9"/>
  <c r="M1057" i="9"/>
  <c r="L1057" i="9"/>
  <c r="K1057" i="9"/>
  <c r="J1057" i="9"/>
  <c r="I1057" i="9"/>
  <c r="H1057" i="9"/>
  <c r="N1056" i="9"/>
  <c r="M1056" i="9"/>
  <c r="L1056" i="9"/>
  <c r="K1056" i="9"/>
  <c r="J1056" i="9"/>
  <c r="I1056" i="9"/>
  <c r="H1056" i="9"/>
  <c r="N1055" i="9"/>
  <c r="M1055" i="9"/>
  <c r="L1055" i="9"/>
  <c r="K1055" i="9"/>
  <c r="J1055" i="9"/>
  <c r="I1055" i="9"/>
  <c r="H1055" i="9"/>
  <c r="N1054" i="9"/>
  <c r="M1054" i="9"/>
  <c r="L1054" i="9"/>
  <c r="K1054" i="9"/>
  <c r="J1054" i="9"/>
  <c r="I1054" i="9"/>
  <c r="H1054" i="9"/>
  <c r="N1053" i="9"/>
  <c r="M1053" i="9"/>
  <c r="L1053" i="9"/>
  <c r="K1053" i="9"/>
  <c r="J1053" i="9"/>
  <c r="I1053" i="9"/>
  <c r="H1053" i="9"/>
  <c r="N1052" i="9"/>
  <c r="M1052" i="9"/>
  <c r="L1052" i="9"/>
  <c r="K1052" i="9"/>
  <c r="J1052" i="9"/>
  <c r="I1052" i="9"/>
  <c r="H1052" i="9"/>
  <c r="N1051" i="9"/>
  <c r="M1051" i="9"/>
  <c r="L1051" i="9"/>
  <c r="K1051" i="9"/>
  <c r="J1051" i="9"/>
  <c r="I1051" i="9"/>
  <c r="H1051" i="9"/>
  <c r="N1050" i="9"/>
  <c r="M1050" i="9"/>
  <c r="L1050" i="9"/>
  <c r="K1050" i="9"/>
  <c r="J1050" i="9"/>
  <c r="I1050" i="9"/>
  <c r="H1050" i="9"/>
  <c r="N1049" i="9"/>
  <c r="M1049" i="9"/>
  <c r="L1049" i="9"/>
  <c r="K1049" i="9"/>
  <c r="J1049" i="9"/>
  <c r="I1049" i="9"/>
  <c r="H1049" i="9"/>
  <c r="N1048" i="9"/>
  <c r="M1048" i="9"/>
  <c r="L1048" i="9"/>
  <c r="K1048" i="9"/>
  <c r="J1048" i="9"/>
  <c r="I1048" i="9"/>
  <c r="H1048" i="9"/>
  <c r="N1047" i="9"/>
  <c r="M1047" i="9"/>
  <c r="L1047" i="9"/>
  <c r="K1047" i="9"/>
  <c r="J1047" i="9"/>
  <c r="I1047" i="9"/>
  <c r="H1047" i="9"/>
  <c r="N1046" i="9"/>
  <c r="M1046" i="9"/>
  <c r="L1046" i="9"/>
  <c r="K1046" i="9"/>
  <c r="J1046" i="9"/>
  <c r="I1046" i="9"/>
  <c r="H1046" i="9"/>
  <c r="N1045" i="9"/>
  <c r="M1045" i="9"/>
  <c r="L1045" i="9"/>
  <c r="K1045" i="9"/>
  <c r="J1045" i="9"/>
  <c r="I1045" i="9"/>
  <c r="H1045" i="9"/>
  <c r="N1044" i="9"/>
  <c r="M1044" i="9"/>
  <c r="L1044" i="9"/>
  <c r="K1044" i="9"/>
  <c r="J1044" i="9"/>
  <c r="I1044" i="9"/>
  <c r="H1044" i="9"/>
  <c r="N1043" i="9"/>
  <c r="M1043" i="9"/>
  <c r="L1043" i="9"/>
  <c r="K1043" i="9"/>
  <c r="J1043" i="9"/>
  <c r="I1043" i="9"/>
  <c r="H1043" i="9"/>
  <c r="N1042" i="9"/>
  <c r="M1042" i="9"/>
  <c r="L1042" i="9"/>
  <c r="K1042" i="9"/>
  <c r="J1042" i="9"/>
  <c r="I1042" i="9"/>
  <c r="H1042" i="9"/>
  <c r="N1041" i="9"/>
  <c r="M1041" i="9"/>
  <c r="L1041" i="9"/>
  <c r="K1041" i="9"/>
  <c r="J1041" i="9"/>
  <c r="I1041" i="9"/>
  <c r="H1041" i="9"/>
  <c r="N1040" i="9"/>
  <c r="M1040" i="9"/>
  <c r="L1040" i="9"/>
  <c r="K1040" i="9"/>
  <c r="J1040" i="9"/>
  <c r="I1040" i="9"/>
  <c r="H1040" i="9"/>
  <c r="N1039" i="9"/>
  <c r="M1039" i="9"/>
  <c r="L1039" i="9"/>
  <c r="K1039" i="9"/>
  <c r="J1039" i="9"/>
  <c r="I1039" i="9"/>
  <c r="H1039" i="9"/>
  <c r="N1038" i="9"/>
  <c r="M1038" i="9"/>
  <c r="L1038" i="9"/>
  <c r="K1038" i="9"/>
  <c r="J1038" i="9"/>
  <c r="I1038" i="9"/>
  <c r="H1038" i="9"/>
  <c r="N1037" i="9"/>
  <c r="M1037" i="9"/>
  <c r="L1037" i="9"/>
  <c r="K1037" i="9"/>
  <c r="J1037" i="9"/>
  <c r="I1037" i="9"/>
  <c r="H1037" i="9"/>
  <c r="N1036" i="9"/>
  <c r="M1036" i="9"/>
  <c r="L1036" i="9"/>
  <c r="K1036" i="9"/>
  <c r="J1036" i="9"/>
  <c r="I1036" i="9"/>
  <c r="H1036" i="9"/>
  <c r="N1035" i="9"/>
  <c r="M1035" i="9"/>
  <c r="L1035" i="9"/>
  <c r="K1035" i="9"/>
  <c r="J1035" i="9"/>
  <c r="I1035" i="9"/>
  <c r="H1035" i="9"/>
  <c r="N1034" i="9"/>
  <c r="M1034" i="9"/>
  <c r="L1034" i="9"/>
  <c r="K1034" i="9"/>
  <c r="J1034" i="9"/>
  <c r="I1034" i="9"/>
  <c r="H1034" i="9"/>
  <c r="N1033" i="9"/>
  <c r="M1033" i="9"/>
  <c r="L1033" i="9"/>
  <c r="K1033" i="9"/>
  <c r="J1033" i="9"/>
  <c r="I1033" i="9"/>
  <c r="H1033" i="9"/>
  <c r="N1032" i="9"/>
  <c r="M1032" i="9"/>
  <c r="L1032" i="9"/>
  <c r="K1032" i="9"/>
  <c r="J1032" i="9"/>
  <c r="I1032" i="9"/>
  <c r="H1032" i="9"/>
  <c r="N1031" i="9"/>
  <c r="M1031" i="9"/>
  <c r="L1031" i="9"/>
  <c r="K1031" i="9"/>
  <c r="J1031" i="9"/>
  <c r="I1031" i="9"/>
  <c r="H1031" i="9"/>
  <c r="N1030" i="9"/>
  <c r="M1030" i="9"/>
  <c r="L1030" i="9"/>
  <c r="K1030" i="9"/>
  <c r="J1030" i="9"/>
  <c r="I1030" i="9"/>
  <c r="H1030" i="9"/>
  <c r="N1029" i="9"/>
  <c r="M1029" i="9"/>
  <c r="L1029" i="9"/>
  <c r="K1029" i="9"/>
  <c r="J1029" i="9"/>
  <c r="I1029" i="9"/>
  <c r="H1029" i="9"/>
  <c r="N1028" i="9"/>
  <c r="M1028" i="9"/>
  <c r="L1028" i="9"/>
  <c r="K1028" i="9"/>
  <c r="J1028" i="9"/>
  <c r="I1028" i="9"/>
  <c r="H1028" i="9"/>
  <c r="N1027" i="9"/>
  <c r="M1027" i="9"/>
  <c r="L1027" i="9"/>
  <c r="K1027" i="9"/>
  <c r="J1027" i="9"/>
  <c r="I1027" i="9"/>
  <c r="H1027" i="9"/>
  <c r="N1026" i="9"/>
  <c r="M1026" i="9"/>
  <c r="L1026" i="9"/>
  <c r="K1026" i="9"/>
  <c r="J1026" i="9"/>
  <c r="I1026" i="9"/>
  <c r="H1026" i="9"/>
  <c r="N1025" i="9"/>
  <c r="M1025" i="9"/>
  <c r="L1025" i="9"/>
  <c r="K1025" i="9"/>
  <c r="J1025" i="9"/>
  <c r="I1025" i="9"/>
  <c r="H1025" i="9"/>
  <c r="N1024" i="9"/>
  <c r="M1024" i="9"/>
  <c r="L1024" i="9"/>
  <c r="K1024" i="9"/>
  <c r="J1024" i="9"/>
  <c r="I1024" i="9"/>
  <c r="H1024" i="9"/>
  <c r="N1023" i="9"/>
  <c r="M1023" i="9"/>
  <c r="L1023" i="9"/>
  <c r="K1023" i="9"/>
  <c r="J1023" i="9"/>
  <c r="I1023" i="9"/>
  <c r="H1023" i="9"/>
  <c r="N1022" i="9"/>
  <c r="M1022" i="9"/>
  <c r="L1022" i="9"/>
  <c r="K1022" i="9"/>
  <c r="J1022" i="9"/>
  <c r="I1022" i="9"/>
  <c r="H1022" i="9"/>
  <c r="N1021" i="9"/>
  <c r="M1021" i="9"/>
  <c r="L1021" i="9"/>
  <c r="K1021" i="9"/>
  <c r="J1021" i="9"/>
  <c r="I1021" i="9"/>
  <c r="H1021" i="9"/>
  <c r="N1020" i="9"/>
  <c r="M1020" i="9"/>
  <c r="L1020" i="9"/>
  <c r="K1020" i="9"/>
  <c r="J1020" i="9"/>
  <c r="I1020" i="9"/>
  <c r="H1020" i="9"/>
  <c r="N1019" i="9"/>
  <c r="M1019" i="9"/>
  <c r="L1019" i="9"/>
  <c r="K1019" i="9"/>
  <c r="J1019" i="9"/>
  <c r="I1019" i="9"/>
  <c r="H1019" i="9"/>
  <c r="N1018" i="9"/>
  <c r="M1018" i="9"/>
  <c r="L1018" i="9"/>
  <c r="K1018" i="9"/>
  <c r="J1018" i="9"/>
  <c r="I1018" i="9"/>
  <c r="H1018" i="9"/>
  <c r="N1017" i="9"/>
  <c r="M1017" i="9"/>
  <c r="L1017" i="9"/>
  <c r="K1017" i="9"/>
  <c r="J1017" i="9"/>
  <c r="I1017" i="9"/>
  <c r="H1017" i="9"/>
  <c r="N1016" i="9"/>
  <c r="M1016" i="9"/>
  <c r="L1016" i="9"/>
  <c r="K1016" i="9"/>
  <c r="J1016" i="9"/>
  <c r="I1016" i="9"/>
  <c r="H1016" i="9"/>
  <c r="N1015" i="9"/>
  <c r="M1015" i="9"/>
  <c r="L1015" i="9"/>
  <c r="K1015" i="9"/>
  <c r="J1015" i="9"/>
  <c r="I1015" i="9"/>
  <c r="H1015" i="9"/>
  <c r="N1014" i="9"/>
  <c r="M1014" i="9"/>
  <c r="L1014" i="9"/>
  <c r="K1014" i="9"/>
  <c r="J1014" i="9"/>
  <c r="I1014" i="9"/>
  <c r="H1014" i="9"/>
  <c r="N1013" i="9"/>
  <c r="M1013" i="9"/>
  <c r="L1013" i="9"/>
  <c r="K1013" i="9"/>
  <c r="J1013" i="9"/>
  <c r="I1013" i="9"/>
  <c r="H1013" i="9"/>
  <c r="N1012" i="9"/>
  <c r="M1012" i="9"/>
  <c r="L1012" i="9"/>
  <c r="K1012" i="9"/>
  <c r="J1012" i="9"/>
  <c r="I1012" i="9"/>
  <c r="H1012" i="9"/>
  <c r="N1011" i="9"/>
  <c r="M1011" i="9"/>
  <c r="L1011" i="9"/>
  <c r="K1011" i="9"/>
  <c r="J1011" i="9"/>
  <c r="I1011" i="9"/>
  <c r="H1011" i="9"/>
  <c r="N1010" i="9"/>
  <c r="M1010" i="9"/>
  <c r="L1010" i="9"/>
  <c r="K1010" i="9"/>
  <c r="J1010" i="9"/>
  <c r="I1010" i="9"/>
  <c r="H1010" i="9"/>
  <c r="N1009" i="9"/>
  <c r="M1009" i="9"/>
  <c r="L1009" i="9"/>
  <c r="K1009" i="9"/>
  <c r="J1009" i="9"/>
  <c r="I1009" i="9"/>
  <c r="H1009" i="9"/>
  <c r="N1008" i="9"/>
  <c r="M1008" i="9"/>
  <c r="L1008" i="9"/>
  <c r="K1008" i="9"/>
  <c r="J1008" i="9"/>
  <c r="I1008" i="9"/>
  <c r="H1008" i="9"/>
  <c r="N1007" i="9"/>
  <c r="M1007" i="9"/>
  <c r="L1007" i="9"/>
  <c r="K1007" i="9"/>
  <c r="J1007" i="9"/>
  <c r="I1007" i="9"/>
  <c r="H1007" i="9"/>
  <c r="N1006" i="9"/>
  <c r="M1006" i="9"/>
  <c r="L1006" i="9"/>
  <c r="K1006" i="9"/>
  <c r="J1006" i="9"/>
  <c r="I1006" i="9"/>
  <c r="H1006" i="9"/>
  <c r="N1005" i="9"/>
  <c r="M1005" i="9"/>
  <c r="L1005" i="9"/>
  <c r="K1005" i="9"/>
  <c r="J1005" i="9"/>
  <c r="I1005" i="9"/>
  <c r="H1005" i="9"/>
  <c r="N1004" i="9"/>
  <c r="M1004" i="9"/>
  <c r="L1004" i="9"/>
  <c r="K1004" i="9"/>
  <c r="J1004" i="9"/>
  <c r="I1004" i="9"/>
  <c r="H1004" i="9"/>
  <c r="N1003" i="9"/>
  <c r="M1003" i="9"/>
  <c r="L1003" i="9"/>
  <c r="K1003" i="9"/>
  <c r="J1003" i="9"/>
  <c r="I1003" i="9"/>
  <c r="H1003" i="9"/>
  <c r="N1002" i="9"/>
  <c r="M1002" i="9"/>
  <c r="L1002" i="9"/>
  <c r="K1002" i="9"/>
  <c r="J1002" i="9"/>
  <c r="I1002" i="9"/>
  <c r="H1002" i="9"/>
  <c r="N1001" i="9"/>
  <c r="M1001" i="9"/>
  <c r="L1001" i="9"/>
  <c r="K1001" i="9"/>
  <c r="J1001" i="9"/>
  <c r="I1001" i="9"/>
  <c r="H1001" i="9"/>
  <c r="N1000" i="9"/>
  <c r="M1000" i="9"/>
  <c r="L1000" i="9"/>
  <c r="K1000" i="9"/>
  <c r="J1000" i="9"/>
  <c r="I1000" i="9"/>
  <c r="H1000" i="9"/>
  <c r="N999" i="9"/>
  <c r="M999" i="9"/>
  <c r="L999" i="9"/>
  <c r="K999" i="9"/>
  <c r="J999" i="9"/>
  <c r="I999" i="9"/>
  <c r="H999" i="9"/>
  <c r="N998" i="9"/>
  <c r="M998" i="9"/>
  <c r="L998" i="9"/>
  <c r="K998" i="9"/>
  <c r="J998" i="9"/>
  <c r="I998" i="9"/>
  <c r="H998" i="9"/>
  <c r="N997" i="9"/>
  <c r="M997" i="9"/>
  <c r="L997" i="9"/>
  <c r="K997" i="9"/>
  <c r="J997" i="9"/>
  <c r="I997" i="9"/>
  <c r="H997" i="9"/>
  <c r="N996" i="9"/>
  <c r="M996" i="9"/>
  <c r="L996" i="9"/>
  <c r="K996" i="9"/>
  <c r="J996" i="9"/>
  <c r="I996" i="9"/>
  <c r="H996" i="9"/>
  <c r="N995" i="9"/>
  <c r="M995" i="9"/>
  <c r="L995" i="9"/>
  <c r="K995" i="9"/>
  <c r="J995" i="9"/>
  <c r="I995" i="9"/>
  <c r="H995" i="9"/>
  <c r="N994" i="9"/>
  <c r="M994" i="9"/>
  <c r="L994" i="9"/>
  <c r="K994" i="9"/>
  <c r="J994" i="9"/>
  <c r="I994" i="9"/>
  <c r="H994" i="9"/>
  <c r="N993" i="9"/>
  <c r="M993" i="9"/>
  <c r="L993" i="9"/>
  <c r="K993" i="9"/>
  <c r="J993" i="9"/>
  <c r="I993" i="9"/>
  <c r="H993" i="9"/>
  <c r="N992" i="9"/>
  <c r="M992" i="9"/>
  <c r="L992" i="9"/>
  <c r="K992" i="9"/>
  <c r="J992" i="9"/>
  <c r="I992" i="9"/>
  <c r="H992" i="9"/>
  <c r="N991" i="9"/>
  <c r="M991" i="9"/>
  <c r="L991" i="9"/>
  <c r="K991" i="9"/>
  <c r="J991" i="9"/>
  <c r="I991" i="9"/>
  <c r="H991" i="9"/>
  <c r="N990" i="9"/>
  <c r="M990" i="9"/>
  <c r="L990" i="9"/>
  <c r="K990" i="9"/>
  <c r="J990" i="9"/>
  <c r="I990" i="9"/>
  <c r="H990" i="9"/>
  <c r="N989" i="9"/>
  <c r="M989" i="9"/>
  <c r="L989" i="9"/>
  <c r="K989" i="9"/>
  <c r="J989" i="9"/>
  <c r="I989" i="9"/>
  <c r="H989" i="9"/>
  <c r="N988" i="9"/>
  <c r="M988" i="9"/>
  <c r="L988" i="9"/>
  <c r="K988" i="9"/>
  <c r="J988" i="9"/>
  <c r="I988" i="9"/>
  <c r="H988" i="9"/>
  <c r="N987" i="9"/>
  <c r="M987" i="9"/>
  <c r="L987" i="9"/>
  <c r="K987" i="9"/>
  <c r="J987" i="9"/>
  <c r="I987" i="9"/>
  <c r="H987" i="9"/>
  <c r="N986" i="9"/>
  <c r="M986" i="9"/>
  <c r="L986" i="9"/>
  <c r="K986" i="9"/>
  <c r="J986" i="9"/>
  <c r="I986" i="9"/>
  <c r="H986" i="9"/>
  <c r="N985" i="9"/>
  <c r="M985" i="9"/>
  <c r="L985" i="9"/>
  <c r="K985" i="9"/>
  <c r="J985" i="9"/>
  <c r="I985" i="9"/>
  <c r="H985" i="9"/>
  <c r="N984" i="9"/>
  <c r="M984" i="9"/>
  <c r="L984" i="9"/>
  <c r="K984" i="9"/>
  <c r="J984" i="9"/>
  <c r="I984" i="9"/>
  <c r="H984" i="9"/>
  <c r="N983" i="9"/>
  <c r="M983" i="9"/>
  <c r="L983" i="9"/>
  <c r="K983" i="9"/>
  <c r="J983" i="9"/>
  <c r="I983" i="9"/>
  <c r="H983" i="9"/>
  <c r="N982" i="9"/>
  <c r="M982" i="9"/>
  <c r="L982" i="9"/>
  <c r="K982" i="9"/>
  <c r="J982" i="9"/>
  <c r="I982" i="9"/>
  <c r="H982" i="9"/>
  <c r="N981" i="9"/>
  <c r="M981" i="9"/>
  <c r="L981" i="9"/>
  <c r="K981" i="9"/>
  <c r="J981" i="9"/>
  <c r="I981" i="9"/>
  <c r="H981" i="9"/>
  <c r="N980" i="9"/>
  <c r="M980" i="9"/>
  <c r="L980" i="9"/>
  <c r="K980" i="9"/>
  <c r="J980" i="9"/>
  <c r="I980" i="9"/>
  <c r="H980" i="9"/>
  <c r="N979" i="9"/>
  <c r="M979" i="9"/>
  <c r="L979" i="9"/>
  <c r="K979" i="9"/>
  <c r="J979" i="9"/>
  <c r="I979" i="9"/>
  <c r="H979" i="9"/>
  <c r="N978" i="9"/>
  <c r="M978" i="9"/>
  <c r="L978" i="9"/>
  <c r="K978" i="9"/>
  <c r="J978" i="9"/>
  <c r="I978" i="9"/>
  <c r="H978" i="9"/>
  <c r="N977" i="9"/>
  <c r="M977" i="9"/>
  <c r="L977" i="9"/>
  <c r="K977" i="9"/>
  <c r="J977" i="9"/>
  <c r="I977" i="9"/>
  <c r="H977" i="9"/>
  <c r="N976" i="9"/>
  <c r="M976" i="9"/>
  <c r="L976" i="9"/>
  <c r="K976" i="9"/>
  <c r="J976" i="9"/>
  <c r="I976" i="9"/>
  <c r="H976" i="9"/>
  <c r="N975" i="9"/>
  <c r="M975" i="9"/>
  <c r="L975" i="9"/>
  <c r="K975" i="9"/>
  <c r="J975" i="9"/>
  <c r="I975" i="9"/>
  <c r="H975" i="9"/>
  <c r="N974" i="9"/>
  <c r="M974" i="9"/>
  <c r="L974" i="9"/>
  <c r="K974" i="9"/>
  <c r="J974" i="9"/>
  <c r="I974" i="9"/>
  <c r="H974" i="9"/>
  <c r="N973" i="9"/>
  <c r="M973" i="9"/>
  <c r="L973" i="9"/>
  <c r="K973" i="9"/>
  <c r="J973" i="9"/>
  <c r="I973" i="9"/>
  <c r="H973" i="9"/>
  <c r="N972" i="9"/>
  <c r="M972" i="9"/>
  <c r="L972" i="9"/>
  <c r="K972" i="9"/>
  <c r="J972" i="9"/>
  <c r="I972" i="9"/>
  <c r="H972" i="9"/>
  <c r="N971" i="9"/>
  <c r="M971" i="9"/>
  <c r="L971" i="9"/>
  <c r="K971" i="9"/>
  <c r="J971" i="9"/>
  <c r="I971" i="9"/>
  <c r="H971" i="9"/>
  <c r="N970" i="9"/>
  <c r="M970" i="9"/>
  <c r="L970" i="9"/>
  <c r="K970" i="9"/>
  <c r="J970" i="9"/>
  <c r="I970" i="9"/>
  <c r="H970" i="9"/>
  <c r="N969" i="9"/>
  <c r="M969" i="9"/>
  <c r="L969" i="9"/>
  <c r="K969" i="9"/>
  <c r="J969" i="9"/>
  <c r="I969" i="9"/>
  <c r="H969" i="9"/>
  <c r="N968" i="9"/>
  <c r="M968" i="9"/>
  <c r="L968" i="9"/>
  <c r="K968" i="9"/>
  <c r="J968" i="9"/>
  <c r="I968" i="9"/>
  <c r="H968" i="9"/>
  <c r="N967" i="9"/>
  <c r="M967" i="9"/>
  <c r="L967" i="9"/>
  <c r="K967" i="9"/>
  <c r="J967" i="9"/>
  <c r="I967" i="9"/>
  <c r="H967" i="9"/>
  <c r="N966" i="9"/>
  <c r="M966" i="9"/>
  <c r="L966" i="9"/>
  <c r="K966" i="9"/>
  <c r="J966" i="9"/>
  <c r="I966" i="9"/>
  <c r="H966" i="9"/>
  <c r="N965" i="9"/>
  <c r="M965" i="9"/>
  <c r="L965" i="9"/>
  <c r="K965" i="9"/>
  <c r="J965" i="9"/>
  <c r="I965" i="9"/>
  <c r="H965" i="9"/>
  <c r="N964" i="9"/>
  <c r="M964" i="9"/>
  <c r="L964" i="9"/>
  <c r="K964" i="9"/>
  <c r="J964" i="9"/>
  <c r="I964" i="9"/>
  <c r="H964" i="9"/>
  <c r="N963" i="9"/>
  <c r="M963" i="9"/>
  <c r="L963" i="9"/>
  <c r="K963" i="9"/>
  <c r="J963" i="9"/>
  <c r="I963" i="9"/>
  <c r="H963" i="9"/>
  <c r="N962" i="9"/>
  <c r="M962" i="9"/>
  <c r="L962" i="9"/>
  <c r="K962" i="9"/>
  <c r="J962" i="9"/>
  <c r="I962" i="9"/>
  <c r="H962" i="9"/>
  <c r="N961" i="9"/>
  <c r="M961" i="9"/>
  <c r="L961" i="9"/>
  <c r="K961" i="9"/>
  <c r="J961" i="9"/>
  <c r="I961" i="9"/>
  <c r="H961" i="9"/>
  <c r="N960" i="9"/>
  <c r="M960" i="9"/>
  <c r="L960" i="9"/>
  <c r="K960" i="9"/>
  <c r="J960" i="9"/>
  <c r="I960" i="9"/>
  <c r="H960" i="9"/>
  <c r="N959" i="9"/>
  <c r="M959" i="9"/>
  <c r="L959" i="9"/>
  <c r="K959" i="9"/>
  <c r="J959" i="9"/>
  <c r="I959" i="9"/>
  <c r="H959" i="9"/>
  <c r="N958" i="9"/>
  <c r="M958" i="9"/>
  <c r="L958" i="9"/>
  <c r="K958" i="9"/>
  <c r="J958" i="9"/>
  <c r="I958" i="9"/>
  <c r="H958" i="9"/>
  <c r="N957" i="9"/>
  <c r="M957" i="9"/>
  <c r="L957" i="9"/>
  <c r="K957" i="9"/>
  <c r="J957" i="9"/>
  <c r="I957" i="9"/>
  <c r="H957" i="9"/>
  <c r="N956" i="9"/>
  <c r="M956" i="9"/>
  <c r="L956" i="9"/>
  <c r="K956" i="9"/>
  <c r="J956" i="9"/>
  <c r="I956" i="9"/>
  <c r="H956" i="9"/>
  <c r="N955" i="9"/>
  <c r="M955" i="9"/>
  <c r="L955" i="9"/>
  <c r="K955" i="9"/>
  <c r="J955" i="9"/>
  <c r="I955" i="9"/>
  <c r="H955" i="9"/>
  <c r="N954" i="9"/>
  <c r="M954" i="9"/>
  <c r="L954" i="9"/>
  <c r="K954" i="9"/>
  <c r="J954" i="9"/>
  <c r="I954" i="9"/>
  <c r="H954" i="9"/>
  <c r="N953" i="9"/>
  <c r="M953" i="9"/>
  <c r="L953" i="9"/>
  <c r="K953" i="9"/>
  <c r="J953" i="9"/>
  <c r="I953" i="9"/>
  <c r="H953" i="9"/>
  <c r="N952" i="9"/>
  <c r="M952" i="9"/>
  <c r="L952" i="9"/>
  <c r="K952" i="9"/>
  <c r="J952" i="9"/>
  <c r="I952" i="9"/>
  <c r="H952" i="9"/>
  <c r="N951" i="9"/>
  <c r="M951" i="9"/>
  <c r="L951" i="9"/>
  <c r="K951" i="9"/>
  <c r="J951" i="9"/>
  <c r="I951" i="9"/>
  <c r="H951" i="9"/>
  <c r="N950" i="9"/>
  <c r="M950" i="9"/>
  <c r="L950" i="9"/>
  <c r="K950" i="9"/>
  <c r="J950" i="9"/>
  <c r="I950" i="9"/>
  <c r="H950" i="9"/>
  <c r="N949" i="9"/>
  <c r="M949" i="9"/>
  <c r="L949" i="9"/>
  <c r="K949" i="9"/>
  <c r="J949" i="9"/>
  <c r="I949" i="9"/>
  <c r="H949" i="9"/>
  <c r="N948" i="9"/>
  <c r="M948" i="9"/>
  <c r="L948" i="9"/>
  <c r="K948" i="9"/>
  <c r="J948" i="9"/>
  <c r="I948" i="9"/>
  <c r="H948" i="9"/>
  <c r="N947" i="9"/>
  <c r="M947" i="9"/>
  <c r="L947" i="9"/>
  <c r="K947" i="9"/>
  <c r="J947" i="9"/>
  <c r="I947" i="9"/>
  <c r="H947" i="9"/>
  <c r="N946" i="9"/>
  <c r="M946" i="9"/>
  <c r="L946" i="9"/>
  <c r="K946" i="9"/>
  <c r="J946" i="9"/>
  <c r="I946" i="9"/>
  <c r="H946" i="9"/>
  <c r="N945" i="9"/>
  <c r="M945" i="9"/>
  <c r="L945" i="9"/>
  <c r="K945" i="9"/>
  <c r="J945" i="9"/>
  <c r="I945" i="9"/>
  <c r="H945" i="9"/>
  <c r="N944" i="9"/>
  <c r="M944" i="9"/>
  <c r="L944" i="9"/>
  <c r="K944" i="9"/>
  <c r="J944" i="9"/>
  <c r="I944" i="9"/>
  <c r="H944" i="9"/>
  <c r="N943" i="9"/>
  <c r="M943" i="9"/>
  <c r="L943" i="9"/>
  <c r="K943" i="9"/>
  <c r="J943" i="9"/>
  <c r="I943" i="9"/>
  <c r="H943" i="9"/>
  <c r="N942" i="9"/>
  <c r="M942" i="9"/>
  <c r="L942" i="9"/>
  <c r="K942" i="9"/>
  <c r="J942" i="9"/>
  <c r="I942" i="9"/>
  <c r="H942" i="9"/>
  <c r="N941" i="9"/>
  <c r="M941" i="9"/>
  <c r="L941" i="9"/>
  <c r="K941" i="9"/>
  <c r="J941" i="9"/>
  <c r="I941" i="9"/>
  <c r="H941" i="9"/>
  <c r="N940" i="9"/>
  <c r="M940" i="9"/>
  <c r="L940" i="9"/>
  <c r="K940" i="9"/>
  <c r="J940" i="9"/>
  <c r="I940" i="9"/>
  <c r="H940" i="9"/>
  <c r="N939" i="9"/>
  <c r="M939" i="9"/>
  <c r="L939" i="9"/>
  <c r="K939" i="9"/>
  <c r="J939" i="9"/>
  <c r="I939" i="9"/>
  <c r="H939" i="9"/>
  <c r="N938" i="9"/>
  <c r="M938" i="9"/>
  <c r="L938" i="9"/>
  <c r="K938" i="9"/>
  <c r="J938" i="9"/>
  <c r="I938" i="9"/>
  <c r="H938" i="9"/>
  <c r="N937" i="9"/>
  <c r="M937" i="9"/>
  <c r="L937" i="9"/>
  <c r="K937" i="9"/>
  <c r="J937" i="9"/>
  <c r="I937" i="9"/>
  <c r="H937" i="9"/>
  <c r="N936" i="9"/>
  <c r="M936" i="9"/>
  <c r="L936" i="9"/>
  <c r="K936" i="9"/>
  <c r="J936" i="9"/>
  <c r="I936" i="9"/>
  <c r="H936" i="9"/>
  <c r="N935" i="9"/>
  <c r="M935" i="9"/>
  <c r="L935" i="9"/>
  <c r="K935" i="9"/>
  <c r="J935" i="9"/>
  <c r="I935" i="9"/>
  <c r="H935" i="9"/>
  <c r="N934" i="9"/>
  <c r="M934" i="9"/>
  <c r="L934" i="9"/>
  <c r="K934" i="9"/>
  <c r="J934" i="9"/>
  <c r="I934" i="9"/>
  <c r="H934" i="9"/>
  <c r="N933" i="9"/>
  <c r="M933" i="9"/>
  <c r="L933" i="9"/>
  <c r="K933" i="9"/>
  <c r="J933" i="9"/>
  <c r="I933" i="9"/>
  <c r="H933" i="9"/>
  <c r="N932" i="9"/>
  <c r="M932" i="9"/>
  <c r="L932" i="9"/>
  <c r="K932" i="9"/>
  <c r="J932" i="9"/>
  <c r="I932" i="9"/>
  <c r="H932" i="9"/>
  <c r="N931" i="9"/>
  <c r="M931" i="9"/>
  <c r="L931" i="9"/>
  <c r="K931" i="9"/>
  <c r="J931" i="9"/>
  <c r="I931" i="9"/>
  <c r="H931" i="9"/>
  <c r="N930" i="9"/>
  <c r="M930" i="9"/>
  <c r="L930" i="9"/>
  <c r="K930" i="9"/>
  <c r="J930" i="9"/>
  <c r="I930" i="9"/>
  <c r="H930" i="9"/>
  <c r="N929" i="9"/>
  <c r="M929" i="9"/>
  <c r="L929" i="9"/>
  <c r="K929" i="9"/>
  <c r="J929" i="9"/>
  <c r="I929" i="9"/>
  <c r="H929" i="9"/>
  <c r="N928" i="9"/>
  <c r="M928" i="9"/>
  <c r="L928" i="9"/>
  <c r="K928" i="9"/>
  <c r="J928" i="9"/>
  <c r="I928" i="9"/>
  <c r="H928" i="9"/>
  <c r="N927" i="9"/>
  <c r="M927" i="9"/>
  <c r="L927" i="9"/>
  <c r="K927" i="9"/>
  <c r="J927" i="9"/>
  <c r="I927" i="9"/>
  <c r="H927" i="9"/>
  <c r="N926" i="9"/>
  <c r="M926" i="9"/>
  <c r="L926" i="9"/>
  <c r="K926" i="9"/>
  <c r="J926" i="9"/>
  <c r="I926" i="9"/>
  <c r="H926" i="9"/>
  <c r="N925" i="9"/>
  <c r="M925" i="9"/>
  <c r="L925" i="9"/>
  <c r="K925" i="9"/>
  <c r="J925" i="9"/>
  <c r="I925" i="9"/>
  <c r="H925" i="9"/>
  <c r="N924" i="9"/>
  <c r="M924" i="9"/>
  <c r="L924" i="9"/>
  <c r="K924" i="9"/>
  <c r="J924" i="9"/>
  <c r="I924" i="9"/>
  <c r="H924" i="9"/>
  <c r="N923" i="9"/>
  <c r="M923" i="9"/>
  <c r="L923" i="9"/>
  <c r="K923" i="9"/>
  <c r="J923" i="9"/>
  <c r="I923" i="9"/>
  <c r="H923" i="9"/>
  <c r="N922" i="9"/>
  <c r="M922" i="9"/>
  <c r="L922" i="9"/>
  <c r="K922" i="9"/>
  <c r="J922" i="9"/>
  <c r="I922" i="9"/>
  <c r="H922" i="9"/>
  <c r="N921" i="9"/>
  <c r="M921" i="9"/>
  <c r="L921" i="9"/>
  <c r="K921" i="9"/>
  <c r="J921" i="9"/>
  <c r="I921" i="9"/>
  <c r="H921" i="9"/>
  <c r="N920" i="9"/>
  <c r="M920" i="9"/>
  <c r="L920" i="9"/>
  <c r="K920" i="9"/>
  <c r="J920" i="9"/>
  <c r="I920" i="9"/>
  <c r="H920" i="9"/>
  <c r="N919" i="9"/>
  <c r="M919" i="9"/>
  <c r="L919" i="9"/>
  <c r="K919" i="9"/>
  <c r="J919" i="9"/>
  <c r="I919" i="9"/>
  <c r="H919" i="9"/>
  <c r="N918" i="9"/>
  <c r="M918" i="9"/>
  <c r="L918" i="9"/>
  <c r="K918" i="9"/>
  <c r="J918" i="9"/>
  <c r="I918" i="9"/>
  <c r="H918" i="9"/>
  <c r="N917" i="9"/>
  <c r="M917" i="9"/>
  <c r="L917" i="9"/>
  <c r="K917" i="9"/>
  <c r="J917" i="9"/>
  <c r="I917" i="9"/>
  <c r="H917" i="9"/>
  <c r="N916" i="9"/>
  <c r="M916" i="9"/>
  <c r="L916" i="9"/>
  <c r="K916" i="9"/>
  <c r="J916" i="9"/>
  <c r="I916" i="9"/>
  <c r="H916" i="9"/>
  <c r="N915" i="9"/>
  <c r="M915" i="9"/>
  <c r="L915" i="9"/>
  <c r="K915" i="9"/>
  <c r="J915" i="9"/>
  <c r="I915" i="9"/>
  <c r="H915" i="9"/>
  <c r="N914" i="9"/>
  <c r="M914" i="9"/>
  <c r="L914" i="9"/>
  <c r="K914" i="9"/>
  <c r="J914" i="9"/>
  <c r="I914" i="9"/>
  <c r="H914" i="9"/>
  <c r="N913" i="9"/>
  <c r="M913" i="9"/>
  <c r="L913" i="9"/>
  <c r="K913" i="9"/>
  <c r="J913" i="9"/>
  <c r="I913" i="9"/>
  <c r="H913" i="9"/>
  <c r="N912" i="9"/>
  <c r="M912" i="9"/>
  <c r="L912" i="9"/>
  <c r="K912" i="9"/>
  <c r="J912" i="9"/>
  <c r="I912" i="9"/>
  <c r="H912" i="9"/>
  <c r="N911" i="9"/>
  <c r="M911" i="9"/>
  <c r="L911" i="9"/>
  <c r="K911" i="9"/>
  <c r="J911" i="9"/>
  <c r="I911" i="9"/>
  <c r="H911" i="9"/>
  <c r="N910" i="9"/>
  <c r="M910" i="9"/>
  <c r="L910" i="9"/>
  <c r="K910" i="9"/>
  <c r="J910" i="9"/>
  <c r="I910" i="9"/>
  <c r="H910" i="9"/>
  <c r="N909" i="9"/>
  <c r="M909" i="9"/>
  <c r="L909" i="9"/>
  <c r="K909" i="9"/>
  <c r="J909" i="9"/>
  <c r="I909" i="9"/>
  <c r="H909" i="9"/>
  <c r="N908" i="9"/>
  <c r="M908" i="9"/>
  <c r="L908" i="9"/>
  <c r="K908" i="9"/>
  <c r="J908" i="9"/>
  <c r="I908" i="9"/>
  <c r="H908" i="9"/>
  <c r="N907" i="9"/>
  <c r="M907" i="9"/>
  <c r="L907" i="9"/>
  <c r="K907" i="9"/>
  <c r="J907" i="9"/>
  <c r="I907" i="9"/>
  <c r="H907" i="9"/>
  <c r="N906" i="9"/>
  <c r="M906" i="9"/>
  <c r="L906" i="9"/>
  <c r="K906" i="9"/>
  <c r="J906" i="9"/>
  <c r="I906" i="9"/>
  <c r="H906" i="9"/>
  <c r="N905" i="9"/>
  <c r="M905" i="9"/>
  <c r="L905" i="9"/>
  <c r="K905" i="9"/>
  <c r="J905" i="9"/>
  <c r="I905" i="9"/>
  <c r="H905" i="9"/>
  <c r="N904" i="9"/>
  <c r="M904" i="9"/>
  <c r="L904" i="9"/>
  <c r="K904" i="9"/>
  <c r="J904" i="9"/>
  <c r="I904" i="9"/>
  <c r="H904" i="9"/>
  <c r="N903" i="9"/>
  <c r="M903" i="9"/>
  <c r="L903" i="9"/>
  <c r="K903" i="9"/>
  <c r="J903" i="9"/>
  <c r="I903" i="9"/>
  <c r="H903" i="9"/>
  <c r="N902" i="9"/>
  <c r="M902" i="9"/>
  <c r="L902" i="9"/>
  <c r="K902" i="9"/>
  <c r="J902" i="9"/>
  <c r="I902" i="9"/>
  <c r="H902" i="9"/>
  <c r="N901" i="9"/>
  <c r="M901" i="9"/>
  <c r="L901" i="9"/>
  <c r="K901" i="9"/>
  <c r="J901" i="9"/>
  <c r="I901" i="9"/>
  <c r="H901" i="9"/>
  <c r="N900" i="9"/>
  <c r="M900" i="9"/>
  <c r="L900" i="9"/>
  <c r="K900" i="9"/>
  <c r="J900" i="9"/>
  <c r="I900" i="9"/>
  <c r="H900" i="9"/>
  <c r="N899" i="9"/>
  <c r="M899" i="9"/>
  <c r="L899" i="9"/>
  <c r="K899" i="9"/>
  <c r="J899" i="9"/>
  <c r="I899" i="9"/>
  <c r="H899" i="9"/>
  <c r="N898" i="9"/>
  <c r="M898" i="9"/>
  <c r="L898" i="9"/>
  <c r="K898" i="9"/>
  <c r="J898" i="9"/>
  <c r="I898" i="9"/>
  <c r="H898" i="9"/>
  <c r="N897" i="9"/>
  <c r="M897" i="9"/>
  <c r="L897" i="9"/>
  <c r="K897" i="9"/>
  <c r="J897" i="9"/>
  <c r="I897" i="9"/>
  <c r="H897" i="9"/>
  <c r="N896" i="9"/>
  <c r="M896" i="9"/>
  <c r="L896" i="9"/>
  <c r="K896" i="9"/>
  <c r="J896" i="9"/>
  <c r="I896" i="9"/>
  <c r="H896" i="9"/>
  <c r="N895" i="9"/>
  <c r="M895" i="9"/>
  <c r="L895" i="9"/>
  <c r="K895" i="9"/>
  <c r="J895" i="9"/>
  <c r="I895" i="9"/>
  <c r="H895" i="9"/>
  <c r="N894" i="9"/>
  <c r="M894" i="9"/>
  <c r="L894" i="9"/>
  <c r="K894" i="9"/>
  <c r="J894" i="9"/>
  <c r="I894" i="9"/>
  <c r="H894" i="9"/>
  <c r="N893" i="9"/>
  <c r="M893" i="9"/>
  <c r="L893" i="9"/>
  <c r="K893" i="9"/>
  <c r="J893" i="9"/>
  <c r="I893" i="9"/>
  <c r="H893" i="9"/>
  <c r="N892" i="9"/>
  <c r="M892" i="9"/>
  <c r="L892" i="9"/>
  <c r="K892" i="9"/>
  <c r="J892" i="9"/>
  <c r="I892" i="9"/>
  <c r="H892" i="9"/>
  <c r="N891" i="9"/>
  <c r="M891" i="9"/>
  <c r="L891" i="9"/>
  <c r="K891" i="9"/>
  <c r="J891" i="9"/>
  <c r="I891" i="9"/>
  <c r="H891" i="9"/>
  <c r="N890" i="9"/>
  <c r="M890" i="9"/>
  <c r="L890" i="9"/>
  <c r="K890" i="9"/>
  <c r="J890" i="9"/>
  <c r="I890" i="9"/>
  <c r="H890" i="9"/>
  <c r="N889" i="9"/>
  <c r="M889" i="9"/>
  <c r="L889" i="9"/>
  <c r="K889" i="9"/>
  <c r="J889" i="9"/>
  <c r="I889" i="9"/>
  <c r="H889" i="9"/>
  <c r="N888" i="9"/>
  <c r="M888" i="9"/>
  <c r="L888" i="9"/>
  <c r="K888" i="9"/>
  <c r="J888" i="9"/>
  <c r="I888" i="9"/>
  <c r="H888" i="9"/>
  <c r="N887" i="9"/>
  <c r="M887" i="9"/>
  <c r="L887" i="9"/>
  <c r="K887" i="9"/>
  <c r="J887" i="9"/>
  <c r="I887" i="9"/>
  <c r="H887" i="9"/>
  <c r="N886" i="9"/>
  <c r="M886" i="9"/>
  <c r="L886" i="9"/>
  <c r="K886" i="9"/>
  <c r="J886" i="9"/>
  <c r="I886" i="9"/>
  <c r="H886" i="9"/>
  <c r="N885" i="9"/>
  <c r="M885" i="9"/>
  <c r="L885" i="9"/>
  <c r="K885" i="9"/>
  <c r="J885" i="9"/>
  <c r="I885" i="9"/>
  <c r="H885" i="9"/>
  <c r="N884" i="9"/>
  <c r="M884" i="9"/>
  <c r="L884" i="9"/>
  <c r="K884" i="9"/>
  <c r="J884" i="9"/>
  <c r="I884" i="9"/>
  <c r="H884" i="9"/>
  <c r="N883" i="9"/>
  <c r="M883" i="9"/>
  <c r="L883" i="9"/>
  <c r="K883" i="9"/>
  <c r="J883" i="9"/>
  <c r="I883" i="9"/>
  <c r="H883" i="9"/>
  <c r="N882" i="9"/>
  <c r="M882" i="9"/>
  <c r="L882" i="9"/>
  <c r="K882" i="9"/>
  <c r="J882" i="9"/>
  <c r="I882" i="9"/>
  <c r="H882" i="9"/>
  <c r="N881" i="9"/>
  <c r="M881" i="9"/>
  <c r="L881" i="9"/>
  <c r="K881" i="9"/>
  <c r="J881" i="9"/>
  <c r="I881" i="9"/>
  <c r="H881" i="9"/>
  <c r="N880" i="9"/>
  <c r="M880" i="9"/>
  <c r="L880" i="9"/>
  <c r="K880" i="9"/>
  <c r="J880" i="9"/>
  <c r="I880" i="9"/>
  <c r="H880" i="9"/>
  <c r="N879" i="9"/>
  <c r="M879" i="9"/>
  <c r="L879" i="9"/>
  <c r="K879" i="9"/>
  <c r="J879" i="9"/>
  <c r="I879" i="9"/>
  <c r="H879" i="9"/>
  <c r="N878" i="9"/>
  <c r="M878" i="9"/>
  <c r="L878" i="9"/>
  <c r="K878" i="9"/>
  <c r="J878" i="9"/>
  <c r="I878" i="9"/>
  <c r="H878" i="9"/>
  <c r="N877" i="9"/>
  <c r="M877" i="9"/>
  <c r="L877" i="9"/>
  <c r="K877" i="9"/>
  <c r="J877" i="9"/>
  <c r="I877" i="9"/>
  <c r="H877" i="9"/>
  <c r="N876" i="9"/>
  <c r="M876" i="9"/>
  <c r="L876" i="9"/>
  <c r="K876" i="9"/>
  <c r="J876" i="9"/>
  <c r="I876" i="9"/>
  <c r="H876" i="9"/>
  <c r="N875" i="9"/>
  <c r="M875" i="9"/>
  <c r="L875" i="9"/>
  <c r="K875" i="9"/>
  <c r="J875" i="9"/>
  <c r="I875" i="9"/>
  <c r="H875" i="9"/>
  <c r="N874" i="9"/>
  <c r="M874" i="9"/>
  <c r="L874" i="9"/>
  <c r="K874" i="9"/>
  <c r="J874" i="9"/>
  <c r="I874" i="9"/>
  <c r="H874" i="9"/>
  <c r="N873" i="9"/>
  <c r="M873" i="9"/>
  <c r="L873" i="9"/>
  <c r="K873" i="9"/>
  <c r="J873" i="9"/>
  <c r="I873" i="9"/>
  <c r="H873" i="9"/>
  <c r="N872" i="9"/>
  <c r="M872" i="9"/>
  <c r="L872" i="9"/>
  <c r="K872" i="9"/>
  <c r="J872" i="9"/>
  <c r="I872" i="9"/>
  <c r="H872" i="9"/>
  <c r="N871" i="9"/>
  <c r="M871" i="9"/>
  <c r="L871" i="9"/>
  <c r="K871" i="9"/>
  <c r="J871" i="9"/>
  <c r="I871" i="9"/>
  <c r="H871" i="9"/>
  <c r="N870" i="9"/>
  <c r="M870" i="9"/>
  <c r="L870" i="9"/>
  <c r="K870" i="9"/>
  <c r="J870" i="9"/>
  <c r="I870" i="9"/>
  <c r="H870" i="9"/>
  <c r="N869" i="9"/>
  <c r="M869" i="9"/>
  <c r="L869" i="9"/>
  <c r="K869" i="9"/>
  <c r="J869" i="9"/>
  <c r="I869" i="9"/>
  <c r="H869" i="9"/>
  <c r="N868" i="9"/>
  <c r="M868" i="9"/>
  <c r="L868" i="9"/>
  <c r="K868" i="9"/>
  <c r="J868" i="9"/>
  <c r="I868" i="9"/>
  <c r="H868" i="9"/>
  <c r="N867" i="9"/>
  <c r="M867" i="9"/>
  <c r="L867" i="9"/>
  <c r="K867" i="9"/>
  <c r="J867" i="9"/>
  <c r="I867" i="9"/>
  <c r="H867" i="9"/>
  <c r="N866" i="9"/>
  <c r="M866" i="9"/>
  <c r="L866" i="9"/>
  <c r="K866" i="9"/>
  <c r="J866" i="9"/>
  <c r="I866" i="9"/>
  <c r="H866" i="9"/>
  <c r="N865" i="9"/>
  <c r="M865" i="9"/>
  <c r="L865" i="9"/>
  <c r="K865" i="9"/>
  <c r="J865" i="9"/>
  <c r="I865" i="9"/>
  <c r="H865" i="9"/>
  <c r="N864" i="9"/>
  <c r="M864" i="9"/>
  <c r="L864" i="9"/>
  <c r="K864" i="9"/>
  <c r="J864" i="9"/>
  <c r="I864" i="9"/>
  <c r="H864" i="9"/>
  <c r="N863" i="9"/>
  <c r="M863" i="9"/>
  <c r="L863" i="9"/>
  <c r="K863" i="9"/>
  <c r="J863" i="9"/>
  <c r="I863" i="9"/>
  <c r="H863" i="9"/>
  <c r="N862" i="9"/>
  <c r="M862" i="9"/>
  <c r="L862" i="9"/>
  <c r="K862" i="9"/>
  <c r="J862" i="9"/>
  <c r="I862" i="9"/>
  <c r="H862" i="9"/>
  <c r="N861" i="9"/>
  <c r="M861" i="9"/>
  <c r="L861" i="9"/>
  <c r="K861" i="9"/>
  <c r="J861" i="9"/>
  <c r="I861" i="9"/>
  <c r="H861" i="9"/>
  <c r="N860" i="9"/>
  <c r="M860" i="9"/>
  <c r="L860" i="9"/>
  <c r="K860" i="9"/>
  <c r="J860" i="9"/>
  <c r="I860" i="9"/>
  <c r="H860" i="9"/>
  <c r="N859" i="9"/>
  <c r="M859" i="9"/>
  <c r="L859" i="9"/>
  <c r="K859" i="9"/>
  <c r="J859" i="9"/>
  <c r="I859" i="9"/>
  <c r="H859" i="9"/>
  <c r="N858" i="9"/>
  <c r="M858" i="9"/>
  <c r="L858" i="9"/>
  <c r="K858" i="9"/>
  <c r="J858" i="9"/>
  <c r="I858" i="9"/>
  <c r="H858" i="9"/>
  <c r="N857" i="9"/>
  <c r="M857" i="9"/>
  <c r="L857" i="9"/>
  <c r="K857" i="9"/>
  <c r="J857" i="9"/>
  <c r="I857" i="9"/>
  <c r="H857" i="9"/>
  <c r="N856" i="9"/>
  <c r="M856" i="9"/>
  <c r="L856" i="9"/>
  <c r="K856" i="9"/>
  <c r="J856" i="9"/>
  <c r="I856" i="9"/>
  <c r="H856" i="9"/>
  <c r="N855" i="9"/>
  <c r="M855" i="9"/>
  <c r="L855" i="9"/>
  <c r="K855" i="9"/>
  <c r="J855" i="9"/>
  <c r="I855" i="9"/>
  <c r="H855" i="9"/>
  <c r="N854" i="9"/>
  <c r="M854" i="9"/>
  <c r="L854" i="9"/>
  <c r="K854" i="9"/>
  <c r="J854" i="9"/>
  <c r="I854" i="9"/>
  <c r="H854" i="9"/>
  <c r="N853" i="9"/>
  <c r="M853" i="9"/>
  <c r="L853" i="9"/>
  <c r="K853" i="9"/>
  <c r="J853" i="9"/>
  <c r="I853" i="9"/>
  <c r="H853" i="9"/>
  <c r="N852" i="9"/>
  <c r="M852" i="9"/>
  <c r="L852" i="9"/>
  <c r="K852" i="9"/>
  <c r="J852" i="9"/>
  <c r="I852" i="9"/>
  <c r="H852" i="9"/>
  <c r="N851" i="9"/>
  <c r="M851" i="9"/>
  <c r="L851" i="9"/>
  <c r="K851" i="9"/>
  <c r="J851" i="9"/>
  <c r="I851" i="9"/>
  <c r="H851" i="9"/>
  <c r="N850" i="9"/>
  <c r="M850" i="9"/>
  <c r="L850" i="9"/>
  <c r="K850" i="9"/>
  <c r="J850" i="9"/>
  <c r="I850" i="9"/>
  <c r="H850" i="9"/>
  <c r="N849" i="9"/>
  <c r="M849" i="9"/>
  <c r="L849" i="9"/>
  <c r="K849" i="9"/>
  <c r="J849" i="9"/>
  <c r="I849" i="9"/>
  <c r="H849" i="9"/>
  <c r="N848" i="9"/>
  <c r="M848" i="9"/>
  <c r="L848" i="9"/>
  <c r="K848" i="9"/>
  <c r="J848" i="9"/>
  <c r="I848" i="9"/>
  <c r="H848" i="9"/>
  <c r="N847" i="9"/>
  <c r="M847" i="9"/>
  <c r="L847" i="9"/>
  <c r="K847" i="9"/>
  <c r="J847" i="9"/>
  <c r="I847" i="9"/>
  <c r="H847" i="9"/>
  <c r="N846" i="9"/>
  <c r="M846" i="9"/>
  <c r="L846" i="9"/>
  <c r="K846" i="9"/>
  <c r="J846" i="9"/>
  <c r="I846" i="9"/>
  <c r="H846" i="9"/>
  <c r="N845" i="9"/>
  <c r="M845" i="9"/>
  <c r="L845" i="9"/>
  <c r="K845" i="9"/>
  <c r="J845" i="9"/>
  <c r="I845" i="9"/>
  <c r="H845" i="9"/>
  <c r="N844" i="9"/>
  <c r="M844" i="9"/>
  <c r="L844" i="9"/>
  <c r="K844" i="9"/>
  <c r="J844" i="9"/>
  <c r="I844" i="9"/>
  <c r="H844" i="9"/>
  <c r="N843" i="9"/>
  <c r="M843" i="9"/>
  <c r="L843" i="9"/>
  <c r="K843" i="9"/>
  <c r="J843" i="9"/>
  <c r="I843" i="9"/>
  <c r="H843" i="9"/>
  <c r="N842" i="9"/>
  <c r="M842" i="9"/>
  <c r="L842" i="9"/>
  <c r="K842" i="9"/>
  <c r="J842" i="9"/>
  <c r="I842" i="9"/>
  <c r="H842" i="9"/>
  <c r="N841" i="9"/>
  <c r="M841" i="9"/>
  <c r="L841" i="9"/>
  <c r="K841" i="9"/>
  <c r="J841" i="9"/>
  <c r="I841" i="9"/>
  <c r="H841" i="9"/>
  <c r="N840" i="9"/>
  <c r="M840" i="9"/>
  <c r="L840" i="9"/>
  <c r="K840" i="9"/>
  <c r="J840" i="9"/>
  <c r="I840" i="9"/>
  <c r="H840" i="9"/>
  <c r="N839" i="9"/>
  <c r="M839" i="9"/>
  <c r="L839" i="9"/>
  <c r="K839" i="9"/>
  <c r="J839" i="9"/>
  <c r="I839" i="9"/>
  <c r="H839" i="9"/>
  <c r="N838" i="9"/>
  <c r="M838" i="9"/>
  <c r="L838" i="9"/>
  <c r="K838" i="9"/>
  <c r="J838" i="9"/>
  <c r="I838" i="9"/>
  <c r="H838" i="9"/>
  <c r="N837" i="9"/>
  <c r="M837" i="9"/>
  <c r="L837" i="9"/>
  <c r="K837" i="9"/>
  <c r="J837" i="9"/>
  <c r="I837" i="9"/>
  <c r="H837" i="9"/>
  <c r="N836" i="9"/>
  <c r="M836" i="9"/>
  <c r="L836" i="9"/>
  <c r="K836" i="9"/>
  <c r="J836" i="9"/>
  <c r="I836" i="9"/>
  <c r="H836" i="9"/>
  <c r="N835" i="9"/>
  <c r="M835" i="9"/>
  <c r="L835" i="9"/>
  <c r="K835" i="9"/>
  <c r="J835" i="9"/>
  <c r="I835" i="9"/>
  <c r="H835" i="9"/>
  <c r="N834" i="9"/>
  <c r="M834" i="9"/>
  <c r="L834" i="9"/>
  <c r="K834" i="9"/>
  <c r="J834" i="9"/>
  <c r="I834" i="9"/>
  <c r="H834" i="9"/>
  <c r="N833" i="9"/>
  <c r="M833" i="9"/>
  <c r="L833" i="9"/>
  <c r="K833" i="9"/>
  <c r="J833" i="9"/>
  <c r="I833" i="9"/>
  <c r="H833" i="9"/>
  <c r="N832" i="9"/>
  <c r="M832" i="9"/>
  <c r="L832" i="9"/>
  <c r="K832" i="9"/>
  <c r="J832" i="9"/>
  <c r="I832" i="9"/>
  <c r="H832" i="9"/>
  <c r="N831" i="9"/>
  <c r="M831" i="9"/>
  <c r="L831" i="9"/>
  <c r="K831" i="9"/>
  <c r="J831" i="9"/>
  <c r="I831" i="9"/>
  <c r="H831" i="9"/>
  <c r="N830" i="9"/>
  <c r="M830" i="9"/>
  <c r="L830" i="9"/>
  <c r="K830" i="9"/>
  <c r="J830" i="9"/>
  <c r="I830" i="9"/>
  <c r="H830" i="9"/>
  <c r="N829" i="9"/>
  <c r="M829" i="9"/>
  <c r="L829" i="9"/>
  <c r="K829" i="9"/>
  <c r="J829" i="9"/>
  <c r="I829" i="9"/>
  <c r="H829" i="9"/>
  <c r="N828" i="9"/>
  <c r="M828" i="9"/>
  <c r="L828" i="9"/>
  <c r="K828" i="9"/>
  <c r="J828" i="9"/>
  <c r="I828" i="9"/>
  <c r="H828" i="9"/>
  <c r="N827" i="9"/>
  <c r="M827" i="9"/>
  <c r="L827" i="9"/>
  <c r="K827" i="9"/>
  <c r="J827" i="9"/>
  <c r="I827" i="9"/>
  <c r="H827" i="9"/>
  <c r="N826" i="9"/>
  <c r="M826" i="9"/>
  <c r="L826" i="9"/>
  <c r="K826" i="9"/>
  <c r="J826" i="9"/>
  <c r="I826" i="9"/>
  <c r="H826" i="9"/>
  <c r="N825" i="9"/>
  <c r="M825" i="9"/>
  <c r="L825" i="9"/>
  <c r="K825" i="9"/>
  <c r="J825" i="9"/>
  <c r="I825" i="9"/>
  <c r="H825" i="9"/>
  <c r="N824" i="9"/>
  <c r="M824" i="9"/>
  <c r="L824" i="9"/>
  <c r="K824" i="9"/>
  <c r="J824" i="9"/>
  <c r="I824" i="9"/>
  <c r="H824" i="9"/>
  <c r="N823" i="9"/>
  <c r="M823" i="9"/>
  <c r="L823" i="9"/>
  <c r="K823" i="9"/>
  <c r="J823" i="9"/>
  <c r="I823" i="9"/>
  <c r="H823" i="9"/>
  <c r="N822" i="9"/>
  <c r="M822" i="9"/>
  <c r="L822" i="9"/>
  <c r="K822" i="9"/>
  <c r="J822" i="9"/>
  <c r="I822" i="9"/>
  <c r="H822" i="9"/>
  <c r="N821" i="9"/>
  <c r="M821" i="9"/>
  <c r="L821" i="9"/>
  <c r="K821" i="9"/>
  <c r="J821" i="9"/>
  <c r="I821" i="9"/>
  <c r="H821" i="9"/>
  <c r="N820" i="9"/>
  <c r="M820" i="9"/>
  <c r="L820" i="9"/>
  <c r="K820" i="9"/>
  <c r="J820" i="9"/>
  <c r="I820" i="9"/>
  <c r="H820" i="9"/>
  <c r="N819" i="9"/>
  <c r="M819" i="9"/>
  <c r="L819" i="9"/>
  <c r="K819" i="9"/>
  <c r="J819" i="9"/>
  <c r="I819" i="9"/>
  <c r="H819" i="9"/>
  <c r="N818" i="9"/>
  <c r="M818" i="9"/>
  <c r="L818" i="9"/>
  <c r="K818" i="9"/>
  <c r="J818" i="9"/>
  <c r="I818" i="9"/>
  <c r="H818" i="9"/>
  <c r="N817" i="9"/>
  <c r="M817" i="9"/>
  <c r="L817" i="9"/>
  <c r="K817" i="9"/>
  <c r="J817" i="9"/>
  <c r="I817" i="9"/>
  <c r="H817" i="9"/>
  <c r="N816" i="9"/>
  <c r="M816" i="9"/>
  <c r="L816" i="9"/>
  <c r="K816" i="9"/>
  <c r="J816" i="9"/>
  <c r="I816" i="9"/>
  <c r="H816" i="9"/>
  <c r="N815" i="9"/>
  <c r="M815" i="9"/>
  <c r="L815" i="9"/>
  <c r="K815" i="9"/>
  <c r="J815" i="9"/>
  <c r="I815" i="9"/>
  <c r="H815" i="9"/>
  <c r="N814" i="9"/>
  <c r="M814" i="9"/>
  <c r="L814" i="9"/>
  <c r="K814" i="9"/>
  <c r="J814" i="9"/>
  <c r="I814" i="9"/>
  <c r="H814" i="9"/>
  <c r="N813" i="9"/>
  <c r="M813" i="9"/>
  <c r="L813" i="9"/>
  <c r="K813" i="9"/>
  <c r="J813" i="9"/>
  <c r="I813" i="9"/>
  <c r="H813" i="9"/>
  <c r="N812" i="9"/>
  <c r="M812" i="9"/>
  <c r="L812" i="9"/>
  <c r="K812" i="9"/>
  <c r="J812" i="9"/>
  <c r="I812" i="9"/>
  <c r="H812" i="9"/>
  <c r="N811" i="9"/>
  <c r="M811" i="9"/>
  <c r="L811" i="9"/>
  <c r="K811" i="9"/>
  <c r="J811" i="9"/>
  <c r="I811" i="9"/>
  <c r="H811" i="9"/>
  <c r="N810" i="9"/>
  <c r="M810" i="9"/>
  <c r="L810" i="9"/>
  <c r="K810" i="9"/>
  <c r="J810" i="9"/>
  <c r="I810" i="9"/>
  <c r="H810" i="9"/>
  <c r="N809" i="9"/>
  <c r="M809" i="9"/>
  <c r="L809" i="9"/>
  <c r="K809" i="9"/>
  <c r="J809" i="9"/>
  <c r="I809" i="9"/>
  <c r="H809" i="9"/>
  <c r="N808" i="9"/>
  <c r="M808" i="9"/>
  <c r="L808" i="9"/>
  <c r="K808" i="9"/>
  <c r="J808" i="9"/>
  <c r="I808" i="9"/>
  <c r="H808" i="9"/>
  <c r="N807" i="9"/>
  <c r="M807" i="9"/>
  <c r="L807" i="9"/>
  <c r="K807" i="9"/>
  <c r="J807" i="9"/>
  <c r="I807" i="9"/>
  <c r="H807" i="9"/>
  <c r="N806" i="9"/>
  <c r="M806" i="9"/>
  <c r="L806" i="9"/>
  <c r="K806" i="9"/>
  <c r="J806" i="9"/>
  <c r="I806" i="9"/>
  <c r="H806" i="9"/>
  <c r="N805" i="9"/>
  <c r="M805" i="9"/>
  <c r="L805" i="9"/>
  <c r="K805" i="9"/>
  <c r="J805" i="9"/>
  <c r="I805" i="9"/>
  <c r="H805" i="9"/>
  <c r="N804" i="9"/>
  <c r="M804" i="9"/>
  <c r="L804" i="9"/>
  <c r="K804" i="9"/>
  <c r="J804" i="9"/>
  <c r="I804" i="9"/>
  <c r="H804" i="9"/>
  <c r="N803" i="9"/>
  <c r="M803" i="9"/>
  <c r="L803" i="9"/>
  <c r="K803" i="9"/>
  <c r="J803" i="9"/>
  <c r="I803" i="9"/>
  <c r="H803" i="9"/>
  <c r="N802" i="9"/>
  <c r="M802" i="9"/>
  <c r="L802" i="9"/>
  <c r="K802" i="9"/>
  <c r="J802" i="9"/>
  <c r="I802" i="9"/>
  <c r="H802" i="9"/>
  <c r="N801" i="9"/>
  <c r="M801" i="9"/>
  <c r="L801" i="9"/>
  <c r="K801" i="9"/>
  <c r="J801" i="9"/>
  <c r="I801" i="9"/>
  <c r="H801" i="9"/>
  <c r="N800" i="9"/>
  <c r="M800" i="9"/>
  <c r="L800" i="9"/>
  <c r="K800" i="9"/>
  <c r="J800" i="9"/>
  <c r="I800" i="9"/>
  <c r="H800" i="9"/>
  <c r="N799" i="9"/>
  <c r="M799" i="9"/>
  <c r="L799" i="9"/>
  <c r="K799" i="9"/>
  <c r="J799" i="9"/>
  <c r="I799" i="9"/>
  <c r="H799" i="9"/>
  <c r="N798" i="9"/>
  <c r="M798" i="9"/>
  <c r="L798" i="9"/>
  <c r="K798" i="9"/>
  <c r="J798" i="9"/>
  <c r="I798" i="9"/>
  <c r="H798" i="9"/>
  <c r="N797" i="9"/>
  <c r="M797" i="9"/>
  <c r="L797" i="9"/>
  <c r="K797" i="9"/>
  <c r="J797" i="9"/>
  <c r="I797" i="9"/>
  <c r="H797" i="9"/>
  <c r="N796" i="9"/>
  <c r="M796" i="9"/>
  <c r="L796" i="9"/>
  <c r="K796" i="9"/>
  <c r="J796" i="9"/>
  <c r="I796" i="9"/>
  <c r="H796" i="9"/>
  <c r="N795" i="9"/>
  <c r="M795" i="9"/>
  <c r="L795" i="9"/>
  <c r="K795" i="9"/>
  <c r="J795" i="9"/>
  <c r="I795" i="9"/>
  <c r="H795" i="9"/>
  <c r="N794" i="9"/>
  <c r="M794" i="9"/>
  <c r="L794" i="9"/>
  <c r="K794" i="9"/>
  <c r="J794" i="9"/>
  <c r="I794" i="9"/>
  <c r="H794" i="9"/>
  <c r="N793" i="9"/>
  <c r="M793" i="9"/>
  <c r="L793" i="9"/>
  <c r="K793" i="9"/>
  <c r="J793" i="9"/>
  <c r="I793" i="9"/>
  <c r="H793" i="9"/>
  <c r="N792" i="9"/>
  <c r="M792" i="9"/>
  <c r="L792" i="9"/>
  <c r="K792" i="9"/>
  <c r="J792" i="9"/>
  <c r="I792" i="9"/>
  <c r="H792" i="9"/>
  <c r="N791" i="9"/>
  <c r="M791" i="9"/>
  <c r="L791" i="9"/>
  <c r="K791" i="9"/>
  <c r="J791" i="9"/>
  <c r="I791" i="9"/>
  <c r="H791" i="9"/>
  <c r="N790" i="9"/>
  <c r="M790" i="9"/>
  <c r="L790" i="9"/>
  <c r="K790" i="9"/>
  <c r="J790" i="9"/>
  <c r="I790" i="9"/>
  <c r="H790" i="9"/>
  <c r="N789" i="9"/>
  <c r="M789" i="9"/>
  <c r="L789" i="9"/>
  <c r="K789" i="9"/>
  <c r="J789" i="9"/>
  <c r="I789" i="9"/>
  <c r="H789" i="9"/>
  <c r="N788" i="9"/>
  <c r="M788" i="9"/>
  <c r="L788" i="9"/>
  <c r="K788" i="9"/>
  <c r="J788" i="9"/>
  <c r="I788" i="9"/>
  <c r="H788" i="9"/>
  <c r="N787" i="9"/>
  <c r="M787" i="9"/>
  <c r="L787" i="9"/>
  <c r="K787" i="9"/>
  <c r="J787" i="9"/>
  <c r="I787" i="9"/>
  <c r="H787" i="9"/>
  <c r="N786" i="9"/>
  <c r="M786" i="9"/>
  <c r="L786" i="9"/>
  <c r="K786" i="9"/>
  <c r="J786" i="9"/>
  <c r="I786" i="9"/>
  <c r="H786" i="9"/>
  <c r="N785" i="9"/>
  <c r="M785" i="9"/>
  <c r="L785" i="9"/>
  <c r="K785" i="9"/>
  <c r="J785" i="9"/>
  <c r="I785" i="9"/>
  <c r="H785" i="9"/>
  <c r="N784" i="9"/>
  <c r="M784" i="9"/>
  <c r="L784" i="9"/>
  <c r="K784" i="9"/>
  <c r="J784" i="9"/>
  <c r="I784" i="9"/>
  <c r="H784" i="9"/>
  <c r="N783" i="9"/>
  <c r="M783" i="9"/>
  <c r="L783" i="9"/>
  <c r="K783" i="9"/>
  <c r="J783" i="9"/>
  <c r="I783" i="9"/>
  <c r="H783" i="9"/>
  <c r="N782" i="9"/>
  <c r="M782" i="9"/>
  <c r="L782" i="9"/>
  <c r="K782" i="9"/>
  <c r="J782" i="9"/>
  <c r="I782" i="9"/>
  <c r="H782" i="9"/>
  <c r="N781" i="9"/>
  <c r="M781" i="9"/>
  <c r="L781" i="9"/>
  <c r="K781" i="9"/>
  <c r="J781" i="9"/>
  <c r="I781" i="9"/>
  <c r="H781" i="9"/>
  <c r="N780" i="9"/>
  <c r="M780" i="9"/>
  <c r="L780" i="9"/>
  <c r="K780" i="9"/>
  <c r="J780" i="9"/>
  <c r="I780" i="9"/>
  <c r="H780" i="9"/>
  <c r="N779" i="9"/>
  <c r="M779" i="9"/>
  <c r="L779" i="9"/>
  <c r="K779" i="9"/>
  <c r="J779" i="9"/>
  <c r="I779" i="9"/>
  <c r="H779" i="9"/>
  <c r="N778" i="9"/>
  <c r="M778" i="9"/>
  <c r="L778" i="9"/>
  <c r="K778" i="9"/>
  <c r="J778" i="9"/>
  <c r="I778" i="9"/>
  <c r="H778" i="9"/>
  <c r="N777" i="9"/>
  <c r="M777" i="9"/>
  <c r="L777" i="9"/>
  <c r="K777" i="9"/>
  <c r="J777" i="9"/>
  <c r="I777" i="9"/>
  <c r="H777" i="9"/>
  <c r="N776" i="9"/>
  <c r="M776" i="9"/>
  <c r="L776" i="9"/>
  <c r="K776" i="9"/>
  <c r="J776" i="9"/>
  <c r="I776" i="9"/>
  <c r="H776" i="9"/>
  <c r="N775" i="9"/>
  <c r="M775" i="9"/>
  <c r="L775" i="9"/>
  <c r="K775" i="9"/>
  <c r="J775" i="9"/>
  <c r="I775" i="9"/>
  <c r="H775" i="9"/>
  <c r="N774" i="9"/>
  <c r="M774" i="9"/>
  <c r="L774" i="9"/>
  <c r="K774" i="9"/>
  <c r="J774" i="9"/>
  <c r="I774" i="9"/>
  <c r="H774" i="9"/>
  <c r="N773" i="9"/>
  <c r="M773" i="9"/>
  <c r="L773" i="9"/>
  <c r="K773" i="9"/>
  <c r="J773" i="9"/>
  <c r="I773" i="9"/>
  <c r="H773" i="9"/>
  <c r="N772" i="9"/>
  <c r="M772" i="9"/>
  <c r="L772" i="9"/>
  <c r="K772" i="9"/>
  <c r="J772" i="9"/>
  <c r="I772" i="9"/>
  <c r="H772" i="9"/>
  <c r="N771" i="9"/>
  <c r="M771" i="9"/>
  <c r="L771" i="9"/>
  <c r="K771" i="9"/>
  <c r="J771" i="9"/>
  <c r="I771" i="9"/>
  <c r="H771" i="9"/>
  <c r="N770" i="9"/>
  <c r="M770" i="9"/>
  <c r="L770" i="9"/>
  <c r="K770" i="9"/>
  <c r="J770" i="9"/>
  <c r="I770" i="9"/>
  <c r="H770" i="9"/>
  <c r="N769" i="9"/>
  <c r="M769" i="9"/>
  <c r="L769" i="9"/>
  <c r="K769" i="9"/>
  <c r="J769" i="9"/>
  <c r="I769" i="9"/>
  <c r="H769" i="9"/>
  <c r="N768" i="9"/>
  <c r="M768" i="9"/>
  <c r="L768" i="9"/>
  <c r="K768" i="9"/>
  <c r="J768" i="9"/>
  <c r="I768" i="9"/>
  <c r="H768" i="9"/>
  <c r="N767" i="9"/>
  <c r="M767" i="9"/>
  <c r="L767" i="9"/>
  <c r="K767" i="9"/>
  <c r="J767" i="9"/>
  <c r="I767" i="9"/>
  <c r="H767" i="9"/>
  <c r="N766" i="9"/>
  <c r="M766" i="9"/>
  <c r="L766" i="9"/>
  <c r="K766" i="9"/>
  <c r="J766" i="9"/>
  <c r="I766" i="9"/>
  <c r="H766" i="9"/>
  <c r="N765" i="9"/>
  <c r="M765" i="9"/>
  <c r="L765" i="9"/>
  <c r="K765" i="9"/>
  <c r="J765" i="9"/>
  <c r="I765" i="9"/>
  <c r="H765" i="9"/>
  <c r="N764" i="9"/>
  <c r="M764" i="9"/>
  <c r="L764" i="9"/>
  <c r="K764" i="9"/>
  <c r="J764" i="9"/>
  <c r="I764" i="9"/>
  <c r="H764" i="9"/>
  <c r="N763" i="9"/>
  <c r="M763" i="9"/>
  <c r="L763" i="9"/>
  <c r="K763" i="9"/>
  <c r="J763" i="9"/>
  <c r="I763" i="9"/>
  <c r="H763" i="9"/>
  <c r="N762" i="9"/>
  <c r="M762" i="9"/>
  <c r="L762" i="9"/>
  <c r="K762" i="9"/>
  <c r="J762" i="9"/>
  <c r="I762" i="9"/>
  <c r="H762" i="9"/>
  <c r="N761" i="9"/>
  <c r="M761" i="9"/>
  <c r="L761" i="9"/>
  <c r="K761" i="9"/>
  <c r="J761" i="9"/>
  <c r="I761" i="9"/>
  <c r="H761" i="9"/>
  <c r="N760" i="9"/>
  <c r="M760" i="9"/>
  <c r="L760" i="9"/>
  <c r="K760" i="9"/>
  <c r="J760" i="9"/>
  <c r="I760" i="9"/>
  <c r="H760" i="9"/>
  <c r="N759" i="9"/>
  <c r="M759" i="9"/>
  <c r="L759" i="9"/>
  <c r="K759" i="9"/>
  <c r="J759" i="9"/>
  <c r="I759" i="9"/>
  <c r="H759" i="9"/>
  <c r="N758" i="9"/>
  <c r="M758" i="9"/>
  <c r="L758" i="9"/>
  <c r="K758" i="9"/>
  <c r="J758" i="9"/>
  <c r="I758" i="9"/>
  <c r="H758" i="9"/>
  <c r="N757" i="9"/>
  <c r="M757" i="9"/>
  <c r="L757" i="9"/>
  <c r="K757" i="9"/>
  <c r="J757" i="9"/>
  <c r="I757" i="9"/>
  <c r="H757" i="9"/>
  <c r="N756" i="9"/>
  <c r="M756" i="9"/>
  <c r="L756" i="9"/>
  <c r="K756" i="9"/>
  <c r="J756" i="9"/>
  <c r="I756" i="9"/>
  <c r="H756" i="9"/>
  <c r="N755" i="9"/>
  <c r="M755" i="9"/>
  <c r="L755" i="9"/>
  <c r="K755" i="9"/>
  <c r="J755" i="9"/>
  <c r="I755" i="9"/>
  <c r="H755" i="9"/>
  <c r="N754" i="9"/>
  <c r="M754" i="9"/>
  <c r="L754" i="9"/>
  <c r="K754" i="9"/>
  <c r="J754" i="9"/>
  <c r="I754" i="9"/>
  <c r="H754" i="9"/>
  <c r="N753" i="9"/>
  <c r="M753" i="9"/>
  <c r="L753" i="9"/>
  <c r="K753" i="9"/>
  <c r="J753" i="9"/>
  <c r="I753" i="9"/>
  <c r="H753" i="9"/>
  <c r="N752" i="9"/>
  <c r="M752" i="9"/>
  <c r="L752" i="9"/>
  <c r="K752" i="9"/>
  <c r="J752" i="9"/>
  <c r="I752" i="9"/>
  <c r="H752" i="9"/>
  <c r="N751" i="9"/>
  <c r="M751" i="9"/>
  <c r="L751" i="9"/>
  <c r="K751" i="9"/>
  <c r="J751" i="9"/>
  <c r="I751" i="9"/>
  <c r="H751" i="9"/>
  <c r="N750" i="9"/>
  <c r="M750" i="9"/>
  <c r="L750" i="9"/>
  <c r="K750" i="9"/>
  <c r="J750" i="9"/>
  <c r="I750" i="9"/>
  <c r="H750" i="9"/>
  <c r="N749" i="9"/>
  <c r="M749" i="9"/>
  <c r="L749" i="9"/>
  <c r="K749" i="9"/>
  <c r="J749" i="9"/>
  <c r="I749" i="9"/>
  <c r="H749" i="9"/>
  <c r="N748" i="9"/>
  <c r="M748" i="9"/>
  <c r="L748" i="9"/>
  <c r="K748" i="9"/>
  <c r="J748" i="9"/>
  <c r="I748" i="9"/>
  <c r="H748" i="9"/>
  <c r="N747" i="9"/>
  <c r="M747" i="9"/>
  <c r="L747" i="9"/>
  <c r="K747" i="9"/>
  <c r="J747" i="9"/>
  <c r="I747" i="9"/>
  <c r="H747" i="9"/>
  <c r="N746" i="9"/>
  <c r="M746" i="9"/>
  <c r="L746" i="9"/>
  <c r="K746" i="9"/>
  <c r="J746" i="9"/>
  <c r="I746" i="9"/>
  <c r="H746" i="9"/>
  <c r="N745" i="9"/>
  <c r="M745" i="9"/>
  <c r="L745" i="9"/>
  <c r="K745" i="9"/>
  <c r="J745" i="9"/>
  <c r="I745" i="9"/>
  <c r="H745" i="9"/>
  <c r="N744" i="9"/>
  <c r="M744" i="9"/>
  <c r="L744" i="9"/>
  <c r="K744" i="9"/>
  <c r="J744" i="9"/>
  <c r="I744" i="9"/>
  <c r="H744" i="9"/>
  <c r="N743" i="9"/>
  <c r="M743" i="9"/>
  <c r="L743" i="9"/>
  <c r="K743" i="9"/>
  <c r="J743" i="9"/>
  <c r="I743" i="9"/>
  <c r="H743" i="9"/>
  <c r="N742" i="9"/>
  <c r="M742" i="9"/>
  <c r="L742" i="9"/>
  <c r="K742" i="9"/>
  <c r="J742" i="9"/>
  <c r="I742" i="9"/>
  <c r="H742" i="9"/>
  <c r="N741" i="9"/>
  <c r="M741" i="9"/>
  <c r="L741" i="9"/>
  <c r="K741" i="9"/>
  <c r="J741" i="9"/>
  <c r="I741" i="9"/>
  <c r="H741" i="9"/>
  <c r="N740" i="9"/>
  <c r="M740" i="9"/>
  <c r="L740" i="9"/>
  <c r="K740" i="9"/>
  <c r="J740" i="9"/>
  <c r="I740" i="9"/>
  <c r="H740" i="9"/>
  <c r="N739" i="9"/>
  <c r="M739" i="9"/>
  <c r="L739" i="9"/>
  <c r="K739" i="9"/>
  <c r="J739" i="9"/>
  <c r="I739" i="9"/>
  <c r="H739" i="9"/>
  <c r="N738" i="9"/>
  <c r="M738" i="9"/>
  <c r="L738" i="9"/>
  <c r="K738" i="9"/>
  <c r="J738" i="9"/>
  <c r="I738" i="9"/>
  <c r="H738" i="9"/>
  <c r="N737" i="9"/>
  <c r="M737" i="9"/>
  <c r="L737" i="9"/>
  <c r="K737" i="9"/>
  <c r="J737" i="9"/>
  <c r="I737" i="9"/>
  <c r="H737" i="9"/>
  <c r="N736" i="9"/>
  <c r="M736" i="9"/>
  <c r="L736" i="9"/>
  <c r="K736" i="9"/>
  <c r="J736" i="9"/>
  <c r="I736" i="9"/>
  <c r="H736" i="9"/>
  <c r="N735" i="9"/>
  <c r="M735" i="9"/>
  <c r="L735" i="9"/>
  <c r="K735" i="9"/>
  <c r="J735" i="9"/>
  <c r="I735" i="9"/>
  <c r="H735" i="9"/>
  <c r="N734" i="9"/>
  <c r="M734" i="9"/>
  <c r="L734" i="9"/>
  <c r="K734" i="9"/>
  <c r="J734" i="9"/>
  <c r="I734" i="9"/>
  <c r="H734" i="9"/>
  <c r="N733" i="9"/>
  <c r="M733" i="9"/>
  <c r="L733" i="9"/>
  <c r="K733" i="9"/>
  <c r="J733" i="9"/>
  <c r="I733" i="9"/>
  <c r="H733" i="9"/>
  <c r="N732" i="9"/>
  <c r="M732" i="9"/>
  <c r="L732" i="9"/>
  <c r="K732" i="9"/>
  <c r="J732" i="9"/>
  <c r="I732" i="9"/>
  <c r="H732" i="9"/>
  <c r="N731" i="9"/>
  <c r="M731" i="9"/>
  <c r="L731" i="9"/>
  <c r="K731" i="9"/>
  <c r="J731" i="9"/>
  <c r="I731" i="9"/>
  <c r="H731" i="9"/>
  <c r="N730" i="9"/>
  <c r="M730" i="9"/>
  <c r="L730" i="9"/>
  <c r="K730" i="9"/>
  <c r="J730" i="9"/>
  <c r="I730" i="9"/>
  <c r="H730" i="9"/>
  <c r="N729" i="9"/>
  <c r="M729" i="9"/>
  <c r="L729" i="9"/>
  <c r="K729" i="9"/>
  <c r="J729" i="9"/>
  <c r="I729" i="9"/>
  <c r="H729" i="9"/>
  <c r="N728" i="9"/>
  <c r="M728" i="9"/>
  <c r="L728" i="9"/>
  <c r="K728" i="9"/>
  <c r="J728" i="9"/>
  <c r="I728" i="9"/>
  <c r="H728" i="9"/>
  <c r="N727" i="9"/>
  <c r="M727" i="9"/>
  <c r="L727" i="9"/>
  <c r="K727" i="9"/>
  <c r="J727" i="9"/>
  <c r="I727" i="9"/>
  <c r="H727" i="9"/>
  <c r="N726" i="9"/>
  <c r="M726" i="9"/>
  <c r="L726" i="9"/>
  <c r="K726" i="9"/>
  <c r="J726" i="9"/>
  <c r="I726" i="9"/>
  <c r="H726" i="9"/>
  <c r="N725" i="9"/>
  <c r="M725" i="9"/>
  <c r="L725" i="9"/>
  <c r="K725" i="9"/>
  <c r="J725" i="9"/>
  <c r="I725" i="9"/>
  <c r="H725" i="9"/>
  <c r="N724" i="9"/>
  <c r="M724" i="9"/>
  <c r="L724" i="9"/>
  <c r="K724" i="9"/>
  <c r="J724" i="9"/>
  <c r="I724" i="9"/>
  <c r="H724" i="9"/>
  <c r="N723" i="9"/>
  <c r="M723" i="9"/>
  <c r="L723" i="9"/>
  <c r="K723" i="9"/>
  <c r="J723" i="9"/>
  <c r="I723" i="9"/>
  <c r="H723" i="9"/>
  <c r="N722" i="9"/>
  <c r="M722" i="9"/>
  <c r="L722" i="9"/>
  <c r="K722" i="9"/>
  <c r="J722" i="9"/>
  <c r="I722" i="9"/>
  <c r="H722" i="9"/>
  <c r="N721" i="9"/>
  <c r="M721" i="9"/>
  <c r="L721" i="9"/>
  <c r="K721" i="9"/>
  <c r="J721" i="9"/>
  <c r="I721" i="9"/>
  <c r="H721" i="9"/>
  <c r="N720" i="9"/>
  <c r="M720" i="9"/>
  <c r="L720" i="9"/>
  <c r="K720" i="9"/>
  <c r="J720" i="9"/>
  <c r="I720" i="9"/>
  <c r="H720" i="9"/>
  <c r="N719" i="9"/>
  <c r="M719" i="9"/>
  <c r="L719" i="9"/>
  <c r="K719" i="9"/>
  <c r="J719" i="9"/>
  <c r="I719" i="9"/>
  <c r="H719" i="9"/>
  <c r="N718" i="9"/>
  <c r="M718" i="9"/>
  <c r="L718" i="9"/>
  <c r="K718" i="9"/>
  <c r="J718" i="9"/>
  <c r="I718" i="9"/>
  <c r="H718" i="9"/>
  <c r="N717" i="9"/>
  <c r="M717" i="9"/>
  <c r="L717" i="9"/>
  <c r="K717" i="9"/>
  <c r="J717" i="9"/>
  <c r="I717" i="9"/>
  <c r="H717" i="9"/>
  <c r="N716" i="9"/>
  <c r="M716" i="9"/>
  <c r="L716" i="9"/>
  <c r="K716" i="9"/>
  <c r="J716" i="9"/>
  <c r="I716" i="9"/>
  <c r="H716" i="9"/>
  <c r="N715" i="9"/>
  <c r="M715" i="9"/>
  <c r="L715" i="9"/>
  <c r="K715" i="9"/>
  <c r="J715" i="9"/>
  <c r="I715" i="9"/>
  <c r="H715" i="9"/>
  <c r="N714" i="9"/>
  <c r="M714" i="9"/>
  <c r="L714" i="9"/>
  <c r="K714" i="9"/>
  <c r="J714" i="9"/>
  <c r="I714" i="9"/>
  <c r="H714" i="9"/>
  <c r="N713" i="9"/>
  <c r="M713" i="9"/>
  <c r="L713" i="9"/>
  <c r="K713" i="9"/>
  <c r="J713" i="9"/>
  <c r="I713" i="9"/>
  <c r="H713" i="9"/>
  <c r="N712" i="9"/>
  <c r="M712" i="9"/>
  <c r="L712" i="9"/>
  <c r="K712" i="9"/>
  <c r="J712" i="9"/>
  <c r="I712" i="9"/>
  <c r="H712" i="9"/>
  <c r="N711" i="9"/>
  <c r="M711" i="9"/>
  <c r="L711" i="9"/>
  <c r="K711" i="9"/>
  <c r="J711" i="9"/>
  <c r="I711" i="9"/>
  <c r="H711" i="9"/>
  <c r="N710" i="9"/>
  <c r="M710" i="9"/>
  <c r="L710" i="9"/>
  <c r="K710" i="9"/>
  <c r="J710" i="9"/>
  <c r="I710" i="9"/>
  <c r="H710" i="9"/>
  <c r="N709" i="9"/>
  <c r="M709" i="9"/>
  <c r="L709" i="9"/>
  <c r="K709" i="9"/>
  <c r="J709" i="9"/>
  <c r="I709" i="9"/>
  <c r="H709" i="9"/>
  <c r="N708" i="9"/>
  <c r="M708" i="9"/>
  <c r="L708" i="9"/>
  <c r="K708" i="9"/>
  <c r="J708" i="9"/>
  <c r="I708" i="9"/>
  <c r="H708" i="9"/>
  <c r="N707" i="9"/>
  <c r="M707" i="9"/>
  <c r="L707" i="9"/>
  <c r="K707" i="9"/>
  <c r="J707" i="9"/>
  <c r="I707" i="9"/>
  <c r="H707" i="9"/>
  <c r="N706" i="9"/>
  <c r="M706" i="9"/>
  <c r="L706" i="9"/>
  <c r="K706" i="9"/>
  <c r="J706" i="9"/>
  <c r="I706" i="9"/>
  <c r="H706" i="9"/>
  <c r="N705" i="9"/>
  <c r="M705" i="9"/>
  <c r="L705" i="9"/>
  <c r="K705" i="9"/>
  <c r="J705" i="9"/>
  <c r="I705" i="9"/>
  <c r="H705" i="9"/>
  <c r="N704" i="9"/>
  <c r="M704" i="9"/>
  <c r="L704" i="9"/>
  <c r="K704" i="9"/>
  <c r="J704" i="9"/>
  <c r="I704" i="9"/>
  <c r="H704" i="9"/>
  <c r="N703" i="9"/>
  <c r="M703" i="9"/>
  <c r="L703" i="9"/>
  <c r="K703" i="9"/>
  <c r="J703" i="9"/>
  <c r="I703" i="9"/>
  <c r="H703" i="9"/>
  <c r="N702" i="9"/>
  <c r="M702" i="9"/>
  <c r="L702" i="9"/>
  <c r="K702" i="9"/>
  <c r="J702" i="9"/>
  <c r="I702" i="9"/>
  <c r="H702" i="9"/>
  <c r="N701" i="9"/>
  <c r="M701" i="9"/>
  <c r="L701" i="9"/>
  <c r="K701" i="9"/>
  <c r="J701" i="9"/>
  <c r="I701" i="9"/>
  <c r="H701" i="9"/>
  <c r="N700" i="9"/>
  <c r="M700" i="9"/>
  <c r="L700" i="9"/>
  <c r="K700" i="9"/>
  <c r="J700" i="9"/>
  <c r="I700" i="9"/>
  <c r="H700" i="9"/>
  <c r="N699" i="9"/>
  <c r="M699" i="9"/>
  <c r="L699" i="9"/>
  <c r="K699" i="9"/>
  <c r="J699" i="9"/>
  <c r="I699" i="9"/>
  <c r="H699" i="9"/>
  <c r="N698" i="9"/>
  <c r="M698" i="9"/>
  <c r="L698" i="9"/>
  <c r="K698" i="9"/>
  <c r="J698" i="9"/>
  <c r="I698" i="9"/>
  <c r="H698" i="9"/>
  <c r="N697" i="9"/>
  <c r="M697" i="9"/>
  <c r="L697" i="9"/>
  <c r="K697" i="9"/>
  <c r="J697" i="9"/>
  <c r="I697" i="9"/>
  <c r="H697" i="9"/>
  <c r="N696" i="9"/>
  <c r="M696" i="9"/>
  <c r="L696" i="9"/>
  <c r="K696" i="9"/>
  <c r="J696" i="9"/>
  <c r="I696" i="9"/>
  <c r="H696" i="9"/>
  <c r="N695" i="9"/>
  <c r="M695" i="9"/>
  <c r="L695" i="9"/>
  <c r="K695" i="9"/>
  <c r="J695" i="9"/>
  <c r="I695" i="9"/>
  <c r="H695" i="9"/>
  <c r="N694" i="9"/>
  <c r="M694" i="9"/>
  <c r="L694" i="9"/>
  <c r="K694" i="9"/>
  <c r="J694" i="9"/>
  <c r="I694" i="9"/>
  <c r="H694" i="9"/>
  <c r="N693" i="9"/>
  <c r="M693" i="9"/>
  <c r="L693" i="9"/>
  <c r="K693" i="9"/>
  <c r="J693" i="9"/>
  <c r="I693" i="9"/>
  <c r="H693" i="9"/>
  <c r="N692" i="9"/>
  <c r="M692" i="9"/>
  <c r="L692" i="9"/>
  <c r="K692" i="9"/>
  <c r="J692" i="9"/>
  <c r="I692" i="9"/>
  <c r="H692" i="9"/>
  <c r="N691" i="9"/>
  <c r="M691" i="9"/>
  <c r="L691" i="9"/>
  <c r="K691" i="9"/>
  <c r="J691" i="9"/>
  <c r="I691" i="9"/>
  <c r="H691" i="9"/>
  <c r="N690" i="9"/>
  <c r="M690" i="9"/>
  <c r="L690" i="9"/>
  <c r="K690" i="9"/>
  <c r="J690" i="9"/>
  <c r="I690" i="9"/>
  <c r="H690" i="9"/>
  <c r="N689" i="9"/>
  <c r="M689" i="9"/>
  <c r="L689" i="9"/>
  <c r="K689" i="9"/>
  <c r="J689" i="9"/>
  <c r="I689" i="9"/>
  <c r="H689" i="9"/>
  <c r="N688" i="9"/>
  <c r="M688" i="9"/>
  <c r="L688" i="9"/>
  <c r="K688" i="9"/>
  <c r="J688" i="9"/>
  <c r="I688" i="9"/>
  <c r="H688" i="9"/>
  <c r="N687" i="9"/>
  <c r="M687" i="9"/>
  <c r="L687" i="9"/>
  <c r="K687" i="9"/>
  <c r="J687" i="9"/>
  <c r="I687" i="9"/>
  <c r="H687" i="9"/>
  <c r="N686" i="9"/>
  <c r="M686" i="9"/>
  <c r="L686" i="9"/>
  <c r="K686" i="9"/>
  <c r="J686" i="9"/>
  <c r="I686" i="9"/>
  <c r="H686" i="9"/>
  <c r="N685" i="9"/>
  <c r="M685" i="9"/>
  <c r="L685" i="9"/>
  <c r="K685" i="9"/>
  <c r="J685" i="9"/>
  <c r="I685" i="9"/>
  <c r="H685" i="9"/>
  <c r="N684" i="9"/>
  <c r="M684" i="9"/>
  <c r="L684" i="9"/>
  <c r="K684" i="9"/>
  <c r="J684" i="9"/>
  <c r="I684" i="9"/>
  <c r="H684" i="9"/>
  <c r="N683" i="9"/>
  <c r="M683" i="9"/>
  <c r="L683" i="9"/>
  <c r="K683" i="9"/>
  <c r="J683" i="9"/>
  <c r="I683" i="9"/>
  <c r="H683" i="9"/>
  <c r="N682" i="9"/>
  <c r="M682" i="9"/>
  <c r="L682" i="9"/>
  <c r="K682" i="9"/>
  <c r="J682" i="9"/>
  <c r="I682" i="9"/>
  <c r="H682" i="9"/>
  <c r="N681" i="9"/>
  <c r="M681" i="9"/>
  <c r="L681" i="9"/>
  <c r="K681" i="9"/>
  <c r="J681" i="9"/>
  <c r="I681" i="9"/>
  <c r="H681" i="9"/>
  <c r="N680" i="9"/>
  <c r="M680" i="9"/>
  <c r="L680" i="9"/>
  <c r="K680" i="9"/>
  <c r="J680" i="9"/>
  <c r="I680" i="9"/>
  <c r="H680" i="9"/>
  <c r="N679" i="9"/>
  <c r="M679" i="9"/>
  <c r="L679" i="9"/>
  <c r="K679" i="9"/>
  <c r="J679" i="9"/>
  <c r="I679" i="9"/>
  <c r="H679" i="9"/>
  <c r="N678" i="9"/>
  <c r="M678" i="9"/>
  <c r="L678" i="9"/>
  <c r="K678" i="9"/>
  <c r="J678" i="9"/>
  <c r="I678" i="9"/>
  <c r="H678" i="9"/>
  <c r="N677" i="9"/>
  <c r="M677" i="9"/>
  <c r="L677" i="9"/>
  <c r="K677" i="9"/>
  <c r="J677" i="9"/>
  <c r="I677" i="9"/>
  <c r="H677" i="9"/>
  <c r="N676" i="9"/>
  <c r="M676" i="9"/>
  <c r="L676" i="9"/>
  <c r="K676" i="9"/>
  <c r="J676" i="9"/>
  <c r="I676" i="9"/>
  <c r="H676" i="9"/>
  <c r="N675" i="9"/>
  <c r="M675" i="9"/>
  <c r="L675" i="9"/>
  <c r="K675" i="9"/>
  <c r="J675" i="9"/>
  <c r="I675" i="9"/>
  <c r="H675" i="9"/>
  <c r="N674" i="9"/>
  <c r="M674" i="9"/>
  <c r="L674" i="9"/>
  <c r="K674" i="9"/>
  <c r="J674" i="9"/>
  <c r="I674" i="9"/>
  <c r="H674" i="9"/>
  <c r="N673" i="9"/>
  <c r="M673" i="9"/>
  <c r="L673" i="9"/>
  <c r="K673" i="9"/>
  <c r="J673" i="9"/>
  <c r="I673" i="9"/>
  <c r="H673" i="9"/>
  <c r="N672" i="9"/>
  <c r="M672" i="9"/>
  <c r="L672" i="9"/>
  <c r="K672" i="9"/>
  <c r="J672" i="9"/>
  <c r="I672" i="9"/>
  <c r="H672" i="9"/>
  <c r="N671" i="9"/>
  <c r="M671" i="9"/>
  <c r="L671" i="9"/>
  <c r="K671" i="9"/>
  <c r="J671" i="9"/>
  <c r="I671" i="9"/>
  <c r="H671" i="9"/>
  <c r="N670" i="9"/>
  <c r="M670" i="9"/>
  <c r="L670" i="9"/>
  <c r="K670" i="9"/>
  <c r="J670" i="9"/>
  <c r="I670" i="9"/>
  <c r="H670" i="9"/>
  <c r="N669" i="9"/>
  <c r="M669" i="9"/>
  <c r="L669" i="9"/>
  <c r="K669" i="9"/>
  <c r="J669" i="9"/>
  <c r="I669" i="9"/>
  <c r="H669" i="9"/>
  <c r="N668" i="9"/>
  <c r="M668" i="9"/>
  <c r="L668" i="9"/>
  <c r="K668" i="9"/>
  <c r="J668" i="9"/>
  <c r="I668" i="9"/>
  <c r="H668" i="9"/>
  <c r="N667" i="9"/>
  <c r="M667" i="9"/>
  <c r="L667" i="9"/>
  <c r="K667" i="9"/>
  <c r="J667" i="9"/>
  <c r="I667" i="9"/>
  <c r="H667" i="9"/>
  <c r="N666" i="9"/>
  <c r="M666" i="9"/>
  <c r="L666" i="9"/>
  <c r="K666" i="9"/>
  <c r="J666" i="9"/>
  <c r="I666" i="9"/>
  <c r="H666" i="9"/>
  <c r="N665" i="9"/>
  <c r="M665" i="9"/>
  <c r="L665" i="9"/>
  <c r="K665" i="9"/>
  <c r="J665" i="9"/>
  <c r="I665" i="9"/>
  <c r="H665" i="9"/>
  <c r="N664" i="9"/>
  <c r="M664" i="9"/>
  <c r="L664" i="9"/>
  <c r="K664" i="9"/>
  <c r="J664" i="9"/>
  <c r="I664" i="9"/>
  <c r="H664" i="9"/>
  <c r="N663" i="9"/>
  <c r="M663" i="9"/>
  <c r="L663" i="9"/>
  <c r="K663" i="9"/>
  <c r="J663" i="9"/>
  <c r="I663" i="9"/>
  <c r="H663" i="9"/>
  <c r="N662" i="9"/>
  <c r="M662" i="9"/>
  <c r="L662" i="9"/>
  <c r="K662" i="9"/>
  <c r="J662" i="9"/>
  <c r="I662" i="9"/>
  <c r="H662" i="9"/>
  <c r="N661" i="9"/>
  <c r="M661" i="9"/>
  <c r="L661" i="9"/>
  <c r="K661" i="9"/>
  <c r="J661" i="9"/>
  <c r="I661" i="9"/>
  <c r="H661" i="9"/>
  <c r="N660" i="9"/>
  <c r="M660" i="9"/>
  <c r="L660" i="9"/>
  <c r="K660" i="9"/>
  <c r="J660" i="9"/>
  <c r="I660" i="9"/>
  <c r="H660" i="9"/>
  <c r="N659" i="9"/>
  <c r="M659" i="9"/>
  <c r="L659" i="9"/>
  <c r="K659" i="9"/>
  <c r="J659" i="9"/>
  <c r="I659" i="9"/>
  <c r="H659" i="9"/>
  <c r="N658" i="9"/>
  <c r="M658" i="9"/>
  <c r="L658" i="9"/>
  <c r="K658" i="9"/>
  <c r="J658" i="9"/>
  <c r="I658" i="9"/>
  <c r="H658" i="9"/>
  <c r="N657" i="9"/>
  <c r="M657" i="9"/>
  <c r="L657" i="9"/>
  <c r="K657" i="9"/>
  <c r="J657" i="9"/>
  <c r="I657" i="9"/>
  <c r="H657" i="9"/>
  <c r="N656" i="9"/>
  <c r="M656" i="9"/>
  <c r="L656" i="9"/>
  <c r="K656" i="9"/>
  <c r="J656" i="9"/>
  <c r="I656" i="9"/>
  <c r="H656" i="9"/>
  <c r="N655" i="9"/>
  <c r="M655" i="9"/>
  <c r="L655" i="9"/>
  <c r="K655" i="9"/>
  <c r="J655" i="9"/>
  <c r="I655" i="9"/>
  <c r="H655" i="9"/>
  <c r="N654" i="9"/>
  <c r="M654" i="9"/>
  <c r="L654" i="9"/>
  <c r="K654" i="9"/>
  <c r="J654" i="9"/>
  <c r="I654" i="9"/>
  <c r="H654" i="9"/>
  <c r="N653" i="9"/>
  <c r="M653" i="9"/>
  <c r="L653" i="9"/>
  <c r="K653" i="9"/>
  <c r="J653" i="9"/>
  <c r="I653" i="9"/>
  <c r="H653" i="9"/>
  <c r="N652" i="9"/>
  <c r="M652" i="9"/>
  <c r="L652" i="9"/>
  <c r="K652" i="9"/>
  <c r="J652" i="9"/>
  <c r="I652" i="9"/>
  <c r="H652" i="9"/>
  <c r="N651" i="9"/>
  <c r="M651" i="9"/>
  <c r="L651" i="9"/>
  <c r="K651" i="9"/>
  <c r="J651" i="9"/>
  <c r="I651" i="9"/>
  <c r="H651" i="9"/>
  <c r="N650" i="9"/>
  <c r="M650" i="9"/>
  <c r="L650" i="9"/>
  <c r="K650" i="9"/>
  <c r="J650" i="9"/>
  <c r="I650" i="9"/>
  <c r="H650" i="9"/>
  <c r="N649" i="9"/>
  <c r="M649" i="9"/>
  <c r="L649" i="9"/>
  <c r="K649" i="9"/>
  <c r="J649" i="9"/>
  <c r="I649" i="9"/>
  <c r="H649" i="9"/>
  <c r="N648" i="9"/>
  <c r="M648" i="9"/>
  <c r="L648" i="9"/>
  <c r="K648" i="9"/>
  <c r="J648" i="9"/>
  <c r="I648" i="9"/>
  <c r="H648" i="9"/>
  <c r="N647" i="9"/>
  <c r="M647" i="9"/>
  <c r="L647" i="9"/>
  <c r="K647" i="9"/>
  <c r="J647" i="9"/>
  <c r="I647" i="9"/>
  <c r="H647" i="9"/>
  <c r="N646" i="9"/>
  <c r="M646" i="9"/>
  <c r="L646" i="9"/>
  <c r="K646" i="9"/>
  <c r="J646" i="9"/>
  <c r="I646" i="9"/>
  <c r="H646" i="9"/>
  <c r="N645" i="9"/>
  <c r="M645" i="9"/>
  <c r="L645" i="9"/>
  <c r="K645" i="9"/>
  <c r="J645" i="9"/>
  <c r="I645" i="9"/>
  <c r="H645" i="9"/>
  <c r="N644" i="9"/>
  <c r="M644" i="9"/>
  <c r="L644" i="9"/>
  <c r="K644" i="9"/>
  <c r="J644" i="9"/>
  <c r="I644" i="9"/>
  <c r="H644" i="9"/>
  <c r="N643" i="9"/>
  <c r="M643" i="9"/>
  <c r="L643" i="9"/>
  <c r="K643" i="9"/>
  <c r="J643" i="9"/>
  <c r="I643" i="9"/>
  <c r="H643" i="9"/>
  <c r="N642" i="9"/>
  <c r="M642" i="9"/>
  <c r="L642" i="9"/>
  <c r="K642" i="9"/>
  <c r="J642" i="9"/>
  <c r="I642" i="9"/>
  <c r="H642" i="9"/>
  <c r="N641" i="9"/>
  <c r="M641" i="9"/>
  <c r="L641" i="9"/>
  <c r="K641" i="9"/>
  <c r="J641" i="9"/>
  <c r="I641" i="9"/>
  <c r="H641" i="9"/>
  <c r="N640" i="9"/>
  <c r="M640" i="9"/>
  <c r="L640" i="9"/>
  <c r="K640" i="9"/>
  <c r="J640" i="9"/>
  <c r="I640" i="9"/>
  <c r="H640" i="9"/>
  <c r="N639" i="9"/>
  <c r="M639" i="9"/>
  <c r="L639" i="9"/>
  <c r="K639" i="9"/>
  <c r="J639" i="9"/>
  <c r="I639" i="9"/>
  <c r="H639" i="9"/>
  <c r="N638" i="9"/>
  <c r="M638" i="9"/>
  <c r="L638" i="9"/>
  <c r="K638" i="9"/>
  <c r="J638" i="9"/>
  <c r="I638" i="9"/>
  <c r="H638" i="9"/>
  <c r="N637" i="9"/>
  <c r="M637" i="9"/>
  <c r="L637" i="9"/>
  <c r="K637" i="9"/>
  <c r="J637" i="9"/>
  <c r="I637" i="9"/>
  <c r="H637" i="9"/>
  <c r="N636" i="9"/>
  <c r="M636" i="9"/>
  <c r="L636" i="9"/>
  <c r="K636" i="9"/>
  <c r="J636" i="9"/>
  <c r="I636" i="9"/>
  <c r="H636" i="9"/>
  <c r="N635" i="9"/>
  <c r="M635" i="9"/>
  <c r="L635" i="9"/>
  <c r="K635" i="9"/>
  <c r="J635" i="9"/>
  <c r="I635" i="9"/>
  <c r="H635" i="9"/>
  <c r="N634" i="9"/>
  <c r="M634" i="9"/>
  <c r="L634" i="9"/>
  <c r="K634" i="9"/>
  <c r="J634" i="9"/>
  <c r="I634" i="9"/>
  <c r="H634" i="9"/>
  <c r="N633" i="9"/>
  <c r="M633" i="9"/>
  <c r="L633" i="9"/>
  <c r="K633" i="9"/>
  <c r="J633" i="9"/>
  <c r="I633" i="9"/>
  <c r="H633" i="9"/>
  <c r="N632" i="9"/>
  <c r="M632" i="9"/>
  <c r="L632" i="9"/>
  <c r="K632" i="9"/>
  <c r="J632" i="9"/>
  <c r="I632" i="9"/>
  <c r="H632" i="9"/>
  <c r="N631" i="9"/>
  <c r="M631" i="9"/>
  <c r="L631" i="9"/>
  <c r="K631" i="9"/>
  <c r="J631" i="9"/>
  <c r="I631" i="9"/>
  <c r="H631" i="9"/>
  <c r="N630" i="9"/>
  <c r="M630" i="9"/>
  <c r="L630" i="9"/>
  <c r="K630" i="9"/>
  <c r="J630" i="9"/>
  <c r="I630" i="9"/>
  <c r="H630" i="9"/>
  <c r="N629" i="9"/>
  <c r="M629" i="9"/>
  <c r="L629" i="9"/>
  <c r="K629" i="9"/>
  <c r="J629" i="9"/>
  <c r="I629" i="9"/>
  <c r="H629" i="9"/>
  <c r="N628" i="9"/>
  <c r="M628" i="9"/>
  <c r="L628" i="9"/>
  <c r="K628" i="9"/>
  <c r="J628" i="9"/>
  <c r="I628" i="9"/>
  <c r="H628" i="9"/>
  <c r="N627" i="9"/>
  <c r="M627" i="9"/>
  <c r="L627" i="9"/>
  <c r="K627" i="9"/>
  <c r="J627" i="9"/>
  <c r="I627" i="9"/>
  <c r="H627" i="9"/>
  <c r="N626" i="9"/>
  <c r="M626" i="9"/>
  <c r="L626" i="9"/>
  <c r="K626" i="9"/>
  <c r="J626" i="9"/>
  <c r="I626" i="9"/>
  <c r="H626" i="9"/>
  <c r="N625" i="9"/>
  <c r="M625" i="9"/>
  <c r="L625" i="9"/>
  <c r="K625" i="9"/>
  <c r="J625" i="9"/>
  <c r="I625" i="9"/>
  <c r="H625" i="9"/>
  <c r="N624" i="9"/>
  <c r="M624" i="9"/>
  <c r="L624" i="9"/>
  <c r="K624" i="9"/>
  <c r="J624" i="9"/>
  <c r="I624" i="9"/>
  <c r="H624" i="9"/>
  <c r="N623" i="9"/>
  <c r="M623" i="9"/>
  <c r="L623" i="9"/>
  <c r="K623" i="9"/>
  <c r="J623" i="9"/>
  <c r="I623" i="9"/>
  <c r="H623" i="9"/>
  <c r="N622" i="9"/>
  <c r="M622" i="9"/>
  <c r="L622" i="9"/>
  <c r="K622" i="9"/>
  <c r="J622" i="9"/>
  <c r="I622" i="9"/>
  <c r="H622" i="9"/>
  <c r="N621" i="9"/>
  <c r="M621" i="9"/>
  <c r="L621" i="9"/>
  <c r="K621" i="9"/>
  <c r="J621" i="9"/>
  <c r="I621" i="9"/>
  <c r="H621" i="9"/>
  <c r="N620" i="9"/>
  <c r="M620" i="9"/>
  <c r="L620" i="9"/>
  <c r="K620" i="9"/>
  <c r="J620" i="9"/>
  <c r="I620" i="9"/>
  <c r="H620" i="9"/>
  <c r="N619" i="9"/>
  <c r="M619" i="9"/>
  <c r="L619" i="9"/>
  <c r="K619" i="9"/>
  <c r="J619" i="9"/>
  <c r="I619" i="9"/>
  <c r="H619" i="9"/>
  <c r="N618" i="9"/>
  <c r="M618" i="9"/>
  <c r="L618" i="9"/>
  <c r="K618" i="9"/>
  <c r="J618" i="9"/>
  <c r="I618" i="9"/>
  <c r="H618" i="9"/>
  <c r="N617" i="9"/>
  <c r="M617" i="9"/>
  <c r="L617" i="9"/>
  <c r="K617" i="9"/>
  <c r="J617" i="9"/>
  <c r="I617" i="9"/>
  <c r="H617" i="9"/>
  <c r="N616" i="9"/>
  <c r="M616" i="9"/>
  <c r="L616" i="9"/>
  <c r="K616" i="9"/>
  <c r="J616" i="9"/>
  <c r="I616" i="9"/>
  <c r="H616" i="9"/>
  <c r="N615" i="9"/>
  <c r="M615" i="9"/>
  <c r="L615" i="9"/>
  <c r="K615" i="9"/>
  <c r="J615" i="9"/>
  <c r="I615" i="9"/>
  <c r="H615" i="9"/>
  <c r="N614" i="9"/>
  <c r="M614" i="9"/>
  <c r="L614" i="9"/>
  <c r="K614" i="9"/>
  <c r="J614" i="9"/>
  <c r="I614" i="9"/>
  <c r="H614" i="9"/>
  <c r="N613" i="9"/>
  <c r="M613" i="9"/>
  <c r="L613" i="9"/>
  <c r="K613" i="9"/>
  <c r="J613" i="9"/>
  <c r="I613" i="9"/>
  <c r="H613" i="9"/>
  <c r="N612" i="9"/>
  <c r="M612" i="9"/>
  <c r="L612" i="9"/>
  <c r="K612" i="9"/>
  <c r="J612" i="9"/>
  <c r="I612" i="9"/>
  <c r="H612" i="9"/>
  <c r="N611" i="9"/>
  <c r="M611" i="9"/>
  <c r="L611" i="9"/>
  <c r="K611" i="9"/>
  <c r="J611" i="9"/>
  <c r="I611" i="9"/>
  <c r="H611" i="9"/>
  <c r="N610" i="9"/>
  <c r="M610" i="9"/>
  <c r="L610" i="9"/>
  <c r="K610" i="9"/>
  <c r="J610" i="9"/>
  <c r="I610" i="9"/>
  <c r="H610" i="9"/>
  <c r="N609" i="9"/>
  <c r="M609" i="9"/>
  <c r="L609" i="9"/>
  <c r="K609" i="9"/>
  <c r="J609" i="9"/>
  <c r="I609" i="9"/>
  <c r="H609" i="9"/>
  <c r="N608" i="9"/>
  <c r="M608" i="9"/>
  <c r="L608" i="9"/>
  <c r="K608" i="9"/>
  <c r="J608" i="9"/>
  <c r="I608" i="9"/>
  <c r="H608" i="9"/>
  <c r="N607" i="9"/>
  <c r="M607" i="9"/>
  <c r="L607" i="9"/>
  <c r="K607" i="9"/>
  <c r="J607" i="9"/>
  <c r="I607" i="9"/>
  <c r="H607" i="9"/>
  <c r="N606" i="9"/>
  <c r="M606" i="9"/>
  <c r="L606" i="9"/>
  <c r="K606" i="9"/>
  <c r="J606" i="9"/>
  <c r="I606" i="9"/>
  <c r="H606" i="9"/>
  <c r="N605" i="9"/>
  <c r="M605" i="9"/>
  <c r="L605" i="9"/>
  <c r="K605" i="9"/>
  <c r="J605" i="9"/>
  <c r="I605" i="9"/>
  <c r="H605" i="9"/>
  <c r="N604" i="9"/>
  <c r="M604" i="9"/>
  <c r="L604" i="9"/>
  <c r="K604" i="9"/>
  <c r="J604" i="9"/>
  <c r="I604" i="9"/>
  <c r="H604" i="9"/>
  <c r="N603" i="9"/>
  <c r="M603" i="9"/>
  <c r="L603" i="9"/>
  <c r="K603" i="9"/>
  <c r="J603" i="9"/>
  <c r="I603" i="9"/>
  <c r="H603" i="9"/>
  <c r="N602" i="9"/>
  <c r="M602" i="9"/>
  <c r="L602" i="9"/>
  <c r="K602" i="9"/>
  <c r="J602" i="9"/>
  <c r="I602" i="9"/>
  <c r="H602" i="9"/>
  <c r="N601" i="9"/>
  <c r="M601" i="9"/>
  <c r="L601" i="9"/>
  <c r="K601" i="9"/>
  <c r="J601" i="9"/>
  <c r="I601" i="9"/>
  <c r="H601" i="9"/>
  <c r="N600" i="9"/>
  <c r="M600" i="9"/>
  <c r="L600" i="9"/>
  <c r="K600" i="9"/>
  <c r="J600" i="9"/>
  <c r="I600" i="9"/>
  <c r="H600" i="9"/>
  <c r="N599" i="9"/>
  <c r="M599" i="9"/>
  <c r="L599" i="9"/>
  <c r="K599" i="9"/>
  <c r="J599" i="9"/>
  <c r="I599" i="9"/>
  <c r="H599" i="9"/>
  <c r="N598" i="9"/>
  <c r="M598" i="9"/>
  <c r="L598" i="9"/>
  <c r="K598" i="9"/>
  <c r="J598" i="9"/>
  <c r="I598" i="9"/>
  <c r="H598" i="9"/>
  <c r="N597" i="9"/>
  <c r="M597" i="9"/>
  <c r="L597" i="9"/>
  <c r="K597" i="9"/>
  <c r="J597" i="9"/>
  <c r="I597" i="9"/>
  <c r="H597" i="9"/>
  <c r="N596" i="9"/>
  <c r="M596" i="9"/>
  <c r="L596" i="9"/>
  <c r="K596" i="9"/>
  <c r="J596" i="9"/>
  <c r="I596" i="9"/>
  <c r="H596" i="9"/>
  <c r="N595" i="9"/>
  <c r="M595" i="9"/>
  <c r="L595" i="9"/>
  <c r="K595" i="9"/>
  <c r="J595" i="9"/>
  <c r="I595" i="9"/>
  <c r="H595" i="9"/>
  <c r="N594" i="9"/>
  <c r="M594" i="9"/>
  <c r="L594" i="9"/>
  <c r="K594" i="9"/>
  <c r="J594" i="9"/>
  <c r="I594" i="9"/>
  <c r="H594" i="9"/>
  <c r="N593" i="9"/>
  <c r="M593" i="9"/>
  <c r="L593" i="9"/>
  <c r="K593" i="9"/>
  <c r="J593" i="9"/>
  <c r="I593" i="9"/>
  <c r="H593" i="9"/>
  <c r="N592" i="9"/>
  <c r="M592" i="9"/>
  <c r="L592" i="9"/>
  <c r="K592" i="9"/>
  <c r="J592" i="9"/>
  <c r="I592" i="9"/>
  <c r="H592" i="9"/>
  <c r="N591" i="9"/>
  <c r="M591" i="9"/>
  <c r="L591" i="9"/>
  <c r="K591" i="9"/>
  <c r="J591" i="9"/>
  <c r="I591" i="9"/>
  <c r="H591" i="9"/>
  <c r="N590" i="9"/>
  <c r="M590" i="9"/>
  <c r="L590" i="9"/>
  <c r="K590" i="9"/>
  <c r="J590" i="9"/>
  <c r="I590" i="9"/>
  <c r="H590" i="9"/>
  <c r="N589" i="9"/>
  <c r="M589" i="9"/>
  <c r="L589" i="9"/>
  <c r="K589" i="9"/>
  <c r="J589" i="9"/>
  <c r="I589" i="9"/>
  <c r="H589" i="9"/>
  <c r="N588" i="9"/>
  <c r="M588" i="9"/>
  <c r="L588" i="9"/>
  <c r="K588" i="9"/>
  <c r="J588" i="9"/>
  <c r="I588" i="9"/>
  <c r="H588" i="9"/>
  <c r="N587" i="9"/>
  <c r="M587" i="9"/>
  <c r="L587" i="9"/>
  <c r="K587" i="9"/>
  <c r="J587" i="9"/>
  <c r="I587" i="9"/>
  <c r="H587" i="9"/>
  <c r="N586" i="9"/>
  <c r="M586" i="9"/>
  <c r="L586" i="9"/>
  <c r="K586" i="9"/>
  <c r="J586" i="9"/>
  <c r="I586" i="9"/>
  <c r="H586" i="9"/>
  <c r="N585" i="9"/>
  <c r="M585" i="9"/>
  <c r="L585" i="9"/>
  <c r="K585" i="9"/>
  <c r="J585" i="9"/>
  <c r="I585" i="9"/>
  <c r="H585" i="9"/>
  <c r="N584" i="9"/>
  <c r="M584" i="9"/>
  <c r="L584" i="9"/>
  <c r="K584" i="9"/>
  <c r="J584" i="9"/>
  <c r="I584" i="9"/>
  <c r="H584" i="9"/>
  <c r="N583" i="9"/>
  <c r="M583" i="9"/>
  <c r="L583" i="9"/>
  <c r="K583" i="9"/>
  <c r="J583" i="9"/>
  <c r="I583" i="9"/>
  <c r="H583" i="9"/>
  <c r="N582" i="9"/>
  <c r="M582" i="9"/>
  <c r="L582" i="9"/>
  <c r="K582" i="9"/>
  <c r="J582" i="9"/>
  <c r="I582" i="9"/>
  <c r="H582" i="9"/>
  <c r="N581" i="9"/>
  <c r="M581" i="9"/>
  <c r="L581" i="9"/>
  <c r="K581" i="9"/>
  <c r="J581" i="9"/>
  <c r="I581" i="9"/>
  <c r="H581" i="9"/>
  <c r="N580" i="9"/>
  <c r="M580" i="9"/>
  <c r="L580" i="9"/>
  <c r="K580" i="9"/>
  <c r="J580" i="9"/>
  <c r="I580" i="9"/>
  <c r="H580" i="9"/>
  <c r="N579" i="9"/>
  <c r="M579" i="9"/>
  <c r="L579" i="9"/>
  <c r="K579" i="9"/>
  <c r="J579" i="9"/>
  <c r="I579" i="9"/>
  <c r="H579" i="9"/>
  <c r="N578" i="9"/>
  <c r="M578" i="9"/>
  <c r="L578" i="9"/>
  <c r="K578" i="9"/>
  <c r="J578" i="9"/>
  <c r="I578" i="9"/>
  <c r="H578" i="9"/>
  <c r="N577" i="9"/>
  <c r="M577" i="9"/>
  <c r="L577" i="9"/>
  <c r="K577" i="9"/>
  <c r="J577" i="9"/>
  <c r="I577" i="9"/>
  <c r="H577" i="9"/>
  <c r="N576" i="9"/>
  <c r="M576" i="9"/>
  <c r="L576" i="9"/>
  <c r="K576" i="9"/>
  <c r="J576" i="9"/>
  <c r="I576" i="9"/>
  <c r="H576" i="9"/>
  <c r="N575" i="9"/>
  <c r="M575" i="9"/>
  <c r="L575" i="9"/>
  <c r="K575" i="9"/>
  <c r="J575" i="9"/>
  <c r="I575" i="9"/>
  <c r="H575" i="9"/>
  <c r="N574" i="9"/>
  <c r="M574" i="9"/>
  <c r="L574" i="9"/>
  <c r="K574" i="9"/>
  <c r="J574" i="9"/>
  <c r="I574" i="9"/>
  <c r="H574" i="9"/>
  <c r="N573" i="9"/>
  <c r="M573" i="9"/>
  <c r="L573" i="9"/>
  <c r="K573" i="9"/>
  <c r="J573" i="9"/>
  <c r="I573" i="9"/>
  <c r="H573" i="9"/>
  <c r="N572" i="9"/>
  <c r="M572" i="9"/>
  <c r="L572" i="9"/>
  <c r="K572" i="9"/>
  <c r="J572" i="9"/>
  <c r="I572" i="9"/>
  <c r="H572" i="9"/>
  <c r="N571" i="9"/>
  <c r="M571" i="9"/>
  <c r="L571" i="9"/>
  <c r="K571" i="9"/>
  <c r="J571" i="9"/>
  <c r="I571" i="9"/>
  <c r="H571" i="9"/>
  <c r="N570" i="9"/>
  <c r="M570" i="9"/>
  <c r="L570" i="9"/>
  <c r="K570" i="9"/>
  <c r="J570" i="9"/>
  <c r="I570" i="9"/>
  <c r="H570" i="9"/>
  <c r="N569" i="9"/>
  <c r="M569" i="9"/>
  <c r="L569" i="9"/>
  <c r="K569" i="9"/>
  <c r="J569" i="9"/>
  <c r="I569" i="9"/>
  <c r="H569" i="9"/>
  <c r="N568" i="9"/>
  <c r="M568" i="9"/>
  <c r="L568" i="9"/>
  <c r="K568" i="9"/>
  <c r="J568" i="9"/>
  <c r="I568" i="9"/>
  <c r="H568" i="9"/>
  <c r="N567" i="9"/>
  <c r="M567" i="9"/>
  <c r="L567" i="9"/>
  <c r="K567" i="9"/>
  <c r="J567" i="9"/>
  <c r="I567" i="9"/>
  <c r="H567" i="9"/>
  <c r="N566" i="9"/>
  <c r="M566" i="9"/>
  <c r="L566" i="9"/>
  <c r="K566" i="9"/>
  <c r="J566" i="9"/>
  <c r="I566" i="9"/>
  <c r="H566" i="9"/>
  <c r="N565" i="9"/>
  <c r="M565" i="9"/>
  <c r="L565" i="9"/>
  <c r="K565" i="9"/>
  <c r="J565" i="9"/>
  <c r="I565" i="9"/>
  <c r="H565" i="9"/>
  <c r="N564" i="9"/>
  <c r="M564" i="9"/>
  <c r="L564" i="9"/>
  <c r="K564" i="9"/>
  <c r="J564" i="9"/>
  <c r="I564" i="9"/>
  <c r="H564" i="9"/>
  <c r="N563" i="9"/>
  <c r="M563" i="9"/>
  <c r="L563" i="9"/>
  <c r="K563" i="9"/>
  <c r="J563" i="9"/>
  <c r="I563" i="9"/>
  <c r="H563" i="9"/>
  <c r="N562" i="9"/>
  <c r="M562" i="9"/>
  <c r="L562" i="9"/>
  <c r="K562" i="9"/>
  <c r="J562" i="9"/>
  <c r="I562" i="9"/>
  <c r="H562" i="9"/>
  <c r="N561" i="9"/>
  <c r="M561" i="9"/>
  <c r="L561" i="9"/>
  <c r="K561" i="9"/>
  <c r="J561" i="9"/>
  <c r="I561" i="9"/>
  <c r="H561" i="9"/>
  <c r="N560" i="9"/>
  <c r="M560" i="9"/>
  <c r="L560" i="9"/>
  <c r="K560" i="9"/>
  <c r="J560" i="9"/>
  <c r="I560" i="9"/>
  <c r="H560" i="9"/>
  <c r="N559" i="9"/>
  <c r="M559" i="9"/>
  <c r="L559" i="9"/>
  <c r="K559" i="9"/>
  <c r="J559" i="9"/>
  <c r="I559" i="9"/>
  <c r="H559" i="9"/>
  <c r="N558" i="9"/>
  <c r="M558" i="9"/>
  <c r="L558" i="9"/>
  <c r="K558" i="9"/>
  <c r="J558" i="9"/>
  <c r="I558" i="9"/>
  <c r="H558" i="9"/>
  <c r="N557" i="9"/>
  <c r="M557" i="9"/>
  <c r="L557" i="9"/>
  <c r="K557" i="9"/>
  <c r="J557" i="9"/>
  <c r="I557" i="9"/>
  <c r="H557" i="9"/>
  <c r="N556" i="9"/>
  <c r="M556" i="9"/>
  <c r="L556" i="9"/>
  <c r="K556" i="9"/>
  <c r="J556" i="9"/>
  <c r="I556" i="9"/>
  <c r="H556" i="9"/>
  <c r="N555" i="9"/>
  <c r="M555" i="9"/>
  <c r="L555" i="9"/>
  <c r="K555" i="9"/>
  <c r="J555" i="9"/>
  <c r="I555" i="9"/>
  <c r="H555" i="9"/>
  <c r="N554" i="9"/>
  <c r="M554" i="9"/>
  <c r="L554" i="9"/>
  <c r="K554" i="9"/>
  <c r="J554" i="9"/>
  <c r="I554" i="9"/>
  <c r="H554" i="9"/>
  <c r="N553" i="9"/>
  <c r="M553" i="9"/>
  <c r="L553" i="9"/>
  <c r="K553" i="9"/>
  <c r="J553" i="9"/>
  <c r="I553" i="9"/>
  <c r="H553" i="9"/>
  <c r="N552" i="9"/>
  <c r="M552" i="9"/>
  <c r="L552" i="9"/>
  <c r="K552" i="9"/>
  <c r="J552" i="9"/>
  <c r="I552" i="9"/>
  <c r="H552" i="9"/>
  <c r="N551" i="9"/>
  <c r="M551" i="9"/>
  <c r="L551" i="9"/>
  <c r="K551" i="9"/>
  <c r="J551" i="9"/>
  <c r="I551" i="9"/>
  <c r="H551" i="9"/>
  <c r="N550" i="9"/>
  <c r="M550" i="9"/>
  <c r="L550" i="9"/>
  <c r="K550" i="9"/>
  <c r="J550" i="9"/>
  <c r="I550" i="9"/>
  <c r="H550" i="9"/>
  <c r="N549" i="9"/>
  <c r="M549" i="9"/>
  <c r="L549" i="9"/>
  <c r="K549" i="9"/>
  <c r="J549" i="9"/>
  <c r="I549" i="9"/>
  <c r="H549" i="9"/>
  <c r="N548" i="9"/>
  <c r="M548" i="9"/>
  <c r="L548" i="9"/>
  <c r="K548" i="9"/>
  <c r="J548" i="9"/>
  <c r="I548" i="9"/>
  <c r="H548" i="9"/>
  <c r="N547" i="9"/>
  <c r="M547" i="9"/>
  <c r="L547" i="9"/>
  <c r="K547" i="9"/>
  <c r="J547" i="9"/>
  <c r="I547" i="9"/>
  <c r="H547" i="9"/>
  <c r="N546" i="9"/>
  <c r="M546" i="9"/>
  <c r="L546" i="9"/>
  <c r="K546" i="9"/>
  <c r="J546" i="9"/>
  <c r="I546" i="9"/>
  <c r="H546" i="9"/>
  <c r="N545" i="9"/>
  <c r="M545" i="9"/>
  <c r="L545" i="9"/>
  <c r="K545" i="9"/>
  <c r="J545" i="9"/>
  <c r="I545" i="9"/>
  <c r="H545" i="9"/>
  <c r="N544" i="9"/>
  <c r="M544" i="9"/>
  <c r="L544" i="9"/>
  <c r="K544" i="9"/>
  <c r="J544" i="9"/>
  <c r="I544" i="9"/>
  <c r="H544" i="9"/>
  <c r="N543" i="9"/>
  <c r="M543" i="9"/>
  <c r="L543" i="9"/>
  <c r="K543" i="9"/>
  <c r="J543" i="9"/>
  <c r="I543" i="9"/>
  <c r="H543" i="9"/>
  <c r="N542" i="9"/>
  <c r="M542" i="9"/>
  <c r="L542" i="9"/>
  <c r="K542" i="9"/>
  <c r="J542" i="9"/>
  <c r="I542" i="9"/>
  <c r="H542" i="9"/>
  <c r="N541" i="9"/>
  <c r="M541" i="9"/>
  <c r="L541" i="9"/>
  <c r="K541" i="9"/>
  <c r="J541" i="9"/>
  <c r="I541" i="9"/>
  <c r="H541" i="9"/>
  <c r="N540" i="9"/>
  <c r="M540" i="9"/>
  <c r="L540" i="9"/>
  <c r="K540" i="9"/>
  <c r="J540" i="9"/>
  <c r="I540" i="9"/>
  <c r="H540" i="9"/>
  <c r="N539" i="9"/>
  <c r="M539" i="9"/>
  <c r="L539" i="9"/>
  <c r="K539" i="9"/>
  <c r="J539" i="9"/>
  <c r="I539" i="9"/>
  <c r="H539" i="9"/>
  <c r="N538" i="9"/>
  <c r="M538" i="9"/>
  <c r="L538" i="9"/>
  <c r="K538" i="9"/>
  <c r="J538" i="9"/>
  <c r="I538" i="9"/>
  <c r="H538" i="9"/>
  <c r="N537" i="9"/>
  <c r="M537" i="9"/>
  <c r="L537" i="9"/>
  <c r="K537" i="9"/>
  <c r="J537" i="9"/>
  <c r="I537" i="9"/>
  <c r="H537" i="9"/>
  <c r="N536" i="9"/>
  <c r="M536" i="9"/>
  <c r="L536" i="9"/>
  <c r="K536" i="9"/>
  <c r="J536" i="9"/>
  <c r="I536" i="9"/>
  <c r="H536" i="9"/>
  <c r="N535" i="9"/>
  <c r="M535" i="9"/>
  <c r="L535" i="9"/>
  <c r="K535" i="9"/>
  <c r="J535" i="9"/>
  <c r="I535" i="9"/>
  <c r="H535" i="9"/>
  <c r="N534" i="9"/>
  <c r="M534" i="9"/>
  <c r="L534" i="9"/>
  <c r="K534" i="9"/>
  <c r="J534" i="9"/>
  <c r="I534" i="9"/>
  <c r="H534" i="9"/>
  <c r="N533" i="9"/>
  <c r="M533" i="9"/>
  <c r="L533" i="9"/>
  <c r="K533" i="9"/>
  <c r="J533" i="9"/>
  <c r="I533" i="9"/>
  <c r="H533" i="9"/>
  <c r="N532" i="9"/>
  <c r="M532" i="9"/>
  <c r="L532" i="9"/>
  <c r="K532" i="9"/>
  <c r="J532" i="9"/>
  <c r="I532" i="9"/>
  <c r="H532" i="9"/>
  <c r="N531" i="9"/>
  <c r="M531" i="9"/>
  <c r="L531" i="9"/>
  <c r="K531" i="9"/>
  <c r="J531" i="9"/>
  <c r="I531" i="9"/>
  <c r="H531" i="9"/>
  <c r="N530" i="9"/>
  <c r="M530" i="9"/>
  <c r="L530" i="9"/>
  <c r="K530" i="9"/>
  <c r="J530" i="9"/>
  <c r="I530" i="9"/>
  <c r="H530" i="9"/>
  <c r="N529" i="9"/>
  <c r="M529" i="9"/>
  <c r="L529" i="9"/>
  <c r="K529" i="9"/>
  <c r="J529" i="9"/>
  <c r="I529" i="9"/>
  <c r="H529" i="9"/>
  <c r="N528" i="9"/>
  <c r="M528" i="9"/>
  <c r="L528" i="9"/>
  <c r="K528" i="9"/>
  <c r="J528" i="9"/>
  <c r="I528" i="9"/>
  <c r="H528" i="9"/>
  <c r="N527" i="9"/>
  <c r="M527" i="9"/>
  <c r="L527" i="9"/>
  <c r="K527" i="9"/>
  <c r="J527" i="9"/>
  <c r="I527" i="9"/>
  <c r="H527" i="9"/>
  <c r="N526" i="9"/>
  <c r="M526" i="9"/>
  <c r="L526" i="9"/>
  <c r="K526" i="9"/>
  <c r="J526" i="9"/>
  <c r="I526" i="9"/>
  <c r="H526" i="9"/>
  <c r="N525" i="9"/>
  <c r="M525" i="9"/>
  <c r="L525" i="9"/>
  <c r="K525" i="9"/>
  <c r="J525" i="9"/>
  <c r="I525" i="9"/>
  <c r="H525" i="9"/>
  <c r="N524" i="9"/>
  <c r="M524" i="9"/>
  <c r="L524" i="9"/>
  <c r="K524" i="9"/>
  <c r="J524" i="9"/>
  <c r="I524" i="9"/>
  <c r="H524" i="9"/>
  <c r="N523" i="9"/>
  <c r="M523" i="9"/>
  <c r="L523" i="9"/>
  <c r="K523" i="9"/>
  <c r="J523" i="9"/>
  <c r="I523" i="9"/>
  <c r="H523" i="9"/>
  <c r="N522" i="9"/>
  <c r="M522" i="9"/>
  <c r="L522" i="9"/>
  <c r="K522" i="9"/>
  <c r="J522" i="9"/>
  <c r="I522" i="9"/>
  <c r="H522" i="9"/>
  <c r="N521" i="9"/>
  <c r="M521" i="9"/>
  <c r="L521" i="9"/>
  <c r="K521" i="9"/>
  <c r="J521" i="9"/>
  <c r="I521" i="9"/>
  <c r="H521" i="9"/>
  <c r="N520" i="9"/>
  <c r="M520" i="9"/>
  <c r="L520" i="9"/>
  <c r="K520" i="9"/>
  <c r="J520" i="9"/>
  <c r="I520" i="9"/>
  <c r="H520" i="9"/>
  <c r="N519" i="9"/>
  <c r="M519" i="9"/>
  <c r="L519" i="9"/>
  <c r="K519" i="9"/>
  <c r="J519" i="9"/>
  <c r="I519" i="9"/>
  <c r="H519" i="9"/>
  <c r="N518" i="9"/>
  <c r="M518" i="9"/>
  <c r="L518" i="9"/>
  <c r="K518" i="9"/>
  <c r="J518" i="9"/>
  <c r="I518" i="9"/>
  <c r="H518" i="9"/>
  <c r="N517" i="9"/>
  <c r="M517" i="9"/>
  <c r="L517" i="9"/>
  <c r="K517" i="9"/>
  <c r="J517" i="9"/>
  <c r="I517" i="9"/>
  <c r="H517" i="9"/>
  <c r="N516" i="9"/>
  <c r="M516" i="9"/>
  <c r="L516" i="9"/>
  <c r="K516" i="9"/>
  <c r="J516" i="9"/>
  <c r="I516" i="9"/>
  <c r="H516" i="9"/>
  <c r="N515" i="9"/>
  <c r="M515" i="9"/>
  <c r="L515" i="9"/>
  <c r="K515" i="9"/>
  <c r="J515" i="9"/>
  <c r="I515" i="9"/>
  <c r="H515" i="9"/>
  <c r="N514" i="9"/>
  <c r="M514" i="9"/>
  <c r="L514" i="9"/>
  <c r="K514" i="9"/>
  <c r="J514" i="9"/>
  <c r="I514" i="9"/>
  <c r="H514" i="9"/>
  <c r="N513" i="9"/>
  <c r="M513" i="9"/>
  <c r="L513" i="9"/>
  <c r="K513" i="9"/>
  <c r="J513" i="9"/>
  <c r="I513" i="9"/>
  <c r="H513" i="9"/>
  <c r="N512" i="9"/>
  <c r="M512" i="9"/>
  <c r="L512" i="9"/>
  <c r="K512" i="9"/>
  <c r="J512" i="9"/>
  <c r="I512" i="9"/>
  <c r="H512" i="9"/>
  <c r="N511" i="9"/>
  <c r="M511" i="9"/>
  <c r="L511" i="9"/>
  <c r="K511" i="9"/>
  <c r="J511" i="9"/>
  <c r="I511" i="9"/>
  <c r="H511" i="9"/>
  <c r="N510" i="9"/>
  <c r="M510" i="9"/>
  <c r="L510" i="9"/>
  <c r="K510" i="9"/>
  <c r="J510" i="9"/>
  <c r="I510" i="9"/>
  <c r="H510" i="9"/>
  <c r="N509" i="9"/>
  <c r="M509" i="9"/>
  <c r="L509" i="9"/>
  <c r="K509" i="9"/>
  <c r="J509" i="9"/>
  <c r="I509" i="9"/>
  <c r="H509" i="9"/>
  <c r="N508" i="9"/>
  <c r="M508" i="9"/>
  <c r="L508" i="9"/>
  <c r="K508" i="9"/>
  <c r="J508" i="9"/>
  <c r="I508" i="9"/>
  <c r="H508" i="9"/>
  <c r="N507" i="9"/>
  <c r="M507" i="9"/>
  <c r="L507" i="9"/>
  <c r="K507" i="9"/>
  <c r="J507" i="9"/>
  <c r="I507" i="9"/>
  <c r="H507" i="9"/>
  <c r="N506" i="9"/>
  <c r="M506" i="9"/>
  <c r="L506" i="9"/>
  <c r="K506" i="9"/>
  <c r="J506" i="9"/>
  <c r="I506" i="9"/>
  <c r="H506" i="9"/>
  <c r="N505" i="9"/>
  <c r="M505" i="9"/>
  <c r="L505" i="9"/>
  <c r="K505" i="9"/>
  <c r="J505" i="9"/>
  <c r="I505" i="9"/>
  <c r="H505" i="9"/>
  <c r="N504" i="9"/>
  <c r="M504" i="9"/>
  <c r="L504" i="9"/>
  <c r="K504" i="9"/>
  <c r="J504" i="9"/>
  <c r="I504" i="9"/>
  <c r="H504" i="9"/>
  <c r="N503" i="9"/>
  <c r="M503" i="9"/>
  <c r="L503" i="9"/>
  <c r="K503" i="9"/>
  <c r="J503" i="9"/>
  <c r="I503" i="9"/>
  <c r="H503" i="9"/>
  <c r="N502" i="9"/>
  <c r="M502" i="9"/>
  <c r="L502" i="9"/>
  <c r="K502" i="9"/>
  <c r="J502" i="9"/>
  <c r="I502" i="9"/>
  <c r="H502" i="9"/>
  <c r="N501" i="9"/>
  <c r="M501" i="9"/>
  <c r="L501" i="9"/>
  <c r="K501" i="9"/>
  <c r="J501" i="9"/>
  <c r="I501" i="9"/>
  <c r="H501" i="9"/>
  <c r="N500" i="9"/>
  <c r="M500" i="9"/>
  <c r="L500" i="9"/>
  <c r="K500" i="9"/>
  <c r="J500" i="9"/>
  <c r="I500" i="9"/>
  <c r="H500" i="9"/>
  <c r="N499" i="9"/>
  <c r="M499" i="9"/>
  <c r="L499" i="9"/>
  <c r="K499" i="9"/>
  <c r="J499" i="9"/>
  <c r="I499" i="9"/>
  <c r="H499" i="9"/>
  <c r="N498" i="9"/>
  <c r="M498" i="9"/>
  <c r="L498" i="9"/>
  <c r="K498" i="9"/>
  <c r="J498" i="9"/>
  <c r="I498" i="9"/>
  <c r="H498" i="9"/>
  <c r="N497" i="9"/>
  <c r="M497" i="9"/>
  <c r="L497" i="9"/>
  <c r="K497" i="9"/>
  <c r="J497" i="9"/>
  <c r="I497" i="9"/>
  <c r="H497" i="9"/>
  <c r="N496" i="9"/>
  <c r="M496" i="9"/>
  <c r="L496" i="9"/>
  <c r="K496" i="9"/>
  <c r="J496" i="9"/>
  <c r="I496" i="9"/>
  <c r="H496" i="9"/>
  <c r="N495" i="9"/>
  <c r="M495" i="9"/>
  <c r="L495" i="9"/>
  <c r="K495" i="9"/>
  <c r="J495" i="9"/>
  <c r="I495" i="9"/>
  <c r="H495" i="9"/>
  <c r="N494" i="9"/>
  <c r="M494" i="9"/>
  <c r="L494" i="9"/>
  <c r="K494" i="9"/>
  <c r="J494" i="9"/>
  <c r="I494" i="9"/>
  <c r="H494" i="9"/>
  <c r="N493" i="9"/>
  <c r="M493" i="9"/>
  <c r="L493" i="9"/>
  <c r="K493" i="9"/>
  <c r="J493" i="9"/>
  <c r="I493" i="9"/>
  <c r="H493" i="9"/>
  <c r="N492" i="9"/>
  <c r="M492" i="9"/>
  <c r="L492" i="9"/>
  <c r="K492" i="9"/>
  <c r="J492" i="9"/>
  <c r="I492" i="9"/>
  <c r="H492" i="9"/>
  <c r="N491" i="9"/>
  <c r="M491" i="9"/>
  <c r="L491" i="9"/>
  <c r="K491" i="9"/>
  <c r="J491" i="9"/>
  <c r="I491" i="9"/>
  <c r="H491" i="9"/>
  <c r="N490" i="9"/>
  <c r="M490" i="9"/>
  <c r="L490" i="9"/>
  <c r="K490" i="9"/>
  <c r="J490" i="9"/>
  <c r="I490" i="9"/>
  <c r="H490" i="9"/>
  <c r="N489" i="9"/>
  <c r="M489" i="9"/>
  <c r="L489" i="9"/>
  <c r="K489" i="9"/>
  <c r="J489" i="9"/>
  <c r="I489" i="9"/>
  <c r="H489" i="9"/>
  <c r="N488" i="9"/>
  <c r="M488" i="9"/>
  <c r="L488" i="9"/>
  <c r="K488" i="9"/>
  <c r="J488" i="9"/>
  <c r="I488" i="9"/>
  <c r="H488" i="9"/>
  <c r="N487" i="9"/>
  <c r="M487" i="9"/>
  <c r="L487" i="9"/>
  <c r="K487" i="9"/>
  <c r="J487" i="9"/>
  <c r="I487" i="9"/>
  <c r="H487" i="9"/>
  <c r="N486" i="9"/>
  <c r="M486" i="9"/>
  <c r="L486" i="9"/>
  <c r="K486" i="9"/>
  <c r="J486" i="9"/>
  <c r="I486" i="9"/>
  <c r="H486" i="9"/>
  <c r="N485" i="9"/>
  <c r="M485" i="9"/>
  <c r="L485" i="9"/>
  <c r="K485" i="9"/>
  <c r="J485" i="9"/>
  <c r="I485" i="9"/>
  <c r="H485" i="9"/>
  <c r="N484" i="9"/>
  <c r="M484" i="9"/>
  <c r="L484" i="9"/>
  <c r="K484" i="9"/>
  <c r="J484" i="9"/>
  <c r="I484" i="9"/>
  <c r="H484" i="9"/>
  <c r="N483" i="9"/>
  <c r="M483" i="9"/>
  <c r="L483" i="9"/>
  <c r="K483" i="9"/>
  <c r="J483" i="9"/>
  <c r="I483" i="9"/>
  <c r="H483" i="9"/>
  <c r="N482" i="9"/>
  <c r="M482" i="9"/>
  <c r="L482" i="9"/>
  <c r="K482" i="9"/>
  <c r="J482" i="9"/>
  <c r="I482" i="9"/>
  <c r="H482" i="9"/>
  <c r="N481" i="9"/>
  <c r="M481" i="9"/>
  <c r="L481" i="9"/>
  <c r="K481" i="9"/>
  <c r="J481" i="9"/>
  <c r="I481" i="9"/>
  <c r="H481" i="9"/>
  <c r="N480" i="9"/>
  <c r="M480" i="9"/>
  <c r="L480" i="9"/>
  <c r="K480" i="9"/>
  <c r="J480" i="9"/>
  <c r="I480" i="9"/>
  <c r="H480" i="9"/>
  <c r="N479" i="9"/>
  <c r="M479" i="9"/>
  <c r="L479" i="9"/>
  <c r="K479" i="9"/>
  <c r="J479" i="9"/>
  <c r="I479" i="9"/>
  <c r="H479" i="9"/>
  <c r="N478" i="9"/>
  <c r="M478" i="9"/>
  <c r="L478" i="9"/>
  <c r="K478" i="9"/>
  <c r="J478" i="9"/>
  <c r="I478" i="9"/>
  <c r="H478" i="9"/>
  <c r="N477" i="9"/>
  <c r="M477" i="9"/>
  <c r="L477" i="9"/>
  <c r="K477" i="9"/>
  <c r="J477" i="9"/>
  <c r="I477" i="9"/>
  <c r="H477" i="9"/>
  <c r="N476" i="9"/>
  <c r="M476" i="9"/>
  <c r="L476" i="9"/>
  <c r="K476" i="9"/>
  <c r="J476" i="9"/>
  <c r="I476" i="9"/>
  <c r="H476" i="9"/>
  <c r="N475" i="9"/>
  <c r="M475" i="9"/>
  <c r="L475" i="9"/>
  <c r="K475" i="9"/>
  <c r="J475" i="9"/>
  <c r="I475" i="9"/>
  <c r="H475" i="9"/>
  <c r="N474" i="9"/>
  <c r="M474" i="9"/>
  <c r="L474" i="9"/>
  <c r="K474" i="9"/>
  <c r="J474" i="9"/>
  <c r="I474" i="9"/>
  <c r="H474" i="9"/>
  <c r="N473" i="9"/>
  <c r="M473" i="9"/>
  <c r="L473" i="9"/>
  <c r="K473" i="9"/>
  <c r="J473" i="9"/>
  <c r="I473" i="9"/>
  <c r="H473" i="9"/>
  <c r="N472" i="9"/>
  <c r="M472" i="9"/>
  <c r="L472" i="9"/>
  <c r="K472" i="9"/>
  <c r="J472" i="9"/>
  <c r="I472" i="9"/>
  <c r="H472" i="9"/>
  <c r="N471" i="9"/>
  <c r="M471" i="9"/>
  <c r="L471" i="9"/>
  <c r="K471" i="9"/>
  <c r="J471" i="9"/>
  <c r="I471" i="9"/>
  <c r="H471" i="9"/>
  <c r="N470" i="9"/>
  <c r="M470" i="9"/>
  <c r="L470" i="9"/>
  <c r="K470" i="9"/>
  <c r="J470" i="9"/>
  <c r="I470" i="9"/>
  <c r="H470" i="9"/>
  <c r="N469" i="9"/>
  <c r="M469" i="9"/>
  <c r="L469" i="9"/>
  <c r="K469" i="9"/>
  <c r="J469" i="9"/>
  <c r="I469" i="9"/>
  <c r="H469" i="9"/>
  <c r="N468" i="9"/>
  <c r="M468" i="9"/>
  <c r="L468" i="9"/>
  <c r="K468" i="9"/>
  <c r="J468" i="9"/>
  <c r="I468" i="9"/>
  <c r="H468" i="9"/>
  <c r="N467" i="9"/>
  <c r="M467" i="9"/>
  <c r="L467" i="9"/>
  <c r="K467" i="9"/>
  <c r="J467" i="9"/>
  <c r="I467" i="9"/>
  <c r="H467" i="9"/>
  <c r="N466" i="9"/>
  <c r="M466" i="9"/>
  <c r="L466" i="9"/>
  <c r="K466" i="9"/>
  <c r="J466" i="9"/>
  <c r="I466" i="9"/>
  <c r="H466" i="9"/>
  <c r="N465" i="9"/>
  <c r="M465" i="9"/>
  <c r="L465" i="9"/>
  <c r="K465" i="9"/>
  <c r="J465" i="9"/>
  <c r="I465" i="9"/>
  <c r="H465" i="9"/>
  <c r="N464" i="9"/>
  <c r="M464" i="9"/>
  <c r="L464" i="9"/>
  <c r="K464" i="9"/>
  <c r="J464" i="9"/>
  <c r="I464" i="9"/>
  <c r="H464" i="9"/>
  <c r="N463" i="9"/>
  <c r="M463" i="9"/>
  <c r="L463" i="9"/>
  <c r="K463" i="9"/>
  <c r="J463" i="9"/>
  <c r="I463" i="9"/>
  <c r="H463" i="9"/>
  <c r="N462" i="9"/>
  <c r="M462" i="9"/>
  <c r="L462" i="9"/>
  <c r="K462" i="9"/>
  <c r="J462" i="9"/>
  <c r="I462" i="9"/>
  <c r="H462" i="9"/>
  <c r="N461" i="9"/>
  <c r="M461" i="9"/>
  <c r="L461" i="9"/>
  <c r="K461" i="9"/>
  <c r="J461" i="9"/>
  <c r="I461" i="9"/>
  <c r="H461" i="9"/>
  <c r="N460" i="9"/>
  <c r="M460" i="9"/>
  <c r="L460" i="9"/>
  <c r="K460" i="9"/>
  <c r="J460" i="9"/>
  <c r="I460" i="9"/>
  <c r="H460" i="9"/>
  <c r="N459" i="9"/>
  <c r="M459" i="9"/>
  <c r="L459" i="9"/>
  <c r="K459" i="9"/>
  <c r="J459" i="9"/>
  <c r="I459" i="9"/>
  <c r="H459" i="9"/>
  <c r="N458" i="9"/>
  <c r="M458" i="9"/>
  <c r="L458" i="9"/>
  <c r="K458" i="9"/>
  <c r="J458" i="9"/>
  <c r="I458" i="9"/>
  <c r="H458" i="9"/>
  <c r="N457" i="9"/>
  <c r="M457" i="9"/>
  <c r="L457" i="9"/>
  <c r="K457" i="9"/>
  <c r="J457" i="9"/>
  <c r="I457" i="9"/>
  <c r="H457" i="9"/>
  <c r="N456" i="9"/>
  <c r="M456" i="9"/>
  <c r="L456" i="9"/>
  <c r="K456" i="9"/>
  <c r="J456" i="9"/>
  <c r="I456" i="9"/>
  <c r="H456" i="9"/>
  <c r="N455" i="9"/>
  <c r="M455" i="9"/>
  <c r="L455" i="9"/>
  <c r="K455" i="9"/>
  <c r="J455" i="9"/>
  <c r="I455" i="9"/>
  <c r="H455" i="9"/>
  <c r="N454" i="9"/>
  <c r="M454" i="9"/>
  <c r="L454" i="9"/>
  <c r="K454" i="9"/>
  <c r="J454" i="9"/>
  <c r="I454" i="9"/>
  <c r="H454" i="9"/>
  <c r="N453" i="9"/>
  <c r="M453" i="9"/>
  <c r="L453" i="9"/>
  <c r="K453" i="9"/>
  <c r="J453" i="9"/>
  <c r="I453" i="9"/>
  <c r="H453" i="9"/>
  <c r="N452" i="9"/>
  <c r="M452" i="9"/>
  <c r="L452" i="9"/>
  <c r="K452" i="9"/>
  <c r="J452" i="9"/>
  <c r="I452" i="9"/>
  <c r="H452" i="9"/>
  <c r="N451" i="9"/>
  <c r="M451" i="9"/>
  <c r="L451" i="9"/>
  <c r="K451" i="9"/>
  <c r="J451" i="9"/>
  <c r="I451" i="9"/>
  <c r="H451" i="9"/>
  <c r="N450" i="9"/>
  <c r="M450" i="9"/>
  <c r="L450" i="9"/>
  <c r="K450" i="9"/>
  <c r="J450" i="9"/>
  <c r="I450" i="9"/>
  <c r="H450" i="9"/>
  <c r="N449" i="9"/>
  <c r="M449" i="9"/>
  <c r="L449" i="9"/>
  <c r="K449" i="9"/>
  <c r="J449" i="9"/>
  <c r="I449" i="9"/>
  <c r="H449" i="9"/>
  <c r="N448" i="9"/>
  <c r="M448" i="9"/>
  <c r="L448" i="9"/>
  <c r="K448" i="9"/>
  <c r="J448" i="9"/>
  <c r="I448" i="9"/>
  <c r="H448" i="9"/>
  <c r="N447" i="9"/>
  <c r="M447" i="9"/>
  <c r="L447" i="9"/>
  <c r="K447" i="9"/>
  <c r="J447" i="9"/>
  <c r="I447" i="9"/>
  <c r="H447" i="9"/>
  <c r="N446" i="9"/>
  <c r="M446" i="9"/>
  <c r="L446" i="9"/>
  <c r="K446" i="9"/>
  <c r="J446" i="9"/>
  <c r="I446" i="9"/>
  <c r="H446" i="9"/>
  <c r="N445" i="9"/>
  <c r="M445" i="9"/>
  <c r="L445" i="9"/>
  <c r="K445" i="9"/>
  <c r="J445" i="9"/>
  <c r="I445" i="9"/>
  <c r="H445" i="9"/>
  <c r="N444" i="9"/>
  <c r="M444" i="9"/>
  <c r="L444" i="9"/>
  <c r="K444" i="9"/>
  <c r="J444" i="9"/>
  <c r="I444" i="9"/>
  <c r="H444" i="9"/>
  <c r="N443" i="9"/>
  <c r="M443" i="9"/>
  <c r="L443" i="9"/>
  <c r="K443" i="9"/>
  <c r="J443" i="9"/>
  <c r="I443" i="9"/>
  <c r="H443" i="9"/>
  <c r="N442" i="9"/>
  <c r="M442" i="9"/>
  <c r="L442" i="9"/>
  <c r="K442" i="9"/>
  <c r="J442" i="9"/>
  <c r="I442" i="9"/>
  <c r="H442" i="9"/>
  <c r="N441" i="9"/>
  <c r="M441" i="9"/>
  <c r="L441" i="9"/>
  <c r="K441" i="9"/>
  <c r="J441" i="9"/>
  <c r="I441" i="9"/>
  <c r="H441" i="9"/>
  <c r="N440" i="9"/>
  <c r="M440" i="9"/>
  <c r="L440" i="9"/>
  <c r="K440" i="9"/>
  <c r="J440" i="9"/>
  <c r="I440" i="9"/>
  <c r="H440" i="9"/>
  <c r="N439" i="9"/>
  <c r="M439" i="9"/>
  <c r="L439" i="9"/>
  <c r="K439" i="9"/>
  <c r="J439" i="9"/>
  <c r="I439" i="9"/>
  <c r="H439" i="9"/>
  <c r="N438" i="9"/>
  <c r="M438" i="9"/>
  <c r="L438" i="9"/>
  <c r="K438" i="9"/>
  <c r="J438" i="9"/>
  <c r="I438" i="9"/>
  <c r="H438" i="9"/>
  <c r="N437" i="9"/>
  <c r="M437" i="9"/>
  <c r="L437" i="9"/>
  <c r="K437" i="9"/>
  <c r="J437" i="9"/>
  <c r="I437" i="9"/>
  <c r="H437" i="9"/>
  <c r="N436" i="9"/>
  <c r="M436" i="9"/>
  <c r="L436" i="9"/>
  <c r="K436" i="9"/>
  <c r="J436" i="9"/>
  <c r="I436" i="9"/>
  <c r="H436" i="9"/>
  <c r="N435" i="9"/>
  <c r="M435" i="9"/>
  <c r="L435" i="9"/>
  <c r="K435" i="9"/>
  <c r="J435" i="9"/>
  <c r="I435" i="9"/>
  <c r="H435" i="9"/>
  <c r="N434" i="9"/>
  <c r="M434" i="9"/>
  <c r="L434" i="9"/>
  <c r="K434" i="9"/>
  <c r="J434" i="9"/>
  <c r="I434" i="9"/>
  <c r="H434" i="9"/>
  <c r="N433" i="9"/>
  <c r="M433" i="9"/>
  <c r="L433" i="9"/>
  <c r="K433" i="9"/>
  <c r="J433" i="9"/>
  <c r="I433" i="9"/>
  <c r="H433" i="9"/>
  <c r="N432" i="9"/>
  <c r="M432" i="9"/>
  <c r="L432" i="9"/>
  <c r="K432" i="9"/>
  <c r="J432" i="9"/>
  <c r="I432" i="9"/>
  <c r="H432" i="9"/>
  <c r="N431" i="9"/>
  <c r="M431" i="9"/>
  <c r="L431" i="9"/>
  <c r="K431" i="9"/>
  <c r="J431" i="9"/>
  <c r="I431" i="9"/>
  <c r="H431" i="9"/>
  <c r="N430" i="9"/>
  <c r="M430" i="9"/>
  <c r="L430" i="9"/>
  <c r="K430" i="9"/>
  <c r="J430" i="9"/>
  <c r="I430" i="9"/>
  <c r="H430" i="9"/>
  <c r="N429" i="9"/>
  <c r="M429" i="9"/>
  <c r="L429" i="9"/>
  <c r="K429" i="9"/>
  <c r="J429" i="9"/>
  <c r="I429" i="9"/>
  <c r="H429" i="9"/>
  <c r="N428" i="9"/>
  <c r="M428" i="9"/>
  <c r="L428" i="9"/>
  <c r="K428" i="9"/>
  <c r="J428" i="9"/>
  <c r="I428" i="9"/>
  <c r="H428" i="9"/>
  <c r="N427" i="9"/>
  <c r="M427" i="9"/>
  <c r="L427" i="9"/>
  <c r="K427" i="9"/>
  <c r="J427" i="9"/>
  <c r="I427" i="9"/>
  <c r="H427" i="9"/>
  <c r="N426" i="9"/>
  <c r="M426" i="9"/>
  <c r="L426" i="9"/>
  <c r="K426" i="9"/>
  <c r="J426" i="9"/>
  <c r="I426" i="9"/>
  <c r="H426" i="9"/>
  <c r="N425" i="9"/>
  <c r="M425" i="9"/>
  <c r="L425" i="9"/>
  <c r="K425" i="9"/>
  <c r="J425" i="9"/>
  <c r="I425" i="9"/>
  <c r="H425" i="9"/>
  <c r="N424" i="9"/>
  <c r="M424" i="9"/>
  <c r="L424" i="9"/>
  <c r="K424" i="9"/>
  <c r="J424" i="9"/>
  <c r="I424" i="9"/>
  <c r="H424" i="9"/>
  <c r="N423" i="9"/>
  <c r="M423" i="9"/>
  <c r="L423" i="9"/>
  <c r="K423" i="9"/>
  <c r="J423" i="9"/>
  <c r="I423" i="9"/>
  <c r="H423" i="9"/>
  <c r="N422" i="9"/>
  <c r="M422" i="9"/>
  <c r="L422" i="9"/>
  <c r="K422" i="9"/>
  <c r="J422" i="9"/>
  <c r="I422" i="9"/>
  <c r="H422" i="9"/>
  <c r="N421" i="9"/>
  <c r="M421" i="9"/>
  <c r="L421" i="9"/>
  <c r="K421" i="9"/>
  <c r="J421" i="9"/>
  <c r="I421" i="9"/>
  <c r="H421" i="9"/>
  <c r="N420" i="9"/>
  <c r="M420" i="9"/>
  <c r="L420" i="9"/>
  <c r="K420" i="9"/>
  <c r="J420" i="9"/>
  <c r="I420" i="9"/>
  <c r="H420" i="9"/>
  <c r="N419" i="9"/>
  <c r="M419" i="9"/>
  <c r="L419" i="9"/>
  <c r="K419" i="9"/>
  <c r="J419" i="9"/>
  <c r="I419" i="9"/>
  <c r="H419" i="9"/>
  <c r="N418" i="9"/>
  <c r="M418" i="9"/>
  <c r="L418" i="9"/>
  <c r="K418" i="9"/>
  <c r="J418" i="9"/>
  <c r="I418" i="9"/>
  <c r="H418" i="9"/>
  <c r="N417" i="9"/>
  <c r="M417" i="9"/>
  <c r="L417" i="9"/>
  <c r="K417" i="9"/>
  <c r="J417" i="9"/>
  <c r="I417" i="9"/>
  <c r="H417" i="9"/>
  <c r="N416" i="9"/>
  <c r="M416" i="9"/>
  <c r="L416" i="9"/>
  <c r="K416" i="9"/>
  <c r="J416" i="9"/>
  <c r="I416" i="9"/>
  <c r="H416" i="9"/>
  <c r="N415" i="9"/>
  <c r="M415" i="9"/>
  <c r="L415" i="9"/>
  <c r="K415" i="9"/>
  <c r="J415" i="9"/>
  <c r="I415" i="9"/>
  <c r="H415" i="9"/>
  <c r="N414" i="9"/>
  <c r="M414" i="9"/>
  <c r="L414" i="9"/>
  <c r="K414" i="9"/>
  <c r="J414" i="9"/>
  <c r="I414" i="9"/>
  <c r="H414" i="9"/>
  <c r="N413" i="9"/>
  <c r="M413" i="9"/>
  <c r="L413" i="9"/>
  <c r="K413" i="9"/>
  <c r="J413" i="9"/>
  <c r="I413" i="9"/>
  <c r="H413" i="9"/>
  <c r="N412" i="9"/>
  <c r="M412" i="9"/>
  <c r="L412" i="9"/>
  <c r="K412" i="9"/>
  <c r="J412" i="9"/>
  <c r="I412" i="9"/>
  <c r="H412" i="9"/>
  <c r="N411" i="9"/>
  <c r="M411" i="9"/>
  <c r="L411" i="9"/>
  <c r="K411" i="9"/>
  <c r="J411" i="9"/>
  <c r="I411" i="9"/>
  <c r="H411" i="9"/>
  <c r="N410" i="9"/>
  <c r="M410" i="9"/>
  <c r="L410" i="9"/>
  <c r="K410" i="9"/>
  <c r="J410" i="9"/>
  <c r="I410" i="9"/>
  <c r="H410" i="9"/>
  <c r="N409" i="9"/>
  <c r="M409" i="9"/>
  <c r="L409" i="9"/>
  <c r="K409" i="9"/>
  <c r="J409" i="9"/>
  <c r="I409" i="9"/>
  <c r="H409" i="9"/>
  <c r="N408" i="9"/>
  <c r="M408" i="9"/>
  <c r="L408" i="9"/>
  <c r="K408" i="9"/>
  <c r="J408" i="9"/>
  <c r="I408" i="9"/>
  <c r="H408" i="9"/>
  <c r="N407" i="9"/>
  <c r="M407" i="9"/>
  <c r="L407" i="9"/>
  <c r="K407" i="9"/>
  <c r="J407" i="9"/>
  <c r="I407" i="9"/>
  <c r="H407" i="9"/>
  <c r="N406" i="9"/>
  <c r="M406" i="9"/>
  <c r="L406" i="9"/>
  <c r="K406" i="9"/>
  <c r="J406" i="9"/>
  <c r="I406" i="9"/>
  <c r="H406" i="9"/>
  <c r="N405" i="9"/>
  <c r="M405" i="9"/>
  <c r="L405" i="9"/>
  <c r="K405" i="9"/>
  <c r="J405" i="9"/>
  <c r="I405" i="9"/>
  <c r="H405" i="9"/>
  <c r="N404" i="9"/>
  <c r="M404" i="9"/>
  <c r="L404" i="9"/>
  <c r="K404" i="9"/>
  <c r="J404" i="9"/>
  <c r="I404" i="9"/>
  <c r="H404" i="9"/>
  <c r="N403" i="9"/>
  <c r="M403" i="9"/>
  <c r="L403" i="9"/>
  <c r="K403" i="9"/>
  <c r="J403" i="9"/>
  <c r="I403" i="9"/>
  <c r="H403" i="9"/>
  <c r="N402" i="9"/>
  <c r="M402" i="9"/>
  <c r="L402" i="9"/>
  <c r="K402" i="9"/>
  <c r="J402" i="9"/>
  <c r="I402" i="9"/>
  <c r="H402" i="9"/>
  <c r="N401" i="9"/>
  <c r="M401" i="9"/>
  <c r="L401" i="9"/>
  <c r="K401" i="9"/>
  <c r="J401" i="9"/>
  <c r="I401" i="9"/>
  <c r="H401" i="9"/>
  <c r="N400" i="9"/>
  <c r="M400" i="9"/>
  <c r="L400" i="9"/>
  <c r="K400" i="9"/>
  <c r="J400" i="9"/>
  <c r="I400" i="9"/>
  <c r="H400" i="9"/>
  <c r="N399" i="9"/>
  <c r="M399" i="9"/>
  <c r="L399" i="9"/>
  <c r="K399" i="9"/>
  <c r="J399" i="9"/>
  <c r="I399" i="9"/>
  <c r="H399" i="9"/>
  <c r="N398" i="9"/>
  <c r="M398" i="9"/>
  <c r="L398" i="9"/>
  <c r="K398" i="9"/>
  <c r="J398" i="9"/>
  <c r="I398" i="9"/>
  <c r="H398" i="9"/>
  <c r="N397" i="9"/>
  <c r="M397" i="9"/>
  <c r="L397" i="9"/>
  <c r="K397" i="9"/>
  <c r="J397" i="9"/>
  <c r="I397" i="9"/>
  <c r="H397" i="9"/>
  <c r="N396" i="9"/>
  <c r="M396" i="9"/>
  <c r="L396" i="9"/>
  <c r="K396" i="9"/>
  <c r="J396" i="9"/>
  <c r="I396" i="9"/>
  <c r="H396" i="9"/>
  <c r="N395" i="9"/>
  <c r="M395" i="9"/>
  <c r="L395" i="9"/>
  <c r="K395" i="9"/>
  <c r="J395" i="9"/>
  <c r="I395" i="9"/>
  <c r="H395" i="9"/>
  <c r="N394" i="9"/>
  <c r="M394" i="9"/>
  <c r="L394" i="9"/>
  <c r="K394" i="9"/>
  <c r="J394" i="9"/>
  <c r="I394" i="9"/>
  <c r="H394" i="9"/>
  <c r="N393" i="9"/>
  <c r="M393" i="9"/>
  <c r="L393" i="9"/>
  <c r="K393" i="9"/>
  <c r="J393" i="9"/>
  <c r="I393" i="9"/>
  <c r="H393" i="9"/>
  <c r="N392" i="9"/>
  <c r="M392" i="9"/>
  <c r="L392" i="9"/>
  <c r="K392" i="9"/>
  <c r="J392" i="9"/>
  <c r="I392" i="9"/>
  <c r="H392" i="9"/>
  <c r="N391" i="9"/>
  <c r="M391" i="9"/>
  <c r="L391" i="9"/>
  <c r="K391" i="9"/>
  <c r="J391" i="9"/>
  <c r="I391" i="9"/>
  <c r="H391" i="9"/>
  <c r="N390" i="9"/>
  <c r="M390" i="9"/>
  <c r="L390" i="9"/>
  <c r="K390" i="9"/>
  <c r="J390" i="9"/>
  <c r="I390" i="9"/>
  <c r="H390" i="9"/>
  <c r="N389" i="9"/>
  <c r="M389" i="9"/>
  <c r="L389" i="9"/>
  <c r="K389" i="9"/>
  <c r="J389" i="9"/>
  <c r="I389" i="9"/>
  <c r="H389" i="9"/>
  <c r="N388" i="9"/>
  <c r="M388" i="9"/>
  <c r="L388" i="9"/>
  <c r="K388" i="9"/>
  <c r="J388" i="9"/>
  <c r="I388" i="9"/>
  <c r="H388" i="9"/>
  <c r="N387" i="9"/>
  <c r="M387" i="9"/>
  <c r="L387" i="9"/>
  <c r="K387" i="9"/>
  <c r="J387" i="9"/>
  <c r="I387" i="9"/>
  <c r="H387" i="9"/>
  <c r="N386" i="9"/>
  <c r="M386" i="9"/>
  <c r="L386" i="9"/>
  <c r="K386" i="9"/>
  <c r="J386" i="9"/>
  <c r="I386" i="9"/>
  <c r="H386" i="9"/>
  <c r="N385" i="9"/>
  <c r="M385" i="9"/>
  <c r="L385" i="9"/>
  <c r="K385" i="9"/>
  <c r="J385" i="9"/>
  <c r="I385" i="9"/>
  <c r="H385" i="9"/>
  <c r="N384" i="9"/>
  <c r="M384" i="9"/>
  <c r="L384" i="9"/>
  <c r="K384" i="9"/>
  <c r="J384" i="9"/>
  <c r="I384" i="9"/>
  <c r="H384" i="9"/>
  <c r="N383" i="9"/>
  <c r="M383" i="9"/>
  <c r="L383" i="9"/>
  <c r="K383" i="9"/>
  <c r="J383" i="9"/>
  <c r="I383" i="9"/>
  <c r="H383" i="9"/>
  <c r="N382" i="9"/>
  <c r="M382" i="9"/>
  <c r="L382" i="9"/>
  <c r="K382" i="9"/>
  <c r="J382" i="9"/>
  <c r="I382" i="9"/>
  <c r="H382" i="9"/>
  <c r="N381" i="9"/>
  <c r="M381" i="9"/>
  <c r="L381" i="9"/>
  <c r="K381" i="9"/>
  <c r="J381" i="9"/>
  <c r="I381" i="9"/>
  <c r="H381" i="9"/>
  <c r="N380" i="9"/>
  <c r="M380" i="9"/>
  <c r="L380" i="9"/>
  <c r="K380" i="9"/>
  <c r="J380" i="9"/>
  <c r="I380" i="9"/>
  <c r="H380" i="9"/>
  <c r="N379" i="9"/>
  <c r="M379" i="9"/>
  <c r="L379" i="9"/>
  <c r="K379" i="9"/>
  <c r="J379" i="9"/>
  <c r="I379" i="9"/>
  <c r="H379" i="9"/>
  <c r="N378" i="9"/>
  <c r="M378" i="9"/>
  <c r="L378" i="9"/>
  <c r="K378" i="9"/>
  <c r="J378" i="9"/>
  <c r="I378" i="9"/>
  <c r="H378" i="9"/>
  <c r="N377" i="9"/>
  <c r="M377" i="9"/>
  <c r="L377" i="9"/>
  <c r="K377" i="9"/>
  <c r="J377" i="9"/>
  <c r="I377" i="9"/>
  <c r="H377" i="9"/>
  <c r="N376" i="9"/>
  <c r="M376" i="9"/>
  <c r="L376" i="9"/>
  <c r="K376" i="9"/>
  <c r="J376" i="9"/>
  <c r="I376" i="9"/>
  <c r="H376" i="9"/>
  <c r="N375" i="9"/>
  <c r="M375" i="9"/>
  <c r="L375" i="9"/>
  <c r="K375" i="9"/>
  <c r="J375" i="9"/>
  <c r="I375" i="9"/>
  <c r="H375" i="9"/>
  <c r="N374" i="9"/>
  <c r="M374" i="9"/>
  <c r="L374" i="9"/>
  <c r="K374" i="9"/>
  <c r="J374" i="9"/>
  <c r="I374" i="9"/>
  <c r="H374" i="9"/>
  <c r="N373" i="9"/>
  <c r="M373" i="9"/>
  <c r="L373" i="9"/>
  <c r="K373" i="9"/>
  <c r="J373" i="9"/>
  <c r="I373" i="9"/>
  <c r="H373" i="9"/>
  <c r="N372" i="9"/>
  <c r="M372" i="9"/>
  <c r="L372" i="9"/>
  <c r="K372" i="9"/>
  <c r="J372" i="9"/>
  <c r="I372" i="9"/>
  <c r="H372" i="9"/>
  <c r="N371" i="9"/>
  <c r="M371" i="9"/>
  <c r="L371" i="9"/>
  <c r="K371" i="9"/>
  <c r="J371" i="9"/>
  <c r="I371" i="9"/>
  <c r="H371" i="9"/>
  <c r="N370" i="9"/>
  <c r="M370" i="9"/>
  <c r="L370" i="9"/>
  <c r="K370" i="9"/>
  <c r="J370" i="9"/>
  <c r="I370" i="9"/>
  <c r="H370" i="9"/>
  <c r="N369" i="9"/>
  <c r="M369" i="9"/>
  <c r="L369" i="9"/>
  <c r="K369" i="9"/>
  <c r="J369" i="9"/>
  <c r="I369" i="9"/>
  <c r="H369" i="9"/>
  <c r="N368" i="9"/>
  <c r="M368" i="9"/>
  <c r="L368" i="9"/>
  <c r="K368" i="9"/>
  <c r="J368" i="9"/>
  <c r="I368" i="9"/>
  <c r="H368" i="9"/>
  <c r="N367" i="9"/>
  <c r="M367" i="9"/>
  <c r="L367" i="9"/>
  <c r="K367" i="9"/>
  <c r="J367" i="9"/>
  <c r="I367" i="9"/>
  <c r="H367" i="9"/>
  <c r="N366" i="9"/>
  <c r="M366" i="9"/>
  <c r="L366" i="9"/>
  <c r="K366" i="9"/>
  <c r="J366" i="9"/>
  <c r="I366" i="9"/>
  <c r="H366" i="9"/>
  <c r="N365" i="9"/>
  <c r="M365" i="9"/>
  <c r="L365" i="9"/>
  <c r="K365" i="9"/>
  <c r="J365" i="9"/>
  <c r="I365" i="9"/>
  <c r="H365" i="9"/>
  <c r="N364" i="9"/>
  <c r="M364" i="9"/>
  <c r="L364" i="9"/>
  <c r="K364" i="9"/>
  <c r="J364" i="9"/>
  <c r="I364" i="9"/>
  <c r="H364" i="9"/>
  <c r="N363" i="9"/>
  <c r="M363" i="9"/>
  <c r="L363" i="9"/>
  <c r="K363" i="9"/>
  <c r="J363" i="9"/>
  <c r="I363" i="9"/>
  <c r="H363" i="9"/>
  <c r="N362" i="9"/>
  <c r="M362" i="9"/>
  <c r="L362" i="9"/>
  <c r="K362" i="9"/>
  <c r="J362" i="9"/>
  <c r="I362" i="9"/>
  <c r="H362" i="9"/>
  <c r="N361" i="9"/>
  <c r="M361" i="9"/>
  <c r="L361" i="9"/>
  <c r="K361" i="9"/>
  <c r="J361" i="9"/>
  <c r="I361" i="9"/>
  <c r="H361" i="9"/>
  <c r="N360" i="9"/>
  <c r="M360" i="9"/>
  <c r="L360" i="9"/>
  <c r="K360" i="9"/>
  <c r="J360" i="9"/>
  <c r="I360" i="9"/>
  <c r="H360" i="9"/>
  <c r="N359" i="9"/>
  <c r="M359" i="9"/>
  <c r="L359" i="9"/>
  <c r="K359" i="9"/>
  <c r="J359" i="9"/>
  <c r="I359" i="9"/>
  <c r="H359" i="9"/>
  <c r="N358" i="9"/>
  <c r="M358" i="9"/>
  <c r="L358" i="9"/>
  <c r="K358" i="9"/>
  <c r="J358" i="9"/>
  <c r="I358" i="9"/>
  <c r="H358" i="9"/>
  <c r="N357" i="9"/>
  <c r="M357" i="9"/>
  <c r="L357" i="9"/>
  <c r="K357" i="9"/>
  <c r="J357" i="9"/>
  <c r="I357" i="9"/>
  <c r="H357" i="9"/>
  <c r="N356" i="9"/>
  <c r="M356" i="9"/>
  <c r="L356" i="9"/>
  <c r="K356" i="9"/>
  <c r="J356" i="9"/>
  <c r="I356" i="9"/>
  <c r="H356" i="9"/>
  <c r="N355" i="9"/>
  <c r="M355" i="9"/>
  <c r="L355" i="9"/>
  <c r="K355" i="9"/>
  <c r="J355" i="9"/>
  <c r="I355" i="9"/>
  <c r="H355" i="9"/>
  <c r="N354" i="9"/>
  <c r="M354" i="9"/>
  <c r="L354" i="9"/>
  <c r="K354" i="9"/>
  <c r="J354" i="9"/>
  <c r="I354" i="9"/>
  <c r="H354" i="9"/>
  <c r="N353" i="9"/>
  <c r="M353" i="9"/>
  <c r="L353" i="9"/>
  <c r="K353" i="9"/>
  <c r="J353" i="9"/>
  <c r="I353" i="9"/>
  <c r="H353" i="9"/>
  <c r="N352" i="9"/>
  <c r="M352" i="9"/>
  <c r="L352" i="9"/>
  <c r="K352" i="9"/>
  <c r="J352" i="9"/>
  <c r="I352" i="9"/>
  <c r="H352" i="9"/>
  <c r="N351" i="9"/>
  <c r="M351" i="9"/>
  <c r="L351" i="9"/>
  <c r="K351" i="9"/>
  <c r="J351" i="9"/>
  <c r="I351" i="9"/>
  <c r="H351" i="9"/>
  <c r="N350" i="9"/>
  <c r="M350" i="9"/>
  <c r="L350" i="9"/>
  <c r="K350" i="9"/>
  <c r="J350" i="9"/>
  <c r="I350" i="9"/>
  <c r="H350" i="9"/>
  <c r="N349" i="9"/>
  <c r="M349" i="9"/>
  <c r="L349" i="9"/>
  <c r="K349" i="9"/>
  <c r="J349" i="9"/>
  <c r="I349" i="9"/>
  <c r="H349" i="9"/>
  <c r="N348" i="9"/>
  <c r="M348" i="9"/>
  <c r="L348" i="9"/>
  <c r="K348" i="9"/>
  <c r="J348" i="9"/>
  <c r="I348" i="9"/>
  <c r="H348" i="9"/>
  <c r="N347" i="9"/>
  <c r="M347" i="9"/>
  <c r="L347" i="9"/>
  <c r="K347" i="9"/>
  <c r="J347" i="9"/>
  <c r="I347" i="9"/>
  <c r="H347" i="9"/>
  <c r="N346" i="9"/>
  <c r="M346" i="9"/>
  <c r="L346" i="9"/>
  <c r="K346" i="9"/>
  <c r="J346" i="9"/>
  <c r="I346" i="9"/>
  <c r="H346" i="9"/>
  <c r="N345" i="9"/>
  <c r="M345" i="9"/>
  <c r="L345" i="9"/>
  <c r="K345" i="9"/>
  <c r="J345" i="9"/>
  <c r="I345" i="9"/>
  <c r="H345" i="9"/>
  <c r="N344" i="9"/>
  <c r="M344" i="9"/>
  <c r="L344" i="9"/>
  <c r="K344" i="9"/>
  <c r="J344" i="9"/>
  <c r="I344" i="9"/>
  <c r="H344" i="9"/>
  <c r="N343" i="9"/>
  <c r="M343" i="9"/>
  <c r="L343" i="9"/>
  <c r="K343" i="9"/>
  <c r="J343" i="9"/>
  <c r="I343" i="9"/>
  <c r="H343" i="9"/>
  <c r="N342" i="9"/>
  <c r="M342" i="9"/>
  <c r="L342" i="9"/>
  <c r="K342" i="9"/>
  <c r="J342" i="9"/>
  <c r="I342" i="9"/>
  <c r="H342" i="9"/>
  <c r="N341" i="9"/>
  <c r="M341" i="9"/>
  <c r="L341" i="9"/>
  <c r="K341" i="9"/>
  <c r="J341" i="9"/>
  <c r="I341" i="9"/>
  <c r="H341" i="9"/>
  <c r="N340" i="9"/>
  <c r="M340" i="9"/>
  <c r="L340" i="9"/>
  <c r="K340" i="9"/>
  <c r="J340" i="9"/>
  <c r="I340" i="9"/>
  <c r="H340" i="9"/>
  <c r="N339" i="9"/>
  <c r="M339" i="9"/>
  <c r="L339" i="9"/>
  <c r="K339" i="9"/>
  <c r="J339" i="9"/>
  <c r="I339" i="9"/>
  <c r="H339" i="9"/>
  <c r="N338" i="9"/>
  <c r="M338" i="9"/>
  <c r="L338" i="9"/>
  <c r="K338" i="9"/>
  <c r="J338" i="9"/>
  <c r="I338" i="9"/>
  <c r="H338" i="9"/>
  <c r="N337" i="9"/>
  <c r="M337" i="9"/>
  <c r="L337" i="9"/>
  <c r="K337" i="9"/>
  <c r="J337" i="9"/>
  <c r="I337" i="9"/>
  <c r="H337" i="9"/>
  <c r="N336" i="9"/>
  <c r="M336" i="9"/>
  <c r="L336" i="9"/>
  <c r="K336" i="9"/>
  <c r="J336" i="9"/>
  <c r="I336" i="9"/>
  <c r="H336" i="9"/>
  <c r="N335" i="9"/>
  <c r="M335" i="9"/>
  <c r="L335" i="9"/>
  <c r="K335" i="9"/>
  <c r="J335" i="9"/>
  <c r="I335" i="9"/>
  <c r="H335" i="9"/>
  <c r="N334" i="9"/>
  <c r="M334" i="9"/>
  <c r="L334" i="9"/>
  <c r="K334" i="9"/>
  <c r="J334" i="9"/>
  <c r="I334" i="9"/>
  <c r="H334" i="9"/>
  <c r="N333" i="9"/>
  <c r="M333" i="9"/>
  <c r="L333" i="9"/>
  <c r="K333" i="9"/>
  <c r="J333" i="9"/>
  <c r="I333" i="9"/>
  <c r="H333" i="9"/>
  <c r="N332" i="9"/>
  <c r="M332" i="9"/>
  <c r="L332" i="9"/>
  <c r="K332" i="9"/>
  <c r="J332" i="9"/>
  <c r="I332" i="9"/>
  <c r="H332" i="9"/>
  <c r="N331" i="9"/>
  <c r="M331" i="9"/>
  <c r="L331" i="9"/>
  <c r="K331" i="9"/>
  <c r="J331" i="9"/>
  <c r="I331" i="9"/>
  <c r="H331" i="9"/>
  <c r="N330" i="9"/>
  <c r="M330" i="9"/>
  <c r="L330" i="9"/>
  <c r="K330" i="9"/>
  <c r="J330" i="9"/>
  <c r="I330" i="9"/>
  <c r="H330" i="9"/>
  <c r="N329" i="9"/>
  <c r="M329" i="9"/>
  <c r="L329" i="9"/>
  <c r="K329" i="9"/>
  <c r="J329" i="9"/>
  <c r="I329" i="9"/>
  <c r="H329" i="9"/>
  <c r="N328" i="9"/>
  <c r="M328" i="9"/>
  <c r="L328" i="9"/>
  <c r="K328" i="9"/>
  <c r="J328" i="9"/>
  <c r="I328" i="9"/>
  <c r="H328" i="9"/>
  <c r="N327" i="9"/>
  <c r="M327" i="9"/>
  <c r="L327" i="9"/>
  <c r="K327" i="9"/>
  <c r="J327" i="9"/>
  <c r="I327" i="9"/>
  <c r="H327" i="9"/>
  <c r="N326" i="9"/>
  <c r="M326" i="9"/>
  <c r="L326" i="9"/>
  <c r="K326" i="9"/>
  <c r="J326" i="9"/>
  <c r="I326" i="9"/>
  <c r="H326" i="9"/>
  <c r="N325" i="9"/>
  <c r="M325" i="9"/>
  <c r="L325" i="9"/>
  <c r="K325" i="9"/>
  <c r="J325" i="9"/>
  <c r="I325" i="9"/>
  <c r="H325" i="9"/>
  <c r="N324" i="9"/>
  <c r="M324" i="9"/>
  <c r="L324" i="9"/>
  <c r="K324" i="9"/>
  <c r="J324" i="9"/>
  <c r="I324" i="9"/>
  <c r="H324" i="9"/>
  <c r="N323" i="9"/>
  <c r="M323" i="9"/>
  <c r="L323" i="9"/>
  <c r="K323" i="9"/>
  <c r="J323" i="9"/>
  <c r="I323" i="9"/>
  <c r="H323" i="9"/>
  <c r="N322" i="9"/>
  <c r="M322" i="9"/>
  <c r="L322" i="9"/>
  <c r="K322" i="9"/>
  <c r="J322" i="9"/>
  <c r="I322" i="9"/>
  <c r="H322" i="9"/>
  <c r="N321" i="9"/>
  <c r="M321" i="9"/>
  <c r="L321" i="9"/>
  <c r="K321" i="9"/>
  <c r="J321" i="9"/>
  <c r="I321" i="9"/>
  <c r="H321" i="9"/>
  <c r="N320" i="9"/>
  <c r="M320" i="9"/>
  <c r="L320" i="9"/>
  <c r="K320" i="9"/>
  <c r="J320" i="9"/>
  <c r="I320" i="9"/>
  <c r="H320" i="9"/>
  <c r="N319" i="9"/>
  <c r="M319" i="9"/>
  <c r="L319" i="9"/>
  <c r="K319" i="9"/>
  <c r="J319" i="9"/>
  <c r="I319" i="9"/>
  <c r="H319" i="9"/>
  <c r="N318" i="9"/>
  <c r="M318" i="9"/>
  <c r="L318" i="9"/>
  <c r="K318" i="9"/>
  <c r="J318" i="9"/>
  <c r="I318" i="9"/>
  <c r="H318" i="9"/>
  <c r="N317" i="9"/>
  <c r="M317" i="9"/>
  <c r="L317" i="9"/>
  <c r="K317" i="9"/>
  <c r="J317" i="9"/>
  <c r="I317" i="9"/>
  <c r="H317" i="9"/>
  <c r="N316" i="9"/>
  <c r="M316" i="9"/>
  <c r="L316" i="9"/>
  <c r="K316" i="9"/>
  <c r="J316" i="9"/>
  <c r="I316" i="9"/>
  <c r="H316" i="9"/>
  <c r="N315" i="9"/>
  <c r="M315" i="9"/>
  <c r="L315" i="9"/>
  <c r="K315" i="9"/>
  <c r="J315" i="9"/>
  <c r="I315" i="9"/>
  <c r="H315" i="9"/>
  <c r="N314" i="9"/>
  <c r="M314" i="9"/>
  <c r="L314" i="9"/>
  <c r="K314" i="9"/>
  <c r="J314" i="9"/>
  <c r="I314" i="9"/>
  <c r="H314" i="9"/>
  <c r="N313" i="9"/>
  <c r="M313" i="9"/>
  <c r="L313" i="9"/>
  <c r="K313" i="9"/>
  <c r="J313" i="9"/>
  <c r="I313" i="9"/>
  <c r="H313" i="9"/>
  <c r="N312" i="9"/>
  <c r="M312" i="9"/>
  <c r="L312" i="9"/>
  <c r="K312" i="9"/>
  <c r="J312" i="9"/>
  <c r="I312" i="9"/>
  <c r="H312" i="9"/>
  <c r="N311" i="9"/>
  <c r="M311" i="9"/>
  <c r="L311" i="9"/>
  <c r="K311" i="9"/>
  <c r="J311" i="9"/>
  <c r="I311" i="9"/>
  <c r="H311" i="9"/>
  <c r="N310" i="9"/>
  <c r="M310" i="9"/>
  <c r="L310" i="9"/>
  <c r="K310" i="9"/>
  <c r="J310" i="9"/>
  <c r="I310" i="9"/>
  <c r="H310" i="9"/>
  <c r="N309" i="9"/>
  <c r="M309" i="9"/>
  <c r="L309" i="9"/>
  <c r="K309" i="9"/>
  <c r="J309" i="9"/>
  <c r="I309" i="9"/>
  <c r="H309" i="9"/>
  <c r="N308" i="9"/>
  <c r="M308" i="9"/>
  <c r="L308" i="9"/>
  <c r="K308" i="9"/>
  <c r="J308" i="9"/>
  <c r="I308" i="9"/>
  <c r="H308" i="9"/>
  <c r="N307" i="9"/>
  <c r="M307" i="9"/>
  <c r="L307" i="9"/>
  <c r="K307" i="9"/>
  <c r="J307" i="9"/>
  <c r="I307" i="9"/>
  <c r="H307" i="9"/>
  <c r="N306" i="9"/>
  <c r="M306" i="9"/>
  <c r="L306" i="9"/>
  <c r="K306" i="9"/>
  <c r="J306" i="9"/>
  <c r="I306" i="9"/>
  <c r="H306" i="9"/>
  <c r="N305" i="9"/>
  <c r="M305" i="9"/>
  <c r="L305" i="9"/>
  <c r="K305" i="9"/>
  <c r="J305" i="9"/>
  <c r="I305" i="9"/>
  <c r="H305" i="9"/>
  <c r="N304" i="9"/>
  <c r="M304" i="9"/>
  <c r="L304" i="9"/>
  <c r="K304" i="9"/>
  <c r="J304" i="9"/>
  <c r="I304" i="9"/>
  <c r="H304" i="9"/>
  <c r="N303" i="9"/>
  <c r="M303" i="9"/>
  <c r="L303" i="9"/>
  <c r="K303" i="9"/>
  <c r="J303" i="9"/>
  <c r="I303" i="9"/>
  <c r="H303" i="9"/>
  <c r="N302" i="9"/>
  <c r="M302" i="9"/>
  <c r="L302" i="9"/>
  <c r="K302" i="9"/>
  <c r="J302" i="9"/>
  <c r="I302" i="9"/>
  <c r="H302" i="9"/>
  <c r="N301" i="9"/>
  <c r="M301" i="9"/>
  <c r="L301" i="9"/>
  <c r="K301" i="9"/>
  <c r="J301" i="9"/>
  <c r="I301" i="9"/>
  <c r="H301" i="9"/>
  <c r="N300" i="9"/>
  <c r="M300" i="9"/>
  <c r="L300" i="9"/>
  <c r="K300" i="9"/>
  <c r="J300" i="9"/>
  <c r="I300" i="9"/>
  <c r="H300" i="9"/>
  <c r="N299" i="9"/>
  <c r="M299" i="9"/>
  <c r="L299" i="9"/>
  <c r="K299" i="9"/>
  <c r="J299" i="9"/>
  <c r="I299" i="9"/>
  <c r="H299" i="9"/>
  <c r="N298" i="9"/>
  <c r="M298" i="9"/>
  <c r="L298" i="9"/>
  <c r="K298" i="9"/>
  <c r="J298" i="9"/>
  <c r="I298" i="9"/>
  <c r="H298" i="9"/>
  <c r="N297" i="9"/>
  <c r="M297" i="9"/>
  <c r="L297" i="9"/>
  <c r="K297" i="9"/>
  <c r="J297" i="9"/>
  <c r="I297" i="9"/>
  <c r="H297" i="9"/>
  <c r="N296" i="9"/>
  <c r="M296" i="9"/>
  <c r="L296" i="9"/>
  <c r="K296" i="9"/>
  <c r="J296" i="9"/>
  <c r="I296" i="9"/>
  <c r="H296" i="9"/>
  <c r="N295" i="9"/>
  <c r="M295" i="9"/>
  <c r="L295" i="9"/>
  <c r="K295" i="9"/>
  <c r="J295" i="9"/>
  <c r="I295" i="9"/>
  <c r="H295" i="9"/>
  <c r="N294" i="9"/>
  <c r="M294" i="9"/>
  <c r="L294" i="9"/>
  <c r="K294" i="9"/>
  <c r="J294" i="9"/>
  <c r="I294" i="9"/>
  <c r="H294" i="9"/>
  <c r="N293" i="9"/>
  <c r="M293" i="9"/>
  <c r="L293" i="9"/>
  <c r="K293" i="9"/>
  <c r="J293" i="9"/>
  <c r="I293" i="9"/>
  <c r="H293" i="9"/>
  <c r="N292" i="9"/>
  <c r="M292" i="9"/>
  <c r="L292" i="9"/>
  <c r="K292" i="9"/>
  <c r="J292" i="9"/>
  <c r="I292" i="9"/>
  <c r="H292" i="9"/>
  <c r="N291" i="9"/>
  <c r="M291" i="9"/>
  <c r="L291" i="9"/>
  <c r="K291" i="9"/>
  <c r="J291" i="9"/>
  <c r="I291" i="9"/>
  <c r="H291" i="9"/>
  <c r="N290" i="9"/>
  <c r="M290" i="9"/>
  <c r="L290" i="9"/>
  <c r="K290" i="9"/>
  <c r="J290" i="9"/>
  <c r="I290" i="9"/>
  <c r="H290" i="9"/>
  <c r="N289" i="9"/>
  <c r="M289" i="9"/>
  <c r="L289" i="9"/>
  <c r="K289" i="9"/>
  <c r="J289" i="9"/>
  <c r="I289" i="9"/>
  <c r="H289" i="9"/>
  <c r="N288" i="9"/>
  <c r="M288" i="9"/>
  <c r="L288" i="9"/>
  <c r="K288" i="9"/>
  <c r="J288" i="9"/>
  <c r="I288" i="9"/>
  <c r="H288" i="9"/>
  <c r="N287" i="9"/>
  <c r="M287" i="9"/>
  <c r="L287" i="9"/>
  <c r="K287" i="9"/>
  <c r="J287" i="9"/>
  <c r="I287" i="9"/>
  <c r="H287" i="9"/>
  <c r="N286" i="9"/>
  <c r="M286" i="9"/>
  <c r="L286" i="9"/>
  <c r="K286" i="9"/>
  <c r="J286" i="9"/>
  <c r="I286" i="9"/>
  <c r="H286" i="9"/>
  <c r="N285" i="9"/>
  <c r="M285" i="9"/>
  <c r="L285" i="9"/>
  <c r="K285" i="9"/>
  <c r="J285" i="9"/>
  <c r="I285" i="9"/>
  <c r="H285" i="9"/>
  <c r="N284" i="9"/>
  <c r="M284" i="9"/>
  <c r="L284" i="9"/>
  <c r="K284" i="9"/>
  <c r="J284" i="9"/>
  <c r="I284" i="9"/>
  <c r="H284" i="9"/>
  <c r="N283" i="9"/>
  <c r="M283" i="9"/>
  <c r="L283" i="9"/>
  <c r="K283" i="9"/>
  <c r="J283" i="9"/>
  <c r="I283" i="9"/>
  <c r="H283" i="9"/>
  <c r="N282" i="9"/>
  <c r="M282" i="9"/>
  <c r="L282" i="9"/>
  <c r="K282" i="9"/>
  <c r="J282" i="9"/>
  <c r="I282" i="9"/>
  <c r="H282" i="9"/>
  <c r="N281" i="9"/>
  <c r="M281" i="9"/>
  <c r="L281" i="9"/>
  <c r="K281" i="9"/>
  <c r="J281" i="9"/>
  <c r="I281" i="9"/>
  <c r="H281" i="9"/>
  <c r="N280" i="9"/>
  <c r="M280" i="9"/>
  <c r="L280" i="9"/>
  <c r="K280" i="9"/>
  <c r="J280" i="9"/>
  <c r="I280" i="9"/>
  <c r="H280" i="9"/>
  <c r="N279" i="9"/>
  <c r="M279" i="9"/>
  <c r="L279" i="9"/>
  <c r="K279" i="9"/>
  <c r="J279" i="9"/>
  <c r="I279" i="9"/>
  <c r="H279" i="9"/>
  <c r="N278" i="9"/>
  <c r="M278" i="9"/>
  <c r="L278" i="9"/>
  <c r="K278" i="9"/>
  <c r="J278" i="9"/>
  <c r="I278" i="9"/>
  <c r="H278" i="9"/>
  <c r="N277" i="9"/>
  <c r="M277" i="9"/>
  <c r="L277" i="9"/>
  <c r="K277" i="9"/>
  <c r="J277" i="9"/>
  <c r="I277" i="9"/>
  <c r="H277" i="9"/>
  <c r="N276" i="9"/>
  <c r="M276" i="9"/>
  <c r="L276" i="9"/>
  <c r="K276" i="9"/>
  <c r="J276" i="9"/>
  <c r="I276" i="9"/>
  <c r="H276" i="9"/>
  <c r="N275" i="9"/>
  <c r="M275" i="9"/>
  <c r="L275" i="9"/>
  <c r="K275" i="9"/>
  <c r="J275" i="9"/>
  <c r="I275" i="9"/>
  <c r="H275" i="9"/>
  <c r="N274" i="9"/>
  <c r="M274" i="9"/>
  <c r="L274" i="9"/>
  <c r="K274" i="9"/>
  <c r="J274" i="9"/>
  <c r="I274" i="9"/>
  <c r="H274" i="9"/>
  <c r="N273" i="9"/>
  <c r="M273" i="9"/>
  <c r="L273" i="9"/>
  <c r="K273" i="9"/>
  <c r="J273" i="9"/>
  <c r="I273" i="9"/>
  <c r="H273" i="9"/>
  <c r="N272" i="9"/>
  <c r="M272" i="9"/>
  <c r="L272" i="9"/>
  <c r="K272" i="9"/>
  <c r="J272" i="9"/>
  <c r="I272" i="9"/>
  <c r="H272" i="9"/>
  <c r="N271" i="9"/>
  <c r="M271" i="9"/>
  <c r="L271" i="9"/>
  <c r="K271" i="9"/>
  <c r="J271" i="9"/>
  <c r="I271" i="9"/>
  <c r="H271" i="9"/>
  <c r="N270" i="9"/>
  <c r="M270" i="9"/>
  <c r="L270" i="9"/>
  <c r="K270" i="9"/>
  <c r="J270" i="9"/>
  <c r="I270" i="9"/>
  <c r="H270" i="9"/>
  <c r="N269" i="9"/>
  <c r="M269" i="9"/>
  <c r="L269" i="9"/>
  <c r="K269" i="9"/>
  <c r="J269" i="9"/>
  <c r="I269" i="9"/>
  <c r="H269" i="9"/>
  <c r="N268" i="9"/>
  <c r="M268" i="9"/>
  <c r="L268" i="9"/>
  <c r="K268" i="9"/>
  <c r="J268" i="9"/>
  <c r="I268" i="9"/>
  <c r="H268" i="9"/>
  <c r="N267" i="9"/>
  <c r="M267" i="9"/>
  <c r="L267" i="9"/>
  <c r="K267" i="9"/>
  <c r="J267" i="9"/>
  <c r="I267" i="9"/>
  <c r="H267" i="9"/>
  <c r="N266" i="9"/>
  <c r="M266" i="9"/>
  <c r="L266" i="9"/>
  <c r="K266" i="9"/>
  <c r="J266" i="9"/>
  <c r="I266" i="9"/>
  <c r="H266" i="9"/>
  <c r="N265" i="9"/>
  <c r="M265" i="9"/>
  <c r="L265" i="9"/>
  <c r="K265" i="9"/>
  <c r="J265" i="9"/>
  <c r="I265" i="9"/>
  <c r="H265" i="9"/>
  <c r="N264" i="9"/>
  <c r="M264" i="9"/>
  <c r="L264" i="9"/>
  <c r="K264" i="9"/>
  <c r="J264" i="9"/>
  <c r="I264" i="9"/>
  <c r="H264" i="9"/>
  <c r="N263" i="9"/>
  <c r="M263" i="9"/>
  <c r="L263" i="9"/>
  <c r="K263" i="9"/>
  <c r="J263" i="9"/>
  <c r="I263" i="9"/>
  <c r="H263" i="9"/>
  <c r="N262" i="9"/>
  <c r="M262" i="9"/>
  <c r="L262" i="9"/>
  <c r="K262" i="9"/>
  <c r="J262" i="9"/>
  <c r="I262" i="9"/>
  <c r="H262" i="9"/>
  <c r="N261" i="9"/>
  <c r="M261" i="9"/>
  <c r="L261" i="9"/>
  <c r="K261" i="9"/>
  <c r="J261" i="9"/>
  <c r="I261" i="9"/>
  <c r="H261" i="9"/>
  <c r="N260" i="9"/>
  <c r="M260" i="9"/>
  <c r="L260" i="9"/>
  <c r="K260" i="9"/>
  <c r="J260" i="9"/>
  <c r="I260" i="9"/>
  <c r="H260" i="9"/>
  <c r="N259" i="9"/>
  <c r="M259" i="9"/>
  <c r="L259" i="9"/>
  <c r="K259" i="9"/>
  <c r="J259" i="9"/>
  <c r="I259" i="9"/>
  <c r="H259" i="9"/>
  <c r="N258" i="9"/>
  <c r="M258" i="9"/>
  <c r="L258" i="9"/>
  <c r="K258" i="9"/>
  <c r="J258" i="9"/>
  <c r="I258" i="9"/>
  <c r="H258" i="9"/>
  <c r="N257" i="9"/>
  <c r="M257" i="9"/>
  <c r="L257" i="9"/>
  <c r="K257" i="9"/>
  <c r="J257" i="9"/>
  <c r="I257" i="9"/>
  <c r="H257" i="9"/>
  <c r="N256" i="9"/>
  <c r="M256" i="9"/>
  <c r="L256" i="9"/>
  <c r="K256" i="9"/>
  <c r="J256" i="9"/>
  <c r="I256" i="9"/>
  <c r="H256" i="9"/>
  <c r="N255" i="9"/>
  <c r="M255" i="9"/>
  <c r="L255" i="9"/>
  <c r="K255" i="9"/>
  <c r="J255" i="9"/>
  <c r="I255" i="9"/>
  <c r="H255" i="9"/>
  <c r="N254" i="9"/>
  <c r="M254" i="9"/>
  <c r="L254" i="9"/>
  <c r="K254" i="9"/>
  <c r="J254" i="9"/>
  <c r="I254" i="9"/>
  <c r="H254" i="9"/>
  <c r="N253" i="9"/>
  <c r="M253" i="9"/>
  <c r="L253" i="9"/>
  <c r="K253" i="9"/>
  <c r="J253" i="9"/>
  <c r="I253" i="9"/>
  <c r="H253" i="9"/>
  <c r="N252" i="9"/>
  <c r="M252" i="9"/>
  <c r="L252" i="9"/>
  <c r="K252" i="9"/>
  <c r="J252" i="9"/>
  <c r="I252" i="9"/>
  <c r="H252" i="9"/>
  <c r="N251" i="9"/>
  <c r="M251" i="9"/>
  <c r="L251" i="9"/>
  <c r="K251" i="9"/>
  <c r="J251" i="9"/>
  <c r="I251" i="9"/>
  <c r="H251" i="9"/>
  <c r="N250" i="9"/>
  <c r="M250" i="9"/>
  <c r="L250" i="9"/>
  <c r="K250" i="9"/>
  <c r="J250" i="9"/>
  <c r="I250" i="9"/>
  <c r="H250" i="9"/>
  <c r="N249" i="9"/>
  <c r="M249" i="9"/>
  <c r="L249" i="9"/>
  <c r="K249" i="9"/>
  <c r="J249" i="9"/>
  <c r="I249" i="9"/>
  <c r="H249" i="9"/>
  <c r="N248" i="9"/>
  <c r="M248" i="9"/>
  <c r="L248" i="9"/>
  <c r="K248" i="9"/>
  <c r="J248" i="9"/>
  <c r="I248" i="9"/>
  <c r="H248" i="9"/>
  <c r="N247" i="9"/>
  <c r="M247" i="9"/>
  <c r="L247" i="9"/>
  <c r="K247" i="9"/>
  <c r="J247" i="9"/>
  <c r="I247" i="9"/>
  <c r="H247" i="9"/>
  <c r="N246" i="9"/>
  <c r="M246" i="9"/>
  <c r="L246" i="9"/>
  <c r="K246" i="9"/>
  <c r="J246" i="9"/>
  <c r="I246" i="9"/>
  <c r="H246" i="9"/>
  <c r="N245" i="9"/>
  <c r="M245" i="9"/>
  <c r="L245" i="9"/>
  <c r="K245" i="9"/>
  <c r="J245" i="9"/>
  <c r="I245" i="9"/>
  <c r="H245" i="9"/>
  <c r="N244" i="9"/>
  <c r="M244" i="9"/>
  <c r="L244" i="9"/>
  <c r="K244" i="9"/>
  <c r="J244" i="9"/>
  <c r="I244" i="9"/>
  <c r="H244" i="9"/>
  <c r="N243" i="9"/>
  <c r="M243" i="9"/>
  <c r="L243" i="9"/>
  <c r="K243" i="9"/>
  <c r="J243" i="9"/>
  <c r="I243" i="9"/>
  <c r="H243" i="9"/>
  <c r="N242" i="9"/>
  <c r="M242" i="9"/>
  <c r="L242" i="9"/>
  <c r="K242" i="9"/>
  <c r="J242" i="9"/>
  <c r="I242" i="9"/>
  <c r="H242" i="9"/>
  <c r="N241" i="9"/>
  <c r="M241" i="9"/>
  <c r="L241" i="9"/>
  <c r="K241" i="9"/>
  <c r="J241" i="9"/>
  <c r="I241" i="9"/>
  <c r="H241" i="9"/>
  <c r="N240" i="9"/>
  <c r="M240" i="9"/>
  <c r="L240" i="9"/>
  <c r="K240" i="9"/>
  <c r="J240" i="9"/>
  <c r="I240" i="9"/>
  <c r="H240" i="9"/>
  <c r="N239" i="9"/>
  <c r="M239" i="9"/>
  <c r="L239" i="9"/>
  <c r="K239" i="9"/>
  <c r="J239" i="9"/>
  <c r="I239" i="9"/>
  <c r="H239" i="9"/>
  <c r="N238" i="9"/>
  <c r="M238" i="9"/>
  <c r="L238" i="9"/>
  <c r="K238" i="9"/>
  <c r="J238" i="9"/>
  <c r="I238" i="9"/>
  <c r="H238" i="9"/>
  <c r="N237" i="9"/>
  <c r="M237" i="9"/>
  <c r="L237" i="9"/>
  <c r="K237" i="9"/>
  <c r="J237" i="9"/>
  <c r="I237" i="9"/>
  <c r="H237" i="9"/>
  <c r="N236" i="9"/>
  <c r="M236" i="9"/>
  <c r="L236" i="9"/>
  <c r="K236" i="9"/>
  <c r="J236" i="9"/>
  <c r="I236" i="9"/>
  <c r="H236" i="9"/>
  <c r="N235" i="9"/>
  <c r="M235" i="9"/>
  <c r="L235" i="9"/>
  <c r="K235" i="9"/>
  <c r="J235" i="9"/>
  <c r="I235" i="9"/>
  <c r="H235" i="9"/>
  <c r="N234" i="9"/>
  <c r="M234" i="9"/>
  <c r="L234" i="9"/>
  <c r="K234" i="9"/>
  <c r="J234" i="9"/>
  <c r="I234" i="9"/>
  <c r="H234" i="9"/>
  <c r="N233" i="9"/>
  <c r="M233" i="9"/>
  <c r="L233" i="9"/>
  <c r="K233" i="9"/>
  <c r="J233" i="9"/>
  <c r="I233" i="9"/>
  <c r="H233" i="9"/>
  <c r="N232" i="9"/>
  <c r="M232" i="9"/>
  <c r="L232" i="9"/>
  <c r="K232" i="9"/>
  <c r="J232" i="9"/>
  <c r="I232" i="9"/>
  <c r="H232" i="9"/>
  <c r="N231" i="9"/>
  <c r="M231" i="9"/>
  <c r="L231" i="9"/>
  <c r="K231" i="9"/>
  <c r="J231" i="9"/>
  <c r="I231" i="9"/>
  <c r="H231" i="9"/>
  <c r="N230" i="9"/>
  <c r="M230" i="9"/>
  <c r="L230" i="9"/>
  <c r="K230" i="9"/>
  <c r="J230" i="9"/>
  <c r="I230" i="9"/>
  <c r="H230" i="9"/>
  <c r="N229" i="9"/>
  <c r="M229" i="9"/>
  <c r="L229" i="9"/>
  <c r="K229" i="9"/>
  <c r="J229" i="9"/>
  <c r="I229" i="9"/>
  <c r="H229" i="9"/>
  <c r="N228" i="9"/>
  <c r="M228" i="9"/>
  <c r="L228" i="9"/>
  <c r="K228" i="9"/>
  <c r="J228" i="9"/>
  <c r="I228" i="9"/>
  <c r="H228" i="9"/>
  <c r="N227" i="9"/>
  <c r="M227" i="9"/>
  <c r="L227" i="9"/>
  <c r="K227" i="9"/>
  <c r="J227" i="9"/>
  <c r="I227" i="9"/>
  <c r="H227" i="9"/>
  <c r="N226" i="9"/>
  <c r="M226" i="9"/>
  <c r="L226" i="9"/>
  <c r="K226" i="9"/>
  <c r="J226" i="9"/>
  <c r="I226" i="9"/>
  <c r="H226" i="9"/>
  <c r="N225" i="9"/>
  <c r="M225" i="9"/>
  <c r="L225" i="9"/>
  <c r="K225" i="9"/>
  <c r="J225" i="9"/>
  <c r="I225" i="9"/>
  <c r="H225" i="9"/>
  <c r="N224" i="9"/>
  <c r="M224" i="9"/>
  <c r="L224" i="9"/>
  <c r="K224" i="9"/>
  <c r="J224" i="9"/>
  <c r="I224" i="9"/>
  <c r="H224" i="9"/>
  <c r="N223" i="9"/>
  <c r="M223" i="9"/>
  <c r="L223" i="9"/>
  <c r="K223" i="9"/>
  <c r="J223" i="9"/>
  <c r="I223" i="9"/>
  <c r="H223" i="9"/>
  <c r="N222" i="9"/>
  <c r="M222" i="9"/>
  <c r="L222" i="9"/>
  <c r="K222" i="9"/>
  <c r="J222" i="9"/>
  <c r="I222" i="9"/>
  <c r="H222" i="9"/>
  <c r="N221" i="9"/>
  <c r="M221" i="9"/>
  <c r="L221" i="9"/>
  <c r="K221" i="9"/>
  <c r="J221" i="9"/>
  <c r="I221" i="9"/>
  <c r="H221" i="9"/>
  <c r="N220" i="9"/>
  <c r="M220" i="9"/>
  <c r="L220" i="9"/>
  <c r="K220" i="9"/>
  <c r="J220" i="9"/>
  <c r="I220" i="9"/>
  <c r="H220" i="9"/>
  <c r="N219" i="9"/>
  <c r="M219" i="9"/>
  <c r="L219" i="9"/>
  <c r="K219" i="9"/>
  <c r="J219" i="9"/>
  <c r="I219" i="9"/>
  <c r="H219" i="9"/>
  <c r="N218" i="9"/>
  <c r="M218" i="9"/>
  <c r="L218" i="9"/>
  <c r="K218" i="9"/>
  <c r="J218" i="9"/>
  <c r="I218" i="9"/>
  <c r="H218" i="9"/>
  <c r="N217" i="9"/>
  <c r="M217" i="9"/>
  <c r="L217" i="9"/>
  <c r="K217" i="9"/>
  <c r="J217" i="9"/>
  <c r="I217" i="9"/>
  <c r="H217" i="9"/>
  <c r="N216" i="9"/>
  <c r="M216" i="9"/>
  <c r="L216" i="9"/>
  <c r="K216" i="9"/>
  <c r="J216" i="9"/>
  <c r="I216" i="9"/>
  <c r="H216" i="9"/>
  <c r="N215" i="9"/>
  <c r="M215" i="9"/>
  <c r="L215" i="9"/>
  <c r="K215" i="9"/>
  <c r="J215" i="9"/>
  <c r="I215" i="9"/>
  <c r="H215" i="9"/>
  <c r="N214" i="9"/>
  <c r="M214" i="9"/>
  <c r="L214" i="9"/>
  <c r="K214" i="9"/>
  <c r="J214" i="9"/>
  <c r="I214" i="9"/>
  <c r="H214" i="9"/>
  <c r="N213" i="9"/>
  <c r="M213" i="9"/>
  <c r="L213" i="9"/>
  <c r="K213" i="9"/>
  <c r="J213" i="9"/>
  <c r="I213" i="9"/>
  <c r="H213" i="9"/>
  <c r="N212" i="9"/>
  <c r="M212" i="9"/>
  <c r="L212" i="9"/>
  <c r="K212" i="9"/>
  <c r="J212" i="9"/>
  <c r="I212" i="9"/>
  <c r="H212" i="9"/>
  <c r="N211" i="9"/>
  <c r="M211" i="9"/>
  <c r="L211" i="9"/>
  <c r="K211" i="9"/>
  <c r="J211" i="9"/>
  <c r="I211" i="9"/>
  <c r="H211" i="9"/>
  <c r="N210" i="9"/>
  <c r="M210" i="9"/>
  <c r="L210" i="9"/>
  <c r="K210" i="9"/>
  <c r="J210" i="9"/>
  <c r="I210" i="9"/>
  <c r="H210" i="9"/>
  <c r="N209" i="9"/>
  <c r="M209" i="9"/>
  <c r="L209" i="9"/>
  <c r="K209" i="9"/>
  <c r="J209" i="9"/>
  <c r="I209" i="9"/>
  <c r="H209" i="9"/>
  <c r="N208" i="9"/>
  <c r="M208" i="9"/>
  <c r="L208" i="9"/>
  <c r="K208" i="9"/>
  <c r="J208" i="9"/>
  <c r="I208" i="9"/>
  <c r="H208" i="9"/>
  <c r="N207" i="9"/>
  <c r="M207" i="9"/>
  <c r="L207" i="9"/>
  <c r="K207" i="9"/>
  <c r="J207" i="9"/>
  <c r="I207" i="9"/>
  <c r="H207" i="9"/>
  <c r="N206" i="9"/>
  <c r="M206" i="9"/>
  <c r="L206" i="9"/>
  <c r="K206" i="9"/>
  <c r="J206" i="9"/>
  <c r="I206" i="9"/>
  <c r="H206" i="9"/>
  <c r="N205" i="9"/>
  <c r="M205" i="9"/>
  <c r="L205" i="9"/>
  <c r="K205" i="9"/>
  <c r="J205" i="9"/>
  <c r="I205" i="9"/>
  <c r="H205" i="9"/>
  <c r="N204" i="9"/>
  <c r="M204" i="9"/>
  <c r="L204" i="9"/>
  <c r="K204" i="9"/>
  <c r="J204" i="9"/>
  <c r="I204" i="9"/>
  <c r="H204" i="9"/>
  <c r="N203" i="9"/>
  <c r="M203" i="9"/>
  <c r="L203" i="9"/>
  <c r="K203" i="9"/>
  <c r="J203" i="9"/>
  <c r="I203" i="9"/>
  <c r="H203" i="9"/>
  <c r="N202" i="9"/>
  <c r="M202" i="9"/>
  <c r="L202" i="9"/>
  <c r="K202" i="9"/>
  <c r="J202" i="9"/>
  <c r="I202" i="9"/>
  <c r="H202" i="9"/>
  <c r="N201" i="9"/>
  <c r="M201" i="9"/>
  <c r="L201" i="9"/>
  <c r="K201" i="9"/>
  <c r="J201" i="9"/>
  <c r="I201" i="9"/>
  <c r="H201" i="9"/>
  <c r="N200" i="9"/>
  <c r="M200" i="9"/>
  <c r="L200" i="9"/>
  <c r="K200" i="9"/>
  <c r="J200" i="9"/>
  <c r="I200" i="9"/>
  <c r="H200" i="9"/>
  <c r="N199" i="9"/>
  <c r="M199" i="9"/>
  <c r="L199" i="9"/>
  <c r="K199" i="9"/>
  <c r="J199" i="9"/>
  <c r="I199" i="9"/>
  <c r="H199" i="9"/>
  <c r="N198" i="9"/>
  <c r="M198" i="9"/>
  <c r="L198" i="9"/>
  <c r="K198" i="9"/>
  <c r="J198" i="9"/>
  <c r="I198" i="9"/>
  <c r="H198" i="9"/>
  <c r="N197" i="9"/>
  <c r="M197" i="9"/>
  <c r="L197" i="9"/>
  <c r="K197" i="9"/>
  <c r="J197" i="9"/>
  <c r="I197" i="9"/>
  <c r="H197" i="9"/>
  <c r="N196" i="9"/>
  <c r="M196" i="9"/>
  <c r="L196" i="9"/>
  <c r="K196" i="9"/>
  <c r="J196" i="9"/>
  <c r="I196" i="9"/>
  <c r="H196" i="9"/>
  <c r="N195" i="9"/>
  <c r="M195" i="9"/>
  <c r="L195" i="9"/>
  <c r="K195" i="9"/>
  <c r="J195" i="9"/>
  <c r="I195" i="9"/>
  <c r="H195" i="9"/>
  <c r="N194" i="9"/>
  <c r="M194" i="9"/>
  <c r="L194" i="9"/>
  <c r="K194" i="9"/>
  <c r="J194" i="9"/>
  <c r="I194" i="9"/>
  <c r="H194" i="9"/>
  <c r="N193" i="9"/>
  <c r="M193" i="9"/>
  <c r="L193" i="9"/>
  <c r="K193" i="9"/>
  <c r="J193" i="9"/>
  <c r="I193" i="9"/>
  <c r="H193" i="9"/>
  <c r="N192" i="9"/>
  <c r="M192" i="9"/>
  <c r="L192" i="9"/>
  <c r="K192" i="9"/>
  <c r="J192" i="9"/>
  <c r="I192" i="9"/>
  <c r="H192" i="9"/>
  <c r="N191" i="9"/>
  <c r="M191" i="9"/>
  <c r="L191" i="9"/>
  <c r="K191" i="9"/>
  <c r="J191" i="9"/>
  <c r="I191" i="9"/>
  <c r="H191" i="9"/>
  <c r="N190" i="9"/>
  <c r="M190" i="9"/>
  <c r="L190" i="9"/>
  <c r="K190" i="9"/>
  <c r="J190" i="9"/>
  <c r="I190" i="9"/>
  <c r="H190" i="9"/>
  <c r="N189" i="9"/>
  <c r="M189" i="9"/>
  <c r="L189" i="9"/>
  <c r="K189" i="9"/>
  <c r="J189" i="9"/>
  <c r="I189" i="9"/>
  <c r="H189" i="9"/>
  <c r="N188" i="9"/>
  <c r="M188" i="9"/>
  <c r="L188" i="9"/>
  <c r="K188" i="9"/>
  <c r="J188" i="9"/>
  <c r="I188" i="9"/>
  <c r="H188" i="9"/>
  <c r="N187" i="9"/>
  <c r="M187" i="9"/>
  <c r="L187" i="9"/>
  <c r="K187" i="9"/>
  <c r="J187" i="9"/>
  <c r="I187" i="9"/>
  <c r="H187" i="9"/>
  <c r="N186" i="9"/>
  <c r="M186" i="9"/>
  <c r="L186" i="9"/>
  <c r="K186" i="9"/>
  <c r="J186" i="9"/>
  <c r="I186" i="9"/>
  <c r="H186" i="9"/>
  <c r="N185" i="9"/>
  <c r="M185" i="9"/>
  <c r="L185" i="9"/>
  <c r="K185" i="9"/>
  <c r="J185" i="9"/>
  <c r="I185" i="9"/>
  <c r="H185" i="9"/>
  <c r="N184" i="9"/>
  <c r="M184" i="9"/>
  <c r="L184" i="9"/>
  <c r="K184" i="9"/>
  <c r="J184" i="9"/>
  <c r="I184" i="9"/>
  <c r="H184" i="9"/>
  <c r="N183" i="9"/>
  <c r="M183" i="9"/>
  <c r="L183" i="9"/>
  <c r="K183" i="9"/>
  <c r="J183" i="9"/>
  <c r="I183" i="9"/>
  <c r="H183" i="9"/>
  <c r="N182" i="9"/>
  <c r="M182" i="9"/>
  <c r="L182" i="9"/>
  <c r="K182" i="9"/>
  <c r="J182" i="9"/>
  <c r="I182" i="9"/>
  <c r="H182" i="9"/>
  <c r="N181" i="9"/>
  <c r="M181" i="9"/>
  <c r="L181" i="9"/>
  <c r="K181" i="9"/>
  <c r="J181" i="9"/>
  <c r="I181" i="9"/>
  <c r="H181" i="9"/>
  <c r="N180" i="9"/>
  <c r="M180" i="9"/>
  <c r="L180" i="9"/>
  <c r="K180" i="9"/>
  <c r="J180" i="9"/>
  <c r="I180" i="9"/>
  <c r="H180" i="9"/>
  <c r="N179" i="9"/>
  <c r="M179" i="9"/>
  <c r="L179" i="9"/>
  <c r="K179" i="9"/>
  <c r="J179" i="9"/>
  <c r="I179" i="9"/>
  <c r="H179" i="9"/>
  <c r="N178" i="9"/>
  <c r="M178" i="9"/>
  <c r="L178" i="9"/>
  <c r="K178" i="9"/>
  <c r="J178" i="9"/>
  <c r="I178" i="9"/>
  <c r="H178" i="9"/>
  <c r="N177" i="9"/>
  <c r="M177" i="9"/>
  <c r="L177" i="9"/>
  <c r="K177" i="9"/>
  <c r="J177" i="9"/>
  <c r="I177" i="9"/>
  <c r="H177" i="9"/>
  <c r="N176" i="9"/>
  <c r="M176" i="9"/>
  <c r="L176" i="9"/>
  <c r="K176" i="9"/>
  <c r="J176" i="9"/>
  <c r="I176" i="9"/>
  <c r="H176" i="9"/>
  <c r="N175" i="9"/>
  <c r="M175" i="9"/>
  <c r="L175" i="9"/>
  <c r="K175" i="9"/>
  <c r="J175" i="9"/>
  <c r="I175" i="9"/>
  <c r="H175" i="9"/>
  <c r="N174" i="9"/>
  <c r="M174" i="9"/>
  <c r="L174" i="9"/>
  <c r="K174" i="9"/>
  <c r="J174" i="9"/>
  <c r="I174" i="9"/>
  <c r="H174" i="9"/>
  <c r="N173" i="9"/>
  <c r="M173" i="9"/>
  <c r="L173" i="9"/>
  <c r="K173" i="9"/>
  <c r="J173" i="9"/>
  <c r="I173" i="9"/>
  <c r="H173" i="9"/>
  <c r="N172" i="9"/>
  <c r="M172" i="9"/>
  <c r="L172" i="9"/>
  <c r="K172" i="9"/>
  <c r="J172" i="9"/>
  <c r="I172" i="9"/>
  <c r="H172" i="9"/>
  <c r="N171" i="9"/>
  <c r="M171" i="9"/>
  <c r="L171" i="9"/>
  <c r="K171" i="9"/>
  <c r="J171" i="9"/>
  <c r="I171" i="9"/>
  <c r="H171" i="9"/>
  <c r="N170" i="9"/>
  <c r="M170" i="9"/>
  <c r="L170" i="9"/>
  <c r="K170" i="9"/>
  <c r="J170" i="9"/>
  <c r="I170" i="9"/>
  <c r="H170" i="9"/>
  <c r="N169" i="9"/>
  <c r="M169" i="9"/>
  <c r="L169" i="9"/>
  <c r="K169" i="9"/>
  <c r="J169" i="9"/>
  <c r="I169" i="9"/>
  <c r="H169" i="9"/>
  <c r="N168" i="9"/>
  <c r="M168" i="9"/>
  <c r="L168" i="9"/>
  <c r="K168" i="9"/>
  <c r="J168" i="9"/>
  <c r="I168" i="9"/>
  <c r="H168" i="9"/>
  <c r="N167" i="9"/>
  <c r="M167" i="9"/>
  <c r="L167" i="9"/>
  <c r="K167" i="9"/>
  <c r="J167" i="9"/>
  <c r="I167" i="9"/>
  <c r="H167" i="9"/>
  <c r="N166" i="9"/>
  <c r="M166" i="9"/>
  <c r="L166" i="9"/>
  <c r="K166" i="9"/>
  <c r="J166" i="9"/>
  <c r="I166" i="9"/>
  <c r="H166" i="9"/>
  <c r="N165" i="9"/>
  <c r="M165" i="9"/>
  <c r="L165" i="9"/>
  <c r="K165" i="9"/>
  <c r="J165" i="9"/>
  <c r="I165" i="9"/>
  <c r="H165" i="9"/>
  <c r="N164" i="9"/>
  <c r="M164" i="9"/>
  <c r="L164" i="9"/>
  <c r="K164" i="9"/>
  <c r="J164" i="9"/>
  <c r="I164" i="9"/>
  <c r="H164" i="9"/>
  <c r="N163" i="9"/>
  <c r="M163" i="9"/>
  <c r="L163" i="9"/>
  <c r="K163" i="9"/>
  <c r="J163" i="9"/>
  <c r="I163" i="9"/>
  <c r="H163" i="9"/>
  <c r="N162" i="9"/>
  <c r="M162" i="9"/>
  <c r="L162" i="9"/>
  <c r="K162" i="9"/>
  <c r="J162" i="9"/>
  <c r="I162" i="9"/>
  <c r="H162" i="9"/>
  <c r="N161" i="9"/>
  <c r="M161" i="9"/>
  <c r="L161" i="9"/>
  <c r="K161" i="9"/>
  <c r="J161" i="9"/>
  <c r="I161" i="9"/>
  <c r="H161" i="9"/>
  <c r="N160" i="9"/>
  <c r="M160" i="9"/>
  <c r="L160" i="9"/>
  <c r="K160" i="9"/>
  <c r="J160" i="9"/>
  <c r="I160" i="9"/>
  <c r="H160" i="9"/>
  <c r="N159" i="9"/>
  <c r="M159" i="9"/>
  <c r="L159" i="9"/>
  <c r="K159" i="9"/>
  <c r="J159" i="9"/>
  <c r="I159" i="9"/>
  <c r="H159" i="9"/>
  <c r="N158" i="9"/>
  <c r="M158" i="9"/>
  <c r="L158" i="9"/>
  <c r="K158" i="9"/>
  <c r="J158" i="9"/>
  <c r="I158" i="9"/>
  <c r="H158" i="9"/>
  <c r="N157" i="9"/>
  <c r="M157" i="9"/>
  <c r="L157" i="9"/>
  <c r="K157" i="9"/>
  <c r="J157" i="9"/>
  <c r="I157" i="9"/>
  <c r="H157" i="9"/>
  <c r="N156" i="9"/>
  <c r="M156" i="9"/>
  <c r="L156" i="9"/>
  <c r="K156" i="9"/>
  <c r="J156" i="9"/>
  <c r="I156" i="9"/>
  <c r="H156" i="9"/>
  <c r="N155" i="9"/>
  <c r="M155" i="9"/>
  <c r="L155" i="9"/>
  <c r="K155" i="9"/>
  <c r="J155" i="9"/>
  <c r="I155" i="9"/>
  <c r="H155" i="9"/>
  <c r="N154" i="9"/>
  <c r="M154" i="9"/>
  <c r="L154" i="9"/>
  <c r="K154" i="9"/>
  <c r="J154" i="9"/>
  <c r="I154" i="9"/>
  <c r="H154" i="9"/>
  <c r="N153" i="9"/>
  <c r="M153" i="9"/>
  <c r="L153" i="9"/>
  <c r="K153" i="9"/>
  <c r="J153" i="9"/>
  <c r="I153" i="9"/>
  <c r="H153" i="9"/>
  <c r="N152" i="9"/>
  <c r="M152" i="9"/>
  <c r="L152" i="9"/>
  <c r="K152" i="9"/>
  <c r="J152" i="9"/>
  <c r="I152" i="9"/>
  <c r="H152" i="9"/>
  <c r="N151" i="9"/>
  <c r="M151" i="9"/>
  <c r="L151" i="9"/>
  <c r="K151" i="9"/>
  <c r="J151" i="9"/>
  <c r="I151" i="9"/>
  <c r="H151" i="9"/>
  <c r="N150" i="9"/>
  <c r="M150" i="9"/>
  <c r="L150" i="9"/>
  <c r="K150" i="9"/>
  <c r="J150" i="9"/>
  <c r="I150" i="9"/>
  <c r="H150" i="9"/>
  <c r="N149" i="9"/>
  <c r="M149" i="9"/>
  <c r="L149" i="9"/>
  <c r="K149" i="9"/>
  <c r="J149" i="9"/>
  <c r="I149" i="9"/>
  <c r="H149" i="9"/>
  <c r="N148" i="9"/>
  <c r="M148" i="9"/>
  <c r="L148" i="9"/>
  <c r="K148" i="9"/>
  <c r="J148" i="9"/>
  <c r="I148" i="9"/>
  <c r="H148" i="9"/>
  <c r="N147" i="9"/>
  <c r="M147" i="9"/>
  <c r="L147" i="9"/>
  <c r="K147" i="9"/>
  <c r="J147" i="9"/>
  <c r="I147" i="9"/>
  <c r="H147" i="9"/>
  <c r="N146" i="9"/>
  <c r="M146" i="9"/>
  <c r="L146" i="9"/>
  <c r="K146" i="9"/>
  <c r="J146" i="9"/>
  <c r="I146" i="9"/>
  <c r="H146" i="9"/>
  <c r="N145" i="9"/>
  <c r="M145" i="9"/>
  <c r="L145" i="9"/>
  <c r="K145" i="9"/>
  <c r="J145" i="9"/>
  <c r="I145" i="9"/>
  <c r="H145" i="9"/>
  <c r="N144" i="9"/>
  <c r="M144" i="9"/>
  <c r="L144" i="9"/>
  <c r="K144" i="9"/>
  <c r="J144" i="9"/>
  <c r="I144" i="9"/>
  <c r="H144" i="9"/>
  <c r="N143" i="9"/>
  <c r="M143" i="9"/>
  <c r="L143" i="9"/>
  <c r="K143" i="9"/>
  <c r="J143" i="9"/>
  <c r="I143" i="9"/>
  <c r="H143" i="9"/>
  <c r="N142" i="9"/>
  <c r="M142" i="9"/>
  <c r="L142" i="9"/>
  <c r="K142" i="9"/>
  <c r="J142" i="9"/>
  <c r="I142" i="9"/>
  <c r="H142" i="9"/>
  <c r="N141" i="9"/>
  <c r="M141" i="9"/>
  <c r="L141" i="9"/>
  <c r="K141" i="9"/>
  <c r="J141" i="9"/>
  <c r="I141" i="9"/>
  <c r="H141" i="9"/>
  <c r="N140" i="9"/>
  <c r="M140" i="9"/>
  <c r="L140" i="9"/>
  <c r="K140" i="9"/>
  <c r="J140" i="9"/>
  <c r="I140" i="9"/>
  <c r="H140" i="9"/>
  <c r="N139" i="9"/>
  <c r="M139" i="9"/>
  <c r="L139" i="9"/>
  <c r="K139" i="9"/>
  <c r="J139" i="9"/>
  <c r="I139" i="9"/>
  <c r="H139" i="9"/>
  <c r="N138" i="9"/>
  <c r="M138" i="9"/>
  <c r="L138" i="9"/>
  <c r="K138" i="9"/>
  <c r="J138" i="9"/>
  <c r="I138" i="9"/>
  <c r="H138" i="9"/>
  <c r="N137" i="9"/>
  <c r="M137" i="9"/>
  <c r="L137" i="9"/>
  <c r="K137" i="9"/>
  <c r="J137" i="9"/>
  <c r="I137" i="9"/>
  <c r="H137" i="9"/>
  <c r="N136" i="9"/>
  <c r="M136" i="9"/>
  <c r="L136" i="9"/>
  <c r="K136" i="9"/>
  <c r="J136" i="9"/>
  <c r="I136" i="9"/>
  <c r="H136" i="9"/>
  <c r="N135" i="9"/>
  <c r="M135" i="9"/>
  <c r="L135" i="9"/>
  <c r="K135" i="9"/>
  <c r="J135" i="9"/>
  <c r="I135" i="9"/>
  <c r="H135" i="9"/>
  <c r="N134" i="9"/>
  <c r="M134" i="9"/>
  <c r="L134" i="9"/>
  <c r="K134" i="9"/>
  <c r="J134" i="9"/>
  <c r="I134" i="9"/>
  <c r="H134" i="9"/>
  <c r="N133" i="9"/>
  <c r="M133" i="9"/>
  <c r="L133" i="9"/>
  <c r="K133" i="9"/>
  <c r="J133" i="9"/>
  <c r="I133" i="9"/>
  <c r="H133" i="9"/>
  <c r="N132" i="9"/>
  <c r="M132" i="9"/>
  <c r="L132" i="9"/>
  <c r="K132" i="9"/>
  <c r="J132" i="9"/>
  <c r="I132" i="9"/>
  <c r="H132" i="9"/>
  <c r="N131" i="9"/>
  <c r="M131" i="9"/>
  <c r="L131" i="9"/>
  <c r="K131" i="9"/>
  <c r="J131" i="9"/>
  <c r="I131" i="9"/>
  <c r="H131" i="9"/>
  <c r="N130" i="9"/>
  <c r="M130" i="9"/>
  <c r="L130" i="9"/>
  <c r="K130" i="9"/>
  <c r="J130" i="9"/>
  <c r="I130" i="9"/>
  <c r="H130" i="9"/>
  <c r="N129" i="9"/>
  <c r="M129" i="9"/>
  <c r="L129" i="9"/>
  <c r="K129" i="9"/>
  <c r="J129" i="9"/>
  <c r="I129" i="9"/>
  <c r="H129" i="9"/>
  <c r="N128" i="9"/>
  <c r="M128" i="9"/>
  <c r="L128" i="9"/>
  <c r="K128" i="9"/>
  <c r="J128" i="9"/>
  <c r="I128" i="9"/>
  <c r="H128" i="9"/>
  <c r="N127" i="9"/>
  <c r="M127" i="9"/>
  <c r="L127" i="9"/>
  <c r="K127" i="9"/>
  <c r="J127" i="9"/>
  <c r="I127" i="9"/>
  <c r="H127" i="9"/>
  <c r="N126" i="9"/>
  <c r="M126" i="9"/>
  <c r="L126" i="9"/>
  <c r="K126" i="9"/>
  <c r="J126" i="9"/>
  <c r="I126" i="9"/>
  <c r="H126" i="9"/>
  <c r="N125" i="9"/>
  <c r="M125" i="9"/>
  <c r="L125" i="9"/>
  <c r="K125" i="9"/>
  <c r="J125" i="9"/>
  <c r="I125" i="9"/>
  <c r="H125" i="9"/>
  <c r="N124" i="9"/>
  <c r="M124" i="9"/>
  <c r="L124" i="9"/>
  <c r="K124" i="9"/>
  <c r="J124" i="9"/>
  <c r="I124" i="9"/>
  <c r="H124" i="9"/>
  <c r="N123" i="9"/>
  <c r="M123" i="9"/>
  <c r="L123" i="9"/>
  <c r="K123" i="9"/>
  <c r="J123" i="9"/>
  <c r="I123" i="9"/>
  <c r="H123" i="9"/>
  <c r="N122" i="9"/>
  <c r="M122" i="9"/>
  <c r="L122" i="9"/>
  <c r="K122" i="9"/>
  <c r="J122" i="9"/>
  <c r="I122" i="9"/>
  <c r="H122" i="9"/>
  <c r="N121" i="9"/>
  <c r="M121" i="9"/>
  <c r="L121" i="9"/>
  <c r="K121" i="9"/>
  <c r="J121" i="9"/>
  <c r="I121" i="9"/>
  <c r="H121" i="9"/>
  <c r="N120" i="9"/>
  <c r="M120" i="9"/>
  <c r="L120" i="9"/>
  <c r="K120" i="9"/>
  <c r="J120" i="9"/>
  <c r="I120" i="9"/>
  <c r="H120" i="9"/>
  <c r="N119" i="9"/>
  <c r="M119" i="9"/>
  <c r="L119" i="9"/>
  <c r="K119" i="9"/>
  <c r="J119" i="9"/>
  <c r="I119" i="9"/>
  <c r="H119" i="9"/>
  <c r="N118" i="9"/>
  <c r="M118" i="9"/>
  <c r="L118" i="9"/>
  <c r="K118" i="9"/>
  <c r="J118" i="9"/>
  <c r="I118" i="9"/>
  <c r="H118" i="9"/>
  <c r="N117" i="9"/>
  <c r="M117" i="9"/>
  <c r="L117" i="9"/>
  <c r="K117" i="9"/>
  <c r="J117" i="9"/>
  <c r="I117" i="9"/>
  <c r="H117" i="9"/>
  <c r="N116" i="9"/>
  <c r="M116" i="9"/>
  <c r="L116" i="9"/>
  <c r="K116" i="9"/>
  <c r="J116" i="9"/>
  <c r="I116" i="9"/>
  <c r="H116" i="9"/>
  <c r="N115" i="9"/>
  <c r="M115" i="9"/>
  <c r="L115" i="9"/>
  <c r="K115" i="9"/>
  <c r="J115" i="9"/>
  <c r="I115" i="9"/>
  <c r="H115" i="9"/>
  <c r="N114" i="9"/>
  <c r="M114" i="9"/>
  <c r="L114" i="9"/>
  <c r="K114" i="9"/>
  <c r="J114" i="9"/>
  <c r="I114" i="9"/>
  <c r="H114" i="9"/>
  <c r="N113" i="9"/>
  <c r="M113" i="9"/>
  <c r="L113" i="9"/>
  <c r="K113" i="9"/>
  <c r="J113" i="9"/>
  <c r="I113" i="9"/>
  <c r="H113" i="9"/>
  <c r="N112" i="9"/>
  <c r="M112" i="9"/>
  <c r="L112" i="9"/>
  <c r="K112" i="9"/>
  <c r="J112" i="9"/>
  <c r="I112" i="9"/>
  <c r="H112" i="9"/>
  <c r="N111" i="9"/>
  <c r="M111" i="9"/>
  <c r="L111" i="9"/>
  <c r="K111" i="9"/>
  <c r="J111" i="9"/>
  <c r="I111" i="9"/>
  <c r="H111" i="9"/>
  <c r="N110" i="9"/>
  <c r="M110" i="9"/>
  <c r="L110" i="9"/>
  <c r="K110" i="9"/>
  <c r="J110" i="9"/>
  <c r="I110" i="9"/>
  <c r="H110" i="9"/>
  <c r="N109" i="9"/>
  <c r="M109" i="9"/>
  <c r="L109" i="9"/>
  <c r="K109" i="9"/>
  <c r="J109" i="9"/>
  <c r="I109" i="9"/>
  <c r="H109" i="9"/>
  <c r="N108" i="9"/>
  <c r="M108" i="9"/>
  <c r="L108" i="9"/>
  <c r="K108" i="9"/>
  <c r="J108" i="9"/>
  <c r="I108" i="9"/>
  <c r="H108" i="9"/>
  <c r="N107" i="9"/>
  <c r="M107" i="9"/>
  <c r="L107" i="9"/>
  <c r="K107" i="9"/>
  <c r="J107" i="9"/>
  <c r="I107" i="9"/>
  <c r="H107" i="9"/>
  <c r="N106" i="9"/>
  <c r="M106" i="9"/>
  <c r="L106" i="9"/>
  <c r="K106" i="9"/>
  <c r="J106" i="9"/>
  <c r="I106" i="9"/>
  <c r="H106" i="9"/>
  <c r="N105" i="9"/>
  <c r="M105" i="9"/>
  <c r="L105" i="9"/>
  <c r="K105" i="9"/>
  <c r="J105" i="9"/>
  <c r="I105" i="9"/>
  <c r="H105" i="9"/>
  <c r="N104" i="9"/>
  <c r="M104" i="9"/>
  <c r="L104" i="9"/>
  <c r="K104" i="9"/>
  <c r="J104" i="9"/>
  <c r="I104" i="9"/>
  <c r="H104" i="9"/>
  <c r="N103" i="9"/>
  <c r="M103" i="9"/>
  <c r="L103" i="9"/>
  <c r="K103" i="9"/>
  <c r="J103" i="9"/>
  <c r="I103" i="9"/>
  <c r="H103" i="9"/>
  <c r="N102" i="9"/>
  <c r="M102" i="9"/>
  <c r="L102" i="9"/>
  <c r="K102" i="9"/>
  <c r="J102" i="9"/>
  <c r="I102" i="9"/>
  <c r="H102" i="9"/>
  <c r="N101" i="9"/>
  <c r="M101" i="9"/>
  <c r="L101" i="9"/>
  <c r="K101" i="9"/>
  <c r="J101" i="9"/>
  <c r="I101" i="9"/>
  <c r="H101" i="9"/>
  <c r="N100" i="9"/>
  <c r="M100" i="9"/>
  <c r="L100" i="9"/>
  <c r="K100" i="9"/>
  <c r="J100" i="9"/>
  <c r="I100" i="9"/>
  <c r="H100" i="9"/>
  <c r="N99" i="9"/>
  <c r="M99" i="9"/>
  <c r="L99" i="9"/>
  <c r="K99" i="9"/>
  <c r="J99" i="9"/>
  <c r="I99" i="9"/>
  <c r="H99" i="9"/>
  <c r="N98" i="9"/>
  <c r="M98" i="9"/>
  <c r="L98" i="9"/>
  <c r="K98" i="9"/>
  <c r="J98" i="9"/>
  <c r="I98" i="9"/>
  <c r="H98" i="9"/>
  <c r="N97" i="9"/>
  <c r="M97" i="9"/>
  <c r="L97" i="9"/>
  <c r="K97" i="9"/>
  <c r="J97" i="9"/>
  <c r="I97" i="9"/>
  <c r="H97" i="9"/>
  <c r="N96" i="9"/>
  <c r="M96" i="9"/>
  <c r="L96" i="9"/>
  <c r="K96" i="9"/>
  <c r="J96" i="9"/>
  <c r="I96" i="9"/>
  <c r="H96" i="9"/>
  <c r="N95" i="9"/>
  <c r="M95" i="9"/>
  <c r="L95" i="9"/>
  <c r="K95" i="9"/>
  <c r="J95" i="9"/>
  <c r="I95" i="9"/>
  <c r="H95" i="9"/>
  <c r="N94" i="9"/>
  <c r="M94" i="9"/>
  <c r="L94" i="9"/>
  <c r="K94" i="9"/>
  <c r="J94" i="9"/>
  <c r="I94" i="9"/>
  <c r="H94" i="9"/>
  <c r="N93" i="9"/>
  <c r="M93" i="9"/>
  <c r="L93" i="9"/>
  <c r="K93" i="9"/>
  <c r="J93" i="9"/>
  <c r="I93" i="9"/>
  <c r="H93" i="9"/>
  <c r="N92" i="9"/>
  <c r="M92" i="9"/>
  <c r="L92" i="9"/>
  <c r="K92" i="9"/>
  <c r="J92" i="9"/>
  <c r="I92" i="9"/>
  <c r="H92" i="9"/>
  <c r="N91" i="9"/>
  <c r="M91" i="9"/>
  <c r="L91" i="9"/>
  <c r="K91" i="9"/>
  <c r="J91" i="9"/>
  <c r="I91" i="9"/>
  <c r="H91" i="9"/>
  <c r="N90" i="9"/>
  <c r="M90" i="9"/>
  <c r="L90" i="9"/>
  <c r="K90" i="9"/>
  <c r="J90" i="9"/>
  <c r="I90" i="9"/>
  <c r="H90" i="9"/>
  <c r="N89" i="9"/>
  <c r="M89" i="9"/>
  <c r="L89" i="9"/>
  <c r="K89" i="9"/>
  <c r="J89" i="9"/>
  <c r="I89" i="9"/>
  <c r="H89" i="9"/>
  <c r="N88" i="9"/>
  <c r="M88" i="9"/>
  <c r="L88" i="9"/>
  <c r="K88" i="9"/>
  <c r="J88" i="9"/>
  <c r="I88" i="9"/>
  <c r="H88" i="9"/>
  <c r="N87" i="9"/>
  <c r="M87" i="9"/>
  <c r="L87" i="9"/>
  <c r="K87" i="9"/>
  <c r="J87" i="9"/>
  <c r="I87" i="9"/>
  <c r="H87" i="9"/>
  <c r="N86" i="9"/>
  <c r="M86" i="9"/>
  <c r="L86" i="9"/>
  <c r="K86" i="9"/>
  <c r="J86" i="9"/>
  <c r="I86" i="9"/>
  <c r="H86" i="9"/>
  <c r="N85" i="9"/>
  <c r="M85" i="9"/>
  <c r="L85" i="9"/>
  <c r="K85" i="9"/>
  <c r="J85" i="9"/>
  <c r="I85" i="9"/>
  <c r="H85" i="9"/>
  <c r="N84" i="9"/>
  <c r="M84" i="9"/>
  <c r="L84" i="9"/>
  <c r="K84" i="9"/>
  <c r="J84" i="9"/>
  <c r="I84" i="9"/>
  <c r="H84" i="9"/>
  <c r="N83" i="9"/>
  <c r="M83" i="9"/>
  <c r="L83" i="9"/>
  <c r="K83" i="9"/>
  <c r="J83" i="9"/>
  <c r="I83" i="9"/>
  <c r="H83" i="9"/>
  <c r="N82" i="9"/>
  <c r="M82" i="9"/>
  <c r="L82" i="9"/>
  <c r="K82" i="9"/>
  <c r="J82" i="9"/>
  <c r="I82" i="9"/>
  <c r="H82" i="9"/>
  <c r="N81" i="9"/>
  <c r="M81" i="9"/>
  <c r="L81" i="9"/>
  <c r="K81" i="9"/>
  <c r="J81" i="9"/>
  <c r="I81" i="9"/>
  <c r="H81" i="9"/>
  <c r="N80" i="9"/>
  <c r="M80" i="9"/>
  <c r="L80" i="9"/>
  <c r="K80" i="9"/>
  <c r="J80" i="9"/>
  <c r="I80" i="9"/>
  <c r="H80" i="9"/>
  <c r="N79" i="9"/>
  <c r="M79" i="9"/>
  <c r="L79" i="9"/>
  <c r="K79" i="9"/>
  <c r="J79" i="9"/>
  <c r="I79" i="9"/>
  <c r="H79" i="9"/>
  <c r="N78" i="9"/>
  <c r="M78" i="9"/>
  <c r="L78" i="9"/>
  <c r="K78" i="9"/>
  <c r="J78" i="9"/>
  <c r="I78" i="9"/>
  <c r="H78" i="9"/>
  <c r="N77" i="9"/>
  <c r="M77" i="9"/>
  <c r="L77" i="9"/>
  <c r="K77" i="9"/>
  <c r="J77" i="9"/>
  <c r="I77" i="9"/>
  <c r="H77" i="9"/>
  <c r="N76" i="9"/>
  <c r="M76" i="9"/>
  <c r="L76" i="9"/>
  <c r="K76" i="9"/>
  <c r="J76" i="9"/>
  <c r="I76" i="9"/>
  <c r="H76" i="9"/>
  <c r="N75" i="9"/>
  <c r="M75" i="9"/>
  <c r="L75" i="9"/>
  <c r="K75" i="9"/>
  <c r="J75" i="9"/>
  <c r="I75" i="9"/>
  <c r="H75" i="9"/>
  <c r="N74" i="9"/>
  <c r="M74" i="9"/>
  <c r="L74" i="9"/>
  <c r="K74" i="9"/>
  <c r="J74" i="9"/>
  <c r="I74" i="9"/>
  <c r="H74" i="9"/>
  <c r="N73" i="9"/>
  <c r="M73" i="9"/>
  <c r="L73" i="9"/>
  <c r="K73" i="9"/>
  <c r="J73" i="9"/>
  <c r="I73" i="9"/>
  <c r="H73" i="9"/>
  <c r="N72" i="9"/>
  <c r="M72" i="9"/>
  <c r="L72" i="9"/>
  <c r="K72" i="9"/>
  <c r="J72" i="9"/>
  <c r="I72" i="9"/>
  <c r="H72" i="9"/>
  <c r="N71" i="9"/>
  <c r="M71" i="9"/>
  <c r="L71" i="9"/>
  <c r="K71" i="9"/>
  <c r="J71" i="9"/>
  <c r="I71" i="9"/>
  <c r="H71" i="9"/>
  <c r="N70" i="9"/>
  <c r="M70" i="9"/>
  <c r="L70" i="9"/>
  <c r="K70" i="9"/>
  <c r="J70" i="9"/>
  <c r="I70" i="9"/>
  <c r="H70" i="9"/>
  <c r="N69" i="9"/>
  <c r="M69" i="9"/>
  <c r="L69" i="9"/>
  <c r="K69" i="9"/>
  <c r="J69" i="9"/>
  <c r="I69" i="9"/>
  <c r="H69" i="9"/>
  <c r="N68" i="9"/>
  <c r="M68" i="9"/>
  <c r="L68" i="9"/>
  <c r="K68" i="9"/>
  <c r="J68" i="9"/>
  <c r="I68" i="9"/>
  <c r="H68" i="9"/>
  <c r="N67" i="9"/>
  <c r="M67" i="9"/>
  <c r="L67" i="9"/>
  <c r="K67" i="9"/>
  <c r="J67" i="9"/>
  <c r="I67" i="9"/>
  <c r="H67" i="9"/>
  <c r="N66" i="9"/>
  <c r="M66" i="9"/>
  <c r="L66" i="9"/>
  <c r="K66" i="9"/>
  <c r="J66" i="9"/>
  <c r="I66" i="9"/>
  <c r="H66" i="9"/>
  <c r="N65" i="9"/>
  <c r="M65" i="9"/>
  <c r="L65" i="9"/>
  <c r="K65" i="9"/>
  <c r="J65" i="9"/>
  <c r="I65" i="9"/>
  <c r="H65" i="9"/>
  <c r="N64" i="9"/>
  <c r="M64" i="9"/>
  <c r="L64" i="9"/>
  <c r="K64" i="9"/>
  <c r="J64" i="9"/>
  <c r="I64" i="9"/>
  <c r="H64" i="9"/>
  <c r="N63" i="9"/>
  <c r="M63" i="9"/>
  <c r="L63" i="9"/>
  <c r="K63" i="9"/>
  <c r="J63" i="9"/>
  <c r="I63" i="9"/>
  <c r="H63" i="9"/>
  <c r="N62" i="9"/>
  <c r="M62" i="9"/>
  <c r="L62" i="9"/>
  <c r="K62" i="9"/>
  <c r="J62" i="9"/>
  <c r="I62" i="9"/>
  <c r="H62" i="9"/>
  <c r="N61" i="9"/>
  <c r="M61" i="9"/>
  <c r="L61" i="9"/>
  <c r="K61" i="9"/>
  <c r="J61" i="9"/>
  <c r="I61" i="9"/>
  <c r="H61" i="9"/>
  <c r="N60" i="9"/>
  <c r="M60" i="9"/>
  <c r="L60" i="9"/>
  <c r="K60" i="9"/>
  <c r="J60" i="9"/>
  <c r="I60" i="9"/>
  <c r="H60" i="9"/>
  <c r="N59" i="9"/>
  <c r="M59" i="9"/>
  <c r="L59" i="9"/>
  <c r="K59" i="9"/>
  <c r="J59" i="9"/>
  <c r="I59" i="9"/>
  <c r="H59" i="9"/>
  <c r="N58" i="9"/>
  <c r="M58" i="9"/>
  <c r="L58" i="9"/>
  <c r="K58" i="9"/>
  <c r="J58" i="9"/>
  <c r="I58" i="9"/>
  <c r="H58" i="9"/>
  <c r="N57" i="9"/>
  <c r="M57" i="9"/>
  <c r="L57" i="9"/>
  <c r="K57" i="9"/>
  <c r="J57" i="9"/>
  <c r="I57" i="9"/>
  <c r="H57" i="9"/>
  <c r="N56" i="9"/>
  <c r="M56" i="9"/>
  <c r="L56" i="9"/>
  <c r="K56" i="9"/>
  <c r="J56" i="9"/>
  <c r="I56" i="9"/>
  <c r="H56" i="9"/>
  <c r="N55" i="9"/>
  <c r="M55" i="9"/>
  <c r="L55" i="9"/>
  <c r="K55" i="9"/>
  <c r="J55" i="9"/>
  <c r="I55" i="9"/>
  <c r="H55" i="9"/>
  <c r="N54" i="9"/>
  <c r="M54" i="9"/>
  <c r="L54" i="9"/>
  <c r="K54" i="9"/>
  <c r="J54" i="9"/>
  <c r="I54" i="9"/>
  <c r="H54" i="9"/>
  <c r="N53" i="9"/>
  <c r="M53" i="9"/>
  <c r="L53" i="9"/>
  <c r="K53" i="9"/>
  <c r="J53" i="9"/>
  <c r="I53" i="9"/>
  <c r="H53" i="9"/>
  <c r="N52" i="9"/>
  <c r="M52" i="9"/>
  <c r="L52" i="9"/>
  <c r="K52" i="9"/>
  <c r="J52" i="9"/>
  <c r="I52" i="9"/>
  <c r="H52" i="9"/>
  <c r="N51" i="9"/>
  <c r="M51" i="9"/>
  <c r="L51" i="9"/>
  <c r="K51" i="9"/>
  <c r="J51" i="9"/>
  <c r="I51" i="9"/>
  <c r="H51" i="9"/>
  <c r="N50" i="9"/>
  <c r="M50" i="9"/>
  <c r="L50" i="9"/>
  <c r="K50" i="9"/>
  <c r="J50" i="9"/>
  <c r="I50" i="9"/>
  <c r="H50" i="9"/>
  <c r="N49" i="9"/>
  <c r="M49" i="9"/>
  <c r="L49" i="9"/>
  <c r="K49" i="9"/>
  <c r="J49" i="9"/>
  <c r="I49" i="9"/>
  <c r="H49" i="9"/>
  <c r="N48" i="9"/>
  <c r="M48" i="9"/>
  <c r="L48" i="9"/>
  <c r="K48" i="9"/>
  <c r="J48" i="9"/>
  <c r="I48" i="9"/>
  <c r="H48" i="9"/>
  <c r="N47" i="9"/>
  <c r="M47" i="9"/>
  <c r="L47" i="9"/>
  <c r="K47" i="9"/>
  <c r="J47" i="9"/>
  <c r="I47" i="9"/>
  <c r="H47" i="9"/>
  <c r="N46" i="9"/>
  <c r="M46" i="9"/>
  <c r="L46" i="9"/>
  <c r="K46" i="9"/>
  <c r="J46" i="9"/>
  <c r="I46" i="9"/>
  <c r="H46" i="9"/>
  <c r="N45" i="9"/>
  <c r="M45" i="9"/>
  <c r="L45" i="9"/>
  <c r="K45" i="9"/>
  <c r="J45" i="9"/>
  <c r="I45" i="9"/>
  <c r="H45" i="9"/>
  <c r="N44" i="9"/>
  <c r="M44" i="9"/>
  <c r="L44" i="9"/>
  <c r="K44" i="9"/>
  <c r="J44" i="9"/>
  <c r="I44" i="9"/>
  <c r="H44" i="9"/>
  <c r="N43" i="9"/>
  <c r="M43" i="9"/>
  <c r="L43" i="9"/>
  <c r="K43" i="9"/>
  <c r="J43" i="9"/>
  <c r="I43" i="9"/>
  <c r="H43" i="9"/>
  <c r="N42" i="9"/>
  <c r="M42" i="9"/>
  <c r="L42" i="9"/>
  <c r="K42" i="9"/>
  <c r="J42" i="9"/>
  <c r="I42" i="9"/>
  <c r="H42" i="9"/>
  <c r="N41" i="9"/>
  <c r="M41" i="9"/>
  <c r="L41" i="9"/>
  <c r="K41" i="9"/>
  <c r="J41" i="9"/>
  <c r="I41" i="9"/>
  <c r="H41" i="9"/>
  <c r="N40" i="9"/>
  <c r="M40" i="9"/>
  <c r="L40" i="9"/>
  <c r="K40" i="9"/>
  <c r="J40" i="9"/>
  <c r="I40" i="9"/>
  <c r="H40" i="9"/>
  <c r="N39" i="9"/>
  <c r="M39" i="9"/>
  <c r="L39" i="9"/>
  <c r="K39" i="9"/>
  <c r="J39" i="9"/>
  <c r="I39" i="9"/>
  <c r="H39" i="9"/>
  <c r="N38" i="9"/>
  <c r="M38" i="9"/>
  <c r="L38" i="9"/>
  <c r="K38" i="9"/>
  <c r="J38" i="9"/>
  <c r="I38" i="9"/>
  <c r="H38" i="9"/>
  <c r="N37" i="9"/>
  <c r="M37" i="9"/>
  <c r="L37" i="9"/>
  <c r="K37" i="9"/>
  <c r="J37" i="9"/>
  <c r="I37" i="9"/>
  <c r="H37" i="9"/>
  <c r="N36" i="9"/>
  <c r="M36" i="9"/>
  <c r="L36" i="9"/>
  <c r="K36" i="9"/>
  <c r="J36" i="9"/>
  <c r="I36" i="9"/>
  <c r="H36" i="9"/>
  <c r="N35" i="9"/>
  <c r="M35" i="9"/>
  <c r="L35" i="9"/>
  <c r="K35" i="9"/>
  <c r="J35" i="9"/>
  <c r="I35" i="9"/>
  <c r="H35" i="9"/>
  <c r="N34" i="9"/>
  <c r="M34" i="9"/>
  <c r="L34" i="9"/>
  <c r="K34" i="9"/>
  <c r="J34" i="9"/>
  <c r="I34" i="9"/>
  <c r="H34" i="9"/>
  <c r="N33" i="9"/>
  <c r="M33" i="9"/>
  <c r="L33" i="9"/>
  <c r="K33" i="9"/>
  <c r="J33" i="9"/>
  <c r="I33" i="9"/>
  <c r="H33" i="9"/>
  <c r="N32" i="9"/>
  <c r="M32" i="9"/>
  <c r="L32" i="9"/>
  <c r="K32" i="9"/>
  <c r="J32" i="9"/>
  <c r="I32" i="9"/>
  <c r="H32" i="9"/>
  <c r="N31" i="9"/>
  <c r="M31" i="9"/>
  <c r="L31" i="9"/>
  <c r="K31" i="9"/>
  <c r="J31" i="9"/>
  <c r="I31" i="9"/>
  <c r="H31" i="9"/>
  <c r="N30" i="9"/>
  <c r="M30" i="9"/>
  <c r="L30" i="9"/>
  <c r="K30" i="9"/>
  <c r="J30" i="9"/>
  <c r="I30" i="9"/>
  <c r="H30" i="9"/>
  <c r="N29" i="9"/>
  <c r="M29" i="9"/>
  <c r="L29" i="9"/>
  <c r="K29" i="9"/>
  <c r="J29" i="9"/>
  <c r="I29" i="9"/>
  <c r="H29" i="9"/>
  <c r="N28" i="9"/>
  <c r="M28" i="9"/>
  <c r="L28" i="9"/>
  <c r="K28" i="9"/>
  <c r="J28" i="9"/>
  <c r="I28" i="9"/>
  <c r="H28" i="9"/>
  <c r="N27" i="9"/>
  <c r="M27" i="9"/>
  <c r="L27" i="9"/>
  <c r="K27" i="9"/>
  <c r="J27" i="9"/>
  <c r="I27" i="9"/>
  <c r="H27" i="9"/>
  <c r="N26" i="9"/>
  <c r="M26" i="9"/>
  <c r="L26" i="9"/>
  <c r="K26" i="9"/>
  <c r="J26" i="9"/>
  <c r="I26" i="9"/>
  <c r="H26" i="9"/>
  <c r="N25" i="9"/>
  <c r="M25" i="9"/>
  <c r="L25" i="9"/>
  <c r="K25" i="9"/>
  <c r="J25" i="9"/>
  <c r="I25" i="9"/>
  <c r="H25" i="9"/>
  <c r="N24" i="9"/>
  <c r="M24" i="9"/>
  <c r="L24" i="9"/>
  <c r="K24" i="9"/>
  <c r="J24" i="9"/>
  <c r="I24" i="9"/>
  <c r="H24" i="9"/>
  <c r="N23" i="9"/>
  <c r="M23" i="9"/>
  <c r="L23" i="9"/>
  <c r="K23" i="9"/>
  <c r="J23" i="9"/>
  <c r="I23" i="9"/>
  <c r="H23" i="9"/>
  <c r="C1482" i="9"/>
  <c r="B1482" i="9"/>
  <c r="C1481" i="9"/>
  <c r="B1481" i="9"/>
  <c r="C1480" i="9"/>
  <c r="B1480" i="9"/>
  <c r="C1479" i="9"/>
  <c r="B1479" i="9"/>
  <c r="C1478" i="9"/>
  <c r="B1478" i="9"/>
  <c r="C1477" i="9"/>
  <c r="B1477" i="9"/>
  <c r="C1476" i="9"/>
  <c r="B1476" i="9"/>
  <c r="C1475" i="9"/>
  <c r="B1475" i="9"/>
  <c r="C1474" i="9"/>
  <c r="B1474" i="9"/>
  <c r="C1473" i="9"/>
  <c r="B1473" i="9"/>
  <c r="C1472" i="9"/>
  <c r="B1472" i="9"/>
  <c r="C1471" i="9"/>
  <c r="B1471" i="9"/>
  <c r="C1470" i="9"/>
  <c r="B1470" i="9"/>
  <c r="C1469" i="9"/>
  <c r="B1469" i="9"/>
  <c r="C1468" i="9"/>
  <c r="B1468" i="9"/>
  <c r="C1467" i="9"/>
  <c r="B1467" i="9"/>
  <c r="C1466" i="9"/>
  <c r="B1466" i="9"/>
  <c r="C1465" i="9"/>
  <c r="B1465" i="9"/>
  <c r="C1464" i="9"/>
  <c r="B1464" i="9"/>
  <c r="C1463" i="9"/>
  <c r="B1463" i="9"/>
  <c r="C1462" i="9"/>
  <c r="B1462" i="9"/>
  <c r="C1461" i="9"/>
  <c r="B1461" i="9"/>
  <c r="C1460" i="9"/>
  <c r="B1460" i="9"/>
  <c r="C1459" i="9"/>
  <c r="B1459" i="9"/>
  <c r="C1458" i="9"/>
  <c r="B1458" i="9"/>
  <c r="C1457" i="9"/>
  <c r="B1457" i="9"/>
  <c r="C1456" i="9"/>
  <c r="B1456" i="9"/>
  <c r="C1455" i="9"/>
  <c r="B1455" i="9"/>
  <c r="C1454" i="9"/>
  <c r="B1454" i="9"/>
  <c r="C1453" i="9"/>
  <c r="B1453" i="9"/>
  <c r="C1452" i="9"/>
  <c r="B1452" i="9"/>
  <c r="C1451" i="9"/>
  <c r="B1451" i="9"/>
  <c r="C1450" i="9"/>
  <c r="B1450" i="9"/>
  <c r="C1449" i="9"/>
  <c r="B1449" i="9"/>
  <c r="C1448" i="9"/>
  <c r="B1448" i="9"/>
  <c r="C1447" i="9"/>
  <c r="B1447" i="9"/>
  <c r="C1446" i="9"/>
  <c r="B1446" i="9"/>
  <c r="C1445" i="9"/>
  <c r="B1445" i="9"/>
  <c r="C1444" i="9"/>
  <c r="B1444" i="9"/>
  <c r="C1443" i="9"/>
  <c r="B1443" i="9"/>
  <c r="C1442" i="9"/>
  <c r="B1442" i="9"/>
  <c r="C1441" i="9"/>
  <c r="B1441" i="9"/>
  <c r="C1440" i="9"/>
  <c r="B1440" i="9"/>
  <c r="C1439" i="9"/>
  <c r="B1439" i="9"/>
  <c r="C1438" i="9"/>
  <c r="B1438" i="9"/>
  <c r="C1437" i="9"/>
  <c r="B1437" i="9"/>
  <c r="C1436" i="9"/>
  <c r="B1436" i="9"/>
  <c r="C1435" i="9"/>
  <c r="B1435" i="9"/>
  <c r="C1434" i="9"/>
  <c r="B1434" i="9"/>
  <c r="C1433" i="9"/>
  <c r="B1433" i="9"/>
  <c r="C1432" i="9"/>
  <c r="B1432" i="9"/>
  <c r="C1431" i="9"/>
  <c r="B1431" i="9"/>
  <c r="C1430" i="9"/>
  <c r="B1430" i="9"/>
  <c r="C1429" i="9"/>
  <c r="B1429" i="9"/>
  <c r="C1428" i="9"/>
  <c r="B1428" i="9"/>
  <c r="C1427" i="9"/>
  <c r="B1427" i="9"/>
  <c r="C1426" i="9"/>
  <c r="B1426" i="9"/>
  <c r="C1425" i="9"/>
  <c r="B1425" i="9"/>
  <c r="C1424" i="9"/>
  <c r="B1424" i="9"/>
  <c r="C1423" i="9"/>
  <c r="B1423" i="9"/>
  <c r="C1422" i="9"/>
  <c r="B1422" i="9"/>
  <c r="C1421" i="9"/>
  <c r="B1421" i="9"/>
  <c r="C1420" i="9"/>
  <c r="B1420" i="9"/>
  <c r="C1419" i="9"/>
  <c r="B1419" i="9"/>
  <c r="C1418" i="9"/>
  <c r="B1418" i="9"/>
  <c r="C1417" i="9"/>
  <c r="B1417" i="9"/>
  <c r="C1416" i="9"/>
  <c r="B1416" i="9"/>
  <c r="C1415" i="9"/>
  <c r="B1415" i="9"/>
  <c r="C1414" i="9"/>
  <c r="B1414" i="9"/>
  <c r="C1413" i="9"/>
  <c r="B1413" i="9"/>
  <c r="C1412" i="9"/>
  <c r="B1412" i="9"/>
  <c r="C1411" i="9"/>
  <c r="B1411" i="9"/>
  <c r="C1410" i="9"/>
  <c r="B1410" i="9"/>
  <c r="C1409" i="9"/>
  <c r="B1409" i="9"/>
  <c r="C1408" i="9"/>
  <c r="B1408" i="9"/>
  <c r="C1407" i="9"/>
  <c r="B1407" i="9"/>
  <c r="C1406" i="9"/>
  <c r="B1406" i="9"/>
  <c r="C1405" i="9"/>
  <c r="B1405" i="9"/>
  <c r="C1404" i="9"/>
  <c r="B1404" i="9"/>
  <c r="C1403" i="9"/>
  <c r="B1403" i="9"/>
  <c r="C1402" i="9"/>
  <c r="B1402" i="9"/>
  <c r="C1401" i="9"/>
  <c r="B1401" i="9"/>
  <c r="C1400" i="9"/>
  <c r="B1400" i="9"/>
  <c r="C1399" i="9"/>
  <c r="B1399" i="9"/>
  <c r="C1398" i="9"/>
  <c r="B1398" i="9"/>
  <c r="C1397" i="9"/>
  <c r="B1397" i="9"/>
  <c r="C1396" i="9"/>
  <c r="B1396" i="9"/>
  <c r="C1395" i="9"/>
  <c r="B1395" i="9"/>
  <c r="C1394" i="9"/>
  <c r="B1394" i="9"/>
  <c r="C1393" i="9"/>
  <c r="B1393" i="9"/>
  <c r="C1392" i="9"/>
  <c r="B1392" i="9"/>
  <c r="C1391" i="9"/>
  <c r="B1391" i="9"/>
  <c r="C1390" i="9"/>
  <c r="B1390" i="9"/>
  <c r="C1389" i="9"/>
  <c r="B1389" i="9"/>
  <c r="C1388" i="9"/>
  <c r="B1388" i="9"/>
  <c r="C1387" i="9"/>
  <c r="B1387" i="9"/>
  <c r="C1386" i="9"/>
  <c r="B1386" i="9"/>
  <c r="C1385" i="9"/>
  <c r="B1385" i="9"/>
  <c r="C1384" i="9"/>
  <c r="B1384" i="9"/>
  <c r="C1383" i="9"/>
  <c r="B1383" i="9"/>
  <c r="C1382" i="9"/>
  <c r="B1382" i="9"/>
  <c r="C1381" i="9"/>
  <c r="B1381" i="9"/>
  <c r="C1380" i="9"/>
  <c r="B1380" i="9"/>
  <c r="C1379" i="9"/>
  <c r="B1379" i="9"/>
  <c r="C1378" i="9"/>
  <c r="B1378" i="9"/>
  <c r="C1377" i="9"/>
  <c r="B1377" i="9"/>
  <c r="C1376" i="9"/>
  <c r="B1376" i="9"/>
  <c r="C1375" i="9"/>
  <c r="B1375" i="9"/>
  <c r="C1374" i="9"/>
  <c r="B1374" i="9"/>
  <c r="C1373" i="9"/>
  <c r="B1373" i="9"/>
  <c r="C1372" i="9"/>
  <c r="B1372" i="9"/>
  <c r="C1371" i="9"/>
  <c r="B1371" i="9"/>
  <c r="C1370" i="9"/>
  <c r="B1370" i="9"/>
  <c r="C1369" i="9"/>
  <c r="B1369" i="9"/>
  <c r="C1368" i="9"/>
  <c r="B1368" i="9"/>
  <c r="C1367" i="9"/>
  <c r="B1367" i="9"/>
  <c r="C1366" i="9"/>
  <c r="B1366" i="9"/>
  <c r="C1365" i="9"/>
  <c r="B1365" i="9"/>
  <c r="C1364" i="9"/>
  <c r="B1364" i="9"/>
  <c r="C1363" i="9"/>
  <c r="B1363" i="9"/>
  <c r="C1362" i="9"/>
  <c r="B1362" i="9"/>
  <c r="C1361" i="9"/>
  <c r="B1361" i="9"/>
  <c r="C1360" i="9"/>
  <c r="B1360" i="9"/>
  <c r="C1359" i="9"/>
  <c r="B1359" i="9"/>
  <c r="C1358" i="9"/>
  <c r="B1358" i="9"/>
  <c r="C1357" i="9"/>
  <c r="B1357" i="9"/>
  <c r="C1356" i="9"/>
  <c r="B1356" i="9"/>
  <c r="C1355" i="9"/>
  <c r="B1355" i="9"/>
  <c r="C1354" i="9"/>
  <c r="B1354" i="9"/>
  <c r="C1353" i="9"/>
  <c r="B1353" i="9"/>
  <c r="C1352" i="9"/>
  <c r="B1352" i="9"/>
  <c r="C1351" i="9"/>
  <c r="B1351" i="9"/>
  <c r="C1350" i="9"/>
  <c r="B1350" i="9"/>
  <c r="C1349" i="9"/>
  <c r="B1349" i="9"/>
  <c r="C1348" i="9"/>
  <c r="B1348" i="9"/>
  <c r="C1347" i="9"/>
  <c r="B1347" i="9"/>
  <c r="C1346" i="9"/>
  <c r="B1346" i="9"/>
  <c r="C1345" i="9"/>
  <c r="B1345" i="9"/>
  <c r="C1344" i="9"/>
  <c r="B1344" i="9"/>
  <c r="C1343" i="9"/>
  <c r="B1343" i="9"/>
  <c r="C1342" i="9"/>
  <c r="B1342" i="9"/>
  <c r="C1341" i="9"/>
  <c r="B1341" i="9"/>
  <c r="C1340" i="9"/>
  <c r="B1340" i="9"/>
  <c r="C1339" i="9"/>
  <c r="B1339" i="9"/>
  <c r="C1338" i="9"/>
  <c r="B1338" i="9"/>
  <c r="C1337" i="9"/>
  <c r="B1337" i="9"/>
  <c r="C1336" i="9"/>
  <c r="B1336" i="9"/>
  <c r="C1335" i="9"/>
  <c r="B1335" i="9"/>
  <c r="C1334" i="9"/>
  <c r="B1334" i="9"/>
  <c r="C1333" i="9"/>
  <c r="B1333" i="9"/>
  <c r="C1332" i="9"/>
  <c r="B1332" i="9"/>
  <c r="C1331" i="9"/>
  <c r="B1331" i="9"/>
  <c r="C1330" i="9"/>
  <c r="B1330" i="9"/>
  <c r="C1329" i="9"/>
  <c r="B1329" i="9"/>
  <c r="C1328" i="9"/>
  <c r="B1328" i="9"/>
  <c r="C1327" i="9"/>
  <c r="B1327" i="9"/>
  <c r="C1326" i="9"/>
  <c r="B1326" i="9"/>
  <c r="C1325" i="9"/>
  <c r="B1325" i="9"/>
  <c r="C1324" i="9"/>
  <c r="B1324" i="9"/>
  <c r="C1323" i="9"/>
  <c r="B1323" i="9"/>
  <c r="C1322" i="9"/>
  <c r="B1322" i="9"/>
  <c r="C1321" i="9"/>
  <c r="B1321" i="9"/>
  <c r="C1320" i="9"/>
  <c r="B1320" i="9"/>
  <c r="C1319" i="9"/>
  <c r="B1319" i="9"/>
  <c r="C1318" i="9"/>
  <c r="B1318" i="9"/>
  <c r="C1317" i="9"/>
  <c r="B1317" i="9"/>
  <c r="C1316" i="9"/>
  <c r="B1316" i="9"/>
  <c r="C1315" i="9"/>
  <c r="B1315" i="9"/>
  <c r="C1314" i="9"/>
  <c r="B1314" i="9"/>
  <c r="C1313" i="9"/>
  <c r="B1313" i="9"/>
  <c r="C1312" i="9"/>
  <c r="B1312" i="9"/>
  <c r="C1311" i="9"/>
  <c r="B1311" i="9"/>
  <c r="C1310" i="9"/>
  <c r="B1310" i="9"/>
  <c r="C1309" i="9"/>
  <c r="B1309" i="9"/>
  <c r="C1308" i="9"/>
  <c r="B1308" i="9"/>
  <c r="C1307" i="9"/>
  <c r="B1307" i="9"/>
  <c r="C1306" i="9"/>
  <c r="B1306" i="9"/>
  <c r="C1305" i="9"/>
  <c r="B1305" i="9"/>
  <c r="C1304" i="9"/>
  <c r="B1304" i="9"/>
  <c r="C1303" i="9"/>
  <c r="B1303" i="9"/>
  <c r="C1302" i="9"/>
  <c r="B1302" i="9"/>
  <c r="C1301" i="9"/>
  <c r="B1301" i="9"/>
  <c r="C1300" i="9"/>
  <c r="B1300" i="9"/>
  <c r="C1299" i="9"/>
  <c r="B1299" i="9"/>
  <c r="C1298" i="9"/>
  <c r="B1298" i="9"/>
  <c r="C1297" i="9"/>
  <c r="B1297" i="9"/>
  <c r="C1296" i="9"/>
  <c r="B1296" i="9"/>
  <c r="C1295" i="9"/>
  <c r="B1295" i="9"/>
  <c r="C1294" i="9"/>
  <c r="B1294" i="9"/>
  <c r="C1293" i="9"/>
  <c r="B1293" i="9"/>
  <c r="C1292" i="9"/>
  <c r="B1292" i="9"/>
  <c r="C1291" i="9"/>
  <c r="B1291" i="9"/>
  <c r="C1290" i="9"/>
  <c r="B1290" i="9"/>
  <c r="C1289" i="9"/>
  <c r="B1289" i="9"/>
  <c r="C1288" i="9"/>
  <c r="B1288" i="9"/>
  <c r="C1287" i="9"/>
  <c r="B1287" i="9"/>
  <c r="C1286" i="9"/>
  <c r="B1286" i="9"/>
  <c r="C1285" i="9"/>
  <c r="B1285" i="9"/>
  <c r="C1284" i="9"/>
  <c r="B1284" i="9"/>
  <c r="C1283" i="9"/>
  <c r="B1283" i="9"/>
  <c r="C1282" i="9"/>
  <c r="B1282" i="9"/>
  <c r="C1281" i="9"/>
  <c r="B1281" i="9"/>
  <c r="C1280" i="9"/>
  <c r="B1280" i="9"/>
  <c r="C1279" i="9"/>
  <c r="B1279" i="9"/>
  <c r="C1278" i="9"/>
  <c r="B1278" i="9"/>
  <c r="C1277" i="9"/>
  <c r="B1277" i="9"/>
  <c r="C1276" i="9"/>
  <c r="B1276" i="9"/>
  <c r="C1275" i="9"/>
  <c r="B1275" i="9"/>
  <c r="C1274" i="9"/>
  <c r="B1274" i="9"/>
  <c r="C1273" i="9"/>
  <c r="B1273" i="9"/>
  <c r="C1272" i="9"/>
  <c r="B1272" i="9"/>
  <c r="C1271" i="9"/>
  <c r="B1271" i="9"/>
  <c r="C1270" i="9"/>
  <c r="B1270" i="9"/>
  <c r="C1269" i="9"/>
  <c r="B1269" i="9"/>
  <c r="C1268" i="9"/>
  <c r="B1268" i="9"/>
  <c r="C1267" i="9"/>
  <c r="B1267" i="9"/>
  <c r="C1266" i="9"/>
  <c r="B1266" i="9"/>
  <c r="C1265" i="9"/>
  <c r="B1265" i="9"/>
  <c r="C1264" i="9"/>
  <c r="B1264" i="9"/>
  <c r="C1263" i="9"/>
  <c r="B1263" i="9"/>
  <c r="C1262" i="9"/>
  <c r="B1262" i="9"/>
  <c r="C1261" i="9"/>
  <c r="B1261" i="9"/>
  <c r="C1260" i="9"/>
  <c r="B1260" i="9"/>
  <c r="C1259" i="9"/>
  <c r="B1259" i="9"/>
  <c r="C1258" i="9"/>
  <c r="B1258" i="9"/>
  <c r="C1257" i="9"/>
  <c r="B1257" i="9"/>
  <c r="C1256" i="9"/>
  <c r="B1256" i="9"/>
  <c r="C1255" i="9"/>
  <c r="B1255" i="9"/>
  <c r="C1254" i="9"/>
  <c r="B1254" i="9"/>
  <c r="C1253" i="9"/>
  <c r="B1253" i="9"/>
  <c r="C1252" i="9"/>
  <c r="B1252" i="9"/>
  <c r="C1251" i="9"/>
  <c r="B1251" i="9"/>
  <c r="C1250" i="9"/>
  <c r="B1250" i="9"/>
  <c r="C1249" i="9"/>
  <c r="B1249" i="9"/>
  <c r="C1248" i="9"/>
  <c r="B1248" i="9"/>
  <c r="C1247" i="9"/>
  <c r="B1247" i="9"/>
  <c r="C1246" i="9"/>
  <c r="B1246" i="9"/>
  <c r="C1245" i="9"/>
  <c r="B1245" i="9"/>
  <c r="C1244" i="9"/>
  <c r="B1244" i="9"/>
  <c r="C1243" i="9"/>
  <c r="B1243" i="9"/>
  <c r="C1242" i="9"/>
  <c r="B1242" i="9"/>
  <c r="C1241" i="9"/>
  <c r="B1241" i="9"/>
  <c r="C1240" i="9"/>
  <c r="B1240" i="9"/>
  <c r="C1239" i="9"/>
  <c r="B1239" i="9"/>
  <c r="C1238" i="9"/>
  <c r="B1238" i="9"/>
  <c r="C1237" i="9"/>
  <c r="B1237" i="9"/>
  <c r="C1236" i="9"/>
  <c r="B1236" i="9"/>
  <c r="C1235" i="9"/>
  <c r="B1235" i="9"/>
  <c r="C1234" i="9"/>
  <c r="B1234" i="9"/>
  <c r="C1233" i="9"/>
  <c r="B1233" i="9"/>
  <c r="C1232" i="9"/>
  <c r="B1232" i="9"/>
  <c r="C1231" i="9"/>
  <c r="B1231" i="9"/>
  <c r="C1230" i="9"/>
  <c r="B1230" i="9"/>
  <c r="C1229" i="9"/>
  <c r="B1229" i="9"/>
  <c r="C1228" i="9"/>
  <c r="B1228" i="9"/>
  <c r="C1227" i="9"/>
  <c r="B1227" i="9"/>
  <c r="C1226" i="9"/>
  <c r="B1226" i="9"/>
  <c r="C1225" i="9"/>
  <c r="B1225" i="9"/>
  <c r="C1224" i="9"/>
  <c r="B1224" i="9"/>
  <c r="C1223" i="9"/>
  <c r="B1223" i="9"/>
  <c r="C1222" i="9"/>
  <c r="B1222" i="9"/>
  <c r="C1221" i="9"/>
  <c r="B1221" i="9"/>
  <c r="C1220" i="9"/>
  <c r="B1220" i="9"/>
  <c r="C1219" i="9"/>
  <c r="B1219" i="9"/>
  <c r="C1218" i="9"/>
  <c r="B1218" i="9"/>
  <c r="C1217" i="9"/>
  <c r="B1217" i="9"/>
  <c r="C1216" i="9"/>
  <c r="B1216" i="9"/>
  <c r="C1215" i="9"/>
  <c r="B1215" i="9"/>
  <c r="C1214" i="9"/>
  <c r="B1214" i="9"/>
  <c r="C1213" i="9"/>
  <c r="B1213" i="9"/>
  <c r="C1212" i="9"/>
  <c r="B1212" i="9"/>
  <c r="C1211" i="9"/>
  <c r="B1211" i="9"/>
  <c r="C1210" i="9"/>
  <c r="B1210" i="9"/>
  <c r="C1209" i="9"/>
  <c r="B1209" i="9"/>
  <c r="C1208" i="9"/>
  <c r="B1208" i="9"/>
  <c r="C1207" i="9"/>
  <c r="B1207" i="9"/>
  <c r="C1206" i="9"/>
  <c r="B1206" i="9"/>
  <c r="C1205" i="9"/>
  <c r="B1205" i="9"/>
  <c r="C1204" i="9"/>
  <c r="B1204" i="9"/>
  <c r="C1203" i="9"/>
  <c r="B1203" i="9"/>
  <c r="C1202" i="9"/>
  <c r="B1202" i="9"/>
  <c r="C1201" i="9"/>
  <c r="B1201" i="9"/>
  <c r="C1200" i="9"/>
  <c r="B1200" i="9"/>
  <c r="C1199" i="9"/>
  <c r="B1199" i="9"/>
  <c r="C1198" i="9"/>
  <c r="B1198" i="9"/>
  <c r="C1197" i="9"/>
  <c r="B1197" i="9"/>
  <c r="C1196" i="9"/>
  <c r="B1196" i="9"/>
  <c r="C1195" i="9"/>
  <c r="B1195" i="9"/>
  <c r="C1194" i="9"/>
  <c r="B1194" i="9"/>
  <c r="C1193" i="9"/>
  <c r="B1193" i="9"/>
  <c r="C1192" i="9"/>
  <c r="B1192" i="9"/>
  <c r="C1191" i="9"/>
  <c r="B1191" i="9"/>
  <c r="C1190" i="9"/>
  <c r="B1190" i="9"/>
  <c r="C1189" i="9"/>
  <c r="B1189" i="9"/>
  <c r="C1188" i="9"/>
  <c r="B1188" i="9"/>
  <c r="C1187" i="9"/>
  <c r="B1187" i="9"/>
  <c r="C1186" i="9"/>
  <c r="B1186" i="9"/>
  <c r="C1185" i="9"/>
  <c r="B1185" i="9"/>
  <c r="C1184" i="9"/>
  <c r="B1184" i="9"/>
  <c r="C1183" i="9"/>
  <c r="B1183" i="9"/>
  <c r="C1182" i="9"/>
  <c r="B1182" i="9"/>
  <c r="C1181" i="9"/>
  <c r="B1181" i="9"/>
  <c r="C1180" i="9"/>
  <c r="B1180" i="9"/>
  <c r="C1179" i="9"/>
  <c r="B1179" i="9"/>
  <c r="C1178" i="9"/>
  <c r="B1178" i="9"/>
  <c r="C1177" i="9"/>
  <c r="B1177" i="9"/>
  <c r="C1176" i="9"/>
  <c r="B1176" i="9"/>
  <c r="C1175" i="9"/>
  <c r="B1175" i="9"/>
  <c r="C1174" i="9"/>
  <c r="B1174" i="9"/>
  <c r="C1173" i="9"/>
  <c r="B1173" i="9"/>
  <c r="C1172" i="9"/>
  <c r="B1172" i="9"/>
  <c r="C1171" i="9"/>
  <c r="B1171" i="9"/>
  <c r="C1170" i="9"/>
  <c r="B1170" i="9"/>
  <c r="C1169" i="9"/>
  <c r="B1169" i="9"/>
  <c r="C1168" i="9"/>
  <c r="B1168" i="9"/>
  <c r="C1167" i="9"/>
  <c r="B1167" i="9"/>
  <c r="C1166" i="9"/>
  <c r="B1166" i="9"/>
  <c r="C1165" i="9"/>
  <c r="B1165" i="9"/>
  <c r="C1164" i="9"/>
  <c r="B1164" i="9"/>
  <c r="C1163" i="9"/>
  <c r="B1163" i="9"/>
  <c r="C1162" i="9"/>
  <c r="B1162" i="9"/>
  <c r="C1161" i="9"/>
  <c r="B1161" i="9"/>
  <c r="C1160" i="9"/>
  <c r="B1160" i="9"/>
  <c r="C1159" i="9"/>
  <c r="B1159" i="9"/>
  <c r="C1158" i="9"/>
  <c r="B1158" i="9"/>
  <c r="C1157" i="9"/>
  <c r="B1157" i="9"/>
  <c r="C1156" i="9"/>
  <c r="B1156" i="9"/>
  <c r="C1155" i="9"/>
  <c r="B1155" i="9"/>
  <c r="C1154" i="9"/>
  <c r="B1154" i="9"/>
  <c r="C1153" i="9"/>
  <c r="B1153" i="9"/>
  <c r="C1152" i="9"/>
  <c r="B1152" i="9"/>
  <c r="C1151" i="9"/>
  <c r="B1151" i="9"/>
  <c r="C1150" i="9"/>
  <c r="B1150" i="9"/>
  <c r="C1149" i="9"/>
  <c r="B1149" i="9"/>
  <c r="C1148" i="9"/>
  <c r="B1148" i="9"/>
  <c r="C1147" i="9"/>
  <c r="B1147" i="9"/>
  <c r="C1146" i="9"/>
  <c r="B1146" i="9"/>
  <c r="C1145" i="9"/>
  <c r="B1145" i="9"/>
  <c r="C1144" i="9"/>
  <c r="B1144" i="9"/>
  <c r="C1143" i="9"/>
  <c r="B1143" i="9"/>
  <c r="C1142" i="9"/>
  <c r="B1142" i="9"/>
  <c r="C1141" i="9"/>
  <c r="B1141" i="9"/>
  <c r="C1140" i="9"/>
  <c r="B1140" i="9"/>
  <c r="C1139" i="9"/>
  <c r="B1139" i="9"/>
  <c r="C1138" i="9"/>
  <c r="B1138" i="9"/>
  <c r="C1137" i="9"/>
  <c r="B1137" i="9"/>
  <c r="C1136" i="9"/>
  <c r="B1136" i="9"/>
  <c r="C1135" i="9"/>
  <c r="B1135" i="9"/>
  <c r="C1134" i="9"/>
  <c r="B1134" i="9"/>
  <c r="C1133" i="9"/>
  <c r="B1133" i="9"/>
  <c r="C1132" i="9"/>
  <c r="B1132" i="9"/>
  <c r="C1131" i="9"/>
  <c r="B1131" i="9"/>
  <c r="C1130" i="9"/>
  <c r="B1130" i="9"/>
  <c r="C1129" i="9"/>
  <c r="B1129" i="9"/>
  <c r="C1128" i="9"/>
  <c r="B1128" i="9"/>
  <c r="C1127" i="9"/>
  <c r="B1127" i="9"/>
  <c r="C1126" i="9"/>
  <c r="B1126" i="9"/>
  <c r="C1125" i="9"/>
  <c r="B1125" i="9"/>
  <c r="C1124" i="9"/>
  <c r="B1124" i="9"/>
  <c r="C1123" i="9"/>
  <c r="B1123" i="9"/>
  <c r="C1122" i="9"/>
  <c r="B1122" i="9"/>
  <c r="C1121" i="9"/>
  <c r="B1121" i="9"/>
  <c r="C1120" i="9"/>
  <c r="B1120" i="9"/>
  <c r="C1119" i="9"/>
  <c r="B1119" i="9"/>
  <c r="C1118" i="9"/>
  <c r="B1118" i="9"/>
  <c r="C1117" i="9"/>
  <c r="B1117" i="9"/>
  <c r="C1116" i="9"/>
  <c r="B1116" i="9"/>
  <c r="C1115" i="9"/>
  <c r="B1115" i="9"/>
  <c r="C1114" i="9"/>
  <c r="B1114" i="9"/>
  <c r="C1113" i="9"/>
  <c r="B1113" i="9"/>
  <c r="C1112" i="9"/>
  <c r="B1112" i="9"/>
  <c r="C1111" i="9"/>
  <c r="B1111" i="9"/>
  <c r="C1110" i="9"/>
  <c r="B1110" i="9"/>
  <c r="C1109" i="9"/>
  <c r="B1109" i="9"/>
  <c r="C1108" i="9"/>
  <c r="B1108" i="9"/>
  <c r="C1107" i="9"/>
  <c r="B1107" i="9"/>
  <c r="C1106" i="9"/>
  <c r="B1106" i="9"/>
  <c r="C1105" i="9"/>
  <c r="B1105" i="9"/>
  <c r="C1104" i="9"/>
  <c r="B1104" i="9"/>
  <c r="C1103" i="9"/>
  <c r="B1103" i="9"/>
  <c r="C1102" i="9"/>
  <c r="B1102" i="9"/>
  <c r="C1101" i="9"/>
  <c r="B1101" i="9"/>
  <c r="C1100" i="9"/>
  <c r="B1100" i="9"/>
  <c r="C1099" i="9"/>
  <c r="B1099" i="9"/>
  <c r="C1098" i="9"/>
  <c r="B1098" i="9"/>
  <c r="C1097" i="9"/>
  <c r="B1097" i="9"/>
  <c r="C1096" i="9"/>
  <c r="B1096" i="9"/>
  <c r="C1095" i="9"/>
  <c r="B1095" i="9"/>
  <c r="C1094" i="9"/>
  <c r="B1094" i="9"/>
  <c r="C1093" i="9"/>
  <c r="B1093" i="9"/>
  <c r="C1092" i="9"/>
  <c r="B1092" i="9"/>
  <c r="C1091" i="9"/>
  <c r="B1091" i="9"/>
  <c r="C1090" i="9"/>
  <c r="B1090" i="9"/>
  <c r="C1089" i="9"/>
  <c r="B1089" i="9"/>
  <c r="C1088" i="9"/>
  <c r="B1088" i="9"/>
  <c r="C1087" i="9"/>
  <c r="B1087" i="9"/>
  <c r="C1086" i="9"/>
  <c r="B1086" i="9"/>
  <c r="C1085" i="9"/>
  <c r="B1085" i="9"/>
  <c r="C1084" i="9"/>
  <c r="B1084" i="9"/>
  <c r="C1083" i="9"/>
  <c r="B1083" i="9"/>
  <c r="C1082" i="9"/>
  <c r="B1082" i="9"/>
  <c r="C1081" i="9"/>
  <c r="B1081" i="9"/>
  <c r="C1080" i="9"/>
  <c r="B1080" i="9"/>
  <c r="C1079" i="9"/>
  <c r="B1079" i="9"/>
  <c r="C1078" i="9"/>
  <c r="B1078" i="9"/>
  <c r="C1077" i="9"/>
  <c r="B1077" i="9"/>
  <c r="C1076" i="9"/>
  <c r="B1076" i="9"/>
  <c r="C1075" i="9"/>
  <c r="B1075" i="9"/>
  <c r="C1074" i="9"/>
  <c r="B1074" i="9"/>
  <c r="C1073" i="9"/>
  <c r="B1073" i="9"/>
  <c r="C1072" i="9"/>
  <c r="B1072" i="9"/>
  <c r="C1071" i="9"/>
  <c r="B1071" i="9"/>
  <c r="C1070" i="9"/>
  <c r="B1070" i="9"/>
  <c r="C1069" i="9"/>
  <c r="B1069" i="9"/>
  <c r="C1068" i="9"/>
  <c r="B1068" i="9"/>
  <c r="C1067" i="9"/>
  <c r="B1067" i="9"/>
  <c r="C1066" i="9"/>
  <c r="B1066" i="9"/>
  <c r="C1065" i="9"/>
  <c r="B1065" i="9"/>
  <c r="C1064" i="9"/>
  <c r="B1064" i="9"/>
  <c r="C1063" i="9"/>
  <c r="B1063" i="9"/>
  <c r="C1062" i="9"/>
  <c r="B1062" i="9"/>
  <c r="C1061" i="9"/>
  <c r="B1061" i="9"/>
  <c r="C1060" i="9"/>
  <c r="B1060" i="9"/>
  <c r="C1059" i="9"/>
  <c r="B1059" i="9"/>
  <c r="C1058" i="9"/>
  <c r="B1058" i="9"/>
  <c r="C1057" i="9"/>
  <c r="B1057" i="9"/>
  <c r="C1056" i="9"/>
  <c r="B1056" i="9"/>
  <c r="C1055" i="9"/>
  <c r="B1055" i="9"/>
  <c r="C1054" i="9"/>
  <c r="B1054" i="9"/>
  <c r="C1053" i="9"/>
  <c r="B1053" i="9"/>
  <c r="C1052" i="9"/>
  <c r="B1052" i="9"/>
  <c r="C1051" i="9"/>
  <c r="B1051" i="9"/>
  <c r="C1050" i="9"/>
  <c r="B1050" i="9"/>
  <c r="C1049" i="9"/>
  <c r="B1049" i="9"/>
  <c r="C1048" i="9"/>
  <c r="B1048" i="9"/>
  <c r="C1047" i="9"/>
  <c r="B1047" i="9"/>
  <c r="C1046" i="9"/>
  <c r="B1046" i="9"/>
  <c r="C1045" i="9"/>
  <c r="B1045" i="9"/>
  <c r="C1044" i="9"/>
  <c r="B1044" i="9"/>
  <c r="C1043" i="9"/>
  <c r="B1043" i="9"/>
  <c r="C1042" i="9"/>
  <c r="B1042" i="9"/>
  <c r="C1041" i="9"/>
  <c r="B1041" i="9"/>
  <c r="C1040" i="9"/>
  <c r="B1040" i="9"/>
  <c r="C1039" i="9"/>
  <c r="B1039" i="9"/>
  <c r="C1038" i="9"/>
  <c r="B1038" i="9"/>
  <c r="C1037" i="9"/>
  <c r="B1037" i="9"/>
  <c r="C1036" i="9"/>
  <c r="B1036" i="9"/>
  <c r="C1035" i="9"/>
  <c r="B1035" i="9"/>
  <c r="C1034" i="9"/>
  <c r="B1034" i="9"/>
  <c r="C1033" i="9"/>
  <c r="B1033" i="9"/>
  <c r="C1032" i="9"/>
  <c r="B1032" i="9"/>
  <c r="C1031" i="9"/>
  <c r="B1031" i="9"/>
  <c r="C1030" i="9"/>
  <c r="B1030" i="9"/>
  <c r="C1029" i="9"/>
  <c r="B1029" i="9"/>
  <c r="C1028" i="9"/>
  <c r="B1028" i="9"/>
  <c r="C1027" i="9"/>
  <c r="B1027" i="9"/>
  <c r="C1026" i="9"/>
  <c r="B1026" i="9"/>
  <c r="C1025" i="9"/>
  <c r="B1025" i="9"/>
  <c r="C1024" i="9"/>
  <c r="B1024" i="9"/>
  <c r="C1023" i="9"/>
  <c r="B1023" i="9"/>
  <c r="C1022" i="9"/>
  <c r="B1022" i="9"/>
  <c r="C1021" i="9"/>
  <c r="B1021" i="9"/>
  <c r="C1020" i="9"/>
  <c r="B1020" i="9"/>
  <c r="C1019" i="9"/>
  <c r="B1019" i="9"/>
  <c r="C1018" i="9"/>
  <c r="B1018" i="9"/>
  <c r="C1017" i="9"/>
  <c r="B1017" i="9"/>
  <c r="C1016" i="9"/>
  <c r="B1016" i="9"/>
  <c r="C1015" i="9"/>
  <c r="B1015" i="9"/>
  <c r="C1014" i="9"/>
  <c r="B1014" i="9"/>
  <c r="C1013" i="9"/>
  <c r="B1013" i="9"/>
  <c r="C1012" i="9"/>
  <c r="B1012" i="9"/>
  <c r="C1011" i="9"/>
  <c r="B1011" i="9"/>
  <c r="C1010" i="9"/>
  <c r="B1010" i="9"/>
  <c r="C1009" i="9"/>
  <c r="B1009" i="9"/>
  <c r="C1008" i="9"/>
  <c r="B1008" i="9"/>
  <c r="C1007" i="9"/>
  <c r="B1007" i="9"/>
  <c r="C1006" i="9"/>
  <c r="B1006" i="9"/>
  <c r="C1005" i="9"/>
  <c r="B1005" i="9"/>
  <c r="C1004" i="9"/>
  <c r="B1004" i="9"/>
  <c r="C1003" i="9"/>
  <c r="B1003" i="9"/>
  <c r="C1002" i="9"/>
  <c r="B1002" i="9"/>
  <c r="C1001" i="9"/>
  <c r="B1001" i="9"/>
  <c r="C1000" i="9"/>
  <c r="B1000" i="9"/>
  <c r="C999" i="9"/>
  <c r="B999" i="9"/>
  <c r="C998" i="9"/>
  <c r="B998" i="9"/>
  <c r="C997" i="9"/>
  <c r="B997" i="9"/>
  <c r="C996" i="9"/>
  <c r="B996" i="9"/>
  <c r="C995" i="9"/>
  <c r="B995" i="9"/>
  <c r="C994" i="9"/>
  <c r="B994" i="9"/>
  <c r="C993" i="9"/>
  <c r="B993" i="9"/>
  <c r="C992" i="9"/>
  <c r="B992" i="9"/>
  <c r="C991" i="9"/>
  <c r="B991" i="9"/>
  <c r="C990" i="9"/>
  <c r="B990" i="9"/>
  <c r="C989" i="9"/>
  <c r="B989" i="9"/>
  <c r="C988" i="9"/>
  <c r="B988" i="9"/>
  <c r="C987" i="9"/>
  <c r="B987" i="9"/>
  <c r="C986" i="9"/>
  <c r="B986" i="9"/>
  <c r="C985" i="9"/>
  <c r="B985" i="9"/>
  <c r="C984" i="9"/>
  <c r="B984" i="9"/>
  <c r="C983" i="9"/>
  <c r="B983" i="9"/>
  <c r="C982" i="9"/>
  <c r="B982" i="9"/>
  <c r="C981" i="9"/>
  <c r="B981" i="9"/>
  <c r="C980" i="9"/>
  <c r="B980" i="9"/>
  <c r="C979" i="9"/>
  <c r="B979" i="9"/>
  <c r="C978" i="9"/>
  <c r="B978" i="9"/>
  <c r="C977" i="9"/>
  <c r="B977" i="9"/>
  <c r="C976" i="9"/>
  <c r="B976" i="9"/>
  <c r="C975" i="9"/>
  <c r="B975" i="9"/>
  <c r="C974" i="9"/>
  <c r="B974" i="9"/>
  <c r="C973" i="9"/>
  <c r="B973" i="9"/>
  <c r="C972" i="9"/>
  <c r="B972" i="9"/>
  <c r="C971" i="9"/>
  <c r="B971" i="9"/>
  <c r="C970" i="9"/>
  <c r="B970" i="9"/>
  <c r="C969" i="9"/>
  <c r="B969" i="9"/>
  <c r="C968" i="9"/>
  <c r="B968" i="9"/>
  <c r="C967" i="9"/>
  <c r="B967" i="9"/>
  <c r="C966" i="9"/>
  <c r="B966" i="9"/>
  <c r="C965" i="9"/>
  <c r="B965" i="9"/>
  <c r="C964" i="9"/>
  <c r="B964" i="9"/>
  <c r="C963" i="9"/>
  <c r="B963" i="9"/>
  <c r="C962" i="9"/>
  <c r="B962" i="9"/>
  <c r="C961" i="9"/>
  <c r="B961" i="9"/>
  <c r="C960" i="9"/>
  <c r="B960" i="9"/>
  <c r="C959" i="9"/>
  <c r="B959" i="9"/>
  <c r="C958" i="9"/>
  <c r="B958" i="9"/>
  <c r="C957" i="9"/>
  <c r="B957" i="9"/>
  <c r="C956" i="9"/>
  <c r="B956" i="9"/>
  <c r="C955" i="9"/>
  <c r="B955" i="9"/>
  <c r="C954" i="9"/>
  <c r="B954" i="9"/>
  <c r="C953" i="9"/>
  <c r="B953" i="9"/>
  <c r="C952" i="9"/>
  <c r="B952" i="9"/>
  <c r="C951" i="9"/>
  <c r="B951" i="9"/>
  <c r="C950" i="9"/>
  <c r="B950" i="9"/>
  <c r="C949" i="9"/>
  <c r="B949" i="9"/>
  <c r="C948" i="9"/>
  <c r="B948" i="9"/>
  <c r="C947" i="9"/>
  <c r="B947" i="9"/>
  <c r="C946" i="9"/>
  <c r="B946" i="9"/>
  <c r="C945" i="9"/>
  <c r="B945" i="9"/>
  <c r="C944" i="9"/>
  <c r="B944" i="9"/>
  <c r="C943" i="9"/>
  <c r="B943" i="9"/>
  <c r="C942" i="9"/>
  <c r="B942" i="9"/>
  <c r="C941" i="9"/>
  <c r="B941" i="9"/>
  <c r="C940" i="9"/>
  <c r="B940" i="9"/>
  <c r="C939" i="9"/>
  <c r="B939" i="9"/>
  <c r="C938" i="9"/>
  <c r="B938" i="9"/>
  <c r="C937" i="9"/>
  <c r="B937" i="9"/>
  <c r="C936" i="9"/>
  <c r="B936" i="9"/>
  <c r="C935" i="9"/>
  <c r="B935" i="9"/>
  <c r="C934" i="9"/>
  <c r="B934" i="9"/>
  <c r="C933" i="9"/>
  <c r="B933" i="9"/>
  <c r="C932" i="9"/>
  <c r="B932" i="9"/>
  <c r="C931" i="9"/>
  <c r="B931" i="9"/>
  <c r="C930" i="9"/>
  <c r="B930" i="9"/>
  <c r="C929" i="9"/>
  <c r="B929" i="9"/>
  <c r="C928" i="9"/>
  <c r="B928" i="9"/>
  <c r="C927" i="9"/>
  <c r="B927" i="9"/>
  <c r="C926" i="9"/>
  <c r="B926" i="9"/>
  <c r="C925" i="9"/>
  <c r="B925" i="9"/>
  <c r="C924" i="9"/>
  <c r="B924" i="9"/>
  <c r="C923" i="9"/>
  <c r="B923" i="9"/>
  <c r="C922" i="9"/>
  <c r="B922" i="9"/>
  <c r="C921" i="9"/>
  <c r="B921" i="9"/>
  <c r="C920" i="9"/>
  <c r="B920" i="9"/>
  <c r="C919" i="9"/>
  <c r="B919" i="9"/>
  <c r="C918" i="9"/>
  <c r="B918" i="9"/>
  <c r="C917" i="9"/>
  <c r="B917" i="9"/>
  <c r="C916" i="9"/>
  <c r="B916" i="9"/>
  <c r="C915" i="9"/>
  <c r="B915" i="9"/>
  <c r="C914" i="9"/>
  <c r="B914" i="9"/>
  <c r="C913" i="9"/>
  <c r="B913" i="9"/>
  <c r="C912" i="9"/>
  <c r="B912" i="9"/>
  <c r="C911" i="9"/>
  <c r="B911" i="9"/>
  <c r="C910" i="9"/>
  <c r="B910" i="9"/>
  <c r="C909" i="9"/>
  <c r="B909" i="9"/>
  <c r="C908" i="9"/>
  <c r="B908" i="9"/>
  <c r="C907" i="9"/>
  <c r="B907" i="9"/>
  <c r="C906" i="9"/>
  <c r="B906" i="9"/>
  <c r="C905" i="9"/>
  <c r="B905" i="9"/>
  <c r="C904" i="9"/>
  <c r="B904" i="9"/>
  <c r="C903" i="9"/>
  <c r="B903" i="9"/>
  <c r="C902" i="9"/>
  <c r="B902" i="9"/>
  <c r="C901" i="9"/>
  <c r="B901" i="9"/>
  <c r="C900" i="9"/>
  <c r="B900" i="9"/>
  <c r="C899" i="9"/>
  <c r="B899" i="9"/>
  <c r="C898" i="9"/>
  <c r="B898" i="9"/>
  <c r="C897" i="9"/>
  <c r="B897" i="9"/>
  <c r="C896" i="9"/>
  <c r="B896" i="9"/>
  <c r="C895" i="9"/>
  <c r="B895" i="9"/>
  <c r="C894" i="9"/>
  <c r="B894" i="9"/>
  <c r="C893" i="9"/>
  <c r="B893" i="9"/>
  <c r="C892" i="9"/>
  <c r="B892" i="9"/>
  <c r="C891" i="9"/>
  <c r="B891" i="9"/>
  <c r="C890" i="9"/>
  <c r="B890" i="9"/>
  <c r="C889" i="9"/>
  <c r="B889" i="9"/>
  <c r="C888" i="9"/>
  <c r="B888" i="9"/>
  <c r="C887" i="9"/>
  <c r="B887" i="9"/>
  <c r="C886" i="9"/>
  <c r="B886" i="9"/>
  <c r="C885" i="9"/>
  <c r="B885" i="9"/>
  <c r="C884" i="9"/>
  <c r="B884" i="9"/>
  <c r="C883" i="9"/>
  <c r="B883" i="9"/>
  <c r="C882" i="9"/>
  <c r="B882" i="9"/>
  <c r="C881" i="9"/>
  <c r="B881" i="9"/>
  <c r="C880" i="9"/>
  <c r="B880" i="9"/>
  <c r="C879" i="9"/>
  <c r="B879" i="9"/>
  <c r="C878" i="9"/>
  <c r="B878" i="9"/>
  <c r="C877" i="9"/>
  <c r="B877" i="9"/>
  <c r="C876" i="9"/>
  <c r="B876" i="9"/>
  <c r="C875" i="9"/>
  <c r="B875" i="9"/>
  <c r="C874" i="9"/>
  <c r="B874" i="9"/>
  <c r="C873" i="9"/>
  <c r="B873" i="9"/>
  <c r="C872" i="9"/>
  <c r="B872" i="9"/>
  <c r="C871" i="9"/>
  <c r="B871" i="9"/>
  <c r="C870" i="9"/>
  <c r="B870" i="9"/>
  <c r="C869" i="9"/>
  <c r="B869" i="9"/>
  <c r="C868" i="9"/>
  <c r="B868" i="9"/>
  <c r="C867" i="9"/>
  <c r="B867" i="9"/>
  <c r="C866" i="9"/>
  <c r="B866" i="9"/>
  <c r="C865" i="9"/>
  <c r="B865" i="9"/>
  <c r="C864" i="9"/>
  <c r="B864" i="9"/>
  <c r="C863" i="9"/>
  <c r="B863" i="9"/>
  <c r="C862" i="9"/>
  <c r="B862" i="9"/>
  <c r="C861" i="9"/>
  <c r="B861" i="9"/>
  <c r="C860" i="9"/>
  <c r="B860" i="9"/>
  <c r="C859" i="9"/>
  <c r="B859" i="9"/>
  <c r="C858" i="9"/>
  <c r="B858" i="9"/>
  <c r="C857" i="9"/>
  <c r="B857" i="9"/>
  <c r="C856" i="9"/>
  <c r="B856" i="9"/>
  <c r="C855" i="9"/>
  <c r="B855" i="9"/>
  <c r="C854" i="9"/>
  <c r="B854" i="9"/>
  <c r="C853" i="9"/>
  <c r="B853" i="9"/>
  <c r="C852" i="9"/>
  <c r="B852" i="9"/>
  <c r="C851" i="9"/>
  <c r="B851" i="9"/>
  <c r="C850" i="9"/>
  <c r="B850" i="9"/>
  <c r="C849" i="9"/>
  <c r="B849" i="9"/>
  <c r="C848" i="9"/>
  <c r="B848" i="9"/>
  <c r="C847" i="9"/>
  <c r="B847" i="9"/>
  <c r="C846" i="9"/>
  <c r="B846" i="9"/>
  <c r="C845" i="9"/>
  <c r="B845" i="9"/>
  <c r="C844" i="9"/>
  <c r="B844" i="9"/>
  <c r="C843" i="9"/>
  <c r="B843" i="9"/>
  <c r="C842" i="9"/>
  <c r="B842" i="9"/>
  <c r="C841" i="9"/>
  <c r="B841" i="9"/>
  <c r="C840" i="9"/>
  <c r="B840" i="9"/>
  <c r="C839" i="9"/>
  <c r="B839" i="9"/>
  <c r="C838" i="9"/>
  <c r="B838" i="9"/>
  <c r="C837" i="9"/>
  <c r="B837" i="9"/>
  <c r="C836" i="9"/>
  <c r="B836" i="9"/>
  <c r="C835" i="9"/>
  <c r="B835" i="9"/>
  <c r="C834" i="9"/>
  <c r="B834" i="9"/>
  <c r="C833" i="9"/>
  <c r="B833" i="9"/>
  <c r="C832" i="9"/>
  <c r="B832" i="9"/>
  <c r="C831" i="9"/>
  <c r="B831" i="9"/>
  <c r="C830" i="9"/>
  <c r="B830" i="9"/>
  <c r="C829" i="9"/>
  <c r="B829" i="9"/>
  <c r="C828" i="9"/>
  <c r="B828" i="9"/>
  <c r="C827" i="9"/>
  <c r="B827" i="9"/>
  <c r="C826" i="9"/>
  <c r="B826" i="9"/>
  <c r="C825" i="9"/>
  <c r="B825" i="9"/>
  <c r="C824" i="9"/>
  <c r="B824" i="9"/>
  <c r="C823" i="9"/>
  <c r="B823" i="9"/>
  <c r="C822" i="9"/>
  <c r="B822" i="9"/>
  <c r="C821" i="9"/>
  <c r="B821" i="9"/>
  <c r="C820" i="9"/>
  <c r="B820" i="9"/>
  <c r="C819" i="9"/>
  <c r="B819" i="9"/>
  <c r="C818" i="9"/>
  <c r="B818" i="9"/>
  <c r="C817" i="9"/>
  <c r="B817" i="9"/>
  <c r="C816" i="9"/>
  <c r="B816" i="9"/>
  <c r="C815" i="9"/>
  <c r="B815" i="9"/>
  <c r="C814" i="9"/>
  <c r="B814" i="9"/>
  <c r="C813" i="9"/>
  <c r="B813" i="9"/>
  <c r="C812" i="9"/>
  <c r="B812" i="9"/>
  <c r="C811" i="9"/>
  <c r="B811" i="9"/>
  <c r="C810" i="9"/>
  <c r="B810" i="9"/>
  <c r="C809" i="9"/>
  <c r="B809" i="9"/>
  <c r="C808" i="9"/>
  <c r="B808" i="9"/>
  <c r="C807" i="9"/>
  <c r="B807" i="9"/>
  <c r="C806" i="9"/>
  <c r="B806" i="9"/>
  <c r="C805" i="9"/>
  <c r="B805" i="9"/>
  <c r="C804" i="9"/>
  <c r="B804" i="9"/>
  <c r="C803" i="9"/>
  <c r="B803" i="9"/>
  <c r="C802" i="9"/>
  <c r="B802" i="9"/>
  <c r="C801" i="9"/>
  <c r="B801" i="9"/>
  <c r="C800" i="9"/>
  <c r="B800" i="9"/>
  <c r="C799" i="9"/>
  <c r="B799" i="9"/>
  <c r="C798" i="9"/>
  <c r="B798" i="9"/>
  <c r="C797" i="9"/>
  <c r="B797" i="9"/>
  <c r="C796" i="9"/>
  <c r="B796" i="9"/>
  <c r="C795" i="9"/>
  <c r="B795" i="9"/>
  <c r="C794" i="9"/>
  <c r="B794" i="9"/>
  <c r="C793" i="9"/>
  <c r="B793" i="9"/>
  <c r="C792" i="9"/>
  <c r="B792" i="9"/>
  <c r="C791" i="9"/>
  <c r="B791" i="9"/>
  <c r="C790" i="9"/>
  <c r="B790" i="9"/>
  <c r="C789" i="9"/>
  <c r="B789" i="9"/>
  <c r="C788" i="9"/>
  <c r="B788" i="9"/>
  <c r="C787" i="9"/>
  <c r="B787" i="9"/>
  <c r="C786" i="9"/>
  <c r="B786" i="9"/>
  <c r="C785" i="9"/>
  <c r="B785" i="9"/>
  <c r="C784" i="9"/>
  <c r="B784" i="9"/>
  <c r="C783" i="9"/>
  <c r="B783" i="9"/>
  <c r="C782" i="9"/>
  <c r="B782" i="9"/>
  <c r="C781" i="9"/>
  <c r="B781" i="9"/>
  <c r="C780" i="9"/>
  <c r="B780" i="9"/>
  <c r="C779" i="9"/>
  <c r="B779" i="9"/>
  <c r="C778" i="9"/>
  <c r="B778" i="9"/>
  <c r="C777" i="9"/>
  <c r="B777" i="9"/>
  <c r="C776" i="9"/>
  <c r="B776" i="9"/>
  <c r="C775" i="9"/>
  <c r="B775" i="9"/>
  <c r="C774" i="9"/>
  <c r="B774" i="9"/>
  <c r="C773" i="9"/>
  <c r="B773" i="9"/>
  <c r="C772" i="9"/>
  <c r="B772" i="9"/>
  <c r="C771" i="9"/>
  <c r="B771" i="9"/>
  <c r="C770" i="9"/>
  <c r="B770" i="9"/>
  <c r="C769" i="9"/>
  <c r="B769" i="9"/>
  <c r="C768" i="9"/>
  <c r="B768" i="9"/>
  <c r="C767" i="9"/>
  <c r="B767" i="9"/>
  <c r="C766" i="9"/>
  <c r="B766" i="9"/>
  <c r="C765" i="9"/>
  <c r="B765" i="9"/>
  <c r="C764" i="9"/>
  <c r="B764" i="9"/>
  <c r="C763" i="9"/>
  <c r="B763" i="9"/>
  <c r="C762" i="9"/>
  <c r="B762" i="9"/>
  <c r="C761" i="9"/>
  <c r="B761" i="9"/>
  <c r="C760" i="9"/>
  <c r="B760" i="9"/>
  <c r="C759" i="9"/>
  <c r="B759" i="9"/>
  <c r="C758" i="9"/>
  <c r="B758" i="9"/>
  <c r="C757" i="9"/>
  <c r="B757" i="9"/>
  <c r="C756" i="9"/>
  <c r="B756" i="9"/>
  <c r="C755" i="9"/>
  <c r="B755" i="9"/>
  <c r="C754" i="9"/>
  <c r="B754" i="9"/>
  <c r="C753" i="9"/>
  <c r="B753" i="9"/>
  <c r="C752" i="9"/>
  <c r="B752" i="9"/>
  <c r="C751" i="9"/>
  <c r="B751" i="9"/>
  <c r="C750" i="9"/>
  <c r="B750" i="9"/>
  <c r="C749" i="9"/>
  <c r="B749" i="9"/>
  <c r="C748" i="9"/>
  <c r="B748" i="9"/>
  <c r="C747" i="9"/>
  <c r="B747" i="9"/>
  <c r="C746" i="9"/>
  <c r="B746" i="9"/>
  <c r="C745" i="9"/>
  <c r="B745" i="9"/>
  <c r="C744" i="9"/>
  <c r="B744" i="9"/>
  <c r="C743" i="9"/>
  <c r="B743" i="9"/>
  <c r="C742" i="9"/>
  <c r="B742" i="9"/>
  <c r="C741" i="9"/>
  <c r="B741" i="9"/>
  <c r="C740" i="9"/>
  <c r="B740" i="9"/>
  <c r="C739" i="9"/>
  <c r="B739" i="9"/>
  <c r="C738" i="9"/>
  <c r="B738" i="9"/>
  <c r="C737" i="9"/>
  <c r="B737" i="9"/>
  <c r="C736" i="9"/>
  <c r="B736" i="9"/>
  <c r="C735" i="9"/>
  <c r="B735" i="9"/>
  <c r="C734" i="9"/>
  <c r="B734" i="9"/>
  <c r="C733" i="9"/>
  <c r="B733" i="9"/>
  <c r="C732" i="9"/>
  <c r="B732" i="9"/>
  <c r="C731" i="9"/>
  <c r="B731" i="9"/>
  <c r="C730" i="9"/>
  <c r="B730" i="9"/>
  <c r="C729" i="9"/>
  <c r="B729" i="9"/>
  <c r="C728" i="9"/>
  <c r="B728" i="9"/>
  <c r="C727" i="9"/>
  <c r="B727" i="9"/>
  <c r="C726" i="9"/>
  <c r="B726" i="9"/>
  <c r="C725" i="9"/>
  <c r="B725" i="9"/>
  <c r="C724" i="9"/>
  <c r="B724" i="9"/>
  <c r="C723" i="9"/>
  <c r="B723" i="9"/>
  <c r="C722" i="9"/>
  <c r="B722" i="9"/>
  <c r="C721" i="9"/>
  <c r="B721" i="9"/>
  <c r="C720" i="9"/>
  <c r="B720" i="9"/>
  <c r="C719" i="9"/>
  <c r="B719" i="9"/>
  <c r="C718" i="9"/>
  <c r="B718" i="9"/>
  <c r="C717" i="9"/>
  <c r="B717" i="9"/>
  <c r="C716" i="9"/>
  <c r="B716" i="9"/>
  <c r="C715" i="9"/>
  <c r="B715" i="9"/>
  <c r="C714" i="9"/>
  <c r="B714" i="9"/>
  <c r="C713" i="9"/>
  <c r="B713" i="9"/>
  <c r="C712" i="9"/>
  <c r="B712" i="9"/>
  <c r="C711" i="9"/>
  <c r="B711" i="9"/>
  <c r="C710" i="9"/>
  <c r="B710" i="9"/>
  <c r="C709" i="9"/>
  <c r="B709" i="9"/>
  <c r="C708" i="9"/>
  <c r="B708" i="9"/>
  <c r="C707" i="9"/>
  <c r="B707" i="9"/>
  <c r="C706" i="9"/>
  <c r="B706" i="9"/>
  <c r="C705" i="9"/>
  <c r="B705" i="9"/>
  <c r="C704" i="9"/>
  <c r="B704" i="9"/>
  <c r="C703" i="9"/>
  <c r="B703" i="9"/>
  <c r="C702" i="9"/>
  <c r="B702" i="9"/>
  <c r="C701" i="9"/>
  <c r="B701" i="9"/>
  <c r="C700" i="9"/>
  <c r="B700" i="9"/>
  <c r="C699" i="9"/>
  <c r="B699" i="9"/>
  <c r="C698" i="9"/>
  <c r="B698" i="9"/>
  <c r="C697" i="9"/>
  <c r="B697" i="9"/>
  <c r="C696" i="9"/>
  <c r="B696" i="9"/>
  <c r="C695" i="9"/>
  <c r="B695" i="9"/>
  <c r="C694" i="9"/>
  <c r="B694" i="9"/>
  <c r="C693" i="9"/>
  <c r="B693" i="9"/>
  <c r="C692" i="9"/>
  <c r="B692" i="9"/>
  <c r="C691" i="9"/>
  <c r="B691" i="9"/>
  <c r="C690" i="9"/>
  <c r="B690" i="9"/>
  <c r="C689" i="9"/>
  <c r="B689" i="9"/>
  <c r="C688" i="9"/>
  <c r="B688" i="9"/>
  <c r="C687" i="9"/>
  <c r="B687" i="9"/>
  <c r="C686" i="9"/>
  <c r="B686" i="9"/>
  <c r="C685" i="9"/>
  <c r="B685" i="9"/>
  <c r="C684" i="9"/>
  <c r="B684" i="9"/>
  <c r="C683" i="9"/>
  <c r="B683" i="9"/>
  <c r="C682" i="9"/>
  <c r="B682" i="9"/>
  <c r="C681" i="9"/>
  <c r="B681" i="9"/>
  <c r="C680" i="9"/>
  <c r="B680" i="9"/>
  <c r="C679" i="9"/>
  <c r="B679" i="9"/>
  <c r="C678" i="9"/>
  <c r="B678" i="9"/>
  <c r="C677" i="9"/>
  <c r="B677" i="9"/>
  <c r="C676" i="9"/>
  <c r="B676" i="9"/>
  <c r="C675" i="9"/>
  <c r="B675" i="9"/>
  <c r="C674" i="9"/>
  <c r="B674" i="9"/>
  <c r="C673" i="9"/>
  <c r="B673" i="9"/>
  <c r="C672" i="9"/>
  <c r="B672" i="9"/>
  <c r="C671" i="9"/>
  <c r="B671" i="9"/>
  <c r="C670" i="9"/>
  <c r="B670" i="9"/>
  <c r="C669" i="9"/>
  <c r="B669" i="9"/>
  <c r="C668" i="9"/>
  <c r="B668" i="9"/>
  <c r="C667" i="9"/>
  <c r="B667" i="9"/>
  <c r="C666" i="9"/>
  <c r="B666" i="9"/>
  <c r="C665" i="9"/>
  <c r="B665" i="9"/>
  <c r="C664" i="9"/>
  <c r="B664" i="9"/>
  <c r="C663" i="9"/>
  <c r="B663" i="9"/>
  <c r="C662" i="9"/>
  <c r="B662" i="9"/>
  <c r="C661" i="9"/>
  <c r="B661" i="9"/>
  <c r="C660" i="9"/>
  <c r="B660" i="9"/>
  <c r="C659" i="9"/>
  <c r="B659" i="9"/>
  <c r="C658" i="9"/>
  <c r="B658" i="9"/>
  <c r="C657" i="9"/>
  <c r="B657" i="9"/>
  <c r="C656" i="9"/>
  <c r="B656" i="9"/>
  <c r="C655" i="9"/>
  <c r="B655" i="9"/>
  <c r="C654" i="9"/>
  <c r="B654" i="9"/>
  <c r="C653" i="9"/>
  <c r="B653" i="9"/>
  <c r="C652" i="9"/>
  <c r="B652" i="9"/>
  <c r="C651" i="9"/>
  <c r="B651" i="9"/>
  <c r="C650" i="9"/>
  <c r="B650" i="9"/>
  <c r="C649" i="9"/>
  <c r="B649" i="9"/>
  <c r="C648" i="9"/>
  <c r="B648" i="9"/>
  <c r="C647" i="9"/>
  <c r="B647" i="9"/>
  <c r="C646" i="9"/>
  <c r="B646" i="9"/>
  <c r="C645" i="9"/>
  <c r="B645" i="9"/>
  <c r="C644" i="9"/>
  <c r="B644" i="9"/>
  <c r="C643" i="9"/>
  <c r="B643" i="9"/>
  <c r="C642" i="9"/>
  <c r="B642" i="9"/>
  <c r="C641" i="9"/>
  <c r="B641" i="9"/>
  <c r="C640" i="9"/>
  <c r="B640" i="9"/>
  <c r="C639" i="9"/>
  <c r="B639" i="9"/>
  <c r="C638" i="9"/>
  <c r="B638" i="9"/>
  <c r="C637" i="9"/>
  <c r="B637" i="9"/>
  <c r="C636" i="9"/>
  <c r="B636" i="9"/>
  <c r="C635" i="9"/>
  <c r="B635" i="9"/>
  <c r="C634" i="9"/>
  <c r="B634" i="9"/>
  <c r="C633" i="9"/>
  <c r="B633" i="9"/>
  <c r="C632" i="9"/>
  <c r="B632" i="9"/>
  <c r="C631" i="9"/>
  <c r="B631" i="9"/>
  <c r="C630" i="9"/>
  <c r="B630" i="9"/>
  <c r="C629" i="9"/>
  <c r="B629" i="9"/>
  <c r="C628" i="9"/>
  <c r="B628" i="9"/>
  <c r="C627" i="9"/>
  <c r="B627" i="9"/>
  <c r="C626" i="9"/>
  <c r="B626" i="9"/>
  <c r="C625" i="9"/>
  <c r="B625" i="9"/>
  <c r="C624" i="9"/>
  <c r="B624" i="9"/>
  <c r="C623" i="9"/>
  <c r="B623" i="9"/>
  <c r="C622" i="9"/>
  <c r="B622" i="9"/>
  <c r="C621" i="9"/>
  <c r="B621" i="9"/>
  <c r="C620" i="9"/>
  <c r="B620" i="9"/>
  <c r="C619" i="9"/>
  <c r="B619" i="9"/>
  <c r="C618" i="9"/>
  <c r="B618" i="9"/>
  <c r="C617" i="9"/>
  <c r="B617" i="9"/>
  <c r="C616" i="9"/>
  <c r="B616" i="9"/>
  <c r="C615" i="9"/>
  <c r="B615" i="9"/>
  <c r="C614" i="9"/>
  <c r="B614" i="9"/>
  <c r="C613" i="9"/>
  <c r="B613" i="9"/>
  <c r="C612" i="9"/>
  <c r="B612" i="9"/>
  <c r="C611" i="9"/>
  <c r="B611" i="9"/>
  <c r="C610" i="9"/>
  <c r="B610" i="9"/>
  <c r="C609" i="9"/>
  <c r="B609" i="9"/>
  <c r="C608" i="9"/>
  <c r="B608" i="9"/>
  <c r="C607" i="9"/>
  <c r="B607" i="9"/>
  <c r="C606" i="9"/>
  <c r="B606" i="9"/>
  <c r="C605" i="9"/>
  <c r="B605" i="9"/>
  <c r="C604" i="9"/>
  <c r="B604" i="9"/>
  <c r="C603" i="9"/>
  <c r="B603" i="9"/>
  <c r="C602" i="9"/>
  <c r="B602" i="9"/>
  <c r="C601" i="9"/>
  <c r="B601" i="9"/>
  <c r="C600" i="9"/>
  <c r="B600" i="9"/>
  <c r="C599" i="9"/>
  <c r="B599" i="9"/>
  <c r="C598" i="9"/>
  <c r="B598" i="9"/>
  <c r="C597" i="9"/>
  <c r="B597" i="9"/>
  <c r="C596" i="9"/>
  <c r="B596" i="9"/>
  <c r="C595" i="9"/>
  <c r="B595" i="9"/>
  <c r="C594" i="9"/>
  <c r="B594" i="9"/>
  <c r="C593" i="9"/>
  <c r="B593" i="9"/>
  <c r="C592" i="9"/>
  <c r="B592" i="9"/>
  <c r="C591" i="9"/>
  <c r="B591" i="9"/>
  <c r="C590" i="9"/>
  <c r="B590" i="9"/>
  <c r="C589" i="9"/>
  <c r="B589" i="9"/>
  <c r="C588" i="9"/>
  <c r="B588" i="9"/>
  <c r="C587" i="9"/>
  <c r="B587" i="9"/>
  <c r="C586" i="9"/>
  <c r="B586" i="9"/>
  <c r="C585" i="9"/>
  <c r="B585" i="9"/>
  <c r="C584" i="9"/>
  <c r="B584" i="9"/>
  <c r="C583" i="9"/>
  <c r="B583" i="9"/>
  <c r="C582" i="9"/>
  <c r="B582" i="9"/>
  <c r="C581" i="9"/>
  <c r="B581" i="9"/>
  <c r="C580" i="9"/>
  <c r="B580" i="9"/>
  <c r="C579" i="9"/>
  <c r="B579" i="9"/>
  <c r="C578" i="9"/>
  <c r="B578" i="9"/>
  <c r="C577" i="9"/>
  <c r="B577" i="9"/>
  <c r="C576" i="9"/>
  <c r="B576" i="9"/>
  <c r="C575" i="9"/>
  <c r="B575" i="9"/>
  <c r="C574" i="9"/>
  <c r="B574" i="9"/>
  <c r="C573" i="9"/>
  <c r="B573" i="9"/>
  <c r="C572" i="9"/>
  <c r="B572" i="9"/>
  <c r="C571" i="9"/>
  <c r="B571" i="9"/>
  <c r="C570" i="9"/>
  <c r="B570" i="9"/>
  <c r="C569" i="9"/>
  <c r="B569" i="9"/>
  <c r="C568" i="9"/>
  <c r="B568" i="9"/>
  <c r="C567" i="9"/>
  <c r="B567" i="9"/>
  <c r="C566" i="9"/>
  <c r="B566" i="9"/>
  <c r="C565" i="9"/>
  <c r="B565" i="9"/>
  <c r="C564" i="9"/>
  <c r="B564" i="9"/>
  <c r="C563" i="9"/>
  <c r="B563" i="9"/>
  <c r="C562" i="9"/>
  <c r="B562" i="9"/>
  <c r="C561" i="9"/>
  <c r="B561" i="9"/>
  <c r="C560" i="9"/>
  <c r="B560" i="9"/>
  <c r="C559" i="9"/>
  <c r="B559" i="9"/>
  <c r="C558" i="9"/>
  <c r="B558" i="9"/>
  <c r="C557" i="9"/>
  <c r="B557" i="9"/>
  <c r="C556" i="9"/>
  <c r="B556" i="9"/>
  <c r="C555" i="9"/>
  <c r="B555" i="9"/>
  <c r="C554" i="9"/>
  <c r="B554" i="9"/>
  <c r="C553" i="9"/>
  <c r="B553" i="9"/>
  <c r="C552" i="9"/>
  <c r="B552" i="9"/>
  <c r="C551" i="9"/>
  <c r="B551" i="9"/>
  <c r="C550" i="9"/>
  <c r="B550" i="9"/>
  <c r="C549" i="9"/>
  <c r="B549" i="9"/>
  <c r="C548" i="9"/>
  <c r="B548" i="9"/>
  <c r="C547" i="9"/>
  <c r="B547" i="9"/>
  <c r="C546" i="9"/>
  <c r="B546" i="9"/>
  <c r="C545" i="9"/>
  <c r="B545" i="9"/>
  <c r="C544" i="9"/>
  <c r="B544" i="9"/>
  <c r="C543" i="9"/>
  <c r="B543" i="9"/>
  <c r="C542" i="9"/>
  <c r="B542" i="9"/>
  <c r="C541" i="9"/>
  <c r="B541" i="9"/>
  <c r="C540" i="9"/>
  <c r="B540" i="9"/>
  <c r="C539" i="9"/>
  <c r="B539" i="9"/>
  <c r="C538" i="9"/>
  <c r="B538" i="9"/>
  <c r="C537" i="9"/>
  <c r="B537" i="9"/>
  <c r="C536" i="9"/>
  <c r="B536" i="9"/>
  <c r="C535" i="9"/>
  <c r="B535" i="9"/>
  <c r="C534" i="9"/>
  <c r="B534" i="9"/>
  <c r="C533" i="9"/>
  <c r="B533" i="9"/>
  <c r="C532" i="9"/>
  <c r="B532" i="9"/>
  <c r="C531" i="9"/>
  <c r="B531" i="9"/>
  <c r="C530" i="9"/>
  <c r="B530" i="9"/>
  <c r="C529" i="9"/>
  <c r="B529" i="9"/>
  <c r="C528" i="9"/>
  <c r="B528" i="9"/>
  <c r="C527" i="9"/>
  <c r="B527" i="9"/>
  <c r="C526" i="9"/>
  <c r="B526" i="9"/>
  <c r="C525" i="9"/>
  <c r="B525" i="9"/>
  <c r="C524" i="9"/>
  <c r="B524" i="9"/>
  <c r="C523" i="9"/>
  <c r="B523" i="9"/>
  <c r="C522" i="9"/>
  <c r="B522" i="9"/>
  <c r="C521" i="9"/>
  <c r="B521" i="9"/>
  <c r="C520" i="9"/>
  <c r="B520" i="9"/>
  <c r="C519" i="9"/>
  <c r="B519" i="9"/>
  <c r="C518" i="9"/>
  <c r="B518" i="9"/>
  <c r="C517" i="9"/>
  <c r="B517" i="9"/>
  <c r="C516" i="9"/>
  <c r="B516" i="9"/>
  <c r="C515" i="9"/>
  <c r="B515" i="9"/>
  <c r="C514" i="9"/>
  <c r="B514" i="9"/>
  <c r="C513" i="9"/>
  <c r="B513" i="9"/>
  <c r="C512" i="9"/>
  <c r="B512" i="9"/>
  <c r="C511" i="9"/>
  <c r="B511" i="9"/>
  <c r="C510" i="9"/>
  <c r="B510" i="9"/>
  <c r="C509" i="9"/>
  <c r="B509" i="9"/>
  <c r="C508" i="9"/>
  <c r="B508" i="9"/>
  <c r="C507" i="9"/>
  <c r="B507" i="9"/>
  <c r="C506" i="9"/>
  <c r="B506" i="9"/>
  <c r="C505" i="9"/>
  <c r="B505" i="9"/>
  <c r="C504" i="9"/>
  <c r="B504" i="9"/>
  <c r="C503" i="9"/>
  <c r="B503" i="9"/>
  <c r="C502" i="9"/>
  <c r="B502" i="9"/>
  <c r="C501" i="9"/>
  <c r="B501" i="9"/>
  <c r="C500" i="9"/>
  <c r="B500" i="9"/>
  <c r="C499" i="9"/>
  <c r="B499" i="9"/>
  <c r="C498" i="9"/>
  <c r="B498" i="9"/>
  <c r="C497" i="9"/>
  <c r="B497" i="9"/>
  <c r="C496" i="9"/>
  <c r="B496" i="9"/>
  <c r="C495" i="9"/>
  <c r="B495" i="9"/>
  <c r="C494" i="9"/>
  <c r="B494" i="9"/>
  <c r="C493" i="9"/>
  <c r="B493" i="9"/>
  <c r="C492" i="9"/>
  <c r="B492" i="9"/>
  <c r="C491" i="9"/>
  <c r="B491" i="9"/>
  <c r="C490" i="9"/>
  <c r="B490" i="9"/>
  <c r="C489" i="9"/>
  <c r="B489" i="9"/>
  <c r="C488" i="9"/>
  <c r="B488" i="9"/>
  <c r="C487" i="9"/>
  <c r="B487" i="9"/>
  <c r="C486" i="9"/>
  <c r="B486" i="9"/>
  <c r="C485" i="9"/>
  <c r="B485" i="9"/>
  <c r="C484" i="9"/>
  <c r="B484" i="9"/>
  <c r="C483" i="9"/>
  <c r="B483" i="9"/>
  <c r="C482" i="9"/>
  <c r="B482" i="9"/>
  <c r="C481" i="9"/>
  <c r="B481" i="9"/>
  <c r="C480" i="9"/>
  <c r="B480" i="9"/>
  <c r="C479" i="9"/>
  <c r="B479" i="9"/>
  <c r="C478" i="9"/>
  <c r="B478" i="9"/>
  <c r="C477" i="9"/>
  <c r="B477" i="9"/>
  <c r="C476" i="9"/>
  <c r="B476" i="9"/>
  <c r="C475" i="9"/>
  <c r="B475" i="9"/>
  <c r="C474" i="9"/>
  <c r="B474" i="9"/>
  <c r="C473" i="9"/>
  <c r="B473" i="9"/>
  <c r="C472" i="9"/>
  <c r="B472" i="9"/>
  <c r="C471" i="9"/>
  <c r="B471" i="9"/>
  <c r="C470" i="9"/>
  <c r="B470" i="9"/>
  <c r="C469" i="9"/>
  <c r="B469" i="9"/>
  <c r="C468" i="9"/>
  <c r="B468" i="9"/>
  <c r="C467" i="9"/>
  <c r="B467" i="9"/>
  <c r="C466" i="9"/>
  <c r="B466" i="9"/>
  <c r="C465" i="9"/>
  <c r="B465" i="9"/>
  <c r="C464" i="9"/>
  <c r="B464" i="9"/>
  <c r="C463" i="9"/>
  <c r="B463" i="9"/>
  <c r="C462" i="9"/>
  <c r="B462" i="9"/>
  <c r="C461" i="9"/>
  <c r="B461" i="9"/>
  <c r="C460" i="9"/>
  <c r="B460" i="9"/>
  <c r="C459" i="9"/>
  <c r="B459" i="9"/>
  <c r="C458" i="9"/>
  <c r="B458" i="9"/>
  <c r="C457" i="9"/>
  <c r="B457" i="9"/>
  <c r="C456" i="9"/>
  <c r="B456" i="9"/>
  <c r="C455" i="9"/>
  <c r="B455" i="9"/>
  <c r="C454" i="9"/>
  <c r="B454" i="9"/>
  <c r="C453" i="9"/>
  <c r="B453" i="9"/>
  <c r="C452" i="9"/>
  <c r="B452" i="9"/>
  <c r="C451" i="9"/>
  <c r="B451" i="9"/>
  <c r="C450" i="9"/>
  <c r="B450" i="9"/>
  <c r="C449" i="9"/>
  <c r="B449" i="9"/>
  <c r="C448" i="9"/>
  <c r="B448" i="9"/>
  <c r="C447" i="9"/>
  <c r="B447" i="9"/>
  <c r="C446" i="9"/>
  <c r="B446" i="9"/>
  <c r="C445" i="9"/>
  <c r="B445" i="9"/>
  <c r="C444" i="9"/>
  <c r="B444" i="9"/>
  <c r="C443" i="9"/>
  <c r="B443" i="9"/>
  <c r="C442" i="9"/>
  <c r="B442" i="9"/>
  <c r="C441" i="9"/>
  <c r="B441" i="9"/>
  <c r="C440" i="9"/>
  <c r="B440" i="9"/>
  <c r="C439" i="9"/>
  <c r="B439" i="9"/>
  <c r="C438" i="9"/>
  <c r="B438" i="9"/>
  <c r="C437" i="9"/>
  <c r="B437" i="9"/>
  <c r="C436" i="9"/>
  <c r="B436" i="9"/>
  <c r="C435" i="9"/>
  <c r="B435" i="9"/>
  <c r="C434" i="9"/>
  <c r="B434" i="9"/>
  <c r="C433" i="9"/>
  <c r="B433" i="9"/>
  <c r="C432" i="9"/>
  <c r="B432" i="9"/>
  <c r="C431" i="9"/>
  <c r="B431" i="9"/>
  <c r="C430" i="9"/>
  <c r="B430" i="9"/>
  <c r="C429" i="9"/>
  <c r="B429" i="9"/>
  <c r="C428" i="9"/>
  <c r="B428" i="9"/>
  <c r="C427" i="9"/>
  <c r="B427" i="9"/>
  <c r="C426" i="9"/>
  <c r="B426" i="9"/>
  <c r="C425" i="9"/>
  <c r="B425" i="9"/>
  <c r="C424" i="9"/>
  <c r="B424" i="9"/>
  <c r="C423" i="9"/>
  <c r="B423" i="9"/>
  <c r="C422" i="9"/>
  <c r="B422" i="9"/>
  <c r="C421" i="9"/>
  <c r="B421" i="9"/>
  <c r="C420" i="9"/>
  <c r="B420" i="9"/>
  <c r="C419" i="9"/>
  <c r="B419" i="9"/>
  <c r="C418" i="9"/>
  <c r="B418" i="9"/>
  <c r="C417" i="9"/>
  <c r="B417" i="9"/>
  <c r="C416" i="9"/>
  <c r="B416" i="9"/>
  <c r="C415" i="9"/>
  <c r="B415" i="9"/>
  <c r="C414" i="9"/>
  <c r="B414" i="9"/>
  <c r="C413" i="9"/>
  <c r="B413" i="9"/>
  <c r="C412" i="9"/>
  <c r="B412" i="9"/>
  <c r="C411" i="9"/>
  <c r="B411" i="9"/>
  <c r="C410" i="9"/>
  <c r="B410" i="9"/>
  <c r="C409" i="9"/>
  <c r="B409" i="9"/>
  <c r="C408" i="9"/>
  <c r="B408" i="9"/>
  <c r="C407" i="9"/>
  <c r="B407" i="9"/>
  <c r="C406" i="9"/>
  <c r="B406" i="9"/>
  <c r="C405" i="9"/>
  <c r="B405" i="9"/>
  <c r="C404" i="9"/>
  <c r="B404" i="9"/>
  <c r="C403" i="9"/>
  <c r="B403" i="9"/>
  <c r="C402" i="9"/>
  <c r="B402" i="9"/>
  <c r="C401" i="9"/>
  <c r="B401" i="9"/>
  <c r="C400" i="9"/>
  <c r="B400" i="9"/>
  <c r="C399" i="9"/>
  <c r="B399" i="9"/>
  <c r="C398" i="9"/>
  <c r="B398" i="9"/>
  <c r="C397" i="9"/>
  <c r="B397" i="9"/>
  <c r="C396" i="9"/>
  <c r="B396" i="9"/>
  <c r="C395" i="9"/>
  <c r="B395" i="9"/>
  <c r="C394" i="9"/>
  <c r="B394" i="9"/>
  <c r="C393" i="9"/>
  <c r="B393" i="9"/>
  <c r="C392" i="9"/>
  <c r="B392" i="9"/>
  <c r="C391" i="9"/>
  <c r="B391" i="9"/>
  <c r="C390" i="9"/>
  <c r="B390" i="9"/>
  <c r="C389" i="9"/>
  <c r="B389" i="9"/>
  <c r="C388" i="9"/>
  <c r="B388" i="9"/>
  <c r="C387" i="9"/>
  <c r="B387" i="9"/>
  <c r="C386" i="9"/>
  <c r="B386" i="9"/>
  <c r="C385" i="9"/>
  <c r="B385" i="9"/>
  <c r="C384" i="9"/>
  <c r="B384" i="9"/>
  <c r="C383" i="9"/>
  <c r="B383" i="9"/>
  <c r="C382" i="9"/>
  <c r="B382" i="9"/>
  <c r="C381" i="9"/>
  <c r="B381" i="9"/>
  <c r="C380" i="9"/>
  <c r="B380" i="9"/>
  <c r="C379" i="9"/>
  <c r="B379" i="9"/>
  <c r="C378" i="9"/>
  <c r="B378" i="9"/>
  <c r="C377" i="9"/>
  <c r="B377" i="9"/>
  <c r="C376" i="9"/>
  <c r="B376" i="9"/>
  <c r="C375" i="9"/>
  <c r="B375" i="9"/>
  <c r="C374" i="9"/>
  <c r="B374" i="9"/>
  <c r="C373" i="9"/>
  <c r="B373" i="9"/>
  <c r="C372" i="9"/>
  <c r="B372" i="9"/>
  <c r="C371" i="9"/>
  <c r="B371" i="9"/>
  <c r="C370" i="9"/>
  <c r="B370" i="9"/>
  <c r="C369" i="9"/>
  <c r="B369" i="9"/>
  <c r="C368" i="9"/>
  <c r="B368" i="9"/>
  <c r="C367" i="9"/>
  <c r="B367" i="9"/>
  <c r="C366" i="9"/>
  <c r="B366" i="9"/>
  <c r="C365" i="9"/>
  <c r="B365" i="9"/>
  <c r="C364" i="9"/>
  <c r="B364" i="9"/>
  <c r="C363" i="9"/>
  <c r="B363" i="9"/>
  <c r="C362" i="9"/>
  <c r="B362" i="9"/>
  <c r="C361" i="9"/>
  <c r="B361" i="9"/>
  <c r="C360" i="9"/>
  <c r="B360" i="9"/>
  <c r="C359" i="9"/>
  <c r="B359" i="9"/>
  <c r="C358" i="9"/>
  <c r="B358" i="9"/>
  <c r="C357" i="9"/>
  <c r="B357" i="9"/>
  <c r="C356" i="9"/>
  <c r="B356" i="9"/>
  <c r="C355" i="9"/>
  <c r="B355" i="9"/>
  <c r="C354" i="9"/>
  <c r="B354" i="9"/>
  <c r="C353" i="9"/>
  <c r="B353" i="9"/>
  <c r="C352" i="9"/>
  <c r="B352" i="9"/>
  <c r="C351" i="9"/>
  <c r="B351" i="9"/>
  <c r="C350" i="9"/>
  <c r="B350" i="9"/>
  <c r="C349" i="9"/>
  <c r="B349" i="9"/>
  <c r="C348" i="9"/>
  <c r="B348" i="9"/>
  <c r="C347" i="9"/>
  <c r="B347" i="9"/>
  <c r="C346" i="9"/>
  <c r="B346" i="9"/>
  <c r="C345" i="9"/>
  <c r="B345" i="9"/>
  <c r="C344" i="9"/>
  <c r="B344" i="9"/>
  <c r="C343" i="9"/>
  <c r="B343" i="9"/>
  <c r="C342" i="9"/>
  <c r="B342" i="9"/>
  <c r="C341" i="9"/>
  <c r="B341" i="9"/>
  <c r="C340" i="9"/>
  <c r="B340" i="9"/>
  <c r="C339" i="9"/>
  <c r="B339" i="9"/>
  <c r="C338" i="9"/>
  <c r="B338" i="9"/>
  <c r="C337" i="9"/>
  <c r="B337" i="9"/>
  <c r="C336" i="9"/>
  <c r="B336" i="9"/>
  <c r="C335" i="9"/>
  <c r="B335" i="9"/>
  <c r="C334" i="9"/>
  <c r="B334" i="9"/>
  <c r="C333" i="9"/>
  <c r="B333" i="9"/>
  <c r="C332" i="9"/>
  <c r="B332" i="9"/>
  <c r="C331" i="9"/>
  <c r="B331" i="9"/>
  <c r="C330" i="9"/>
  <c r="B330" i="9"/>
  <c r="C329" i="9"/>
  <c r="B329" i="9"/>
  <c r="C328" i="9"/>
  <c r="B328" i="9"/>
  <c r="C327" i="9"/>
  <c r="B327" i="9"/>
  <c r="C326" i="9"/>
  <c r="B326" i="9"/>
  <c r="C325" i="9"/>
  <c r="B325" i="9"/>
  <c r="C324" i="9"/>
  <c r="B324" i="9"/>
  <c r="C323" i="9"/>
  <c r="B323" i="9"/>
  <c r="C322" i="9"/>
  <c r="B322" i="9"/>
  <c r="C321" i="9"/>
  <c r="B321" i="9"/>
  <c r="C320" i="9"/>
  <c r="B320" i="9"/>
  <c r="C319" i="9"/>
  <c r="B319" i="9"/>
  <c r="C318" i="9"/>
  <c r="B318" i="9"/>
  <c r="C317" i="9"/>
  <c r="B317" i="9"/>
  <c r="C316" i="9"/>
  <c r="B316" i="9"/>
  <c r="C315" i="9"/>
  <c r="B315" i="9"/>
  <c r="C314" i="9"/>
  <c r="B314" i="9"/>
  <c r="C313" i="9"/>
  <c r="B313" i="9"/>
  <c r="C312" i="9"/>
  <c r="B312" i="9"/>
  <c r="C311" i="9"/>
  <c r="B311" i="9"/>
  <c r="C310" i="9"/>
  <c r="B310" i="9"/>
  <c r="C309" i="9"/>
  <c r="B309" i="9"/>
  <c r="C308" i="9"/>
  <c r="B308" i="9"/>
  <c r="C307" i="9"/>
  <c r="B307" i="9"/>
  <c r="C306" i="9"/>
  <c r="B306" i="9"/>
  <c r="C305" i="9"/>
  <c r="B305" i="9"/>
  <c r="C304" i="9"/>
  <c r="B304" i="9"/>
  <c r="C303" i="9"/>
  <c r="B303" i="9"/>
  <c r="C302" i="9"/>
  <c r="B302" i="9"/>
  <c r="C301" i="9"/>
  <c r="B301" i="9"/>
  <c r="C300" i="9"/>
  <c r="B300" i="9"/>
  <c r="C299" i="9"/>
  <c r="B299" i="9"/>
  <c r="C298" i="9"/>
  <c r="B298" i="9"/>
  <c r="C297" i="9"/>
  <c r="B297" i="9"/>
  <c r="C296" i="9"/>
  <c r="B296" i="9"/>
  <c r="C295" i="9"/>
  <c r="B295" i="9"/>
  <c r="C294" i="9"/>
  <c r="B294" i="9"/>
  <c r="C293" i="9"/>
  <c r="B293" i="9"/>
  <c r="C292" i="9"/>
  <c r="B292" i="9"/>
  <c r="C291" i="9"/>
  <c r="B291" i="9"/>
  <c r="C290" i="9"/>
  <c r="B290" i="9"/>
  <c r="C289" i="9"/>
  <c r="B289" i="9"/>
  <c r="C288" i="9"/>
  <c r="B288" i="9"/>
  <c r="C287" i="9"/>
  <c r="B287" i="9"/>
  <c r="C286" i="9"/>
  <c r="B286" i="9"/>
  <c r="C285" i="9"/>
  <c r="B285" i="9"/>
  <c r="C284" i="9"/>
  <c r="B284" i="9"/>
  <c r="C283" i="9"/>
  <c r="B283" i="9"/>
  <c r="C282" i="9"/>
  <c r="B282" i="9"/>
  <c r="C281" i="9"/>
  <c r="B281" i="9"/>
  <c r="C280" i="9"/>
  <c r="B280" i="9"/>
  <c r="C279" i="9"/>
  <c r="B279" i="9"/>
  <c r="C278" i="9"/>
  <c r="B278" i="9"/>
  <c r="C277" i="9"/>
  <c r="B277" i="9"/>
  <c r="C276" i="9"/>
  <c r="B276" i="9"/>
  <c r="C275" i="9"/>
  <c r="B275" i="9"/>
  <c r="C274" i="9"/>
  <c r="B274" i="9"/>
  <c r="C273" i="9"/>
  <c r="B273" i="9"/>
  <c r="C272" i="9"/>
  <c r="B272" i="9"/>
  <c r="C271" i="9"/>
  <c r="B271" i="9"/>
  <c r="C270" i="9"/>
  <c r="B270" i="9"/>
  <c r="C269" i="9"/>
  <c r="B269" i="9"/>
  <c r="C268" i="9"/>
  <c r="B268" i="9"/>
  <c r="C267" i="9"/>
  <c r="B267" i="9"/>
  <c r="C266" i="9"/>
  <c r="B266" i="9"/>
  <c r="C265" i="9"/>
  <c r="B265" i="9"/>
  <c r="C264" i="9"/>
  <c r="B264" i="9"/>
  <c r="C263" i="9"/>
  <c r="B263" i="9"/>
  <c r="C262" i="9"/>
  <c r="B262" i="9"/>
  <c r="C261" i="9"/>
  <c r="B261" i="9"/>
  <c r="C260" i="9"/>
  <c r="B260" i="9"/>
  <c r="C259" i="9"/>
  <c r="B259" i="9"/>
  <c r="C258" i="9"/>
  <c r="B258" i="9"/>
  <c r="C257" i="9"/>
  <c r="B257" i="9"/>
  <c r="C256" i="9"/>
  <c r="B256" i="9"/>
  <c r="C255" i="9"/>
  <c r="B255" i="9"/>
  <c r="C254" i="9"/>
  <c r="B254" i="9"/>
  <c r="C253" i="9"/>
  <c r="B253" i="9"/>
  <c r="C252" i="9"/>
  <c r="B252" i="9"/>
  <c r="C251" i="9"/>
  <c r="B251" i="9"/>
  <c r="C250" i="9"/>
  <c r="B250" i="9"/>
  <c r="C249" i="9"/>
  <c r="B249" i="9"/>
  <c r="C248" i="9"/>
  <c r="B248" i="9"/>
  <c r="C247" i="9"/>
  <c r="B247" i="9"/>
  <c r="C246" i="9"/>
  <c r="B246" i="9"/>
  <c r="C245" i="9"/>
  <c r="B245" i="9"/>
  <c r="C244" i="9"/>
  <c r="B244" i="9"/>
  <c r="C243" i="9"/>
  <c r="B243" i="9"/>
  <c r="C242" i="9"/>
  <c r="B242" i="9"/>
  <c r="C241" i="9"/>
  <c r="B241" i="9"/>
  <c r="C240" i="9"/>
  <c r="B240" i="9"/>
  <c r="C239" i="9"/>
  <c r="B239" i="9"/>
  <c r="C238" i="9"/>
  <c r="B238" i="9"/>
  <c r="C237" i="9"/>
  <c r="B237" i="9"/>
  <c r="C236" i="9"/>
  <c r="B236" i="9"/>
  <c r="C235" i="9"/>
  <c r="B235" i="9"/>
  <c r="C234" i="9"/>
  <c r="B234" i="9"/>
  <c r="C233" i="9"/>
  <c r="B233" i="9"/>
  <c r="C232" i="9"/>
  <c r="B232" i="9"/>
  <c r="C231" i="9"/>
  <c r="B231" i="9"/>
  <c r="C230" i="9"/>
  <c r="B230" i="9"/>
  <c r="C229" i="9"/>
  <c r="B229" i="9"/>
  <c r="C228" i="9"/>
  <c r="B228" i="9"/>
  <c r="C227" i="9"/>
  <c r="B227" i="9"/>
  <c r="C226" i="9"/>
  <c r="B226" i="9"/>
  <c r="C225" i="9"/>
  <c r="B225" i="9"/>
  <c r="C224" i="9"/>
  <c r="B224" i="9"/>
  <c r="C223" i="9"/>
  <c r="B223" i="9"/>
  <c r="C222" i="9"/>
  <c r="B222" i="9"/>
  <c r="C221" i="9"/>
  <c r="B221" i="9"/>
  <c r="C220" i="9"/>
  <c r="B220" i="9"/>
  <c r="C219" i="9"/>
  <c r="B219" i="9"/>
  <c r="C218" i="9"/>
  <c r="B218" i="9"/>
  <c r="C217" i="9"/>
  <c r="B217" i="9"/>
  <c r="C216" i="9"/>
  <c r="B216" i="9"/>
  <c r="C215" i="9"/>
  <c r="B215" i="9"/>
  <c r="C214" i="9"/>
  <c r="B214" i="9"/>
  <c r="C213" i="9"/>
  <c r="B213" i="9"/>
  <c r="C212" i="9"/>
  <c r="B212" i="9"/>
  <c r="C211" i="9"/>
  <c r="B211" i="9"/>
  <c r="C210" i="9"/>
  <c r="B210" i="9"/>
  <c r="C209" i="9"/>
  <c r="B209" i="9"/>
  <c r="C208" i="9"/>
  <c r="B208" i="9"/>
  <c r="C207" i="9"/>
  <c r="B207" i="9"/>
  <c r="C206" i="9"/>
  <c r="B206" i="9"/>
  <c r="C205" i="9"/>
  <c r="B205" i="9"/>
  <c r="C204" i="9"/>
  <c r="B204" i="9"/>
  <c r="C203" i="9"/>
  <c r="B203" i="9"/>
  <c r="C202" i="9"/>
  <c r="B202" i="9"/>
  <c r="C201" i="9"/>
  <c r="B201" i="9"/>
  <c r="C200" i="9"/>
  <c r="B200" i="9"/>
  <c r="C199" i="9"/>
  <c r="B199" i="9"/>
  <c r="C198" i="9"/>
  <c r="B198" i="9"/>
  <c r="C197" i="9"/>
  <c r="B197" i="9"/>
  <c r="C196" i="9"/>
  <c r="B196" i="9"/>
  <c r="C195" i="9"/>
  <c r="B195" i="9"/>
  <c r="C194" i="9"/>
  <c r="B194" i="9"/>
  <c r="C193" i="9"/>
  <c r="B193" i="9"/>
  <c r="C192" i="9"/>
  <c r="B192" i="9"/>
  <c r="C191" i="9"/>
  <c r="B191" i="9"/>
  <c r="C190" i="9"/>
  <c r="B190" i="9"/>
  <c r="C189" i="9"/>
  <c r="B189" i="9"/>
  <c r="C188" i="9"/>
  <c r="B188" i="9"/>
  <c r="C187" i="9"/>
  <c r="B187" i="9"/>
  <c r="C186" i="9"/>
  <c r="B186" i="9"/>
  <c r="C185" i="9"/>
  <c r="B185" i="9"/>
  <c r="C184" i="9"/>
  <c r="B184" i="9"/>
  <c r="C183" i="9"/>
  <c r="B183" i="9"/>
  <c r="C182" i="9"/>
  <c r="B182" i="9"/>
  <c r="C181" i="9"/>
  <c r="B181" i="9"/>
  <c r="C180" i="9"/>
  <c r="B180" i="9"/>
  <c r="C179" i="9"/>
  <c r="B179" i="9"/>
  <c r="C178" i="9"/>
  <c r="B178" i="9"/>
  <c r="C177" i="9"/>
  <c r="B177" i="9"/>
  <c r="C176" i="9"/>
  <c r="B176" i="9"/>
  <c r="C175" i="9"/>
  <c r="B175" i="9"/>
  <c r="C174" i="9"/>
  <c r="B174" i="9"/>
  <c r="C173" i="9"/>
  <c r="B173" i="9"/>
  <c r="C172" i="9"/>
  <c r="B172" i="9"/>
  <c r="C171" i="9"/>
  <c r="B171" i="9"/>
  <c r="C170" i="9"/>
  <c r="B170" i="9"/>
  <c r="C169" i="9"/>
  <c r="B169" i="9"/>
  <c r="C168" i="9"/>
  <c r="B168" i="9"/>
  <c r="C167" i="9"/>
  <c r="B167" i="9"/>
  <c r="C166" i="9"/>
  <c r="B166" i="9"/>
  <c r="C165" i="9"/>
  <c r="B165" i="9"/>
  <c r="C164" i="9"/>
  <c r="B164" i="9"/>
  <c r="C163" i="9"/>
  <c r="B163" i="9"/>
  <c r="C162" i="9"/>
  <c r="B162" i="9"/>
  <c r="C161" i="9"/>
  <c r="B161" i="9"/>
  <c r="C160" i="9"/>
  <c r="B160" i="9"/>
  <c r="C159" i="9"/>
  <c r="B159" i="9"/>
  <c r="C158" i="9"/>
  <c r="B158" i="9"/>
  <c r="C157" i="9"/>
  <c r="B157" i="9"/>
  <c r="C156" i="9"/>
  <c r="B156" i="9"/>
  <c r="C155" i="9"/>
  <c r="B155" i="9"/>
  <c r="C154" i="9"/>
  <c r="B154" i="9"/>
  <c r="C153" i="9"/>
  <c r="B153" i="9"/>
  <c r="C152" i="9"/>
  <c r="B152" i="9"/>
  <c r="C151" i="9"/>
  <c r="B151" i="9"/>
  <c r="C150" i="9"/>
  <c r="B150" i="9"/>
  <c r="C149" i="9"/>
  <c r="B149" i="9"/>
  <c r="C148" i="9"/>
  <c r="B148" i="9"/>
  <c r="C147" i="9"/>
  <c r="B147" i="9"/>
  <c r="C146" i="9"/>
  <c r="B146" i="9"/>
  <c r="C145" i="9"/>
  <c r="B145" i="9"/>
  <c r="C144" i="9"/>
  <c r="B144" i="9"/>
  <c r="C143" i="9"/>
  <c r="B143" i="9"/>
  <c r="C142" i="9"/>
  <c r="B142" i="9"/>
  <c r="C141" i="9"/>
  <c r="B141" i="9"/>
  <c r="C140" i="9"/>
  <c r="B140" i="9"/>
  <c r="C139" i="9"/>
  <c r="B139" i="9"/>
  <c r="C138" i="9"/>
  <c r="B138" i="9"/>
  <c r="C137" i="9"/>
  <c r="B137" i="9"/>
  <c r="C136" i="9"/>
  <c r="B136" i="9"/>
  <c r="C135" i="9"/>
  <c r="B135" i="9"/>
  <c r="C134" i="9"/>
  <c r="B134" i="9"/>
  <c r="C133" i="9"/>
  <c r="B133" i="9"/>
  <c r="C132" i="9"/>
  <c r="B132" i="9"/>
  <c r="C131" i="9"/>
  <c r="B131" i="9"/>
  <c r="C130" i="9"/>
  <c r="B130" i="9"/>
  <c r="C129" i="9"/>
  <c r="B129" i="9"/>
  <c r="C128" i="9"/>
  <c r="B128" i="9"/>
  <c r="C127" i="9"/>
  <c r="B127" i="9"/>
  <c r="C126" i="9"/>
  <c r="B126" i="9"/>
  <c r="C125" i="9"/>
  <c r="B125" i="9"/>
  <c r="C124" i="9"/>
  <c r="B124" i="9"/>
  <c r="C123" i="9"/>
  <c r="B123" i="9"/>
  <c r="C122" i="9"/>
  <c r="B122" i="9"/>
  <c r="C121" i="9"/>
  <c r="B121" i="9"/>
  <c r="C120" i="9"/>
  <c r="B120" i="9"/>
  <c r="C119" i="9"/>
  <c r="B119" i="9"/>
  <c r="C118" i="9"/>
  <c r="B118" i="9"/>
  <c r="C117" i="9"/>
  <c r="B117" i="9"/>
  <c r="C116" i="9"/>
  <c r="B116" i="9"/>
  <c r="C115" i="9"/>
  <c r="B115" i="9"/>
  <c r="C114" i="9"/>
  <c r="B114" i="9"/>
  <c r="C113" i="9"/>
  <c r="B113" i="9"/>
  <c r="C112" i="9"/>
  <c r="B112" i="9"/>
  <c r="C111" i="9"/>
  <c r="B111" i="9"/>
  <c r="C110" i="9"/>
  <c r="B110" i="9"/>
  <c r="C109" i="9"/>
  <c r="B109" i="9"/>
  <c r="C108" i="9"/>
  <c r="B108" i="9"/>
  <c r="C107" i="9"/>
  <c r="B107" i="9"/>
  <c r="C106" i="9"/>
  <c r="B106" i="9"/>
  <c r="C105" i="9"/>
  <c r="B105" i="9"/>
  <c r="C104" i="9"/>
  <c r="B104" i="9"/>
  <c r="C103" i="9"/>
  <c r="B103" i="9"/>
  <c r="C102" i="9"/>
  <c r="B102" i="9"/>
  <c r="C101" i="9"/>
  <c r="B101" i="9"/>
  <c r="C100" i="9"/>
  <c r="B100" i="9"/>
  <c r="C99" i="9"/>
  <c r="B99" i="9"/>
  <c r="C98" i="9"/>
  <c r="B98" i="9"/>
  <c r="C97" i="9"/>
  <c r="B97" i="9"/>
  <c r="C96" i="9"/>
  <c r="B96" i="9"/>
  <c r="C95" i="9"/>
  <c r="B95" i="9"/>
  <c r="C94" i="9"/>
  <c r="B94" i="9"/>
  <c r="C93" i="9"/>
  <c r="B93" i="9"/>
  <c r="C92" i="9"/>
  <c r="B92" i="9"/>
  <c r="C91" i="9"/>
  <c r="B91" i="9"/>
  <c r="C90" i="9"/>
  <c r="B90" i="9"/>
  <c r="C89" i="9"/>
  <c r="B89" i="9"/>
  <c r="C88" i="9"/>
  <c r="B88" i="9"/>
  <c r="C87" i="9"/>
  <c r="B87" i="9"/>
  <c r="C86" i="9"/>
  <c r="B86" i="9"/>
  <c r="C85" i="9"/>
  <c r="B85" i="9"/>
  <c r="C84" i="9"/>
  <c r="B84" i="9"/>
  <c r="C83" i="9"/>
  <c r="B83" i="9"/>
  <c r="C82" i="9"/>
  <c r="B82" i="9"/>
  <c r="C81" i="9"/>
  <c r="B81" i="9"/>
  <c r="C80" i="9"/>
  <c r="B80" i="9"/>
  <c r="C79" i="9"/>
  <c r="B79" i="9"/>
  <c r="C78" i="9"/>
  <c r="B78" i="9"/>
  <c r="C77" i="9"/>
  <c r="B77" i="9"/>
  <c r="C76" i="9"/>
  <c r="B76" i="9"/>
  <c r="C75" i="9"/>
  <c r="B75" i="9"/>
  <c r="C74" i="9"/>
  <c r="B74" i="9"/>
  <c r="C73" i="9"/>
  <c r="B73" i="9"/>
  <c r="C72" i="9"/>
  <c r="B72" i="9"/>
  <c r="C71" i="9"/>
  <c r="B71" i="9"/>
  <c r="C70" i="9"/>
  <c r="B70" i="9"/>
  <c r="C69" i="9"/>
  <c r="B69" i="9"/>
  <c r="C68" i="9"/>
  <c r="B68" i="9"/>
  <c r="C67" i="9"/>
  <c r="B67" i="9"/>
  <c r="C66" i="9"/>
  <c r="B66" i="9"/>
  <c r="C65" i="9"/>
  <c r="B65" i="9"/>
  <c r="C64" i="9"/>
  <c r="B64" i="9"/>
  <c r="C63" i="9"/>
  <c r="B63" i="9"/>
  <c r="C62" i="9"/>
  <c r="B62" i="9"/>
  <c r="C61" i="9"/>
  <c r="B61" i="9"/>
  <c r="C60" i="9"/>
  <c r="B60" i="9"/>
  <c r="C59" i="9"/>
  <c r="B59" i="9"/>
  <c r="C58" i="9"/>
  <c r="B58" i="9"/>
  <c r="C57" i="9"/>
  <c r="B57" i="9"/>
  <c r="C56" i="9"/>
  <c r="B56" i="9"/>
  <c r="C55" i="9"/>
  <c r="B55" i="9"/>
  <c r="C54" i="9"/>
  <c r="B54" i="9"/>
  <c r="C53" i="9"/>
  <c r="B53" i="9"/>
  <c r="C52" i="9"/>
  <c r="B52" i="9"/>
  <c r="C51" i="9"/>
  <c r="B51" i="9"/>
  <c r="C50" i="9"/>
  <c r="B50" i="9"/>
  <c r="C49" i="9"/>
  <c r="B49" i="9"/>
  <c r="C48" i="9"/>
  <c r="B48" i="9"/>
  <c r="C47" i="9"/>
  <c r="B47" i="9"/>
  <c r="C46" i="9"/>
  <c r="B46" i="9"/>
  <c r="C45" i="9"/>
  <c r="B45" i="9"/>
  <c r="C44" i="9"/>
  <c r="B44" i="9"/>
  <c r="C43" i="9"/>
  <c r="B43" i="9"/>
  <c r="C42" i="9"/>
  <c r="B42" i="9"/>
  <c r="C41" i="9"/>
  <c r="B41" i="9"/>
  <c r="C40" i="9"/>
  <c r="B40" i="9"/>
  <c r="C39" i="9"/>
  <c r="B39" i="9"/>
  <c r="C38" i="9"/>
  <c r="B38" i="9"/>
  <c r="C37" i="9"/>
  <c r="B37" i="9"/>
  <c r="C36" i="9"/>
  <c r="B36" i="9"/>
  <c r="C35" i="9"/>
  <c r="B35" i="9"/>
  <c r="C34" i="9"/>
  <c r="B34" i="9"/>
  <c r="C33" i="9"/>
  <c r="B33" i="9"/>
  <c r="C32" i="9"/>
  <c r="B32" i="9"/>
  <c r="C31" i="9"/>
  <c r="B31" i="9"/>
  <c r="C30" i="9"/>
  <c r="B30" i="9"/>
  <c r="C29" i="9"/>
  <c r="B29" i="9"/>
  <c r="C28" i="9"/>
  <c r="B28" i="9"/>
  <c r="C27" i="9"/>
  <c r="B27" i="9"/>
  <c r="C26" i="9"/>
  <c r="B26" i="9"/>
  <c r="C25" i="9"/>
  <c r="B25" i="9"/>
  <c r="C24" i="9"/>
  <c r="B24" i="9"/>
  <c r="C23" i="9"/>
  <c r="B23" i="9"/>
  <c r="E19" i="9"/>
  <c r="N1482" i="8"/>
  <c r="M1482" i="8"/>
  <c r="L1482" i="8"/>
  <c r="K1482" i="8"/>
  <c r="J1482" i="8"/>
  <c r="I1482" i="8"/>
  <c r="H1482" i="8"/>
  <c r="N1481" i="8"/>
  <c r="M1481" i="8"/>
  <c r="L1481" i="8"/>
  <c r="K1481" i="8"/>
  <c r="J1481" i="8"/>
  <c r="I1481" i="8"/>
  <c r="H1481" i="8"/>
  <c r="N1480" i="8"/>
  <c r="M1480" i="8"/>
  <c r="L1480" i="8"/>
  <c r="K1480" i="8"/>
  <c r="J1480" i="8"/>
  <c r="I1480" i="8"/>
  <c r="H1480" i="8"/>
  <c r="N1479" i="8"/>
  <c r="M1479" i="8"/>
  <c r="L1479" i="8"/>
  <c r="K1479" i="8"/>
  <c r="J1479" i="8"/>
  <c r="I1479" i="8"/>
  <c r="H1479" i="8"/>
  <c r="N1478" i="8"/>
  <c r="M1478" i="8"/>
  <c r="L1478" i="8"/>
  <c r="K1478" i="8"/>
  <c r="J1478" i="8"/>
  <c r="I1478" i="8"/>
  <c r="H1478" i="8"/>
  <c r="N1477" i="8"/>
  <c r="M1477" i="8"/>
  <c r="L1477" i="8"/>
  <c r="K1477" i="8"/>
  <c r="J1477" i="8"/>
  <c r="I1477" i="8"/>
  <c r="H1477" i="8"/>
  <c r="N1476" i="8"/>
  <c r="M1476" i="8"/>
  <c r="L1476" i="8"/>
  <c r="K1476" i="8"/>
  <c r="J1476" i="8"/>
  <c r="I1476" i="8"/>
  <c r="H1476" i="8"/>
  <c r="N1475" i="8"/>
  <c r="M1475" i="8"/>
  <c r="L1475" i="8"/>
  <c r="K1475" i="8"/>
  <c r="J1475" i="8"/>
  <c r="I1475" i="8"/>
  <c r="H1475" i="8"/>
  <c r="N1474" i="8"/>
  <c r="M1474" i="8"/>
  <c r="L1474" i="8"/>
  <c r="K1474" i="8"/>
  <c r="J1474" i="8"/>
  <c r="I1474" i="8"/>
  <c r="H1474" i="8"/>
  <c r="N1473" i="8"/>
  <c r="M1473" i="8"/>
  <c r="L1473" i="8"/>
  <c r="K1473" i="8"/>
  <c r="J1473" i="8"/>
  <c r="I1473" i="8"/>
  <c r="H1473" i="8"/>
  <c r="N1472" i="8"/>
  <c r="M1472" i="8"/>
  <c r="L1472" i="8"/>
  <c r="K1472" i="8"/>
  <c r="J1472" i="8"/>
  <c r="I1472" i="8"/>
  <c r="H1472" i="8"/>
  <c r="N1471" i="8"/>
  <c r="M1471" i="8"/>
  <c r="L1471" i="8"/>
  <c r="K1471" i="8"/>
  <c r="J1471" i="8"/>
  <c r="I1471" i="8"/>
  <c r="H1471" i="8"/>
  <c r="N1470" i="8"/>
  <c r="M1470" i="8"/>
  <c r="L1470" i="8"/>
  <c r="K1470" i="8"/>
  <c r="J1470" i="8"/>
  <c r="I1470" i="8"/>
  <c r="H1470" i="8"/>
  <c r="N1469" i="8"/>
  <c r="M1469" i="8"/>
  <c r="L1469" i="8"/>
  <c r="K1469" i="8"/>
  <c r="J1469" i="8"/>
  <c r="I1469" i="8"/>
  <c r="H1469" i="8"/>
  <c r="N1468" i="8"/>
  <c r="M1468" i="8"/>
  <c r="L1468" i="8"/>
  <c r="K1468" i="8"/>
  <c r="J1468" i="8"/>
  <c r="I1468" i="8"/>
  <c r="H1468" i="8"/>
  <c r="N1467" i="8"/>
  <c r="M1467" i="8"/>
  <c r="L1467" i="8"/>
  <c r="K1467" i="8"/>
  <c r="J1467" i="8"/>
  <c r="I1467" i="8"/>
  <c r="H1467" i="8"/>
  <c r="N1466" i="8"/>
  <c r="M1466" i="8"/>
  <c r="L1466" i="8"/>
  <c r="K1466" i="8"/>
  <c r="J1466" i="8"/>
  <c r="I1466" i="8"/>
  <c r="H1466" i="8"/>
  <c r="N1465" i="8"/>
  <c r="M1465" i="8"/>
  <c r="L1465" i="8"/>
  <c r="K1465" i="8"/>
  <c r="J1465" i="8"/>
  <c r="I1465" i="8"/>
  <c r="H1465" i="8"/>
  <c r="N1464" i="8"/>
  <c r="M1464" i="8"/>
  <c r="L1464" i="8"/>
  <c r="K1464" i="8"/>
  <c r="J1464" i="8"/>
  <c r="I1464" i="8"/>
  <c r="H1464" i="8"/>
  <c r="N1463" i="8"/>
  <c r="M1463" i="8"/>
  <c r="L1463" i="8"/>
  <c r="K1463" i="8"/>
  <c r="J1463" i="8"/>
  <c r="I1463" i="8"/>
  <c r="H1463" i="8"/>
  <c r="N1462" i="8"/>
  <c r="M1462" i="8"/>
  <c r="L1462" i="8"/>
  <c r="K1462" i="8"/>
  <c r="J1462" i="8"/>
  <c r="I1462" i="8"/>
  <c r="H1462" i="8"/>
  <c r="N1461" i="8"/>
  <c r="M1461" i="8"/>
  <c r="L1461" i="8"/>
  <c r="K1461" i="8"/>
  <c r="J1461" i="8"/>
  <c r="I1461" i="8"/>
  <c r="H1461" i="8"/>
  <c r="N1460" i="8"/>
  <c r="M1460" i="8"/>
  <c r="L1460" i="8"/>
  <c r="K1460" i="8"/>
  <c r="J1460" i="8"/>
  <c r="I1460" i="8"/>
  <c r="H1460" i="8"/>
  <c r="N1459" i="8"/>
  <c r="M1459" i="8"/>
  <c r="L1459" i="8"/>
  <c r="K1459" i="8"/>
  <c r="J1459" i="8"/>
  <c r="I1459" i="8"/>
  <c r="H1459" i="8"/>
  <c r="N1458" i="8"/>
  <c r="M1458" i="8"/>
  <c r="L1458" i="8"/>
  <c r="K1458" i="8"/>
  <c r="J1458" i="8"/>
  <c r="I1458" i="8"/>
  <c r="H1458" i="8"/>
  <c r="N1457" i="8"/>
  <c r="M1457" i="8"/>
  <c r="L1457" i="8"/>
  <c r="K1457" i="8"/>
  <c r="J1457" i="8"/>
  <c r="I1457" i="8"/>
  <c r="H1457" i="8"/>
  <c r="N1456" i="8"/>
  <c r="M1456" i="8"/>
  <c r="L1456" i="8"/>
  <c r="K1456" i="8"/>
  <c r="J1456" i="8"/>
  <c r="I1456" i="8"/>
  <c r="H1456" i="8"/>
  <c r="N1455" i="8"/>
  <c r="M1455" i="8"/>
  <c r="L1455" i="8"/>
  <c r="K1455" i="8"/>
  <c r="J1455" i="8"/>
  <c r="I1455" i="8"/>
  <c r="H1455" i="8"/>
  <c r="N1454" i="8"/>
  <c r="M1454" i="8"/>
  <c r="L1454" i="8"/>
  <c r="K1454" i="8"/>
  <c r="J1454" i="8"/>
  <c r="I1454" i="8"/>
  <c r="H1454" i="8"/>
  <c r="N1453" i="8"/>
  <c r="M1453" i="8"/>
  <c r="L1453" i="8"/>
  <c r="K1453" i="8"/>
  <c r="J1453" i="8"/>
  <c r="I1453" i="8"/>
  <c r="H1453" i="8"/>
  <c r="N1452" i="8"/>
  <c r="M1452" i="8"/>
  <c r="L1452" i="8"/>
  <c r="K1452" i="8"/>
  <c r="J1452" i="8"/>
  <c r="I1452" i="8"/>
  <c r="H1452" i="8"/>
  <c r="N1451" i="8"/>
  <c r="M1451" i="8"/>
  <c r="L1451" i="8"/>
  <c r="K1451" i="8"/>
  <c r="J1451" i="8"/>
  <c r="I1451" i="8"/>
  <c r="H1451" i="8"/>
  <c r="N1450" i="8"/>
  <c r="M1450" i="8"/>
  <c r="L1450" i="8"/>
  <c r="K1450" i="8"/>
  <c r="J1450" i="8"/>
  <c r="I1450" i="8"/>
  <c r="H1450" i="8"/>
  <c r="N1449" i="8"/>
  <c r="M1449" i="8"/>
  <c r="L1449" i="8"/>
  <c r="K1449" i="8"/>
  <c r="J1449" i="8"/>
  <c r="I1449" i="8"/>
  <c r="H1449" i="8"/>
  <c r="N1448" i="8"/>
  <c r="M1448" i="8"/>
  <c r="L1448" i="8"/>
  <c r="K1448" i="8"/>
  <c r="J1448" i="8"/>
  <c r="I1448" i="8"/>
  <c r="H1448" i="8"/>
  <c r="N1447" i="8"/>
  <c r="M1447" i="8"/>
  <c r="L1447" i="8"/>
  <c r="K1447" i="8"/>
  <c r="J1447" i="8"/>
  <c r="I1447" i="8"/>
  <c r="H1447" i="8"/>
  <c r="N1446" i="8"/>
  <c r="M1446" i="8"/>
  <c r="L1446" i="8"/>
  <c r="K1446" i="8"/>
  <c r="J1446" i="8"/>
  <c r="I1446" i="8"/>
  <c r="H1446" i="8"/>
  <c r="N1445" i="8"/>
  <c r="M1445" i="8"/>
  <c r="L1445" i="8"/>
  <c r="K1445" i="8"/>
  <c r="J1445" i="8"/>
  <c r="I1445" i="8"/>
  <c r="H1445" i="8"/>
  <c r="N1444" i="8"/>
  <c r="M1444" i="8"/>
  <c r="L1444" i="8"/>
  <c r="K1444" i="8"/>
  <c r="J1444" i="8"/>
  <c r="I1444" i="8"/>
  <c r="H1444" i="8"/>
  <c r="N1443" i="8"/>
  <c r="M1443" i="8"/>
  <c r="L1443" i="8"/>
  <c r="K1443" i="8"/>
  <c r="J1443" i="8"/>
  <c r="I1443" i="8"/>
  <c r="H1443" i="8"/>
  <c r="N1442" i="8"/>
  <c r="M1442" i="8"/>
  <c r="L1442" i="8"/>
  <c r="K1442" i="8"/>
  <c r="J1442" i="8"/>
  <c r="I1442" i="8"/>
  <c r="H1442" i="8"/>
  <c r="N1441" i="8"/>
  <c r="M1441" i="8"/>
  <c r="L1441" i="8"/>
  <c r="K1441" i="8"/>
  <c r="J1441" i="8"/>
  <c r="I1441" i="8"/>
  <c r="H1441" i="8"/>
  <c r="N1440" i="8"/>
  <c r="M1440" i="8"/>
  <c r="L1440" i="8"/>
  <c r="K1440" i="8"/>
  <c r="J1440" i="8"/>
  <c r="I1440" i="8"/>
  <c r="H1440" i="8"/>
  <c r="N1439" i="8"/>
  <c r="M1439" i="8"/>
  <c r="L1439" i="8"/>
  <c r="K1439" i="8"/>
  <c r="J1439" i="8"/>
  <c r="I1439" i="8"/>
  <c r="H1439" i="8"/>
  <c r="N1438" i="8"/>
  <c r="M1438" i="8"/>
  <c r="L1438" i="8"/>
  <c r="K1438" i="8"/>
  <c r="J1438" i="8"/>
  <c r="I1438" i="8"/>
  <c r="H1438" i="8"/>
  <c r="N1437" i="8"/>
  <c r="M1437" i="8"/>
  <c r="L1437" i="8"/>
  <c r="K1437" i="8"/>
  <c r="J1437" i="8"/>
  <c r="I1437" i="8"/>
  <c r="H1437" i="8"/>
  <c r="N1436" i="8"/>
  <c r="M1436" i="8"/>
  <c r="L1436" i="8"/>
  <c r="K1436" i="8"/>
  <c r="J1436" i="8"/>
  <c r="I1436" i="8"/>
  <c r="H1436" i="8"/>
  <c r="N1435" i="8"/>
  <c r="M1435" i="8"/>
  <c r="L1435" i="8"/>
  <c r="K1435" i="8"/>
  <c r="J1435" i="8"/>
  <c r="I1435" i="8"/>
  <c r="H1435" i="8"/>
  <c r="N1434" i="8"/>
  <c r="M1434" i="8"/>
  <c r="L1434" i="8"/>
  <c r="K1434" i="8"/>
  <c r="J1434" i="8"/>
  <c r="I1434" i="8"/>
  <c r="H1434" i="8"/>
  <c r="N1433" i="8"/>
  <c r="M1433" i="8"/>
  <c r="L1433" i="8"/>
  <c r="K1433" i="8"/>
  <c r="J1433" i="8"/>
  <c r="I1433" i="8"/>
  <c r="H1433" i="8"/>
  <c r="N1432" i="8"/>
  <c r="M1432" i="8"/>
  <c r="L1432" i="8"/>
  <c r="K1432" i="8"/>
  <c r="J1432" i="8"/>
  <c r="I1432" i="8"/>
  <c r="H1432" i="8"/>
  <c r="N1431" i="8"/>
  <c r="M1431" i="8"/>
  <c r="L1431" i="8"/>
  <c r="K1431" i="8"/>
  <c r="J1431" i="8"/>
  <c r="I1431" i="8"/>
  <c r="H1431" i="8"/>
  <c r="N1430" i="8"/>
  <c r="M1430" i="8"/>
  <c r="L1430" i="8"/>
  <c r="K1430" i="8"/>
  <c r="J1430" i="8"/>
  <c r="I1430" i="8"/>
  <c r="H1430" i="8"/>
  <c r="N1429" i="8"/>
  <c r="M1429" i="8"/>
  <c r="L1429" i="8"/>
  <c r="K1429" i="8"/>
  <c r="J1429" i="8"/>
  <c r="I1429" i="8"/>
  <c r="H1429" i="8"/>
  <c r="N1428" i="8"/>
  <c r="M1428" i="8"/>
  <c r="L1428" i="8"/>
  <c r="K1428" i="8"/>
  <c r="J1428" i="8"/>
  <c r="I1428" i="8"/>
  <c r="H1428" i="8"/>
  <c r="N1427" i="8"/>
  <c r="M1427" i="8"/>
  <c r="L1427" i="8"/>
  <c r="K1427" i="8"/>
  <c r="J1427" i="8"/>
  <c r="I1427" i="8"/>
  <c r="H1427" i="8"/>
  <c r="N1426" i="8"/>
  <c r="M1426" i="8"/>
  <c r="L1426" i="8"/>
  <c r="K1426" i="8"/>
  <c r="J1426" i="8"/>
  <c r="I1426" i="8"/>
  <c r="H1426" i="8"/>
  <c r="N1425" i="8"/>
  <c r="M1425" i="8"/>
  <c r="L1425" i="8"/>
  <c r="K1425" i="8"/>
  <c r="J1425" i="8"/>
  <c r="I1425" i="8"/>
  <c r="H1425" i="8"/>
  <c r="N1424" i="8"/>
  <c r="M1424" i="8"/>
  <c r="L1424" i="8"/>
  <c r="K1424" i="8"/>
  <c r="J1424" i="8"/>
  <c r="I1424" i="8"/>
  <c r="H1424" i="8"/>
  <c r="N1423" i="8"/>
  <c r="M1423" i="8"/>
  <c r="L1423" i="8"/>
  <c r="K1423" i="8"/>
  <c r="J1423" i="8"/>
  <c r="I1423" i="8"/>
  <c r="H1423" i="8"/>
  <c r="N1422" i="8"/>
  <c r="M1422" i="8"/>
  <c r="L1422" i="8"/>
  <c r="K1422" i="8"/>
  <c r="J1422" i="8"/>
  <c r="I1422" i="8"/>
  <c r="H1422" i="8"/>
  <c r="N1421" i="8"/>
  <c r="M1421" i="8"/>
  <c r="L1421" i="8"/>
  <c r="K1421" i="8"/>
  <c r="J1421" i="8"/>
  <c r="I1421" i="8"/>
  <c r="H1421" i="8"/>
  <c r="N1420" i="8"/>
  <c r="M1420" i="8"/>
  <c r="L1420" i="8"/>
  <c r="K1420" i="8"/>
  <c r="J1420" i="8"/>
  <c r="I1420" i="8"/>
  <c r="H1420" i="8"/>
  <c r="N1419" i="8"/>
  <c r="M1419" i="8"/>
  <c r="L1419" i="8"/>
  <c r="K1419" i="8"/>
  <c r="J1419" i="8"/>
  <c r="I1419" i="8"/>
  <c r="H1419" i="8"/>
  <c r="N1418" i="8"/>
  <c r="M1418" i="8"/>
  <c r="L1418" i="8"/>
  <c r="K1418" i="8"/>
  <c r="J1418" i="8"/>
  <c r="I1418" i="8"/>
  <c r="H1418" i="8"/>
  <c r="N1417" i="8"/>
  <c r="M1417" i="8"/>
  <c r="L1417" i="8"/>
  <c r="K1417" i="8"/>
  <c r="J1417" i="8"/>
  <c r="I1417" i="8"/>
  <c r="H1417" i="8"/>
  <c r="N1416" i="8"/>
  <c r="M1416" i="8"/>
  <c r="L1416" i="8"/>
  <c r="K1416" i="8"/>
  <c r="J1416" i="8"/>
  <c r="I1416" i="8"/>
  <c r="H1416" i="8"/>
  <c r="N1415" i="8"/>
  <c r="M1415" i="8"/>
  <c r="L1415" i="8"/>
  <c r="K1415" i="8"/>
  <c r="J1415" i="8"/>
  <c r="I1415" i="8"/>
  <c r="H1415" i="8"/>
  <c r="N1414" i="8"/>
  <c r="M1414" i="8"/>
  <c r="L1414" i="8"/>
  <c r="K1414" i="8"/>
  <c r="J1414" i="8"/>
  <c r="I1414" i="8"/>
  <c r="H1414" i="8"/>
  <c r="N1413" i="8"/>
  <c r="M1413" i="8"/>
  <c r="L1413" i="8"/>
  <c r="K1413" i="8"/>
  <c r="J1413" i="8"/>
  <c r="I1413" i="8"/>
  <c r="H1413" i="8"/>
  <c r="N1412" i="8"/>
  <c r="M1412" i="8"/>
  <c r="L1412" i="8"/>
  <c r="K1412" i="8"/>
  <c r="J1412" i="8"/>
  <c r="I1412" i="8"/>
  <c r="H1412" i="8"/>
  <c r="N1411" i="8"/>
  <c r="M1411" i="8"/>
  <c r="L1411" i="8"/>
  <c r="K1411" i="8"/>
  <c r="J1411" i="8"/>
  <c r="I1411" i="8"/>
  <c r="H1411" i="8"/>
  <c r="N1410" i="8"/>
  <c r="M1410" i="8"/>
  <c r="L1410" i="8"/>
  <c r="K1410" i="8"/>
  <c r="J1410" i="8"/>
  <c r="I1410" i="8"/>
  <c r="H1410" i="8"/>
  <c r="N1409" i="8"/>
  <c r="M1409" i="8"/>
  <c r="L1409" i="8"/>
  <c r="K1409" i="8"/>
  <c r="J1409" i="8"/>
  <c r="I1409" i="8"/>
  <c r="H1409" i="8"/>
  <c r="N1408" i="8"/>
  <c r="M1408" i="8"/>
  <c r="L1408" i="8"/>
  <c r="K1408" i="8"/>
  <c r="J1408" i="8"/>
  <c r="I1408" i="8"/>
  <c r="H1408" i="8"/>
  <c r="N1407" i="8"/>
  <c r="M1407" i="8"/>
  <c r="L1407" i="8"/>
  <c r="K1407" i="8"/>
  <c r="J1407" i="8"/>
  <c r="I1407" i="8"/>
  <c r="H1407" i="8"/>
  <c r="N1406" i="8"/>
  <c r="M1406" i="8"/>
  <c r="L1406" i="8"/>
  <c r="K1406" i="8"/>
  <c r="J1406" i="8"/>
  <c r="I1406" i="8"/>
  <c r="H1406" i="8"/>
  <c r="N1405" i="8"/>
  <c r="M1405" i="8"/>
  <c r="L1405" i="8"/>
  <c r="K1405" i="8"/>
  <c r="J1405" i="8"/>
  <c r="I1405" i="8"/>
  <c r="H1405" i="8"/>
  <c r="N1404" i="8"/>
  <c r="M1404" i="8"/>
  <c r="L1404" i="8"/>
  <c r="K1404" i="8"/>
  <c r="J1404" i="8"/>
  <c r="I1404" i="8"/>
  <c r="H1404" i="8"/>
  <c r="N1403" i="8"/>
  <c r="M1403" i="8"/>
  <c r="L1403" i="8"/>
  <c r="K1403" i="8"/>
  <c r="J1403" i="8"/>
  <c r="I1403" i="8"/>
  <c r="H1403" i="8"/>
  <c r="N1402" i="8"/>
  <c r="M1402" i="8"/>
  <c r="L1402" i="8"/>
  <c r="K1402" i="8"/>
  <c r="J1402" i="8"/>
  <c r="I1402" i="8"/>
  <c r="H1402" i="8"/>
  <c r="N1401" i="8"/>
  <c r="M1401" i="8"/>
  <c r="L1401" i="8"/>
  <c r="K1401" i="8"/>
  <c r="J1401" i="8"/>
  <c r="I1401" i="8"/>
  <c r="H1401" i="8"/>
  <c r="N1400" i="8"/>
  <c r="M1400" i="8"/>
  <c r="L1400" i="8"/>
  <c r="K1400" i="8"/>
  <c r="J1400" i="8"/>
  <c r="I1400" i="8"/>
  <c r="H1400" i="8"/>
  <c r="N1399" i="8"/>
  <c r="M1399" i="8"/>
  <c r="L1399" i="8"/>
  <c r="K1399" i="8"/>
  <c r="J1399" i="8"/>
  <c r="I1399" i="8"/>
  <c r="H1399" i="8"/>
  <c r="N1398" i="8"/>
  <c r="M1398" i="8"/>
  <c r="L1398" i="8"/>
  <c r="K1398" i="8"/>
  <c r="J1398" i="8"/>
  <c r="I1398" i="8"/>
  <c r="H1398" i="8"/>
  <c r="N1397" i="8"/>
  <c r="M1397" i="8"/>
  <c r="L1397" i="8"/>
  <c r="K1397" i="8"/>
  <c r="J1397" i="8"/>
  <c r="I1397" i="8"/>
  <c r="H1397" i="8"/>
  <c r="N1396" i="8"/>
  <c r="M1396" i="8"/>
  <c r="L1396" i="8"/>
  <c r="K1396" i="8"/>
  <c r="J1396" i="8"/>
  <c r="I1396" i="8"/>
  <c r="H1396" i="8"/>
  <c r="N1395" i="8"/>
  <c r="M1395" i="8"/>
  <c r="L1395" i="8"/>
  <c r="K1395" i="8"/>
  <c r="J1395" i="8"/>
  <c r="I1395" i="8"/>
  <c r="H1395" i="8"/>
  <c r="N1394" i="8"/>
  <c r="M1394" i="8"/>
  <c r="L1394" i="8"/>
  <c r="K1394" i="8"/>
  <c r="J1394" i="8"/>
  <c r="I1394" i="8"/>
  <c r="H1394" i="8"/>
  <c r="N1393" i="8"/>
  <c r="M1393" i="8"/>
  <c r="L1393" i="8"/>
  <c r="K1393" i="8"/>
  <c r="J1393" i="8"/>
  <c r="I1393" i="8"/>
  <c r="H1393" i="8"/>
  <c r="N1392" i="8"/>
  <c r="M1392" i="8"/>
  <c r="L1392" i="8"/>
  <c r="K1392" i="8"/>
  <c r="J1392" i="8"/>
  <c r="I1392" i="8"/>
  <c r="H1392" i="8"/>
  <c r="N1391" i="8"/>
  <c r="M1391" i="8"/>
  <c r="L1391" i="8"/>
  <c r="K1391" i="8"/>
  <c r="J1391" i="8"/>
  <c r="I1391" i="8"/>
  <c r="H1391" i="8"/>
  <c r="N1390" i="8"/>
  <c r="M1390" i="8"/>
  <c r="L1390" i="8"/>
  <c r="K1390" i="8"/>
  <c r="J1390" i="8"/>
  <c r="I1390" i="8"/>
  <c r="H1390" i="8"/>
  <c r="N1389" i="8"/>
  <c r="M1389" i="8"/>
  <c r="L1389" i="8"/>
  <c r="K1389" i="8"/>
  <c r="J1389" i="8"/>
  <c r="I1389" i="8"/>
  <c r="H1389" i="8"/>
  <c r="N1388" i="8"/>
  <c r="M1388" i="8"/>
  <c r="L1388" i="8"/>
  <c r="K1388" i="8"/>
  <c r="J1388" i="8"/>
  <c r="I1388" i="8"/>
  <c r="H1388" i="8"/>
  <c r="N1387" i="8"/>
  <c r="M1387" i="8"/>
  <c r="L1387" i="8"/>
  <c r="K1387" i="8"/>
  <c r="J1387" i="8"/>
  <c r="I1387" i="8"/>
  <c r="H1387" i="8"/>
  <c r="N1386" i="8"/>
  <c r="M1386" i="8"/>
  <c r="L1386" i="8"/>
  <c r="K1386" i="8"/>
  <c r="J1386" i="8"/>
  <c r="I1386" i="8"/>
  <c r="H1386" i="8"/>
  <c r="N1385" i="8"/>
  <c r="M1385" i="8"/>
  <c r="L1385" i="8"/>
  <c r="K1385" i="8"/>
  <c r="J1385" i="8"/>
  <c r="I1385" i="8"/>
  <c r="H1385" i="8"/>
  <c r="N1384" i="8"/>
  <c r="M1384" i="8"/>
  <c r="L1384" i="8"/>
  <c r="K1384" i="8"/>
  <c r="J1384" i="8"/>
  <c r="I1384" i="8"/>
  <c r="H1384" i="8"/>
  <c r="N1383" i="8"/>
  <c r="M1383" i="8"/>
  <c r="L1383" i="8"/>
  <c r="K1383" i="8"/>
  <c r="J1383" i="8"/>
  <c r="I1383" i="8"/>
  <c r="H1383" i="8"/>
  <c r="N1382" i="8"/>
  <c r="M1382" i="8"/>
  <c r="L1382" i="8"/>
  <c r="K1382" i="8"/>
  <c r="J1382" i="8"/>
  <c r="I1382" i="8"/>
  <c r="H1382" i="8"/>
  <c r="N1381" i="8"/>
  <c r="M1381" i="8"/>
  <c r="L1381" i="8"/>
  <c r="K1381" i="8"/>
  <c r="J1381" i="8"/>
  <c r="I1381" i="8"/>
  <c r="H1381" i="8"/>
  <c r="N1380" i="8"/>
  <c r="M1380" i="8"/>
  <c r="L1380" i="8"/>
  <c r="K1380" i="8"/>
  <c r="J1380" i="8"/>
  <c r="I1380" i="8"/>
  <c r="H1380" i="8"/>
  <c r="N1379" i="8"/>
  <c r="M1379" i="8"/>
  <c r="L1379" i="8"/>
  <c r="K1379" i="8"/>
  <c r="J1379" i="8"/>
  <c r="I1379" i="8"/>
  <c r="H1379" i="8"/>
  <c r="N1378" i="8"/>
  <c r="M1378" i="8"/>
  <c r="L1378" i="8"/>
  <c r="K1378" i="8"/>
  <c r="J1378" i="8"/>
  <c r="I1378" i="8"/>
  <c r="H1378" i="8"/>
  <c r="N1377" i="8"/>
  <c r="M1377" i="8"/>
  <c r="L1377" i="8"/>
  <c r="K1377" i="8"/>
  <c r="J1377" i="8"/>
  <c r="I1377" i="8"/>
  <c r="H1377" i="8"/>
  <c r="N1376" i="8"/>
  <c r="M1376" i="8"/>
  <c r="L1376" i="8"/>
  <c r="K1376" i="8"/>
  <c r="J1376" i="8"/>
  <c r="I1376" i="8"/>
  <c r="H1376" i="8"/>
  <c r="N1375" i="8"/>
  <c r="M1375" i="8"/>
  <c r="L1375" i="8"/>
  <c r="K1375" i="8"/>
  <c r="J1375" i="8"/>
  <c r="I1375" i="8"/>
  <c r="H1375" i="8"/>
  <c r="N1374" i="8"/>
  <c r="M1374" i="8"/>
  <c r="L1374" i="8"/>
  <c r="K1374" i="8"/>
  <c r="J1374" i="8"/>
  <c r="I1374" i="8"/>
  <c r="H1374" i="8"/>
  <c r="N1373" i="8"/>
  <c r="M1373" i="8"/>
  <c r="L1373" i="8"/>
  <c r="K1373" i="8"/>
  <c r="J1373" i="8"/>
  <c r="I1373" i="8"/>
  <c r="H1373" i="8"/>
  <c r="N1372" i="8"/>
  <c r="M1372" i="8"/>
  <c r="L1372" i="8"/>
  <c r="K1372" i="8"/>
  <c r="J1372" i="8"/>
  <c r="I1372" i="8"/>
  <c r="H1372" i="8"/>
  <c r="N1371" i="8"/>
  <c r="M1371" i="8"/>
  <c r="L1371" i="8"/>
  <c r="K1371" i="8"/>
  <c r="J1371" i="8"/>
  <c r="I1371" i="8"/>
  <c r="H1371" i="8"/>
  <c r="N1370" i="8"/>
  <c r="M1370" i="8"/>
  <c r="L1370" i="8"/>
  <c r="K1370" i="8"/>
  <c r="J1370" i="8"/>
  <c r="I1370" i="8"/>
  <c r="H1370" i="8"/>
  <c r="N1369" i="8"/>
  <c r="M1369" i="8"/>
  <c r="L1369" i="8"/>
  <c r="K1369" i="8"/>
  <c r="J1369" i="8"/>
  <c r="I1369" i="8"/>
  <c r="H1369" i="8"/>
  <c r="N1368" i="8"/>
  <c r="M1368" i="8"/>
  <c r="L1368" i="8"/>
  <c r="K1368" i="8"/>
  <c r="J1368" i="8"/>
  <c r="I1368" i="8"/>
  <c r="H1368" i="8"/>
  <c r="N1367" i="8"/>
  <c r="M1367" i="8"/>
  <c r="L1367" i="8"/>
  <c r="K1367" i="8"/>
  <c r="J1367" i="8"/>
  <c r="I1367" i="8"/>
  <c r="H1367" i="8"/>
  <c r="N1366" i="8"/>
  <c r="M1366" i="8"/>
  <c r="L1366" i="8"/>
  <c r="K1366" i="8"/>
  <c r="J1366" i="8"/>
  <c r="I1366" i="8"/>
  <c r="H1366" i="8"/>
  <c r="N1365" i="8"/>
  <c r="M1365" i="8"/>
  <c r="L1365" i="8"/>
  <c r="K1365" i="8"/>
  <c r="J1365" i="8"/>
  <c r="I1365" i="8"/>
  <c r="H1365" i="8"/>
  <c r="N1364" i="8"/>
  <c r="M1364" i="8"/>
  <c r="L1364" i="8"/>
  <c r="K1364" i="8"/>
  <c r="J1364" i="8"/>
  <c r="I1364" i="8"/>
  <c r="H1364" i="8"/>
  <c r="N1363" i="8"/>
  <c r="M1363" i="8"/>
  <c r="L1363" i="8"/>
  <c r="K1363" i="8"/>
  <c r="J1363" i="8"/>
  <c r="I1363" i="8"/>
  <c r="H1363" i="8"/>
  <c r="N1362" i="8"/>
  <c r="M1362" i="8"/>
  <c r="L1362" i="8"/>
  <c r="K1362" i="8"/>
  <c r="J1362" i="8"/>
  <c r="I1362" i="8"/>
  <c r="H1362" i="8"/>
  <c r="N1361" i="8"/>
  <c r="M1361" i="8"/>
  <c r="L1361" i="8"/>
  <c r="K1361" i="8"/>
  <c r="J1361" i="8"/>
  <c r="I1361" i="8"/>
  <c r="H1361" i="8"/>
  <c r="N1360" i="8"/>
  <c r="M1360" i="8"/>
  <c r="L1360" i="8"/>
  <c r="K1360" i="8"/>
  <c r="J1360" i="8"/>
  <c r="I1360" i="8"/>
  <c r="H1360" i="8"/>
  <c r="N1359" i="8"/>
  <c r="M1359" i="8"/>
  <c r="L1359" i="8"/>
  <c r="K1359" i="8"/>
  <c r="J1359" i="8"/>
  <c r="I1359" i="8"/>
  <c r="H1359" i="8"/>
  <c r="N1358" i="8"/>
  <c r="M1358" i="8"/>
  <c r="L1358" i="8"/>
  <c r="K1358" i="8"/>
  <c r="J1358" i="8"/>
  <c r="I1358" i="8"/>
  <c r="H1358" i="8"/>
  <c r="N1357" i="8"/>
  <c r="M1357" i="8"/>
  <c r="L1357" i="8"/>
  <c r="K1357" i="8"/>
  <c r="J1357" i="8"/>
  <c r="I1357" i="8"/>
  <c r="H1357" i="8"/>
  <c r="N1356" i="8"/>
  <c r="M1356" i="8"/>
  <c r="L1356" i="8"/>
  <c r="K1356" i="8"/>
  <c r="J1356" i="8"/>
  <c r="I1356" i="8"/>
  <c r="H1356" i="8"/>
  <c r="N1355" i="8"/>
  <c r="M1355" i="8"/>
  <c r="L1355" i="8"/>
  <c r="K1355" i="8"/>
  <c r="J1355" i="8"/>
  <c r="I1355" i="8"/>
  <c r="H1355" i="8"/>
  <c r="N1354" i="8"/>
  <c r="M1354" i="8"/>
  <c r="L1354" i="8"/>
  <c r="K1354" i="8"/>
  <c r="J1354" i="8"/>
  <c r="I1354" i="8"/>
  <c r="H1354" i="8"/>
  <c r="N1353" i="8"/>
  <c r="M1353" i="8"/>
  <c r="L1353" i="8"/>
  <c r="K1353" i="8"/>
  <c r="J1353" i="8"/>
  <c r="I1353" i="8"/>
  <c r="H1353" i="8"/>
  <c r="N1352" i="8"/>
  <c r="M1352" i="8"/>
  <c r="L1352" i="8"/>
  <c r="K1352" i="8"/>
  <c r="J1352" i="8"/>
  <c r="I1352" i="8"/>
  <c r="H1352" i="8"/>
  <c r="N1351" i="8"/>
  <c r="M1351" i="8"/>
  <c r="L1351" i="8"/>
  <c r="K1351" i="8"/>
  <c r="J1351" i="8"/>
  <c r="I1351" i="8"/>
  <c r="H1351" i="8"/>
  <c r="N1350" i="8"/>
  <c r="M1350" i="8"/>
  <c r="L1350" i="8"/>
  <c r="K1350" i="8"/>
  <c r="J1350" i="8"/>
  <c r="I1350" i="8"/>
  <c r="H1350" i="8"/>
  <c r="N1349" i="8"/>
  <c r="M1349" i="8"/>
  <c r="L1349" i="8"/>
  <c r="K1349" i="8"/>
  <c r="J1349" i="8"/>
  <c r="I1349" i="8"/>
  <c r="H1349" i="8"/>
  <c r="N1348" i="8"/>
  <c r="M1348" i="8"/>
  <c r="L1348" i="8"/>
  <c r="K1348" i="8"/>
  <c r="J1348" i="8"/>
  <c r="I1348" i="8"/>
  <c r="H1348" i="8"/>
  <c r="N1347" i="8"/>
  <c r="M1347" i="8"/>
  <c r="L1347" i="8"/>
  <c r="K1347" i="8"/>
  <c r="J1347" i="8"/>
  <c r="I1347" i="8"/>
  <c r="H1347" i="8"/>
  <c r="N1346" i="8"/>
  <c r="M1346" i="8"/>
  <c r="L1346" i="8"/>
  <c r="K1346" i="8"/>
  <c r="J1346" i="8"/>
  <c r="I1346" i="8"/>
  <c r="H1346" i="8"/>
  <c r="N1345" i="8"/>
  <c r="M1345" i="8"/>
  <c r="L1345" i="8"/>
  <c r="K1345" i="8"/>
  <c r="J1345" i="8"/>
  <c r="I1345" i="8"/>
  <c r="H1345" i="8"/>
  <c r="N1344" i="8"/>
  <c r="M1344" i="8"/>
  <c r="L1344" i="8"/>
  <c r="K1344" i="8"/>
  <c r="J1344" i="8"/>
  <c r="I1344" i="8"/>
  <c r="H1344" i="8"/>
  <c r="N1343" i="8"/>
  <c r="M1343" i="8"/>
  <c r="L1343" i="8"/>
  <c r="K1343" i="8"/>
  <c r="J1343" i="8"/>
  <c r="I1343" i="8"/>
  <c r="H1343" i="8"/>
  <c r="N1342" i="8"/>
  <c r="M1342" i="8"/>
  <c r="L1342" i="8"/>
  <c r="K1342" i="8"/>
  <c r="J1342" i="8"/>
  <c r="I1342" i="8"/>
  <c r="H1342" i="8"/>
  <c r="N1341" i="8"/>
  <c r="M1341" i="8"/>
  <c r="L1341" i="8"/>
  <c r="K1341" i="8"/>
  <c r="J1341" i="8"/>
  <c r="I1341" i="8"/>
  <c r="H1341" i="8"/>
  <c r="N1340" i="8"/>
  <c r="M1340" i="8"/>
  <c r="L1340" i="8"/>
  <c r="K1340" i="8"/>
  <c r="J1340" i="8"/>
  <c r="I1340" i="8"/>
  <c r="H1340" i="8"/>
  <c r="N1339" i="8"/>
  <c r="M1339" i="8"/>
  <c r="L1339" i="8"/>
  <c r="K1339" i="8"/>
  <c r="J1339" i="8"/>
  <c r="I1339" i="8"/>
  <c r="H1339" i="8"/>
  <c r="N1338" i="8"/>
  <c r="M1338" i="8"/>
  <c r="L1338" i="8"/>
  <c r="K1338" i="8"/>
  <c r="J1338" i="8"/>
  <c r="I1338" i="8"/>
  <c r="H1338" i="8"/>
  <c r="N1337" i="8"/>
  <c r="M1337" i="8"/>
  <c r="L1337" i="8"/>
  <c r="K1337" i="8"/>
  <c r="J1337" i="8"/>
  <c r="I1337" i="8"/>
  <c r="H1337" i="8"/>
  <c r="N1336" i="8"/>
  <c r="M1336" i="8"/>
  <c r="L1336" i="8"/>
  <c r="K1336" i="8"/>
  <c r="J1336" i="8"/>
  <c r="I1336" i="8"/>
  <c r="H1336" i="8"/>
  <c r="N1335" i="8"/>
  <c r="M1335" i="8"/>
  <c r="L1335" i="8"/>
  <c r="K1335" i="8"/>
  <c r="J1335" i="8"/>
  <c r="I1335" i="8"/>
  <c r="H1335" i="8"/>
  <c r="N1334" i="8"/>
  <c r="M1334" i="8"/>
  <c r="L1334" i="8"/>
  <c r="K1334" i="8"/>
  <c r="J1334" i="8"/>
  <c r="I1334" i="8"/>
  <c r="H1334" i="8"/>
  <c r="N1333" i="8"/>
  <c r="M1333" i="8"/>
  <c r="L1333" i="8"/>
  <c r="K1333" i="8"/>
  <c r="J1333" i="8"/>
  <c r="I1333" i="8"/>
  <c r="H1333" i="8"/>
  <c r="N1332" i="8"/>
  <c r="M1332" i="8"/>
  <c r="L1332" i="8"/>
  <c r="K1332" i="8"/>
  <c r="J1332" i="8"/>
  <c r="I1332" i="8"/>
  <c r="H1332" i="8"/>
  <c r="N1331" i="8"/>
  <c r="M1331" i="8"/>
  <c r="L1331" i="8"/>
  <c r="K1331" i="8"/>
  <c r="J1331" i="8"/>
  <c r="I1331" i="8"/>
  <c r="H1331" i="8"/>
  <c r="N1330" i="8"/>
  <c r="M1330" i="8"/>
  <c r="L1330" i="8"/>
  <c r="K1330" i="8"/>
  <c r="J1330" i="8"/>
  <c r="I1330" i="8"/>
  <c r="H1330" i="8"/>
  <c r="N1329" i="8"/>
  <c r="M1329" i="8"/>
  <c r="L1329" i="8"/>
  <c r="K1329" i="8"/>
  <c r="J1329" i="8"/>
  <c r="I1329" i="8"/>
  <c r="H1329" i="8"/>
  <c r="N1328" i="8"/>
  <c r="M1328" i="8"/>
  <c r="L1328" i="8"/>
  <c r="K1328" i="8"/>
  <c r="J1328" i="8"/>
  <c r="I1328" i="8"/>
  <c r="H1328" i="8"/>
  <c r="N1327" i="8"/>
  <c r="M1327" i="8"/>
  <c r="L1327" i="8"/>
  <c r="K1327" i="8"/>
  <c r="J1327" i="8"/>
  <c r="I1327" i="8"/>
  <c r="H1327" i="8"/>
  <c r="N1326" i="8"/>
  <c r="M1326" i="8"/>
  <c r="L1326" i="8"/>
  <c r="K1326" i="8"/>
  <c r="J1326" i="8"/>
  <c r="I1326" i="8"/>
  <c r="H1326" i="8"/>
  <c r="N1325" i="8"/>
  <c r="M1325" i="8"/>
  <c r="L1325" i="8"/>
  <c r="K1325" i="8"/>
  <c r="J1325" i="8"/>
  <c r="I1325" i="8"/>
  <c r="H1325" i="8"/>
  <c r="N1324" i="8"/>
  <c r="M1324" i="8"/>
  <c r="L1324" i="8"/>
  <c r="K1324" i="8"/>
  <c r="J1324" i="8"/>
  <c r="I1324" i="8"/>
  <c r="H1324" i="8"/>
  <c r="N1323" i="8"/>
  <c r="M1323" i="8"/>
  <c r="L1323" i="8"/>
  <c r="K1323" i="8"/>
  <c r="J1323" i="8"/>
  <c r="I1323" i="8"/>
  <c r="H1323" i="8"/>
  <c r="N1322" i="8"/>
  <c r="M1322" i="8"/>
  <c r="L1322" i="8"/>
  <c r="K1322" i="8"/>
  <c r="J1322" i="8"/>
  <c r="I1322" i="8"/>
  <c r="H1322" i="8"/>
  <c r="N1321" i="8"/>
  <c r="M1321" i="8"/>
  <c r="L1321" i="8"/>
  <c r="K1321" i="8"/>
  <c r="J1321" i="8"/>
  <c r="I1321" i="8"/>
  <c r="H1321" i="8"/>
  <c r="N1320" i="8"/>
  <c r="M1320" i="8"/>
  <c r="L1320" i="8"/>
  <c r="K1320" i="8"/>
  <c r="J1320" i="8"/>
  <c r="I1320" i="8"/>
  <c r="H1320" i="8"/>
  <c r="N1319" i="8"/>
  <c r="M1319" i="8"/>
  <c r="L1319" i="8"/>
  <c r="K1319" i="8"/>
  <c r="J1319" i="8"/>
  <c r="I1319" i="8"/>
  <c r="H1319" i="8"/>
  <c r="N1318" i="8"/>
  <c r="M1318" i="8"/>
  <c r="L1318" i="8"/>
  <c r="K1318" i="8"/>
  <c r="J1318" i="8"/>
  <c r="I1318" i="8"/>
  <c r="H1318" i="8"/>
  <c r="N1317" i="8"/>
  <c r="M1317" i="8"/>
  <c r="L1317" i="8"/>
  <c r="K1317" i="8"/>
  <c r="J1317" i="8"/>
  <c r="I1317" i="8"/>
  <c r="H1317" i="8"/>
  <c r="N1316" i="8"/>
  <c r="M1316" i="8"/>
  <c r="L1316" i="8"/>
  <c r="K1316" i="8"/>
  <c r="J1316" i="8"/>
  <c r="I1316" i="8"/>
  <c r="H1316" i="8"/>
  <c r="N1315" i="8"/>
  <c r="M1315" i="8"/>
  <c r="L1315" i="8"/>
  <c r="K1315" i="8"/>
  <c r="J1315" i="8"/>
  <c r="I1315" i="8"/>
  <c r="H1315" i="8"/>
  <c r="N1314" i="8"/>
  <c r="M1314" i="8"/>
  <c r="L1314" i="8"/>
  <c r="K1314" i="8"/>
  <c r="J1314" i="8"/>
  <c r="I1314" i="8"/>
  <c r="H1314" i="8"/>
  <c r="N1313" i="8"/>
  <c r="M1313" i="8"/>
  <c r="L1313" i="8"/>
  <c r="K1313" i="8"/>
  <c r="J1313" i="8"/>
  <c r="I1313" i="8"/>
  <c r="H1313" i="8"/>
  <c r="N1312" i="8"/>
  <c r="M1312" i="8"/>
  <c r="L1312" i="8"/>
  <c r="K1312" i="8"/>
  <c r="J1312" i="8"/>
  <c r="I1312" i="8"/>
  <c r="H1312" i="8"/>
  <c r="N1311" i="8"/>
  <c r="M1311" i="8"/>
  <c r="L1311" i="8"/>
  <c r="K1311" i="8"/>
  <c r="J1311" i="8"/>
  <c r="I1311" i="8"/>
  <c r="H1311" i="8"/>
  <c r="N1310" i="8"/>
  <c r="M1310" i="8"/>
  <c r="L1310" i="8"/>
  <c r="K1310" i="8"/>
  <c r="J1310" i="8"/>
  <c r="I1310" i="8"/>
  <c r="H1310" i="8"/>
  <c r="N1309" i="8"/>
  <c r="M1309" i="8"/>
  <c r="L1309" i="8"/>
  <c r="K1309" i="8"/>
  <c r="J1309" i="8"/>
  <c r="I1309" i="8"/>
  <c r="H1309" i="8"/>
  <c r="N1308" i="8"/>
  <c r="M1308" i="8"/>
  <c r="L1308" i="8"/>
  <c r="K1308" i="8"/>
  <c r="J1308" i="8"/>
  <c r="I1308" i="8"/>
  <c r="H1308" i="8"/>
  <c r="N1307" i="8"/>
  <c r="M1307" i="8"/>
  <c r="L1307" i="8"/>
  <c r="K1307" i="8"/>
  <c r="J1307" i="8"/>
  <c r="I1307" i="8"/>
  <c r="H1307" i="8"/>
  <c r="N1306" i="8"/>
  <c r="M1306" i="8"/>
  <c r="L1306" i="8"/>
  <c r="K1306" i="8"/>
  <c r="J1306" i="8"/>
  <c r="I1306" i="8"/>
  <c r="H1306" i="8"/>
  <c r="N1305" i="8"/>
  <c r="M1305" i="8"/>
  <c r="L1305" i="8"/>
  <c r="K1305" i="8"/>
  <c r="J1305" i="8"/>
  <c r="I1305" i="8"/>
  <c r="H1305" i="8"/>
  <c r="N1304" i="8"/>
  <c r="M1304" i="8"/>
  <c r="L1304" i="8"/>
  <c r="K1304" i="8"/>
  <c r="J1304" i="8"/>
  <c r="I1304" i="8"/>
  <c r="H1304" i="8"/>
  <c r="N1303" i="8"/>
  <c r="M1303" i="8"/>
  <c r="L1303" i="8"/>
  <c r="K1303" i="8"/>
  <c r="J1303" i="8"/>
  <c r="I1303" i="8"/>
  <c r="H1303" i="8"/>
  <c r="N1302" i="8"/>
  <c r="M1302" i="8"/>
  <c r="L1302" i="8"/>
  <c r="K1302" i="8"/>
  <c r="J1302" i="8"/>
  <c r="I1302" i="8"/>
  <c r="H1302" i="8"/>
  <c r="N1301" i="8"/>
  <c r="M1301" i="8"/>
  <c r="L1301" i="8"/>
  <c r="K1301" i="8"/>
  <c r="J1301" i="8"/>
  <c r="I1301" i="8"/>
  <c r="H1301" i="8"/>
  <c r="N1300" i="8"/>
  <c r="M1300" i="8"/>
  <c r="L1300" i="8"/>
  <c r="K1300" i="8"/>
  <c r="J1300" i="8"/>
  <c r="I1300" i="8"/>
  <c r="H1300" i="8"/>
  <c r="N1299" i="8"/>
  <c r="M1299" i="8"/>
  <c r="L1299" i="8"/>
  <c r="K1299" i="8"/>
  <c r="J1299" i="8"/>
  <c r="I1299" i="8"/>
  <c r="H1299" i="8"/>
  <c r="N1298" i="8"/>
  <c r="M1298" i="8"/>
  <c r="L1298" i="8"/>
  <c r="K1298" i="8"/>
  <c r="J1298" i="8"/>
  <c r="I1298" i="8"/>
  <c r="H1298" i="8"/>
  <c r="N1297" i="8"/>
  <c r="M1297" i="8"/>
  <c r="L1297" i="8"/>
  <c r="K1297" i="8"/>
  <c r="J1297" i="8"/>
  <c r="I1297" i="8"/>
  <c r="H1297" i="8"/>
  <c r="N1296" i="8"/>
  <c r="M1296" i="8"/>
  <c r="L1296" i="8"/>
  <c r="K1296" i="8"/>
  <c r="J1296" i="8"/>
  <c r="I1296" i="8"/>
  <c r="H1296" i="8"/>
  <c r="N1295" i="8"/>
  <c r="M1295" i="8"/>
  <c r="L1295" i="8"/>
  <c r="K1295" i="8"/>
  <c r="J1295" i="8"/>
  <c r="I1295" i="8"/>
  <c r="H1295" i="8"/>
  <c r="N1294" i="8"/>
  <c r="M1294" i="8"/>
  <c r="L1294" i="8"/>
  <c r="K1294" i="8"/>
  <c r="J1294" i="8"/>
  <c r="I1294" i="8"/>
  <c r="H1294" i="8"/>
  <c r="N1293" i="8"/>
  <c r="M1293" i="8"/>
  <c r="L1293" i="8"/>
  <c r="K1293" i="8"/>
  <c r="J1293" i="8"/>
  <c r="I1293" i="8"/>
  <c r="H1293" i="8"/>
  <c r="N1292" i="8"/>
  <c r="M1292" i="8"/>
  <c r="L1292" i="8"/>
  <c r="K1292" i="8"/>
  <c r="J1292" i="8"/>
  <c r="I1292" i="8"/>
  <c r="H1292" i="8"/>
  <c r="N1291" i="8"/>
  <c r="M1291" i="8"/>
  <c r="L1291" i="8"/>
  <c r="K1291" i="8"/>
  <c r="J1291" i="8"/>
  <c r="I1291" i="8"/>
  <c r="H1291" i="8"/>
  <c r="N1290" i="8"/>
  <c r="M1290" i="8"/>
  <c r="L1290" i="8"/>
  <c r="K1290" i="8"/>
  <c r="J1290" i="8"/>
  <c r="I1290" i="8"/>
  <c r="H1290" i="8"/>
  <c r="N1289" i="8"/>
  <c r="M1289" i="8"/>
  <c r="L1289" i="8"/>
  <c r="K1289" i="8"/>
  <c r="J1289" i="8"/>
  <c r="I1289" i="8"/>
  <c r="H1289" i="8"/>
  <c r="N1288" i="8"/>
  <c r="M1288" i="8"/>
  <c r="L1288" i="8"/>
  <c r="K1288" i="8"/>
  <c r="J1288" i="8"/>
  <c r="I1288" i="8"/>
  <c r="H1288" i="8"/>
  <c r="N1287" i="8"/>
  <c r="M1287" i="8"/>
  <c r="L1287" i="8"/>
  <c r="K1287" i="8"/>
  <c r="J1287" i="8"/>
  <c r="I1287" i="8"/>
  <c r="H1287" i="8"/>
  <c r="N1286" i="8"/>
  <c r="M1286" i="8"/>
  <c r="L1286" i="8"/>
  <c r="K1286" i="8"/>
  <c r="J1286" i="8"/>
  <c r="I1286" i="8"/>
  <c r="H1286" i="8"/>
  <c r="N1285" i="8"/>
  <c r="M1285" i="8"/>
  <c r="L1285" i="8"/>
  <c r="K1285" i="8"/>
  <c r="J1285" i="8"/>
  <c r="I1285" i="8"/>
  <c r="H1285" i="8"/>
  <c r="N1284" i="8"/>
  <c r="M1284" i="8"/>
  <c r="L1284" i="8"/>
  <c r="K1284" i="8"/>
  <c r="J1284" i="8"/>
  <c r="I1284" i="8"/>
  <c r="H1284" i="8"/>
  <c r="N1283" i="8"/>
  <c r="M1283" i="8"/>
  <c r="L1283" i="8"/>
  <c r="K1283" i="8"/>
  <c r="J1283" i="8"/>
  <c r="I1283" i="8"/>
  <c r="H1283" i="8"/>
  <c r="N1282" i="8"/>
  <c r="M1282" i="8"/>
  <c r="L1282" i="8"/>
  <c r="K1282" i="8"/>
  <c r="J1282" i="8"/>
  <c r="I1282" i="8"/>
  <c r="H1282" i="8"/>
  <c r="N1281" i="8"/>
  <c r="M1281" i="8"/>
  <c r="L1281" i="8"/>
  <c r="K1281" i="8"/>
  <c r="J1281" i="8"/>
  <c r="I1281" i="8"/>
  <c r="H1281" i="8"/>
  <c r="N1280" i="8"/>
  <c r="M1280" i="8"/>
  <c r="L1280" i="8"/>
  <c r="K1280" i="8"/>
  <c r="J1280" i="8"/>
  <c r="I1280" i="8"/>
  <c r="H1280" i="8"/>
  <c r="N1279" i="8"/>
  <c r="M1279" i="8"/>
  <c r="L1279" i="8"/>
  <c r="K1279" i="8"/>
  <c r="J1279" i="8"/>
  <c r="I1279" i="8"/>
  <c r="H1279" i="8"/>
  <c r="N1278" i="8"/>
  <c r="M1278" i="8"/>
  <c r="L1278" i="8"/>
  <c r="K1278" i="8"/>
  <c r="J1278" i="8"/>
  <c r="I1278" i="8"/>
  <c r="H1278" i="8"/>
  <c r="N1277" i="8"/>
  <c r="M1277" i="8"/>
  <c r="L1277" i="8"/>
  <c r="K1277" i="8"/>
  <c r="J1277" i="8"/>
  <c r="I1277" i="8"/>
  <c r="H1277" i="8"/>
  <c r="N1276" i="8"/>
  <c r="M1276" i="8"/>
  <c r="L1276" i="8"/>
  <c r="K1276" i="8"/>
  <c r="J1276" i="8"/>
  <c r="I1276" i="8"/>
  <c r="H1276" i="8"/>
  <c r="N1275" i="8"/>
  <c r="M1275" i="8"/>
  <c r="L1275" i="8"/>
  <c r="K1275" i="8"/>
  <c r="J1275" i="8"/>
  <c r="I1275" i="8"/>
  <c r="H1275" i="8"/>
  <c r="N1274" i="8"/>
  <c r="M1274" i="8"/>
  <c r="L1274" i="8"/>
  <c r="K1274" i="8"/>
  <c r="J1274" i="8"/>
  <c r="I1274" i="8"/>
  <c r="H1274" i="8"/>
  <c r="N1273" i="8"/>
  <c r="M1273" i="8"/>
  <c r="L1273" i="8"/>
  <c r="K1273" i="8"/>
  <c r="J1273" i="8"/>
  <c r="I1273" i="8"/>
  <c r="H1273" i="8"/>
  <c r="N1272" i="8"/>
  <c r="M1272" i="8"/>
  <c r="L1272" i="8"/>
  <c r="K1272" i="8"/>
  <c r="J1272" i="8"/>
  <c r="I1272" i="8"/>
  <c r="H1272" i="8"/>
  <c r="N1271" i="8"/>
  <c r="M1271" i="8"/>
  <c r="L1271" i="8"/>
  <c r="K1271" i="8"/>
  <c r="J1271" i="8"/>
  <c r="I1271" i="8"/>
  <c r="H1271" i="8"/>
  <c r="N1270" i="8"/>
  <c r="M1270" i="8"/>
  <c r="L1270" i="8"/>
  <c r="K1270" i="8"/>
  <c r="J1270" i="8"/>
  <c r="I1270" i="8"/>
  <c r="H1270" i="8"/>
  <c r="N1269" i="8"/>
  <c r="M1269" i="8"/>
  <c r="L1269" i="8"/>
  <c r="K1269" i="8"/>
  <c r="J1269" i="8"/>
  <c r="I1269" i="8"/>
  <c r="H1269" i="8"/>
  <c r="N1268" i="8"/>
  <c r="M1268" i="8"/>
  <c r="L1268" i="8"/>
  <c r="K1268" i="8"/>
  <c r="J1268" i="8"/>
  <c r="I1268" i="8"/>
  <c r="H1268" i="8"/>
  <c r="N1267" i="8"/>
  <c r="M1267" i="8"/>
  <c r="L1267" i="8"/>
  <c r="K1267" i="8"/>
  <c r="J1267" i="8"/>
  <c r="I1267" i="8"/>
  <c r="H1267" i="8"/>
  <c r="N1266" i="8"/>
  <c r="M1266" i="8"/>
  <c r="L1266" i="8"/>
  <c r="K1266" i="8"/>
  <c r="J1266" i="8"/>
  <c r="I1266" i="8"/>
  <c r="H1266" i="8"/>
  <c r="N1265" i="8"/>
  <c r="M1265" i="8"/>
  <c r="L1265" i="8"/>
  <c r="K1265" i="8"/>
  <c r="J1265" i="8"/>
  <c r="I1265" i="8"/>
  <c r="H1265" i="8"/>
  <c r="N1264" i="8"/>
  <c r="M1264" i="8"/>
  <c r="L1264" i="8"/>
  <c r="K1264" i="8"/>
  <c r="J1264" i="8"/>
  <c r="I1264" i="8"/>
  <c r="H1264" i="8"/>
  <c r="N1263" i="8"/>
  <c r="M1263" i="8"/>
  <c r="L1263" i="8"/>
  <c r="K1263" i="8"/>
  <c r="J1263" i="8"/>
  <c r="I1263" i="8"/>
  <c r="H1263" i="8"/>
  <c r="N1262" i="8"/>
  <c r="M1262" i="8"/>
  <c r="L1262" i="8"/>
  <c r="K1262" i="8"/>
  <c r="J1262" i="8"/>
  <c r="I1262" i="8"/>
  <c r="H1262" i="8"/>
  <c r="N1261" i="8"/>
  <c r="M1261" i="8"/>
  <c r="L1261" i="8"/>
  <c r="K1261" i="8"/>
  <c r="J1261" i="8"/>
  <c r="I1261" i="8"/>
  <c r="H1261" i="8"/>
  <c r="N1260" i="8"/>
  <c r="M1260" i="8"/>
  <c r="L1260" i="8"/>
  <c r="K1260" i="8"/>
  <c r="J1260" i="8"/>
  <c r="I1260" i="8"/>
  <c r="H1260" i="8"/>
  <c r="N1259" i="8"/>
  <c r="M1259" i="8"/>
  <c r="L1259" i="8"/>
  <c r="K1259" i="8"/>
  <c r="J1259" i="8"/>
  <c r="I1259" i="8"/>
  <c r="H1259" i="8"/>
  <c r="N1258" i="8"/>
  <c r="M1258" i="8"/>
  <c r="L1258" i="8"/>
  <c r="K1258" i="8"/>
  <c r="J1258" i="8"/>
  <c r="I1258" i="8"/>
  <c r="H1258" i="8"/>
  <c r="N1257" i="8"/>
  <c r="M1257" i="8"/>
  <c r="L1257" i="8"/>
  <c r="K1257" i="8"/>
  <c r="J1257" i="8"/>
  <c r="I1257" i="8"/>
  <c r="H1257" i="8"/>
  <c r="N1256" i="8"/>
  <c r="M1256" i="8"/>
  <c r="L1256" i="8"/>
  <c r="K1256" i="8"/>
  <c r="J1256" i="8"/>
  <c r="I1256" i="8"/>
  <c r="H1256" i="8"/>
  <c r="N1255" i="8"/>
  <c r="M1255" i="8"/>
  <c r="L1255" i="8"/>
  <c r="K1255" i="8"/>
  <c r="J1255" i="8"/>
  <c r="I1255" i="8"/>
  <c r="H1255" i="8"/>
  <c r="N1254" i="8"/>
  <c r="M1254" i="8"/>
  <c r="L1254" i="8"/>
  <c r="K1254" i="8"/>
  <c r="J1254" i="8"/>
  <c r="I1254" i="8"/>
  <c r="H1254" i="8"/>
  <c r="N1253" i="8"/>
  <c r="M1253" i="8"/>
  <c r="L1253" i="8"/>
  <c r="K1253" i="8"/>
  <c r="J1253" i="8"/>
  <c r="I1253" i="8"/>
  <c r="H1253" i="8"/>
  <c r="N1252" i="8"/>
  <c r="M1252" i="8"/>
  <c r="L1252" i="8"/>
  <c r="K1252" i="8"/>
  <c r="J1252" i="8"/>
  <c r="I1252" i="8"/>
  <c r="H1252" i="8"/>
  <c r="N1251" i="8"/>
  <c r="M1251" i="8"/>
  <c r="L1251" i="8"/>
  <c r="K1251" i="8"/>
  <c r="J1251" i="8"/>
  <c r="I1251" i="8"/>
  <c r="H1251" i="8"/>
  <c r="N1250" i="8"/>
  <c r="M1250" i="8"/>
  <c r="L1250" i="8"/>
  <c r="K1250" i="8"/>
  <c r="J1250" i="8"/>
  <c r="I1250" i="8"/>
  <c r="H1250" i="8"/>
  <c r="N1249" i="8"/>
  <c r="M1249" i="8"/>
  <c r="L1249" i="8"/>
  <c r="K1249" i="8"/>
  <c r="J1249" i="8"/>
  <c r="I1249" i="8"/>
  <c r="H1249" i="8"/>
  <c r="N1248" i="8"/>
  <c r="M1248" i="8"/>
  <c r="L1248" i="8"/>
  <c r="K1248" i="8"/>
  <c r="J1248" i="8"/>
  <c r="I1248" i="8"/>
  <c r="H1248" i="8"/>
  <c r="N1247" i="8"/>
  <c r="M1247" i="8"/>
  <c r="L1247" i="8"/>
  <c r="K1247" i="8"/>
  <c r="J1247" i="8"/>
  <c r="I1247" i="8"/>
  <c r="H1247" i="8"/>
  <c r="N1246" i="8"/>
  <c r="M1246" i="8"/>
  <c r="L1246" i="8"/>
  <c r="K1246" i="8"/>
  <c r="J1246" i="8"/>
  <c r="I1246" i="8"/>
  <c r="H1246" i="8"/>
  <c r="N1245" i="8"/>
  <c r="M1245" i="8"/>
  <c r="L1245" i="8"/>
  <c r="K1245" i="8"/>
  <c r="J1245" i="8"/>
  <c r="I1245" i="8"/>
  <c r="H1245" i="8"/>
  <c r="N1244" i="8"/>
  <c r="M1244" i="8"/>
  <c r="L1244" i="8"/>
  <c r="K1244" i="8"/>
  <c r="J1244" i="8"/>
  <c r="I1244" i="8"/>
  <c r="H1244" i="8"/>
  <c r="N1243" i="8"/>
  <c r="M1243" i="8"/>
  <c r="L1243" i="8"/>
  <c r="K1243" i="8"/>
  <c r="J1243" i="8"/>
  <c r="I1243" i="8"/>
  <c r="H1243" i="8"/>
  <c r="N1242" i="8"/>
  <c r="M1242" i="8"/>
  <c r="L1242" i="8"/>
  <c r="K1242" i="8"/>
  <c r="J1242" i="8"/>
  <c r="I1242" i="8"/>
  <c r="H1242" i="8"/>
  <c r="N1241" i="8"/>
  <c r="M1241" i="8"/>
  <c r="L1241" i="8"/>
  <c r="K1241" i="8"/>
  <c r="J1241" i="8"/>
  <c r="I1241" i="8"/>
  <c r="H1241" i="8"/>
  <c r="N1240" i="8"/>
  <c r="M1240" i="8"/>
  <c r="L1240" i="8"/>
  <c r="K1240" i="8"/>
  <c r="J1240" i="8"/>
  <c r="I1240" i="8"/>
  <c r="H1240" i="8"/>
  <c r="N1239" i="8"/>
  <c r="M1239" i="8"/>
  <c r="L1239" i="8"/>
  <c r="K1239" i="8"/>
  <c r="J1239" i="8"/>
  <c r="I1239" i="8"/>
  <c r="H1239" i="8"/>
  <c r="N1238" i="8"/>
  <c r="M1238" i="8"/>
  <c r="L1238" i="8"/>
  <c r="K1238" i="8"/>
  <c r="J1238" i="8"/>
  <c r="I1238" i="8"/>
  <c r="H1238" i="8"/>
  <c r="N1237" i="8"/>
  <c r="M1237" i="8"/>
  <c r="L1237" i="8"/>
  <c r="K1237" i="8"/>
  <c r="J1237" i="8"/>
  <c r="I1237" i="8"/>
  <c r="H1237" i="8"/>
  <c r="N1236" i="8"/>
  <c r="M1236" i="8"/>
  <c r="L1236" i="8"/>
  <c r="K1236" i="8"/>
  <c r="J1236" i="8"/>
  <c r="I1236" i="8"/>
  <c r="H1236" i="8"/>
  <c r="N1235" i="8"/>
  <c r="M1235" i="8"/>
  <c r="L1235" i="8"/>
  <c r="K1235" i="8"/>
  <c r="J1235" i="8"/>
  <c r="I1235" i="8"/>
  <c r="H1235" i="8"/>
  <c r="N1234" i="8"/>
  <c r="M1234" i="8"/>
  <c r="L1234" i="8"/>
  <c r="K1234" i="8"/>
  <c r="J1234" i="8"/>
  <c r="I1234" i="8"/>
  <c r="H1234" i="8"/>
  <c r="N1233" i="8"/>
  <c r="M1233" i="8"/>
  <c r="L1233" i="8"/>
  <c r="K1233" i="8"/>
  <c r="J1233" i="8"/>
  <c r="I1233" i="8"/>
  <c r="H1233" i="8"/>
  <c r="N1232" i="8"/>
  <c r="M1232" i="8"/>
  <c r="L1232" i="8"/>
  <c r="K1232" i="8"/>
  <c r="J1232" i="8"/>
  <c r="I1232" i="8"/>
  <c r="H1232" i="8"/>
  <c r="N1231" i="8"/>
  <c r="M1231" i="8"/>
  <c r="L1231" i="8"/>
  <c r="K1231" i="8"/>
  <c r="J1231" i="8"/>
  <c r="I1231" i="8"/>
  <c r="H1231" i="8"/>
  <c r="N1230" i="8"/>
  <c r="M1230" i="8"/>
  <c r="L1230" i="8"/>
  <c r="K1230" i="8"/>
  <c r="J1230" i="8"/>
  <c r="I1230" i="8"/>
  <c r="H1230" i="8"/>
  <c r="N1229" i="8"/>
  <c r="M1229" i="8"/>
  <c r="L1229" i="8"/>
  <c r="K1229" i="8"/>
  <c r="J1229" i="8"/>
  <c r="I1229" i="8"/>
  <c r="H1229" i="8"/>
  <c r="N1228" i="8"/>
  <c r="M1228" i="8"/>
  <c r="L1228" i="8"/>
  <c r="K1228" i="8"/>
  <c r="J1228" i="8"/>
  <c r="I1228" i="8"/>
  <c r="H1228" i="8"/>
  <c r="N1227" i="8"/>
  <c r="M1227" i="8"/>
  <c r="L1227" i="8"/>
  <c r="K1227" i="8"/>
  <c r="J1227" i="8"/>
  <c r="I1227" i="8"/>
  <c r="H1227" i="8"/>
  <c r="N1226" i="8"/>
  <c r="M1226" i="8"/>
  <c r="L1226" i="8"/>
  <c r="K1226" i="8"/>
  <c r="J1226" i="8"/>
  <c r="I1226" i="8"/>
  <c r="H1226" i="8"/>
  <c r="N1225" i="8"/>
  <c r="M1225" i="8"/>
  <c r="L1225" i="8"/>
  <c r="K1225" i="8"/>
  <c r="J1225" i="8"/>
  <c r="I1225" i="8"/>
  <c r="H1225" i="8"/>
  <c r="N1224" i="8"/>
  <c r="M1224" i="8"/>
  <c r="L1224" i="8"/>
  <c r="K1224" i="8"/>
  <c r="J1224" i="8"/>
  <c r="I1224" i="8"/>
  <c r="H1224" i="8"/>
  <c r="N1223" i="8"/>
  <c r="M1223" i="8"/>
  <c r="L1223" i="8"/>
  <c r="K1223" i="8"/>
  <c r="J1223" i="8"/>
  <c r="I1223" i="8"/>
  <c r="H1223" i="8"/>
  <c r="N1222" i="8"/>
  <c r="M1222" i="8"/>
  <c r="L1222" i="8"/>
  <c r="K1222" i="8"/>
  <c r="J1222" i="8"/>
  <c r="I1222" i="8"/>
  <c r="H1222" i="8"/>
  <c r="N1221" i="8"/>
  <c r="M1221" i="8"/>
  <c r="L1221" i="8"/>
  <c r="K1221" i="8"/>
  <c r="J1221" i="8"/>
  <c r="I1221" i="8"/>
  <c r="H1221" i="8"/>
  <c r="N1220" i="8"/>
  <c r="M1220" i="8"/>
  <c r="L1220" i="8"/>
  <c r="K1220" i="8"/>
  <c r="J1220" i="8"/>
  <c r="I1220" i="8"/>
  <c r="H1220" i="8"/>
  <c r="N1219" i="8"/>
  <c r="M1219" i="8"/>
  <c r="L1219" i="8"/>
  <c r="K1219" i="8"/>
  <c r="J1219" i="8"/>
  <c r="I1219" i="8"/>
  <c r="H1219" i="8"/>
  <c r="N1218" i="8"/>
  <c r="M1218" i="8"/>
  <c r="L1218" i="8"/>
  <c r="K1218" i="8"/>
  <c r="J1218" i="8"/>
  <c r="I1218" i="8"/>
  <c r="H1218" i="8"/>
  <c r="N1217" i="8"/>
  <c r="M1217" i="8"/>
  <c r="L1217" i="8"/>
  <c r="K1217" i="8"/>
  <c r="J1217" i="8"/>
  <c r="I1217" i="8"/>
  <c r="H1217" i="8"/>
  <c r="N1216" i="8"/>
  <c r="M1216" i="8"/>
  <c r="L1216" i="8"/>
  <c r="K1216" i="8"/>
  <c r="J1216" i="8"/>
  <c r="I1216" i="8"/>
  <c r="H1216" i="8"/>
  <c r="N1215" i="8"/>
  <c r="M1215" i="8"/>
  <c r="L1215" i="8"/>
  <c r="K1215" i="8"/>
  <c r="J1215" i="8"/>
  <c r="I1215" i="8"/>
  <c r="H1215" i="8"/>
  <c r="N1214" i="8"/>
  <c r="M1214" i="8"/>
  <c r="L1214" i="8"/>
  <c r="K1214" i="8"/>
  <c r="J1214" i="8"/>
  <c r="I1214" i="8"/>
  <c r="H1214" i="8"/>
  <c r="N1213" i="8"/>
  <c r="M1213" i="8"/>
  <c r="L1213" i="8"/>
  <c r="K1213" i="8"/>
  <c r="J1213" i="8"/>
  <c r="I1213" i="8"/>
  <c r="H1213" i="8"/>
  <c r="N1212" i="8"/>
  <c r="M1212" i="8"/>
  <c r="L1212" i="8"/>
  <c r="K1212" i="8"/>
  <c r="J1212" i="8"/>
  <c r="I1212" i="8"/>
  <c r="H1212" i="8"/>
  <c r="N1211" i="8"/>
  <c r="M1211" i="8"/>
  <c r="L1211" i="8"/>
  <c r="K1211" i="8"/>
  <c r="J1211" i="8"/>
  <c r="I1211" i="8"/>
  <c r="H1211" i="8"/>
  <c r="N1210" i="8"/>
  <c r="M1210" i="8"/>
  <c r="L1210" i="8"/>
  <c r="K1210" i="8"/>
  <c r="J1210" i="8"/>
  <c r="I1210" i="8"/>
  <c r="H1210" i="8"/>
  <c r="N1209" i="8"/>
  <c r="M1209" i="8"/>
  <c r="L1209" i="8"/>
  <c r="K1209" i="8"/>
  <c r="J1209" i="8"/>
  <c r="I1209" i="8"/>
  <c r="H1209" i="8"/>
  <c r="N1208" i="8"/>
  <c r="M1208" i="8"/>
  <c r="L1208" i="8"/>
  <c r="K1208" i="8"/>
  <c r="J1208" i="8"/>
  <c r="I1208" i="8"/>
  <c r="H1208" i="8"/>
  <c r="N1207" i="8"/>
  <c r="M1207" i="8"/>
  <c r="L1207" i="8"/>
  <c r="K1207" i="8"/>
  <c r="J1207" i="8"/>
  <c r="I1207" i="8"/>
  <c r="H1207" i="8"/>
  <c r="N1206" i="8"/>
  <c r="M1206" i="8"/>
  <c r="L1206" i="8"/>
  <c r="K1206" i="8"/>
  <c r="J1206" i="8"/>
  <c r="I1206" i="8"/>
  <c r="H1206" i="8"/>
  <c r="N1205" i="8"/>
  <c r="M1205" i="8"/>
  <c r="L1205" i="8"/>
  <c r="K1205" i="8"/>
  <c r="J1205" i="8"/>
  <c r="I1205" i="8"/>
  <c r="H1205" i="8"/>
  <c r="N1204" i="8"/>
  <c r="M1204" i="8"/>
  <c r="L1204" i="8"/>
  <c r="K1204" i="8"/>
  <c r="J1204" i="8"/>
  <c r="I1204" i="8"/>
  <c r="H1204" i="8"/>
  <c r="N1203" i="8"/>
  <c r="M1203" i="8"/>
  <c r="L1203" i="8"/>
  <c r="K1203" i="8"/>
  <c r="J1203" i="8"/>
  <c r="I1203" i="8"/>
  <c r="H1203" i="8"/>
  <c r="N1202" i="8"/>
  <c r="M1202" i="8"/>
  <c r="L1202" i="8"/>
  <c r="K1202" i="8"/>
  <c r="J1202" i="8"/>
  <c r="I1202" i="8"/>
  <c r="H1202" i="8"/>
  <c r="N1201" i="8"/>
  <c r="M1201" i="8"/>
  <c r="L1201" i="8"/>
  <c r="K1201" i="8"/>
  <c r="J1201" i="8"/>
  <c r="I1201" i="8"/>
  <c r="H1201" i="8"/>
  <c r="N1200" i="8"/>
  <c r="M1200" i="8"/>
  <c r="L1200" i="8"/>
  <c r="K1200" i="8"/>
  <c r="J1200" i="8"/>
  <c r="I1200" i="8"/>
  <c r="H1200" i="8"/>
  <c r="N1199" i="8"/>
  <c r="M1199" i="8"/>
  <c r="L1199" i="8"/>
  <c r="K1199" i="8"/>
  <c r="J1199" i="8"/>
  <c r="I1199" i="8"/>
  <c r="H1199" i="8"/>
  <c r="N1198" i="8"/>
  <c r="M1198" i="8"/>
  <c r="L1198" i="8"/>
  <c r="K1198" i="8"/>
  <c r="J1198" i="8"/>
  <c r="I1198" i="8"/>
  <c r="H1198" i="8"/>
  <c r="N1197" i="8"/>
  <c r="M1197" i="8"/>
  <c r="L1197" i="8"/>
  <c r="K1197" i="8"/>
  <c r="J1197" i="8"/>
  <c r="I1197" i="8"/>
  <c r="H1197" i="8"/>
  <c r="N1196" i="8"/>
  <c r="M1196" i="8"/>
  <c r="L1196" i="8"/>
  <c r="K1196" i="8"/>
  <c r="J1196" i="8"/>
  <c r="I1196" i="8"/>
  <c r="H1196" i="8"/>
  <c r="N1195" i="8"/>
  <c r="M1195" i="8"/>
  <c r="L1195" i="8"/>
  <c r="K1195" i="8"/>
  <c r="J1195" i="8"/>
  <c r="I1195" i="8"/>
  <c r="H1195" i="8"/>
  <c r="N1194" i="8"/>
  <c r="M1194" i="8"/>
  <c r="L1194" i="8"/>
  <c r="K1194" i="8"/>
  <c r="J1194" i="8"/>
  <c r="I1194" i="8"/>
  <c r="H1194" i="8"/>
  <c r="N1193" i="8"/>
  <c r="M1193" i="8"/>
  <c r="L1193" i="8"/>
  <c r="K1193" i="8"/>
  <c r="J1193" i="8"/>
  <c r="I1193" i="8"/>
  <c r="H1193" i="8"/>
  <c r="N1192" i="8"/>
  <c r="M1192" i="8"/>
  <c r="L1192" i="8"/>
  <c r="K1192" i="8"/>
  <c r="J1192" i="8"/>
  <c r="I1192" i="8"/>
  <c r="H1192" i="8"/>
  <c r="N1191" i="8"/>
  <c r="M1191" i="8"/>
  <c r="L1191" i="8"/>
  <c r="K1191" i="8"/>
  <c r="J1191" i="8"/>
  <c r="I1191" i="8"/>
  <c r="H1191" i="8"/>
  <c r="N1190" i="8"/>
  <c r="M1190" i="8"/>
  <c r="L1190" i="8"/>
  <c r="K1190" i="8"/>
  <c r="J1190" i="8"/>
  <c r="I1190" i="8"/>
  <c r="H1190" i="8"/>
  <c r="N1189" i="8"/>
  <c r="M1189" i="8"/>
  <c r="L1189" i="8"/>
  <c r="K1189" i="8"/>
  <c r="J1189" i="8"/>
  <c r="I1189" i="8"/>
  <c r="H1189" i="8"/>
  <c r="N1188" i="8"/>
  <c r="M1188" i="8"/>
  <c r="L1188" i="8"/>
  <c r="K1188" i="8"/>
  <c r="J1188" i="8"/>
  <c r="I1188" i="8"/>
  <c r="H1188" i="8"/>
  <c r="N1187" i="8"/>
  <c r="M1187" i="8"/>
  <c r="L1187" i="8"/>
  <c r="K1187" i="8"/>
  <c r="J1187" i="8"/>
  <c r="I1187" i="8"/>
  <c r="H1187" i="8"/>
  <c r="N1186" i="8"/>
  <c r="M1186" i="8"/>
  <c r="L1186" i="8"/>
  <c r="K1186" i="8"/>
  <c r="J1186" i="8"/>
  <c r="I1186" i="8"/>
  <c r="H1186" i="8"/>
  <c r="N1185" i="8"/>
  <c r="M1185" i="8"/>
  <c r="L1185" i="8"/>
  <c r="K1185" i="8"/>
  <c r="J1185" i="8"/>
  <c r="I1185" i="8"/>
  <c r="H1185" i="8"/>
  <c r="N1184" i="8"/>
  <c r="M1184" i="8"/>
  <c r="L1184" i="8"/>
  <c r="K1184" i="8"/>
  <c r="J1184" i="8"/>
  <c r="I1184" i="8"/>
  <c r="H1184" i="8"/>
  <c r="N1183" i="8"/>
  <c r="M1183" i="8"/>
  <c r="L1183" i="8"/>
  <c r="K1183" i="8"/>
  <c r="J1183" i="8"/>
  <c r="I1183" i="8"/>
  <c r="H1183" i="8"/>
  <c r="N1182" i="8"/>
  <c r="M1182" i="8"/>
  <c r="L1182" i="8"/>
  <c r="K1182" i="8"/>
  <c r="J1182" i="8"/>
  <c r="I1182" i="8"/>
  <c r="H1182" i="8"/>
  <c r="N1181" i="8"/>
  <c r="M1181" i="8"/>
  <c r="L1181" i="8"/>
  <c r="K1181" i="8"/>
  <c r="J1181" i="8"/>
  <c r="I1181" i="8"/>
  <c r="H1181" i="8"/>
  <c r="N1180" i="8"/>
  <c r="M1180" i="8"/>
  <c r="L1180" i="8"/>
  <c r="K1180" i="8"/>
  <c r="J1180" i="8"/>
  <c r="I1180" i="8"/>
  <c r="H1180" i="8"/>
  <c r="N1179" i="8"/>
  <c r="M1179" i="8"/>
  <c r="L1179" i="8"/>
  <c r="K1179" i="8"/>
  <c r="J1179" i="8"/>
  <c r="I1179" i="8"/>
  <c r="H1179" i="8"/>
  <c r="N1178" i="8"/>
  <c r="M1178" i="8"/>
  <c r="L1178" i="8"/>
  <c r="K1178" i="8"/>
  <c r="J1178" i="8"/>
  <c r="I1178" i="8"/>
  <c r="H1178" i="8"/>
  <c r="N1177" i="8"/>
  <c r="M1177" i="8"/>
  <c r="L1177" i="8"/>
  <c r="K1177" i="8"/>
  <c r="J1177" i="8"/>
  <c r="I1177" i="8"/>
  <c r="H1177" i="8"/>
  <c r="N1176" i="8"/>
  <c r="M1176" i="8"/>
  <c r="L1176" i="8"/>
  <c r="K1176" i="8"/>
  <c r="J1176" i="8"/>
  <c r="I1176" i="8"/>
  <c r="H1176" i="8"/>
  <c r="N1175" i="8"/>
  <c r="M1175" i="8"/>
  <c r="L1175" i="8"/>
  <c r="K1175" i="8"/>
  <c r="J1175" i="8"/>
  <c r="I1175" i="8"/>
  <c r="H1175" i="8"/>
  <c r="N1174" i="8"/>
  <c r="M1174" i="8"/>
  <c r="L1174" i="8"/>
  <c r="K1174" i="8"/>
  <c r="J1174" i="8"/>
  <c r="I1174" i="8"/>
  <c r="H1174" i="8"/>
  <c r="N1173" i="8"/>
  <c r="M1173" i="8"/>
  <c r="L1173" i="8"/>
  <c r="K1173" i="8"/>
  <c r="J1173" i="8"/>
  <c r="I1173" i="8"/>
  <c r="H1173" i="8"/>
  <c r="N1172" i="8"/>
  <c r="M1172" i="8"/>
  <c r="L1172" i="8"/>
  <c r="K1172" i="8"/>
  <c r="J1172" i="8"/>
  <c r="I1172" i="8"/>
  <c r="H1172" i="8"/>
  <c r="N1171" i="8"/>
  <c r="M1171" i="8"/>
  <c r="L1171" i="8"/>
  <c r="K1171" i="8"/>
  <c r="J1171" i="8"/>
  <c r="I1171" i="8"/>
  <c r="H1171" i="8"/>
  <c r="N1170" i="8"/>
  <c r="M1170" i="8"/>
  <c r="L1170" i="8"/>
  <c r="K1170" i="8"/>
  <c r="J1170" i="8"/>
  <c r="I1170" i="8"/>
  <c r="H1170" i="8"/>
  <c r="N1169" i="8"/>
  <c r="M1169" i="8"/>
  <c r="L1169" i="8"/>
  <c r="K1169" i="8"/>
  <c r="J1169" i="8"/>
  <c r="I1169" i="8"/>
  <c r="H1169" i="8"/>
  <c r="N1168" i="8"/>
  <c r="M1168" i="8"/>
  <c r="L1168" i="8"/>
  <c r="K1168" i="8"/>
  <c r="J1168" i="8"/>
  <c r="I1168" i="8"/>
  <c r="H1168" i="8"/>
  <c r="N1167" i="8"/>
  <c r="M1167" i="8"/>
  <c r="L1167" i="8"/>
  <c r="K1167" i="8"/>
  <c r="J1167" i="8"/>
  <c r="I1167" i="8"/>
  <c r="H1167" i="8"/>
  <c r="N1166" i="8"/>
  <c r="M1166" i="8"/>
  <c r="L1166" i="8"/>
  <c r="K1166" i="8"/>
  <c r="J1166" i="8"/>
  <c r="I1166" i="8"/>
  <c r="H1166" i="8"/>
  <c r="N1165" i="8"/>
  <c r="M1165" i="8"/>
  <c r="L1165" i="8"/>
  <c r="K1165" i="8"/>
  <c r="J1165" i="8"/>
  <c r="I1165" i="8"/>
  <c r="H1165" i="8"/>
  <c r="N1164" i="8"/>
  <c r="M1164" i="8"/>
  <c r="L1164" i="8"/>
  <c r="K1164" i="8"/>
  <c r="J1164" i="8"/>
  <c r="I1164" i="8"/>
  <c r="H1164" i="8"/>
  <c r="N1163" i="8"/>
  <c r="M1163" i="8"/>
  <c r="L1163" i="8"/>
  <c r="K1163" i="8"/>
  <c r="J1163" i="8"/>
  <c r="I1163" i="8"/>
  <c r="H1163" i="8"/>
  <c r="N1162" i="8"/>
  <c r="M1162" i="8"/>
  <c r="L1162" i="8"/>
  <c r="K1162" i="8"/>
  <c r="J1162" i="8"/>
  <c r="I1162" i="8"/>
  <c r="H1162" i="8"/>
  <c r="N1161" i="8"/>
  <c r="M1161" i="8"/>
  <c r="L1161" i="8"/>
  <c r="K1161" i="8"/>
  <c r="J1161" i="8"/>
  <c r="I1161" i="8"/>
  <c r="H1161" i="8"/>
  <c r="N1160" i="8"/>
  <c r="M1160" i="8"/>
  <c r="L1160" i="8"/>
  <c r="K1160" i="8"/>
  <c r="J1160" i="8"/>
  <c r="I1160" i="8"/>
  <c r="H1160" i="8"/>
  <c r="N1159" i="8"/>
  <c r="M1159" i="8"/>
  <c r="L1159" i="8"/>
  <c r="K1159" i="8"/>
  <c r="J1159" i="8"/>
  <c r="I1159" i="8"/>
  <c r="H1159" i="8"/>
  <c r="N1158" i="8"/>
  <c r="M1158" i="8"/>
  <c r="L1158" i="8"/>
  <c r="K1158" i="8"/>
  <c r="J1158" i="8"/>
  <c r="I1158" i="8"/>
  <c r="H1158" i="8"/>
  <c r="N1157" i="8"/>
  <c r="M1157" i="8"/>
  <c r="L1157" i="8"/>
  <c r="K1157" i="8"/>
  <c r="J1157" i="8"/>
  <c r="I1157" i="8"/>
  <c r="H1157" i="8"/>
  <c r="N1156" i="8"/>
  <c r="M1156" i="8"/>
  <c r="L1156" i="8"/>
  <c r="K1156" i="8"/>
  <c r="J1156" i="8"/>
  <c r="I1156" i="8"/>
  <c r="H1156" i="8"/>
  <c r="N1155" i="8"/>
  <c r="M1155" i="8"/>
  <c r="L1155" i="8"/>
  <c r="K1155" i="8"/>
  <c r="J1155" i="8"/>
  <c r="I1155" i="8"/>
  <c r="H1155" i="8"/>
  <c r="N1154" i="8"/>
  <c r="M1154" i="8"/>
  <c r="L1154" i="8"/>
  <c r="K1154" i="8"/>
  <c r="J1154" i="8"/>
  <c r="I1154" i="8"/>
  <c r="H1154" i="8"/>
  <c r="N1153" i="8"/>
  <c r="M1153" i="8"/>
  <c r="L1153" i="8"/>
  <c r="K1153" i="8"/>
  <c r="J1153" i="8"/>
  <c r="I1153" i="8"/>
  <c r="H1153" i="8"/>
  <c r="N1152" i="8"/>
  <c r="M1152" i="8"/>
  <c r="L1152" i="8"/>
  <c r="K1152" i="8"/>
  <c r="J1152" i="8"/>
  <c r="I1152" i="8"/>
  <c r="H1152" i="8"/>
  <c r="N1151" i="8"/>
  <c r="M1151" i="8"/>
  <c r="L1151" i="8"/>
  <c r="K1151" i="8"/>
  <c r="J1151" i="8"/>
  <c r="I1151" i="8"/>
  <c r="H1151" i="8"/>
  <c r="N1150" i="8"/>
  <c r="M1150" i="8"/>
  <c r="L1150" i="8"/>
  <c r="K1150" i="8"/>
  <c r="J1150" i="8"/>
  <c r="I1150" i="8"/>
  <c r="H1150" i="8"/>
  <c r="N1149" i="8"/>
  <c r="M1149" i="8"/>
  <c r="L1149" i="8"/>
  <c r="K1149" i="8"/>
  <c r="J1149" i="8"/>
  <c r="I1149" i="8"/>
  <c r="H1149" i="8"/>
  <c r="N1148" i="8"/>
  <c r="M1148" i="8"/>
  <c r="L1148" i="8"/>
  <c r="K1148" i="8"/>
  <c r="J1148" i="8"/>
  <c r="I1148" i="8"/>
  <c r="H1148" i="8"/>
  <c r="N1147" i="8"/>
  <c r="M1147" i="8"/>
  <c r="L1147" i="8"/>
  <c r="K1147" i="8"/>
  <c r="J1147" i="8"/>
  <c r="I1147" i="8"/>
  <c r="H1147" i="8"/>
  <c r="N1146" i="8"/>
  <c r="M1146" i="8"/>
  <c r="L1146" i="8"/>
  <c r="K1146" i="8"/>
  <c r="J1146" i="8"/>
  <c r="I1146" i="8"/>
  <c r="H1146" i="8"/>
  <c r="N1145" i="8"/>
  <c r="M1145" i="8"/>
  <c r="L1145" i="8"/>
  <c r="K1145" i="8"/>
  <c r="J1145" i="8"/>
  <c r="I1145" i="8"/>
  <c r="H1145" i="8"/>
  <c r="N1144" i="8"/>
  <c r="M1144" i="8"/>
  <c r="L1144" i="8"/>
  <c r="K1144" i="8"/>
  <c r="J1144" i="8"/>
  <c r="I1144" i="8"/>
  <c r="H1144" i="8"/>
  <c r="N1143" i="8"/>
  <c r="M1143" i="8"/>
  <c r="L1143" i="8"/>
  <c r="K1143" i="8"/>
  <c r="J1143" i="8"/>
  <c r="I1143" i="8"/>
  <c r="H1143" i="8"/>
  <c r="N1142" i="8"/>
  <c r="M1142" i="8"/>
  <c r="L1142" i="8"/>
  <c r="K1142" i="8"/>
  <c r="J1142" i="8"/>
  <c r="I1142" i="8"/>
  <c r="H1142" i="8"/>
  <c r="N1141" i="8"/>
  <c r="M1141" i="8"/>
  <c r="L1141" i="8"/>
  <c r="K1141" i="8"/>
  <c r="J1141" i="8"/>
  <c r="I1141" i="8"/>
  <c r="H1141" i="8"/>
  <c r="N1140" i="8"/>
  <c r="M1140" i="8"/>
  <c r="L1140" i="8"/>
  <c r="K1140" i="8"/>
  <c r="J1140" i="8"/>
  <c r="I1140" i="8"/>
  <c r="H1140" i="8"/>
  <c r="N1139" i="8"/>
  <c r="M1139" i="8"/>
  <c r="L1139" i="8"/>
  <c r="K1139" i="8"/>
  <c r="J1139" i="8"/>
  <c r="I1139" i="8"/>
  <c r="H1139" i="8"/>
  <c r="N1138" i="8"/>
  <c r="M1138" i="8"/>
  <c r="L1138" i="8"/>
  <c r="K1138" i="8"/>
  <c r="J1138" i="8"/>
  <c r="I1138" i="8"/>
  <c r="H1138" i="8"/>
  <c r="N1137" i="8"/>
  <c r="M1137" i="8"/>
  <c r="L1137" i="8"/>
  <c r="K1137" i="8"/>
  <c r="J1137" i="8"/>
  <c r="I1137" i="8"/>
  <c r="H1137" i="8"/>
  <c r="N1136" i="8"/>
  <c r="M1136" i="8"/>
  <c r="L1136" i="8"/>
  <c r="K1136" i="8"/>
  <c r="J1136" i="8"/>
  <c r="I1136" i="8"/>
  <c r="H1136" i="8"/>
  <c r="N1135" i="8"/>
  <c r="M1135" i="8"/>
  <c r="L1135" i="8"/>
  <c r="K1135" i="8"/>
  <c r="J1135" i="8"/>
  <c r="I1135" i="8"/>
  <c r="H1135" i="8"/>
  <c r="N1134" i="8"/>
  <c r="M1134" i="8"/>
  <c r="L1134" i="8"/>
  <c r="K1134" i="8"/>
  <c r="J1134" i="8"/>
  <c r="I1134" i="8"/>
  <c r="H1134" i="8"/>
  <c r="N1133" i="8"/>
  <c r="M1133" i="8"/>
  <c r="L1133" i="8"/>
  <c r="K1133" i="8"/>
  <c r="J1133" i="8"/>
  <c r="I1133" i="8"/>
  <c r="H1133" i="8"/>
  <c r="N1132" i="8"/>
  <c r="M1132" i="8"/>
  <c r="L1132" i="8"/>
  <c r="K1132" i="8"/>
  <c r="J1132" i="8"/>
  <c r="I1132" i="8"/>
  <c r="H1132" i="8"/>
  <c r="N1131" i="8"/>
  <c r="M1131" i="8"/>
  <c r="L1131" i="8"/>
  <c r="K1131" i="8"/>
  <c r="J1131" i="8"/>
  <c r="I1131" i="8"/>
  <c r="H1131" i="8"/>
  <c r="N1130" i="8"/>
  <c r="M1130" i="8"/>
  <c r="L1130" i="8"/>
  <c r="K1130" i="8"/>
  <c r="J1130" i="8"/>
  <c r="I1130" i="8"/>
  <c r="H1130" i="8"/>
  <c r="N1129" i="8"/>
  <c r="M1129" i="8"/>
  <c r="L1129" i="8"/>
  <c r="K1129" i="8"/>
  <c r="J1129" i="8"/>
  <c r="I1129" i="8"/>
  <c r="H1129" i="8"/>
  <c r="N1128" i="8"/>
  <c r="M1128" i="8"/>
  <c r="L1128" i="8"/>
  <c r="K1128" i="8"/>
  <c r="J1128" i="8"/>
  <c r="I1128" i="8"/>
  <c r="H1128" i="8"/>
  <c r="N1127" i="8"/>
  <c r="M1127" i="8"/>
  <c r="L1127" i="8"/>
  <c r="K1127" i="8"/>
  <c r="J1127" i="8"/>
  <c r="I1127" i="8"/>
  <c r="H1127" i="8"/>
  <c r="N1126" i="8"/>
  <c r="M1126" i="8"/>
  <c r="L1126" i="8"/>
  <c r="K1126" i="8"/>
  <c r="J1126" i="8"/>
  <c r="I1126" i="8"/>
  <c r="H1126" i="8"/>
  <c r="N1125" i="8"/>
  <c r="M1125" i="8"/>
  <c r="L1125" i="8"/>
  <c r="K1125" i="8"/>
  <c r="J1125" i="8"/>
  <c r="I1125" i="8"/>
  <c r="H1125" i="8"/>
  <c r="N1124" i="8"/>
  <c r="M1124" i="8"/>
  <c r="L1124" i="8"/>
  <c r="K1124" i="8"/>
  <c r="J1124" i="8"/>
  <c r="I1124" i="8"/>
  <c r="H1124" i="8"/>
  <c r="N1123" i="8"/>
  <c r="M1123" i="8"/>
  <c r="L1123" i="8"/>
  <c r="K1123" i="8"/>
  <c r="J1123" i="8"/>
  <c r="I1123" i="8"/>
  <c r="H1123" i="8"/>
  <c r="N1122" i="8"/>
  <c r="M1122" i="8"/>
  <c r="L1122" i="8"/>
  <c r="K1122" i="8"/>
  <c r="J1122" i="8"/>
  <c r="I1122" i="8"/>
  <c r="H1122" i="8"/>
  <c r="N1121" i="8"/>
  <c r="M1121" i="8"/>
  <c r="L1121" i="8"/>
  <c r="K1121" i="8"/>
  <c r="J1121" i="8"/>
  <c r="I1121" i="8"/>
  <c r="H1121" i="8"/>
  <c r="N1120" i="8"/>
  <c r="M1120" i="8"/>
  <c r="L1120" i="8"/>
  <c r="K1120" i="8"/>
  <c r="J1120" i="8"/>
  <c r="I1120" i="8"/>
  <c r="H1120" i="8"/>
  <c r="N1119" i="8"/>
  <c r="M1119" i="8"/>
  <c r="L1119" i="8"/>
  <c r="K1119" i="8"/>
  <c r="J1119" i="8"/>
  <c r="I1119" i="8"/>
  <c r="H1119" i="8"/>
  <c r="N1118" i="8"/>
  <c r="M1118" i="8"/>
  <c r="L1118" i="8"/>
  <c r="K1118" i="8"/>
  <c r="J1118" i="8"/>
  <c r="I1118" i="8"/>
  <c r="H1118" i="8"/>
  <c r="N1117" i="8"/>
  <c r="M1117" i="8"/>
  <c r="L1117" i="8"/>
  <c r="K1117" i="8"/>
  <c r="J1117" i="8"/>
  <c r="I1117" i="8"/>
  <c r="H1117" i="8"/>
  <c r="N1116" i="8"/>
  <c r="M1116" i="8"/>
  <c r="L1116" i="8"/>
  <c r="K1116" i="8"/>
  <c r="J1116" i="8"/>
  <c r="I1116" i="8"/>
  <c r="H1116" i="8"/>
  <c r="N1115" i="8"/>
  <c r="M1115" i="8"/>
  <c r="L1115" i="8"/>
  <c r="K1115" i="8"/>
  <c r="J1115" i="8"/>
  <c r="I1115" i="8"/>
  <c r="H1115" i="8"/>
  <c r="N1114" i="8"/>
  <c r="M1114" i="8"/>
  <c r="L1114" i="8"/>
  <c r="K1114" i="8"/>
  <c r="J1114" i="8"/>
  <c r="I1114" i="8"/>
  <c r="H1114" i="8"/>
  <c r="N1113" i="8"/>
  <c r="M1113" i="8"/>
  <c r="L1113" i="8"/>
  <c r="K1113" i="8"/>
  <c r="J1113" i="8"/>
  <c r="I1113" i="8"/>
  <c r="H1113" i="8"/>
  <c r="N1112" i="8"/>
  <c r="M1112" i="8"/>
  <c r="L1112" i="8"/>
  <c r="K1112" i="8"/>
  <c r="J1112" i="8"/>
  <c r="I1112" i="8"/>
  <c r="H1112" i="8"/>
  <c r="N1111" i="8"/>
  <c r="M1111" i="8"/>
  <c r="L1111" i="8"/>
  <c r="K1111" i="8"/>
  <c r="J1111" i="8"/>
  <c r="I1111" i="8"/>
  <c r="H1111" i="8"/>
  <c r="N1110" i="8"/>
  <c r="M1110" i="8"/>
  <c r="L1110" i="8"/>
  <c r="K1110" i="8"/>
  <c r="J1110" i="8"/>
  <c r="I1110" i="8"/>
  <c r="H1110" i="8"/>
  <c r="N1109" i="8"/>
  <c r="M1109" i="8"/>
  <c r="L1109" i="8"/>
  <c r="K1109" i="8"/>
  <c r="J1109" i="8"/>
  <c r="I1109" i="8"/>
  <c r="H1109" i="8"/>
  <c r="N1108" i="8"/>
  <c r="M1108" i="8"/>
  <c r="L1108" i="8"/>
  <c r="K1108" i="8"/>
  <c r="J1108" i="8"/>
  <c r="I1108" i="8"/>
  <c r="H1108" i="8"/>
  <c r="N1107" i="8"/>
  <c r="M1107" i="8"/>
  <c r="L1107" i="8"/>
  <c r="K1107" i="8"/>
  <c r="J1107" i="8"/>
  <c r="I1107" i="8"/>
  <c r="H1107" i="8"/>
  <c r="N1106" i="8"/>
  <c r="M1106" i="8"/>
  <c r="L1106" i="8"/>
  <c r="K1106" i="8"/>
  <c r="J1106" i="8"/>
  <c r="I1106" i="8"/>
  <c r="H1106" i="8"/>
  <c r="N1105" i="8"/>
  <c r="M1105" i="8"/>
  <c r="L1105" i="8"/>
  <c r="K1105" i="8"/>
  <c r="J1105" i="8"/>
  <c r="I1105" i="8"/>
  <c r="H1105" i="8"/>
  <c r="N1104" i="8"/>
  <c r="M1104" i="8"/>
  <c r="L1104" i="8"/>
  <c r="K1104" i="8"/>
  <c r="J1104" i="8"/>
  <c r="I1104" i="8"/>
  <c r="H1104" i="8"/>
  <c r="N1103" i="8"/>
  <c r="M1103" i="8"/>
  <c r="L1103" i="8"/>
  <c r="K1103" i="8"/>
  <c r="J1103" i="8"/>
  <c r="I1103" i="8"/>
  <c r="H1103" i="8"/>
  <c r="N1102" i="8"/>
  <c r="M1102" i="8"/>
  <c r="L1102" i="8"/>
  <c r="K1102" i="8"/>
  <c r="J1102" i="8"/>
  <c r="I1102" i="8"/>
  <c r="H1102" i="8"/>
  <c r="N1101" i="8"/>
  <c r="M1101" i="8"/>
  <c r="L1101" i="8"/>
  <c r="K1101" i="8"/>
  <c r="J1101" i="8"/>
  <c r="I1101" i="8"/>
  <c r="H1101" i="8"/>
  <c r="N1100" i="8"/>
  <c r="M1100" i="8"/>
  <c r="L1100" i="8"/>
  <c r="K1100" i="8"/>
  <c r="J1100" i="8"/>
  <c r="I1100" i="8"/>
  <c r="H1100" i="8"/>
  <c r="N1099" i="8"/>
  <c r="M1099" i="8"/>
  <c r="L1099" i="8"/>
  <c r="K1099" i="8"/>
  <c r="J1099" i="8"/>
  <c r="I1099" i="8"/>
  <c r="H1099" i="8"/>
  <c r="N1098" i="8"/>
  <c r="M1098" i="8"/>
  <c r="L1098" i="8"/>
  <c r="K1098" i="8"/>
  <c r="J1098" i="8"/>
  <c r="I1098" i="8"/>
  <c r="H1098" i="8"/>
  <c r="N1097" i="8"/>
  <c r="M1097" i="8"/>
  <c r="L1097" i="8"/>
  <c r="K1097" i="8"/>
  <c r="J1097" i="8"/>
  <c r="I1097" i="8"/>
  <c r="H1097" i="8"/>
  <c r="N1096" i="8"/>
  <c r="M1096" i="8"/>
  <c r="L1096" i="8"/>
  <c r="K1096" i="8"/>
  <c r="J1096" i="8"/>
  <c r="I1096" i="8"/>
  <c r="H1096" i="8"/>
  <c r="N1095" i="8"/>
  <c r="M1095" i="8"/>
  <c r="L1095" i="8"/>
  <c r="K1095" i="8"/>
  <c r="J1095" i="8"/>
  <c r="I1095" i="8"/>
  <c r="H1095" i="8"/>
  <c r="N1094" i="8"/>
  <c r="M1094" i="8"/>
  <c r="L1094" i="8"/>
  <c r="K1094" i="8"/>
  <c r="J1094" i="8"/>
  <c r="I1094" i="8"/>
  <c r="H1094" i="8"/>
  <c r="N1093" i="8"/>
  <c r="M1093" i="8"/>
  <c r="L1093" i="8"/>
  <c r="K1093" i="8"/>
  <c r="J1093" i="8"/>
  <c r="I1093" i="8"/>
  <c r="H1093" i="8"/>
  <c r="N1092" i="8"/>
  <c r="M1092" i="8"/>
  <c r="L1092" i="8"/>
  <c r="K1092" i="8"/>
  <c r="J1092" i="8"/>
  <c r="I1092" i="8"/>
  <c r="H1092" i="8"/>
  <c r="N1091" i="8"/>
  <c r="M1091" i="8"/>
  <c r="L1091" i="8"/>
  <c r="K1091" i="8"/>
  <c r="J1091" i="8"/>
  <c r="I1091" i="8"/>
  <c r="H1091" i="8"/>
  <c r="N1090" i="8"/>
  <c r="M1090" i="8"/>
  <c r="L1090" i="8"/>
  <c r="K1090" i="8"/>
  <c r="J1090" i="8"/>
  <c r="I1090" i="8"/>
  <c r="H1090" i="8"/>
  <c r="N1089" i="8"/>
  <c r="M1089" i="8"/>
  <c r="L1089" i="8"/>
  <c r="K1089" i="8"/>
  <c r="J1089" i="8"/>
  <c r="I1089" i="8"/>
  <c r="H1089" i="8"/>
  <c r="N1088" i="8"/>
  <c r="M1088" i="8"/>
  <c r="L1088" i="8"/>
  <c r="K1088" i="8"/>
  <c r="J1088" i="8"/>
  <c r="I1088" i="8"/>
  <c r="H1088" i="8"/>
  <c r="N1087" i="8"/>
  <c r="M1087" i="8"/>
  <c r="L1087" i="8"/>
  <c r="K1087" i="8"/>
  <c r="J1087" i="8"/>
  <c r="I1087" i="8"/>
  <c r="H1087" i="8"/>
  <c r="N1086" i="8"/>
  <c r="M1086" i="8"/>
  <c r="L1086" i="8"/>
  <c r="K1086" i="8"/>
  <c r="J1086" i="8"/>
  <c r="I1086" i="8"/>
  <c r="H1086" i="8"/>
  <c r="N1085" i="8"/>
  <c r="M1085" i="8"/>
  <c r="L1085" i="8"/>
  <c r="K1085" i="8"/>
  <c r="J1085" i="8"/>
  <c r="I1085" i="8"/>
  <c r="H1085" i="8"/>
  <c r="N1084" i="8"/>
  <c r="M1084" i="8"/>
  <c r="L1084" i="8"/>
  <c r="K1084" i="8"/>
  <c r="J1084" i="8"/>
  <c r="I1084" i="8"/>
  <c r="H1084" i="8"/>
  <c r="N1083" i="8"/>
  <c r="M1083" i="8"/>
  <c r="L1083" i="8"/>
  <c r="K1083" i="8"/>
  <c r="J1083" i="8"/>
  <c r="I1083" i="8"/>
  <c r="H1083" i="8"/>
  <c r="N1082" i="8"/>
  <c r="M1082" i="8"/>
  <c r="L1082" i="8"/>
  <c r="K1082" i="8"/>
  <c r="J1082" i="8"/>
  <c r="I1082" i="8"/>
  <c r="H1082" i="8"/>
  <c r="N1081" i="8"/>
  <c r="M1081" i="8"/>
  <c r="L1081" i="8"/>
  <c r="K1081" i="8"/>
  <c r="J1081" i="8"/>
  <c r="I1081" i="8"/>
  <c r="H1081" i="8"/>
  <c r="N1080" i="8"/>
  <c r="M1080" i="8"/>
  <c r="L1080" i="8"/>
  <c r="K1080" i="8"/>
  <c r="J1080" i="8"/>
  <c r="I1080" i="8"/>
  <c r="H1080" i="8"/>
  <c r="N1079" i="8"/>
  <c r="M1079" i="8"/>
  <c r="L1079" i="8"/>
  <c r="K1079" i="8"/>
  <c r="J1079" i="8"/>
  <c r="I1079" i="8"/>
  <c r="H1079" i="8"/>
  <c r="N1078" i="8"/>
  <c r="M1078" i="8"/>
  <c r="L1078" i="8"/>
  <c r="K1078" i="8"/>
  <c r="J1078" i="8"/>
  <c r="I1078" i="8"/>
  <c r="H1078" i="8"/>
  <c r="N1077" i="8"/>
  <c r="M1077" i="8"/>
  <c r="L1077" i="8"/>
  <c r="K1077" i="8"/>
  <c r="J1077" i="8"/>
  <c r="I1077" i="8"/>
  <c r="H1077" i="8"/>
  <c r="N1076" i="8"/>
  <c r="M1076" i="8"/>
  <c r="L1076" i="8"/>
  <c r="K1076" i="8"/>
  <c r="J1076" i="8"/>
  <c r="I1076" i="8"/>
  <c r="H1076" i="8"/>
  <c r="N1075" i="8"/>
  <c r="M1075" i="8"/>
  <c r="L1075" i="8"/>
  <c r="K1075" i="8"/>
  <c r="J1075" i="8"/>
  <c r="I1075" i="8"/>
  <c r="H1075" i="8"/>
  <c r="N1074" i="8"/>
  <c r="M1074" i="8"/>
  <c r="L1074" i="8"/>
  <c r="K1074" i="8"/>
  <c r="J1074" i="8"/>
  <c r="I1074" i="8"/>
  <c r="H1074" i="8"/>
  <c r="N1073" i="8"/>
  <c r="M1073" i="8"/>
  <c r="L1073" i="8"/>
  <c r="K1073" i="8"/>
  <c r="J1073" i="8"/>
  <c r="I1073" i="8"/>
  <c r="H1073" i="8"/>
  <c r="N1072" i="8"/>
  <c r="M1072" i="8"/>
  <c r="L1072" i="8"/>
  <c r="K1072" i="8"/>
  <c r="J1072" i="8"/>
  <c r="I1072" i="8"/>
  <c r="H1072" i="8"/>
  <c r="N1071" i="8"/>
  <c r="M1071" i="8"/>
  <c r="L1071" i="8"/>
  <c r="K1071" i="8"/>
  <c r="J1071" i="8"/>
  <c r="I1071" i="8"/>
  <c r="H1071" i="8"/>
  <c r="N1070" i="8"/>
  <c r="M1070" i="8"/>
  <c r="L1070" i="8"/>
  <c r="K1070" i="8"/>
  <c r="J1070" i="8"/>
  <c r="I1070" i="8"/>
  <c r="H1070" i="8"/>
  <c r="N1069" i="8"/>
  <c r="M1069" i="8"/>
  <c r="L1069" i="8"/>
  <c r="K1069" i="8"/>
  <c r="J1069" i="8"/>
  <c r="I1069" i="8"/>
  <c r="H1069" i="8"/>
  <c r="N1068" i="8"/>
  <c r="M1068" i="8"/>
  <c r="L1068" i="8"/>
  <c r="K1068" i="8"/>
  <c r="J1068" i="8"/>
  <c r="I1068" i="8"/>
  <c r="H1068" i="8"/>
  <c r="N1067" i="8"/>
  <c r="M1067" i="8"/>
  <c r="L1067" i="8"/>
  <c r="K1067" i="8"/>
  <c r="J1067" i="8"/>
  <c r="I1067" i="8"/>
  <c r="H1067" i="8"/>
  <c r="N1066" i="8"/>
  <c r="M1066" i="8"/>
  <c r="L1066" i="8"/>
  <c r="K1066" i="8"/>
  <c r="J1066" i="8"/>
  <c r="I1066" i="8"/>
  <c r="H1066" i="8"/>
  <c r="N1065" i="8"/>
  <c r="M1065" i="8"/>
  <c r="L1065" i="8"/>
  <c r="K1065" i="8"/>
  <c r="J1065" i="8"/>
  <c r="I1065" i="8"/>
  <c r="H1065" i="8"/>
  <c r="N1064" i="8"/>
  <c r="M1064" i="8"/>
  <c r="L1064" i="8"/>
  <c r="K1064" i="8"/>
  <c r="J1064" i="8"/>
  <c r="I1064" i="8"/>
  <c r="H1064" i="8"/>
  <c r="N1063" i="8"/>
  <c r="M1063" i="8"/>
  <c r="L1063" i="8"/>
  <c r="K1063" i="8"/>
  <c r="J1063" i="8"/>
  <c r="I1063" i="8"/>
  <c r="H1063" i="8"/>
  <c r="N1062" i="8"/>
  <c r="M1062" i="8"/>
  <c r="L1062" i="8"/>
  <c r="K1062" i="8"/>
  <c r="J1062" i="8"/>
  <c r="I1062" i="8"/>
  <c r="H1062" i="8"/>
  <c r="N1061" i="8"/>
  <c r="M1061" i="8"/>
  <c r="L1061" i="8"/>
  <c r="K1061" i="8"/>
  <c r="J1061" i="8"/>
  <c r="I1061" i="8"/>
  <c r="H1061" i="8"/>
  <c r="N1060" i="8"/>
  <c r="M1060" i="8"/>
  <c r="L1060" i="8"/>
  <c r="K1060" i="8"/>
  <c r="J1060" i="8"/>
  <c r="I1060" i="8"/>
  <c r="H1060" i="8"/>
  <c r="N1059" i="8"/>
  <c r="M1059" i="8"/>
  <c r="L1059" i="8"/>
  <c r="K1059" i="8"/>
  <c r="J1059" i="8"/>
  <c r="I1059" i="8"/>
  <c r="H1059" i="8"/>
  <c r="N1058" i="8"/>
  <c r="M1058" i="8"/>
  <c r="L1058" i="8"/>
  <c r="K1058" i="8"/>
  <c r="J1058" i="8"/>
  <c r="I1058" i="8"/>
  <c r="H1058" i="8"/>
  <c r="N1057" i="8"/>
  <c r="M1057" i="8"/>
  <c r="L1057" i="8"/>
  <c r="K1057" i="8"/>
  <c r="J1057" i="8"/>
  <c r="I1057" i="8"/>
  <c r="H1057" i="8"/>
  <c r="N1056" i="8"/>
  <c r="M1056" i="8"/>
  <c r="L1056" i="8"/>
  <c r="K1056" i="8"/>
  <c r="J1056" i="8"/>
  <c r="I1056" i="8"/>
  <c r="H1056" i="8"/>
  <c r="N1055" i="8"/>
  <c r="M1055" i="8"/>
  <c r="L1055" i="8"/>
  <c r="K1055" i="8"/>
  <c r="J1055" i="8"/>
  <c r="I1055" i="8"/>
  <c r="H1055" i="8"/>
  <c r="N1054" i="8"/>
  <c r="M1054" i="8"/>
  <c r="L1054" i="8"/>
  <c r="K1054" i="8"/>
  <c r="J1054" i="8"/>
  <c r="I1054" i="8"/>
  <c r="H1054" i="8"/>
  <c r="N1053" i="8"/>
  <c r="M1053" i="8"/>
  <c r="L1053" i="8"/>
  <c r="K1053" i="8"/>
  <c r="J1053" i="8"/>
  <c r="I1053" i="8"/>
  <c r="H1053" i="8"/>
  <c r="N1052" i="8"/>
  <c r="M1052" i="8"/>
  <c r="L1052" i="8"/>
  <c r="K1052" i="8"/>
  <c r="J1052" i="8"/>
  <c r="I1052" i="8"/>
  <c r="H1052" i="8"/>
  <c r="N1051" i="8"/>
  <c r="M1051" i="8"/>
  <c r="L1051" i="8"/>
  <c r="K1051" i="8"/>
  <c r="J1051" i="8"/>
  <c r="I1051" i="8"/>
  <c r="H1051" i="8"/>
  <c r="N1050" i="8"/>
  <c r="M1050" i="8"/>
  <c r="L1050" i="8"/>
  <c r="K1050" i="8"/>
  <c r="J1050" i="8"/>
  <c r="I1050" i="8"/>
  <c r="H1050" i="8"/>
  <c r="N1049" i="8"/>
  <c r="M1049" i="8"/>
  <c r="L1049" i="8"/>
  <c r="K1049" i="8"/>
  <c r="J1049" i="8"/>
  <c r="I1049" i="8"/>
  <c r="H1049" i="8"/>
  <c r="N1048" i="8"/>
  <c r="M1048" i="8"/>
  <c r="L1048" i="8"/>
  <c r="K1048" i="8"/>
  <c r="J1048" i="8"/>
  <c r="I1048" i="8"/>
  <c r="H1048" i="8"/>
  <c r="N1047" i="8"/>
  <c r="M1047" i="8"/>
  <c r="L1047" i="8"/>
  <c r="K1047" i="8"/>
  <c r="J1047" i="8"/>
  <c r="I1047" i="8"/>
  <c r="H1047" i="8"/>
  <c r="N1046" i="8"/>
  <c r="M1046" i="8"/>
  <c r="L1046" i="8"/>
  <c r="K1046" i="8"/>
  <c r="J1046" i="8"/>
  <c r="I1046" i="8"/>
  <c r="H1046" i="8"/>
  <c r="N1045" i="8"/>
  <c r="M1045" i="8"/>
  <c r="L1045" i="8"/>
  <c r="K1045" i="8"/>
  <c r="J1045" i="8"/>
  <c r="I1045" i="8"/>
  <c r="H1045" i="8"/>
  <c r="N1044" i="8"/>
  <c r="M1044" i="8"/>
  <c r="L1044" i="8"/>
  <c r="K1044" i="8"/>
  <c r="J1044" i="8"/>
  <c r="I1044" i="8"/>
  <c r="H1044" i="8"/>
  <c r="N1043" i="8"/>
  <c r="M1043" i="8"/>
  <c r="L1043" i="8"/>
  <c r="K1043" i="8"/>
  <c r="J1043" i="8"/>
  <c r="I1043" i="8"/>
  <c r="H1043" i="8"/>
  <c r="N1042" i="8"/>
  <c r="M1042" i="8"/>
  <c r="L1042" i="8"/>
  <c r="K1042" i="8"/>
  <c r="J1042" i="8"/>
  <c r="I1042" i="8"/>
  <c r="H1042" i="8"/>
  <c r="N1041" i="8"/>
  <c r="M1041" i="8"/>
  <c r="L1041" i="8"/>
  <c r="K1041" i="8"/>
  <c r="J1041" i="8"/>
  <c r="I1041" i="8"/>
  <c r="H1041" i="8"/>
  <c r="N1040" i="8"/>
  <c r="M1040" i="8"/>
  <c r="L1040" i="8"/>
  <c r="K1040" i="8"/>
  <c r="J1040" i="8"/>
  <c r="I1040" i="8"/>
  <c r="H1040" i="8"/>
  <c r="N1039" i="8"/>
  <c r="M1039" i="8"/>
  <c r="L1039" i="8"/>
  <c r="K1039" i="8"/>
  <c r="J1039" i="8"/>
  <c r="I1039" i="8"/>
  <c r="H1039" i="8"/>
  <c r="N1038" i="8"/>
  <c r="M1038" i="8"/>
  <c r="L1038" i="8"/>
  <c r="K1038" i="8"/>
  <c r="J1038" i="8"/>
  <c r="I1038" i="8"/>
  <c r="H1038" i="8"/>
  <c r="N1037" i="8"/>
  <c r="M1037" i="8"/>
  <c r="L1037" i="8"/>
  <c r="K1037" i="8"/>
  <c r="J1037" i="8"/>
  <c r="I1037" i="8"/>
  <c r="H1037" i="8"/>
  <c r="N1036" i="8"/>
  <c r="M1036" i="8"/>
  <c r="L1036" i="8"/>
  <c r="K1036" i="8"/>
  <c r="J1036" i="8"/>
  <c r="I1036" i="8"/>
  <c r="H1036" i="8"/>
  <c r="N1035" i="8"/>
  <c r="M1035" i="8"/>
  <c r="L1035" i="8"/>
  <c r="K1035" i="8"/>
  <c r="J1035" i="8"/>
  <c r="I1035" i="8"/>
  <c r="H1035" i="8"/>
  <c r="N1034" i="8"/>
  <c r="M1034" i="8"/>
  <c r="L1034" i="8"/>
  <c r="K1034" i="8"/>
  <c r="J1034" i="8"/>
  <c r="I1034" i="8"/>
  <c r="H1034" i="8"/>
  <c r="N1033" i="8"/>
  <c r="M1033" i="8"/>
  <c r="L1033" i="8"/>
  <c r="K1033" i="8"/>
  <c r="J1033" i="8"/>
  <c r="I1033" i="8"/>
  <c r="H1033" i="8"/>
  <c r="N1032" i="8"/>
  <c r="M1032" i="8"/>
  <c r="L1032" i="8"/>
  <c r="K1032" i="8"/>
  <c r="J1032" i="8"/>
  <c r="I1032" i="8"/>
  <c r="H1032" i="8"/>
  <c r="N1031" i="8"/>
  <c r="M1031" i="8"/>
  <c r="L1031" i="8"/>
  <c r="K1031" i="8"/>
  <c r="J1031" i="8"/>
  <c r="I1031" i="8"/>
  <c r="H1031" i="8"/>
  <c r="N1030" i="8"/>
  <c r="M1030" i="8"/>
  <c r="L1030" i="8"/>
  <c r="K1030" i="8"/>
  <c r="J1030" i="8"/>
  <c r="I1030" i="8"/>
  <c r="H1030" i="8"/>
  <c r="N1029" i="8"/>
  <c r="M1029" i="8"/>
  <c r="L1029" i="8"/>
  <c r="K1029" i="8"/>
  <c r="J1029" i="8"/>
  <c r="I1029" i="8"/>
  <c r="H1029" i="8"/>
  <c r="N1028" i="8"/>
  <c r="M1028" i="8"/>
  <c r="L1028" i="8"/>
  <c r="K1028" i="8"/>
  <c r="J1028" i="8"/>
  <c r="I1028" i="8"/>
  <c r="H1028" i="8"/>
  <c r="N1027" i="8"/>
  <c r="M1027" i="8"/>
  <c r="L1027" i="8"/>
  <c r="K1027" i="8"/>
  <c r="J1027" i="8"/>
  <c r="I1027" i="8"/>
  <c r="H1027" i="8"/>
  <c r="N1026" i="8"/>
  <c r="M1026" i="8"/>
  <c r="L1026" i="8"/>
  <c r="K1026" i="8"/>
  <c r="J1026" i="8"/>
  <c r="I1026" i="8"/>
  <c r="H1026" i="8"/>
  <c r="N1025" i="8"/>
  <c r="M1025" i="8"/>
  <c r="L1025" i="8"/>
  <c r="K1025" i="8"/>
  <c r="J1025" i="8"/>
  <c r="I1025" i="8"/>
  <c r="H1025" i="8"/>
  <c r="N1024" i="8"/>
  <c r="M1024" i="8"/>
  <c r="L1024" i="8"/>
  <c r="K1024" i="8"/>
  <c r="J1024" i="8"/>
  <c r="I1024" i="8"/>
  <c r="H1024" i="8"/>
  <c r="N1023" i="8"/>
  <c r="M1023" i="8"/>
  <c r="L1023" i="8"/>
  <c r="K1023" i="8"/>
  <c r="J1023" i="8"/>
  <c r="I1023" i="8"/>
  <c r="H1023" i="8"/>
  <c r="N1022" i="8"/>
  <c r="M1022" i="8"/>
  <c r="L1022" i="8"/>
  <c r="K1022" i="8"/>
  <c r="J1022" i="8"/>
  <c r="I1022" i="8"/>
  <c r="H1022" i="8"/>
  <c r="N1021" i="8"/>
  <c r="M1021" i="8"/>
  <c r="L1021" i="8"/>
  <c r="K1021" i="8"/>
  <c r="J1021" i="8"/>
  <c r="I1021" i="8"/>
  <c r="H1021" i="8"/>
  <c r="N1020" i="8"/>
  <c r="M1020" i="8"/>
  <c r="L1020" i="8"/>
  <c r="K1020" i="8"/>
  <c r="J1020" i="8"/>
  <c r="I1020" i="8"/>
  <c r="H1020" i="8"/>
  <c r="N1019" i="8"/>
  <c r="M1019" i="8"/>
  <c r="L1019" i="8"/>
  <c r="K1019" i="8"/>
  <c r="J1019" i="8"/>
  <c r="I1019" i="8"/>
  <c r="H1019" i="8"/>
  <c r="N1018" i="8"/>
  <c r="M1018" i="8"/>
  <c r="L1018" i="8"/>
  <c r="K1018" i="8"/>
  <c r="J1018" i="8"/>
  <c r="I1018" i="8"/>
  <c r="H1018" i="8"/>
  <c r="N1017" i="8"/>
  <c r="M1017" i="8"/>
  <c r="L1017" i="8"/>
  <c r="K1017" i="8"/>
  <c r="J1017" i="8"/>
  <c r="I1017" i="8"/>
  <c r="H1017" i="8"/>
  <c r="N1016" i="8"/>
  <c r="M1016" i="8"/>
  <c r="L1016" i="8"/>
  <c r="K1016" i="8"/>
  <c r="J1016" i="8"/>
  <c r="I1016" i="8"/>
  <c r="H1016" i="8"/>
  <c r="N1015" i="8"/>
  <c r="M1015" i="8"/>
  <c r="L1015" i="8"/>
  <c r="K1015" i="8"/>
  <c r="J1015" i="8"/>
  <c r="I1015" i="8"/>
  <c r="H1015" i="8"/>
  <c r="N1014" i="8"/>
  <c r="M1014" i="8"/>
  <c r="L1014" i="8"/>
  <c r="K1014" i="8"/>
  <c r="J1014" i="8"/>
  <c r="I1014" i="8"/>
  <c r="H1014" i="8"/>
  <c r="N1013" i="8"/>
  <c r="M1013" i="8"/>
  <c r="L1013" i="8"/>
  <c r="K1013" i="8"/>
  <c r="J1013" i="8"/>
  <c r="I1013" i="8"/>
  <c r="H1013" i="8"/>
  <c r="N1012" i="8"/>
  <c r="M1012" i="8"/>
  <c r="L1012" i="8"/>
  <c r="K1012" i="8"/>
  <c r="J1012" i="8"/>
  <c r="I1012" i="8"/>
  <c r="H1012" i="8"/>
  <c r="N1011" i="8"/>
  <c r="M1011" i="8"/>
  <c r="L1011" i="8"/>
  <c r="K1011" i="8"/>
  <c r="J1011" i="8"/>
  <c r="I1011" i="8"/>
  <c r="H1011" i="8"/>
  <c r="N1010" i="8"/>
  <c r="M1010" i="8"/>
  <c r="L1010" i="8"/>
  <c r="K1010" i="8"/>
  <c r="J1010" i="8"/>
  <c r="I1010" i="8"/>
  <c r="H1010" i="8"/>
  <c r="N1009" i="8"/>
  <c r="M1009" i="8"/>
  <c r="L1009" i="8"/>
  <c r="K1009" i="8"/>
  <c r="J1009" i="8"/>
  <c r="I1009" i="8"/>
  <c r="H1009" i="8"/>
  <c r="N1008" i="8"/>
  <c r="M1008" i="8"/>
  <c r="L1008" i="8"/>
  <c r="K1008" i="8"/>
  <c r="J1008" i="8"/>
  <c r="I1008" i="8"/>
  <c r="H1008" i="8"/>
  <c r="N1007" i="8"/>
  <c r="M1007" i="8"/>
  <c r="L1007" i="8"/>
  <c r="K1007" i="8"/>
  <c r="J1007" i="8"/>
  <c r="I1007" i="8"/>
  <c r="H1007" i="8"/>
  <c r="N1006" i="8"/>
  <c r="M1006" i="8"/>
  <c r="L1006" i="8"/>
  <c r="K1006" i="8"/>
  <c r="J1006" i="8"/>
  <c r="I1006" i="8"/>
  <c r="H1006" i="8"/>
  <c r="N1005" i="8"/>
  <c r="M1005" i="8"/>
  <c r="L1005" i="8"/>
  <c r="K1005" i="8"/>
  <c r="J1005" i="8"/>
  <c r="I1005" i="8"/>
  <c r="H1005" i="8"/>
  <c r="N1004" i="8"/>
  <c r="M1004" i="8"/>
  <c r="L1004" i="8"/>
  <c r="K1004" i="8"/>
  <c r="J1004" i="8"/>
  <c r="I1004" i="8"/>
  <c r="H1004" i="8"/>
  <c r="N1003" i="8"/>
  <c r="M1003" i="8"/>
  <c r="L1003" i="8"/>
  <c r="K1003" i="8"/>
  <c r="J1003" i="8"/>
  <c r="I1003" i="8"/>
  <c r="H1003" i="8"/>
  <c r="N1002" i="8"/>
  <c r="M1002" i="8"/>
  <c r="L1002" i="8"/>
  <c r="K1002" i="8"/>
  <c r="J1002" i="8"/>
  <c r="I1002" i="8"/>
  <c r="H1002" i="8"/>
  <c r="N1001" i="8"/>
  <c r="M1001" i="8"/>
  <c r="L1001" i="8"/>
  <c r="K1001" i="8"/>
  <c r="J1001" i="8"/>
  <c r="I1001" i="8"/>
  <c r="H1001" i="8"/>
  <c r="N1000" i="8"/>
  <c r="M1000" i="8"/>
  <c r="L1000" i="8"/>
  <c r="K1000" i="8"/>
  <c r="J1000" i="8"/>
  <c r="I1000" i="8"/>
  <c r="H1000" i="8"/>
  <c r="N999" i="8"/>
  <c r="M999" i="8"/>
  <c r="L999" i="8"/>
  <c r="K999" i="8"/>
  <c r="J999" i="8"/>
  <c r="I999" i="8"/>
  <c r="H999" i="8"/>
  <c r="N998" i="8"/>
  <c r="M998" i="8"/>
  <c r="L998" i="8"/>
  <c r="K998" i="8"/>
  <c r="J998" i="8"/>
  <c r="I998" i="8"/>
  <c r="H998" i="8"/>
  <c r="N997" i="8"/>
  <c r="M997" i="8"/>
  <c r="L997" i="8"/>
  <c r="K997" i="8"/>
  <c r="J997" i="8"/>
  <c r="I997" i="8"/>
  <c r="H997" i="8"/>
  <c r="N996" i="8"/>
  <c r="M996" i="8"/>
  <c r="L996" i="8"/>
  <c r="K996" i="8"/>
  <c r="J996" i="8"/>
  <c r="I996" i="8"/>
  <c r="H996" i="8"/>
  <c r="N995" i="8"/>
  <c r="M995" i="8"/>
  <c r="L995" i="8"/>
  <c r="K995" i="8"/>
  <c r="J995" i="8"/>
  <c r="I995" i="8"/>
  <c r="H995" i="8"/>
  <c r="N994" i="8"/>
  <c r="M994" i="8"/>
  <c r="L994" i="8"/>
  <c r="K994" i="8"/>
  <c r="J994" i="8"/>
  <c r="I994" i="8"/>
  <c r="H994" i="8"/>
  <c r="N993" i="8"/>
  <c r="M993" i="8"/>
  <c r="L993" i="8"/>
  <c r="K993" i="8"/>
  <c r="J993" i="8"/>
  <c r="I993" i="8"/>
  <c r="H993" i="8"/>
  <c r="N992" i="8"/>
  <c r="M992" i="8"/>
  <c r="L992" i="8"/>
  <c r="K992" i="8"/>
  <c r="J992" i="8"/>
  <c r="I992" i="8"/>
  <c r="H992" i="8"/>
  <c r="N991" i="8"/>
  <c r="M991" i="8"/>
  <c r="L991" i="8"/>
  <c r="K991" i="8"/>
  <c r="J991" i="8"/>
  <c r="I991" i="8"/>
  <c r="H991" i="8"/>
  <c r="N990" i="8"/>
  <c r="M990" i="8"/>
  <c r="L990" i="8"/>
  <c r="K990" i="8"/>
  <c r="J990" i="8"/>
  <c r="I990" i="8"/>
  <c r="H990" i="8"/>
  <c r="N989" i="8"/>
  <c r="M989" i="8"/>
  <c r="L989" i="8"/>
  <c r="K989" i="8"/>
  <c r="J989" i="8"/>
  <c r="I989" i="8"/>
  <c r="H989" i="8"/>
  <c r="N988" i="8"/>
  <c r="M988" i="8"/>
  <c r="L988" i="8"/>
  <c r="K988" i="8"/>
  <c r="J988" i="8"/>
  <c r="I988" i="8"/>
  <c r="H988" i="8"/>
  <c r="N987" i="8"/>
  <c r="M987" i="8"/>
  <c r="L987" i="8"/>
  <c r="K987" i="8"/>
  <c r="J987" i="8"/>
  <c r="I987" i="8"/>
  <c r="H987" i="8"/>
  <c r="N986" i="8"/>
  <c r="M986" i="8"/>
  <c r="L986" i="8"/>
  <c r="K986" i="8"/>
  <c r="J986" i="8"/>
  <c r="I986" i="8"/>
  <c r="H986" i="8"/>
  <c r="N985" i="8"/>
  <c r="M985" i="8"/>
  <c r="L985" i="8"/>
  <c r="K985" i="8"/>
  <c r="J985" i="8"/>
  <c r="I985" i="8"/>
  <c r="H985" i="8"/>
  <c r="N984" i="8"/>
  <c r="M984" i="8"/>
  <c r="L984" i="8"/>
  <c r="K984" i="8"/>
  <c r="J984" i="8"/>
  <c r="I984" i="8"/>
  <c r="H984" i="8"/>
  <c r="N983" i="8"/>
  <c r="M983" i="8"/>
  <c r="L983" i="8"/>
  <c r="K983" i="8"/>
  <c r="J983" i="8"/>
  <c r="I983" i="8"/>
  <c r="H983" i="8"/>
  <c r="N982" i="8"/>
  <c r="M982" i="8"/>
  <c r="L982" i="8"/>
  <c r="K982" i="8"/>
  <c r="J982" i="8"/>
  <c r="I982" i="8"/>
  <c r="H982" i="8"/>
  <c r="N981" i="8"/>
  <c r="M981" i="8"/>
  <c r="L981" i="8"/>
  <c r="K981" i="8"/>
  <c r="J981" i="8"/>
  <c r="I981" i="8"/>
  <c r="H981" i="8"/>
  <c r="N980" i="8"/>
  <c r="M980" i="8"/>
  <c r="L980" i="8"/>
  <c r="K980" i="8"/>
  <c r="J980" i="8"/>
  <c r="I980" i="8"/>
  <c r="H980" i="8"/>
  <c r="N979" i="8"/>
  <c r="M979" i="8"/>
  <c r="L979" i="8"/>
  <c r="K979" i="8"/>
  <c r="J979" i="8"/>
  <c r="I979" i="8"/>
  <c r="H979" i="8"/>
  <c r="N978" i="8"/>
  <c r="M978" i="8"/>
  <c r="L978" i="8"/>
  <c r="K978" i="8"/>
  <c r="J978" i="8"/>
  <c r="I978" i="8"/>
  <c r="H978" i="8"/>
  <c r="N977" i="8"/>
  <c r="M977" i="8"/>
  <c r="L977" i="8"/>
  <c r="K977" i="8"/>
  <c r="J977" i="8"/>
  <c r="I977" i="8"/>
  <c r="H977" i="8"/>
  <c r="N976" i="8"/>
  <c r="M976" i="8"/>
  <c r="L976" i="8"/>
  <c r="K976" i="8"/>
  <c r="J976" i="8"/>
  <c r="I976" i="8"/>
  <c r="H976" i="8"/>
  <c r="N975" i="8"/>
  <c r="M975" i="8"/>
  <c r="L975" i="8"/>
  <c r="K975" i="8"/>
  <c r="J975" i="8"/>
  <c r="I975" i="8"/>
  <c r="H975" i="8"/>
  <c r="N974" i="8"/>
  <c r="M974" i="8"/>
  <c r="L974" i="8"/>
  <c r="K974" i="8"/>
  <c r="J974" i="8"/>
  <c r="I974" i="8"/>
  <c r="H974" i="8"/>
  <c r="N973" i="8"/>
  <c r="M973" i="8"/>
  <c r="L973" i="8"/>
  <c r="K973" i="8"/>
  <c r="J973" i="8"/>
  <c r="I973" i="8"/>
  <c r="H973" i="8"/>
  <c r="N972" i="8"/>
  <c r="M972" i="8"/>
  <c r="L972" i="8"/>
  <c r="K972" i="8"/>
  <c r="J972" i="8"/>
  <c r="I972" i="8"/>
  <c r="H972" i="8"/>
  <c r="N971" i="8"/>
  <c r="M971" i="8"/>
  <c r="L971" i="8"/>
  <c r="K971" i="8"/>
  <c r="J971" i="8"/>
  <c r="I971" i="8"/>
  <c r="H971" i="8"/>
  <c r="N970" i="8"/>
  <c r="M970" i="8"/>
  <c r="L970" i="8"/>
  <c r="K970" i="8"/>
  <c r="J970" i="8"/>
  <c r="I970" i="8"/>
  <c r="H970" i="8"/>
  <c r="N969" i="8"/>
  <c r="M969" i="8"/>
  <c r="L969" i="8"/>
  <c r="K969" i="8"/>
  <c r="J969" i="8"/>
  <c r="I969" i="8"/>
  <c r="H969" i="8"/>
  <c r="N968" i="8"/>
  <c r="M968" i="8"/>
  <c r="L968" i="8"/>
  <c r="K968" i="8"/>
  <c r="J968" i="8"/>
  <c r="I968" i="8"/>
  <c r="H968" i="8"/>
  <c r="N967" i="8"/>
  <c r="M967" i="8"/>
  <c r="L967" i="8"/>
  <c r="K967" i="8"/>
  <c r="J967" i="8"/>
  <c r="I967" i="8"/>
  <c r="H967" i="8"/>
  <c r="N966" i="8"/>
  <c r="M966" i="8"/>
  <c r="L966" i="8"/>
  <c r="K966" i="8"/>
  <c r="J966" i="8"/>
  <c r="I966" i="8"/>
  <c r="H966" i="8"/>
  <c r="N965" i="8"/>
  <c r="M965" i="8"/>
  <c r="L965" i="8"/>
  <c r="K965" i="8"/>
  <c r="J965" i="8"/>
  <c r="I965" i="8"/>
  <c r="H965" i="8"/>
  <c r="N964" i="8"/>
  <c r="M964" i="8"/>
  <c r="L964" i="8"/>
  <c r="K964" i="8"/>
  <c r="J964" i="8"/>
  <c r="I964" i="8"/>
  <c r="H964" i="8"/>
  <c r="N963" i="8"/>
  <c r="M963" i="8"/>
  <c r="L963" i="8"/>
  <c r="K963" i="8"/>
  <c r="J963" i="8"/>
  <c r="I963" i="8"/>
  <c r="H963" i="8"/>
  <c r="N962" i="8"/>
  <c r="M962" i="8"/>
  <c r="L962" i="8"/>
  <c r="K962" i="8"/>
  <c r="J962" i="8"/>
  <c r="I962" i="8"/>
  <c r="H962" i="8"/>
  <c r="N961" i="8"/>
  <c r="M961" i="8"/>
  <c r="L961" i="8"/>
  <c r="K961" i="8"/>
  <c r="J961" i="8"/>
  <c r="I961" i="8"/>
  <c r="H961" i="8"/>
  <c r="N960" i="8"/>
  <c r="M960" i="8"/>
  <c r="L960" i="8"/>
  <c r="K960" i="8"/>
  <c r="J960" i="8"/>
  <c r="I960" i="8"/>
  <c r="H960" i="8"/>
  <c r="N959" i="8"/>
  <c r="M959" i="8"/>
  <c r="L959" i="8"/>
  <c r="K959" i="8"/>
  <c r="J959" i="8"/>
  <c r="I959" i="8"/>
  <c r="H959" i="8"/>
  <c r="N958" i="8"/>
  <c r="M958" i="8"/>
  <c r="L958" i="8"/>
  <c r="K958" i="8"/>
  <c r="J958" i="8"/>
  <c r="I958" i="8"/>
  <c r="H958" i="8"/>
  <c r="N957" i="8"/>
  <c r="M957" i="8"/>
  <c r="L957" i="8"/>
  <c r="K957" i="8"/>
  <c r="J957" i="8"/>
  <c r="I957" i="8"/>
  <c r="H957" i="8"/>
  <c r="N956" i="8"/>
  <c r="M956" i="8"/>
  <c r="L956" i="8"/>
  <c r="K956" i="8"/>
  <c r="J956" i="8"/>
  <c r="I956" i="8"/>
  <c r="H956" i="8"/>
  <c r="N955" i="8"/>
  <c r="M955" i="8"/>
  <c r="L955" i="8"/>
  <c r="K955" i="8"/>
  <c r="J955" i="8"/>
  <c r="I955" i="8"/>
  <c r="H955" i="8"/>
  <c r="N954" i="8"/>
  <c r="M954" i="8"/>
  <c r="L954" i="8"/>
  <c r="K954" i="8"/>
  <c r="J954" i="8"/>
  <c r="I954" i="8"/>
  <c r="H954" i="8"/>
  <c r="N953" i="8"/>
  <c r="M953" i="8"/>
  <c r="L953" i="8"/>
  <c r="K953" i="8"/>
  <c r="J953" i="8"/>
  <c r="I953" i="8"/>
  <c r="H953" i="8"/>
  <c r="N952" i="8"/>
  <c r="M952" i="8"/>
  <c r="L952" i="8"/>
  <c r="K952" i="8"/>
  <c r="J952" i="8"/>
  <c r="I952" i="8"/>
  <c r="H952" i="8"/>
  <c r="N951" i="8"/>
  <c r="M951" i="8"/>
  <c r="L951" i="8"/>
  <c r="K951" i="8"/>
  <c r="J951" i="8"/>
  <c r="I951" i="8"/>
  <c r="H951" i="8"/>
  <c r="N950" i="8"/>
  <c r="M950" i="8"/>
  <c r="L950" i="8"/>
  <c r="K950" i="8"/>
  <c r="J950" i="8"/>
  <c r="I950" i="8"/>
  <c r="H950" i="8"/>
  <c r="N949" i="8"/>
  <c r="M949" i="8"/>
  <c r="L949" i="8"/>
  <c r="K949" i="8"/>
  <c r="J949" i="8"/>
  <c r="I949" i="8"/>
  <c r="H949" i="8"/>
  <c r="N948" i="8"/>
  <c r="M948" i="8"/>
  <c r="L948" i="8"/>
  <c r="K948" i="8"/>
  <c r="J948" i="8"/>
  <c r="I948" i="8"/>
  <c r="H948" i="8"/>
  <c r="N947" i="8"/>
  <c r="M947" i="8"/>
  <c r="L947" i="8"/>
  <c r="K947" i="8"/>
  <c r="J947" i="8"/>
  <c r="I947" i="8"/>
  <c r="H947" i="8"/>
  <c r="N946" i="8"/>
  <c r="M946" i="8"/>
  <c r="L946" i="8"/>
  <c r="K946" i="8"/>
  <c r="J946" i="8"/>
  <c r="I946" i="8"/>
  <c r="H946" i="8"/>
  <c r="N945" i="8"/>
  <c r="M945" i="8"/>
  <c r="L945" i="8"/>
  <c r="K945" i="8"/>
  <c r="J945" i="8"/>
  <c r="I945" i="8"/>
  <c r="H945" i="8"/>
  <c r="N944" i="8"/>
  <c r="M944" i="8"/>
  <c r="L944" i="8"/>
  <c r="K944" i="8"/>
  <c r="J944" i="8"/>
  <c r="I944" i="8"/>
  <c r="H944" i="8"/>
  <c r="N943" i="8"/>
  <c r="M943" i="8"/>
  <c r="L943" i="8"/>
  <c r="K943" i="8"/>
  <c r="J943" i="8"/>
  <c r="I943" i="8"/>
  <c r="H943" i="8"/>
  <c r="N942" i="8"/>
  <c r="M942" i="8"/>
  <c r="L942" i="8"/>
  <c r="K942" i="8"/>
  <c r="J942" i="8"/>
  <c r="I942" i="8"/>
  <c r="H942" i="8"/>
  <c r="N941" i="8"/>
  <c r="M941" i="8"/>
  <c r="L941" i="8"/>
  <c r="K941" i="8"/>
  <c r="J941" i="8"/>
  <c r="I941" i="8"/>
  <c r="H941" i="8"/>
  <c r="N940" i="8"/>
  <c r="M940" i="8"/>
  <c r="L940" i="8"/>
  <c r="K940" i="8"/>
  <c r="J940" i="8"/>
  <c r="I940" i="8"/>
  <c r="H940" i="8"/>
  <c r="N939" i="8"/>
  <c r="M939" i="8"/>
  <c r="L939" i="8"/>
  <c r="K939" i="8"/>
  <c r="J939" i="8"/>
  <c r="I939" i="8"/>
  <c r="H939" i="8"/>
  <c r="N938" i="8"/>
  <c r="M938" i="8"/>
  <c r="L938" i="8"/>
  <c r="K938" i="8"/>
  <c r="J938" i="8"/>
  <c r="I938" i="8"/>
  <c r="H938" i="8"/>
  <c r="N937" i="8"/>
  <c r="M937" i="8"/>
  <c r="L937" i="8"/>
  <c r="K937" i="8"/>
  <c r="J937" i="8"/>
  <c r="I937" i="8"/>
  <c r="H937" i="8"/>
  <c r="N936" i="8"/>
  <c r="M936" i="8"/>
  <c r="L936" i="8"/>
  <c r="K936" i="8"/>
  <c r="J936" i="8"/>
  <c r="I936" i="8"/>
  <c r="H936" i="8"/>
  <c r="N935" i="8"/>
  <c r="M935" i="8"/>
  <c r="L935" i="8"/>
  <c r="K935" i="8"/>
  <c r="J935" i="8"/>
  <c r="I935" i="8"/>
  <c r="H935" i="8"/>
  <c r="N934" i="8"/>
  <c r="M934" i="8"/>
  <c r="L934" i="8"/>
  <c r="K934" i="8"/>
  <c r="J934" i="8"/>
  <c r="I934" i="8"/>
  <c r="H934" i="8"/>
  <c r="N933" i="8"/>
  <c r="M933" i="8"/>
  <c r="L933" i="8"/>
  <c r="K933" i="8"/>
  <c r="J933" i="8"/>
  <c r="I933" i="8"/>
  <c r="H933" i="8"/>
  <c r="N932" i="8"/>
  <c r="M932" i="8"/>
  <c r="L932" i="8"/>
  <c r="K932" i="8"/>
  <c r="J932" i="8"/>
  <c r="I932" i="8"/>
  <c r="H932" i="8"/>
  <c r="N931" i="8"/>
  <c r="M931" i="8"/>
  <c r="L931" i="8"/>
  <c r="K931" i="8"/>
  <c r="J931" i="8"/>
  <c r="I931" i="8"/>
  <c r="H931" i="8"/>
  <c r="N930" i="8"/>
  <c r="M930" i="8"/>
  <c r="L930" i="8"/>
  <c r="K930" i="8"/>
  <c r="J930" i="8"/>
  <c r="I930" i="8"/>
  <c r="H930" i="8"/>
  <c r="N929" i="8"/>
  <c r="M929" i="8"/>
  <c r="L929" i="8"/>
  <c r="K929" i="8"/>
  <c r="J929" i="8"/>
  <c r="I929" i="8"/>
  <c r="H929" i="8"/>
  <c r="N928" i="8"/>
  <c r="M928" i="8"/>
  <c r="L928" i="8"/>
  <c r="K928" i="8"/>
  <c r="J928" i="8"/>
  <c r="I928" i="8"/>
  <c r="H928" i="8"/>
  <c r="N927" i="8"/>
  <c r="M927" i="8"/>
  <c r="L927" i="8"/>
  <c r="K927" i="8"/>
  <c r="J927" i="8"/>
  <c r="I927" i="8"/>
  <c r="H927" i="8"/>
  <c r="N926" i="8"/>
  <c r="M926" i="8"/>
  <c r="L926" i="8"/>
  <c r="K926" i="8"/>
  <c r="J926" i="8"/>
  <c r="I926" i="8"/>
  <c r="H926" i="8"/>
  <c r="N925" i="8"/>
  <c r="M925" i="8"/>
  <c r="L925" i="8"/>
  <c r="K925" i="8"/>
  <c r="J925" i="8"/>
  <c r="I925" i="8"/>
  <c r="H925" i="8"/>
  <c r="N924" i="8"/>
  <c r="M924" i="8"/>
  <c r="L924" i="8"/>
  <c r="K924" i="8"/>
  <c r="J924" i="8"/>
  <c r="I924" i="8"/>
  <c r="H924" i="8"/>
  <c r="N923" i="8"/>
  <c r="M923" i="8"/>
  <c r="L923" i="8"/>
  <c r="K923" i="8"/>
  <c r="J923" i="8"/>
  <c r="I923" i="8"/>
  <c r="H923" i="8"/>
  <c r="N922" i="8"/>
  <c r="M922" i="8"/>
  <c r="L922" i="8"/>
  <c r="K922" i="8"/>
  <c r="J922" i="8"/>
  <c r="I922" i="8"/>
  <c r="H922" i="8"/>
  <c r="N921" i="8"/>
  <c r="M921" i="8"/>
  <c r="L921" i="8"/>
  <c r="K921" i="8"/>
  <c r="J921" i="8"/>
  <c r="I921" i="8"/>
  <c r="H921" i="8"/>
  <c r="N920" i="8"/>
  <c r="M920" i="8"/>
  <c r="L920" i="8"/>
  <c r="K920" i="8"/>
  <c r="J920" i="8"/>
  <c r="I920" i="8"/>
  <c r="H920" i="8"/>
  <c r="N919" i="8"/>
  <c r="M919" i="8"/>
  <c r="L919" i="8"/>
  <c r="K919" i="8"/>
  <c r="J919" i="8"/>
  <c r="I919" i="8"/>
  <c r="H919" i="8"/>
  <c r="N918" i="8"/>
  <c r="M918" i="8"/>
  <c r="L918" i="8"/>
  <c r="K918" i="8"/>
  <c r="J918" i="8"/>
  <c r="I918" i="8"/>
  <c r="H918" i="8"/>
  <c r="N917" i="8"/>
  <c r="M917" i="8"/>
  <c r="L917" i="8"/>
  <c r="K917" i="8"/>
  <c r="J917" i="8"/>
  <c r="I917" i="8"/>
  <c r="H917" i="8"/>
  <c r="N916" i="8"/>
  <c r="M916" i="8"/>
  <c r="L916" i="8"/>
  <c r="K916" i="8"/>
  <c r="J916" i="8"/>
  <c r="I916" i="8"/>
  <c r="H916" i="8"/>
  <c r="N915" i="8"/>
  <c r="M915" i="8"/>
  <c r="L915" i="8"/>
  <c r="K915" i="8"/>
  <c r="J915" i="8"/>
  <c r="I915" i="8"/>
  <c r="H915" i="8"/>
  <c r="N914" i="8"/>
  <c r="M914" i="8"/>
  <c r="L914" i="8"/>
  <c r="K914" i="8"/>
  <c r="J914" i="8"/>
  <c r="I914" i="8"/>
  <c r="H914" i="8"/>
  <c r="N913" i="8"/>
  <c r="M913" i="8"/>
  <c r="L913" i="8"/>
  <c r="K913" i="8"/>
  <c r="J913" i="8"/>
  <c r="I913" i="8"/>
  <c r="H913" i="8"/>
  <c r="N912" i="8"/>
  <c r="M912" i="8"/>
  <c r="L912" i="8"/>
  <c r="K912" i="8"/>
  <c r="J912" i="8"/>
  <c r="I912" i="8"/>
  <c r="H912" i="8"/>
  <c r="N911" i="8"/>
  <c r="M911" i="8"/>
  <c r="L911" i="8"/>
  <c r="K911" i="8"/>
  <c r="J911" i="8"/>
  <c r="I911" i="8"/>
  <c r="H911" i="8"/>
  <c r="N910" i="8"/>
  <c r="M910" i="8"/>
  <c r="L910" i="8"/>
  <c r="K910" i="8"/>
  <c r="J910" i="8"/>
  <c r="I910" i="8"/>
  <c r="H910" i="8"/>
  <c r="N909" i="8"/>
  <c r="M909" i="8"/>
  <c r="L909" i="8"/>
  <c r="K909" i="8"/>
  <c r="J909" i="8"/>
  <c r="I909" i="8"/>
  <c r="H909" i="8"/>
  <c r="N908" i="8"/>
  <c r="M908" i="8"/>
  <c r="L908" i="8"/>
  <c r="K908" i="8"/>
  <c r="J908" i="8"/>
  <c r="I908" i="8"/>
  <c r="H908" i="8"/>
  <c r="N907" i="8"/>
  <c r="M907" i="8"/>
  <c r="L907" i="8"/>
  <c r="K907" i="8"/>
  <c r="J907" i="8"/>
  <c r="I907" i="8"/>
  <c r="H907" i="8"/>
  <c r="N906" i="8"/>
  <c r="M906" i="8"/>
  <c r="L906" i="8"/>
  <c r="K906" i="8"/>
  <c r="J906" i="8"/>
  <c r="I906" i="8"/>
  <c r="H906" i="8"/>
  <c r="N905" i="8"/>
  <c r="M905" i="8"/>
  <c r="L905" i="8"/>
  <c r="K905" i="8"/>
  <c r="J905" i="8"/>
  <c r="I905" i="8"/>
  <c r="H905" i="8"/>
  <c r="N904" i="8"/>
  <c r="M904" i="8"/>
  <c r="L904" i="8"/>
  <c r="K904" i="8"/>
  <c r="J904" i="8"/>
  <c r="I904" i="8"/>
  <c r="H904" i="8"/>
  <c r="N903" i="8"/>
  <c r="M903" i="8"/>
  <c r="L903" i="8"/>
  <c r="K903" i="8"/>
  <c r="J903" i="8"/>
  <c r="I903" i="8"/>
  <c r="H903" i="8"/>
  <c r="N902" i="8"/>
  <c r="M902" i="8"/>
  <c r="L902" i="8"/>
  <c r="K902" i="8"/>
  <c r="J902" i="8"/>
  <c r="I902" i="8"/>
  <c r="H902" i="8"/>
  <c r="N901" i="8"/>
  <c r="M901" i="8"/>
  <c r="L901" i="8"/>
  <c r="K901" i="8"/>
  <c r="J901" i="8"/>
  <c r="I901" i="8"/>
  <c r="H901" i="8"/>
  <c r="N900" i="8"/>
  <c r="M900" i="8"/>
  <c r="L900" i="8"/>
  <c r="K900" i="8"/>
  <c r="J900" i="8"/>
  <c r="I900" i="8"/>
  <c r="H900" i="8"/>
  <c r="N899" i="8"/>
  <c r="M899" i="8"/>
  <c r="L899" i="8"/>
  <c r="K899" i="8"/>
  <c r="J899" i="8"/>
  <c r="I899" i="8"/>
  <c r="H899" i="8"/>
  <c r="N898" i="8"/>
  <c r="M898" i="8"/>
  <c r="L898" i="8"/>
  <c r="K898" i="8"/>
  <c r="J898" i="8"/>
  <c r="I898" i="8"/>
  <c r="H898" i="8"/>
  <c r="N897" i="8"/>
  <c r="M897" i="8"/>
  <c r="L897" i="8"/>
  <c r="K897" i="8"/>
  <c r="J897" i="8"/>
  <c r="I897" i="8"/>
  <c r="H897" i="8"/>
  <c r="N896" i="8"/>
  <c r="M896" i="8"/>
  <c r="L896" i="8"/>
  <c r="K896" i="8"/>
  <c r="J896" i="8"/>
  <c r="I896" i="8"/>
  <c r="H896" i="8"/>
  <c r="N895" i="8"/>
  <c r="M895" i="8"/>
  <c r="L895" i="8"/>
  <c r="K895" i="8"/>
  <c r="J895" i="8"/>
  <c r="I895" i="8"/>
  <c r="H895" i="8"/>
  <c r="N894" i="8"/>
  <c r="M894" i="8"/>
  <c r="L894" i="8"/>
  <c r="K894" i="8"/>
  <c r="J894" i="8"/>
  <c r="I894" i="8"/>
  <c r="H894" i="8"/>
  <c r="N893" i="8"/>
  <c r="M893" i="8"/>
  <c r="L893" i="8"/>
  <c r="K893" i="8"/>
  <c r="J893" i="8"/>
  <c r="I893" i="8"/>
  <c r="H893" i="8"/>
  <c r="N892" i="8"/>
  <c r="M892" i="8"/>
  <c r="L892" i="8"/>
  <c r="K892" i="8"/>
  <c r="J892" i="8"/>
  <c r="I892" i="8"/>
  <c r="H892" i="8"/>
  <c r="N891" i="8"/>
  <c r="M891" i="8"/>
  <c r="L891" i="8"/>
  <c r="K891" i="8"/>
  <c r="J891" i="8"/>
  <c r="I891" i="8"/>
  <c r="H891" i="8"/>
  <c r="N890" i="8"/>
  <c r="M890" i="8"/>
  <c r="L890" i="8"/>
  <c r="K890" i="8"/>
  <c r="J890" i="8"/>
  <c r="I890" i="8"/>
  <c r="H890" i="8"/>
  <c r="N889" i="8"/>
  <c r="M889" i="8"/>
  <c r="L889" i="8"/>
  <c r="K889" i="8"/>
  <c r="J889" i="8"/>
  <c r="I889" i="8"/>
  <c r="H889" i="8"/>
  <c r="N888" i="8"/>
  <c r="M888" i="8"/>
  <c r="L888" i="8"/>
  <c r="K888" i="8"/>
  <c r="J888" i="8"/>
  <c r="I888" i="8"/>
  <c r="H888" i="8"/>
  <c r="N887" i="8"/>
  <c r="M887" i="8"/>
  <c r="L887" i="8"/>
  <c r="K887" i="8"/>
  <c r="J887" i="8"/>
  <c r="I887" i="8"/>
  <c r="H887" i="8"/>
  <c r="N886" i="8"/>
  <c r="M886" i="8"/>
  <c r="L886" i="8"/>
  <c r="K886" i="8"/>
  <c r="J886" i="8"/>
  <c r="I886" i="8"/>
  <c r="H886" i="8"/>
  <c r="N885" i="8"/>
  <c r="M885" i="8"/>
  <c r="L885" i="8"/>
  <c r="K885" i="8"/>
  <c r="J885" i="8"/>
  <c r="I885" i="8"/>
  <c r="H885" i="8"/>
  <c r="N884" i="8"/>
  <c r="M884" i="8"/>
  <c r="L884" i="8"/>
  <c r="K884" i="8"/>
  <c r="J884" i="8"/>
  <c r="I884" i="8"/>
  <c r="H884" i="8"/>
  <c r="N883" i="8"/>
  <c r="M883" i="8"/>
  <c r="L883" i="8"/>
  <c r="K883" i="8"/>
  <c r="J883" i="8"/>
  <c r="I883" i="8"/>
  <c r="H883" i="8"/>
  <c r="N882" i="8"/>
  <c r="M882" i="8"/>
  <c r="L882" i="8"/>
  <c r="K882" i="8"/>
  <c r="J882" i="8"/>
  <c r="I882" i="8"/>
  <c r="H882" i="8"/>
  <c r="N881" i="8"/>
  <c r="M881" i="8"/>
  <c r="L881" i="8"/>
  <c r="K881" i="8"/>
  <c r="J881" i="8"/>
  <c r="I881" i="8"/>
  <c r="H881" i="8"/>
  <c r="N880" i="8"/>
  <c r="M880" i="8"/>
  <c r="L880" i="8"/>
  <c r="K880" i="8"/>
  <c r="J880" i="8"/>
  <c r="I880" i="8"/>
  <c r="H880" i="8"/>
  <c r="N879" i="8"/>
  <c r="M879" i="8"/>
  <c r="L879" i="8"/>
  <c r="K879" i="8"/>
  <c r="J879" i="8"/>
  <c r="I879" i="8"/>
  <c r="H879" i="8"/>
  <c r="N878" i="8"/>
  <c r="M878" i="8"/>
  <c r="L878" i="8"/>
  <c r="K878" i="8"/>
  <c r="J878" i="8"/>
  <c r="I878" i="8"/>
  <c r="H878" i="8"/>
  <c r="N877" i="8"/>
  <c r="M877" i="8"/>
  <c r="L877" i="8"/>
  <c r="K877" i="8"/>
  <c r="J877" i="8"/>
  <c r="I877" i="8"/>
  <c r="H877" i="8"/>
  <c r="N876" i="8"/>
  <c r="M876" i="8"/>
  <c r="L876" i="8"/>
  <c r="K876" i="8"/>
  <c r="J876" i="8"/>
  <c r="I876" i="8"/>
  <c r="H876" i="8"/>
  <c r="N875" i="8"/>
  <c r="M875" i="8"/>
  <c r="L875" i="8"/>
  <c r="K875" i="8"/>
  <c r="J875" i="8"/>
  <c r="I875" i="8"/>
  <c r="H875" i="8"/>
  <c r="N874" i="8"/>
  <c r="M874" i="8"/>
  <c r="L874" i="8"/>
  <c r="K874" i="8"/>
  <c r="J874" i="8"/>
  <c r="I874" i="8"/>
  <c r="H874" i="8"/>
  <c r="N873" i="8"/>
  <c r="M873" i="8"/>
  <c r="L873" i="8"/>
  <c r="K873" i="8"/>
  <c r="J873" i="8"/>
  <c r="I873" i="8"/>
  <c r="H873" i="8"/>
  <c r="N872" i="8"/>
  <c r="M872" i="8"/>
  <c r="L872" i="8"/>
  <c r="K872" i="8"/>
  <c r="J872" i="8"/>
  <c r="I872" i="8"/>
  <c r="H872" i="8"/>
  <c r="N871" i="8"/>
  <c r="M871" i="8"/>
  <c r="L871" i="8"/>
  <c r="K871" i="8"/>
  <c r="J871" i="8"/>
  <c r="I871" i="8"/>
  <c r="H871" i="8"/>
  <c r="N870" i="8"/>
  <c r="M870" i="8"/>
  <c r="L870" i="8"/>
  <c r="K870" i="8"/>
  <c r="J870" i="8"/>
  <c r="I870" i="8"/>
  <c r="H870" i="8"/>
  <c r="N869" i="8"/>
  <c r="M869" i="8"/>
  <c r="L869" i="8"/>
  <c r="K869" i="8"/>
  <c r="J869" i="8"/>
  <c r="I869" i="8"/>
  <c r="H869" i="8"/>
  <c r="N868" i="8"/>
  <c r="M868" i="8"/>
  <c r="L868" i="8"/>
  <c r="K868" i="8"/>
  <c r="J868" i="8"/>
  <c r="I868" i="8"/>
  <c r="H868" i="8"/>
  <c r="N867" i="8"/>
  <c r="M867" i="8"/>
  <c r="L867" i="8"/>
  <c r="K867" i="8"/>
  <c r="J867" i="8"/>
  <c r="I867" i="8"/>
  <c r="H867" i="8"/>
  <c r="N866" i="8"/>
  <c r="M866" i="8"/>
  <c r="L866" i="8"/>
  <c r="K866" i="8"/>
  <c r="J866" i="8"/>
  <c r="I866" i="8"/>
  <c r="H866" i="8"/>
  <c r="N865" i="8"/>
  <c r="M865" i="8"/>
  <c r="L865" i="8"/>
  <c r="K865" i="8"/>
  <c r="J865" i="8"/>
  <c r="I865" i="8"/>
  <c r="H865" i="8"/>
  <c r="N864" i="8"/>
  <c r="M864" i="8"/>
  <c r="L864" i="8"/>
  <c r="K864" i="8"/>
  <c r="J864" i="8"/>
  <c r="I864" i="8"/>
  <c r="H864" i="8"/>
  <c r="N863" i="8"/>
  <c r="M863" i="8"/>
  <c r="L863" i="8"/>
  <c r="K863" i="8"/>
  <c r="J863" i="8"/>
  <c r="I863" i="8"/>
  <c r="H863" i="8"/>
  <c r="N862" i="8"/>
  <c r="M862" i="8"/>
  <c r="L862" i="8"/>
  <c r="K862" i="8"/>
  <c r="J862" i="8"/>
  <c r="I862" i="8"/>
  <c r="H862" i="8"/>
  <c r="N861" i="8"/>
  <c r="M861" i="8"/>
  <c r="L861" i="8"/>
  <c r="K861" i="8"/>
  <c r="J861" i="8"/>
  <c r="I861" i="8"/>
  <c r="H861" i="8"/>
  <c r="N860" i="8"/>
  <c r="M860" i="8"/>
  <c r="L860" i="8"/>
  <c r="K860" i="8"/>
  <c r="J860" i="8"/>
  <c r="I860" i="8"/>
  <c r="H860" i="8"/>
  <c r="N859" i="8"/>
  <c r="M859" i="8"/>
  <c r="L859" i="8"/>
  <c r="K859" i="8"/>
  <c r="J859" i="8"/>
  <c r="I859" i="8"/>
  <c r="H859" i="8"/>
  <c r="N858" i="8"/>
  <c r="M858" i="8"/>
  <c r="L858" i="8"/>
  <c r="K858" i="8"/>
  <c r="J858" i="8"/>
  <c r="I858" i="8"/>
  <c r="H858" i="8"/>
  <c r="N857" i="8"/>
  <c r="M857" i="8"/>
  <c r="L857" i="8"/>
  <c r="K857" i="8"/>
  <c r="J857" i="8"/>
  <c r="I857" i="8"/>
  <c r="H857" i="8"/>
  <c r="N856" i="8"/>
  <c r="M856" i="8"/>
  <c r="L856" i="8"/>
  <c r="K856" i="8"/>
  <c r="J856" i="8"/>
  <c r="I856" i="8"/>
  <c r="H856" i="8"/>
  <c r="N855" i="8"/>
  <c r="M855" i="8"/>
  <c r="L855" i="8"/>
  <c r="K855" i="8"/>
  <c r="J855" i="8"/>
  <c r="I855" i="8"/>
  <c r="H855" i="8"/>
  <c r="N854" i="8"/>
  <c r="M854" i="8"/>
  <c r="L854" i="8"/>
  <c r="K854" i="8"/>
  <c r="J854" i="8"/>
  <c r="I854" i="8"/>
  <c r="H854" i="8"/>
  <c r="N853" i="8"/>
  <c r="M853" i="8"/>
  <c r="L853" i="8"/>
  <c r="K853" i="8"/>
  <c r="J853" i="8"/>
  <c r="I853" i="8"/>
  <c r="H853" i="8"/>
  <c r="N852" i="8"/>
  <c r="M852" i="8"/>
  <c r="L852" i="8"/>
  <c r="K852" i="8"/>
  <c r="J852" i="8"/>
  <c r="I852" i="8"/>
  <c r="H852" i="8"/>
  <c r="N851" i="8"/>
  <c r="M851" i="8"/>
  <c r="L851" i="8"/>
  <c r="K851" i="8"/>
  <c r="J851" i="8"/>
  <c r="I851" i="8"/>
  <c r="H851" i="8"/>
  <c r="N850" i="8"/>
  <c r="M850" i="8"/>
  <c r="L850" i="8"/>
  <c r="K850" i="8"/>
  <c r="J850" i="8"/>
  <c r="I850" i="8"/>
  <c r="H850" i="8"/>
  <c r="N849" i="8"/>
  <c r="M849" i="8"/>
  <c r="L849" i="8"/>
  <c r="K849" i="8"/>
  <c r="J849" i="8"/>
  <c r="I849" i="8"/>
  <c r="H849" i="8"/>
  <c r="N848" i="8"/>
  <c r="M848" i="8"/>
  <c r="L848" i="8"/>
  <c r="K848" i="8"/>
  <c r="J848" i="8"/>
  <c r="I848" i="8"/>
  <c r="H848" i="8"/>
  <c r="N847" i="8"/>
  <c r="M847" i="8"/>
  <c r="L847" i="8"/>
  <c r="K847" i="8"/>
  <c r="J847" i="8"/>
  <c r="I847" i="8"/>
  <c r="H847" i="8"/>
  <c r="N846" i="8"/>
  <c r="M846" i="8"/>
  <c r="L846" i="8"/>
  <c r="K846" i="8"/>
  <c r="J846" i="8"/>
  <c r="I846" i="8"/>
  <c r="H846" i="8"/>
  <c r="N845" i="8"/>
  <c r="M845" i="8"/>
  <c r="L845" i="8"/>
  <c r="K845" i="8"/>
  <c r="J845" i="8"/>
  <c r="I845" i="8"/>
  <c r="H845" i="8"/>
  <c r="N844" i="8"/>
  <c r="M844" i="8"/>
  <c r="L844" i="8"/>
  <c r="K844" i="8"/>
  <c r="J844" i="8"/>
  <c r="I844" i="8"/>
  <c r="H844" i="8"/>
  <c r="N843" i="8"/>
  <c r="M843" i="8"/>
  <c r="L843" i="8"/>
  <c r="K843" i="8"/>
  <c r="J843" i="8"/>
  <c r="I843" i="8"/>
  <c r="H843" i="8"/>
  <c r="N842" i="8"/>
  <c r="M842" i="8"/>
  <c r="L842" i="8"/>
  <c r="K842" i="8"/>
  <c r="J842" i="8"/>
  <c r="I842" i="8"/>
  <c r="H842" i="8"/>
  <c r="N841" i="8"/>
  <c r="M841" i="8"/>
  <c r="L841" i="8"/>
  <c r="K841" i="8"/>
  <c r="J841" i="8"/>
  <c r="I841" i="8"/>
  <c r="H841" i="8"/>
  <c r="N840" i="8"/>
  <c r="M840" i="8"/>
  <c r="L840" i="8"/>
  <c r="K840" i="8"/>
  <c r="J840" i="8"/>
  <c r="I840" i="8"/>
  <c r="H840" i="8"/>
  <c r="N839" i="8"/>
  <c r="M839" i="8"/>
  <c r="L839" i="8"/>
  <c r="K839" i="8"/>
  <c r="J839" i="8"/>
  <c r="I839" i="8"/>
  <c r="H839" i="8"/>
  <c r="N838" i="8"/>
  <c r="M838" i="8"/>
  <c r="L838" i="8"/>
  <c r="K838" i="8"/>
  <c r="J838" i="8"/>
  <c r="I838" i="8"/>
  <c r="H838" i="8"/>
  <c r="N837" i="8"/>
  <c r="M837" i="8"/>
  <c r="L837" i="8"/>
  <c r="K837" i="8"/>
  <c r="J837" i="8"/>
  <c r="I837" i="8"/>
  <c r="H837" i="8"/>
  <c r="N836" i="8"/>
  <c r="M836" i="8"/>
  <c r="L836" i="8"/>
  <c r="K836" i="8"/>
  <c r="J836" i="8"/>
  <c r="I836" i="8"/>
  <c r="H836" i="8"/>
  <c r="N835" i="8"/>
  <c r="M835" i="8"/>
  <c r="L835" i="8"/>
  <c r="K835" i="8"/>
  <c r="J835" i="8"/>
  <c r="I835" i="8"/>
  <c r="H835" i="8"/>
  <c r="N834" i="8"/>
  <c r="M834" i="8"/>
  <c r="L834" i="8"/>
  <c r="K834" i="8"/>
  <c r="J834" i="8"/>
  <c r="I834" i="8"/>
  <c r="H834" i="8"/>
  <c r="N833" i="8"/>
  <c r="M833" i="8"/>
  <c r="L833" i="8"/>
  <c r="K833" i="8"/>
  <c r="J833" i="8"/>
  <c r="I833" i="8"/>
  <c r="H833" i="8"/>
  <c r="N832" i="8"/>
  <c r="M832" i="8"/>
  <c r="L832" i="8"/>
  <c r="K832" i="8"/>
  <c r="J832" i="8"/>
  <c r="I832" i="8"/>
  <c r="H832" i="8"/>
  <c r="N831" i="8"/>
  <c r="M831" i="8"/>
  <c r="L831" i="8"/>
  <c r="K831" i="8"/>
  <c r="J831" i="8"/>
  <c r="I831" i="8"/>
  <c r="H831" i="8"/>
  <c r="N830" i="8"/>
  <c r="M830" i="8"/>
  <c r="L830" i="8"/>
  <c r="K830" i="8"/>
  <c r="J830" i="8"/>
  <c r="I830" i="8"/>
  <c r="H830" i="8"/>
  <c r="N829" i="8"/>
  <c r="M829" i="8"/>
  <c r="L829" i="8"/>
  <c r="K829" i="8"/>
  <c r="J829" i="8"/>
  <c r="I829" i="8"/>
  <c r="H829" i="8"/>
  <c r="N828" i="8"/>
  <c r="M828" i="8"/>
  <c r="L828" i="8"/>
  <c r="K828" i="8"/>
  <c r="J828" i="8"/>
  <c r="I828" i="8"/>
  <c r="H828" i="8"/>
  <c r="N827" i="8"/>
  <c r="M827" i="8"/>
  <c r="L827" i="8"/>
  <c r="K827" i="8"/>
  <c r="J827" i="8"/>
  <c r="I827" i="8"/>
  <c r="H827" i="8"/>
  <c r="N826" i="8"/>
  <c r="M826" i="8"/>
  <c r="L826" i="8"/>
  <c r="K826" i="8"/>
  <c r="J826" i="8"/>
  <c r="I826" i="8"/>
  <c r="H826" i="8"/>
  <c r="N825" i="8"/>
  <c r="M825" i="8"/>
  <c r="L825" i="8"/>
  <c r="K825" i="8"/>
  <c r="J825" i="8"/>
  <c r="I825" i="8"/>
  <c r="H825" i="8"/>
  <c r="N824" i="8"/>
  <c r="M824" i="8"/>
  <c r="L824" i="8"/>
  <c r="K824" i="8"/>
  <c r="J824" i="8"/>
  <c r="I824" i="8"/>
  <c r="H824" i="8"/>
  <c r="N823" i="8"/>
  <c r="M823" i="8"/>
  <c r="L823" i="8"/>
  <c r="K823" i="8"/>
  <c r="J823" i="8"/>
  <c r="I823" i="8"/>
  <c r="H823" i="8"/>
  <c r="N822" i="8"/>
  <c r="M822" i="8"/>
  <c r="L822" i="8"/>
  <c r="K822" i="8"/>
  <c r="J822" i="8"/>
  <c r="I822" i="8"/>
  <c r="H822" i="8"/>
  <c r="N821" i="8"/>
  <c r="M821" i="8"/>
  <c r="L821" i="8"/>
  <c r="K821" i="8"/>
  <c r="J821" i="8"/>
  <c r="I821" i="8"/>
  <c r="H821" i="8"/>
  <c r="N820" i="8"/>
  <c r="M820" i="8"/>
  <c r="L820" i="8"/>
  <c r="K820" i="8"/>
  <c r="J820" i="8"/>
  <c r="I820" i="8"/>
  <c r="H820" i="8"/>
  <c r="N819" i="8"/>
  <c r="M819" i="8"/>
  <c r="L819" i="8"/>
  <c r="K819" i="8"/>
  <c r="J819" i="8"/>
  <c r="I819" i="8"/>
  <c r="H819" i="8"/>
  <c r="N818" i="8"/>
  <c r="M818" i="8"/>
  <c r="L818" i="8"/>
  <c r="K818" i="8"/>
  <c r="J818" i="8"/>
  <c r="I818" i="8"/>
  <c r="H818" i="8"/>
  <c r="N817" i="8"/>
  <c r="M817" i="8"/>
  <c r="L817" i="8"/>
  <c r="K817" i="8"/>
  <c r="J817" i="8"/>
  <c r="I817" i="8"/>
  <c r="H817" i="8"/>
  <c r="N816" i="8"/>
  <c r="M816" i="8"/>
  <c r="L816" i="8"/>
  <c r="K816" i="8"/>
  <c r="J816" i="8"/>
  <c r="I816" i="8"/>
  <c r="H816" i="8"/>
  <c r="N815" i="8"/>
  <c r="M815" i="8"/>
  <c r="L815" i="8"/>
  <c r="K815" i="8"/>
  <c r="J815" i="8"/>
  <c r="I815" i="8"/>
  <c r="H815" i="8"/>
  <c r="N814" i="8"/>
  <c r="M814" i="8"/>
  <c r="L814" i="8"/>
  <c r="K814" i="8"/>
  <c r="J814" i="8"/>
  <c r="I814" i="8"/>
  <c r="H814" i="8"/>
  <c r="N813" i="8"/>
  <c r="M813" i="8"/>
  <c r="L813" i="8"/>
  <c r="K813" i="8"/>
  <c r="J813" i="8"/>
  <c r="I813" i="8"/>
  <c r="H813" i="8"/>
  <c r="N812" i="8"/>
  <c r="M812" i="8"/>
  <c r="L812" i="8"/>
  <c r="K812" i="8"/>
  <c r="J812" i="8"/>
  <c r="I812" i="8"/>
  <c r="H812" i="8"/>
  <c r="N811" i="8"/>
  <c r="M811" i="8"/>
  <c r="L811" i="8"/>
  <c r="K811" i="8"/>
  <c r="J811" i="8"/>
  <c r="I811" i="8"/>
  <c r="H811" i="8"/>
  <c r="N810" i="8"/>
  <c r="M810" i="8"/>
  <c r="L810" i="8"/>
  <c r="K810" i="8"/>
  <c r="J810" i="8"/>
  <c r="I810" i="8"/>
  <c r="H810" i="8"/>
  <c r="N809" i="8"/>
  <c r="M809" i="8"/>
  <c r="L809" i="8"/>
  <c r="K809" i="8"/>
  <c r="J809" i="8"/>
  <c r="I809" i="8"/>
  <c r="H809" i="8"/>
  <c r="N808" i="8"/>
  <c r="M808" i="8"/>
  <c r="L808" i="8"/>
  <c r="K808" i="8"/>
  <c r="J808" i="8"/>
  <c r="I808" i="8"/>
  <c r="H808" i="8"/>
  <c r="N807" i="8"/>
  <c r="M807" i="8"/>
  <c r="L807" i="8"/>
  <c r="K807" i="8"/>
  <c r="J807" i="8"/>
  <c r="I807" i="8"/>
  <c r="H807" i="8"/>
  <c r="N806" i="8"/>
  <c r="M806" i="8"/>
  <c r="L806" i="8"/>
  <c r="K806" i="8"/>
  <c r="J806" i="8"/>
  <c r="I806" i="8"/>
  <c r="H806" i="8"/>
  <c r="N805" i="8"/>
  <c r="M805" i="8"/>
  <c r="L805" i="8"/>
  <c r="K805" i="8"/>
  <c r="J805" i="8"/>
  <c r="I805" i="8"/>
  <c r="H805" i="8"/>
  <c r="N804" i="8"/>
  <c r="M804" i="8"/>
  <c r="L804" i="8"/>
  <c r="K804" i="8"/>
  <c r="J804" i="8"/>
  <c r="I804" i="8"/>
  <c r="H804" i="8"/>
  <c r="N803" i="8"/>
  <c r="M803" i="8"/>
  <c r="L803" i="8"/>
  <c r="K803" i="8"/>
  <c r="J803" i="8"/>
  <c r="I803" i="8"/>
  <c r="H803" i="8"/>
  <c r="N802" i="8"/>
  <c r="M802" i="8"/>
  <c r="L802" i="8"/>
  <c r="K802" i="8"/>
  <c r="J802" i="8"/>
  <c r="I802" i="8"/>
  <c r="H802" i="8"/>
  <c r="N801" i="8"/>
  <c r="M801" i="8"/>
  <c r="L801" i="8"/>
  <c r="K801" i="8"/>
  <c r="J801" i="8"/>
  <c r="I801" i="8"/>
  <c r="H801" i="8"/>
  <c r="N800" i="8"/>
  <c r="M800" i="8"/>
  <c r="L800" i="8"/>
  <c r="K800" i="8"/>
  <c r="J800" i="8"/>
  <c r="I800" i="8"/>
  <c r="H800" i="8"/>
  <c r="N799" i="8"/>
  <c r="M799" i="8"/>
  <c r="L799" i="8"/>
  <c r="K799" i="8"/>
  <c r="J799" i="8"/>
  <c r="I799" i="8"/>
  <c r="H799" i="8"/>
  <c r="N798" i="8"/>
  <c r="M798" i="8"/>
  <c r="L798" i="8"/>
  <c r="K798" i="8"/>
  <c r="J798" i="8"/>
  <c r="I798" i="8"/>
  <c r="H798" i="8"/>
  <c r="N797" i="8"/>
  <c r="M797" i="8"/>
  <c r="L797" i="8"/>
  <c r="K797" i="8"/>
  <c r="J797" i="8"/>
  <c r="I797" i="8"/>
  <c r="H797" i="8"/>
  <c r="N796" i="8"/>
  <c r="M796" i="8"/>
  <c r="L796" i="8"/>
  <c r="K796" i="8"/>
  <c r="J796" i="8"/>
  <c r="I796" i="8"/>
  <c r="H796" i="8"/>
  <c r="N795" i="8"/>
  <c r="M795" i="8"/>
  <c r="L795" i="8"/>
  <c r="K795" i="8"/>
  <c r="J795" i="8"/>
  <c r="I795" i="8"/>
  <c r="H795" i="8"/>
  <c r="N794" i="8"/>
  <c r="M794" i="8"/>
  <c r="L794" i="8"/>
  <c r="K794" i="8"/>
  <c r="J794" i="8"/>
  <c r="I794" i="8"/>
  <c r="H794" i="8"/>
  <c r="N793" i="8"/>
  <c r="M793" i="8"/>
  <c r="L793" i="8"/>
  <c r="K793" i="8"/>
  <c r="J793" i="8"/>
  <c r="I793" i="8"/>
  <c r="H793" i="8"/>
  <c r="N792" i="8"/>
  <c r="M792" i="8"/>
  <c r="L792" i="8"/>
  <c r="K792" i="8"/>
  <c r="J792" i="8"/>
  <c r="I792" i="8"/>
  <c r="H792" i="8"/>
  <c r="N791" i="8"/>
  <c r="M791" i="8"/>
  <c r="L791" i="8"/>
  <c r="K791" i="8"/>
  <c r="J791" i="8"/>
  <c r="I791" i="8"/>
  <c r="H791" i="8"/>
  <c r="N790" i="8"/>
  <c r="M790" i="8"/>
  <c r="L790" i="8"/>
  <c r="K790" i="8"/>
  <c r="J790" i="8"/>
  <c r="I790" i="8"/>
  <c r="H790" i="8"/>
  <c r="N789" i="8"/>
  <c r="M789" i="8"/>
  <c r="L789" i="8"/>
  <c r="K789" i="8"/>
  <c r="J789" i="8"/>
  <c r="I789" i="8"/>
  <c r="H789" i="8"/>
  <c r="N788" i="8"/>
  <c r="M788" i="8"/>
  <c r="L788" i="8"/>
  <c r="K788" i="8"/>
  <c r="J788" i="8"/>
  <c r="I788" i="8"/>
  <c r="H788" i="8"/>
  <c r="N787" i="8"/>
  <c r="M787" i="8"/>
  <c r="L787" i="8"/>
  <c r="K787" i="8"/>
  <c r="J787" i="8"/>
  <c r="I787" i="8"/>
  <c r="H787" i="8"/>
  <c r="N786" i="8"/>
  <c r="M786" i="8"/>
  <c r="L786" i="8"/>
  <c r="K786" i="8"/>
  <c r="J786" i="8"/>
  <c r="I786" i="8"/>
  <c r="H786" i="8"/>
  <c r="N785" i="8"/>
  <c r="M785" i="8"/>
  <c r="L785" i="8"/>
  <c r="K785" i="8"/>
  <c r="J785" i="8"/>
  <c r="I785" i="8"/>
  <c r="H785" i="8"/>
  <c r="N784" i="8"/>
  <c r="M784" i="8"/>
  <c r="L784" i="8"/>
  <c r="K784" i="8"/>
  <c r="J784" i="8"/>
  <c r="I784" i="8"/>
  <c r="H784" i="8"/>
  <c r="N783" i="8"/>
  <c r="M783" i="8"/>
  <c r="L783" i="8"/>
  <c r="K783" i="8"/>
  <c r="J783" i="8"/>
  <c r="I783" i="8"/>
  <c r="H783" i="8"/>
  <c r="N782" i="8"/>
  <c r="M782" i="8"/>
  <c r="L782" i="8"/>
  <c r="K782" i="8"/>
  <c r="J782" i="8"/>
  <c r="I782" i="8"/>
  <c r="H782" i="8"/>
  <c r="N781" i="8"/>
  <c r="M781" i="8"/>
  <c r="L781" i="8"/>
  <c r="K781" i="8"/>
  <c r="J781" i="8"/>
  <c r="I781" i="8"/>
  <c r="H781" i="8"/>
  <c r="N780" i="8"/>
  <c r="M780" i="8"/>
  <c r="L780" i="8"/>
  <c r="K780" i="8"/>
  <c r="J780" i="8"/>
  <c r="I780" i="8"/>
  <c r="H780" i="8"/>
  <c r="N779" i="8"/>
  <c r="M779" i="8"/>
  <c r="L779" i="8"/>
  <c r="K779" i="8"/>
  <c r="J779" i="8"/>
  <c r="I779" i="8"/>
  <c r="H779" i="8"/>
  <c r="N778" i="8"/>
  <c r="M778" i="8"/>
  <c r="L778" i="8"/>
  <c r="K778" i="8"/>
  <c r="J778" i="8"/>
  <c r="I778" i="8"/>
  <c r="H778" i="8"/>
  <c r="N777" i="8"/>
  <c r="M777" i="8"/>
  <c r="L777" i="8"/>
  <c r="K777" i="8"/>
  <c r="J777" i="8"/>
  <c r="I777" i="8"/>
  <c r="H777" i="8"/>
  <c r="N776" i="8"/>
  <c r="M776" i="8"/>
  <c r="L776" i="8"/>
  <c r="K776" i="8"/>
  <c r="J776" i="8"/>
  <c r="I776" i="8"/>
  <c r="H776" i="8"/>
  <c r="N775" i="8"/>
  <c r="M775" i="8"/>
  <c r="L775" i="8"/>
  <c r="K775" i="8"/>
  <c r="J775" i="8"/>
  <c r="I775" i="8"/>
  <c r="H775" i="8"/>
  <c r="N774" i="8"/>
  <c r="M774" i="8"/>
  <c r="L774" i="8"/>
  <c r="K774" i="8"/>
  <c r="J774" i="8"/>
  <c r="I774" i="8"/>
  <c r="H774" i="8"/>
  <c r="N773" i="8"/>
  <c r="M773" i="8"/>
  <c r="L773" i="8"/>
  <c r="K773" i="8"/>
  <c r="J773" i="8"/>
  <c r="I773" i="8"/>
  <c r="H773" i="8"/>
  <c r="N772" i="8"/>
  <c r="M772" i="8"/>
  <c r="L772" i="8"/>
  <c r="K772" i="8"/>
  <c r="J772" i="8"/>
  <c r="I772" i="8"/>
  <c r="H772" i="8"/>
  <c r="N771" i="8"/>
  <c r="M771" i="8"/>
  <c r="L771" i="8"/>
  <c r="K771" i="8"/>
  <c r="J771" i="8"/>
  <c r="I771" i="8"/>
  <c r="H771" i="8"/>
  <c r="N770" i="8"/>
  <c r="M770" i="8"/>
  <c r="L770" i="8"/>
  <c r="K770" i="8"/>
  <c r="J770" i="8"/>
  <c r="I770" i="8"/>
  <c r="H770" i="8"/>
  <c r="N769" i="8"/>
  <c r="M769" i="8"/>
  <c r="L769" i="8"/>
  <c r="K769" i="8"/>
  <c r="J769" i="8"/>
  <c r="I769" i="8"/>
  <c r="H769" i="8"/>
  <c r="N768" i="8"/>
  <c r="M768" i="8"/>
  <c r="L768" i="8"/>
  <c r="K768" i="8"/>
  <c r="J768" i="8"/>
  <c r="I768" i="8"/>
  <c r="H768" i="8"/>
  <c r="N767" i="8"/>
  <c r="M767" i="8"/>
  <c r="L767" i="8"/>
  <c r="K767" i="8"/>
  <c r="J767" i="8"/>
  <c r="I767" i="8"/>
  <c r="H767" i="8"/>
  <c r="N766" i="8"/>
  <c r="M766" i="8"/>
  <c r="L766" i="8"/>
  <c r="K766" i="8"/>
  <c r="J766" i="8"/>
  <c r="I766" i="8"/>
  <c r="H766" i="8"/>
  <c r="N765" i="8"/>
  <c r="M765" i="8"/>
  <c r="L765" i="8"/>
  <c r="K765" i="8"/>
  <c r="J765" i="8"/>
  <c r="I765" i="8"/>
  <c r="H765" i="8"/>
  <c r="N764" i="8"/>
  <c r="M764" i="8"/>
  <c r="L764" i="8"/>
  <c r="K764" i="8"/>
  <c r="J764" i="8"/>
  <c r="I764" i="8"/>
  <c r="H764" i="8"/>
  <c r="N763" i="8"/>
  <c r="M763" i="8"/>
  <c r="L763" i="8"/>
  <c r="K763" i="8"/>
  <c r="J763" i="8"/>
  <c r="I763" i="8"/>
  <c r="H763" i="8"/>
  <c r="N762" i="8"/>
  <c r="M762" i="8"/>
  <c r="L762" i="8"/>
  <c r="K762" i="8"/>
  <c r="J762" i="8"/>
  <c r="I762" i="8"/>
  <c r="H762" i="8"/>
  <c r="N761" i="8"/>
  <c r="M761" i="8"/>
  <c r="L761" i="8"/>
  <c r="K761" i="8"/>
  <c r="J761" i="8"/>
  <c r="I761" i="8"/>
  <c r="H761" i="8"/>
  <c r="N760" i="8"/>
  <c r="M760" i="8"/>
  <c r="L760" i="8"/>
  <c r="K760" i="8"/>
  <c r="J760" i="8"/>
  <c r="I760" i="8"/>
  <c r="H760" i="8"/>
  <c r="N759" i="8"/>
  <c r="M759" i="8"/>
  <c r="L759" i="8"/>
  <c r="K759" i="8"/>
  <c r="J759" i="8"/>
  <c r="I759" i="8"/>
  <c r="H759" i="8"/>
  <c r="N758" i="8"/>
  <c r="M758" i="8"/>
  <c r="L758" i="8"/>
  <c r="K758" i="8"/>
  <c r="J758" i="8"/>
  <c r="I758" i="8"/>
  <c r="H758" i="8"/>
  <c r="N757" i="8"/>
  <c r="M757" i="8"/>
  <c r="L757" i="8"/>
  <c r="K757" i="8"/>
  <c r="J757" i="8"/>
  <c r="I757" i="8"/>
  <c r="H757" i="8"/>
  <c r="N756" i="8"/>
  <c r="M756" i="8"/>
  <c r="L756" i="8"/>
  <c r="K756" i="8"/>
  <c r="J756" i="8"/>
  <c r="I756" i="8"/>
  <c r="H756" i="8"/>
  <c r="N755" i="8"/>
  <c r="M755" i="8"/>
  <c r="L755" i="8"/>
  <c r="K755" i="8"/>
  <c r="J755" i="8"/>
  <c r="I755" i="8"/>
  <c r="H755" i="8"/>
  <c r="N754" i="8"/>
  <c r="M754" i="8"/>
  <c r="L754" i="8"/>
  <c r="K754" i="8"/>
  <c r="J754" i="8"/>
  <c r="I754" i="8"/>
  <c r="H754" i="8"/>
  <c r="N753" i="8"/>
  <c r="M753" i="8"/>
  <c r="L753" i="8"/>
  <c r="K753" i="8"/>
  <c r="J753" i="8"/>
  <c r="I753" i="8"/>
  <c r="H753" i="8"/>
  <c r="N752" i="8"/>
  <c r="M752" i="8"/>
  <c r="L752" i="8"/>
  <c r="K752" i="8"/>
  <c r="J752" i="8"/>
  <c r="I752" i="8"/>
  <c r="H752" i="8"/>
  <c r="N751" i="8"/>
  <c r="M751" i="8"/>
  <c r="L751" i="8"/>
  <c r="K751" i="8"/>
  <c r="J751" i="8"/>
  <c r="I751" i="8"/>
  <c r="H751" i="8"/>
  <c r="N750" i="8"/>
  <c r="M750" i="8"/>
  <c r="L750" i="8"/>
  <c r="K750" i="8"/>
  <c r="J750" i="8"/>
  <c r="I750" i="8"/>
  <c r="H750" i="8"/>
  <c r="N749" i="8"/>
  <c r="M749" i="8"/>
  <c r="L749" i="8"/>
  <c r="K749" i="8"/>
  <c r="J749" i="8"/>
  <c r="I749" i="8"/>
  <c r="H749" i="8"/>
  <c r="N748" i="8"/>
  <c r="M748" i="8"/>
  <c r="L748" i="8"/>
  <c r="K748" i="8"/>
  <c r="J748" i="8"/>
  <c r="I748" i="8"/>
  <c r="H748" i="8"/>
  <c r="N747" i="8"/>
  <c r="M747" i="8"/>
  <c r="L747" i="8"/>
  <c r="K747" i="8"/>
  <c r="J747" i="8"/>
  <c r="I747" i="8"/>
  <c r="H747" i="8"/>
  <c r="N746" i="8"/>
  <c r="M746" i="8"/>
  <c r="L746" i="8"/>
  <c r="K746" i="8"/>
  <c r="J746" i="8"/>
  <c r="I746" i="8"/>
  <c r="H746" i="8"/>
  <c r="N745" i="8"/>
  <c r="M745" i="8"/>
  <c r="L745" i="8"/>
  <c r="K745" i="8"/>
  <c r="J745" i="8"/>
  <c r="I745" i="8"/>
  <c r="H745" i="8"/>
  <c r="N744" i="8"/>
  <c r="M744" i="8"/>
  <c r="L744" i="8"/>
  <c r="K744" i="8"/>
  <c r="J744" i="8"/>
  <c r="I744" i="8"/>
  <c r="H744" i="8"/>
  <c r="N743" i="8"/>
  <c r="M743" i="8"/>
  <c r="L743" i="8"/>
  <c r="K743" i="8"/>
  <c r="J743" i="8"/>
  <c r="I743" i="8"/>
  <c r="H743" i="8"/>
  <c r="N742" i="8"/>
  <c r="M742" i="8"/>
  <c r="L742" i="8"/>
  <c r="K742" i="8"/>
  <c r="J742" i="8"/>
  <c r="I742" i="8"/>
  <c r="H742" i="8"/>
  <c r="N741" i="8"/>
  <c r="M741" i="8"/>
  <c r="L741" i="8"/>
  <c r="K741" i="8"/>
  <c r="J741" i="8"/>
  <c r="I741" i="8"/>
  <c r="H741" i="8"/>
  <c r="N740" i="8"/>
  <c r="M740" i="8"/>
  <c r="L740" i="8"/>
  <c r="K740" i="8"/>
  <c r="J740" i="8"/>
  <c r="I740" i="8"/>
  <c r="H740" i="8"/>
  <c r="N739" i="8"/>
  <c r="M739" i="8"/>
  <c r="L739" i="8"/>
  <c r="K739" i="8"/>
  <c r="J739" i="8"/>
  <c r="I739" i="8"/>
  <c r="H739" i="8"/>
  <c r="N738" i="8"/>
  <c r="M738" i="8"/>
  <c r="L738" i="8"/>
  <c r="K738" i="8"/>
  <c r="J738" i="8"/>
  <c r="I738" i="8"/>
  <c r="H738" i="8"/>
  <c r="N737" i="8"/>
  <c r="M737" i="8"/>
  <c r="L737" i="8"/>
  <c r="K737" i="8"/>
  <c r="J737" i="8"/>
  <c r="I737" i="8"/>
  <c r="H737" i="8"/>
  <c r="N736" i="8"/>
  <c r="M736" i="8"/>
  <c r="L736" i="8"/>
  <c r="K736" i="8"/>
  <c r="J736" i="8"/>
  <c r="I736" i="8"/>
  <c r="H736" i="8"/>
  <c r="N735" i="8"/>
  <c r="M735" i="8"/>
  <c r="L735" i="8"/>
  <c r="K735" i="8"/>
  <c r="J735" i="8"/>
  <c r="I735" i="8"/>
  <c r="H735" i="8"/>
  <c r="N734" i="8"/>
  <c r="M734" i="8"/>
  <c r="L734" i="8"/>
  <c r="K734" i="8"/>
  <c r="J734" i="8"/>
  <c r="I734" i="8"/>
  <c r="H734" i="8"/>
  <c r="N733" i="8"/>
  <c r="M733" i="8"/>
  <c r="L733" i="8"/>
  <c r="K733" i="8"/>
  <c r="J733" i="8"/>
  <c r="I733" i="8"/>
  <c r="H733" i="8"/>
  <c r="N732" i="8"/>
  <c r="M732" i="8"/>
  <c r="L732" i="8"/>
  <c r="K732" i="8"/>
  <c r="J732" i="8"/>
  <c r="I732" i="8"/>
  <c r="H732" i="8"/>
  <c r="N731" i="8"/>
  <c r="M731" i="8"/>
  <c r="L731" i="8"/>
  <c r="K731" i="8"/>
  <c r="J731" i="8"/>
  <c r="I731" i="8"/>
  <c r="H731" i="8"/>
  <c r="N730" i="8"/>
  <c r="M730" i="8"/>
  <c r="L730" i="8"/>
  <c r="K730" i="8"/>
  <c r="J730" i="8"/>
  <c r="I730" i="8"/>
  <c r="H730" i="8"/>
  <c r="N729" i="8"/>
  <c r="M729" i="8"/>
  <c r="L729" i="8"/>
  <c r="K729" i="8"/>
  <c r="J729" i="8"/>
  <c r="I729" i="8"/>
  <c r="H729" i="8"/>
  <c r="N728" i="8"/>
  <c r="M728" i="8"/>
  <c r="L728" i="8"/>
  <c r="K728" i="8"/>
  <c r="J728" i="8"/>
  <c r="I728" i="8"/>
  <c r="H728" i="8"/>
  <c r="N727" i="8"/>
  <c r="M727" i="8"/>
  <c r="L727" i="8"/>
  <c r="K727" i="8"/>
  <c r="J727" i="8"/>
  <c r="I727" i="8"/>
  <c r="H727" i="8"/>
  <c r="N726" i="8"/>
  <c r="M726" i="8"/>
  <c r="L726" i="8"/>
  <c r="K726" i="8"/>
  <c r="J726" i="8"/>
  <c r="I726" i="8"/>
  <c r="H726" i="8"/>
  <c r="N725" i="8"/>
  <c r="M725" i="8"/>
  <c r="L725" i="8"/>
  <c r="K725" i="8"/>
  <c r="J725" i="8"/>
  <c r="I725" i="8"/>
  <c r="H725" i="8"/>
  <c r="N724" i="8"/>
  <c r="M724" i="8"/>
  <c r="L724" i="8"/>
  <c r="K724" i="8"/>
  <c r="J724" i="8"/>
  <c r="I724" i="8"/>
  <c r="H724" i="8"/>
  <c r="N723" i="8"/>
  <c r="M723" i="8"/>
  <c r="L723" i="8"/>
  <c r="K723" i="8"/>
  <c r="J723" i="8"/>
  <c r="I723" i="8"/>
  <c r="H723" i="8"/>
  <c r="N722" i="8"/>
  <c r="M722" i="8"/>
  <c r="L722" i="8"/>
  <c r="K722" i="8"/>
  <c r="J722" i="8"/>
  <c r="I722" i="8"/>
  <c r="H722" i="8"/>
  <c r="N721" i="8"/>
  <c r="M721" i="8"/>
  <c r="L721" i="8"/>
  <c r="K721" i="8"/>
  <c r="J721" i="8"/>
  <c r="I721" i="8"/>
  <c r="H721" i="8"/>
  <c r="N720" i="8"/>
  <c r="M720" i="8"/>
  <c r="L720" i="8"/>
  <c r="K720" i="8"/>
  <c r="J720" i="8"/>
  <c r="I720" i="8"/>
  <c r="H720" i="8"/>
  <c r="N719" i="8"/>
  <c r="M719" i="8"/>
  <c r="L719" i="8"/>
  <c r="K719" i="8"/>
  <c r="J719" i="8"/>
  <c r="I719" i="8"/>
  <c r="H719" i="8"/>
  <c r="N718" i="8"/>
  <c r="M718" i="8"/>
  <c r="L718" i="8"/>
  <c r="K718" i="8"/>
  <c r="J718" i="8"/>
  <c r="I718" i="8"/>
  <c r="H718" i="8"/>
  <c r="N717" i="8"/>
  <c r="M717" i="8"/>
  <c r="L717" i="8"/>
  <c r="K717" i="8"/>
  <c r="J717" i="8"/>
  <c r="I717" i="8"/>
  <c r="H717" i="8"/>
  <c r="N716" i="8"/>
  <c r="M716" i="8"/>
  <c r="L716" i="8"/>
  <c r="K716" i="8"/>
  <c r="J716" i="8"/>
  <c r="I716" i="8"/>
  <c r="H716" i="8"/>
  <c r="N715" i="8"/>
  <c r="M715" i="8"/>
  <c r="L715" i="8"/>
  <c r="K715" i="8"/>
  <c r="J715" i="8"/>
  <c r="I715" i="8"/>
  <c r="H715" i="8"/>
  <c r="N714" i="8"/>
  <c r="M714" i="8"/>
  <c r="L714" i="8"/>
  <c r="K714" i="8"/>
  <c r="J714" i="8"/>
  <c r="I714" i="8"/>
  <c r="H714" i="8"/>
  <c r="N713" i="8"/>
  <c r="M713" i="8"/>
  <c r="L713" i="8"/>
  <c r="K713" i="8"/>
  <c r="J713" i="8"/>
  <c r="I713" i="8"/>
  <c r="H713" i="8"/>
  <c r="N712" i="8"/>
  <c r="M712" i="8"/>
  <c r="L712" i="8"/>
  <c r="K712" i="8"/>
  <c r="J712" i="8"/>
  <c r="I712" i="8"/>
  <c r="H712" i="8"/>
  <c r="N711" i="8"/>
  <c r="M711" i="8"/>
  <c r="L711" i="8"/>
  <c r="K711" i="8"/>
  <c r="J711" i="8"/>
  <c r="I711" i="8"/>
  <c r="H711" i="8"/>
  <c r="N710" i="8"/>
  <c r="M710" i="8"/>
  <c r="L710" i="8"/>
  <c r="K710" i="8"/>
  <c r="J710" i="8"/>
  <c r="I710" i="8"/>
  <c r="H710" i="8"/>
  <c r="N709" i="8"/>
  <c r="M709" i="8"/>
  <c r="L709" i="8"/>
  <c r="K709" i="8"/>
  <c r="J709" i="8"/>
  <c r="I709" i="8"/>
  <c r="H709" i="8"/>
  <c r="N708" i="8"/>
  <c r="M708" i="8"/>
  <c r="L708" i="8"/>
  <c r="K708" i="8"/>
  <c r="J708" i="8"/>
  <c r="I708" i="8"/>
  <c r="H708" i="8"/>
  <c r="N707" i="8"/>
  <c r="M707" i="8"/>
  <c r="L707" i="8"/>
  <c r="K707" i="8"/>
  <c r="J707" i="8"/>
  <c r="I707" i="8"/>
  <c r="H707" i="8"/>
  <c r="N706" i="8"/>
  <c r="M706" i="8"/>
  <c r="L706" i="8"/>
  <c r="K706" i="8"/>
  <c r="J706" i="8"/>
  <c r="I706" i="8"/>
  <c r="H706" i="8"/>
  <c r="N705" i="8"/>
  <c r="M705" i="8"/>
  <c r="L705" i="8"/>
  <c r="K705" i="8"/>
  <c r="J705" i="8"/>
  <c r="I705" i="8"/>
  <c r="H705" i="8"/>
  <c r="N704" i="8"/>
  <c r="M704" i="8"/>
  <c r="L704" i="8"/>
  <c r="K704" i="8"/>
  <c r="J704" i="8"/>
  <c r="I704" i="8"/>
  <c r="H704" i="8"/>
  <c r="N703" i="8"/>
  <c r="M703" i="8"/>
  <c r="L703" i="8"/>
  <c r="K703" i="8"/>
  <c r="J703" i="8"/>
  <c r="I703" i="8"/>
  <c r="H703" i="8"/>
  <c r="N702" i="8"/>
  <c r="M702" i="8"/>
  <c r="L702" i="8"/>
  <c r="K702" i="8"/>
  <c r="J702" i="8"/>
  <c r="I702" i="8"/>
  <c r="H702" i="8"/>
  <c r="N701" i="8"/>
  <c r="M701" i="8"/>
  <c r="L701" i="8"/>
  <c r="K701" i="8"/>
  <c r="J701" i="8"/>
  <c r="I701" i="8"/>
  <c r="H701" i="8"/>
  <c r="N700" i="8"/>
  <c r="M700" i="8"/>
  <c r="L700" i="8"/>
  <c r="K700" i="8"/>
  <c r="J700" i="8"/>
  <c r="I700" i="8"/>
  <c r="H700" i="8"/>
  <c r="N699" i="8"/>
  <c r="M699" i="8"/>
  <c r="L699" i="8"/>
  <c r="K699" i="8"/>
  <c r="J699" i="8"/>
  <c r="I699" i="8"/>
  <c r="H699" i="8"/>
  <c r="N698" i="8"/>
  <c r="M698" i="8"/>
  <c r="L698" i="8"/>
  <c r="K698" i="8"/>
  <c r="J698" i="8"/>
  <c r="I698" i="8"/>
  <c r="H698" i="8"/>
  <c r="N697" i="8"/>
  <c r="M697" i="8"/>
  <c r="L697" i="8"/>
  <c r="K697" i="8"/>
  <c r="J697" i="8"/>
  <c r="I697" i="8"/>
  <c r="H697" i="8"/>
  <c r="N696" i="8"/>
  <c r="M696" i="8"/>
  <c r="L696" i="8"/>
  <c r="K696" i="8"/>
  <c r="J696" i="8"/>
  <c r="I696" i="8"/>
  <c r="H696" i="8"/>
  <c r="N695" i="8"/>
  <c r="M695" i="8"/>
  <c r="L695" i="8"/>
  <c r="K695" i="8"/>
  <c r="J695" i="8"/>
  <c r="I695" i="8"/>
  <c r="H695" i="8"/>
  <c r="N694" i="8"/>
  <c r="M694" i="8"/>
  <c r="L694" i="8"/>
  <c r="K694" i="8"/>
  <c r="J694" i="8"/>
  <c r="I694" i="8"/>
  <c r="H694" i="8"/>
  <c r="N693" i="8"/>
  <c r="M693" i="8"/>
  <c r="L693" i="8"/>
  <c r="K693" i="8"/>
  <c r="J693" i="8"/>
  <c r="I693" i="8"/>
  <c r="H693" i="8"/>
  <c r="N692" i="8"/>
  <c r="M692" i="8"/>
  <c r="L692" i="8"/>
  <c r="K692" i="8"/>
  <c r="J692" i="8"/>
  <c r="I692" i="8"/>
  <c r="H692" i="8"/>
  <c r="N691" i="8"/>
  <c r="M691" i="8"/>
  <c r="L691" i="8"/>
  <c r="K691" i="8"/>
  <c r="J691" i="8"/>
  <c r="I691" i="8"/>
  <c r="H691" i="8"/>
  <c r="N690" i="8"/>
  <c r="M690" i="8"/>
  <c r="L690" i="8"/>
  <c r="K690" i="8"/>
  <c r="J690" i="8"/>
  <c r="I690" i="8"/>
  <c r="H690" i="8"/>
  <c r="N689" i="8"/>
  <c r="M689" i="8"/>
  <c r="L689" i="8"/>
  <c r="K689" i="8"/>
  <c r="J689" i="8"/>
  <c r="I689" i="8"/>
  <c r="H689" i="8"/>
  <c r="N688" i="8"/>
  <c r="M688" i="8"/>
  <c r="L688" i="8"/>
  <c r="K688" i="8"/>
  <c r="J688" i="8"/>
  <c r="I688" i="8"/>
  <c r="H688" i="8"/>
  <c r="N687" i="8"/>
  <c r="M687" i="8"/>
  <c r="L687" i="8"/>
  <c r="K687" i="8"/>
  <c r="J687" i="8"/>
  <c r="I687" i="8"/>
  <c r="H687" i="8"/>
  <c r="N686" i="8"/>
  <c r="M686" i="8"/>
  <c r="L686" i="8"/>
  <c r="K686" i="8"/>
  <c r="J686" i="8"/>
  <c r="I686" i="8"/>
  <c r="H686" i="8"/>
  <c r="N685" i="8"/>
  <c r="M685" i="8"/>
  <c r="L685" i="8"/>
  <c r="K685" i="8"/>
  <c r="J685" i="8"/>
  <c r="I685" i="8"/>
  <c r="H685" i="8"/>
  <c r="N684" i="8"/>
  <c r="M684" i="8"/>
  <c r="L684" i="8"/>
  <c r="K684" i="8"/>
  <c r="J684" i="8"/>
  <c r="I684" i="8"/>
  <c r="H684" i="8"/>
  <c r="N683" i="8"/>
  <c r="M683" i="8"/>
  <c r="L683" i="8"/>
  <c r="K683" i="8"/>
  <c r="J683" i="8"/>
  <c r="I683" i="8"/>
  <c r="H683" i="8"/>
  <c r="N682" i="8"/>
  <c r="M682" i="8"/>
  <c r="L682" i="8"/>
  <c r="K682" i="8"/>
  <c r="J682" i="8"/>
  <c r="I682" i="8"/>
  <c r="H682" i="8"/>
  <c r="N681" i="8"/>
  <c r="M681" i="8"/>
  <c r="L681" i="8"/>
  <c r="K681" i="8"/>
  <c r="J681" i="8"/>
  <c r="I681" i="8"/>
  <c r="H681" i="8"/>
  <c r="N680" i="8"/>
  <c r="M680" i="8"/>
  <c r="L680" i="8"/>
  <c r="K680" i="8"/>
  <c r="J680" i="8"/>
  <c r="I680" i="8"/>
  <c r="H680" i="8"/>
  <c r="N679" i="8"/>
  <c r="M679" i="8"/>
  <c r="L679" i="8"/>
  <c r="K679" i="8"/>
  <c r="J679" i="8"/>
  <c r="I679" i="8"/>
  <c r="H679" i="8"/>
  <c r="N678" i="8"/>
  <c r="M678" i="8"/>
  <c r="L678" i="8"/>
  <c r="K678" i="8"/>
  <c r="J678" i="8"/>
  <c r="I678" i="8"/>
  <c r="H678" i="8"/>
  <c r="N677" i="8"/>
  <c r="M677" i="8"/>
  <c r="L677" i="8"/>
  <c r="K677" i="8"/>
  <c r="J677" i="8"/>
  <c r="I677" i="8"/>
  <c r="H677" i="8"/>
  <c r="N676" i="8"/>
  <c r="M676" i="8"/>
  <c r="L676" i="8"/>
  <c r="K676" i="8"/>
  <c r="J676" i="8"/>
  <c r="I676" i="8"/>
  <c r="H676" i="8"/>
  <c r="N675" i="8"/>
  <c r="M675" i="8"/>
  <c r="L675" i="8"/>
  <c r="K675" i="8"/>
  <c r="J675" i="8"/>
  <c r="I675" i="8"/>
  <c r="H675" i="8"/>
  <c r="N674" i="8"/>
  <c r="M674" i="8"/>
  <c r="L674" i="8"/>
  <c r="K674" i="8"/>
  <c r="J674" i="8"/>
  <c r="I674" i="8"/>
  <c r="H674" i="8"/>
  <c r="N673" i="8"/>
  <c r="M673" i="8"/>
  <c r="L673" i="8"/>
  <c r="K673" i="8"/>
  <c r="J673" i="8"/>
  <c r="I673" i="8"/>
  <c r="H673" i="8"/>
  <c r="N672" i="8"/>
  <c r="M672" i="8"/>
  <c r="L672" i="8"/>
  <c r="K672" i="8"/>
  <c r="J672" i="8"/>
  <c r="I672" i="8"/>
  <c r="H672" i="8"/>
  <c r="N671" i="8"/>
  <c r="M671" i="8"/>
  <c r="L671" i="8"/>
  <c r="K671" i="8"/>
  <c r="J671" i="8"/>
  <c r="I671" i="8"/>
  <c r="H671" i="8"/>
  <c r="N670" i="8"/>
  <c r="M670" i="8"/>
  <c r="L670" i="8"/>
  <c r="K670" i="8"/>
  <c r="J670" i="8"/>
  <c r="I670" i="8"/>
  <c r="H670" i="8"/>
  <c r="N669" i="8"/>
  <c r="M669" i="8"/>
  <c r="L669" i="8"/>
  <c r="K669" i="8"/>
  <c r="J669" i="8"/>
  <c r="I669" i="8"/>
  <c r="H669" i="8"/>
  <c r="N668" i="8"/>
  <c r="M668" i="8"/>
  <c r="L668" i="8"/>
  <c r="K668" i="8"/>
  <c r="J668" i="8"/>
  <c r="I668" i="8"/>
  <c r="H668" i="8"/>
  <c r="N667" i="8"/>
  <c r="M667" i="8"/>
  <c r="L667" i="8"/>
  <c r="K667" i="8"/>
  <c r="J667" i="8"/>
  <c r="I667" i="8"/>
  <c r="H667" i="8"/>
  <c r="N666" i="8"/>
  <c r="M666" i="8"/>
  <c r="L666" i="8"/>
  <c r="K666" i="8"/>
  <c r="J666" i="8"/>
  <c r="I666" i="8"/>
  <c r="H666" i="8"/>
  <c r="N665" i="8"/>
  <c r="M665" i="8"/>
  <c r="L665" i="8"/>
  <c r="K665" i="8"/>
  <c r="J665" i="8"/>
  <c r="I665" i="8"/>
  <c r="H665" i="8"/>
  <c r="N664" i="8"/>
  <c r="M664" i="8"/>
  <c r="L664" i="8"/>
  <c r="K664" i="8"/>
  <c r="J664" i="8"/>
  <c r="I664" i="8"/>
  <c r="H664" i="8"/>
  <c r="N663" i="8"/>
  <c r="M663" i="8"/>
  <c r="L663" i="8"/>
  <c r="K663" i="8"/>
  <c r="J663" i="8"/>
  <c r="I663" i="8"/>
  <c r="H663" i="8"/>
  <c r="N662" i="8"/>
  <c r="M662" i="8"/>
  <c r="L662" i="8"/>
  <c r="K662" i="8"/>
  <c r="J662" i="8"/>
  <c r="I662" i="8"/>
  <c r="H662" i="8"/>
  <c r="N661" i="8"/>
  <c r="M661" i="8"/>
  <c r="L661" i="8"/>
  <c r="K661" i="8"/>
  <c r="J661" i="8"/>
  <c r="I661" i="8"/>
  <c r="H661" i="8"/>
  <c r="N660" i="8"/>
  <c r="M660" i="8"/>
  <c r="L660" i="8"/>
  <c r="K660" i="8"/>
  <c r="J660" i="8"/>
  <c r="I660" i="8"/>
  <c r="H660" i="8"/>
  <c r="N659" i="8"/>
  <c r="M659" i="8"/>
  <c r="L659" i="8"/>
  <c r="K659" i="8"/>
  <c r="J659" i="8"/>
  <c r="I659" i="8"/>
  <c r="H659" i="8"/>
  <c r="N658" i="8"/>
  <c r="M658" i="8"/>
  <c r="L658" i="8"/>
  <c r="K658" i="8"/>
  <c r="J658" i="8"/>
  <c r="I658" i="8"/>
  <c r="H658" i="8"/>
  <c r="N657" i="8"/>
  <c r="M657" i="8"/>
  <c r="L657" i="8"/>
  <c r="K657" i="8"/>
  <c r="J657" i="8"/>
  <c r="I657" i="8"/>
  <c r="H657" i="8"/>
  <c r="N656" i="8"/>
  <c r="M656" i="8"/>
  <c r="L656" i="8"/>
  <c r="K656" i="8"/>
  <c r="J656" i="8"/>
  <c r="I656" i="8"/>
  <c r="H656" i="8"/>
  <c r="N655" i="8"/>
  <c r="M655" i="8"/>
  <c r="L655" i="8"/>
  <c r="K655" i="8"/>
  <c r="J655" i="8"/>
  <c r="I655" i="8"/>
  <c r="H655" i="8"/>
  <c r="N654" i="8"/>
  <c r="M654" i="8"/>
  <c r="L654" i="8"/>
  <c r="K654" i="8"/>
  <c r="J654" i="8"/>
  <c r="I654" i="8"/>
  <c r="H654" i="8"/>
  <c r="N653" i="8"/>
  <c r="M653" i="8"/>
  <c r="L653" i="8"/>
  <c r="K653" i="8"/>
  <c r="J653" i="8"/>
  <c r="I653" i="8"/>
  <c r="H653" i="8"/>
  <c r="N652" i="8"/>
  <c r="M652" i="8"/>
  <c r="L652" i="8"/>
  <c r="K652" i="8"/>
  <c r="J652" i="8"/>
  <c r="I652" i="8"/>
  <c r="H652" i="8"/>
  <c r="N651" i="8"/>
  <c r="M651" i="8"/>
  <c r="L651" i="8"/>
  <c r="K651" i="8"/>
  <c r="J651" i="8"/>
  <c r="I651" i="8"/>
  <c r="H651" i="8"/>
  <c r="N650" i="8"/>
  <c r="M650" i="8"/>
  <c r="L650" i="8"/>
  <c r="K650" i="8"/>
  <c r="J650" i="8"/>
  <c r="I650" i="8"/>
  <c r="H650" i="8"/>
  <c r="N649" i="8"/>
  <c r="M649" i="8"/>
  <c r="L649" i="8"/>
  <c r="K649" i="8"/>
  <c r="J649" i="8"/>
  <c r="I649" i="8"/>
  <c r="H649" i="8"/>
  <c r="N648" i="8"/>
  <c r="M648" i="8"/>
  <c r="L648" i="8"/>
  <c r="K648" i="8"/>
  <c r="J648" i="8"/>
  <c r="I648" i="8"/>
  <c r="H648" i="8"/>
  <c r="N647" i="8"/>
  <c r="M647" i="8"/>
  <c r="L647" i="8"/>
  <c r="K647" i="8"/>
  <c r="J647" i="8"/>
  <c r="I647" i="8"/>
  <c r="H647" i="8"/>
  <c r="N646" i="8"/>
  <c r="M646" i="8"/>
  <c r="L646" i="8"/>
  <c r="K646" i="8"/>
  <c r="J646" i="8"/>
  <c r="I646" i="8"/>
  <c r="H646" i="8"/>
  <c r="N645" i="8"/>
  <c r="M645" i="8"/>
  <c r="L645" i="8"/>
  <c r="K645" i="8"/>
  <c r="J645" i="8"/>
  <c r="I645" i="8"/>
  <c r="H645" i="8"/>
  <c r="N644" i="8"/>
  <c r="M644" i="8"/>
  <c r="L644" i="8"/>
  <c r="K644" i="8"/>
  <c r="J644" i="8"/>
  <c r="I644" i="8"/>
  <c r="H644" i="8"/>
  <c r="N643" i="8"/>
  <c r="M643" i="8"/>
  <c r="L643" i="8"/>
  <c r="K643" i="8"/>
  <c r="J643" i="8"/>
  <c r="I643" i="8"/>
  <c r="H643" i="8"/>
  <c r="N642" i="8"/>
  <c r="M642" i="8"/>
  <c r="L642" i="8"/>
  <c r="K642" i="8"/>
  <c r="J642" i="8"/>
  <c r="I642" i="8"/>
  <c r="H642" i="8"/>
  <c r="N641" i="8"/>
  <c r="M641" i="8"/>
  <c r="L641" i="8"/>
  <c r="K641" i="8"/>
  <c r="J641" i="8"/>
  <c r="I641" i="8"/>
  <c r="H641" i="8"/>
  <c r="N640" i="8"/>
  <c r="M640" i="8"/>
  <c r="L640" i="8"/>
  <c r="K640" i="8"/>
  <c r="J640" i="8"/>
  <c r="I640" i="8"/>
  <c r="H640" i="8"/>
  <c r="N639" i="8"/>
  <c r="M639" i="8"/>
  <c r="L639" i="8"/>
  <c r="K639" i="8"/>
  <c r="J639" i="8"/>
  <c r="I639" i="8"/>
  <c r="H639" i="8"/>
  <c r="N638" i="8"/>
  <c r="M638" i="8"/>
  <c r="L638" i="8"/>
  <c r="K638" i="8"/>
  <c r="J638" i="8"/>
  <c r="I638" i="8"/>
  <c r="H638" i="8"/>
  <c r="N637" i="8"/>
  <c r="M637" i="8"/>
  <c r="L637" i="8"/>
  <c r="K637" i="8"/>
  <c r="J637" i="8"/>
  <c r="I637" i="8"/>
  <c r="H637" i="8"/>
  <c r="N636" i="8"/>
  <c r="M636" i="8"/>
  <c r="L636" i="8"/>
  <c r="K636" i="8"/>
  <c r="J636" i="8"/>
  <c r="I636" i="8"/>
  <c r="H636" i="8"/>
  <c r="N635" i="8"/>
  <c r="M635" i="8"/>
  <c r="L635" i="8"/>
  <c r="K635" i="8"/>
  <c r="J635" i="8"/>
  <c r="I635" i="8"/>
  <c r="H635" i="8"/>
  <c r="N634" i="8"/>
  <c r="M634" i="8"/>
  <c r="L634" i="8"/>
  <c r="K634" i="8"/>
  <c r="J634" i="8"/>
  <c r="I634" i="8"/>
  <c r="H634" i="8"/>
  <c r="N633" i="8"/>
  <c r="M633" i="8"/>
  <c r="L633" i="8"/>
  <c r="K633" i="8"/>
  <c r="J633" i="8"/>
  <c r="I633" i="8"/>
  <c r="H633" i="8"/>
  <c r="N632" i="8"/>
  <c r="M632" i="8"/>
  <c r="L632" i="8"/>
  <c r="K632" i="8"/>
  <c r="J632" i="8"/>
  <c r="I632" i="8"/>
  <c r="H632" i="8"/>
  <c r="N631" i="8"/>
  <c r="M631" i="8"/>
  <c r="L631" i="8"/>
  <c r="K631" i="8"/>
  <c r="J631" i="8"/>
  <c r="I631" i="8"/>
  <c r="H631" i="8"/>
  <c r="N630" i="8"/>
  <c r="M630" i="8"/>
  <c r="L630" i="8"/>
  <c r="K630" i="8"/>
  <c r="J630" i="8"/>
  <c r="I630" i="8"/>
  <c r="H630" i="8"/>
  <c r="N629" i="8"/>
  <c r="M629" i="8"/>
  <c r="L629" i="8"/>
  <c r="K629" i="8"/>
  <c r="J629" i="8"/>
  <c r="I629" i="8"/>
  <c r="H629" i="8"/>
  <c r="N628" i="8"/>
  <c r="M628" i="8"/>
  <c r="L628" i="8"/>
  <c r="K628" i="8"/>
  <c r="J628" i="8"/>
  <c r="I628" i="8"/>
  <c r="H628" i="8"/>
  <c r="N627" i="8"/>
  <c r="M627" i="8"/>
  <c r="L627" i="8"/>
  <c r="K627" i="8"/>
  <c r="J627" i="8"/>
  <c r="I627" i="8"/>
  <c r="H627" i="8"/>
  <c r="N626" i="8"/>
  <c r="M626" i="8"/>
  <c r="L626" i="8"/>
  <c r="K626" i="8"/>
  <c r="J626" i="8"/>
  <c r="I626" i="8"/>
  <c r="H626" i="8"/>
  <c r="N625" i="8"/>
  <c r="M625" i="8"/>
  <c r="L625" i="8"/>
  <c r="K625" i="8"/>
  <c r="J625" i="8"/>
  <c r="I625" i="8"/>
  <c r="H625" i="8"/>
  <c r="N624" i="8"/>
  <c r="M624" i="8"/>
  <c r="L624" i="8"/>
  <c r="K624" i="8"/>
  <c r="J624" i="8"/>
  <c r="I624" i="8"/>
  <c r="H624" i="8"/>
  <c r="N623" i="8"/>
  <c r="M623" i="8"/>
  <c r="L623" i="8"/>
  <c r="K623" i="8"/>
  <c r="J623" i="8"/>
  <c r="I623" i="8"/>
  <c r="H623" i="8"/>
  <c r="N622" i="8"/>
  <c r="M622" i="8"/>
  <c r="L622" i="8"/>
  <c r="K622" i="8"/>
  <c r="J622" i="8"/>
  <c r="I622" i="8"/>
  <c r="H622" i="8"/>
  <c r="N621" i="8"/>
  <c r="M621" i="8"/>
  <c r="L621" i="8"/>
  <c r="K621" i="8"/>
  <c r="J621" i="8"/>
  <c r="I621" i="8"/>
  <c r="H621" i="8"/>
  <c r="N620" i="8"/>
  <c r="M620" i="8"/>
  <c r="L620" i="8"/>
  <c r="K620" i="8"/>
  <c r="J620" i="8"/>
  <c r="I620" i="8"/>
  <c r="H620" i="8"/>
  <c r="N619" i="8"/>
  <c r="M619" i="8"/>
  <c r="L619" i="8"/>
  <c r="K619" i="8"/>
  <c r="J619" i="8"/>
  <c r="I619" i="8"/>
  <c r="H619" i="8"/>
  <c r="N618" i="8"/>
  <c r="M618" i="8"/>
  <c r="L618" i="8"/>
  <c r="K618" i="8"/>
  <c r="J618" i="8"/>
  <c r="I618" i="8"/>
  <c r="H618" i="8"/>
  <c r="N617" i="8"/>
  <c r="M617" i="8"/>
  <c r="L617" i="8"/>
  <c r="K617" i="8"/>
  <c r="J617" i="8"/>
  <c r="I617" i="8"/>
  <c r="H617" i="8"/>
  <c r="N616" i="8"/>
  <c r="M616" i="8"/>
  <c r="L616" i="8"/>
  <c r="K616" i="8"/>
  <c r="J616" i="8"/>
  <c r="I616" i="8"/>
  <c r="H616" i="8"/>
  <c r="N615" i="8"/>
  <c r="M615" i="8"/>
  <c r="L615" i="8"/>
  <c r="K615" i="8"/>
  <c r="J615" i="8"/>
  <c r="I615" i="8"/>
  <c r="H615" i="8"/>
  <c r="N614" i="8"/>
  <c r="M614" i="8"/>
  <c r="L614" i="8"/>
  <c r="K614" i="8"/>
  <c r="J614" i="8"/>
  <c r="I614" i="8"/>
  <c r="H614" i="8"/>
  <c r="N613" i="8"/>
  <c r="M613" i="8"/>
  <c r="L613" i="8"/>
  <c r="K613" i="8"/>
  <c r="J613" i="8"/>
  <c r="I613" i="8"/>
  <c r="H613" i="8"/>
  <c r="N612" i="8"/>
  <c r="M612" i="8"/>
  <c r="L612" i="8"/>
  <c r="K612" i="8"/>
  <c r="J612" i="8"/>
  <c r="I612" i="8"/>
  <c r="H612" i="8"/>
  <c r="N611" i="8"/>
  <c r="M611" i="8"/>
  <c r="L611" i="8"/>
  <c r="K611" i="8"/>
  <c r="J611" i="8"/>
  <c r="I611" i="8"/>
  <c r="H611" i="8"/>
  <c r="N610" i="8"/>
  <c r="M610" i="8"/>
  <c r="L610" i="8"/>
  <c r="K610" i="8"/>
  <c r="J610" i="8"/>
  <c r="I610" i="8"/>
  <c r="H610" i="8"/>
  <c r="N609" i="8"/>
  <c r="M609" i="8"/>
  <c r="L609" i="8"/>
  <c r="K609" i="8"/>
  <c r="J609" i="8"/>
  <c r="I609" i="8"/>
  <c r="H609" i="8"/>
  <c r="N608" i="8"/>
  <c r="M608" i="8"/>
  <c r="L608" i="8"/>
  <c r="K608" i="8"/>
  <c r="J608" i="8"/>
  <c r="I608" i="8"/>
  <c r="H608" i="8"/>
  <c r="N607" i="8"/>
  <c r="M607" i="8"/>
  <c r="L607" i="8"/>
  <c r="K607" i="8"/>
  <c r="J607" i="8"/>
  <c r="I607" i="8"/>
  <c r="H607" i="8"/>
  <c r="N606" i="8"/>
  <c r="M606" i="8"/>
  <c r="L606" i="8"/>
  <c r="K606" i="8"/>
  <c r="J606" i="8"/>
  <c r="I606" i="8"/>
  <c r="H606" i="8"/>
  <c r="N605" i="8"/>
  <c r="M605" i="8"/>
  <c r="L605" i="8"/>
  <c r="K605" i="8"/>
  <c r="J605" i="8"/>
  <c r="I605" i="8"/>
  <c r="H605" i="8"/>
  <c r="N604" i="8"/>
  <c r="M604" i="8"/>
  <c r="L604" i="8"/>
  <c r="K604" i="8"/>
  <c r="J604" i="8"/>
  <c r="I604" i="8"/>
  <c r="H604" i="8"/>
  <c r="N603" i="8"/>
  <c r="M603" i="8"/>
  <c r="L603" i="8"/>
  <c r="K603" i="8"/>
  <c r="J603" i="8"/>
  <c r="I603" i="8"/>
  <c r="H603" i="8"/>
  <c r="N602" i="8"/>
  <c r="M602" i="8"/>
  <c r="L602" i="8"/>
  <c r="K602" i="8"/>
  <c r="J602" i="8"/>
  <c r="I602" i="8"/>
  <c r="H602" i="8"/>
  <c r="N601" i="8"/>
  <c r="M601" i="8"/>
  <c r="L601" i="8"/>
  <c r="K601" i="8"/>
  <c r="J601" i="8"/>
  <c r="I601" i="8"/>
  <c r="H601" i="8"/>
  <c r="N600" i="8"/>
  <c r="M600" i="8"/>
  <c r="L600" i="8"/>
  <c r="K600" i="8"/>
  <c r="J600" i="8"/>
  <c r="I600" i="8"/>
  <c r="H600" i="8"/>
  <c r="N599" i="8"/>
  <c r="M599" i="8"/>
  <c r="L599" i="8"/>
  <c r="K599" i="8"/>
  <c r="J599" i="8"/>
  <c r="I599" i="8"/>
  <c r="H599" i="8"/>
  <c r="N598" i="8"/>
  <c r="M598" i="8"/>
  <c r="L598" i="8"/>
  <c r="K598" i="8"/>
  <c r="J598" i="8"/>
  <c r="I598" i="8"/>
  <c r="H598" i="8"/>
  <c r="N597" i="8"/>
  <c r="M597" i="8"/>
  <c r="L597" i="8"/>
  <c r="K597" i="8"/>
  <c r="J597" i="8"/>
  <c r="I597" i="8"/>
  <c r="H597" i="8"/>
  <c r="N596" i="8"/>
  <c r="M596" i="8"/>
  <c r="L596" i="8"/>
  <c r="K596" i="8"/>
  <c r="J596" i="8"/>
  <c r="I596" i="8"/>
  <c r="H596" i="8"/>
  <c r="N595" i="8"/>
  <c r="M595" i="8"/>
  <c r="L595" i="8"/>
  <c r="K595" i="8"/>
  <c r="J595" i="8"/>
  <c r="I595" i="8"/>
  <c r="H595" i="8"/>
  <c r="N594" i="8"/>
  <c r="M594" i="8"/>
  <c r="L594" i="8"/>
  <c r="K594" i="8"/>
  <c r="J594" i="8"/>
  <c r="I594" i="8"/>
  <c r="H594" i="8"/>
  <c r="N593" i="8"/>
  <c r="M593" i="8"/>
  <c r="L593" i="8"/>
  <c r="K593" i="8"/>
  <c r="J593" i="8"/>
  <c r="I593" i="8"/>
  <c r="H593" i="8"/>
  <c r="N592" i="8"/>
  <c r="M592" i="8"/>
  <c r="L592" i="8"/>
  <c r="K592" i="8"/>
  <c r="J592" i="8"/>
  <c r="I592" i="8"/>
  <c r="H592" i="8"/>
  <c r="N591" i="8"/>
  <c r="M591" i="8"/>
  <c r="L591" i="8"/>
  <c r="K591" i="8"/>
  <c r="J591" i="8"/>
  <c r="I591" i="8"/>
  <c r="H591" i="8"/>
  <c r="N590" i="8"/>
  <c r="M590" i="8"/>
  <c r="L590" i="8"/>
  <c r="K590" i="8"/>
  <c r="J590" i="8"/>
  <c r="I590" i="8"/>
  <c r="H590" i="8"/>
  <c r="N589" i="8"/>
  <c r="M589" i="8"/>
  <c r="L589" i="8"/>
  <c r="K589" i="8"/>
  <c r="J589" i="8"/>
  <c r="I589" i="8"/>
  <c r="H589" i="8"/>
  <c r="N588" i="8"/>
  <c r="M588" i="8"/>
  <c r="L588" i="8"/>
  <c r="K588" i="8"/>
  <c r="J588" i="8"/>
  <c r="I588" i="8"/>
  <c r="H588" i="8"/>
  <c r="N587" i="8"/>
  <c r="M587" i="8"/>
  <c r="L587" i="8"/>
  <c r="K587" i="8"/>
  <c r="J587" i="8"/>
  <c r="I587" i="8"/>
  <c r="H587" i="8"/>
  <c r="N586" i="8"/>
  <c r="M586" i="8"/>
  <c r="L586" i="8"/>
  <c r="K586" i="8"/>
  <c r="J586" i="8"/>
  <c r="I586" i="8"/>
  <c r="H586" i="8"/>
  <c r="N585" i="8"/>
  <c r="M585" i="8"/>
  <c r="L585" i="8"/>
  <c r="K585" i="8"/>
  <c r="J585" i="8"/>
  <c r="I585" i="8"/>
  <c r="H585" i="8"/>
  <c r="N584" i="8"/>
  <c r="M584" i="8"/>
  <c r="L584" i="8"/>
  <c r="K584" i="8"/>
  <c r="J584" i="8"/>
  <c r="I584" i="8"/>
  <c r="H584" i="8"/>
  <c r="N583" i="8"/>
  <c r="M583" i="8"/>
  <c r="L583" i="8"/>
  <c r="K583" i="8"/>
  <c r="J583" i="8"/>
  <c r="I583" i="8"/>
  <c r="H583" i="8"/>
  <c r="N582" i="8"/>
  <c r="M582" i="8"/>
  <c r="L582" i="8"/>
  <c r="K582" i="8"/>
  <c r="J582" i="8"/>
  <c r="I582" i="8"/>
  <c r="H582" i="8"/>
  <c r="N581" i="8"/>
  <c r="M581" i="8"/>
  <c r="L581" i="8"/>
  <c r="K581" i="8"/>
  <c r="J581" i="8"/>
  <c r="I581" i="8"/>
  <c r="H581" i="8"/>
  <c r="N580" i="8"/>
  <c r="M580" i="8"/>
  <c r="L580" i="8"/>
  <c r="K580" i="8"/>
  <c r="J580" i="8"/>
  <c r="I580" i="8"/>
  <c r="H580" i="8"/>
  <c r="N579" i="8"/>
  <c r="M579" i="8"/>
  <c r="L579" i="8"/>
  <c r="K579" i="8"/>
  <c r="J579" i="8"/>
  <c r="I579" i="8"/>
  <c r="H579" i="8"/>
  <c r="N578" i="8"/>
  <c r="M578" i="8"/>
  <c r="L578" i="8"/>
  <c r="K578" i="8"/>
  <c r="J578" i="8"/>
  <c r="I578" i="8"/>
  <c r="H578" i="8"/>
  <c r="N577" i="8"/>
  <c r="M577" i="8"/>
  <c r="L577" i="8"/>
  <c r="K577" i="8"/>
  <c r="J577" i="8"/>
  <c r="I577" i="8"/>
  <c r="H577" i="8"/>
  <c r="N576" i="8"/>
  <c r="M576" i="8"/>
  <c r="L576" i="8"/>
  <c r="K576" i="8"/>
  <c r="J576" i="8"/>
  <c r="I576" i="8"/>
  <c r="H576" i="8"/>
  <c r="N575" i="8"/>
  <c r="M575" i="8"/>
  <c r="L575" i="8"/>
  <c r="K575" i="8"/>
  <c r="J575" i="8"/>
  <c r="I575" i="8"/>
  <c r="H575" i="8"/>
  <c r="N574" i="8"/>
  <c r="M574" i="8"/>
  <c r="L574" i="8"/>
  <c r="K574" i="8"/>
  <c r="J574" i="8"/>
  <c r="I574" i="8"/>
  <c r="H574" i="8"/>
  <c r="N573" i="8"/>
  <c r="M573" i="8"/>
  <c r="L573" i="8"/>
  <c r="K573" i="8"/>
  <c r="J573" i="8"/>
  <c r="I573" i="8"/>
  <c r="H573" i="8"/>
  <c r="N572" i="8"/>
  <c r="M572" i="8"/>
  <c r="L572" i="8"/>
  <c r="K572" i="8"/>
  <c r="J572" i="8"/>
  <c r="I572" i="8"/>
  <c r="H572" i="8"/>
  <c r="N571" i="8"/>
  <c r="M571" i="8"/>
  <c r="L571" i="8"/>
  <c r="K571" i="8"/>
  <c r="J571" i="8"/>
  <c r="I571" i="8"/>
  <c r="H571" i="8"/>
  <c r="N570" i="8"/>
  <c r="M570" i="8"/>
  <c r="L570" i="8"/>
  <c r="K570" i="8"/>
  <c r="J570" i="8"/>
  <c r="I570" i="8"/>
  <c r="H570" i="8"/>
  <c r="N569" i="8"/>
  <c r="M569" i="8"/>
  <c r="L569" i="8"/>
  <c r="K569" i="8"/>
  <c r="J569" i="8"/>
  <c r="I569" i="8"/>
  <c r="H569" i="8"/>
  <c r="N568" i="8"/>
  <c r="M568" i="8"/>
  <c r="L568" i="8"/>
  <c r="K568" i="8"/>
  <c r="J568" i="8"/>
  <c r="I568" i="8"/>
  <c r="H568" i="8"/>
  <c r="N567" i="8"/>
  <c r="M567" i="8"/>
  <c r="L567" i="8"/>
  <c r="K567" i="8"/>
  <c r="J567" i="8"/>
  <c r="I567" i="8"/>
  <c r="H567" i="8"/>
  <c r="N566" i="8"/>
  <c r="M566" i="8"/>
  <c r="L566" i="8"/>
  <c r="K566" i="8"/>
  <c r="J566" i="8"/>
  <c r="I566" i="8"/>
  <c r="H566" i="8"/>
  <c r="N565" i="8"/>
  <c r="M565" i="8"/>
  <c r="L565" i="8"/>
  <c r="K565" i="8"/>
  <c r="J565" i="8"/>
  <c r="I565" i="8"/>
  <c r="H565" i="8"/>
  <c r="N564" i="8"/>
  <c r="M564" i="8"/>
  <c r="L564" i="8"/>
  <c r="K564" i="8"/>
  <c r="J564" i="8"/>
  <c r="I564" i="8"/>
  <c r="H564" i="8"/>
  <c r="N563" i="8"/>
  <c r="M563" i="8"/>
  <c r="L563" i="8"/>
  <c r="K563" i="8"/>
  <c r="J563" i="8"/>
  <c r="I563" i="8"/>
  <c r="H563" i="8"/>
  <c r="N562" i="8"/>
  <c r="M562" i="8"/>
  <c r="L562" i="8"/>
  <c r="K562" i="8"/>
  <c r="J562" i="8"/>
  <c r="I562" i="8"/>
  <c r="H562" i="8"/>
  <c r="N561" i="8"/>
  <c r="M561" i="8"/>
  <c r="L561" i="8"/>
  <c r="K561" i="8"/>
  <c r="J561" i="8"/>
  <c r="I561" i="8"/>
  <c r="H561" i="8"/>
  <c r="N560" i="8"/>
  <c r="M560" i="8"/>
  <c r="L560" i="8"/>
  <c r="K560" i="8"/>
  <c r="J560" i="8"/>
  <c r="I560" i="8"/>
  <c r="H560" i="8"/>
  <c r="N559" i="8"/>
  <c r="M559" i="8"/>
  <c r="L559" i="8"/>
  <c r="K559" i="8"/>
  <c r="J559" i="8"/>
  <c r="I559" i="8"/>
  <c r="H559" i="8"/>
  <c r="N558" i="8"/>
  <c r="M558" i="8"/>
  <c r="L558" i="8"/>
  <c r="K558" i="8"/>
  <c r="J558" i="8"/>
  <c r="I558" i="8"/>
  <c r="H558" i="8"/>
  <c r="N557" i="8"/>
  <c r="M557" i="8"/>
  <c r="L557" i="8"/>
  <c r="K557" i="8"/>
  <c r="J557" i="8"/>
  <c r="I557" i="8"/>
  <c r="H557" i="8"/>
  <c r="N556" i="8"/>
  <c r="M556" i="8"/>
  <c r="L556" i="8"/>
  <c r="K556" i="8"/>
  <c r="J556" i="8"/>
  <c r="I556" i="8"/>
  <c r="H556" i="8"/>
  <c r="N555" i="8"/>
  <c r="M555" i="8"/>
  <c r="L555" i="8"/>
  <c r="K555" i="8"/>
  <c r="J555" i="8"/>
  <c r="I555" i="8"/>
  <c r="H555" i="8"/>
  <c r="N554" i="8"/>
  <c r="M554" i="8"/>
  <c r="L554" i="8"/>
  <c r="K554" i="8"/>
  <c r="J554" i="8"/>
  <c r="I554" i="8"/>
  <c r="H554" i="8"/>
  <c r="N553" i="8"/>
  <c r="M553" i="8"/>
  <c r="L553" i="8"/>
  <c r="K553" i="8"/>
  <c r="J553" i="8"/>
  <c r="I553" i="8"/>
  <c r="H553" i="8"/>
  <c r="N552" i="8"/>
  <c r="M552" i="8"/>
  <c r="L552" i="8"/>
  <c r="K552" i="8"/>
  <c r="J552" i="8"/>
  <c r="I552" i="8"/>
  <c r="H552" i="8"/>
  <c r="N551" i="8"/>
  <c r="M551" i="8"/>
  <c r="L551" i="8"/>
  <c r="K551" i="8"/>
  <c r="J551" i="8"/>
  <c r="I551" i="8"/>
  <c r="H551" i="8"/>
  <c r="N550" i="8"/>
  <c r="M550" i="8"/>
  <c r="L550" i="8"/>
  <c r="K550" i="8"/>
  <c r="J550" i="8"/>
  <c r="I550" i="8"/>
  <c r="H550" i="8"/>
  <c r="N549" i="8"/>
  <c r="M549" i="8"/>
  <c r="L549" i="8"/>
  <c r="K549" i="8"/>
  <c r="J549" i="8"/>
  <c r="I549" i="8"/>
  <c r="H549" i="8"/>
  <c r="N548" i="8"/>
  <c r="M548" i="8"/>
  <c r="L548" i="8"/>
  <c r="K548" i="8"/>
  <c r="J548" i="8"/>
  <c r="I548" i="8"/>
  <c r="H548" i="8"/>
  <c r="N547" i="8"/>
  <c r="M547" i="8"/>
  <c r="L547" i="8"/>
  <c r="K547" i="8"/>
  <c r="J547" i="8"/>
  <c r="I547" i="8"/>
  <c r="H547" i="8"/>
  <c r="N546" i="8"/>
  <c r="M546" i="8"/>
  <c r="L546" i="8"/>
  <c r="K546" i="8"/>
  <c r="J546" i="8"/>
  <c r="I546" i="8"/>
  <c r="H546" i="8"/>
  <c r="N545" i="8"/>
  <c r="M545" i="8"/>
  <c r="L545" i="8"/>
  <c r="K545" i="8"/>
  <c r="J545" i="8"/>
  <c r="I545" i="8"/>
  <c r="H545" i="8"/>
  <c r="N544" i="8"/>
  <c r="M544" i="8"/>
  <c r="L544" i="8"/>
  <c r="K544" i="8"/>
  <c r="J544" i="8"/>
  <c r="I544" i="8"/>
  <c r="H544" i="8"/>
  <c r="N543" i="8"/>
  <c r="M543" i="8"/>
  <c r="L543" i="8"/>
  <c r="K543" i="8"/>
  <c r="J543" i="8"/>
  <c r="I543" i="8"/>
  <c r="H543" i="8"/>
  <c r="N542" i="8"/>
  <c r="M542" i="8"/>
  <c r="L542" i="8"/>
  <c r="K542" i="8"/>
  <c r="J542" i="8"/>
  <c r="I542" i="8"/>
  <c r="H542" i="8"/>
  <c r="N541" i="8"/>
  <c r="M541" i="8"/>
  <c r="L541" i="8"/>
  <c r="K541" i="8"/>
  <c r="J541" i="8"/>
  <c r="I541" i="8"/>
  <c r="H541" i="8"/>
  <c r="N540" i="8"/>
  <c r="M540" i="8"/>
  <c r="L540" i="8"/>
  <c r="K540" i="8"/>
  <c r="J540" i="8"/>
  <c r="I540" i="8"/>
  <c r="H540" i="8"/>
  <c r="N539" i="8"/>
  <c r="M539" i="8"/>
  <c r="L539" i="8"/>
  <c r="K539" i="8"/>
  <c r="J539" i="8"/>
  <c r="I539" i="8"/>
  <c r="H539" i="8"/>
  <c r="N538" i="8"/>
  <c r="M538" i="8"/>
  <c r="L538" i="8"/>
  <c r="K538" i="8"/>
  <c r="J538" i="8"/>
  <c r="I538" i="8"/>
  <c r="H538" i="8"/>
  <c r="N537" i="8"/>
  <c r="M537" i="8"/>
  <c r="L537" i="8"/>
  <c r="K537" i="8"/>
  <c r="J537" i="8"/>
  <c r="I537" i="8"/>
  <c r="H537" i="8"/>
  <c r="N536" i="8"/>
  <c r="M536" i="8"/>
  <c r="L536" i="8"/>
  <c r="K536" i="8"/>
  <c r="J536" i="8"/>
  <c r="I536" i="8"/>
  <c r="H536" i="8"/>
  <c r="N535" i="8"/>
  <c r="M535" i="8"/>
  <c r="L535" i="8"/>
  <c r="K535" i="8"/>
  <c r="J535" i="8"/>
  <c r="I535" i="8"/>
  <c r="H535" i="8"/>
  <c r="N534" i="8"/>
  <c r="M534" i="8"/>
  <c r="L534" i="8"/>
  <c r="K534" i="8"/>
  <c r="J534" i="8"/>
  <c r="I534" i="8"/>
  <c r="H534" i="8"/>
  <c r="N533" i="8"/>
  <c r="M533" i="8"/>
  <c r="L533" i="8"/>
  <c r="K533" i="8"/>
  <c r="J533" i="8"/>
  <c r="I533" i="8"/>
  <c r="H533" i="8"/>
  <c r="N532" i="8"/>
  <c r="M532" i="8"/>
  <c r="L532" i="8"/>
  <c r="K532" i="8"/>
  <c r="J532" i="8"/>
  <c r="I532" i="8"/>
  <c r="H532" i="8"/>
  <c r="N531" i="8"/>
  <c r="M531" i="8"/>
  <c r="L531" i="8"/>
  <c r="K531" i="8"/>
  <c r="J531" i="8"/>
  <c r="I531" i="8"/>
  <c r="H531" i="8"/>
  <c r="N530" i="8"/>
  <c r="M530" i="8"/>
  <c r="L530" i="8"/>
  <c r="K530" i="8"/>
  <c r="J530" i="8"/>
  <c r="I530" i="8"/>
  <c r="H530" i="8"/>
  <c r="N529" i="8"/>
  <c r="M529" i="8"/>
  <c r="L529" i="8"/>
  <c r="K529" i="8"/>
  <c r="J529" i="8"/>
  <c r="I529" i="8"/>
  <c r="H529" i="8"/>
  <c r="N528" i="8"/>
  <c r="M528" i="8"/>
  <c r="L528" i="8"/>
  <c r="K528" i="8"/>
  <c r="J528" i="8"/>
  <c r="I528" i="8"/>
  <c r="H528" i="8"/>
  <c r="N527" i="8"/>
  <c r="M527" i="8"/>
  <c r="L527" i="8"/>
  <c r="K527" i="8"/>
  <c r="J527" i="8"/>
  <c r="I527" i="8"/>
  <c r="H527" i="8"/>
  <c r="N526" i="8"/>
  <c r="M526" i="8"/>
  <c r="L526" i="8"/>
  <c r="K526" i="8"/>
  <c r="J526" i="8"/>
  <c r="I526" i="8"/>
  <c r="H526" i="8"/>
  <c r="N525" i="8"/>
  <c r="M525" i="8"/>
  <c r="L525" i="8"/>
  <c r="K525" i="8"/>
  <c r="J525" i="8"/>
  <c r="I525" i="8"/>
  <c r="H525" i="8"/>
  <c r="N524" i="8"/>
  <c r="M524" i="8"/>
  <c r="L524" i="8"/>
  <c r="K524" i="8"/>
  <c r="J524" i="8"/>
  <c r="I524" i="8"/>
  <c r="H524" i="8"/>
  <c r="N523" i="8"/>
  <c r="M523" i="8"/>
  <c r="L523" i="8"/>
  <c r="K523" i="8"/>
  <c r="J523" i="8"/>
  <c r="I523" i="8"/>
  <c r="H523" i="8"/>
  <c r="N522" i="8"/>
  <c r="M522" i="8"/>
  <c r="L522" i="8"/>
  <c r="K522" i="8"/>
  <c r="J522" i="8"/>
  <c r="I522" i="8"/>
  <c r="H522" i="8"/>
  <c r="N521" i="8"/>
  <c r="M521" i="8"/>
  <c r="L521" i="8"/>
  <c r="K521" i="8"/>
  <c r="J521" i="8"/>
  <c r="I521" i="8"/>
  <c r="H521" i="8"/>
  <c r="N520" i="8"/>
  <c r="M520" i="8"/>
  <c r="L520" i="8"/>
  <c r="K520" i="8"/>
  <c r="J520" i="8"/>
  <c r="I520" i="8"/>
  <c r="H520" i="8"/>
  <c r="N519" i="8"/>
  <c r="M519" i="8"/>
  <c r="L519" i="8"/>
  <c r="K519" i="8"/>
  <c r="J519" i="8"/>
  <c r="I519" i="8"/>
  <c r="H519" i="8"/>
  <c r="N518" i="8"/>
  <c r="M518" i="8"/>
  <c r="L518" i="8"/>
  <c r="K518" i="8"/>
  <c r="J518" i="8"/>
  <c r="I518" i="8"/>
  <c r="H518" i="8"/>
  <c r="N517" i="8"/>
  <c r="M517" i="8"/>
  <c r="L517" i="8"/>
  <c r="K517" i="8"/>
  <c r="J517" i="8"/>
  <c r="I517" i="8"/>
  <c r="H517" i="8"/>
  <c r="N516" i="8"/>
  <c r="M516" i="8"/>
  <c r="L516" i="8"/>
  <c r="K516" i="8"/>
  <c r="J516" i="8"/>
  <c r="I516" i="8"/>
  <c r="H516" i="8"/>
  <c r="N515" i="8"/>
  <c r="M515" i="8"/>
  <c r="L515" i="8"/>
  <c r="K515" i="8"/>
  <c r="J515" i="8"/>
  <c r="I515" i="8"/>
  <c r="H515" i="8"/>
  <c r="N514" i="8"/>
  <c r="M514" i="8"/>
  <c r="L514" i="8"/>
  <c r="K514" i="8"/>
  <c r="J514" i="8"/>
  <c r="I514" i="8"/>
  <c r="H514" i="8"/>
  <c r="N513" i="8"/>
  <c r="M513" i="8"/>
  <c r="L513" i="8"/>
  <c r="K513" i="8"/>
  <c r="J513" i="8"/>
  <c r="I513" i="8"/>
  <c r="H513" i="8"/>
  <c r="N512" i="8"/>
  <c r="M512" i="8"/>
  <c r="L512" i="8"/>
  <c r="K512" i="8"/>
  <c r="J512" i="8"/>
  <c r="I512" i="8"/>
  <c r="H512" i="8"/>
  <c r="N511" i="8"/>
  <c r="M511" i="8"/>
  <c r="L511" i="8"/>
  <c r="K511" i="8"/>
  <c r="J511" i="8"/>
  <c r="I511" i="8"/>
  <c r="H511" i="8"/>
  <c r="N510" i="8"/>
  <c r="M510" i="8"/>
  <c r="L510" i="8"/>
  <c r="K510" i="8"/>
  <c r="J510" i="8"/>
  <c r="I510" i="8"/>
  <c r="H510" i="8"/>
  <c r="N509" i="8"/>
  <c r="M509" i="8"/>
  <c r="L509" i="8"/>
  <c r="K509" i="8"/>
  <c r="J509" i="8"/>
  <c r="I509" i="8"/>
  <c r="H509" i="8"/>
  <c r="N508" i="8"/>
  <c r="M508" i="8"/>
  <c r="L508" i="8"/>
  <c r="K508" i="8"/>
  <c r="J508" i="8"/>
  <c r="I508" i="8"/>
  <c r="H508" i="8"/>
  <c r="N507" i="8"/>
  <c r="M507" i="8"/>
  <c r="L507" i="8"/>
  <c r="K507" i="8"/>
  <c r="J507" i="8"/>
  <c r="I507" i="8"/>
  <c r="H507" i="8"/>
  <c r="N506" i="8"/>
  <c r="M506" i="8"/>
  <c r="L506" i="8"/>
  <c r="K506" i="8"/>
  <c r="J506" i="8"/>
  <c r="I506" i="8"/>
  <c r="H506" i="8"/>
  <c r="N505" i="8"/>
  <c r="M505" i="8"/>
  <c r="L505" i="8"/>
  <c r="K505" i="8"/>
  <c r="J505" i="8"/>
  <c r="I505" i="8"/>
  <c r="H505" i="8"/>
  <c r="N504" i="8"/>
  <c r="M504" i="8"/>
  <c r="L504" i="8"/>
  <c r="K504" i="8"/>
  <c r="J504" i="8"/>
  <c r="I504" i="8"/>
  <c r="H504" i="8"/>
  <c r="N503" i="8"/>
  <c r="M503" i="8"/>
  <c r="L503" i="8"/>
  <c r="K503" i="8"/>
  <c r="J503" i="8"/>
  <c r="I503" i="8"/>
  <c r="H503" i="8"/>
  <c r="N502" i="8"/>
  <c r="M502" i="8"/>
  <c r="L502" i="8"/>
  <c r="K502" i="8"/>
  <c r="J502" i="8"/>
  <c r="I502" i="8"/>
  <c r="H502" i="8"/>
  <c r="N501" i="8"/>
  <c r="M501" i="8"/>
  <c r="L501" i="8"/>
  <c r="K501" i="8"/>
  <c r="J501" i="8"/>
  <c r="I501" i="8"/>
  <c r="H501" i="8"/>
  <c r="N500" i="8"/>
  <c r="M500" i="8"/>
  <c r="L500" i="8"/>
  <c r="K500" i="8"/>
  <c r="J500" i="8"/>
  <c r="I500" i="8"/>
  <c r="H500" i="8"/>
  <c r="N499" i="8"/>
  <c r="M499" i="8"/>
  <c r="L499" i="8"/>
  <c r="K499" i="8"/>
  <c r="J499" i="8"/>
  <c r="I499" i="8"/>
  <c r="H499" i="8"/>
  <c r="N498" i="8"/>
  <c r="M498" i="8"/>
  <c r="L498" i="8"/>
  <c r="K498" i="8"/>
  <c r="J498" i="8"/>
  <c r="I498" i="8"/>
  <c r="H498" i="8"/>
  <c r="N497" i="8"/>
  <c r="M497" i="8"/>
  <c r="L497" i="8"/>
  <c r="K497" i="8"/>
  <c r="J497" i="8"/>
  <c r="I497" i="8"/>
  <c r="H497" i="8"/>
  <c r="N496" i="8"/>
  <c r="M496" i="8"/>
  <c r="L496" i="8"/>
  <c r="K496" i="8"/>
  <c r="J496" i="8"/>
  <c r="I496" i="8"/>
  <c r="H496" i="8"/>
  <c r="N495" i="8"/>
  <c r="M495" i="8"/>
  <c r="L495" i="8"/>
  <c r="K495" i="8"/>
  <c r="J495" i="8"/>
  <c r="I495" i="8"/>
  <c r="H495" i="8"/>
  <c r="N494" i="8"/>
  <c r="M494" i="8"/>
  <c r="L494" i="8"/>
  <c r="K494" i="8"/>
  <c r="J494" i="8"/>
  <c r="I494" i="8"/>
  <c r="H494" i="8"/>
  <c r="N493" i="8"/>
  <c r="M493" i="8"/>
  <c r="L493" i="8"/>
  <c r="K493" i="8"/>
  <c r="J493" i="8"/>
  <c r="I493" i="8"/>
  <c r="H493" i="8"/>
  <c r="N492" i="8"/>
  <c r="M492" i="8"/>
  <c r="L492" i="8"/>
  <c r="K492" i="8"/>
  <c r="J492" i="8"/>
  <c r="I492" i="8"/>
  <c r="H492" i="8"/>
  <c r="N491" i="8"/>
  <c r="M491" i="8"/>
  <c r="L491" i="8"/>
  <c r="K491" i="8"/>
  <c r="J491" i="8"/>
  <c r="I491" i="8"/>
  <c r="H491" i="8"/>
  <c r="N490" i="8"/>
  <c r="M490" i="8"/>
  <c r="L490" i="8"/>
  <c r="K490" i="8"/>
  <c r="J490" i="8"/>
  <c r="I490" i="8"/>
  <c r="H490" i="8"/>
  <c r="N489" i="8"/>
  <c r="M489" i="8"/>
  <c r="L489" i="8"/>
  <c r="K489" i="8"/>
  <c r="J489" i="8"/>
  <c r="I489" i="8"/>
  <c r="H489" i="8"/>
  <c r="N488" i="8"/>
  <c r="M488" i="8"/>
  <c r="L488" i="8"/>
  <c r="K488" i="8"/>
  <c r="J488" i="8"/>
  <c r="I488" i="8"/>
  <c r="H488" i="8"/>
  <c r="N487" i="8"/>
  <c r="M487" i="8"/>
  <c r="L487" i="8"/>
  <c r="K487" i="8"/>
  <c r="J487" i="8"/>
  <c r="I487" i="8"/>
  <c r="H487" i="8"/>
  <c r="N486" i="8"/>
  <c r="M486" i="8"/>
  <c r="L486" i="8"/>
  <c r="K486" i="8"/>
  <c r="J486" i="8"/>
  <c r="I486" i="8"/>
  <c r="H486" i="8"/>
  <c r="N485" i="8"/>
  <c r="M485" i="8"/>
  <c r="L485" i="8"/>
  <c r="K485" i="8"/>
  <c r="J485" i="8"/>
  <c r="I485" i="8"/>
  <c r="H485" i="8"/>
  <c r="N484" i="8"/>
  <c r="M484" i="8"/>
  <c r="L484" i="8"/>
  <c r="K484" i="8"/>
  <c r="J484" i="8"/>
  <c r="I484" i="8"/>
  <c r="H484" i="8"/>
  <c r="N483" i="8"/>
  <c r="M483" i="8"/>
  <c r="L483" i="8"/>
  <c r="K483" i="8"/>
  <c r="J483" i="8"/>
  <c r="I483" i="8"/>
  <c r="H483" i="8"/>
  <c r="N482" i="8"/>
  <c r="M482" i="8"/>
  <c r="L482" i="8"/>
  <c r="K482" i="8"/>
  <c r="J482" i="8"/>
  <c r="I482" i="8"/>
  <c r="H482" i="8"/>
  <c r="N481" i="8"/>
  <c r="M481" i="8"/>
  <c r="L481" i="8"/>
  <c r="K481" i="8"/>
  <c r="J481" i="8"/>
  <c r="I481" i="8"/>
  <c r="H481" i="8"/>
  <c r="N480" i="8"/>
  <c r="M480" i="8"/>
  <c r="L480" i="8"/>
  <c r="K480" i="8"/>
  <c r="J480" i="8"/>
  <c r="I480" i="8"/>
  <c r="H480" i="8"/>
  <c r="N479" i="8"/>
  <c r="M479" i="8"/>
  <c r="L479" i="8"/>
  <c r="K479" i="8"/>
  <c r="J479" i="8"/>
  <c r="I479" i="8"/>
  <c r="H479" i="8"/>
  <c r="N478" i="8"/>
  <c r="M478" i="8"/>
  <c r="L478" i="8"/>
  <c r="K478" i="8"/>
  <c r="J478" i="8"/>
  <c r="I478" i="8"/>
  <c r="H478" i="8"/>
  <c r="N477" i="8"/>
  <c r="M477" i="8"/>
  <c r="L477" i="8"/>
  <c r="K477" i="8"/>
  <c r="J477" i="8"/>
  <c r="I477" i="8"/>
  <c r="H477" i="8"/>
  <c r="N476" i="8"/>
  <c r="M476" i="8"/>
  <c r="L476" i="8"/>
  <c r="K476" i="8"/>
  <c r="J476" i="8"/>
  <c r="I476" i="8"/>
  <c r="H476" i="8"/>
  <c r="N475" i="8"/>
  <c r="M475" i="8"/>
  <c r="L475" i="8"/>
  <c r="K475" i="8"/>
  <c r="J475" i="8"/>
  <c r="I475" i="8"/>
  <c r="H475" i="8"/>
  <c r="N474" i="8"/>
  <c r="M474" i="8"/>
  <c r="L474" i="8"/>
  <c r="K474" i="8"/>
  <c r="J474" i="8"/>
  <c r="I474" i="8"/>
  <c r="H474" i="8"/>
  <c r="N473" i="8"/>
  <c r="M473" i="8"/>
  <c r="L473" i="8"/>
  <c r="K473" i="8"/>
  <c r="J473" i="8"/>
  <c r="I473" i="8"/>
  <c r="H473" i="8"/>
  <c r="N472" i="8"/>
  <c r="M472" i="8"/>
  <c r="L472" i="8"/>
  <c r="K472" i="8"/>
  <c r="J472" i="8"/>
  <c r="I472" i="8"/>
  <c r="H472" i="8"/>
  <c r="N471" i="8"/>
  <c r="M471" i="8"/>
  <c r="L471" i="8"/>
  <c r="K471" i="8"/>
  <c r="J471" i="8"/>
  <c r="I471" i="8"/>
  <c r="H471" i="8"/>
  <c r="N470" i="8"/>
  <c r="M470" i="8"/>
  <c r="L470" i="8"/>
  <c r="K470" i="8"/>
  <c r="J470" i="8"/>
  <c r="I470" i="8"/>
  <c r="H470" i="8"/>
  <c r="N469" i="8"/>
  <c r="M469" i="8"/>
  <c r="L469" i="8"/>
  <c r="K469" i="8"/>
  <c r="J469" i="8"/>
  <c r="I469" i="8"/>
  <c r="H469" i="8"/>
  <c r="N468" i="8"/>
  <c r="M468" i="8"/>
  <c r="L468" i="8"/>
  <c r="K468" i="8"/>
  <c r="J468" i="8"/>
  <c r="I468" i="8"/>
  <c r="H468" i="8"/>
  <c r="N467" i="8"/>
  <c r="M467" i="8"/>
  <c r="L467" i="8"/>
  <c r="K467" i="8"/>
  <c r="J467" i="8"/>
  <c r="I467" i="8"/>
  <c r="H467" i="8"/>
  <c r="N466" i="8"/>
  <c r="M466" i="8"/>
  <c r="L466" i="8"/>
  <c r="K466" i="8"/>
  <c r="J466" i="8"/>
  <c r="I466" i="8"/>
  <c r="H466" i="8"/>
  <c r="N465" i="8"/>
  <c r="M465" i="8"/>
  <c r="L465" i="8"/>
  <c r="K465" i="8"/>
  <c r="J465" i="8"/>
  <c r="I465" i="8"/>
  <c r="H465" i="8"/>
  <c r="N464" i="8"/>
  <c r="M464" i="8"/>
  <c r="L464" i="8"/>
  <c r="K464" i="8"/>
  <c r="J464" i="8"/>
  <c r="I464" i="8"/>
  <c r="H464" i="8"/>
  <c r="N463" i="8"/>
  <c r="M463" i="8"/>
  <c r="L463" i="8"/>
  <c r="K463" i="8"/>
  <c r="J463" i="8"/>
  <c r="I463" i="8"/>
  <c r="H463" i="8"/>
  <c r="N462" i="8"/>
  <c r="M462" i="8"/>
  <c r="L462" i="8"/>
  <c r="K462" i="8"/>
  <c r="J462" i="8"/>
  <c r="I462" i="8"/>
  <c r="H462" i="8"/>
  <c r="N461" i="8"/>
  <c r="M461" i="8"/>
  <c r="L461" i="8"/>
  <c r="K461" i="8"/>
  <c r="J461" i="8"/>
  <c r="I461" i="8"/>
  <c r="H461" i="8"/>
  <c r="N460" i="8"/>
  <c r="M460" i="8"/>
  <c r="L460" i="8"/>
  <c r="K460" i="8"/>
  <c r="J460" i="8"/>
  <c r="I460" i="8"/>
  <c r="H460" i="8"/>
  <c r="N459" i="8"/>
  <c r="M459" i="8"/>
  <c r="L459" i="8"/>
  <c r="K459" i="8"/>
  <c r="J459" i="8"/>
  <c r="I459" i="8"/>
  <c r="H459" i="8"/>
  <c r="N458" i="8"/>
  <c r="M458" i="8"/>
  <c r="L458" i="8"/>
  <c r="K458" i="8"/>
  <c r="J458" i="8"/>
  <c r="I458" i="8"/>
  <c r="H458" i="8"/>
  <c r="N457" i="8"/>
  <c r="M457" i="8"/>
  <c r="L457" i="8"/>
  <c r="K457" i="8"/>
  <c r="J457" i="8"/>
  <c r="I457" i="8"/>
  <c r="H457" i="8"/>
  <c r="N456" i="8"/>
  <c r="M456" i="8"/>
  <c r="L456" i="8"/>
  <c r="K456" i="8"/>
  <c r="J456" i="8"/>
  <c r="I456" i="8"/>
  <c r="H456" i="8"/>
  <c r="N455" i="8"/>
  <c r="M455" i="8"/>
  <c r="L455" i="8"/>
  <c r="K455" i="8"/>
  <c r="J455" i="8"/>
  <c r="I455" i="8"/>
  <c r="H455" i="8"/>
  <c r="N454" i="8"/>
  <c r="M454" i="8"/>
  <c r="L454" i="8"/>
  <c r="K454" i="8"/>
  <c r="J454" i="8"/>
  <c r="I454" i="8"/>
  <c r="H454" i="8"/>
  <c r="N453" i="8"/>
  <c r="M453" i="8"/>
  <c r="L453" i="8"/>
  <c r="K453" i="8"/>
  <c r="J453" i="8"/>
  <c r="I453" i="8"/>
  <c r="H453" i="8"/>
  <c r="N452" i="8"/>
  <c r="M452" i="8"/>
  <c r="L452" i="8"/>
  <c r="K452" i="8"/>
  <c r="J452" i="8"/>
  <c r="I452" i="8"/>
  <c r="H452" i="8"/>
  <c r="N451" i="8"/>
  <c r="M451" i="8"/>
  <c r="L451" i="8"/>
  <c r="K451" i="8"/>
  <c r="J451" i="8"/>
  <c r="I451" i="8"/>
  <c r="H451" i="8"/>
  <c r="N450" i="8"/>
  <c r="M450" i="8"/>
  <c r="L450" i="8"/>
  <c r="K450" i="8"/>
  <c r="J450" i="8"/>
  <c r="I450" i="8"/>
  <c r="H450" i="8"/>
  <c r="N449" i="8"/>
  <c r="M449" i="8"/>
  <c r="L449" i="8"/>
  <c r="K449" i="8"/>
  <c r="J449" i="8"/>
  <c r="I449" i="8"/>
  <c r="H449" i="8"/>
  <c r="N448" i="8"/>
  <c r="M448" i="8"/>
  <c r="L448" i="8"/>
  <c r="K448" i="8"/>
  <c r="J448" i="8"/>
  <c r="I448" i="8"/>
  <c r="H448" i="8"/>
  <c r="N447" i="8"/>
  <c r="M447" i="8"/>
  <c r="L447" i="8"/>
  <c r="K447" i="8"/>
  <c r="J447" i="8"/>
  <c r="I447" i="8"/>
  <c r="H447" i="8"/>
  <c r="N446" i="8"/>
  <c r="M446" i="8"/>
  <c r="L446" i="8"/>
  <c r="K446" i="8"/>
  <c r="J446" i="8"/>
  <c r="I446" i="8"/>
  <c r="H446" i="8"/>
  <c r="N445" i="8"/>
  <c r="M445" i="8"/>
  <c r="L445" i="8"/>
  <c r="K445" i="8"/>
  <c r="J445" i="8"/>
  <c r="I445" i="8"/>
  <c r="H445" i="8"/>
  <c r="N444" i="8"/>
  <c r="M444" i="8"/>
  <c r="L444" i="8"/>
  <c r="K444" i="8"/>
  <c r="J444" i="8"/>
  <c r="I444" i="8"/>
  <c r="H444" i="8"/>
  <c r="N443" i="8"/>
  <c r="M443" i="8"/>
  <c r="L443" i="8"/>
  <c r="K443" i="8"/>
  <c r="J443" i="8"/>
  <c r="I443" i="8"/>
  <c r="H443" i="8"/>
  <c r="N442" i="8"/>
  <c r="M442" i="8"/>
  <c r="L442" i="8"/>
  <c r="K442" i="8"/>
  <c r="J442" i="8"/>
  <c r="I442" i="8"/>
  <c r="H442" i="8"/>
  <c r="N441" i="8"/>
  <c r="M441" i="8"/>
  <c r="L441" i="8"/>
  <c r="K441" i="8"/>
  <c r="J441" i="8"/>
  <c r="I441" i="8"/>
  <c r="H441" i="8"/>
  <c r="N440" i="8"/>
  <c r="M440" i="8"/>
  <c r="L440" i="8"/>
  <c r="K440" i="8"/>
  <c r="J440" i="8"/>
  <c r="I440" i="8"/>
  <c r="H440" i="8"/>
  <c r="N439" i="8"/>
  <c r="M439" i="8"/>
  <c r="L439" i="8"/>
  <c r="K439" i="8"/>
  <c r="J439" i="8"/>
  <c r="I439" i="8"/>
  <c r="H439" i="8"/>
  <c r="N438" i="8"/>
  <c r="M438" i="8"/>
  <c r="L438" i="8"/>
  <c r="K438" i="8"/>
  <c r="J438" i="8"/>
  <c r="I438" i="8"/>
  <c r="H438" i="8"/>
  <c r="N437" i="8"/>
  <c r="M437" i="8"/>
  <c r="L437" i="8"/>
  <c r="K437" i="8"/>
  <c r="J437" i="8"/>
  <c r="I437" i="8"/>
  <c r="H437" i="8"/>
  <c r="N436" i="8"/>
  <c r="M436" i="8"/>
  <c r="L436" i="8"/>
  <c r="K436" i="8"/>
  <c r="J436" i="8"/>
  <c r="I436" i="8"/>
  <c r="H436" i="8"/>
  <c r="N435" i="8"/>
  <c r="M435" i="8"/>
  <c r="L435" i="8"/>
  <c r="K435" i="8"/>
  <c r="J435" i="8"/>
  <c r="I435" i="8"/>
  <c r="H435" i="8"/>
  <c r="N434" i="8"/>
  <c r="M434" i="8"/>
  <c r="L434" i="8"/>
  <c r="K434" i="8"/>
  <c r="J434" i="8"/>
  <c r="I434" i="8"/>
  <c r="H434" i="8"/>
  <c r="N433" i="8"/>
  <c r="M433" i="8"/>
  <c r="L433" i="8"/>
  <c r="K433" i="8"/>
  <c r="J433" i="8"/>
  <c r="I433" i="8"/>
  <c r="H433" i="8"/>
  <c r="N432" i="8"/>
  <c r="M432" i="8"/>
  <c r="L432" i="8"/>
  <c r="K432" i="8"/>
  <c r="J432" i="8"/>
  <c r="I432" i="8"/>
  <c r="H432" i="8"/>
  <c r="N431" i="8"/>
  <c r="M431" i="8"/>
  <c r="L431" i="8"/>
  <c r="K431" i="8"/>
  <c r="J431" i="8"/>
  <c r="I431" i="8"/>
  <c r="H431" i="8"/>
  <c r="N430" i="8"/>
  <c r="M430" i="8"/>
  <c r="L430" i="8"/>
  <c r="K430" i="8"/>
  <c r="J430" i="8"/>
  <c r="I430" i="8"/>
  <c r="H430" i="8"/>
  <c r="N429" i="8"/>
  <c r="M429" i="8"/>
  <c r="L429" i="8"/>
  <c r="K429" i="8"/>
  <c r="J429" i="8"/>
  <c r="I429" i="8"/>
  <c r="H429" i="8"/>
  <c r="N428" i="8"/>
  <c r="M428" i="8"/>
  <c r="L428" i="8"/>
  <c r="K428" i="8"/>
  <c r="J428" i="8"/>
  <c r="I428" i="8"/>
  <c r="H428" i="8"/>
  <c r="N427" i="8"/>
  <c r="M427" i="8"/>
  <c r="L427" i="8"/>
  <c r="K427" i="8"/>
  <c r="J427" i="8"/>
  <c r="I427" i="8"/>
  <c r="H427" i="8"/>
  <c r="N426" i="8"/>
  <c r="M426" i="8"/>
  <c r="L426" i="8"/>
  <c r="K426" i="8"/>
  <c r="J426" i="8"/>
  <c r="I426" i="8"/>
  <c r="H426" i="8"/>
  <c r="N425" i="8"/>
  <c r="M425" i="8"/>
  <c r="L425" i="8"/>
  <c r="K425" i="8"/>
  <c r="J425" i="8"/>
  <c r="I425" i="8"/>
  <c r="H425" i="8"/>
  <c r="N424" i="8"/>
  <c r="M424" i="8"/>
  <c r="L424" i="8"/>
  <c r="K424" i="8"/>
  <c r="J424" i="8"/>
  <c r="I424" i="8"/>
  <c r="H424" i="8"/>
  <c r="N423" i="8"/>
  <c r="M423" i="8"/>
  <c r="L423" i="8"/>
  <c r="K423" i="8"/>
  <c r="J423" i="8"/>
  <c r="I423" i="8"/>
  <c r="H423" i="8"/>
  <c r="N422" i="8"/>
  <c r="M422" i="8"/>
  <c r="L422" i="8"/>
  <c r="K422" i="8"/>
  <c r="J422" i="8"/>
  <c r="I422" i="8"/>
  <c r="H422" i="8"/>
  <c r="N421" i="8"/>
  <c r="M421" i="8"/>
  <c r="L421" i="8"/>
  <c r="K421" i="8"/>
  <c r="J421" i="8"/>
  <c r="I421" i="8"/>
  <c r="H421" i="8"/>
  <c r="N420" i="8"/>
  <c r="M420" i="8"/>
  <c r="L420" i="8"/>
  <c r="K420" i="8"/>
  <c r="J420" i="8"/>
  <c r="I420" i="8"/>
  <c r="H420" i="8"/>
  <c r="N419" i="8"/>
  <c r="M419" i="8"/>
  <c r="L419" i="8"/>
  <c r="K419" i="8"/>
  <c r="J419" i="8"/>
  <c r="I419" i="8"/>
  <c r="H419" i="8"/>
  <c r="N418" i="8"/>
  <c r="M418" i="8"/>
  <c r="L418" i="8"/>
  <c r="K418" i="8"/>
  <c r="J418" i="8"/>
  <c r="I418" i="8"/>
  <c r="H418" i="8"/>
  <c r="N417" i="8"/>
  <c r="M417" i="8"/>
  <c r="L417" i="8"/>
  <c r="K417" i="8"/>
  <c r="J417" i="8"/>
  <c r="I417" i="8"/>
  <c r="H417" i="8"/>
  <c r="N416" i="8"/>
  <c r="M416" i="8"/>
  <c r="L416" i="8"/>
  <c r="K416" i="8"/>
  <c r="J416" i="8"/>
  <c r="I416" i="8"/>
  <c r="H416" i="8"/>
  <c r="N415" i="8"/>
  <c r="M415" i="8"/>
  <c r="L415" i="8"/>
  <c r="K415" i="8"/>
  <c r="J415" i="8"/>
  <c r="I415" i="8"/>
  <c r="H415" i="8"/>
  <c r="N414" i="8"/>
  <c r="M414" i="8"/>
  <c r="L414" i="8"/>
  <c r="K414" i="8"/>
  <c r="J414" i="8"/>
  <c r="I414" i="8"/>
  <c r="H414" i="8"/>
  <c r="N413" i="8"/>
  <c r="M413" i="8"/>
  <c r="L413" i="8"/>
  <c r="K413" i="8"/>
  <c r="J413" i="8"/>
  <c r="I413" i="8"/>
  <c r="H413" i="8"/>
  <c r="N412" i="8"/>
  <c r="M412" i="8"/>
  <c r="L412" i="8"/>
  <c r="K412" i="8"/>
  <c r="J412" i="8"/>
  <c r="I412" i="8"/>
  <c r="H412" i="8"/>
  <c r="N411" i="8"/>
  <c r="M411" i="8"/>
  <c r="L411" i="8"/>
  <c r="K411" i="8"/>
  <c r="J411" i="8"/>
  <c r="I411" i="8"/>
  <c r="H411" i="8"/>
  <c r="N410" i="8"/>
  <c r="M410" i="8"/>
  <c r="L410" i="8"/>
  <c r="K410" i="8"/>
  <c r="J410" i="8"/>
  <c r="I410" i="8"/>
  <c r="H410" i="8"/>
  <c r="N409" i="8"/>
  <c r="M409" i="8"/>
  <c r="L409" i="8"/>
  <c r="K409" i="8"/>
  <c r="J409" i="8"/>
  <c r="I409" i="8"/>
  <c r="H409" i="8"/>
  <c r="N408" i="8"/>
  <c r="M408" i="8"/>
  <c r="L408" i="8"/>
  <c r="K408" i="8"/>
  <c r="J408" i="8"/>
  <c r="I408" i="8"/>
  <c r="H408" i="8"/>
  <c r="N407" i="8"/>
  <c r="M407" i="8"/>
  <c r="L407" i="8"/>
  <c r="K407" i="8"/>
  <c r="J407" i="8"/>
  <c r="I407" i="8"/>
  <c r="H407" i="8"/>
  <c r="N406" i="8"/>
  <c r="M406" i="8"/>
  <c r="L406" i="8"/>
  <c r="K406" i="8"/>
  <c r="J406" i="8"/>
  <c r="I406" i="8"/>
  <c r="H406" i="8"/>
  <c r="N405" i="8"/>
  <c r="M405" i="8"/>
  <c r="L405" i="8"/>
  <c r="K405" i="8"/>
  <c r="J405" i="8"/>
  <c r="I405" i="8"/>
  <c r="H405" i="8"/>
  <c r="N404" i="8"/>
  <c r="M404" i="8"/>
  <c r="L404" i="8"/>
  <c r="K404" i="8"/>
  <c r="J404" i="8"/>
  <c r="I404" i="8"/>
  <c r="H404" i="8"/>
  <c r="N403" i="8"/>
  <c r="M403" i="8"/>
  <c r="L403" i="8"/>
  <c r="K403" i="8"/>
  <c r="J403" i="8"/>
  <c r="I403" i="8"/>
  <c r="H403" i="8"/>
  <c r="N402" i="8"/>
  <c r="M402" i="8"/>
  <c r="L402" i="8"/>
  <c r="K402" i="8"/>
  <c r="J402" i="8"/>
  <c r="I402" i="8"/>
  <c r="H402" i="8"/>
  <c r="N401" i="8"/>
  <c r="M401" i="8"/>
  <c r="L401" i="8"/>
  <c r="K401" i="8"/>
  <c r="J401" i="8"/>
  <c r="I401" i="8"/>
  <c r="H401" i="8"/>
  <c r="N400" i="8"/>
  <c r="M400" i="8"/>
  <c r="L400" i="8"/>
  <c r="K400" i="8"/>
  <c r="J400" i="8"/>
  <c r="I400" i="8"/>
  <c r="H400" i="8"/>
  <c r="N399" i="8"/>
  <c r="M399" i="8"/>
  <c r="L399" i="8"/>
  <c r="K399" i="8"/>
  <c r="J399" i="8"/>
  <c r="I399" i="8"/>
  <c r="H399" i="8"/>
  <c r="N398" i="8"/>
  <c r="M398" i="8"/>
  <c r="L398" i="8"/>
  <c r="K398" i="8"/>
  <c r="J398" i="8"/>
  <c r="I398" i="8"/>
  <c r="H398" i="8"/>
  <c r="N397" i="8"/>
  <c r="M397" i="8"/>
  <c r="L397" i="8"/>
  <c r="K397" i="8"/>
  <c r="J397" i="8"/>
  <c r="I397" i="8"/>
  <c r="H397" i="8"/>
  <c r="N396" i="8"/>
  <c r="M396" i="8"/>
  <c r="L396" i="8"/>
  <c r="K396" i="8"/>
  <c r="J396" i="8"/>
  <c r="I396" i="8"/>
  <c r="H396" i="8"/>
  <c r="N395" i="8"/>
  <c r="M395" i="8"/>
  <c r="L395" i="8"/>
  <c r="K395" i="8"/>
  <c r="J395" i="8"/>
  <c r="I395" i="8"/>
  <c r="H395" i="8"/>
  <c r="N394" i="8"/>
  <c r="M394" i="8"/>
  <c r="L394" i="8"/>
  <c r="K394" i="8"/>
  <c r="J394" i="8"/>
  <c r="I394" i="8"/>
  <c r="H394" i="8"/>
  <c r="N393" i="8"/>
  <c r="M393" i="8"/>
  <c r="L393" i="8"/>
  <c r="K393" i="8"/>
  <c r="J393" i="8"/>
  <c r="I393" i="8"/>
  <c r="H393" i="8"/>
  <c r="N392" i="8"/>
  <c r="M392" i="8"/>
  <c r="L392" i="8"/>
  <c r="K392" i="8"/>
  <c r="J392" i="8"/>
  <c r="I392" i="8"/>
  <c r="H392" i="8"/>
  <c r="N391" i="8"/>
  <c r="M391" i="8"/>
  <c r="L391" i="8"/>
  <c r="K391" i="8"/>
  <c r="J391" i="8"/>
  <c r="I391" i="8"/>
  <c r="H391" i="8"/>
  <c r="N390" i="8"/>
  <c r="M390" i="8"/>
  <c r="L390" i="8"/>
  <c r="K390" i="8"/>
  <c r="J390" i="8"/>
  <c r="I390" i="8"/>
  <c r="H390" i="8"/>
  <c r="N389" i="8"/>
  <c r="M389" i="8"/>
  <c r="L389" i="8"/>
  <c r="K389" i="8"/>
  <c r="J389" i="8"/>
  <c r="I389" i="8"/>
  <c r="H389" i="8"/>
  <c r="N388" i="8"/>
  <c r="M388" i="8"/>
  <c r="L388" i="8"/>
  <c r="K388" i="8"/>
  <c r="J388" i="8"/>
  <c r="I388" i="8"/>
  <c r="H388" i="8"/>
  <c r="N387" i="8"/>
  <c r="M387" i="8"/>
  <c r="L387" i="8"/>
  <c r="K387" i="8"/>
  <c r="J387" i="8"/>
  <c r="I387" i="8"/>
  <c r="H387" i="8"/>
  <c r="N386" i="8"/>
  <c r="M386" i="8"/>
  <c r="L386" i="8"/>
  <c r="K386" i="8"/>
  <c r="J386" i="8"/>
  <c r="I386" i="8"/>
  <c r="H386" i="8"/>
  <c r="N385" i="8"/>
  <c r="M385" i="8"/>
  <c r="L385" i="8"/>
  <c r="K385" i="8"/>
  <c r="J385" i="8"/>
  <c r="I385" i="8"/>
  <c r="H385" i="8"/>
  <c r="N384" i="8"/>
  <c r="M384" i="8"/>
  <c r="L384" i="8"/>
  <c r="K384" i="8"/>
  <c r="J384" i="8"/>
  <c r="I384" i="8"/>
  <c r="H384" i="8"/>
  <c r="N383" i="8"/>
  <c r="M383" i="8"/>
  <c r="L383" i="8"/>
  <c r="K383" i="8"/>
  <c r="J383" i="8"/>
  <c r="I383" i="8"/>
  <c r="H383" i="8"/>
  <c r="N382" i="8"/>
  <c r="M382" i="8"/>
  <c r="L382" i="8"/>
  <c r="K382" i="8"/>
  <c r="J382" i="8"/>
  <c r="I382" i="8"/>
  <c r="H382" i="8"/>
  <c r="N381" i="8"/>
  <c r="M381" i="8"/>
  <c r="L381" i="8"/>
  <c r="K381" i="8"/>
  <c r="J381" i="8"/>
  <c r="I381" i="8"/>
  <c r="H381" i="8"/>
  <c r="N380" i="8"/>
  <c r="M380" i="8"/>
  <c r="L380" i="8"/>
  <c r="K380" i="8"/>
  <c r="J380" i="8"/>
  <c r="I380" i="8"/>
  <c r="H380" i="8"/>
  <c r="N379" i="8"/>
  <c r="M379" i="8"/>
  <c r="L379" i="8"/>
  <c r="K379" i="8"/>
  <c r="J379" i="8"/>
  <c r="I379" i="8"/>
  <c r="H379" i="8"/>
  <c r="N378" i="8"/>
  <c r="M378" i="8"/>
  <c r="L378" i="8"/>
  <c r="K378" i="8"/>
  <c r="J378" i="8"/>
  <c r="I378" i="8"/>
  <c r="H378" i="8"/>
  <c r="N377" i="8"/>
  <c r="M377" i="8"/>
  <c r="L377" i="8"/>
  <c r="K377" i="8"/>
  <c r="J377" i="8"/>
  <c r="I377" i="8"/>
  <c r="H377" i="8"/>
  <c r="N376" i="8"/>
  <c r="M376" i="8"/>
  <c r="L376" i="8"/>
  <c r="K376" i="8"/>
  <c r="J376" i="8"/>
  <c r="I376" i="8"/>
  <c r="H376" i="8"/>
  <c r="N375" i="8"/>
  <c r="M375" i="8"/>
  <c r="L375" i="8"/>
  <c r="K375" i="8"/>
  <c r="J375" i="8"/>
  <c r="I375" i="8"/>
  <c r="H375" i="8"/>
  <c r="N374" i="8"/>
  <c r="M374" i="8"/>
  <c r="L374" i="8"/>
  <c r="K374" i="8"/>
  <c r="J374" i="8"/>
  <c r="I374" i="8"/>
  <c r="H374" i="8"/>
  <c r="N373" i="8"/>
  <c r="M373" i="8"/>
  <c r="L373" i="8"/>
  <c r="K373" i="8"/>
  <c r="J373" i="8"/>
  <c r="I373" i="8"/>
  <c r="H373" i="8"/>
  <c r="N372" i="8"/>
  <c r="M372" i="8"/>
  <c r="L372" i="8"/>
  <c r="K372" i="8"/>
  <c r="J372" i="8"/>
  <c r="I372" i="8"/>
  <c r="H372" i="8"/>
  <c r="N371" i="8"/>
  <c r="M371" i="8"/>
  <c r="L371" i="8"/>
  <c r="K371" i="8"/>
  <c r="J371" i="8"/>
  <c r="I371" i="8"/>
  <c r="H371" i="8"/>
  <c r="N370" i="8"/>
  <c r="M370" i="8"/>
  <c r="L370" i="8"/>
  <c r="K370" i="8"/>
  <c r="J370" i="8"/>
  <c r="I370" i="8"/>
  <c r="H370" i="8"/>
  <c r="N369" i="8"/>
  <c r="M369" i="8"/>
  <c r="L369" i="8"/>
  <c r="K369" i="8"/>
  <c r="J369" i="8"/>
  <c r="I369" i="8"/>
  <c r="H369" i="8"/>
  <c r="N368" i="8"/>
  <c r="M368" i="8"/>
  <c r="L368" i="8"/>
  <c r="K368" i="8"/>
  <c r="J368" i="8"/>
  <c r="I368" i="8"/>
  <c r="H368" i="8"/>
  <c r="N367" i="8"/>
  <c r="M367" i="8"/>
  <c r="L367" i="8"/>
  <c r="K367" i="8"/>
  <c r="J367" i="8"/>
  <c r="I367" i="8"/>
  <c r="H367" i="8"/>
  <c r="N366" i="8"/>
  <c r="M366" i="8"/>
  <c r="L366" i="8"/>
  <c r="K366" i="8"/>
  <c r="J366" i="8"/>
  <c r="I366" i="8"/>
  <c r="H366" i="8"/>
  <c r="N365" i="8"/>
  <c r="M365" i="8"/>
  <c r="L365" i="8"/>
  <c r="K365" i="8"/>
  <c r="J365" i="8"/>
  <c r="I365" i="8"/>
  <c r="H365" i="8"/>
  <c r="N364" i="8"/>
  <c r="M364" i="8"/>
  <c r="L364" i="8"/>
  <c r="K364" i="8"/>
  <c r="J364" i="8"/>
  <c r="I364" i="8"/>
  <c r="H364" i="8"/>
  <c r="N363" i="8"/>
  <c r="M363" i="8"/>
  <c r="L363" i="8"/>
  <c r="K363" i="8"/>
  <c r="J363" i="8"/>
  <c r="I363" i="8"/>
  <c r="H363" i="8"/>
  <c r="N362" i="8"/>
  <c r="M362" i="8"/>
  <c r="L362" i="8"/>
  <c r="K362" i="8"/>
  <c r="J362" i="8"/>
  <c r="I362" i="8"/>
  <c r="H362" i="8"/>
  <c r="N361" i="8"/>
  <c r="M361" i="8"/>
  <c r="L361" i="8"/>
  <c r="K361" i="8"/>
  <c r="J361" i="8"/>
  <c r="I361" i="8"/>
  <c r="H361" i="8"/>
  <c r="N360" i="8"/>
  <c r="M360" i="8"/>
  <c r="L360" i="8"/>
  <c r="K360" i="8"/>
  <c r="J360" i="8"/>
  <c r="I360" i="8"/>
  <c r="H360" i="8"/>
  <c r="N359" i="8"/>
  <c r="M359" i="8"/>
  <c r="L359" i="8"/>
  <c r="K359" i="8"/>
  <c r="J359" i="8"/>
  <c r="I359" i="8"/>
  <c r="H359" i="8"/>
  <c r="N358" i="8"/>
  <c r="M358" i="8"/>
  <c r="L358" i="8"/>
  <c r="K358" i="8"/>
  <c r="J358" i="8"/>
  <c r="I358" i="8"/>
  <c r="H358" i="8"/>
  <c r="N357" i="8"/>
  <c r="M357" i="8"/>
  <c r="L357" i="8"/>
  <c r="K357" i="8"/>
  <c r="J357" i="8"/>
  <c r="I357" i="8"/>
  <c r="H357" i="8"/>
  <c r="N356" i="8"/>
  <c r="M356" i="8"/>
  <c r="L356" i="8"/>
  <c r="K356" i="8"/>
  <c r="J356" i="8"/>
  <c r="I356" i="8"/>
  <c r="H356" i="8"/>
  <c r="N355" i="8"/>
  <c r="M355" i="8"/>
  <c r="L355" i="8"/>
  <c r="K355" i="8"/>
  <c r="J355" i="8"/>
  <c r="I355" i="8"/>
  <c r="H355" i="8"/>
  <c r="N354" i="8"/>
  <c r="M354" i="8"/>
  <c r="L354" i="8"/>
  <c r="K354" i="8"/>
  <c r="J354" i="8"/>
  <c r="I354" i="8"/>
  <c r="H354" i="8"/>
  <c r="N353" i="8"/>
  <c r="M353" i="8"/>
  <c r="L353" i="8"/>
  <c r="K353" i="8"/>
  <c r="J353" i="8"/>
  <c r="I353" i="8"/>
  <c r="H353" i="8"/>
  <c r="N352" i="8"/>
  <c r="M352" i="8"/>
  <c r="L352" i="8"/>
  <c r="K352" i="8"/>
  <c r="J352" i="8"/>
  <c r="I352" i="8"/>
  <c r="H352" i="8"/>
  <c r="N351" i="8"/>
  <c r="M351" i="8"/>
  <c r="L351" i="8"/>
  <c r="K351" i="8"/>
  <c r="J351" i="8"/>
  <c r="I351" i="8"/>
  <c r="H351" i="8"/>
  <c r="N350" i="8"/>
  <c r="M350" i="8"/>
  <c r="L350" i="8"/>
  <c r="K350" i="8"/>
  <c r="J350" i="8"/>
  <c r="I350" i="8"/>
  <c r="H350" i="8"/>
  <c r="N349" i="8"/>
  <c r="M349" i="8"/>
  <c r="L349" i="8"/>
  <c r="K349" i="8"/>
  <c r="J349" i="8"/>
  <c r="I349" i="8"/>
  <c r="H349" i="8"/>
  <c r="N348" i="8"/>
  <c r="M348" i="8"/>
  <c r="L348" i="8"/>
  <c r="K348" i="8"/>
  <c r="J348" i="8"/>
  <c r="I348" i="8"/>
  <c r="H348" i="8"/>
  <c r="N347" i="8"/>
  <c r="M347" i="8"/>
  <c r="L347" i="8"/>
  <c r="K347" i="8"/>
  <c r="J347" i="8"/>
  <c r="I347" i="8"/>
  <c r="H347" i="8"/>
  <c r="N346" i="8"/>
  <c r="M346" i="8"/>
  <c r="L346" i="8"/>
  <c r="K346" i="8"/>
  <c r="J346" i="8"/>
  <c r="I346" i="8"/>
  <c r="H346" i="8"/>
  <c r="N345" i="8"/>
  <c r="M345" i="8"/>
  <c r="L345" i="8"/>
  <c r="K345" i="8"/>
  <c r="J345" i="8"/>
  <c r="I345" i="8"/>
  <c r="H345" i="8"/>
  <c r="N344" i="8"/>
  <c r="M344" i="8"/>
  <c r="L344" i="8"/>
  <c r="K344" i="8"/>
  <c r="J344" i="8"/>
  <c r="I344" i="8"/>
  <c r="H344" i="8"/>
  <c r="N343" i="8"/>
  <c r="M343" i="8"/>
  <c r="L343" i="8"/>
  <c r="K343" i="8"/>
  <c r="J343" i="8"/>
  <c r="I343" i="8"/>
  <c r="H343" i="8"/>
  <c r="N342" i="8"/>
  <c r="M342" i="8"/>
  <c r="L342" i="8"/>
  <c r="K342" i="8"/>
  <c r="J342" i="8"/>
  <c r="I342" i="8"/>
  <c r="H342" i="8"/>
  <c r="N341" i="8"/>
  <c r="M341" i="8"/>
  <c r="L341" i="8"/>
  <c r="K341" i="8"/>
  <c r="J341" i="8"/>
  <c r="I341" i="8"/>
  <c r="H341" i="8"/>
  <c r="N340" i="8"/>
  <c r="M340" i="8"/>
  <c r="L340" i="8"/>
  <c r="K340" i="8"/>
  <c r="J340" i="8"/>
  <c r="I340" i="8"/>
  <c r="H340" i="8"/>
  <c r="N339" i="8"/>
  <c r="M339" i="8"/>
  <c r="L339" i="8"/>
  <c r="K339" i="8"/>
  <c r="J339" i="8"/>
  <c r="I339" i="8"/>
  <c r="H339" i="8"/>
  <c r="N338" i="8"/>
  <c r="M338" i="8"/>
  <c r="L338" i="8"/>
  <c r="K338" i="8"/>
  <c r="J338" i="8"/>
  <c r="I338" i="8"/>
  <c r="H338" i="8"/>
  <c r="N337" i="8"/>
  <c r="M337" i="8"/>
  <c r="L337" i="8"/>
  <c r="K337" i="8"/>
  <c r="J337" i="8"/>
  <c r="I337" i="8"/>
  <c r="H337" i="8"/>
  <c r="N336" i="8"/>
  <c r="M336" i="8"/>
  <c r="L336" i="8"/>
  <c r="K336" i="8"/>
  <c r="J336" i="8"/>
  <c r="I336" i="8"/>
  <c r="H336" i="8"/>
  <c r="N335" i="8"/>
  <c r="M335" i="8"/>
  <c r="L335" i="8"/>
  <c r="K335" i="8"/>
  <c r="J335" i="8"/>
  <c r="I335" i="8"/>
  <c r="H335" i="8"/>
  <c r="N334" i="8"/>
  <c r="M334" i="8"/>
  <c r="L334" i="8"/>
  <c r="K334" i="8"/>
  <c r="J334" i="8"/>
  <c r="I334" i="8"/>
  <c r="H334" i="8"/>
  <c r="N333" i="8"/>
  <c r="M333" i="8"/>
  <c r="L333" i="8"/>
  <c r="K333" i="8"/>
  <c r="J333" i="8"/>
  <c r="I333" i="8"/>
  <c r="H333" i="8"/>
  <c r="N332" i="8"/>
  <c r="M332" i="8"/>
  <c r="L332" i="8"/>
  <c r="K332" i="8"/>
  <c r="J332" i="8"/>
  <c r="I332" i="8"/>
  <c r="H332" i="8"/>
  <c r="N331" i="8"/>
  <c r="M331" i="8"/>
  <c r="L331" i="8"/>
  <c r="K331" i="8"/>
  <c r="J331" i="8"/>
  <c r="I331" i="8"/>
  <c r="H331" i="8"/>
  <c r="N330" i="8"/>
  <c r="M330" i="8"/>
  <c r="L330" i="8"/>
  <c r="K330" i="8"/>
  <c r="J330" i="8"/>
  <c r="I330" i="8"/>
  <c r="H330" i="8"/>
  <c r="N329" i="8"/>
  <c r="M329" i="8"/>
  <c r="L329" i="8"/>
  <c r="K329" i="8"/>
  <c r="J329" i="8"/>
  <c r="I329" i="8"/>
  <c r="H329" i="8"/>
  <c r="N328" i="8"/>
  <c r="M328" i="8"/>
  <c r="L328" i="8"/>
  <c r="K328" i="8"/>
  <c r="J328" i="8"/>
  <c r="I328" i="8"/>
  <c r="H328" i="8"/>
  <c r="N327" i="8"/>
  <c r="M327" i="8"/>
  <c r="L327" i="8"/>
  <c r="K327" i="8"/>
  <c r="J327" i="8"/>
  <c r="I327" i="8"/>
  <c r="H327" i="8"/>
  <c r="N326" i="8"/>
  <c r="M326" i="8"/>
  <c r="L326" i="8"/>
  <c r="K326" i="8"/>
  <c r="J326" i="8"/>
  <c r="I326" i="8"/>
  <c r="H326" i="8"/>
  <c r="N325" i="8"/>
  <c r="M325" i="8"/>
  <c r="L325" i="8"/>
  <c r="K325" i="8"/>
  <c r="J325" i="8"/>
  <c r="I325" i="8"/>
  <c r="H325" i="8"/>
  <c r="N324" i="8"/>
  <c r="M324" i="8"/>
  <c r="L324" i="8"/>
  <c r="K324" i="8"/>
  <c r="J324" i="8"/>
  <c r="I324" i="8"/>
  <c r="H324" i="8"/>
  <c r="N323" i="8"/>
  <c r="M323" i="8"/>
  <c r="L323" i="8"/>
  <c r="K323" i="8"/>
  <c r="J323" i="8"/>
  <c r="I323" i="8"/>
  <c r="H323" i="8"/>
  <c r="N322" i="8"/>
  <c r="M322" i="8"/>
  <c r="L322" i="8"/>
  <c r="K322" i="8"/>
  <c r="J322" i="8"/>
  <c r="I322" i="8"/>
  <c r="H322" i="8"/>
  <c r="N321" i="8"/>
  <c r="M321" i="8"/>
  <c r="L321" i="8"/>
  <c r="K321" i="8"/>
  <c r="J321" i="8"/>
  <c r="I321" i="8"/>
  <c r="H321" i="8"/>
  <c r="N320" i="8"/>
  <c r="M320" i="8"/>
  <c r="L320" i="8"/>
  <c r="K320" i="8"/>
  <c r="J320" i="8"/>
  <c r="I320" i="8"/>
  <c r="H320" i="8"/>
  <c r="N319" i="8"/>
  <c r="M319" i="8"/>
  <c r="L319" i="8"/>
  <c r="K319" i="8"/>
  <c r="J319" i="8"/>
  <c r="I319" i="8"/>
  <c r="H319" i="8"/>
  <c r="N318" i="8"/>
  <c r="M318" i="8"/>
  <c r="L318" i="8"/>
  <c r="K318" i="8"/>
  <c r="J318" i="8"/>
  <c r="I318" i="8"/>
  <c r="H318" i="8"/>
  <c r="N317" i="8"/>
  <c r="M317" i="8"/>
  <c r="L317" i="8"/>
  <c r="K317" i="8"/>
  <c r="J317" i="8"/>
  <c r="I317" i="8"/>
  <c r="H317" i="8"/>
  <c r="N316" i="8"/>
  <c r="M316" i="8"/>
  <c r="L316" i="8"/>
  <c r="K316" i="8"/>
  <c r="J316" i="8"/>
  <c r="I316" i="8"/>
  <c r="H316" i="8"/>
  <c r="N315" i="8"/>
  <c r="M315" i="8"/>
  <c r="L315" i="8"/>
  <c r="K315" i="8"/>
  <c r="J315" i="8"/>
  <c r="I315" i="8"/>
  <c r="H315" i="8"/>
  <c r="N314" i="8"/>
  <c r="M314" i="8"/>
  <c r="L314" i="8"/>
  <c r="K314" i="8"/>
  <c r="J314" i="8"/>
  <c r="I314" i="8"/>
  <c r="H314" i="8"/>
  <c r="N313" i="8"/>
  <c r="M313" i="8"/>
  <c r="L313" i="8"/>
  <c r="K313" i="8"/>
  <c r="J313" i="8"/>
  <c r="I313" i="8"/>
  <c r="H313" i="8"/>
  <c r="N312" i="8"/>
  <c r="M312" i="8"/>
  <c r="L312" i="8"/>
  <c r="K312" i="8"/>
  <c r="J312" i="8"/>
  <c r="I312" i="8"/>
  <c r="H312" i="8"/>
  <c r="N311" i="8"/>
  <c r="M311" i="8"/>
  <c r="L311" i="8"/>
  <c r="K311" i="8"/>
  <c r="J311" i="8"/>
  <c r="I311" i="8"/>
  <c r="H311" i="8"/>
  <c r="N310" i="8"/>
  <c r="M310" i="8"/>
  <c r="L310" i="8"/>
  <c r="K310" i="8"/>
  <c r="J310" i="8"/>
  <c r="I310" i="8"/>
  <c r="H310" i="8"/>
  <c r="N309" i="8"/>
  <c r="M309" i="8"/>
  <c r="L309" i="8"/>
  <c r="K309" i="8"/>
  <c r="J309" i="8"/>
  <c r="I309" i="8"/>
  <c r="H309" i="8"/>
  <c r="N308" i="8"/>
  <c r="M308" i="8"/>
  <c r="L308" i="8"/>
  <c r="K308" i="8"/>
  <c r="J308" i="8"/>
  <c r="I308" i="8"/>
  <c r="H308" i="8"/>
  <c r="N307" i="8"/>
  <c r="M307" i="8"/>
  <c r="L307" i="8"/>
  <c r="K307" i="8"/>
  <c r="J307" i="8"/>
  <c r="I307" i="8"/>
  <c r="H307" i="8"/>
  <c r="N306" i="8"/>
  <c r="M306" i="8"/>
  <c r="L306" i="8"/>
  <c r="K306" i="8"/>
  <c r="J306" i="8"/>
  <c r="I306" i="8"/>
  <c r="H306" i="8"/>
  <c r="N305" i="8"/>
  <c r="M305" i="8"/>
  <c r="L305" i="8"/>
  <c r="K305" i="8"/>
  <c r="J305" i="8"/>
  <c r="I305" i="8"/>
  <c r="H305" i="8"/>
  <c r="N304" i="8"/>
  <c r="M304" i="8"/>
  <c r="L304" i="8"/>
  <c r="K304" i="8"/>
  <c r="J304" i="8"/>
  <c r="I304" i="8"/>
  <c r="H304" i="8"/>
  <c r="N303" i="8"/>
  <c r="M303" i="8"/>
  <c r="L303" i="8"/>
  <c r="K303" i="8"/>
  <c r="J303" i="8"/>
  <c r="I303" i="8"/>
  <c r="H303" i="8"/>
  <c r="N302" i="8"/>
  <c r="M302" i="8"/>
  <c r="L302" i="8"/>
  <c r="K302" i="8"/>
  <c r="J302" i="8"/>
  <c r="I302" i="8"/>
  <c r="H302" i="8"/>
  <c r="N301" i="8"/>
  <c r="M301" i="8"/>
  <c r="L301" i="8"/>
  <c r="K301" i="8"/>
  <c r="J301" i="8"/>
  <c r="I301" i="8"/>
  <c r="H301" i="8"/>
  <c r="N300" i="8"/>
  <c r="M300" i="8"/>
  <c r="L300" i="8"/>
  <c r="K300" i="8"/>
  <c r="J300" i="8"/>
  <c r="I300" i="8"/>
  <c r="H300" i="8"/>
  <c r="N299" i="8"/>
  <c r="M299" i="8"/>
  <c r="L299" i="8"/>
  <c r="K299" i="8"/>
  <c r="J299" i="8"/>
  <c r="I299" i="8"/>
  <c r="H299" i="8"/>
  <c r="N298" i="8"/>
  <c r="M298" i="8"/>
  <c r="L298" i="8"/>
  <c r="K298" i="8"/>
  <c r="J298" i="8"/>
  <c r="I298" i="8"/>
  <c r="H298" i="8"/>
  <c r="N297" i="8"/>
  <c r="M297" i="8"/>
  <c r="L297" i="8"/>
  <c r="K297" i="8"/>
  <c r="J297" i="8"/>
  <c r="I297" i="8"/>
  <c r="H297" i="8"/>
  <c r="N296" i="8"/>
  <c r="M296" i="8"/>
  <c r="L296" i="8"/>
  <c r="K296" i="8"/>
  <c r="J296" i="8"/>
  <c r="I296" i="8"/>
  <c r="H296" i="8"/>
  <c r="N295" i="8"/>
  <c r="M295" i="8"/>
  <c r="L295" i="8"/>
  <c r="K295" i="8"/>
  <c r="J295" i="8"/>
  <c r="I295" i="8"/>
  <c r="H295" i="8"/>
  <c r="N294" i="8"/>
  <c r="M294" i="8"/>
  <c r="L294" i="8"/>
  <c r="K294" i="8"/>
  <c r="J294" i="8"/>
  <c r="I294" i="8"/>
  <c r="H294" i="8"/>
  <c r="N293" i="8"/>
  <c r="M293" i="8"/>
  <c r="L293" i="8"/>
  <c r="K293" i="8"/>
  <c r="J293" i="8"/>
  <c r="I293" i="8"/>
  <c r="H293" i="8"/>
  <c r="N292" i="8"/>
  <c r="M292" i="8"/>
  <c r="L292" i="8"/>
  <c r="K292" i="8"/>
  <c r="J292" i="8"/>
  <c r="I292" i="8"/>
  <c r="H292" i="8"/>
  <c r="N291" i="8"/>
  <c r="M291" i="8"/>
  <c r="L291" i="8"/>
  <c r="K291" i="8"/>
  <c r="J291" i="8"/>
  <c r="I291" i="8"/>
  <c r="H291" i="8"/>
  <c r="N290" i="8"/>
  <c r="M290" i="8"/>
  <c r="L290" i="8"/>
  <c r="K290" i="8"/>
  <c r="J290" i="8"/>
  <c r="I290" i="8"/>
  <c r="H290" i="8"/>
  <c r="N289" i="8"/>
  <c r="M289" i="8"/>
  <c r="L289" i="8"/>
  <c r="K289" i="8"/>
  <c r="J289" i="8"/>
  <c r="I289" i="8"/>
  <c r="H289" i="8"/>
  <c r="N288" i="8"/>
  <c r="M288" i="8"/>
  <c r="L288" i="8"/>
  <c r="K288" i="8"/>
  <c r="J288" i="8"/>
  <c r="I288" i="8"/>
  <c r="H288" i="8"/>
  <c r="N287" i="8"/>
  <c r="M287" i="8"/>
  <c r="L287" i="8"/>
  <c r="K287" i="8"/>
  <c r="J287" i="8"/>
  <c r="I287" i="8"/>
  <c r="H287" i="8"/>
  <c r="N286" i="8"/>
  <c r="M286" i="8"/>
  <c r="L286" i="8"/>
  <c r="K286" i="8"/>
  <c r="J286" i="8"/>
  <c r="I286" i="8"/>
  <c r="H286" i="8"/>
  <c r="N285" i="8"/>
  <c r="M285" i="8"/>
  <c r="L285" i="8"/>
  <c r="K285" i="8"/>
  <c r="J285" i="8"/>
  <c r="I285" i="8"/>
  <c r="H285" i="8"/>
  <c r="N284" i="8"/>
  <c r="M284" i="8"/>
  <c r="L284" i="8"/>
  <c r="K284" i="8"/>
  <c r="J284" i="8"/>
  <c r="I284" i="8"/>
  <c r="H284" i="8"/>
  <c r="N283" i="8"/>
  <c r="M283" i="8"/>
  <c r="L283" i="8"/>
  <c r="K283" i="8"/>
  <c r="J283" i="8"/>
  <c r="I283" i="8"/>
  <c r="H283" i="8"/>
  <c r="N282" i="8"/>
  <c r="M282" i="8"/>
  <c r="L282" i="8"/>
  <c r="K282" i="8"/>
  <c r="J282" i="8"/>
  <c r="I282" i="8"/>
  <c r="H282" i="8"/>
  <c r="N281" i="8"/>
  <c r="M281" i="8"/>
  <c r="L281" i="8"/>
  <c r="K281" i="8"/>
  <c r="J281" i="8"/>
  <c r="I281" i="8"/>
  <c r="H281" i="8"/>
  <c r="N280" i="8"/>
  <c r="M280" i="8"/>
  <c r="L280" i="8"/>
  <c r="K280" i="8"/>
  <c r="J280" i="8"/>
  <c r="I280" i="8"/>
  <c r="H280" i="8"/>
  <c r="N279" i="8"/>
  <c r="M279" i="8"/>
  <c r="L279" i="8"/>
  <c r="K279" i="8"/>
  <c r="J279" i="8"/>
  <c r="I279" i="8"/>
  <c r="H279" i="8"/>
  <c r="N278" i="8"/>
  <c r="M278" i="8"/>
  <c r="L278" i="8"/>
  <c r="K278" i="8"/>
  <c r="J278" i="8"/>
  <c r="I278" i="8"/>
  <c r="H278" i="8"/>
  <c r="N277" i="8"/>
  <c r="M277" i="8"/>
  <c r="L277" i="8"/>
  <c r="K277" i="8"/>
  <c r="J277" i="8"/>
  <c r="I277" i="8"/>
  <c r="H277" i="8"/>
  <c r="N276" i="8"/>
  <c r="M276" i="8"/>
  <c r="L276" i="8"/>
  <c r="K276" i="8"/>
  <c r="J276" i="8"/>
  <c r="I276" i="8"/>
  <c r="H276" i="8"/>
  <c r="N275" i="8"/>
  <c r="M275" i="8"/>
  <c r="L275" i="8"/>
  <c r="K275" i="8"/>
  <c r="J275" i="8"/>
  <c r="I275" i="8"/>
  <c r="H275" i="8"/>
  <c r="N274" i="8"/>
  <c r="M274" i="8"/>
  <c r="L274" i="8"/>
  <c r="K274" i="8"/>
  <c r="J274" i="8"/>
  <c r="I274" i="8"/>
  <c r="H274" i="8"/>
  <c r="N273" i="8"/>
  <c r="M273" i="8"/>
  <c r="L273" i="8"/>
  <c r="K273" i="8"/>
  <c r="J273" i="8"/>
  <c r="I273" i="8"/>
  <c r="H273" i="8"/>
  <c r="N272" i="8"/>
  <c r="M272" i="8"/>
  <c r="L272" i="8"/>
  <c r="K272" i="8"/>
  <c r="J272" i="8"/>
  <c r="I272" i="8"/>
  <c r="H272" i="8"/>
  <c r="N271" i="8"/>
  <c r="M271" i="8"/>
  <c r="L271" i="8"/>
  <c r="K271" i="8"/>
  <c r="J271" i="8"/>
  <c r="I271" i="8"/>
  <c r="H271" i="8"/>
  <c r="N270" i="8"/>
  <c r="M270" i="8"/>
  <c r="L270" i="8"/>
  <c r="K270" i="8"/>
  <c r="J270" i="8"/>
  <c r="I270" i="8"/>
  <c r="H270" i="8"/>
  <c r="N269" i="8"/>
  <c r="M269" i="8"/>
  <c r="L269" i="8"/>
  <c r="K269" i="8"/>
  <c r="J269" i="8"/>
  <c r="I269" i="8"/>
  <c r="H269" i="8"/>
  <c r="N268" i="8"/>
  <c r="M268" i="8"/>
  <c r="L268" i="8"/>
  <c r="K268" i="8"/>
  <c r="J268" i="8"/>
  <c r="I268" i="8"/>
  <c r="H268" i="8"/>
  <c r="N267" i="8"/>
  <c r="M267" i="8"/>
  <c r="L267" i="8"/>
  <c r="K267" i="8"/>
  <c r="J267" i="8"/>
  <c r="I267" i="8"/>
  <c r="H267" i="8"/>
  <c r="N266" i="8"/>
  <c r="M266" i="8"/>
  <c r="L266" i="8"/>
  <c r="K266" i="8"/>
  <c r="J266" i="8"/>
  <c r="I266" i="8"/>
  <c r="H266" i="8"/>
  <c r="N265" i="8"/>
  <c r="M265" i="8"/>
  <c r="L265" i="8"/>
  <c r="K265" i="8"/>
  <c r="J265" i="8"/>
  <c r="I265" i="8"/>
  <c r="H265" i="8"/>
  <c r="N264" i="8"/>
  <c r="M264" i="8"/>
  <c r="L264" i="8"/>
  <c r="K264" i="8"/>
  <c r="J264" i="8"/>
  <c r="I264" i="8"/>
  <c r="H264" i="8"/>
  <c r="N263" i="8"/>
  <c r="M263" i="8"/>
  <c r="L263" i="8"/>
  <c r="K263" i="8"/>
  <c r="J263" i="8"/>
  <c r="I263" i="8"/>
  <c r="H263" i="8"/>
  <c r="N262" i="8"/>
  <c r="M262" i="8"/>
  <c r="L262" i="8"/>
  <c r="K262" i="8"/>
  <c r="J262" i="8"/>
  <c r="I262" i="8"/>
  <c r="H262" i="8"/>
  <c r="N261" i="8"/>
  <c r="M261" i="8"/>
  <c r="L261" i="8"/>
  <c r="K261" i="8"/>
  <c r="J261" i="8"/>
  <c r="I261" i="8"/>
  <c r="H261" i="8"/>
  <c r="N260" i="8"/>
  <c r="M260" i="8"/>
  <c r="L260" i="8"/>
  <c r="K260" i="8"/>
  <c r="J260" i="8"/>
  <c r="I260" i="8"/>
  <c r="H260" i="8"/>
  <c r="N259" i="8"/>
  <c r="M259" i="8"/>
  <c r="L259" i="8"/>
  <c r="K259" i="8"/>
  <c r="J259" i="8"/>
  <c r="I259" i="8"/>
  <c r="H259" i="8"/>
  <c r="N258" i="8"/>
  <c r="M258" i="8"/>
  <c r="L258" i="8"/>
  <c r="K258" i="8"/>
  <c r="J258" i="8"/>
  <c r="I258" i="8"/>
  <c r="H258" i="8"/>
  <c r="N257" i="8"/>
  <c r="M257" i="8"/>
  <c r="L257" i="8"/>
  <c r="K257" i="8"/>
  <c r="J257" i="8"/>
  <c r="I257" i="8"/>
  <c r="H257" i="8"/>
  <c r="N256" i="8"/>
  <c r="M256" i="8"/>
  <c r="L256" i="8"/>
  <c r="K256" i="8"/>
  <c r="J256" i="8"/>
  <c r="I256" i="8"/>
  <c r="H256" i="8"/>
  <c r="N255" i="8"/>
  <c r="M255" i="8"/>
  <c r="L255" i="8"/>
  <c r="K255" i="8"/>
  <c r="J255" i="8"/>
  <c r="I255" i="8"/>
  <c r="H255" i="8"/>
  <c r="N254" i="8"/>
  <c r="M254" i="8"/>
  <c r="L254" i="8"/>
  <c r="K254" i="8"/>
  <c r="J254" i="8"/>
  <c r="I254" i="8"/>
  <c r="H254" i="8"/>
  <c r="N253" i="8"/>
  <c r="M253" i="8"/>
  <c r="L253" i="8"/>
  <c r="K253" i="8"/>
  <c r="J253" i="8"/>
  <c r="I253" i="8"/>
  <c r="H253" i="8"/>
  <c r="N252" i="8"/>
  <c r="M252" i="8"/>
  <c r="L252" i="8"/>
  <c r="K252" i="8"/>
  <c r="J252" i="8"/>
  <c r="I252" i="8"/>
  <c r="H252" i="8"/>
  <c r="N251" i="8"/>
  <c r="M251" i="8"/>
  <c r="L251" i="8"/>
  <c r="K251" i="8"/>
  <c r="J251" i="8"/>
  <c r="I251" i="8"/>
  <c r="H251" i="8"/>
  <c r="N250" i="8"/>
  <c r="M250" i="8"/>
  <c r="L250" i="8"/>
  <c r="K250" i="8"/>
  <c r="J250" i="8"/>
  <c r="I250" i="8"/>
  <c r="H250" i="8"/>
  <c r="N249" i="8"/>
  <c r="M249" i="8"/>
  <c r="L249" i="8"/>
  <c r="K249" i="8"/>
  <c r="J249" i="8"/>
  <c r="I249" i="8"/>
  <c r="H249" i="8"/>
  <c r="N248" i="8"/>
  <c r="M248" i="8"/>
  <c r="L248" i="8"/>
  <c r="K248" i="8"/>
  <c r="J248" i="8"/>
  <c r="I248" i="8"/>
  <c r="H248" i="8"/>
  <c r="N247" i="8"/>
  <c r="M247" i="8"/>
  <c r="L247" i="8"/>
  <c r="K247" i="8"/>
  <c r="J247" i="8"/>
  <c r="I247" i="8"/>
  <c r="H247" i="8"/>
  <c r="N246" i="8"/>
  <c r="M246" i="8"/>
  <c r="L246" i="8"/>
  <c r="K246" i="8"/>
  <c r="J246" i="8"/>
  <c r="I246" i="8"/>
  <c r="H246" i="8"/>
  <c r="N245" i="8"/>
  <c r="M245" i="8"/>
  <c r="L245" i="8"/>
  <c r="K245" i="8"/>
  <c r="J245" i="8"/>
  <c r="I245" i="8"/>
  <c r="H245" i="8"/>
  <c r="N244" i="8"/>
  <c r="M244" i="8"/>
  <c r="L244" i="8"/>
  <c r="K244" i="8"/>
  <c r="J244" i="8"/>
  <c r="I244" i="8"/>
  <c r="H244" i="8"/>
  <c r="N243" i="8"/>
  <c r="M243" i="8"/>
  <c r="L243" i="8"/>
  <c r="K243" i="8"/>
  <c r="J243" i="8"/>
  <c r="I243" i="8"/>
  <c r="H243" i="8"/>
  <c r="N242" i="8"/>
  <c r="M242" i="8"/>
  <c r="L242" i="8"/>
  <c r="K242" i="8"/>
  <c r="J242" i="8"/>
  <c r="I242" i="8"/>
  <c r="H242" i="8"/>
  <c r="N241" i="8"/>
  <c r="M241" i="8"/>
  <c r="L241" i="8"/>
  <c r="K241" i="8"/>
  <c r="J241" i="8"/>
  <c r="I241" i="8"/>
  <c r="H241" i="8"/>
  <c r="N240" i="8"/>
  <c r="M240" i="8"/>
  <c r="L240" i="8"/>
  <c r="K240" i="8"/>
  <c r="J240" i="8"/>
  <c r="I240" i="8"/>
  <c r="H240" i="8"/>
  <c r="N239" i="8"/>
  <c r="M239" i="8"/>
  <c r="L239" i="8"/>
  <c r="K239" i="8"/>
  <c r="J239" i="8"/>
  <c r="I239" i="8"/>
  <c r="H239" i="8"/>
  <c r="N238" i="8"/>
  <c r="M238" i="8"/>
  <c r="L238" i="8"/>
  <c r="K238" i="8"/>
  <c r="J238" i="8"/>
  <c r="I238" i="8"/>
  <c r="H238" i="8"/>
  <c r="N237" i="8"/>
  <c r="M237" i="8"/>
  <c r="L237" i="8"/>
  <c r="K237" i="8"/>
  <c r="J237" i="8"/>
  <c r="I237" i="8"/>
  <c r="H237" i="8"/>
  <c r="N236" i="8"/>
  <c r="M236" i="8"/>
  <c r="L236" i="8"/>
  <c r="K236" i="8"/>
  <c r="J236" i="8"/>
  <c r="I236" i="8"/>
  <c r="H236" i="8"/>
  <c r="N235" i="8"/>
  <c r="M235" i="8"/>
  <c r="L235" i="8"/>
  <c r="K235" i="8"/>
  <c r="J235" i="8"/>
  <c r="I235" i="8"/>
  <c r="H235" i="8"/>
  <c r="N234" i="8"/>
  <c r="M234" i="8"/>
  <c r="L234" i="8"/>
  <c r="K234" i="8"/>
  <c r="J234" i="8"/>
  <c r="I234" i="8"/>
  <c r="H234" i="8"/>
  <c r="N233" i="8"/>
  <c r="M233" i="8"/>
  <c r="L233" i="8"/>
  <c r="K233" i="8"/>
  <c r="J233" i="8"/>
  <c r="I233" i="8"/>
  <c r="H233" i="8"/>
  <c r="N232" i="8"/>
  <c r="M232" i="8"/>
  <c r="L232" i="8"/>
  <c r="K232" i="8"/>
  <c r="J232" i="8"/>
  <c r="I232" i="8"/>
  <c r="H232" i="8"/>
  <c r="N231" i="8"/>
  <c r="M231" i="8"/>
  <c r="L231" i="8"/>
  <c r="K231" i="8"/>
  <c r="J231" i="8"/>
  <c r="I231" i="8"/>
  <c r="H231" i="8"/>
  <c r="N230" i="8"/>
  <c r="M230" i="8"/>
  <c r="L230" i="8"/>
  <c r="K230" i="8"/>
  <c r="J230" i="8"/>
  <c r="I230" i="8"/>
  <c r="H230" i="8"/>
  <c r="N229" i="8"/>
  <c r="M229" i="8"/>
  <c r="L229" i="8"/>
  <c r="K229" i="8"/>
  <c r="J229" i="8"/>
  <c r="I229" i="8"/>
  <c r="H229" i="8"/>
  <c r="N228" i="8"/>
  <c r="M228" i="8"/>
  <c r="L228" i="8"/>
  <c r="K228" i="8"/>
  <c r="J228" i="8"/>
  <c r="I228" i="8"/>
  <c r="H228" i="8"/>
  <c r="N227" i="8"/>
  <c r="M227" i="8"/>
  <c r="L227" i="8"/>
  <c r="K227" i="8"/>
  <c r="J227" i="8"/>
  <c r="I227" i="8"/>
  <c r="H227" i="8"/>
  <c r="N226" i="8"/>
  <c r="M226" i="8"/>
  <c r="L226" i="8"/>
  <c r="K226" i="8"/>
  <c r="J226" i="8"/>
  <c r="I226" i="8"/>
  <c r="H226" i="8"/>
  <c r="N225" i="8"/>
  <c r="M225" i="8"/>
  <c r="L225" i="8"/>
  <c r="K225" i="8"/>
  <c r="J225" i="8"/>
  <c r="I225" i="8"/>
  <c r="H225" i="8"/>
  <c r="N224" i="8"/>
  <c r="M224" i="8"/>
  <c r="L224" i="8"/>
  <c r="K224" i="8"/>
  <c r="J224" i="8"/>
  <c r="I224" i="8"/>
  <c r="H224" i="8"/>
  <c r="N223" i="8"/>
  <c r="M223" i="8"/>
  <c r="L223" i="8"/>
  <c r="K223" i="8"/>
  <c r="J223" i="8"/>
  <c r="I223" i="8"/>
  <c r="H223" i="8"/>
  <c r="N222" i="8"/>
  <c r="M222" i="8"/>
  <c r="L222" i="8"/>
  <c r="K222" i="8"/>
  <c r="J222" i="8"/>
  <c r="I222" i="8"/>
  <c r="H222" i="8"/>
  <c r="N221" i="8"/>
  <c r="M221" i="8"/>
  <c r="L221" i="8"/>
  <c r="K221" i="8"/>
  <c r="J221" i="8"/>
  <c r="I221" i="8"/>
  <c r="H221" i="8"/>
  <c r="N220" i="8"/>
  <c r="M220" i="8"/>
  <c r="L220" i="8"/>
  <c r="K220" i="8"/>
  <c r="J220" i="8"/>
  <c r="I220" i="8"/>
  <c r="H220" i="8"/>
  <c r="N219" i="8"/>
  <c r="M219" i="8"/>
  <c r="L219" i="8"/>
  <c r="K219" i="8"/>
  <c r="J219" i="8"/>
  <c r="I219" i="8"/>
  <c r="H219" i="8"/>
  <c r="N218" i="8"/>
  <c r="M218" i="8"/>
  <c r="L218" i="8"/>
  <c r="K218" i="8"/>
  <c r="J218" i="8"/>
  <c r="I218" i="8"/>
  <c r="H218" i="8"/>
  <c r="N217" i="8"/>
  <c r="M217" i="8"/>
  <c r="L217" i="8"/>
  <c r="K217" i="8"/>
  <c r="J217" i="8"/>
  <c r="I217" i="8"/>
  <c r="H217" i="8"/>
  <c r="N216" i="8"/>
  <c r="M216" i="8"/>
  <c r="L216" i="8"/>
  <c r="K216" i="8"/>
  <c r="J216" i="8"/>
  <c r="I216" i="8"/>
  <c r="H216" i="8"/>
  <c r="N215" i="8"/>
  <c r="M215" i="8"/>
  <c r="L215" i="8"/>
  <c r="K215" i="8"/>
  <c r="J215" i="8"/>
  <c r="I215" i="8"/>
  <c r="H215" i="8"/>
  <c r="N214" i="8"/>
  <c r="M214" i="8"/>
  <c r="L214" i="8"/>
  <c r="K214" i="8"/>
  <c r="J214" i="8"/>
  <c r="I214" i="8"/>
  <c r="H214" i="8"/>
  <c r="N213" i="8"/>
  <c r="M213" i="8"/>
  <c r="L213" i="8"/>
  <c r="K213" i="8"/>
  <c r="J213" i="8"/>
  <c r="I213" i="8"/>
  <c r="H213" i="8"/>
  <c r="N212" i="8"/>
  <c r="M212" i="8"/>
  <c r="L212" i="8"/>
  <c r="K212" i="8"/>
  <c r="J212" i="8"/>
  <c r="I212" i="8"/>
  <c r="H212" i="8"/>
  <c r="N211" i="8"/>
  <c r="M211" i="8"/>
  <c r="L211" i="8"/>
  <c r="K211" i="8"/>
  <c r="J211" i="8"/>
  <c r="I211" i="8"/>
  <c r="H211" i="8"/>
  <c r="N210" i="8"/>
  <c r="M210" i="8"/>
  <c r="L210" i="8"/>
  <c r="K210" i="8"/>
  <c r="J210" i="8"/>
  <c r="I210" i="8"/>
  <c r="H210" i="8"/>
  <c r="N209" i="8"/>
  <c r="M209" i="8"/>
  <c r="L209" i="8"/>
  <c r="K209" i="8"/>
  <c r="J209" i="8"/>
  <c r="I209" i="8"/>
  <c r="H209" i="8"/>
  <c r="N208" i="8"/>
  <c r="M208" i="8"/>
  <c r="L208" i="8"/>
  <c r="K208" i="8"/>
  <c r="J208" i="8"/>
  <c r="I208" i="8"/>
  <c r="H208" i="8"/>
  <c r="N207" i="8"/>
  <c r="M207" i="8"/>
  <c r="L207" i="8"/>
  <c r="K207" i="8"/>
  <c r="J207" i="8"/>
  <c r="I207" i="8"/>
  <c r="H207" i="8"/>
  <c r="N206" i="8"/>
  <c r="M206" i="8"/>
  <c r="L206" i="8"/>
  <c r="K206" i="8"/>
  <c r="J206" i="8"/>
  <c r="I206" i="8"/>
  <c r="H206" i="8"/>
  <c r="N205" i="8"/>
  <c r="M205" i="8"/>
  <c r="L205" i="8"/>
  <c r="K205" i="8"/>
  <c r="J205" i="8"/>
  <c r="I205" i="8"/>
  <c r="H205" i="8"/>
  <c r="N204" i="8"/>
  <c r="M204" i="8"/>
  <c r="L204" i="8"/>
  <c r="K204" i="8"/>
  <c r="J204" i="8"/>
  <c r="I204" i="8"/>
  <c r="H204" i="8"/>
  <c r="N203" i="8"/>
  <c r="M203" i="8"/>
  <c r="L203" i="8"/>
  <c r="K203" i="8"/>
  <c r="J203" i="8"/>
  <c r="I203" i="8"/>
  <c r="H203" i="8"/>
  <c r="N202" i="8"/>
  <c r="M202" i="8"/>
  <c r="L202" i="8"/>
  <c r="K202" i="8"/>
  <c r="J202" i="8"/>
  <c r="I202" i="8"/>
  <c r="H202" i="8"/>
  <c r="N201" i="8"/>
  <c r="M201" i="8"/>
  <c r="L201" i="8"/>
  <c r="K201" i="8"/>
  <c r="J201" i="8"/>
  <c r="I201" i="8"/>
  <c r="H201" i="8"/>
  <c r="N200" i="8"/>
  <c r="M200" i="8"/>
  <c r="L200" i="8"/>
  <c r="K200" i="8"/>
  <c r="J200" i="8"/>
  <c r="I200" i="8"/>
  <c r="H200" i="8"/>
  <c r="N199" i="8"/>
  <c r="M199" i="8"/>
  <c r="L199" i="8"/>
  <c r="K199" i="8"/>
  <c r="J199" i="8"/>
  <c r="I199" i="8"/>
  <c r="H199" i="8"/>
  <c r="N198" i="8"/>
  <c r="M198" i="8"/>
  <c r="L198" i="8"/>
  <c r="K198" i="8"/>
  <c r="J198" i="8"/>
  <c r="I198" i="8"/>
  <c r="H198" i="8"/>
  <c r="N197" i="8"/>
  <c r="M197" i="8"/>
  <c r="L197" i="8"/>
  <c r="K197" i="8"/>
  <c r="J197" i="8"/>
  <c r="I197" i="8"/>
  <c r="H197" i="8"/>
  <c r="N196" i="8"/>
  <c r="M196" i="8"/>
  <c r="L196" i="8"/>
  <c r="K196" i="8"/>
  <c r="J196" i="8"/>
  <c r="I196" i="8"/>
  <c r="H196" i="8"/>
  <c r="N195" i="8"/>
  <c r="M195" i="8"/>
  <c r="L195" i="8"/>
  <c r="K195" i="8"/>
  <c r="J195" i="8"/>
  <c r="I195" i="8"/>
  <c r="H195" i="8"/>
  <c r="N194" i="8"/>
  <c r="M194" i="8"/>
  <c r="L194" i="8"/>
  <c r="K194" i="8"/>
  <c r="J194" i="8"/>
  <c r="I194" i="8"/>
  <c r="H194" i="8"/>
  <c r="N193" i="8"/>
  <c r="M193" i="8"/>
  <c r="L193" i="8"/>
  <c r="K193" i="8"/>
  <c r="J193" i="8"/>
  <c r="I193" i="8"/>
  <c r="H193" i="8"/>
  <c r="N192" i="8"/>
  <c r="M192" i="8"/>
  <c r="L192" i="8"/>
  <c r="K192" i="8"/>
  <c r="J192" i="8"/>
  <c r="I192" i="8"/>
  <c r="H192" i="8"/>
  <c r="N191" i="8"/>
  <c r="M191" i="8"/>
  <c r="L191" i="8"/>
  <c r="K191" i="8"/>
  <c r="J191" i="8"/>
  <c r="I191" i="8"/>
  <c r="H191" i="8"/>
  <c r="N190" i="8"/>
  <c r="M190" i="8"/>
  <c r="L190" i="8"/>
  <c r="K190" i="8"/>
  <c r="J190" i="8"/>
  <c r="I190" i="8"/>
  <c r="H190" i="8"/>
  <c r="N189" i="8"/>
  <c r="M189" i="8"/>
  <c r="L189" i="8"/>
  <c r="K189" i="8"/>
  <c r="J189" i="8"/>
  <c r="I189" i="8"/>
  <c r="H189" i="8"/>
  <c r="N188" i="8"/>
  <c r="M188" i="8"/>
  <c r="L188" i="8"/>
  <c r="K188" i="8"/>
  <c r="J188" i="8"/>
  <c r="I188" i="8"/>
  <c r="H188" i="8"/>
  <c r="N187" i="8"/>
  <c r="M187" i="8"/>
  <c r="L187" i="8"/>
  <c r="K187" i="8"/>
  <c r="J187" i="8"/>
  <c r="I187" i="8"/>
  <c r="H187" i="8"/>
  <c r="N186" i="8"/>
  <c r="M186" i="8"/>
  <c r="L186" i="8"/>
  <c r="K186" i="8"/>
  <c r="J186" i="8"/>
  <c r="I186" i="8"/>
  <c r="H186" i="8"/>
  <c r="N185" i="8"/>
  <c r="M185" i="8"/>
  <c r="L185" i="8"/>
  <c r="K185" i="8"/>
  <c r="J185" i="8"/>
  <c r="I185" i="8"/>
  <c r="H185" i="8"/>
  <c r="N184" i="8"/>
  <c r="M184" i="8"/>
  <c r="L184" i="8"/>
  <c r="K184" i="8"/>
  <c r="J184" i="8"/>
  <c r="I184" i="8"/>
  <c r="H184" i="8"/>
  <c r="N183" i="8"/>
  <c r="M183" i="8"/>
  <c r="L183" i="8"/>
  <c r="K183" i="8"/>
  <c r="J183" i="8"/>
  <c r="I183" i="8"/>
  <c r="H183" i="8"/>
  <c r="N182" i="8"/>
  <c r="M182" i="8"/>
  <c r="L182" i="8"/>
  <c r="K182" i="8"/>
  <c r="J182" i="8"/>
  <c r="I182" i="8"/>
  <c r="H182" i="8"/>
  <c r="N181" i="8"/>
  <c r="M181" i="8"/>
  <c r="L181" i="8"/>
  <c r="K181" i="8"/>
  <c r="J181" i="8"/>
  <c r="I181" i="8"/>
  <c r="H181" i="8"/>
  <c r="N180" i="8"/>
  <c r="M180" i="8"/>
  <c r="L180" i="8"/>
  <c r="K180" i="8"/>
  <c r="J180" i="8"/>
  <c r="I180" i="8"/>
  <c r="H180" i="8"/>
  <c r="N179" i="8"/>
  <c r="M179" i="8"/>
  <c r="L179" i="8"/>
  <c r="K179" i="8"/>
  <c r="J179" i="8"/>
  <c r="I179" i="8"/>
  <c r="H179" i="8"/>
  <c r="N178" i="8"/>
  <c r="M178" i="8"/>
  <c r="L178" i="8"/>
  <c r="K178" i="8"/>
  <c r="J178" i="8"/>
  <c r="I178" i="8"/>
  <c r="H178" i="8"/>
  <c r="N177" i="8"/>
  <c r="M177" i="8"/>
  <c r="L177" i="8"/>
  <c r="K177" i="8"/>
  <c r="J177" i="8"/>
  <c r="I177" i="8"/>
  <c r="H177" i="8"/>
  <c r="N176" i="8"/>
  <c r="M176" i="8"/>
  <c r="L176" i="8"/>
  <c r="K176" i="8"/>
  <c r="J176" i="8"/>
  <c r="I176" i="8"/>
  <c r="H176" i="8"/>
  <c r="N175" i="8"/>
  <c r="M175" i="8"/>
  <c r="L175" i="8"/>
  <c r="K175" i="8"/>
  <c r="J175" i="8"/>
  <c r="I175" i="8"/>
  <c r="H175" i="8"/>
  <c r="N174" i="8"/>
  <c r="M174" i="8"/>
  <c r="L174" i="8"/>
  <c r="K174" i="8"/>
  <c r="J174" i="8"/>
  <c r="I174" i="8"/>
  <c r="H174" i="8"/>
  <c r="N173" i="8"/>
  <c r="M173" i="8"/>
  <c r="L173" i="8"/>
  <c r="K173" i="8"/>
  <c r="J173" i="8"/>
  <c r="I173" i="8"/>
  <c r="H173" i="8"/>
  <c r="N172" i="8"/>
  <c r="M172" i="8"/>
  <c r="L172" i="8"/>
  <c r="K172" i="8"/>
  <c r="J172" i="8"/>
  <c r="I172" i="8"/>
  <c r="H172" i="8"/>
  <c r="N171" i="8"/>
  <c r="M171" i="8"/>
  <c r="L171" i="8"/>
  <c r="K171" i="8"/>
  <c r="J171" i="8"/>
  <c r="I171" i="8"/>
  <c r="H171" i="8"/>
  <c r="N170" i="8"/>
  <c r="M170" i="8"/>
  <c r="L170" i="8"/>
  <c r="K170" i="8"/>
  <c r="J170" i="8"/>
  <c r="I170" i="8"/>
  <c r="H170" i="8"/>
  <c r="N169" i="8"/>
  <c r="M169" i="8"/>
  <c r="L169" i="8"/>
  <c r="K169" i="8"/>
  <c r="J169" i="8"/>
  <c r="I169" i="8"/>
  <c r="H169" i="8"/>
  <c r="N168" i="8"/>
  <c r="M168" i="8"/>
  <c r="L168" i="8"/>
  <c r="K168" i="8"/>
  <c r="J168" i="8"/>
  <c r="I168" i="8"/>
  <c r="H168" i="8"/>
  <c r="N167" i="8"/>
  <c r="M167" i="8"/>
  <c r="L167" i="8"/>
  <c r="K167" i="8"/>
  <c r="J167" i="8"/>
  <c r="I167" i="8"/>
  <c r="H167" i="8"/>
  <c r="N166" i="8"/>
  <c r="M166" i="8"/>
  <c r="L166" i="8"/>
  <c r="K166" i="8"/>
  <c r="J166" i="8"/>
  <c r="I166" i="8"/>
  <c r="H166" i="8"/>
  <c r="N165" i="8"/>
  <c r="M165" i="8"/>
  <c r="L165" i="8"/>
  <c r="K165" i="8"/>
  <c r="J165" i="8"/>
  <c r="I165" i="8"/>
  <c r="H165" i="8"/>
  <c r="N164" i="8"/>
  <c r="M164" i="8"/>
  <c r="L164" i="8"/>
  <c r="K164" i="8"/>
  <c r="J164" i="8"/>
  <c r="I164" i="8"/>
  <c r="H164" i="8"/>
  <c r="N163" i="8"/>
  <c r="M163" i="8"/>
  <c r="L163" i="8"/>
  <c r="K163" i="8"/>
  <c r="J163" i="8"/>
  <c r="I163" i="8"/>
  <c r="H163" i="8"/>
  <c r="N162" i="8"/>
  <c r="M162" i="8"/>
  <c r="L162" i="8"/>
  <c r="K162" i="8"/>
  <c r="J162" i="8"/>
  <c r="I162" i="8"/>
  <c r="H162" i="8"/>
  <c r="N161" i="8"/>
  <c r="M161" i="8"/>
  <c r="L161" i="8"/>
  <c r="K161" i="8"/>
  <c r="J161" i="8"/>
  <c r="I161" i="8"/>
  <c r="H161" i="8"/>
  <c r="N160" i="8"/>
  <c r="M160" i="8"/>
  <c r="L160" i="8"/>
  <c r="K160" i="8"/>
  <c r="J160" i="8"/>
  <c r="I160" i="8"/>
  <c r="H160" i="8"/>
  <c r="N159" i="8"/>
  <c r="M159" i="8"/>
  <c r="L159" i="8"/>
  <c r="K159" i="8"/>
  <c r="J159" i="8"/>
  <c r="I159" i="8"/>
  <c r="H159" i="8"/>
  <c r="N158" i="8"/>
  <c r="M158" i="8"/>
  <c r="L158" i="8"/>
  <c r="K158" i="8"/>
  <c r="J158" i="8"/>
  <c r="I158" i="8"/>
  <c r="H158" i="8"/>
  <c r="N157" i="8"/>
  <c r="M157" i="8"/>
  <c r="L157" i="8"/>
  <c r="K157" i="8"/>
  <c r="J157" i="8"/>
  <c r="I157" i="8"/>
  <c r="H157" i="8"/>
  <c r="N156" i="8"/>
  <c r="M156" i="8"/>
  <c r="L156" i="8"/>
  <c r="K156" i="8"/>
  <c r="J156" i="8"/>
  <c r="I156" i="8"/>
  <c r="H156" i="8"/>
  <c r="N155" i="8"/>
  <c r="M155" i="8"/>
  <c r="L155" i="8"/>
  <c r="K155" i="8"/>
  <c r="J155" i="8"/>
  <c r="I155" i="8"/>
  <c r="H155" i="8"/>
  <c r="N154" i="8"/>
  <c r="M154" i="8"/>
  <c r="L154" i="8"/>
  <c r="K154" i="8"/>
  <c r="J154" i="8"/>
  <c r="I154" i="8"/>
  <c r="H154" i="8"/>
  <c r="N153" i="8"/>
  <c r="M153" i="8"/>
  <c r="L153" i="8"/>
  <c r="K153" i="8"/>
  <c r="J153" i="8"/>
  <c r="I153" i="8"/>
  <c r="H153" i="8"/>
  <c r="N152" i="8"/>
  <c r="M152" i="8"/>
  <c r="L152" i="8"/>
  <c r="K152" i="8"/>
  <c r="J152" i="8"/>
  <c r="I152" i="8"/>
  <c r="H152" i="8"/>
  <c r="N151" i="8"/>
  <c r="M151" i="8"/>
  <c r="L151" i="8"/>
  <c r="K151" i="8"/>
  <c r="J151" i="8"/>
  <c r="I151" i="8"/>
  <c r="H151" i="8"/>
  <c r="N150" i="8"/>
  <c r="M150" i="8"/>
  <c r="L150" i="8"/>
  <c r="K150" i="8"/>
  <c r="J150" i="8"/>
  <c r="I150" i="8"/>
  <c r="H150" i="8"/>
  <c r="N149" i="8"/>
  <c r="M149" i="8"/>
  <c r="L149" i="8"/>
  <c r="K149" i="8"/>
  <c r="J149" i="8"/>
  <c r="I149" i="8"/>
  <c r="H149" i="8"/>
  <c r="N148" i="8"/>
  <c r="M148" i="8"/>
  <c r="L148" i="8"/>
  <c r="K148" i="8"/>
  <c r="J148" i="8"/>
  <c r="I148" i="8"/>
  <c r="H148" i="8"/>
  <c r="N147" i="8"/>
  <c r="M147" i="8"/>
  <c r="L147" i="8"/>
  <c r="K147" i="8"/>
  <c r="J147" i="8"/>
  <c r="I147" i="8"/>
  <c r="H147" i="8"/>
  <c r="N146" i="8"/>
  <c r="M146" i="8"/>
  <c r="L146" i="8"/>
  <c r="K146" i="8"/>
  <c r="J146" i="8"/>
  <c r="I146" i="8"/>
  <c r="H146" i="8"/>
  <c r="N145" i="8"/>
  <c r="M145" i="8"/>
  <c r="L145" i="8"/>
  <c r="K145" i="8"/>
  <c r="J145" i="8"/>
  <c r="I145" i="8"/>
  <c r="H145" i="8"/>
  <c r="N144" i="8"/>
  <c r="M144" i="8"/>
  <c r="L144" i="8"/>
  <c r="K144" i="8"/>
  <c r="J144" i="8"/>
  <c r="I144" i="8"/>
  <c r="H144" i="8"/>
  <c r="N143" i="8"/>
  <c r="M143" i="8"/>
  <c r="L143" i="8"/>
  <c r="K143" i="8"/>
  <c r="J143" i="8"/>
  <c r="I143" i="8"/>
  <c r="H143" i="8"/>
  <c r="N142" i="8"/>
  <c r="M142" i="8"/>
  <c r="L142" i="8"/>
  <c r="K142" i="8"/>
  <c r="J142" i="8"/>
  <c r="I142" i="8"/>
  <c r="H142" i="8"/>
  <c r="N141" i="8"/>
  <c r="M141" i="8"/>
  <c r="L141" i="8"/>
  <c r="K141" i="8"/>
  <c r="J141" i="8"/>
  <c r="I141" i="8"/>
  <c r="H141" i="8"/>
  <c r="N140" i="8"/>
  <c r="M140" i="8"/>
  <c r="L140" i="8"/>
  <c r="K140" i="8"/>
  <c r="J140" i="8"/>
  <c r="I140" i="8"/>
  <c r="H140" i="8"/>
  <c r="N139" i="8"/>
  <c r="M139" i="8"/>
  <c r="L139" i="8"/>
  <c r="K139" i="8"/>
  <c r="J139" i="8"/>
  <c r="I139" i="8"/>
  <c r="H139" i="8"/>
  <c r="N138" i="8"/>
  <c r="M138" i="8"/>
  <c r="L138" i="8"/>
  <c r="K138" i="8"/>
  <c r="J138" i="8"/>
  <c r="I138" i="8"/>
  <c r="H138" i="8"/>
  <c r="N137" i="8"/>
  <c r="M137" i="8"/>
  <c r="L137" i="8"/>
  <c r="K137" i="8"/>
  <c r="J137" i="8"/>
  <c r="I137" i="8"/>
  <c r="H137" i="8"/>
  <c r="N136" i="8"/>
  <c r="M136" i="8"/>
  <c r="L136" i="8"/>
  <c r="K136" i="8"/>
  <c r="J136" i="8"/>
  <c r="I136" i="8"/>
  <c r="H136" i="8"/>
  <c r="N135" i="8"/>
  <c r="M135" i="8"/>
  <c r="L135" i="8"/>
  <c r="K135" i="8"/>
  <c r="J135" i="8"/>
  <c r="I135" i="8"/>
  <c r="H135" i="8"/>
  <c r="N134" i="8"/>
  <c r="M134" i="8"/>
  <c r="L134" i="8"/>
  <c r="K134" i="8"/>
  <c r="J134" i="8"/>
  <c r="I134" i="8"/>
  <c r="H134" i="8"/>
  <c r="N133" i="8"/>
  <c r="M133" i="8"/>
  <c r="L133" i="8"/>
  <c r="K133" i="8"/>
  <c r="J133" i="8"/>
  <c r="I133" i="8"/>
  <c r="H133" i="8"/>
  <c r="N132" i="8"/>
  <c r="M132" i="8"/>
  <c r="L132" i="8"/>
  <c r="K132" i="8"/>
  <c r="J132" i="8"/>
  <c r="I132" i="8"/>
  <c r="H132" i="8"/>
  <c r="N131" i="8"/>
  <c r="M131" i="8"/>
  <c r="L131" i="8"/>
  <c r="K131" i="8"/>
  <c r="J131" i="8"/>
  <c r="I131" i="8"/>
  <c r="H131" i="8"/>
  <c r="N130" i="8"/>
  <c r="M130" i="8"/>
  <c r="L130" i="8"/>
  <c r="K130" i="8"/>
  <c r="J130" i="8"/>
  <c r="I130" i="8"/>
  <c r="H130" i="8"/>
  <c r="N129" i="8"/>
  <c r="M129" i="8"/>
  <c r="L129" i="8"/>
  <c r="K129" i="8"/>
  <c r="J129" i="8"/>
  <c r="I129" i="8"/>
  <c r="H129" i="8"/>
  <c r="N128" i="8"/>
  <c r="M128" i="8"/>
  <c r="L128" i="8"/>
  <c r="K128" i="8"/>
  <c r="J128" i="8"/>
  <c r="I128" i="8"/>
  <c r="H128" i="8"/>
  <c r="N127" i="8"/>
  <c r="M127" i="8"/>
  <c r="L127" i="8"/>
  <c r="K127" i="8"/>
  <c r="J127" i="8"/>
  <c r="I127" i="8"/>
  <c r="H127" i="8"/>
  <c r="N126" i="8"/>
  <c r="M126" i="8"/>
  <c r="L126" i="8"/>
  <c r="K126" i="8"/>
  <c r="J126" i="8"/>
  <c r="I126" i="8"/>
  <c r="H126" i="8"/>
  <c r="N125" i="8"/>
  <c r="M125" i="8"/>
  <c r="L125" i="8"/>
  <c r="K125" i="8"/>
  <c r="J125" i="8"/>
  <c r="I125" i="8"/>
  <c r="H125" i="8"/>
  <c r="N124" i="8"/>
  <c r="M124" i="8"/>
  <c r="L124" i="8"/>
  <c r="K124" i="8"/>
  <c r="J124" i="8"/>
  <c r="I124" i="8"/>
  <c r="H124" i="8"/>
  <c r="N123" i="8"/>
  <c r="M123" i="8"/>
  <c r="L123" i="8"/>
  <c r="K123" i="8"/>
  <c r="J123" i="8"/>
  <c r="I123" i="8"/>
  <c r="H123" i="8"/>
  <c r="N122" i="8"/>
  <c r="M122" i="8"/>
  <c r="L122" i="8"/>
  <c r="K122" i="8"/>
  <c r="J122" i="8"/>
  <c r="I122" i="8"/>
  <c r="H122" i="8"/>
  <c r="N121" i="8"/>
  <c r="M121" i="8"/>
  <c r="L121" i="8"/>
  <c r="K121" i="8"/>
  <c r="J121" i="8"/>
  <c r="I121" i="8"/>
  <c r="H121" i="8"/>
  <c r="N120" i="8"/>
  <c r="M120" i="8"/>
  <c r="L120" i="8"/>
  <c r="K120" i="8"/>
  <c r="J120" i="8"/>
  <c r="I120" i="8"/>
  <c r="H120" i="8"/>
  <c r="N119" i="8"/>
  <c r="M119" i="8"/>
  <c r="L119" i="8"/>
  <c r="K119" i="8"/>
  <c r="J119" i="8"/>
  <c r="I119" i="8"/>
  <c r="H119" i="8"/>
  <c r="N118" i="8"/>
  <c r="M118" i="8"/>
  <c r="L118" i="8"/>
  <c r="K118" i="8"/>
  <c r="J118" i="8"/>
  <c r="I118" i="8"/>
  <c r="H118" i="8"/>
  <c r="N117" i="8"/>
  <c r="M117" i="8"/>
  <c r="L117" i="8"/>
  <c r="K117" i="8"/>
  <c r="J117" i="8"/>
  <c r="I117" i="8"/>
  <c r="H117" i="8"/>
  <c r="N116" i="8"/>
  <c r="M116" i="8"/>
  <c r="L116" i="8"/>
  <c r="K116" i="8"/>
  <c r="J116" i="8"/>
  <c r="I116" i="8"/>
  <c r="H116" i="8"/>
  <c r="N115" i="8"/>
  <c r="M115" i="8"/>
  <c r="L115" i="8"/>
  <c r="K115" i="8"/>
  <c r="J115" i="8"/>
  <c r="I115" i="8"/>
  <c r="H115" i="8"/>
  <c r="N114" i="8"/>
  <c r="M114" i="8"/>
  <c r="L114" i="8"/>
  <c r="K114" i="8"/>
  <c r="J114" i="8"/>
  <c r="I114" i="8"/>
  <c r="H114" i="8"/>
  <c r="N113" i="8"/>
  <c r="M113" i="8"/>
  <c r="L113" i="8"/>
  <c r="K113" i="8"/>
  <c r="J113" i="8"/>
  <c r="I113" i="8"/>
  <c r="H113" i="8"/>
  <c r="N112" i="8"/>
  <c r="M112" i="8"/>
  <c r="L112" i="8"/>
  <c r="K112" i="8"/>
  <c r="J112" i="8"/>
  <c r="I112" i="8"/>
  <c r="H112" i="8"/>
  <c r="N111" i="8"/>
  <c r="M111" i="8"/>
  <c r="L111" i="8"/>
  <c r="K111" i="8"/>
  <c r="J111" i="8"/>
  <c r="I111" i="8"/>
  <c r="H111" i="8"/>
  <c r="N110" i="8"/>
  <c r="M110" i="8"/>
  <c r="L110" i="8"/>
  <c r="K110" i="8"/>
  <c r="J110" i="8"/>
  <c r="I110" i="8"/>
  <c r="H110" i="8"/>
  <c r="N109" i="8"/>
  <c r="M109" i="8"/>
  <c r="L109" i="8"/>
  <c r="K109" i="8"/>
  <c r="J109" i="8"/>
  <c r="I109" i="8"/>
  <c r="H109" i="8"/>
  <c r="N108" i="8"/>
  <c r="M108" i="8"/>
  <c r="L108" i="8"/>
  <c r="K108" i="8"/>
  <c r="J108" i="8"/>
  <c r="I108" i="8"/>
  <c r="H108" i="8"/>
  <c r="N107" i="8"/>
  <c r="M107" i="8"/>
  <c r="L107" i="8"/>
  <c r="K107" i="8"/>
  <c r="J107" i="8"/>
  <c r="I107" i="8"/>
  <c r="H107" i="8"/>
  <c r="N106" i="8"/>
  <c r="M106" i="8"/>
  <c r="L106" i="8"/>
  <c r="K106" i="8"/>
  <c r="J106" i="8"/>
  <c r="I106" i="8"/>
  <c r="H106" i="8"/>
  <c r="N105" i="8"/>
  <c r="M105" i="8"/>
  <c r="L105" i="8"/>
  <c r="K105" i="8"/>
  <c r="J105" i="8"/>
  <c r="I105" i="8"/>
  <c r="H105" i="8"/>
  <c r="N104" i="8"/>
  <c r="M104" i="8"/>
  <c r="L104" i="8"/>
  <c r="K104" i="8"/>
  <c r="J104" i="8"/>
  <c r="I104" i="8"/>
  <c r="H104" i="8"/>
  <c r="N103" i="8"/>
  <c r="M103" i="8"/>
  <c r="L103" i="8"/>
  <c r="K103" i="8"/>
  <c r="J103" i="8"/>
  <c r="I103" i="8"/>
  <c r="H103" i="8"/>
  <c r="N102" i="8"/>
  <c r="M102" i="8"/>
  <c r="L102" i="8"/>
  <c r="K102" i="8"/>
  <c r="J102" i="8"/>
  <c r="I102" i="8"/>
  <c r="H102" i="8"/>
  <c r="N101" i="8"/>
  <c r="M101" i="8"/>
  <c r="L101" i="8"/>
  <c r="K101" i="8"/>
  <c r="J101" i="8"/>
  <c r="I101" i="8"/>
  <c r="H101" i="8"/>
  <c r="N100" i="8"/>
  <c r="M100" i="8"/>
  <c r="L100" i="8"/>
  <c r="K100" i="8"/>
  <c r="J100" i="8"/>
  <c r="I100" i="8"/>
  <c r="H100" i="8"/>
  <c r="N99" i="8"/>
  <c r="M99" i="8"/>
  <c r="L99" i="8"/>
  <c r="K99" i="8"/>
  <c r="J99" i="8"/>
  <c r="I99" i="8"/>
  <c r="H99" i="8"/>
  <c r="N98" i="8"/>
  <c r="M98" i="8"/>
  <c r="L98" i="8"/>
  <c r="K98" i="8"/>
  <c r="J98" i="8"/>
  <c r="I98" i="8"/>
  <c r="H98" i="8"/>
  <c r="N97" i="8"/>
  <c r="M97" i="8"/>
  <c r="L97" i="8"/>
  <c r="K97" i="8"/>
  <c r="J97" i="8"/>
  <c r="I97" i="8"/>
  <c r="H97" i="8"/>
  <c r="N96" i="8"/>
  <c r="M96" i="8"/>
  <c r="L96" i="8"/>
  <c r="K96" i="8"/>
  <c r="J96" i="8"/>
  <c r="I96" i="8"/>
  <c r="H96" i="8"/>
  <c r="N95" i="8"/>
  <c r="M95" i="8"/>
  <c r="L95" i="8"/>
  <c r="K95" i="8"/>
  <c r="J95" i="8"/>
  <c r="I95" i="8"/>
  <c r="H95" i="8"/>
  <c r="N94" i="8"/>
  <c r="M94" i="8"/>
  <c r="L94" i="8"/>
  <c r="K94" i="8"/>
  <c r="J94" i="8"/>
  <c r="I94" i="8"/>
  <c r="H94" i="8"/>
  <c r="N93" i="8"/>
  <c r="M93" i="8"/>
  <c r="L93" i="8"/>
  <c r="K93" i="8"/>
  <c r="J93" i="8"/>
  <c r="I93" i="8"/>
  <c r="H93" i="8"/>
  <c r="N92" i="8"/>
  <c r="M92" i="8"/>
  <c r="L92" i="8"/>
  <c r="K92" i="8"/>
  <c r="J92" i="8"/>
  <c r="I92" i="8"/>
  <c r="H92" i="8"/>
  <c r="N91" i="8"/>
  <c r="M91" i="8"/>
  <c r="L91" i="8"/>
  <c r="K91" i="8"/>
  <c r="J91" i="8"/>
  <c r="I91" i="8"/>
  <c r="H91" i="8"/>
  <c r="N90" i="8"/>
  <c r="M90" i="8"/>
  <c r="L90" i="8"/>
  <c r="K90" i="8"/>
  <c r="J90" i="8"/>
  <c r="I90" i="8"/>
  <c r="H90" i="8"/>
  <c r="N89" i="8"/>
  <c r="M89" i="8"/>
  <c r="L89" i="8"/>
  <c r="K89" i="8"/>
  <c r="J89" i="8"/>
  <c r="I89" i="8"/>
  <c r="H89" i="8"/>
  <c r="N88" i="8"/>
  <c r="M88" i="8"/>
  <c r="L88" i="8"/>
  <c r="K88" i="8"/>
  <c r="J88" i="8"/>
  <c r="I88" i="8"/>
  <c r="H88" i="8"/>
  <c r="N87" i="8"/>
  <c r="M87" i="8"/>
  <c r="L87" i="8"/>
  <c r="K87" i="8"/>
  <c r="J87" i="8"/>
  <c r="I87" i="8"/>
  <c r="H87" i="8"/>
  <c r="N86" i="8"/>
  <c r="M86" i="8"/>
  <c r="L86" i="8"/>
  <c r="K86" i="8"/>
  <c r="J86" i="8"/>
  <c r="I86" i="8"/>
  <c r="H86" i="8"/>
  <c r="N85" i="8"/>
  <c r="M85" i="8"/>
  <c r="L85" i="8"/>
  <c r="K85" i="8"/>
  <c r="J85" i="8"/>
  <c r="I85" i="8"/>
  <c r="H85" i="8"/>
  <c r="N84" i="8"/>
  <c r="M84" i="8"/>
  <c r="L84" i="8"/>
  <c r="K84" i="8"/>
  <c r="J84" i="8"/>
  <c r="I84" i="8"/>
  <c r="H84" i="8"/>
  <c r="N83" i="8"/>
  <c r="M83" i="8"/>
  <c r="L83" i="8"/>
  <c r="K83" i="8"/>
  <c r="J83" i="8"/>
  <c r="I83" i="8"/>
  <c r="H83" i="8"/>
  <c r="N82" i="8"/>
  <c r="M82" i="8"/>
  <c r="L82" i="8"/>
  <c r="K82" i="8"/>
  <c r="J82" i="8"/>
  <c r="I82" i="8"/>
  <c r="H82" i="8"/>
  <c r="N81" i="8"/>
  <c r="M81" i="8"/>
  <c r="L81" i="8"/>
  <c r="K81" i="8"/>
  <c r="J81" i="8"/>
  <c r="I81" i="8"/>
  <c r="H81" i="8"/>
  <c r="N80" i="8"/>
  <c r="M80" i="8"/>
  <c r="L80" i="8"/>
  <c r="K80" i="8"/>
  <c r="J80" i="8"/>
  <c r="I80" i="8"/>
  <c r="H80" i="8"/>
  <c r="N79" i="8"/>
  <c r="M79" i="8"/>
  <c r="L79" i="8"/>
  <c r="K79" i="8"/>
  <c r="J79" i="8"/>
  <c r="I79" i="8"/>
  <c r="H79" i="8"/>
  <c r="N78" i="8"/>
  <c r="M78" i="8"/>
  <c r="L78" i="8"/>
  <c r="K78" i="8"/>
  <c r="J78" i="8"/>
  <c r="I78" i="8"/>
  <c r="H78" i="8"/>
  <c r="N77" i="8"/>
  <c r="M77" i="8"/>
  <c r="L77" i="8"/>
  <c r="K77" i="8"/>
  <c r="J77" i="8"/>
  <c r="I77" i="8"/>
  <c r="H77" i="8"/>
  <c r="N76" i="8"/>
  <c r="M76" i="8"/>
  <c r="L76" i="8"/>
  <c r="K76" i="8"/>
  <c r="J76" i="8"/>
  <c r="I76" i="8"/>
  <c r="H76" i="8"/>
  <c r="N75" i="8"/>
  <c r="M75" i="8"/>
  <c r="L75" i="8"/>
  <c r="K75" i="8"/>
  <c r="J75" i="8"/>
  <c r="I75" i="8"/>
  <c r="H75" i="8"/>
  <c r="N74" i="8"/>
  <c r="M74" i="8"/>
  <c r="L74" i="8"/>
  <c r="K74" i="8"/>
  <c r="J74" i="8"/>
  <c r="I74" i="8"/>
  <c r="H74" i="8"/>
  <c r="N73" i="8"/>
  <c r="M73" i="8"/>
  <c r="L73" i="8"/>
  <c r="K73" i="8"/>
  <c r="J73" i="8"/>
  <c r="I73" i="8"/>
  <c r="H73" i="8"/>
  <c r="N72" i="8"/>
  <c r="M72" i="8"/>
  <c r="L72" i="8"/>
  <c r="K72" i="8"/>
  <c r="J72" i="8"/>
  <c r="I72" i="8"/>
  <c r="H72" i="8"/>
  <c r="N71" i="8"/>
  <c r="M71" i="8"/>
  <c r="L71" i="8"/>
  <c r="K71" i="8"/>
  <c r="J71" i="8"/>
  <c r="I71" i="8"/>
  <c r="H71" i="8"/>
  <c r="N70" i="8"/>
  <c r="M70" i="8"/>
  <c r="L70" i="8"/>
  <c r="K70" i="8"/>
  <c r="J70" i="8"/>
  <c r="I70" i="8"/>
  <c r="H70" i="8"/>
  <c r="N69" i="8"/>
  <c r="M69" i="8"/>
  <c r="L69" i="8"/>
  <c r="K69" i="8"/>
  <c r="J69" i="8"/>
  <c r="I69" i="8"/>
  <c r="H69" i="8"/>
  <c r="N68" i="8"/>
  <c r="M68" i="8"/>
  <c r="L68" i="8"/>
  <c r="K68" i="8"/>
  <c r="J68" i="8"/>
  <c r="I68" i="8"/>
  <c r="H68" i="8"/>
  <c r="N67" i="8"/>
  <c r="M67" i="8"/>
  <c r="L67" i="8"/>
  <c r="K67" i="8"/>
  <c r="J67" i="8"/>
  <c r="I67" i="8"/>
  <c r="H67" i="8"/>
  <c r="N66" i="8"/>
  <c r="M66" i="8"/>
  <c r="L66" i="8"/>
  <c r="K66" i="8"/>
  <c r="J66" i="8"/>
  <c r="I66" i="8"/>
  <c r="H66" i="8"/>
  <c r="N65" i="8"/>
  <c r="M65" i="8"/>
  <c r="L65" i="8"/>
  <c r="K65" i="8"/>
  <c r="J65" i="8"/>
  <c r="I65" i="8"/>
  <c r="H65" i="8"/>
  <c r="N64" i="8"/>
  <c r="M64" i="8"/>
  <c r="L64" i="8"/>
  <c r="K64" i="8"/>
  <c r="J64" i="8"/>
  <c r="I64" i="8"/>
  <c r="H64" i="8"/>
  <c r="N63" i="8"/>
  <c r="M63" i="8"/>
  <c r="L63" i="8"/>
  <c r="K63" i="8"/>
  <c r="J63" i="8"/>
  <c r="I63" i="8"/>
  <c r="H63" i="8"/>
  <c r="N62" i="8"/>
  <c r="M62" i="8"/>
  <c r="L62" i="8"/>
  <c r="K62" i="8"/>
  <c r="J62" i="8"/>
  <c r="I62" i="8"/>
  <c r="H62" i="8"/>
  <c r="N61" i="8"/>
  <c r="M61" i="8"/>
  <c r="L61" i="8"/>
  <c r="K61" i="8"/>
  <c r="J61" i="8"/>
  <c r="I61" i="8"/>
  <c r="H61" i="8"/>
  <c r="N60" i="8"/>
  <c r="M60" i="8"/>
  <c r="L60" i="8"/>
  <c r="K60" i="8"/>
  <c r="J60" i="8"/>
  <c r="I60" i="8"/>
  <c r="H60" i="8"/>
  <c r="N59" i="8"/>
  <c r="M59" i="8"/>
  <c r="L59" i="8"/>
  <c r="K59" i="8"/>
  <c r="J59" i="8"/>
  <c r="I59" i="8"/>
  <c r="H59" i="8"/>
  <c r="N58" i="8"/>
  <c r="M58" i="8"/>
  <c r="L58" i="8"/>
  <c r="K58" i="8"/>
  <c r="J58" i="8"/>
  <c r="I58" i="8"/>
  <c r="H58" i="8"/>
  <c r="N57" i="8"/>
  <c r="M57" i="8"/>
  <c r="L57" i="8"/>
  <c r="K57" i="8"/>
  <c r="J57" i="8"/>
  <c r="I57" i="8"/>
  <c r="H57" i="8"/>
  <c r="N56" i="8"/>
  <c r="M56" i="8"/>
  <c r="L56" i="8"/>
  <c r="K56" i="8"/>
  <c r="J56" i="8"/>
  <c r="I56" i="8"/>
  <c r="H56" i="8"/>
  <c r="N55" i="8"/>
  <c r="M55" i="8"/>
  <c r="L55" i="8"/>
  <c r="K55" i="8"/>
  <c r="J55" i="8"/>
  <c r="I55" i="8"/>
  <c r="H55" i="8"/>
  <c r="N54" i="8"/>
  <c r="M54" i="8"/>
  <c r="L54" i="8"/>
  <c r="K54" i="8"/>
  <c r="J54" i="8"/>
  <c r="I54" i="8"/>
  <c r="H54" i="8"/>
  <c r="N53" i="8"/>
  <c r="M53" i="8"/>
  <c r="L53" i="8"/>
  <c r="K53" i="8"/>
  <c r="J53" i="8"/>
  <c r="I53" i="8"/>
  <c r="H53" i="8"/>
  <c r="N52" i="8"/>
  <c r="M52" i="8"/>
  <c r="L52" i="8"/>
  <c r="K52" i="8"/>
  <c r="J52" i="8"/>
  <c r="I52" i="8"/>
  <c r="H52" i="8"/>
  <c r="N51" i="8"/>
  <c r="M51" i="8"/>
  <c r="L51" i="8"/>
  <c r="K51" i="8"/>
  <c r="J51" i="8"/>
  <c r="I51" i="8"/>
  <c r="H51" i="8"/>
  <c r="N50" i="8"/>
  <c r="M50" i="8"/>
  <c r="L50" i="8"/>
  <c r="K50" i="8"/>
  <c r="J50" i="8"/>
  <c r="I50" i="8"/>
  <c r="H50" i="8"/>
  <c r="N49" i="8"/>
  <c r="M49" i="8"/>
  <c r="L49" i="8"/>
  <c r="K49" i="8"/>
  <c r="J49" i="8"/>
  <c r="I49" i="8"/>
  <c r="H49" i="8"/>
  <c r="N48" i="8"/>
  <c r="M48" i="8"/>
  <c r="L48" i="8"/>
  <c r="K48" i="8"/>
  <c r="J48" i="8"/>
  <c r="I48" i="8"/>
  <c r="H48" i="8"/>
  <c r="N47" i="8"/>
  <c r="M47" i="8"/>
  <c r="L47" i="8"/>
  <c r="K47" i="8"/>
  <c r="J47" i="8"/>
  <c r="I47" i="8"/>
  <c r="H47" i="8"/>
  <c r="N46" i="8"/>
  <c r="M46" i="8"/>
  <c r="L46" i="8"/>
  <c r="K46" i="8"/>
  <c r="J46" i="8"/>
  <c r="I46" i="8"/>
  <c r="H46" i="8"/>
  <c r="N45" i="8"/>
  <c r="M45" i="8"/>
  <c r="L45" i="8"/>
  <c r="K45" i="8"/>
  <c r="J45" i="8"/>
  <c r="I45" i="8"/>
  <c r="H45" i="8"/>
  <c r="N44" i="8"/>
  <c r="M44" i="8"/>
  <c r="L44" i="8"/>
  <c r="K44" i="8"/>
  <c r="J44" i="8"/>
  <c r="I44" i="8"/>
  <c r="H44" i="8"/>
  <c r="N43" i="8"/>
  <c r="M43" i="8"/>
  <c r="L43" i="8"/>
  <c r="K43" i="8"/>
  <c r="J43" i="8"/>
  <c r="I43" i="8"/>
  <c r="H43" i="8"/>
  <c r="N42" i="8"/>
  <c r="M42" i="8"/>
  <c r="L42" i="8"/>
  <c r="K42" i="8"/>
  <c r="J42" i="8"/>
  <c r="I42" i="8"/>
  <c r="H42" i="8"/>
  <c r="N41" i="8"/>
  <c r="M41" i="8"/>
  <c r="L41" i="8"/>
  <c r="K41" i="8"/>
  <c r="J41" i="8"/>
  <c r="I41" i="8"/>
  <c r="H41" i="8"/>
  <c r="N40" i="8"/>
  <c r="M40" i="8"/>
  <c r="L40" i="8"/>
  <c r="K40" i="8"/>
  <c r="J40" i="8"/>
  <c r="I40" i="8"/>
  <c r="H40" i="8"/>
  <c r="N39" i="8"/>
  <c r="M39" i="8"/>
  <c r="L39" i="8"/>
  <c r="K39" i="8"/>
  <c r="J39" i="8"/>
  <c r="I39" i="8"/>
  <c r="H39" i="8"/>
  <c r="N38" i="8"/>
  <c r="M38" i="8"/>
  <c r="L38" i="8"/>
  <c r="K38" i="8"/>
  <c r="J38" i="8"/>
  <c r="I38" i="8"/>
  <c r="H38" i="8"/>
  <c r="N37" i="8"/>
  <c r="M37" i="8"/>
  <c r="L37" i="8"/>
  <c r="K37" i="8"/>
  <c r="J37" i="8"/>
  <c r="I37" i="8"/>
  <c r="H37" i="8"/>
  <c r="N36" i="8"/>
  <c r="M36" i="8"/>
  <c r="L36" i="8"/>
  <c r="K36" i="8"/>
  <c r="J36" i="8"/>
  <c r="I36" i="8"/>
  <c r="H36" i="8"/>
  <c r="N35" i="8"/>
  <c r="M35" i="8"/>
  <c r="L35" i="8"/>
  <c r="K35" i="8"/>
  <c r="J35" i="8"/>
  <c r="I35" i="8"/>
  <c r="H35" i="8"/>
  <c r="N34" i="8"/>
  <c r="M34" i="8"/>
  <c r="L34" i="8"/>
  <c r="K34" i="8"/>
  <c r="J34" i="8"/>
  <c r="I34" i="8"/>
  <c r="H34" i="8"/>
  <c r="N33" i="8"/>
  <c r="M33" i="8"/>
  <c r="L33" i="8"/>
  <c r="K33" i="8"/>
  <c r="J33" i="8"/>
  <c r="I33" i="8"/>
  <c r="H33" i="8"/>
  <c r="N32" i="8"/>
  <c r="M32" i="8"/>
  <c r="L32" i="8"/>
  <c r="K32" i="8"/>
  <c r="J32" i="8"/>
  <c r="I32" i="8"/>
  <c r="H32" i="8"/>
  <c r="N31" i="8"/>
  <c r="M31" i="8"/>
  <c r="L31" i="8"/>
  <c r="K31" i="8"/>
  <c r="J31" i="8"/>
  <c r="I31" i="8"/>
  <c r="H31" i="8"/>
  <c r="N30" i="8"/>
  <c r="M30" i="8"/>
  <c r="L30" i="8"/>
  <c r="K30" i="8"/>
  <c r="J30" i="8"/>
  <c r="I30" i="8"/>
  <c r="H30" i="8"/>
  <c r="N29" i="8"/>
  <c r="M29" i="8"/>
  <c r="L29" i="8"/>
  <c r="K29" i="8"/>
  <c r="J29" i="8"/>
  <c r="I29" i="8"/>
  <c r="H29" i="8"/>
  <c r="N28" i="8"/>
  <c r="M28" i="8"/>
  <c r="L28" i="8"/>
  <c r="K28" i="8"/>
  <c r="J28" i="8"/>
  <c r="I28" i="8"/>
  <c r="H28" i="8"/>
  <c r="N27" i="8"/>
  <c r="M27" i="8"/>
  <c r="L27" i="8"/>
  <c r="K27" i="8"/>
  <c r="J27" i="8"/>
  <c r="I27" i="8"/>
  <c r="H27" i="8"/>
  <c r="N26" i="8"/>
  <c r="M26" i="8"/>
  <c r="L26" i="8"/>
  <c r="K26" i="8"/>
  <c r="J26" i="8"/>
  <c r="I26" i="8"/>
  <c r="H26" i="8"/>
  <c r="N25" i="8"/>
  <c r="M25" i="8"/>
  <c r="L25" i="8"/>
  <c r="K25" i="8"/>
  <c r="J25" i="8"/>
  <c r="I25" i="8"/>
  <c r="H25" i="8"/>
  <c r="N24" i="8"/>
  <c r="M24" i="8"/>
  <c r="L24" i="8"/>
  <c r="K24" i="8"/>
  <c r="J24" i="8"/>
  <c r="I24" i="8"/>
  <c r="H24" i="8"/>
  <c r="N23" i="8"/>
  <c r="M23" i="8"/>
  <c r="L23" i="8"/>
  <c r="K23" i="8"/>
  <c r="J23" i="8"/>
  <c r="I23" i="8"/>
  <c r="H23" i="8"/>
  <c r="C1482" i="8"/>
  <c r="B1482" i="8"/>
  <c r="C1481" i="8"/>
  <c r="B1481" i="8"/>
  <c r="C1480" i="8"/>
  <c r="B1480" i="8"/>
  <c r="C1479" i="8"/>
  <c r="B1479" i="8"/>
  <c r="C1478" i="8"/>
  <c r="B1478" i="8"/>
  <c r="C1477" i="8"/>
  <c r="B1477" i="8"/>
  <c r="C1476" i="8"/>
  <c r="B1476" i="8"/>
  <c r="C1475" i="8"/>
  <c r="B1475" i="8"/>
  <c r="C1474" i="8"/>
  <c r="B1474" i="8"/>
  <c r="C1473" i="8"/>
  <c r="B1473" i="8"/>
  <c r="C1472" i="8"/>
  <c r="B1472" i="8"/>
  <c r="C1471" i="8"/>
  <c r="B1471" i="8"/>
  <c r="C1470" i="8"/>
  <c r="B1470" i="8"/>
  <c r="C1469" i="8"/>
  <c r="B1469" i="8"/>
  <c r="C1468" i="8"/>
  <c r="B1468" i="8"/>
  <c r="C1467" i="8"/>
  <c r="B1467" i="8"/>
  <c r="C1466" i="8"/>
  <c r="B1466" i="8"/>
  <c r="C1465" i="8"/>
  <c r="B1465" i="8"/>
  <c r="C1464" i="8"/>
  <c r="B1464" i="8"/>
  <c r="C1463" i="8"/>
  <c r="B1463" i="8"/>
  <c r="C1462" i="8"/>
  <c r="B1462" i="8"/>
  <c r="C1461" i="8"/>
  <c r="B1461" i="8"/>
  <c r="C1460" i="8"/>
  <c r="B1460" i="8"/>
  <c r="C1459" i="8"/>
  <c r="B1459" i="8"/>
  <c r="C1458" i="8"/>
  <c r="B1458" i="8"/>
  <c r="C1457" i="8"/>
  <c r="B1457" i="8"/>
  <c r="C1456" i="8"/>
  <c r="B1456" i="8"/>
  <c r="C1455" i="8"/>
  <c r="B1455" i="8"/>
  <c r="C1454" i="8"/>
  <c r="B1454" i="8"/>
  <c r="C1453" i="8"/>
  <c r="B1453" i="8"/>
  <c r="C1452" i="8"/>
  <c r="B1452" i="8"/>
  <c r="C1451" i="8"/>
  <c r="B1451" i="8"/>
  <c r="C1450" i="8"/>
  <c r="B1450" i="8"/>
  <c r="C1449" i="8"/>
  <c r="B1449" i="8"/>
  <c r="C1448" i="8"/>
  <c r="B1448" i="8"/>
  <c r="C1447" i="8"/>
  <c r="B1447" i="8"/>
  <c r="C1446" i="8"/>
  <c r="B1446" i="8"/>
  <c r="C1445" i="8"/>
  <c r="B1445" i="8"/>
  <c r="C1444" i="8"/>
  <c r="B1444" i="8"/>
  <c r="C1443" i="8"/>
  <c r="B1443" i="8"/>
  <c r="C1442" i="8"/>
  <c r="B1442" i="8"/>
  <c r="C1441" i="8"/>
  <c r="B1441" i="8"/>
  <c r="C1440" i="8"/>
  <c r="B1440" i="8"/>
  <c r="C1439" i="8"/>
  <c r="B1439" i="8"/>
  <c r="C1438" i="8"/>
  <c r="B1438" i="8"/>
  <c r="C1437" i="8"/>
  <c r="B1437" i="8"/>
  <c r="C1436" i="8"/>
  <c r="B1436" i="8"/>
  <c r="C1435" i="8"/>
  <c r="B1435" i="8"/>
  <c r="C1434" i="8"/>
  <c r="B1434" i="8"/>
  <c r="C1433" i="8"/>
  <c r="B1433" i="8"/>
  <c r="C1432" i="8"/>
  <c r="B1432" i="8"/>
  <c r="C1431" i="8"/>
  <c r="B1431" i="8"/>
  <c r="C1430" i="8"/>
  <c r="B1430" i="8"/>
  <c r="C1429" i="8"/>
  <c r="B1429" i="8"/>
  <c r="C1428" i="8"/>
  <c r="B1428" i="8"/>
  <c r="C1427" i="8"/>
  <c r="B1427" i="8"/>
  <c r="C1426" i="8"/>
  <c r="B1426" i="8"/>
  <c r="C1425" i="8"/>
  <c r="B1425" i="8"/>
  <c r="C1424" i="8"/>
  <c r="B1424" i="8"/>
  <c r="C1423" i="8"/>
  <c r="B1423" i="8"/>
  <c r="C1422" i="8"/>
  <c r="B1422" i="8"/>
  <c r="C1421" i="8"/>
  <c r="B1421" i="8"/>
  <c r="C1420" i="8"/>
  <c r="B1420" i="8"/>
  <c r="C1419" i="8"/>
  <c r="B1419" i="8"/>
  <c r="C1418" i="8"/>
  <c r="B1418" i="8"/>
  <c r="C1417" i="8"/>
  <c r="B1417" i="8"/>
  <c r="C1416" i="8"/>
  <c r="B1416" i="8"/>
  <c r="C1415" i="8"/>
  <c r="B1415" i="8"/>
  <c r="C1414" i="8"/>
  <c r="B1414" i="8"/>
  <c r="C1413" i="8"/>
  <c r="B1413" i="8"/>
  <c r="C1412" i="8"/>
  <c r="B1412" i="8"/>
  <c r="C1411" i="8"/>
  <c r="B1411" i="8"/>
  <c r="C1410" i="8"/>
  <c r="B1410" i="8"/>
  <c r="C1409" i="8"/>
  <c r="B1409" i="8"/>
  <c r="C1408" i="8"/>
  <c r="B1408" i="8"/>
  <c r="C1407" i="8"/>
  <c r="B1407" i="8"/>
  <c r="C1406" i="8"/>
  <c r="B1406" i="8"/>
  <c r="C1405" i="8"/>
  <c r="B1405" i="8"/>
  <c r="C1404" i="8"/>
  <c r="B1404" i="8"/>
  <c r="C1403" i="8"/>
  <c r="B1403" i="8"/>
  <c r="C1402" i="8"/>
  <c r="B1402" i="8"/>
  <c r="C1401" i="8"/>
  <c r="B1401" i="8"/>
  <c r="C1400" i="8"/>
  <c r="B1400" i="8"/>
  <c r="C1399" i="8"/>
  <c r="B1399" i="8"/>
  <c r="C1398" i="8"/>
  <c r="B1398" i="8"/>
  <c r="C1397" i="8"/>
  <c r="B1397" i="8"/>
  <c r="C1396" i="8"/>
  <c r="B1396" i="8"/>
  <c r="C1395" i="8"/>
  <c r="B1395" i="8"/>
  <c r="C1394" i="8"/>
  <c r="B1394" i="8"/>
  <c r="C1393" i="8"/>
  <c r="B1393" i="8"/>
  <c r="C1392" i="8"/>
  <c r="B1392" i="8"/>
  <c r="C1391" i="8"/>
  <c r="B1391" i="8"/>
  <c r="C1390" i="8"/>
  <c r="B1390" i="8"/>
  <c r="C1389" i="8"/>
  <c r="B1389" i="8"/>
  <c r="C1388" i="8"/>
  <c r="B1388" i="8"/>
  <c r="C1387" i="8"/>
  <c r="B1387" i="8"/>
  <c r="C1386" i="8"/>
  <c r="B1386" i="8"/>
  <c r="C1385" i="8"/>
  <c r="B1385" i="8"/>
  <c r="C1384" i="8"/>
  <c r="B1384" i="8"/>
  <c r="C1383" i="8"/>
  <c r="B1383" i="8"/>
  <c r="C1382" i="8"/>
  <c r="B1382" i="8"/>
  <c r="C1381" i="8"/>
  <c r="B1381" i="8"/>
  <c r="C1380" i="8"/>
  <c r="B1380" i="8"/>
  <c r="C1379" i="8"/>
  <c r="B1379" i="8"/>
  <c r="C1378" i="8"/>
  <c r="B1378" i="8"/>
  <c r="C1377" i="8"/>
  <c r="B1377" i="8"/>
  <c r="C1376" i="8"/>
  <c r="B1376" i="8"/>
  <c r="C1375" i="8"/>
  <c r="B1375" i="8"/>
  <c r="C1374" i="8"/>
  <c r="B1374" i="8"/>
  <c r="C1373" i="8"/>
  <c r="B1373" i="8"/>
  <c r="C1372" i="8"/>
  <c r="B1372" i="8"/>
  <c r="C1371" i="8"/>
  <c r="B1371" i="8"/>
  <c r="C1370" i="8"/>
  <c r="B1370" i="8"/>
  <c r="C1369" i="8"/>
  <c r="B1369" i="8"/>
  <c r="C1368" i="8"/>
  <c r="B1368" i="8"/>
  <c r="C1367" i="8"/>
  <c r="B1367" i="8"/>
  <c r="C1366" i="8"/>
  <c r="B1366" i="8"/>
  <c r="C1365" i="8"/>
  <c r="B1365" i="8"/>
  <c r="C1364" i="8"/>
  <c r="B1364" i="8"/>
  <c r="C1363" i="8"/>
  <c r="B1363" i="8"/>
  <c r="C1362" i="8"/>
  <c r="B1362" i="8"/>
  <c r="C1361" i="8"/>
  <c r="B1361" i="8"/>
  <c r="C1360" i="8"/>
  <c r="B1360" i="8"/>
  <c r="C1359" i="8"/>
  <c r="B1359" i="8"/>
  <c r="C1358" i="8"/>
  <c r="B1358" i="8"/>
  <c r="C1357" i="8"/>
  <c r="B1357" i="8"/>
  <c r="C1356" i="8"/>
  <c r="B1356" i="8"/>
  <c r="C1355" i="8"/>
  <c r="B1355" i="8"/>
  <c r="C1354" i="8"/>
  <c r="B1354" i="8"/>
  <c r="C1353" i="8"/>
  <c r="B1353" i="8"/>
  <c r="C1352" i="8"/>
  <c r="B1352" i="8"/>
  <c r="C1351" i="8"/>
  <c r="B1351" i="8"/>
  <c r="C1350" i="8"/>
  <c r="B1350" i="8"/>
  <c r="C1349" i="8"/>
  <c r="B1349" i="8"/>
  <c r="C1348" i="8"/>
  <c r="B1348" i="8"/>
  <c r="C1347" i="8"/>
  <c r="B1347" i="8"/>
  <c r="C1346" i="8"/>
  <c r="B1346" i="8"/>
  <c r="C1345" i="8"/>
  <c r="B1345" i="8"/>
  <c r="C1344" i="8"/>
  <c r="B1344" i="8"/>
  <c r="C1343" i="8"/>
  <c r="B1343" i="8"/>
  <c r="C1342" i="8"/>
  <c r="B1342" i="8"/>
  <c r="C1341" i="8"/>
  <c r="B1341" i="8"/>
  <c r="C1340" i="8"/>
  <c r="B1340" i="8"/>
  <c r="C1339" i="8"/>
  <c r="B1339" i="8"/>
  <c r="C1338" i="8"/>
  <c r="B1338" i="8"/>
  <c r="C1337" i="8"/>
  <c r="B1337" i="8"/>
  <c r="C1336" i="8"/>
  <c r="B1336" i="8"/>
  <c r="C1335" i="8"/>
  <c r="B1335" i="8"/>
  <c r="C1334" i="8"/>
  <c r="B1334" i="8"/>
  <c r="C1333" i="8"/>
  <c r="B1333" i="8"/>
  <c r="C1332" i="8"/>
  <c r="B1332" i="8"/>
  <c r="C1331" i="8"/>
  <c r="B1331" i="8"/>
  <c r="C1330" i="8"/>
  <c r="B1330" i="8"/>
  <c r="C1329" i="8"/>
  <c r="B1329" i="8"/>
  <c r="C1328" i="8"/>
  <c r="B1328" i="8"/>
  <c r="C1327" i="8"/>
  <c r="B1327" i="8"/>
  <c r="C1326" i="8"/>
  <c r="B1326" i="8"/>
  <c r="C1325" i="8"/>
  <c r="B1325" i="8"/>
  <c r="C1324" i="8"/>
  <c r="B1324" i="8"/>
  <c r="C1323" i="8"/>
  <c r="B1323" i="8"/>
  <c r="C1322" i="8"/>
  <c r="B1322" i="8"/>
  <c r="C1321" i="8"/>
  <c r="B1321" i="8"/>
  <c r="C1320" i="8"/>
  <c r="B1320" i="8"/>
  <c r="C1319" i="8"/>
  <c r="B1319" i="8"/>
  <c r="C1318" i="8"/>
  <c r="B1318" i="8"/>
  <c r="C1317" i="8"/>
  <c r="B1317" i="8"/>
  <c r="C1316" i="8"/>
  <c r="B1316" i="8"/>
  <c r="C1315" i="8"/>
  <c r="B1315" i="8"/>
  <c r="C1314" i="8"/>
  <c r="B1314" i="8"/>
  <c r="C1313" i="8"/>
  <c r="B1313" i="8"/>
  <c r="C1312" i="8"/>
  <c r="B1312" i="8"/>
  <c r="C1311" i="8"/>
  <c r="B1311" i="8"/>
  <c r="C1310" i="8"/>
  <c r="B1310" i="8"/>
  <c r="C1309" i="8"/>
  <c r="B1309" i="8"/>
  <c r="C1308" i="8"/>
  <c r="B1308" i="8"/>
  <c r="C1307" i="8"/>
  <c r="B1307" i="8"/>
  <c r="C1306" i="8"/>
  <c r="B1306" i="8"/>
  <c r="C1305" i="8"/>
  <c r="B1305" i="8"/>
  <c r="C1304" i="8"/>
  <c r="B1304" i="8"/>
  <c r="C1303" i="8"/>
  <c r="B1303" i="8"/>
  <c r="C1302" i="8"/>
  <c r="B1302" i="8"/>
  <c r="C1301" i="8"/>
  <c r="B1301" i="8"/>
  <c r="C1300" i="8"/>
  <c r="B1300" i="8"/>
  <c r="C1299" i="8"/>
  <c r="B1299" i="8"/>
  <c r="C1298" i="8"/>
  <c r="B1298" i="8"/>
  <c r="C1297" i="8"/>
  <c r="B1297" i="8"/>
  <c r="C1296" i="8"/>
  <c r="B1296" i="8"/>
  <c r="C1295" i="8"/>
  <c r="B1295" i="8"/>
  <c r="C1294" i="8"/>
  <c r="B1294" i="8"/>
  <c r="C1293" i="8"/>
  <c r="B1293" i="8"/>
  <c r="C1292" i="8"/>
  <c r="B1292" i="8"/>
  <c r="C1291" i="8"/>
  <c r="B1291" i="8"/>
  <c r="C1290" i="8"/>
  <c r="B1290" i="8"/>
  <c r="C1289" i="8"/>
  <c r="B1289" i="8"/>
  <c r="C1288" i="8"/>
  <c r="B1288" i="8"/>
  <c r="C1287" i="8"/>
  <c r="B1287" i="8"/>
  <c r="C1286" i="8"/>
  <c r="B1286" i="8"/>
  <c r="C1285" i="8"/>
  <c r="B1285" i="8"/>
  <c r="C1284" i="8"/>
  <c r="B1284" i="8"/>
  <c r="C1283" i="8"/>
  <c r="B1283" i="8"/>
  <c r="C1282" i="8"/>
  <c r="B1282" i="8"/>
  <c r="C1281" i="8"/>
  <c r="B1281" i="8"/>
  <c r="C1280" i="8"/>
  <c r="B1280" i="8"/>
  <c r="C1279" i="8"/>
  <c r="B1279" i="8"/>
  <c r="C1278" i="8"/>
  <c r="B1278" i="8"/>
  <c r="C1277" i="8"/>
  <c r="B1277" i="8"/>
  <c r="C1276" i="8"/>
  <c r="B1276" i="8"/>
  <c r="C1275" i="8"/>
  <c r="B1275" i="8"/>
  <c r="C1274" i="8"/>
  <c r="B1274" i="8"/>
  <c r="C1273" i="8"/>
  <c r="B1273" i="8"/>
  <c r="C1272" i="8"/>
  <c r="B1272" i="8"/>
  <c r="C1271" i="8"/>
  <c r="B1271" i="8"/>
  <c r="C1270" i="8"/>
  <c r="B1270" i="8"/>
  <c r="C1269" i="8"/>
  <c r="B1269" i="8"/>
  <c r="C1268" i="8"/>
  <c r="B1268" i="8"/>
  <c r="C1267" i="8"/>
  <c r="B1267" i="8"/>
  <c r="C1266" i="8"/>
  <c r="B1266" i="8"/>
  <c r="C1265" i="8"/>
  <c r="B1265" i="8"/>
  <c r="C1264" i="8"/>
  <c r="B1264" i="8"/>
  <c r="C1263" i="8"/>
  <c r="B1263" i="8"/>
  <c r="C1262" i="8"/>
  <c r="B1262" i="8"/>
  <c r="C1261" i="8"/>
  <c r="B1261" i="8"/>
  <c r="C1260" i="8"/>
  <c r="B1260" i="8"/>
  <c r="C1259" i="8"/>
  <c r="B1259" i="8"/>
  <c r="C1258" i="8"/>
  <c r="B1258" i="8"/>
  <c r="C1257" i="8"/>
  <c r="B1257" i="8"/>
  <c r="C1256" i="8"/>
  <c r="B1256" i="8"/>
  <c r="C1255" i="8"/>
  <c r="B1255" i="8"/>
  <c r="C1254" i="8"/>
  <c r="B1254" i="8"/>
  <c r="C1253" i="8"/>
  <c r="B1253" i="8"/>
  <c r="C1252" i="8"/>
  <c r="B1252" i="8"/>
  <c r="C1251" i="8"/>
  <c r="B1251" i="8"/>
  <c r="C1250" i="8"/>
  <c r="B1250" i="8"/>
  <c r="C1249" i="8"/>
  <c r="B1249" i="8"/>
  <c r="C1248" i="8"/>
  <c r="B1248" i="8"/>
  <c r="C1247" i="8"/>
  <c r="B1247" i="8"/>
  <c r="C1246" i="8"/>
  <c r="B1246" i="8"/>
  <c r="C1245" i="8"/>
  <c r="B1245" i="8"/>
  <c r="C1244" i="8"/>
  <c r="B1244" i="8"/>
  <c r="C1243" i="8"/>
  <c r="B1243" i="8"/>
  <c r="C1242" i="8"/>
  <c r="B1242" i="8"/>
  <c r="C1241" i="8"/>
  <c r="B1241" i="8"/>
  <c r="C1240" i="8"/>
  <c r="B1240" i="8"/>
  <c r="C1239" i="8"/>
  <c r="B1239" i="8"/>
  <c r="C1238" i="8"/>
  <c r="B1238" i="8"/>
  <c r="C1237" i="8"/>
  <c r="B1237" i="8"/>
  <c r="C1236" i="8"/>
  <c r="B1236" i="8"/>
  <c r="C1235" i="8"/>
  <c r="B1235" i="8"/>
  <c r="C1234" i="8"/>
  <c r="B1234" i="8"/>
  <c r="C1233" i="8"/>
  <c r="B1233" i="8"/>
  <c r="C1232" i="8"/>
  <c r="B1232" i="8"/>
  <c r="C1231" i="8"/>
  <c r="B1231" i="8"/>
  <c r="C1230" i="8"/>
  <c r="B1230" i="8"/>
  <c r="C1229" i="8"/>
  <c r="B1229" i="8"/>
  <c r="C1228" i="8"/>
  <c r="B1228" i="8"/>
  <c r="C1227" i="8"/>
  <c r="B1227" i="8"/>
  <c r="C1226" i="8"/>
  <c r="B1226" i="8"/>
  <c r="C1225" i="8"/>
  <c r="B1225" i="8"/>
  <c r="C1224" i="8"/>
  <c r="B1224" i="8"/>
  <c r="C1223" i="8"/>
  <c r="B1223" i="8"/>
  <c r="C1222" i="8"/>
  <c r="B1222" i="8"/>
  <c r="C1221" i="8"/>
  <c r="B1221" i="8"/>
  <c r="C1220" i="8"/>
  <c r="B1220" i="8"/>
  <c r="C1219" i="8"/>
  <c r="B1219" i="8"/>
  <c r="C1218" i="8"/>
  <c r="B1218" i="8"/>
  <c r="C1217" i="8"/>
  <c r="B1217" i="8"/>
  <c r="C1216" i="8"/>
  <c r="B1216" i="8"/>
  <c r="C1215" i="8"/>
  <c r="B1215" i="8"/>
  <c r="C1214" i="8"/>
  <c r="B1214" i="8"/>
  <c r="C1213" i="8"/>
  <c r="B1213" i="8"/>
  <c r="C1212" i="8"/>
  <c r="B1212" i="8"/>
  <c r="C1211" i="8"/>
  <c r="B1211" i="8"/>
  <c r="C1210" i="8"/>
  <c r="B1210" i="8"/>
  <c r="C1209" i="8"/>
  <c r="B1209" i="8"/>
  <c r="C1208" i="8"/>
  <c r="B1208" i="8"/>
  <c r="C1207" i="8"/>
  <c r="B1207" i="8"/>
  <c r="C1206" i="8"/>
  <c r="B1206" i="8"/>
  <c r="C1205" i="8"/>
  <c r="B1205" i="8"/>
  <c r="C1204" i="8"/>
  <c r="B1204" i="8"/>
  <c r="C1203" i="8"/>
  <c r="B1203" i="8"/>
  <c r="C1202" i="8"/>
  <c r="B1202" i="8"/>
  <c r="C1201" i="8"/>
  <c r="B1201" i="8"/>
  <c r="C1200" i="8"/>
  <c r="B1200" i="8"/>
  <c r="C1199" i="8"/>
  <c r="B1199" i="8"/>
  <c r="C1198" i="8"/>
  <c r="B1198" i="8"/>
  <c r="C1197" i="8"/>
  <c r="B1197" i="8"/>
  <c r="C1196" i="8"/>
  <c r="B1196" i="8"/>
  <c r="C1195" i="8"/>
  <c r="B1195" i="8"/>
  <c r="C1194" i="8"/>
  <c r="B1194" i="8"/>
  <c r="C1193" i="8"/>
  <c r="B1193" i="8"/>
  <c r="C1192" i="8"/>
  <c r="B1192" i="8"/>
  <c r="C1191" i="8"/>
  <c r="B1191" i="8"/>
  <c r="C1190" i="8"/>
  <c r="B1190" i="8"/>
  <c r="C1189" i="8"/>
  <c r="B1189" i="8"/>
  <c r="C1188" i="8"/>
  <c r="B1188" i="8"/>
  <c r="C1187" i="8"/>
  <c r="B1187" i="8"/>
  <c r="C1186" i="8"/>
  <c r="B1186" i="8"/>
  <c r="C1185" i="8"/>
  <c r="B1185" i="8"/>
  <c r="C1184" i="8"/>
  <c r="B1184" i="8"/>
  <c r="C1183" i="8"/>
  <c r="B1183" i="8"/>
  <c r="C1182" i="8"/>
  <c r="B1182" i="8"/>
  <c r="C1181" i="8"/>
  <c r="B1181" i="8"/>
  <c r="C1180" i="8"/>
  <c r="B1180" i="8"/>
  <c r="C1179" i="8"/>
  <c r="B1179" i="8"/>
  <c r="C1178" i="8"/>
  <c r="B1178" i="8"/>
  <c r="C1177" i="8"/>
  <c r="B1177" i="8"/>
  <c r="C1176" i="8"/>
  <c r="B1176" i="8"/>
  <c r="C1175" i="8"/>
  <c r="B1175" i="8"/>
  <c r="C1174" i="8"/>
  <c r="B1174" i="8"/>
  <c r="C1173" i="8"/>
  <c r="B1173" i="8"/>
  <c r="C1172" i="8"/>
  <c r="B1172" i="8"/>
  <c r="C1171" i="8"/>
  <c r="B1171" i="8"/>
  <c r="C1170" i="8"/>
  <c r="B1170" i="8"/>
  <c r="C1169" i="8"/>
  <c r="B1169" i="8"/>
  <c r="C1168" i="8"/>
  <c r="B1168" i="8"/>
  <c r="C1167" i="8"/>
  <c r="B1167" i="8"/>
  <c r="C1166" i="8"/>
  <c r="B1166" i="8"/>
  <c r="C1165" i="8"/>
  <c r="B1165" i="8"/>
  <c r="C1164" i="8"/>
  <c r="B1164" i="8"/>
  <c r="C1163" i="8"/>
  <c r="B1163" i="8"/>
  <c r="C1162" i="8"/>
  <c r="B1162" i="8"/>
  <c r="C1161" i="8"/>
  <c r="B1161" i="8"/>
  <c r="C1160" i="8"/>
  <c r="B1160" i="8"/>
  <c r="C1159" i="8"/>
  <c r="B1159" i="8"/>
  <c r="C1158" i="8"/>
  <c r="B1158" i="8"/>
  <c r="C1157" i="8"/>
  <c r="B1157" i="8"/>
  <c r="C1156" i="8"/>
  <c r="B1156" i="8"/>
  <c r="C1155" i="8"/>
  <c r="B1155" i="8"/>
  <c r="C1154" i="8"/>
  <c r="B1154" i="8"/>
  <c r="C1153" i="8"/>
  <c r="B1153" i="8"/>
  <c r="C1152" i="8"/>
  <c r="B1152" i="8"/>
  <c r="C1151" i="8"/>
  <c r="B1151" i="8"/>
  <c r="C1150" i="8"/>
  <c r="B1150" i="8"/>
  <c r="C1149" i="8"/>
  <c r="B1149" i="8"/>
  <c r="C1148" i="8"/>
  <c r="B1148" i="8"/>
  <c r="C1147" i="8"/>
  <c r="B1147" i="8"/>
  <c r="C1146" i="8"/>
  <c r="B1146" i="8"/>
  <c r="C1145" i="8"/>
  <c r="B1145" i="8"/>
  <c r="C1144" i="8"/>
  <c r="B1144" i="8"/>
  <c r="C1143" i="8"/>
  <c r="B1143" i="8"/>
  <c r="C1142" i="8"/>
  <c r="B1142" i="8"/>
  <c r="C1141" i="8"/>
  <c r="B1141" i="8"/>
  <c r="C1140" i="8"/>
  <c r="B1140" i="8"/>
  <c r="C1139" i="8"/>
  <c r="B1139" i="8"/>
  <c r="C1138" i="8"/>
  <c r="B1138" i="8"/>
  <c r="C1137" i="8"/>
  <c r="B1137" i="8"/>
  <c r="C1136" i="8"/>
  <c r="B1136" i="8"/>
  <c r="C1135" i="8"/>
  <c r="B1135" i="8"/>
  <c r="C1134" i="8"/>
  <c r="B1134" i="8"/>
  <c r="C1133" i="8"/>
  <c r="B1133" i="8"/>
  <c r="C1132" i="8"/>
  <c r="B1132" i="8"/>
  <c r="C1131" i="8"/>
  <c r="B1131" i="8"/>
  <c r="C1130" i="8"/>
  <c r="B1130" i="8"/>
  <c r="C1129" i="8"/>
  <c r="B1129" i="8"/>
  <c r="C1128" i="8"/>
  <c r="B1128" i="8"/>
  <c r="C1127" i="8"/>
  <c r="B1127" i="8"/>
  <c r="C1126" i="8"/>
  <c r="B1126" i="8"/>
  <c r="C1125" i="8"/>
  <c r="B1125" i="8"/>
  <c r="C1124" i="8"/>
  <c r="B1124" i="8"/>
  <c r="C1123" i="8"/>
  <c r="B1123" i="8"/>
  <c r="C1122" i="8"/>
  <c r="B1122" i="8"/>
  <c r="C1121" i="8"/>
  <c r="B1121" i="8"/>
  <c r="C1120" i="8"/>
  <c r="B1120" i="8"/>
  <c r="C1119" i="8"/>
  <c r="B1119" i="8"/>
  <c r="C1118" i="8"/>
  <c r="B1118" i="8"/>
  <c r="C1117" i="8"/>
  <c r="B1117" i="8"/>
  <c r="C1116" i="8"/>
  <c r="B1116" i="8"/>
  <c r="C1115" i="8"/>
  <c r="B1115" i="8"/>
  <c r="C1114" i="8"/>
  <c r="B1114" i="8"/>
  <c r="C1113" i="8"/>
  <c r="B1113" i="8"/>
  <c r="C1112" i="8"/>
  <c r="B1112" i="8"/>
  <c r="C1111" i="8"/>
  <c r="B1111" i="8"/>
  <c r="C1110" i="8"/>
  <c r="B1110" i="8"/>
  <c r="C1109" i="8"/>
  <c r="B1109" i="8"/>
  <c r="C1108" i="8"/>
  <c r="B1108" i="8"/>
  <c r="C1107" i="8"/>
  <c r="B1107" i="8"/>
  <c r="C1106" i="8"/>
  <c r="B1106" i="8"/>
  <c r="C1105" i="8"/>
  <c r="B1105" i="8"/>
  <c r="C1104" i="8"/>
  <c r="B1104" i="8"/>
  <c r="C1103" i="8"/>
  <c r="B1103" i="8"/>
  <c r="C1102" i="8"/>
  <c r="B1102" i="8"/>
  <c r="C1101" i="8"/>
  <c r="B1101" i="8"/>
  <c r="C1100" i="8"/>
  <c r="B1100" i="8"/>
  <c r="C1099" i="8"/>
  <c r="B1099" i="8"/>
  <c r="C1098" i="8"/>
  <c r="B1098" i="8"/>
  <c r="C1097" i="8"/>
  <c r="B1097" i="8"/>
  <c r="C1096" i="8"/>
  <c r="B1096" i="8"/>
  <c r="C1095" i="8"/>
  <c r="B1095" i="8"/>
  <c r="C1094" i="8"/>
  <c r="B1094" i="8"/>
  <c r="C1093" i="8"/>
  <c r="B1093" i="8"/>
  <c r="C1092" i="8"/>
  <c r="B1092" i="8"/>
  <c r="C1091" i="8"/>
  <c r="B1091" i="8"/>
  <c r="C1090" i="8"/>
  <c r="B1090" i="8"/>
  <c r="C1089" i="8"/>
  <c r="B1089" i="8"/>
  <c r="C1088" i="8"/>
  <c r="B1088" i="8"/>
  <c r="C1087" i="8"/>
  <c r="B1087" i="8"/>
  <c r="C1086" i="8"/>
  <c r="B1086" i="8"/>
  <c r="C1085" i="8"/>
  <c r="B1085" i="8"/>
  <c r="C1084" i="8"/>
  <c r="B1084" i="8"/>
  <c r="C1083" i="8"/>
  <c r="B1083" i="8"/>
  <c r="C1082" i="8"/>
  <c r="B1082" i="8"/>
  <c r="C1081" i="8"/>
  <c r="B1081" i="8"/>
  <c r="C1080" i="8"/>
  <c r="B1080" i="8"/>
  <c r="C1079" i="8"/>
  <c r="B1079" i="8"/>
  <c r="C1078" i="8"/>
  <c r="B1078" i="8"/>
  <c r="C1077" i="8"/>
  <c r="B1077" i="8"/>
  <c r="C1076" i="8"/>
  <c r="B1076" i="8"/>
  <c r="C1075" i="8"/>
  <c r="B1075" i="8"/>
  <c r="C1074" i="8"/>
  <c r="B1074" i="8"/>
  <c r="C1073" i="8"/>
  <c r="B1073" i="8"/>
  <c r="C1072" i="8"/>
  <c r="B1072" i="8"/>
  <c r="C1071" i="8"/>
  <c r="B1071" i="8"/>
  <c r="C1070" i="8"/>
  <c r="B1070" i="8"/>
  <c r="C1069" i="8"/>
  <c r="B1069" i="8"/>
  <c r="C1068" i="8"/>
  <c r="B1068" i="8"/>
  <c r="C1067" i="8"/>
  <c r="B1067" i="8"/>
  <c r="C1066" i="8"/>
  <c r="B1066" i="8"/>
  <c r="C1065" i="8"/>
  <c r="B1065" i="8"/>
  <c r="C1064" i="8"/>
  <c r="B1064" i="8"/>
  <c r="C1063" i="8"/>
  <c r="B1063" i="8"/>
  <c r="C1062" i="8"/>
  <c r="B1062" i="8"/>
  <c r="C1061" i="8"/>
  <c r="B1061" i="8"/>
  <c r="C1060" i="8"/>
  <c r="B1060" i="8"/>
  <c r="C1059" i="8"/>
  <c r="B1059" i="8"/>
  <c r="C1058" i="8"/>
  <c r="B1058" i="8"/>
  <c r="C1057" i="8"/>
  <c r="B1057" i="8"/>
  <c r="C1056" i="8"/>
  <c r="B1056" i="8"/>
  <c r="C1055" i="8"/>
  <c r="B1055" i="8"/>
  <c r="C1054" i="8"/>
  <c r="B1054" i="8"/>
  <c r="C1053" i="8"/>
  <c r="B1053" i="8"/>
  <c r="C1052" i="8"/>
  <c r="B1052" i="8"/>
  <c r="C1051" i="8"/>
  <c r="B1051" i="8"/>
  <c r="C1050" i="8"/>
  <c r="B1050" i="8"/>
  <c r="C1049" i="8"/>
  <c r="B1049" i="8"/>
  <c r="C1048" i="8"/>
  <c r="B1048" i="8"/>
  <c r="C1047" i="8"/>
  <c r="B1047" i="8"/>
  <c r="C1046" i="8"/>
  <c r="B1046" i="8"/>
  <c r="C1045" i="8"/>
  <c r="B1045" i="8"/>
  <c r="C1044" i="8"/>
  <c r="B1044" i="8"/>
  <c r="C1043" i="8"/>
  <c r="B1043" i="8"/>
  <c r="C1042" i="8"/>
  <c r="B1042" i="8"/>
  <c r="C1041" i="8"/>
  <c r="B1041" i="8"/>
  <c r="C1040" i="8"/>
  <c r="B1040" i="8"/>
  <c r="C1039" i="8"/>
  <c r="B1039" i="8"/>
  <c r="C1038" i="8"/>
  <c r="B1038" i="8"/>
  <c r="C1037" i="8"/>
  <c r="B1037" i="8"/>
  <c r="C1036" i="8"/>
  <c r="B1036" i="8"/>
  <c r="C1035" i="8"/>
  <c r="B1035" i="8"/>
  <c r="C1034" i="8"/>
  <c r="B1034" i="8"/>
  <c r="C1033" i="8"/>
  <c r="B1033" i="8"/>
  <c r="C1032" i="8"/>
  <c r="B1032" i="8"/>
  <c r="C1031" i="8"/>
  <c r="B1031" i="8"/>
  <c r="C1030" i="8"/>
  <c r="B1030" i="8"/>
  <c r="C1029" i="8"/>
  <c r="B1029" i="8"/>
  <c r="C1028" i="8"/>
  <c r="B1028" i="8"/>
  <c r="C1027" i="8"/>
  <c r="B1027" i="8"/>
  <c r="C1026" i="8"/>
  <c r="B1026" i="8"/>
  <c r="C1025" i="8"/>
  <c r="B1025" i="8"/>
  <c r="C1024" i="8"/>
  <c r="B1024" i="8"/>
  <c r="C1023" i="8"/>
  <c r="B1023" i="8"/>
  <c r="C1022" i="8"/>
  <c r="B1022" i="8"/>
  <c r="C1021" i="8"/>
  <c r="B1021" i="8"/>
  <c r="C1020" i="8"/>
  <c r="B1020" i="8"/>
  <c r="C1019" i="8"/>
  <c r="B1019" i="8"/>
  <c r="C1018" i="8"/>
  <c r="B1018" i="8"/>
  <c r="C1017" i="8"/>
  <c r="B1017" i="8"/>
  <c r="C1016" i="8"/>
  <c r="B1016" i="8"/>
  <c r="C1015" i="8"/>
  <c r="B1015" i="8"/>
  <c r="C1014" i="8"/>
  <c r="B1014" i="8"/>
  <c r="C1013" i="8"/>
  <c r="B1013" i="8"/>
  <c r="C1012" i="8"/>
  <c r="B1012" i="8"/>
  <c r="C1011" i="8"/>
  <c r="B1011" i="8"/>
  <c r="C1010" i="8"/>
  <c r="B1010" i="8"/>
  <c r="C1009" i="8"/>
  <c r="B1009" i="8"/>
  <c r="C1008" i="8"/>
  <c r="B1008" i="8"/>
  <c r="C1007" i="8"/>
  <c r="B1007" i="8"/>
  <c r="C1006" i="8"/>
  <c r="B1006" i="8"/>
  <c r="C1005" i="8"/>
  <c r="B1005" i="8"/>
  <c r="C1004" i="8"/>
  <c r="B1004" i="8"/>
  <c r="C1003" i="8"/>
  <c r="B1003" i="8"/>
  <c r="C1002" i="8"/>
  <c r="B1002" i="8"/>
  <c r="C1001" i="8"/>
  <c r="B1001" i="8"/>
  <c r="C1000" i="8"/>
  <c r="B1000" i="8"/>
  <c r="C999" i="8"/>
  <c r="B999" i="8"/>
  <c r="C998" i="8"/>
  <c r="B998" i="8"/>
  <c r="C997" i="8"/>
  <c r="B997" i="8"/>
  <c r="C996" i="8"/>
  <c r="B996" i="8"/>
  <c r="C995" i="8"/>
  <c r="B995" i="8"/>
  <c r="C994" i="8"/>
  <c r="B994" i="8"/>
  <c r="C993" i="8"/>
  <c r="B993" i="8"/>
  <c r="C992" i="8"/>
  <c r="B992" i="8"/>
  <c r="C991" i="8"/>
  <c r="B991" i="8"/>
  <c r="C990" i="8"/>
  <c r="B990" i="8"/>
  <c r="C989" i="8"/>
  <c r="B989" i="8"/>
  <c r="C988" i="8"/>
  <c r="B988" i="8"/>
  <c r="C987" i="8"/>
  <c r="B987" i="8"/>
  <c r="C986" i="8"/>
  <c r="B986" i="8"/>
  <c r="C985" i="8"/>
  <c r="B985" i="8"/>
  <c r="C984" i="8"/>
  <c r="B984" i="8"/>
  <c r="C983" i="8"/>
  <c r="B983" i="8"/>
  <c r="C982" i="8"/>
  <c r="B982" i="8"/>
  <c r="C981" i="8"/>
  <c r="B981" i="8"/>
  <c r="C980" i="8"/>
  <c r="B980" i="8"/>
  <c r="C979" i="8"/>
  <c r="B979" i="8"/>
  <c r="C978" i="8"/>
  <c r="B978" i="8"/>
  <c r="C977" i="8"/>
  <c r="B977" i="8"/>
  <c r="C976" i="8"/>
  <c r="B976" i="8"/>
  <c r="C975" i="8"/>
  <c r="B975" i="8"/>
  <c r="C974" i="8"/>
  <c r="B974" i="8"/>
  <c r="C973" i="8"/>
  <c r="B973" i="8"/>
  <c r="C972" i="8"/>
  <c r="B972" i="8"/>
  <c r="C971" i="8"/>
  <c r="B971" i="8"/>
  <c r="C970" i="8"/>
  <c r="B970" i="8"/>
  <c r="C969" i="8"/>
  <c r="B969" i="8"/>
  <c r="C968" i="8"/>
  <c r="B968" i="8"/>
  <c r="C967" i="8"/>
  <c r="B967" i="8"/>
  <c r="C966" i="8"/>
  <c r="B966" i="8"/>
  <c r="C965" i="8"/>
  <c r="B965" i="8"/>
  <c r="C964" i="8"/>
  <c r="B964" i="8"/>
  <c r="C963" i="8"/>
  <c r="B963" i="8"/>
  <c r="C962" i="8"/>
  <c r="B962" i="8"/>
  <c r="C961" i="8"/>
  <c r="B961" i="8"/>
  <c r="C960" i="8"/>
  <c r="B960" i="8"/>
  <c r="C959" i="8"/>
  <c r="B959" i="8"/>
  <c r="C958" i="8"/>
  <c r="B958" i="8"/>
  <c r="C957" i="8"/>
  <c r="B957" i="8"/>
  <c r="C956" i="8"/>
  <c r="B956" i="8"/>
  <c r="C955" i="8"/>
  <c r="B955" i="8"/>
  <c r="C954" i="8"/>
  <c r="B954" i="8"/>
  <c r="C953" i="8"/>
  <c r="B953" i="8"/>
  <c r="C952" i="8"/>
  <c r="B952" i="8"/>
  <c r="C951" i="8"/>
  <c r="B951" i="8"/>
  <c r="C950" i="8"/>
  <c r="B950" i="8"/>
  <c r="C949" i="8"/>
  <c r="B949" i="8"/>
  <c r="C948" i="8"/>
  <c r="B948" i="8"/>
  <c r="C947" i="8"/>
  <c r="B947" i="8"/>
  <c r="C946" i="8"/>
  <c r="B946" i="8"/>
  <c r="C945" i="8"/>
  <c r="B945" i="8"/>
  <c r="C944" i="8"/>
  <c r="B944" i="8"/>
  <c r="C943" i="8"/>
  <c r="B943" i="8"/>
  <c r="C942" i="8"/>
  <c r="B942" i="8"/>
  <c r="C941" i="8"/>
  <c r="B941" i="8"/>
  <c r="C940" i="8"/>
  <c r="B940" i="8"/>
  <c r="C939" i="8"/>
  <c r="B939" i="8"/>
  <c r="C938" i="8"/>
  <c r="B938" i="8"/>
  <c r="C937" i="8"/>
  <c r="B937" i="8"/>
  <c r="C936" i="8"/>
  <c r="B936" i="8"/>
  <c r="C935" i="8"/>
  <c r="B935" i="8"/>
  <c r="C934" i="8"/>
  <c r="B934" i="8"/>
  <c r="C933" i="8"/>
  <c r="B933" i="8"/>
  <c r="C932" i="8"/>
  <c r="B932" i="8"/>
  <c r="C931" i="8"/>
  <c r="B931" i="8"/>
  <c r="C930" i="8"/>
  <c r="B930" i="8"/>
  <c r="C929" i="8"/>
  <c r="B929" i="8"/>
  <c r="C928" i="8"/>
  <c r="B928" i="8"/>
  <c r="C927" i="8"/>
  <c r="B927" i="8"/>
  <c r="C926" i="8"/>
  <c r="B926" i="8"/>
  <c r="C925" i="8"/>
  <c r="B925" i="8"/>
  <c r="C924" i="8"/>
  <c r="B924" i="8"/>
  <c r="C923" i="8"/>
  <c r="B923" i="8"/>
  <c r="C922" i="8"/>
  <c r="B922" i="8"/>
  <c r="C921" i="8"/>
  <c r="B921" i="8"/>
  <c r="C920" i="8"/>
  <c r="B920" i="8"/>
  <c r="C919" i="8"/>
  <c r="B919" i="8"/>
  <c r="C918" i="8"/>
  <c r="B918" i="8"/>
  <c r="C917" i="8"/>
  <c r="B917" i="8"/>
  <c r="C916" i="8"/>
  <c r="B916" i="8"/>
  <c r="C915" i="8"/>
  <c r="B915" i="8"/>
  <c r="C914" i="8"/>
  <c r="B914" i="8"/>
  <c r="C913" i="8"/>
  <c r="B913" i="8"/>
  <c r="C912" i="8"/>
  <c r="B912" i="8"/>
  <c r="C911" i="8"/>
  <c r="B911" i="8"/>
  <c r="C910" i="8"/>
  <c r="B910" i="8"/>
  <c r="C909" i="8"/>
  <c r="B909" i="8"/>
  <c r="C908" i="8"/>
  <c r="B908" i="8"/>
  <c r="C907" i="8"/>
  <c r="B907" i="8"/>
  <c r="C906" i="8"/>
  <c r="B906" i="8"/>
  <c r="C905" i="8"/>
  <c r="B905" i="8"/>
  <c r="C904" i="8"/>
  <c r="B904" i="8"/>
  <c r="C903" i="8"/>
  <c r="B903" i="8"/>
  <c r="C902" i="8"/>
  <c r="B902" i="8"/>
  <c r="C901" i="8"/>
  <c r="B901" i="8"/>
  <c r="C900" i="8"/>
  <c r="B900" i="8"/>
  <c r="C899" i="8"/>
  <c r="B899" i="8"/>
  <c r="C898" i="8"/>
  <c r="B898" i="8"/>
  <c r="C897" i="8"/>
  <c r="B897" i="8"/>
  <c r="C896" i="8"/>
  <c r="B896" i="8"/>
  <c r="C895" i="8"/>
  <c r="B895" i="8"/>
  <c r="C894" i="8"/>
  <c r="B894" i="8"/>
  <c r="C893" i="8"/>
  <c r="B893" i="8"/>
  <c r="C892" i="8"/>
  <c r="B892" i="8"/>
  <c r="C891" i="8"/>
  <c r="B891" i="8"/>
  <c r="C890" i="8"/>
  <c r="B890" i="8"/>
  <c r="C889" i="8"/>
  <c r="B889" i="8"/>
  <c r="C888" i="8"/>
  <c r="B888" i="8"/>
  <c r="C887" i="8"/>
  <c r="B887" i="8"/>
  <c r="C886" i="8"/>
  <c r="B886" i="8"/>
  <c r="C885" i="8"/>
  <c r="B885" i="8"/>
  <c r="C884" i="8"/>
  <c r="B884" i="8"/>
  <c r="C883" i="8"/>
  <c r="B883" i="8"/>
  <c r="C882" i="8"/>
  <c r="B882" i="8"/>
  <c r="C881" i="8"/>
  <c r="B881" i="8"/>
  <c r="C880" i="8"/>
  <c r="B880" i="8"/>
  <c r="C879" i="8"/>
  <c r="B879" i="8"/>
  <c r="C878" i="8"/>
  <c r="B878" i="8"/>
  <c r="C877" i="8"/>
  <c r="B877" i="8"/>
  <c r="C876" i="8"/>
  <c r="B876" i="8"/>
  <c r="C875" i="8"/>
  <c r="B875" i="8"/>
  <c r="C874" i="8"/>
  <c r="B874" i="8"/>
  <c r="C873" i="8"/>
  <c r="B873" i="8"/>
  <c r="C872" i="8"/>
  <c r="B872" i="8"/>
  <c r="C871" i="8"/>
  <c r="B871" i="8"/>
  <c r="C870" i="8"/>
  <c r="B870" i="8"/>
  <c r="C869" i="8"/>
  <c r="B869" i="8"/>
  <c r="C868" i="8"/>
  <c r="B868" i="8"/>
  <c r="C867" i="8"/>
  <c r="B867" i="8"/>
  <c r="C866" i="8"/>
  <c r="B866" i="8"/>
  <c r="C865" i="8"/>
  <c r="B865" i="8"/>
  <c r="C864" i="8"/>
  <c r="B864" i="8"/>
  <c r="C863" i="8"/>
  <c r="B863" i="8"/>
  <c r="C862" i="8"/>
  <c r="B862" i="8"/>
  <c r="C861" i="8"/>
  <c r="B861" i="8"/>
  <c r="C860" i="8"/>
  <c r="B860" i="8"/>
  <c r="C859" i="8"/>
  <c r="B859" i="8"/>
  <c r="C858" i="8"/>
  <c r="B858" i="8"/>
  <c r="C857" i="8"/>
  <c r="B857" i="8"/>
  <c r="C856" i="8"/>
  <c r="B856" i="8"/>
  <c r="C855" i="8"/>
  <c r="B855" i="8"/>
  <c r="C854" i="8"/>
  <c r="B854" i="8"/>
  <c r="C853" i="8"/>
  <c r="B853" i="8"/>
  <c r="C852" i="8"/>
  <c r="B852" i="8"/>
  <c r="C851" i="8"/>
  <c r="B851" i="8"/>
  <c r="C850" i="8"/>
  <c r="B850" i="8"/>
  <c r="C849" i="8"/>
  <c r="B849" i="8"/>
  <c r="C848" i="8"/>
  <c r="B848" i="8"/>
  <c r="C847" i="8"/>
  <c r="B847" i="8"/>
  <c r="C846" i="8"/>
  <c r="B846" i="8"/>
  <c r="C845" i="8"/>
  <c r="B845" i="8"/>
  <c r="C844" i="8"/>
  <c r="B844" i="8"/>
  <c r="C843" i="8"/>
  <c r="B843" i="8"/>
  <c r="C842" i="8"/>
  <c r="B842" i="8"/>
  <c r="C841" i="8"/>
  <c r="B841" i="8"/>
  <c r="C840" i="8"/>
  <c r="B840" i="8"/>
  <c r="C839" i="8"/>
  <c r="B839" i="8"/>
  <c r="C838" i="8"/>
  <c r="B838" i="8"/>
  <c r="C837" i="8"/>
  <c r="B837" i="8"/>
  <c r="C836" i="8"/>
  <c r="B836" i="8"/>
  <c r="C835" i="8"/>
  <c r="B835" i="8"/>
  <c r="C834" i="8"/>
  <c r="B834" i="8"/>
  <c r="C833" i="8"/>
  <c r="B833" i="8"/>
  <c r="C832" i="8"/>
  <c r="B832" i="8"/>
  <c r="C831" i="8"/>
  <c r="B831" i="8"/>
  <c r="C830" i="8"/>
  <c r="B830" i="8"/>
  <c r="C829" i="8"/>
  <c r="B829" i="8"/>
  <c r="C828" i="8"/>
  <c r="B828" i="8"/>
  <c r="C827" i="8"/>
  <c r="B827" i="8"/>
  <c r="C826" i="8"/>
  <c r="B826" i="8"/>
  <c r="C825" i="8"/>
  <c r="B825" i="8"/>
  <c r="C824" i="8"/>
  <c r="B824" i="8"/>
  <c r="C823" i="8"/>
  <c r="B823" i="8"/>
  <c r="C822" i="8"/>
  <c r="B822" i="8"/>
  <c r="C821" i="8"/>
  <c r="B821" i="8"/>
  <c r="C820" i="8"/>
  <c r="B820" i="8"/>
  <c r="C819" i="8"/>
  <c r="B819" i="8"/>
  <c r="C818" i="8"/>
  <c r="B818" i="8"/>
  <c r="C817" i="8"/>
  <c r="B817" i="8"/>
  <c r="C816" i="8"/>
  <c r="B816" i="8"/>
  <c r="C815" i="8"/>
  <c r="B815" i="8"/>
  <c r="C814" i="8"/>
  <c r="B814" i="8"/>
  <c r="C813" i="8"/>
  <c r="B813" i="8"/>
  <c r="C812" i="8"/>
  <c r="B812" i="8"/>
  <c r="C811" i="8"/>
  <c r="B811" i="8"/>
  <c r="C810" i="8"/>
  <c r="B810" i="8"/>
  <c r="C809" i="8"/>
  <c r="B809" i="8"/>
  <c r="C808" i="8"/>
  <c r="B808" i="8"/>
  <c r="C807" i="8"/>
  <c r="B807" i="8"/>
  <c r="C806" i="8"/>
  <c r="B806" i="8"/>
  <c r="C805" i="8"/>
  <c r="B805" i="8"/>
  <c r="C804" i="8"/>
  <c r="B804" i="8"/>
  <c r="C803" i="8"/>
  <c r="B803" i="8"/>
  <c r="C802" i="8"/>
  <c r="B802" i="8"/>
  <c r="C801" i="8"/>
  <c r="B801" i="8"/>
  <c r="C800" i="8"/>
  <c r="B800" i="8"/>
  <c r="C799" i="8"/>
  <c r="B799" i="8"/>
  <c r="C798" i="8"/>
  <c r="B798" i="8"/>
  <c r="C797" i="8"/>
  <c r="B797" i="8"/>
  <c r="C796" i="8"/>
  <c r="B796" i="8"/>
  <c r="C795" i="8"/>
  <c r="B795" i="8"/>
  <c r="C794" i="8"/>
  <c r="B794" i="8"/>
  <c r="C793" i="8"/>
  <c r="B793" i="8"/>
  <c r="C792" i="8"/>
  <c r="B792" i="8"/>
  <c r="C791" i="8"/>
  <c r="B791" i="8"/>
  <c r="C790" i="8"/>
  <c r="B790" i="8"/>
  <c r="C789" i="8"/>
  <c r="B789" i="8"/>
  <c r="C788" i="8"/>
  <c r="B788" i="8"/>
  <c r="C787" i="8"/>
  <c r="B787" i="8"/>
  <c r="C786" i="8"/>
  <c r="B786" i="8"/>
  <c r="C785" i="8"/>
  <c r="B785" i="8"/>
  <c r="C784" i="8"/>
  <c r="B784" i="8"/>
  <c r="C783" i="8"/>
  <c r="B783" i="8"/>
  <c r="C782" i="8"/>
  <c r="B782" i="8"/>
  <c r="C781" i="8"/>
  <c r="B781" i="8"/>
  <c r="C780" i="8"/>
  <c r="B780" i="8"/>
  <c r="C779" i="8"/>
  <c r="B779" i="8"/>
  <c r="C778" i="8"/>
  <c r="B778" i="8"/>
  <c r="C777" i="8"/>
  <c r="B777" i="8"/>
  <c r="C776" i="8"/>
  <c r="B776" i="8"/>
  <c r="C775" i="8"/>
  <c r="B775" i="8"/>
  <c r="C774" i="8"/>
  <c r="B774" i="8"/>
  <c r="C773" i="8"/>
  <c r="B773" i="8"/>
  <c r="C772" i="8"/>
  <c r="B772" i="8"/>
  <c r="C771" i="8"/>
  <c r="B771" i="8"/>
  <c r="C770" i="8"/>
  <c r="B770" i="8"/>
  <c r="C769" i="8"/>
  <c r="B769" i="8"/>
  <c r="C768" i="8"/>
  <c r="B768" i="8"/>
  <c r="C767" i="8"/>
  <c r="B767" i="8"/>
  <c r="C766" i="8"/>
  <c r="B766" i="8"/>
  <c r="C765" i="8"/>
  <c r="B765" i="8"/>
  <c r="C764" i="8"/>
  <c r="B764" i="8"/>
  <c r="C763" i="8"/>
  <c r="B763" i="8"/>
  <c r="C762" i="8"/>
  <c r="B762" i="8"/>
  <c r="C761" i="8"/>
  <c r="B761" i="8"/>
  <c r="C760" i="8"/>
  <c r="B760" i="8"/>
  <c r="C759" i="8"/>
  <c r="B759" i="8"/>
  <c r="C758" i="8"/>
  <c r="B758" i="8"/>
  <c r="C757" i="8"/>
  <c r="B757" i="8"/>
  <c r="C756" i="8"/>
  <c r="B756" i="8"/>
  <c r="C755" i="8"/>
  <c r="B755" i="8"/>
  <c r="C754" i="8"/>
  <c r="B754" i="8"/>
  <c r="C753" i="8"/>
  <c r="B753" i="8"/>
  <c r="C752" i="8"/>
  <c r="B752" i="8"/>
  <c r="C751" i="8"/>
  <c r="B751" i="8"/>
  <c r="C750" i="8"/>
  <c r="B750" i="8"/>
  <c r="C749" i="8"/>
  <c r="B749" i="8"/>
  <c r="C748" i="8"/>
  <c r="B748" i="8"/>
  <c r="C747" i="8"/>
  <c r="B747" i="8"/>
  <c r="C746" i="8"/>
  <c r="B746" i="8"/>
  <c r="C745" i="8"/>
  <c r="B745" i="8"/>
  <c r="C744" i="8"/>
  <c r="B744" i="8"/>
  <c r="C743" i="8"/>
  <c r="B743" i="8"/>
  <c r="C742" i="8"/>
  <c r="B742" i="8"/>
  <c r="C741" i="8"/>
  <c r="B741" i="8"/>
  <c r="C740" i="8"/>
  <c r="B740" i="8"/>
  <c r="C739" i="8"/>
  <c r="B739" i="8"/>
  <c r="C738" i="8"/>
  <c r="B738" i="8"/>
  <c r="C737" i="8"/>
  <c r="B737" i="8"/>
  <c r="C736" i="8"/>
  <c r="B736" i="8"/>
  <c r="C735" i="8"/>
  <c r="B735" i="8"/>
  <c r="C734" i="8"/>
  <c r="B734" i="8"/>
  <c r="C733" i="8"/>
  <c r="B733" i="8"/>
  <c r="C732" i="8"/>
  <c r="B732" i="8"/>
  <c r="C731" i="8"/>
  <c r="B731" i="8"/>
  <c r="C730" i="8"/>
  <c r="B730" i="8"/>
  <c r="C729" i="8"/>
  <c r="B729" i="8"/>
  <c r="C728" i="8"/>
  <c r="B728" i="8"/>
  <c r="C727" i="8"/>
  <c r="B727" i="8"/>
  <c r="C726" i="8"/>
  <c r="B726" i="8"/>
  <c r="C725" i="8"/>
  <c r="B725" i="8"/>
  <c r="C724" i="8"/>
  <c r="B724" i="8"/>
  <c r="C723" i="8"/>
  <c r="B723" i="8"/>
  <c r="C722" i="8"/>
  <c r="B722" i="8"/>
  <c r="C721" i="8"/>
  <c r="B721" i="8"/>
  <c r="C720" i="8"/>
  <c r="B720" i="8"/>
  <c r="C719" i="8"/>
  <c r="B719" i="8"/>
  <c r="C718" i="8"/>
  <c r="B718" i="8"/>
  <c r="C717" i="8"/>
  <c r="B717" i="8"/>
  <c r="C716" i="8"/>
  <c r="B716" i="8"/>
  <c r="C715" i="8"/>
  <c r="B715" i="8"/>
  <c r="C714" i="8"/>
  <c r="B714" i="8"/>
  <c r="C713" i="8"/>
  <c r="B713" i="8"/>
  <c r="C712" i="8"/>
  <c r="B712" i="8"/>
  <c r="C711" i="8"/>
  <c r="B711" i="8"/>
  <c r="C710" i="8"/>
  <c r="B710" i="8"/>
  <c r="C709" i="8"/>
  <c r="B709" i="8"/>
  <c r="C708" i="8"/>
  <c r="B708" i="8"/>
  <c r="C707" i="8"/>
  <c r="B707" i="8"/>
  <c r="C706" i="8"/>
  <c r="B706" i="8"/>
  <c r="C705" i="8"/>
  <c r="B705" i="8"/>
  <c r="C704" i="8"/>
  <c r="B704" i="8"/>
  <c r="C703" i="8"/>
  <c r="B703" i="8"/>
  <c r="C702" i="8"/>
  <c r="B702" i="8"/>
  <c r="C701" i="8"/>
  <c r="B701" i="8"/>
  <c r="C700" i="8"/>
  <c r="B700" i="8"/>
  <c r="C699" i="8"/>
  <c r="B699" i="8"/>
  <c r="C698" i="8"/>
  <c r="B698" i="8"/>
  <c r="C697" i="8"/>
  <c r="B697" i="8"/>
  <c r="C696" i="8"/>
  <c r="B696" i="8"/>
  <c r="C695" i="8"/>
  <c r="B695" i="8"/>
  <c r="C694" i="8"/>
  <c r="B694" i="8"/>
  <c r="C693" i="8"/>
  <c r="B693" i="8"/>
  <c r="C692" i="8"/>
  <c r="B692" i="8"/>
  <c r="C691" i="8"/>
  <c r="B691" i="8"/>
  <c r="C690" i="8"/>
  <c r="B690" i="8"/>
  <c r="C689" i="8"/>
  <c r="B689" i="8"/>
  <c r="C688" i="8"/>
  <c r="B688" i="8"/>
  <c r="C687" i="8"/>
  <c r="B687" i="8"/>
  <c r="C686" i="8"/>
  <c r="B686" i="8"/>
  <c r="C685" i="8"/>
  <c r="B685" i="8"/>
  <c r="C684" i="8"/>
  <c r="B684" i="8"/>
  <c r="C683" i="8"/>
  <c r="B683" i="8"/>
  <c r="C682" i="8"/>
  <c r="B682" i="8"/>
  <c r="C681" i="8"/>
  <c r="B681" i="8"/>
  <c r="C680" i="8"/>
  <c r="B680" i="8"/>
  <c r="C679" i="8"/>
  <c r="B679" i="8"/>
  <c r="C678" i="8"/>
  <c r="B678" i="8"/>
  <c r="C677" i="8"/>
  <c r="B677" i="8"/>
  <c r="C676" i="8"/>
  <c r="B676" i="8"/>
  <c r="C675" i="8"/>
  <c r="B675" i="8"/>
  <c r="C674" i="8"/>
  <c r="B674" i="8"/>
  <c r="C673" i="8"/>
  <c r="B673" i="8"/>
  <c r="C672" i="8"/>
  <c r="B672" i="8"/>
  <c r="C671" i="8"/>
  <c r="B671" i="8"/>
  <c r="C670" i="8"/>
  <c r="B670" i="8"/>
  <c r="C669" i="8"/>
  <c r="B669" i="8"/>
  <c r="C668" i="8"/>
  <c r="B668" i="8"/>
  <c r="C667" i="8"/>
  <c r="B667" i="8"/>
  <c r="C666" i="8"/>
  <c r="B666" i="8"/>
  <c r="C665" i="8"/>
  <c r="B665" i="8"/>
  <c r="C664" i="8"/>
  <c r="B664" i="8"/>
  <c r="C663" i="8"/>
  <c r="B663" i="8"/>
  <c r="C662" i="8"/>
  <c r="B662" i="8"/>
  <c r="C661" i="8"/>
  <c r="B661" i="8"/>
  <c r="C660" i="8"/>
  <c r="B660" i="8"/>
  <c r="C659" i="8"/>
  <c r="B659" i="8"/>
  <c r="C658" i="8"/>
  <c r="B658" i="8"/>
  <c r="C657" i="8"/>
  <c r="B657" i="8"/>
  <c r="C656" i="8"/>
  <c r="B656" i="8"/>
  <c r="C655" i="8"/>
  <c r="B655" i="8"/>
  <c r="C654" i="8"/>
  <c r="B654" i="8"/>
  <c r="C653" i="8"/>
  <c r="B653" i="8"/>
  <c r="C652" i="8"/>
  <c r="B652" i="8"/>
  <c r="C651" i="8"/>
  <c r="B651" i="8"/>
  <c r="C650" i="8"/>
  <c r="B650" i="8"/>
  <c r="C649" i="8"/>
  <c r="B649" i="8"/>
  <c r="C648" i="8"/>
  <c r="B648" i="8"/>
  <c r="C647" i="8"/>
  <c r="B647" i="8"/>
  <c r="C646" i="8"/>
  <c r="B646" i="8"/>
  <c r="C645" i="8"/>
  <c r="B645" i="8"/>
  <c r="C644" i="8"/>
  <c r="B644" i="8"/>
  <c r="C643" i="8"/>
  <c r="B643" i="8"/>
  <c r="C642" i="8"/>
  <c r="B642" i="8"/>
  <c r="C641" i="8"/>
  <c r="B641" i="8"/>
  <c r="C640" i="8"/>
  <c r="B640" i="8"/>
  <c r="C639" i="8"/>
  <c r="B639" i="8"/>
  <c r="C638" i="8"/>
  <c r="B638" i="8"/>
  <c r="C637" i="8"/>
  <c r="B637" i="8"/>
  <c r="C636" i="8"/>
  <c r="B636" i="8"/>
  <c r="C635" i="8"/>
  <c r="B635" i="8"/>
  <c r="C634" i="8"/>
  <c r="B634" i="8"/>
  <c r="C633" i="8"/>
  <c r="B633" i="8"/>
  <c r="C632" i="8"/>
  <c r="B632" i="8"/>
  <c r="C631" i="8"/>
  <c r="B631" i="8"/>
  <c r="C630" i="8"/>
  <c r="B630" i="8"/>
  <c r="C629" i="8"/>
  <c r="B629" i="8"/>
  <c r="C628" i="8"/>
  <c r="B628" i="8"/>
  <c r="C627" i="8"/>
  <c r="B627" i="8"/>
  <c r="C626" i="8"/>
  <c r="B626" i="8"/>
  <c r="C625" i="8"/>
  <c r="B625" i="8"/>
  <c r="C624" i="8"/>
  <c r="B624" i="8"/>
  <c r="C623" i="8"/>
  <c r="B623" i="8"/>
  <c r="C622" i="8"/>
  <c r="B622" i="8"/>
  <c r="C621" i="8"/>
  <c r="B621" i="8"/>
  <c r="C620" i="8"/>
  <c r="B620" i="8"/>
  <c r="C619" i="8"/>
  <c r="B619" i="8"/>
  <c r="C618" i="8"/>
  <c r="B618" i="8"/>
  <c r="C617" i="8"/>
  <c r="B617" i="8"/>
  <c r="C616" i="8"/>
  <c r="B616" i="8"/>
  <c r="C615" i="8"/>
  <c r="B615" i="8"/>
  <c r="C614" i="8"/>
  <c r="B614" i="8"/>
  <c r="C613" i="8"/>
  <c r="B613" i="8"/>
  <c r="C612" i="8"/>
  <c r="B612" i="8"/>
  <c r="C611" i="8"/>
  <c r="B611" i="8"/>
  <c r="C610" i="8"/>
  <c r="B610" i="8"/>
  <c r="C609" i="8"/>
  <c r="B609" i="8"/>
  <c r="C608" i="8"/>
  <c r="B608" i="8"/>
  <c r="C607" i="8"/>
  <c r="B607" i="8"/>
  <c r="C606" i="8"/>
  <c r="B606" i="8"/>
  <c r="C605" i="8"/>
  <c r="B605" i="8"/>
  <c r="C604" i="8"/>
  <c r="B604" i="8"/>
  <c r="C603" i="8"/>
  <c r="B603" i="8"/>
  <c r="C602" i="8"/>
  <c r="B602" i="8"/>
  <c r="C601" i="8"/>
  <c r="B601" i="8"/>
  <c r="C600" i="8"/>
  <c r="B600" i="8"/>
  <c r="C599" i="8"/>
  <c r="B599" i="8"/>
  <c r="C598" i="8"/>
  <c r="B598" i="8"/>
  <c r="C597" i="8"/>
  <c r="B597" i="8"/>
  <c r="C596" i="8"/>
  <c r="B596" i="8"/>
  <c r="C595" i="8"/>
  <c r="B595" i="8"/>
  <c r="C594" i="8"/>
  <c r="B594" i="8"/>
  <c r="C593" i="8"/>
  <c r="B593" i="8"/>
  <c r="C592" i="8"/>
  <c r="B592" i="8"/>
  <c r="C591" i="8"/>
  <c r="B591" i="8"/>
  <c r="C590" i="8"/>
  <c r="B590" i="8"/>
  <c r="C589" i="8"/>
  <c r="B589" i="8"/>
  <c r="C588" i="8"/>
  <c r="B588" i="8"/>
  <c r="C587" i="8"/>
  <c r="B587" i="8"/>
  <c r="C586" i="8"/>
  <c r="B586" i="8"/>
  <c r="C585" i="8"/>
  <c r="B585" i="8"/>
  <c r="C584" i="8"/>
  <c r="B584" i="8"/>
  <c r="C583" i="8"/>
  <c r="B583" i="8"/>
  <c r="C582" i="8"/>
  <c r="B582" i="8"/>
  <c r="C581" i="8"/>
  <c r="B581" i="8"/>
  <c r="C580" i="8"/>
  <c r="B580" i="8"/>
  <c r="C579" i="8"/>
  <c r="B579" i="8"/>
  <c r="C578" i="8"/>
  <c r="B578" i="8"/>
  <c r="C577" i="8"/>
  <c r="B577" i="8"/>
  <c r="C576" i="8"/>
  <c r="B576" i="8"/>
  <c r="C575" i="8"/>
  <c r="B575" i="8"/>
  <c r="C574" i="8"/>
  <c r="B574" i="8"/>
  <c r="C573" i="8"/>
  <c r="B573" i="8"/>
  <c r="C572" i="8"/>
  <c r="B572" i="8"/>
  <c r="C571" i="8"/>
  <c r="B571" i="8"/>
  <c r="C570" i="8"/>
  <c r="B570" i="8"/>
  <c r="C569" i="8"/>
  <c r="B569" i="8"/>
  <c r="C568" i="8"/>
  <c r="B568" i="8"/>
  <c r="C567" i="8"/>
  <c r="B567" i="8"/>
  <c r="C566" i="8"/>
  <c r="B566" i="8"/>
  <c r="C565" i="8"/>
  <c r="B565" i="8"/>
  <c r="C564" i="8"/>
  <c r="B564" i="8"/>
  <c r="C563" i="8"/>
  <c r="B563" i="8"/>
  <c r="C562" i="8"/>
  <c r="B562" i="8"/>
  <c r="C561" i="8"/>
  <c r="B561" i="8"/>
  <c r="C560" i="8"/>
  <c r="B560" i="8"/>
  <c r="C559" i="8"/>
  <c r="B559" i="8"/>
  <c r="C558" i="8"/>
  <c r="B558" i="8"/>
  <c r="C557" i="8"/>
  <c r="B557" i="8"/>
  <c r="C556" i="8"/>
  <c r="B556" i="8"/>
  <c r="C555" i="8"/>
  <c r="B555" i="8"/>
  <c r="C554" i="8"/>
  <c r="B554" i="8"/>
  <c r="C553" i="8"/>
  <c r="B553" i="8"/>
  <c r="C552" i="8"/>
  <c r="B552" i="8"/>
  <c r="C551" i="8"/>
  <c r="B551" i="8"/>
  <c r="C550" i="8"/>
  <c r="B550" i="8"/>
  <c r="C549" i="8"/>
  <c r="B549" i="8"/>
  <c r="C548" i="8"/>
  <c r="B548" i="8"/>
  <c r="C547" i="8"/>
  <c r="B547" i="8"/>
  <c r="C546" i="8"/>
  <c r="B546" i="8"/>
  <c r="C545" i="8"/>
  <c r="B545" i="8"/>
  <c r="C544" i="8"/>
  <c r="B544" i="8"/>
  <c r="C543" i="8"/>
  <c r="B543" i="8"/>
  <c r="C542" i="8"/>
  <c r="B542" i="8"/>
  <c r="C541" i="8"/>
  <c r="B541" i="8"/>
  <c r="C540" i="8"/>
  <c r="B540" i="8"/>
  <c r="C539" i="8"/>
  <c r="B539" i="8"/>
  <c r="C538" i="8"/>
  <c r="B538" i="8"/>
  <c r="C537" i="8"/>
  <c r="B537" i="8"/>
  <c r="C536" i="8"/>
  <c r="B536" i="8"/>
  <c r="C535" i="8"/>
  <c r="B535" i="8"/>
  <c r="C534" i="8"/>
  <c r="B534" i="8"/>
  <c r="C533" i="8"/>
  <c r="B533" i="8"/>
  <c r="C532" i="8"/>
  <c r="B532" i="8"/>
  <c r="C531" i="8"/>
  <c r="B531" i="8"/>
  <c r="C530" i="8"/>
  <c r="B530" i="8"/>
  <c r="C529" i="8"/>
  <c r="B529" i="8"/>
  <c r="C528" i="8"/>
  <c r="B528" i="8"/>
  <c r="C527" i="8"/>
  <c r="B527" i="8"/>
  <c r="C526" i="8"/>
  <c r="B526" i="8"/>
  <c r="C525" i="8"/>
  <c r="B525" i="8"/>
  <c r="C524" i="8"/>
  <c r="B524" i="8"/>
  <c r="C523" i="8"/>
  <c r="B523" i="8"/>
  <c r="C522" i="8"/>
  <c r="B522" i="8"/>
  <c r="C521" i="8"/>
  <c r="B521" i="8"/>
  <c r="C520" i="8"/>
  <c r="B520" i="8"/>
  <c r="C519" i="8"/>
  <c r="B519" i="8"/>
  <c r="C518" i="8"/>
  <c r="B518" i="8"/>
  <c r="C517" i="8"/>
  <c r="B517" i="8"/>
  <c r="C516" i="8"/>
  <c r="B516" i="8"/>
  <c r="C515" i="8"/>
  <c r="B515" i="8"/>
  <c r="C514" i="8"/>
  <c r="B514" i="8"/>
  <c r="C513" i="8"/>
  <c r="B513" i="8"/>
  <c r="C512" i="8"/>
  <c r="B512" i="8"/>
  <c r="C511" i="8"/>
  <c r="B511" i="8"/>
  <c r="C510" i="8"/>
  <c r="B510" i="8"/>
  <c r="C509" i="8"/>
  <c r="B509" i="8"/>
  <c r="C508" i="8"/>
  <c r="B508" i="8"/>
  <c r="C507" i="8"/>
  <c r="B507" i="8"/>
  <c r="C506" i="8"/>
  <c r="B506" i="8"/>
  <c r="C505" i="8"/>
  <c r="B505" i="8"/>
  <c r="C504" i="8"/>
  <c r="B504" i="8"/>
  <c r="C503" i="8"/>
  <c r="B503" i="8"/>
  <c r="C502" i="8"/>
  <c r="B502" i="8"/>
  <c r="C501" i="8"/>
  <c r="B501" i="8"/>
  <c r="C500" i="8"/>
  <c r="B500" i="8"/>
  <c r="C499" i="8"/>
  <c r="B499" i="8"/>
  <c r="C498" i="8"/>
  <c r="B498" i="8"/>
  <c r="C497" i="8"/>
  <c r="B497" i="8"/>
  <c r="C496" i="8"/>
  <c r="B496" i="8"/>
  <c r="C495" i="8"/>
  <c r="B495" i="8"/>
  <c r="C494" i="8"/>
  <c r="B494" i="8"/>
  <c r="C493" i="8"/>
  <c r="B493" i="8"/>
  <c r="C492" i="8"/>
  <c r="B492" i="8"/>
  <c r="C491" i="8"/>
  <c r="B491" i="8"/>
  <c r="C490" i="8"/>
  <c r="B490" i="8"/>
  <c r="C489" i="8"/>
  <c r="B489" i="8"/>
  <c r="C488" i="8"/>
  <c r="B488" i="8"/>
  <c r="C487" i="8"/>
  <c r="B487" i="8"/>
  <c r="C486" i="8"/>
  <c r="B486" i="8"/>
  <c r="C485" i="8"/>
  <c r="B485" i="8"/>
  <c r="C484" i="8"/>
  <c r="B484" i="8"/>
  <c r="C483" i="8"/>
  <c r="B483" i="8"/>
  <c r="C482" i="8"/>
  <c r="B482" i="8"/>
  <c r="C481" i="8"/>
  <c r="B481" i="8"/>
  <c r="C480" i="8"/>
  <c r="B480" i="8"/>
  <c r="C479" i="8"/>
  <c r="B479" i="8"/>
  <c r="C478" i="8"/>
  <c r="B478" i="8"/>
  <c r="C477" i="8"/>
  <c r="B477" i="8"/>
  <c r="C476" i="8"/>
  <c r="B476" i="8"/>
  <c r="C475" i="8"/>
  <c r="B475" i="8"/>
  <c r="C474" i="8"/>
  <c r="B474" i="8"/>
  <c r="C473" i="8"/>
  <c r="B473" i="8"/>
  <c r="C472" i="8"/>
  <c r="B472" i="8"/>
  <c r="C471" i="8"/>
  <c r="B471" i="8"/>
  <c r="C470" i="8"/>
  <c r="B470" i="8"/>
  <c r="C469" i="8"/>
  <c r="B469" i="8"/>
  <c r="C468" i="8"/>
  <c r="B468" i="8"/>
  <c r="C467" i="8"/>
  <c r="B467" i="8"/>
  <c r="C466" i="8"/>
  <c r="B466" i="8"/>
  <c r="C465" i="8"/>
  <c r="B465" i="8"/>
  <c r="C464" i="8"/>
  <c r="B464" i="8"/>
  <c r="C463" i="8"/>
  <c r="B463" i="8"/>
  <c r="C462" i="8"/>
  <c r="B462" i="8"/>
  <c r="C461" i="8"/>
  <c r="B461" i="8"/>
  <c r="C460" i="8"/>
  <c r="B460" i="8"/>
  <c r="C459" i="8"/>
  <c r="B459" i="8"/>
  <c r="C458" i="8"/>
  <c r="B458" i="8"/>
  <c r="C457" i="8"/>
  <c r="B457" i="8"/>
  <c r="C456" i="8"/>
  <c r="B456" i="8"/>
  <c r="C455" i="8"/>
  <c r="B455" i="8"/>
  <c r="C454" i="8"/>
  <c r="B454" i="8"/>
  <c r="C453" i="8"/>
  <c r="B453" i="8"/>
  <c r="C452" i="8"/>
  <c r="B452" i="8"/>
  <c r="C451" i="8"/>
  <c r="B451" i="8"/>
  <c r="C450" i="8"/>
  <c r="B450" i="8"/>
  <c r="C449" i="8"/>
  <c r="B449" i="8"/>
  <c r="C448" i="8"/>
  <c r="B448" i="8"/>
  <c r="C447" i="8"/>
  <c r="B447" i="8"/>
  <c r="C446" i="8"/>
  <c r="B446" i="8"/>
  <c r="C445" i="8"/>
  <c r="B445" i="8"/>
  <c r="C444" i="8"/>
  <c r="B444" i="8"/>
  <c r="C443" i="8"/>
  <c r="B443" i="8"/>
  <c r="C442" i="8"/>
  <c r="B442" i="8"/>
  <c r="C441" i="8"/>
  <c r="B441" i="8"/>
  <c r="C440" i="8"/>
  <c r="B440" i="8"/>
  <c r="C439" i="8"/>
  <c r="B439" i="8"/>
  <c r="C438" i="8"/>
  <c r="B438" i="8"/>
  <c r="C437" i="8"/>
  <c r="B437" i="8"/>
  <c r="C436" i="8"/>
  <c r="B436" i="8"/>
  <c r="C435" i="8"/>
  <c r="B435" i="8"/>
  <c r="C434" i="8"/>
  <c r="B434" i="8"/>
  <c r="C433" i="8"/>
  <c r="B433" i="8"/>
  <c r="C432" i="8"/>
  <c r="B432" i="8"/>
  <c r="C431" i="8"/>
  <c r="B431" i="8"/>
  <c r="C430" i="8"/>
  <c r="B430" i="8"/>
  <c r="C429" i="8"/>
  <c r="B429" i="8"/>
  <c r="C428" i="8"/>
  <c r="B428" i="8"/>
  <c r="C427" i="8"/>
  <c r="B427" i="8"/>
  <c r="C426" i="8"/>
  <c r="B426" i="8"/>
  <c r="C425" i="8"/>
  <c r="B425" i="8"/>
  <c r="C424" i="8"/>
  <c r="B424" i="8"/>
  <c r="C423" i="8"/>
  <c r="B423" i="8"/>
  <c r="C422" i="8"/>
  <c r="B422" i="8"/>
  <c r="C421" i="8"/>
  <c r="B421" i="8"/>
  <c r="C420" i="8"/>
  <c r="B420" i="8"/>
  <c r="C419" i="8"/>
  <c r="B419" i="8"/>
  <c r="C418" i="8"/>
  <c r="B418" i="8"/>
  <c r="C417" i="8"/>
  <c r="B417" i="8"/>
  <c r="C416" i="8"/>
  <c r="B416" i="8"/>
  <c r="C415" i="8"/>
  <c r="B415" i="8"/>
  <c r="C414" i="8"/>
  <c r="B414" i="8"/>
  <c r="C413" i="8"/>
  <c r="B413" i="8"/>
  <c r="C412" i="8"/>
  <c r="B412" i="8"/>
  <c r="C411" i="8"/>
  <c r="B411" i="8"/>
  <c r="C410" i="8"/>
  <c r="B410" i="8"/>
  <c r="C409" i="8"/>
  <c r="B409" i="8"/>
  <c r="C408" i="8"/>
  <c r="B408" i="8"/>
  <c r="C407" i="8"/>
  <c r="B407" i="8"/>
  <c r="C406" i="8"/>
  <c r="B406" i="8"/>
  <c r="C405" i="8"/>
  <c r="B405" i="8"/>
  <c r="C404" i="8"/>
  <c r="B404" i="8"/>
  <c r="C403" i="8"/>
  <c r="B403" i="8"/>
  <c r="C402" i="8"/>
  <c r="B402" i="8"/>
  <c r="C401" i="8"/>
  <c r="B401" i="8"/>
  <c r="C400" i="8"/>
  <c r="B400" i="8"/>
  <c r="C399" i="8"/>
  <c r="B399" i="8"/>
  <c r="C398" i="8"/>
  <c r="B398" i="8"/>
  <c r="C397" i="8"/>
  <c r="B397" i="8"/>
  <c r="C396" i="8"/>
  <c r="B396" i="8"/>
  <c r="C395" i="8"/>
  <c r="B395" i="8"/>
  <c r="C394" i="8"/>
  <c r="B394" i="8"/>
  <c r="C393" i="8"/>
  <c r="B393" i="8"/>
  <c r="C392" i="8"/>
  <c r="B392" i="8"/>
  <c r="C391" i="8"/>
  <c r="B391" i="8"/>
  <c r="C390" i="8"/>
  <c r="B390" i="8"/>
  <c r="C389" i="8"/>
  <c r="B389" i="8"/>
  <c r="C388" i="8"/>
  <c r="B388" i="8"/>
  <c r="C387" i="8"/>
  <c r="B387" i="8"/>
  <c r="C386" i="8"/>
  <c r="B386" i="8"/>
  <c r="C385" i="8"/>
  <c r="B385" i="8"/>
  <c r="C384" i="8"/>
  <c r="B384" i="8"/>
  <c r="C383" i="8"/>
  <c r="B383" i="8"/>
  <c r="C382" i="8"/>
  <c r="B382" i="8"/>
  <c r="C381" i="8"/>
  <c r="B381" i="8"/>
  <c r="C380" i="8"/>
  <c r="B380" i="8"/>
  <c r="C379" i="8"/>
  <c r="B379" i="8"/>
  <c r="C378" i="8"/>
  <c r="B378" i="8"/>
  <c r="C377" i="8"/>
  <c r="B377" i="8"/>
  <c r="C376" i="8"/>
  <c r="B376" i="8"/>
  <c r="C375" i="8"/>
  <c r="B375" i="8"/>
  <c r="C374" i="8"/>
  <c r="B374" i="8"/>
  <c r="C373" i="8"/>
  <c r="B373" i="8"/>
  <c r="C372" i="8"/>
  <c r="B372" i="8"/>
  <c r="C371" i="8"/>
  <c r="B371" i="8"/>
  <c r="C370" i="8"/>
  <c r="B370" i="8"/>
  <c r="C369" i="8"/>
  <c r="B369" i="8"/>
  <c r="C368" i="8"/>
  <c r="B368" i="8"/>
  <c r="C367" i="8"/>
  <c r="B367" i="8"/>
  <c r="C366" i="8"/>
  <c r="B366" i="8"/>
  <c r="C365" i="8"/>
  <c r="B365" i="8"/>
  <c r="C364" i="8"/>
  <c r="B364" i="8"/>
  <c r="C363" i="8"/>
  <c r="B363" i="8"/>
  <c r="C362" i="8"/>
  <c r="B362" i="8"/>
  <c r="C361" i="8"/>
  <c r="B361" i="8"/>
  <c r="C360" i="8"/>
  <c r="B360" i="8"/>
  <c r="C359" i="8"/>
  <c r="B359" i="8"/>
  <c r="C358" i="8"/>
  <c r="B358" i="8"/>
  <c r="C357" i="8"/>
  <c r="B357" i="8"/>
  <c r="C356" i="8"/>
  <c r="B356" i="8"/>
  <c r="C355" i="8"/>
  <c r="B355" i="8"/>
  <c r="C354" i="8"/>
  <c r="B354" i="8"/>
  <c r="C353" i="8"/>
  <c r="B353" i="8"/>
  <c r="C352" i="8"/>
  <c r="B352" i="8"/>
  <c r="C351" i="8"/>
  <c r="B351" i="8"/>
  <c r="C350" i="8"/>
  <c r="B350" i="8"/>
  <c r="C349" i="8"/>
  <c r="B349" i="8"/>
  <c r="C348" i="8"/>
  <c r="B348" i="8"/>
  <c r="C347" i="8"/>
  <c r="B347" i="8"/>
  <c r="C346" i="8"/>
  <c r="B346" i="8"/>
  <c r="C345" i="8"/>
  <c r="B345" i="8"/>
  <c r="C344" i="8"/>
  <c r="B344" i="8"/>
  <c r="C343" i="8"/>
  <c r="B343" i="8"/>
  <c r="C342" i="8"/>
  <c r="B342" i="8"/>
  <c r="C341" i="8"/>
  <c r="B341" i="8"/>
  <c r="C340" i="8"/>
  <c r="B340" i="8"/>
  <c r="C339" i="8"/>
  <c r="B339" i="8"/>
  <c r="C338" i="8"/>
  <c r="B338" i="8"/>
  <c r="C337" i="8"/>
  <c r="B337" i="8"/>
  <c r="C336" i="8"/>
  <c r="B336" i="8"/>
  <c r="C335" i="8"/>
  <c r="B335" i="8"/>
  <c r="C334" i="8"/>
  <c r="B334" i="8"/>
  <c r="C333" i="8"/>
  <c r="B333" i="8"/>
  <c r="C332" i="8"/>
  <c r="B332" i="8"/>
  <c r="C331" i="8"/>
  <c r="B331" i="8"/>
  <c r="C330" i="8"/>
  <c r="B330" i="8"/>
  <c r="C329" i="8"/>
  <c r="B329" i="8"/>
  <c r="C328" i="8"/>
  <c r="B328" i="8"/>
  <c r="C327" i="8"/>
  <c r="B327" i="8"/>
  <c r="C326" i="8"/>
  <c r="B326" i="8"/>
  <c r="C325" i="8"/>
  <c r="B325" i="8"/>
  <c r="C324" i="8"/>
  <c r="B324" i="8"/>
  <c r="C323" i="8"/>
  <c r="B323" i="8"/>
  <c r="C322" i="8"/>
  <c r="B322" i="8"/>
  <c r="C321" i="8"/>
  <c r="B321" i="8"/>
  <c r="C320" i="8"/>
  <c r="B320" i="8"/>
  <c r="C319" i="8"/>
  <c r="B319" i="8"/>
  <c r="C318" i="8"/>
  <c r="B318" i="8"/>
  <c r="C317" i="8"/>
  <c r="B317" i="8"/>
  <c r="C316" i="8"/>
  <c r="B316" i="8"/>
  <c r="C315" i="8"/>
  <c r="B315" i="8"/>
  <c r="C314" i="8"/>
  <c r="B314" i="8"/>
  <c r="C313" i="8"/>
  <c r="B313" i="8"/>
  <c r="C312" i="8"/>
  <c r="B312" i="8"/>
  <c r="C311" i="8"/>
  <c r="B311" i="8"/>
  <c r="C310" i="8"/>
  <c r="B310" i="8"/>
  <c r="C309" i="8"/>
  <c r="B309" i="8"/>
  <c r="C308" i="8"/>
  <c r="B308" i="8"/>
  <c r="C307" i="8"/>
  <c r="B307" i="8"/>
  <c r="C306" i="8"/>
  <c r="B306" i="8"/>
  <c r="C305" i="8"/>
  <c r="B305" i="8"/>
  <c r="C304" i="8"/>
  <c r="B304" i="8"/>
  <c r="C303" i="8"/>
  <c r="B303" i="8"/>
  <c r="C302" i="8"/>
  <c r="B302" i="8"/>
  <c r="C301" i="8"/>
  <c r="B301" i="8"/>
  <c r="C300" i="8"/>
  <c r="B300" i="8"/>
  <c r="C299" i="8"/>
  <c r="B299" i="8"/>
  <c r="C298" i="8"/>
  <c r="B298" i="8"/>
  <c r="C297" i="8"/>
  <c r="B297" i="8"/>
  <c r="C296" i="8"/>
  <c r="B296" i="8"/>
  <c r="C295" i="8"/>
  <c r="B295" i="8"/>
  <c r="C294" i="8"/>
  <c r="B294" i="8"/>
  <c r="C293" i="8"/>
  <c r="B293" i="8"/>
  <c r="C292" i="8"/>
  <c r="B292" i="8"/>
  <c r="C291" i="8"/>
  <c r="B291" i="8"/>
  <c r="C290" i="8"/>
  <c r="B290" i="8"/>
  <c r="C289" i="8"/>
  <c r="B289" i="8"/>
  <c r="C288" i="8"/>
  <c r="B288" i="8"/>
  <c r="C287" i="8"/>
  <c r="B287" i="8"/>
  <c r="C286" i="8"/>
  <c r="B286" i="8"/>
  <c r="C285" i="8"/>
  <c r="B285" i="8"/>
  <c r="C284" i="8"/>
  <c r="B284" i="8"/>
  <c r="C283" i="8"/>
  <c r="B283" i="8"/>
  <c r="C282" i="8"/>
  <c r="B282" i="8"/>
  <c r="C281" i="8"/>
  <c r="B281" i="8"/>
  <c r="C280" i="8"/>
  <c r="B280" i="8"/>
  <c r="C279" i="8"/>
  <c r="B279" i="8"/>
  <c r="C278" i="8"/>
  <c r="B278" i="8"/>
  <c r="C277" i="8"/>
  <c r="B277" i="8"/>
  <c r="C276" i="8"/>
  <c r="B276" i="8"/>
  <c r="C275" i="8"/>
  <c r="B275" i="8"/>
  <c r="C274" i="8"/>
  <c r="B274" i="8"/>
  <c r="C273" i="8"/>
  <c r="B273" i="8"/>
  <c r="C272" i="8"/>
  <c r="B272" i="8"/>
  <c r="C271" i="8"/>
  <c r="B271" i="8"/>
  <c r="C270" i="8"/>
  <c r="B270" i="8"/>
  <c r="C269" i="8"/>
  <c r="B269" i="8"/>
  <c r="C268" i="8"/>
  <c r="B268" i="8"/>
  <c r="C267" i="8"/>
  <c r="B267" i="8"/>
  <c r="C266" i="8"/>
  <c r="B266" i="8"/>
  <c r="C265" i="8"/>
  <c r="B265" i="8"/>
  <c r="C264" i="8"/>
  <c r="B264" i="8"/>
  <c r="C263" i="8"/>
  <c r="B263" i="8"/>
  <c r="C262" i="8"/>
  <c r="B262" i="8"/>
  <c r="C261" i="8"/>
  <c r="B261" i="8"/>
  <c r="C260" i="8"/>
  <c r="B260" i="8"/>
  <c r="C259" i="8"/>
  <c r="B259" i="8"/>
  <c r="C258" i="8"/>
  <c r="B258" i="8"/>
  <c r="C257" i="8"/>
  <c r="B257" i="8"/>
  <c r="C256" i="8"/>
  <c r="B256" i="8"/>
  <c r="C255" i="8"/>
  <c r="B255" i="8"/>
  <c r="C254" i="8"/>
  <c r="B254" i="8"/>
  <c r="C253" i="8"/>
  <c r="B253" i="8"/>
  <c r="C252" i="8"/>
  <c r="B252" i="8"/>
  <c r="C251" i="8"/>
  <c r="B251" i="8"/>
  <c r="C250" i="8"/>
  <c r="B250" i="8"/>
  <c r="C249" i="8"/>
  <c r="B249" i="8"/>
  <c r="C248" i="8"/>
  <c r="B248" i="8"/>
  <c r="C247" i="8"/>
  <c r="B247" i="8"/>
  <c r="C246" i="8"/>
  <c r="B246" i="8"/>
  <c r="C245" i="8"/>
  <c r="B245" i="8"/>
  <c r="C244" i="8"/>
  <c r="B244" i="8"/>
  <c r="C243" i="8"/>
  <c r="B243" i="8"/>
  <c r="C242" i="8"/>
  <c r="B242" i="8"/>
  <c r="C241" i="8"/>
  <c r="B241" i="8"/>
  <c r="C240" i="8"/>
  <c r="B240" i="8"/>
  <c r="C239" i="8"/>
  <c r="B239" i="8"/>
  <c r="C238" i="8"/>
  <c r="B238" i="8"/>
  <c r="C237" i="8"/>
  <c r="B237" i="8"/>
  <c r="C236" i="8"/>
  <c r="B236" i="8"/>
  <c r="C235" i="8"/>
  <c r="B235" i="8"/>
  <c r="C234" i="8"/>
  <c r="B234" i="8"/>
  <c r="C233" i="8"/>
  <c r="B233" i="8"/>
  <c r="C232" i="8"/>
  <c r="B232" i="8"/>
  <c r="C231" i="8"/>
  <c r="B231" i="8"/>
  <c r="C230" i="8"/>
  <c r="B230" i="8"/>
  <c r="C229" i="8"/>
  <c r="B229" i="8"/>
  <c r="C228" i="8"/>
  <c r="B228" i="8"/>
  <c r="C227" i="8"/>
  <c r="B227" i="8"/>
  <c r="C226" i="8"/>
  <c r="B226" i="8"/>
  <c r="C225" i="8"/>
  <c r="B225" i="8"/>
  <c r="C224" i="8"/>
  <c r="B224" i="8"/>
  <c r="C223" i="8"/>
  <c r="B223" i="8"/>
  <c r="C222" i="8"/>
  <c r="B222" i="8"/>
  <c r="C221" i="8"/>
  <c r="B221" i="8"/>
  <c r="C220" i="8"/>
  <c r="B220" i="8"/>
  <c r="C219" i="8"/>
  <c r="B219" i="8"/>
  <c r="C218" i="8"/>
  <c r="B218" i="8"/>
  <c r="C217" i="8"/>
  <c r="B217" i="8"/>
  <c r="C216" i="8"/>
  <c r="B216" i="8"/>
  <c r="C215" i="8"/>
  <c r="B215" i="8"/>
  <c r="C214" i="8"/>
  <c r="B214" i="8"/>
  <c r="C213" i="8"/>
  <c r="B213" i="8"/>
  <c r="C212" i="8"/>
  <c r="B212" i="8"/>
  <c r="C211" i="8"/>
  <c r="B211" i="8"/>
  <c r="C210" i="8"/>
  <c r="B210" i="8"/>
  <c r="C209" i="8"/>
  <c r="B209" i="8"/>
  <c r="C208" i="8"/>
  <c r="B208" i="8"/>
  <c r="C207" i="8"/>
  <c r="B207" i="8"/>
  <c r="C206" i="8"/>
  <c r="B206" i="8"/>
  <c r="C205" i="8"/>
  <c r="B205" i="8"/>
  <c r="C204" i="8"/>
  <c r="B204" i="8"/>
  <c r="C203" i="8"/>
  <c r="B203" i="8"/>
  <c r="C202" i="8"/>
  <c r="B202" i="8"/>
  <c r="C201" i="8"/>
  <c r="B201" i="8"/>
  <c r="C200" i="8"/>
  <c r="B200" i="8"/>
  <c r="C199" i="8"/>
  <c r="B199" i="8"/>
  <c r="C198" i="8"/>
  <c r="B198" i="8"/>
  <c r="C197" i="8"/>
  <c r="B197" i="8"/>
  <c r="C196" i="8"/>
  <c r="B196" i="8"/>
  <c r="C195" i="8"/>
  <c r="B195" i="8"/>
  <c r="C194" i="8"/>
  <c r="B194" i="8"/>
  <c r="C193" i="8"/>
  <c r="B193" i="8"/>
  <c r="C192" i="8"/>
  <c r="B192" i="8"/>
  <c r="C191" i="8"/>
  <c r="B191" i="8"/>
  <c r="C190" i="8"/>
  <c r="B190" i="8"/>
  <c r="C189" i="8"/>
  <c r="B189" i="8"/>
  <c r="C188" i="8"/>
  <c r="B188" i="8"/>
  <c r="C187" i="8"/>
  <c r="B187" i="8"/>
  <c r="C186" i="8"/>
  <c r="B186" i="8"/>
  <c r="C185" i="8"/>
  <c r="B185" i="8"/>
  <c r="C184" i="8"/>
  <c r="B184" i="8"/>
  <c r="C183" i="8"/>
  <c r="B183" i="8"/>
  <c r="C182" i="8"/>
  <c r="B182" i="8"/>
  <c r="C181" i="8"/>
  <c r="B181" i="8"/>
  <c r="C180" i="8"/>
  <c r="B180" i="8"/>
  <c r="C179" i="8"/>
  <c r="B179" i="8"/>
  <c r="C178" i="8"/>
  <c r="B178" i="8"/>
  <c r="C177" i="8"/>
  <c r="B177" i="8"/>
  <c r="C176" i="8"/>
  <c r="B176" i="8"/>
  <c r="C175" i="8"/>
  <c r="B175" i="8"/>
  <c r="C174" i="8"/>
  <c r="B174" i="8"/>
  <c r="C173" i="8"/>
  <c r="B173" i="8"/>
  <c r="C172" i="8"/>
  <c r="B172" i="8"/>
  <c r="C171" i="8"/>
  <c r="B171" i="8"/>
  <c r="C170" i="8"/>
  <c r="B170" i="8"/>
  <c r="C169" i="8"/>
  <c r="B169" i="8"/>
  <c r="C168" i="8"/>
  <c r="B168" i="8"/>
  <c r="C167" i="8"/>
  <c r="B167" i="8"/>
  <c r="C166" i="8"/>
  <c r="B166" i="8"/>
  <c r="C165" i="8"/>
  <c r="B165" i="8"/>
  <c r="C164" i="8"/>
  <c r="B164" i="8"/>
  <c r="C163" i="8"/>
  <c r="B163" i="8"/>
  <c r="C162" i="8"/>
  <c r="B162" i="8"/>
  <c r="C161" i="8"/>
  <c r="B161" i="8"/>
  <c r="C160" i="8"/>
  <c r="B160" i="8"/>
  <c r="C159" i="8"/>
  <c r="B159" i="8"/>
  <c r="C158" i="8"/>
  <c r="B158" i="8"/>
  <c r="C157" i="8"/>
  <c r="B157" i="8"/>
  <c r="C156" i="8"/>
  <c r="B156" i="8"/>
  <c r="C155" i="8"/>
  <c r="B155" i="8"/>
  <c r="C154" i="8"/>
  <c r="B154" i="8"/>
  <c r="C153" i="8"/>
  <c r="B153" i="8"/>
  <c r="C152" i="8"/>
  <c r="B152" i="8"/>
  <c r="C151" i="8"/>
  <c r="B151" i="8"/>
  <c r="C150" i="8"/>
  <c r="B150" i="8"/>
  <c r="C149" i="8"/>
  <c r="B149" i="8"/>
  <c r="C148" i="8"/>
  <c r="B148" i="8"/>
  <c r="C147" i="8"/>
  <c r="B147" i="8"/>
  <c r="C146" i="8"/>
  <c r="B146" i="8"/>
  <c r="C145" i="8"/>
  <c r="B145" i="8"/>
  <c r="C144" i="8"/>
  <c r="B144" i="8"/>
  <c r="C143" i="8"/>
  <c r="B143" i="8"/>
  <c r="C142" i="8"/>
  <c r="B142" i="8"/>
  <c r="C141" i="8"/>
  <c r="B141" i="8"/>
  <c r="C140" i="8"/>
  <c r="B140" i="8"/>
  <c r="C139" i="8"/>
  <c r="B139" i="8"/>
  <c r="C138" i="8"/>
  <c r="B138" i="8"/>
  <c r="C137" i="8"/>
  <c r="B137" i="8"/>
  <c r="C136" i="8"/>
  <c r="B136" i="8"/>
  <c r="C135" i="8"/>
  <c r="B135" i="8"/>
  <c r="C134" i="8"/>
  <c r="B134" i="8"/>
  <c r="C133" i="8"/>
  <c r="B133" i="8"/>
  <c r="C132" i="8"/>
  <c r="B132" i="8"/>
  <c r="C131" i="8"/>
  <c r="B131" i="8"/>
  <c r="C130" i="8"/>
  <c r="B130" i="8"/>
  <c r="C129" i="8"/>
  <c r="B129" i="8"/>
  <c r="C128" i="8"/>
  <c r="B128" i="8"/>
  <c r="C127" i="8"/>
  <c r="B127" i="8"/>
  <c r="C126" i="8"/>
  <c r="B126" i="8"/>
  <c r="C125" i="8"/>
  <c r="B125" i="8"/>
  <c r="C124" i="8"/>
  <c r="B124" i="8"/>
  <c r="C123" i="8"/>
  <c r="B123" i="8"/>
  <c r="C122" i="8"/>
  <c r="B122" i="8"/>
  <c r="C121" i="8"/>
  <c r="B121" i="8"/>
  <c r="C120" i="8"/>
  <c r="B120" i="8"/>
  <c r="C119" i="8"/>
  <c r="B119" i="8"/>
  <c r="C118" i="8"/>
  <c r="B118" i="8"/>
  <c r="C117" i="8"/>
  <c r="B117" i="8"/>
  <c r="C116" i="8"/>
  <c r="B116" i="8"/>
  <c r="C115" i="8"/>
  <c r="B115" i="8"/>
  <c r="C114" i="8"/>
  <c r="B114" i="8"/>
  <c r="C113" i="8"/>
  <c r="B113" i="8"/>
  <c r="C112" i="8"/>
  <c r="B112" i="8"/>
  <c r="C111" i="8"/>
  <c r="B111" i="8"/>
  <c r="C110" i="8"/>
  <c r="B110" i="8"/>
  <c r="C109" i="8"/>
  <c r="B109" i="8"/>
  <c r="C108" i="8"/>
  <c r="B108" i="8"/>
  <c r="C107" i="8"/>
  <c r="B107" i="8"/>
  <c r="C106" i="8"/>
  <c r="B106" i="8"/>
  <c r="C105" i="8"/>
  <c r="B105" i="8"/>
  <c r="C104" i="8"/>
  <c r="B104" i="8"/>
  <c r="C103" i="8"/>
  <c r="B103" i="8"/>
  <c r="C102" i="8"/>
  <c r="B102" i="8"/>
  <c r="C101" i="8"/>
  <c r="B101" i="8"/>
  <c r="C100" i="8"/>
  <c r="B100" i="8"/>
  <c r="C99" i="8"/>
  <c r="B99" i="8"/>
  <c r="C98" i="8"/>
  <c r="B98" i="8"/>
  <c r="C97" i="8"/>
  <c r="B97" i="8"/>
  <c r="C96" i="8"/>
  <c r="B96" i="8"/>
  <c r="C95" i="8"/>
  <c r="B95" i="8"/>
  <c r="C94" i="8"/>
  <c r="B94" i="8"/>
  <c r="C93" i="8"/>
  <c r="B93" i="8"/>
  <c r="C92" i="8"/>
  <c r="B92" i="8"/>
  <c r="C91" i="8"/>
  <c r="B91" i="8"/>
  <c r="C90" i="8"/>
  <c r="B90" i="8"/>
  <c r="C89" i="8"/>
  <c r="B89" i="8"/>
  <c r="C88" i="8"/>
  <c r="B88" i="8"/>
  <c r="C87" i="8"/>
  <c r="B87" i="8"/>
  <c r="C86" i="8"/>
  <c r="B86" i="8"/>
  <c r="C85" i="8"/>
  <c r="B85" i="8"/>
  <c r="C84" i="8"/>
  <c r="B84" i="8"/>
  <c r="C83" i="8"/>
  <c r="B83" i="8"/>
  <c r="C82" i="8"/>
  <c r="B82" i="8"/>
  <c r="C81" i="8"/>
  <c r="B81" i="8"/>
  <c r="C80" i="8"/>
  <c r="B80" i="8"/>
  <c r="C79" i="8"/>
  <c r="B79" i="8"/>
  <c r="C78" i="8"/>
  <c r="B78" i="8"/>
  <c r="C77" i="8"/>
  <c r="B77" i="8"/>
  <c r="C76" i="8"/>
  <c r="B76" i="8"/>
  <c r="C75" i="8"/>
  <c r="B75" i="8"/>
  <c r="C74" i="8"/>
  <c r="B74" i="8"/>
  <c r="C73" i="8"/>
  <c r="B73" i="8"/>
  <c r="C72" i="8"/>
  <c r="B72" i="8"/>
  <c r="C71" i="8"/>
  <c r="B71" i="8"/>
  <c r="C70" i="8"/>
  <c r="B70" i="8"/>
  <c r="C69" i="8"/>
  <c r="B69" i="8"/>
  <c r="C68" i="8"/>
  <c r="B68" i="8"/>
  <c r="C67" i="8"/>
  <c r="B67" i="8"/>
  <c r="C66" i="8"/>
  <c r="B66" i="8"/>
  <c r="C65" i="8"/>
  <c r="B65" i="8"/>
  <c r="C64" i="8"/>
  <c r="B64" i="8"/>
  <c r="C63" i="8"/>
  <c r="B63" i="8"/>
  <c r="C62" i="8"/>
  <c r="B62" i="8"/>
  <c r="C61" i="8"/>
  <c r="B61" i="8"/>
  <c r="C60" i="8"/>
  <c r="B60" i="8"/>
  <c r="C59" i="8"/>
  <c r="B59" i="8"/>
  <c r="C58" i="8"/>
  <c r="B58" i="8"/>
  <c r="C57" i="8"/>
  <c r="B57" i="8"/>
  <c r="C56" i="8"/>
  <c r="B56" i="8"/>
  <c r="C55" i="8"/>
  <c r="B55" i="8"/>
  <c r="C54" i="8"/>
  <c r="B54" i="8"/>
  <c r="C53" i="8"/>
  <c r="B53" i="8"/>
  <c r="C52" i="8"/>
  <c r="B52" i="8"/>
  <c r="C51" i="8"/>
  <c r="B51" i="8"/>
  <c r="C50" i="8"/>
  <c r="B50" i="8"/>
  <c r="C49" i="8"/>
  <c r="B49" i="8"/>
  <c r="C48" i="8"/>
  <c r="B48" i="8"/>
  <c r="C47" i="8"/>
  <c r="B47" i="8"/>
  <c r="C46" i="8"/>
  <c r="B46" i="8"/>
  <c r="C45" i="8"/>
  <c r="B45" i="8"/>
  <c r="C44" i="8"/>
  <c r="B44" i="8"/>
  <c r="C43" i="8"/>
  <c r="B43" i="8"/>
  <c r="C42" i="8"/>
  <c r="B42" i="8"/>
  <c r="C41" i="8"/>
  <c r="B41" i="8"/>
  <c r="C40" i="8"/>
  <c r="B40" i="8"/>
  <c r="C39" i="8"/>
  <c r="B39" i="8"/>
  <c r="C38" i="8"/>
  <c r="B38" i="8"/>
  <c r="C37" i="8"/>
  <c r="B37" i="8"/>
  <c r="C36" i="8"/>
  <c r="B36" i="8"/>
  <c r="C35" i="8"/>
  <c r="B35" i="8"/>
  <c r="C34" i="8"/>
  <c r="B34" i="8"/>
  <c r="C33" i="8"/>
  <c r="B33" i="8"/>
  <c r="C32" i="8"/>
  <c r="B32" i="8"/>
  <c r="C31" i="8"/>
  <c r="B31" i="8"/>
  <c r="C30" i="8"/>
  <c r="B30" i="8"/>
  <c r="C29" i="8"/>
  <c r="B29" i="8"/>
  <c r="C28" i="8"/>
  <c r="B28" i="8"/>
  <c r="C27" i="8"/>
  <c r="B27" i="8"/>
  <c r="C26" i="8"/>
  <c r="B26" i="8"/>
  <c r="C25" i="8"/>
  <c r="B25" i="8"/>
  <c r="C24" i="8"/>
  <c r="B24" i="8"/>
  <c r="C23" i="8"/>
  <c r="B23" i="8"/>
  <c r="E19" i="8"/>
  <c r="N1482" i="7"/>
  <c r="M1482" i="7"/>
  <c r="L1482" i="7"/>
  <c r="K1482" i="7"/>
  <c r="J1482" i="7"/>
  <c r="I1482" i="7"/>
  <c r="H1482" i="7"/>
  <c r="N1481" i="7"/>
  <c r="M1481" i="7"/>
  <c r="L1481" i="7"/>
  <c r="K1481" i="7"/>
  <c r="J1481" i="7"/>
  <c r="I1481" i="7"/>
  <c r="H1481" i="7"/>
  <c r="N1480" i="7"/>
  <c r="M1480" i="7"/>
  <c r="L1480" i="7"/>
  <c r="K1480" i="7"/>
  <c r="J1480" i="7"/>
  <c r="I1480" i="7"/>
  <c r="H1480" i="7"/>
  <c r="N1479" i="7"/>
  <c r="M1479" i="7"/>
  <c r="L1479" i="7"/>
  <c r="K1479" i="7"/>
  <c r="J1479" i="7"/>
  <c r="I1479" i="7"/>
  <c r="H1479" i="7"/>
  <c r="N1478" i="7"/>
  <c r="M1478" i="7"/>
  <c r="L1478" i="7"/>
  <c r="K1478" i="7"/>
  <c r="J1478" i="7"/>
  <c r="I1478" i="7"/>
  <c r="H1478" i="7"/>
  <c r="N1477" i="7"/>
  <c r="M1477" i="7"/>
  <c r="L1477" i="7"/>
  <c r="K1477" i="7"/>
  <c r="J1477" i="7"/>
  <c r="I1477" i="7"/>
  <c r="H1477" i="7"/>
  <c r="N1476" i="7"/>
  <c r="M1476" i="7"/>
  <c r="L1476" i="7"/>
  <c r="K1476" i="7"/>
  <c r="J1476" i="7"/>
  <c r="I1476" i="7"/>
  <c r="H1476" i="7"/>
  <c r="N1475" i="7"/>
  <c r="M1475" i="7"/>
  <c r="L1475" i="7"/>
  <c r="K1475" i="7"/>
  <c r="J1475" i="7"/>
  <c r="I1475" i="7"/>
  <c r="H1475" i="7"/>
  <c r="N1474" i="7"/>
  <c r="M1474" i="7"/>
  <c r="L1474" i="7"/>
  <c r="K1474" i="7"/>
  <c r="J1474" i="7"/>
  <c r="I1474" i="7"/>
  <c r="H1474" i="7"/>
  <c r="N1473" i="7"/>
  <c r="M1473" i="7"/>
  <c r="L1473" i="7"/>
  <c r="K1473" i="7"/>
  <c r="J1473" i="7"/>
  <c r="I1473" i="7"/>
  <c r="H1473" i="7"/>
  <c r="N1472" i="7"/>
  <c r="M1472" i="7"/>
  <c r="L1472" i="7"/>
  <c r="K1472" i="7"/>
  <c r="J1472" i="7"/>
  <c r="I1472" i="7"/>
  <c r="H1472" i="7"/>
  <c r="N1471" i="7"/>
  <c r="M1471" i="7"/>
  <c r="L1471" i="7"/>
  <c r="K1471" i="7"/>
  <c r="J1471" i="7"/>
  <c r="I1471" i="7"/>
  <c r="H1471" i="7"/>
  <c r="N1470" i="7"/>
  <c r="M1470" i="7"/>
  <c r="L1470" i="7"/>
  <c r="K1470" i="7"/>
  <c r="J1470" i="7"/>
  <c r="I1470" i="7"/>
  <c r="H1470" i="7"/>
  <c r="N1469" i="7"/>
  <c r="M1469" i="7"/>
  <c r="L1469" i="7"/>
  <c r="K1469" i="7"/>
  <c r="J1469" i="7"/>
  <c r="I1469" i="7"/>
  <c r="H1469" i="7"/>
  <c r="N1468" i="7"/>
  <c r="M1468" i="7"/>
  <c r="L1468" i="7"/>
  <c r="K1468" i="7"/>
  <c r="J1468" i="7"/>
  <c r="I1468" i="7"/>
  <c r="H1468" i="7"/>
  <c r="N1467" i="7"/>
  <c r="M1467" i="7"/>
  <c r="L1467" i="7"/>
  <c r="K1467" i="7"/>
  <c r="J1467" i="7"/>
  <c r="I1467" i="7"/>
  <c r="H1467" i="7"/>
  <c r="N1466" i="7"/>
  <c r="M1466" i="7"/>
  <c r="L1466" i="7"/>
  <c r="K1466" i="7"/>
  <c r="J1466" i="7"/>
  <c r="I1466" i="7"/>
  <c r="H1466" i="7"/>
  <c r="N1465" i="7"/>
  <c r="M1465" i="7"/>
  <c r="L1465" i="7"/>
  <c r="K1465" i="7"/>
  <c r="J1465" i="7"/>
  <c r="I1465" i="7"/>
  <c r="H1465" i="7"/>
  <c r="N1464" i="7"/>
  <c r="M1464" i="7"/>
  <c r="L1464" i="7"/>
  <c r="K1464" i="7"/>
  <c r="J1464" i="7"/>
  <c r="I1464" i="7"/>
  <c r="H1464" i="7"/>
  <c r="N1463" i="7"/>
  <c r="M1463" i="7"/>
  <c r="L1463" i="7"/>
  <c r="K1463" i="7"/>
  <c r="J1463" i="7"/>
  <c r="I1463" i="7"/>
  <c r="H1463" i="7"/>
  <c r="N1462" i="7"/>
  <c r="M1462" i="7"/>
  <c r="L1462" i="7"/>
  <c r="K1462" i="7"/>
  <c r="J1462" i="7"/>
  <c r="I1462" i="7"/>
  <c r="H1462" i="7"/>
  <c r="N1461" i="7"/>
  <c r="M1461" i="7"/>
  <c r="L1461" i="7"/>
  <c r="K1461" i="7"/>
  <c r="J1461" i="7"/>
  <c r="I1461" i="7"/>
  <c r="H1461" i="7"/>
  <c r="N1460" i="7"/>
  <c r="M1460" i="7"/>
  <c r="L1460" i="7"/>
  <c r="K1460" i="7"/>
  <c r="J1460" i="7"/>
  <c r="I1460" i="7"/>
  <c r="H1460" i="7"/>
  <c r="N1459" i="7"/>
  <c r="M1459" i="7"/>
  <c r="L1459" i="7"/>
  <c r="K1459" i="7"/>
  <c r="J1459" i="7"/>
  <c r="I1459" i="7"/>
  <c r="H1459" i="7"/>
  <c r="N1458" i="7"/>
  <c r="M1458" i="7"/>
  <c r="L1458" i="7"/>
  <c r="K1458" i="7"/>
  <c r="J1458" i="7"/>
  <c r="I1458" i="7"/>
  <c r="H1458" i="7"/>
  <c r="N1457" i="7"/>
  <c r="M1457" i="7"/>
  <c r="L1457" i="7"/>
  <c r="K1457" i="7"/>
  <c r="J1457" i="7"/>
  <c r="I1457" i="7"/>
  <c r="H1457" i="7"/>
  <c r="N1456" i="7"/>
  <c r="M1456" i="7"/>
  <c r="L1456" i="7"/>
  <c r="K1456" i="7"/>
  <c r="J1456" i="7"/>
  <c r="I1456" i="7"/>
  <c r="H1456" i="7"/>
  <c r="N1455" i="7"/>
  <c r="M1455" i="7"/>
  <c r="L1455" i="7"/>
  <c r="K1455" i="7"/>
  <c r="J1455" i="7"/>
  <c r="I1455" i="7"/>
  <c r="H1455" i="7"/>
  <c r="N1454" i="7"/>
  <c r="M1454" i="7"/>
  <c r="L1454" i="7"/>
  <c r="K1454" i="7"/>
  <c r="J1454" i="7"/>
  <c r="I1454" i="7"/>
  <c r="H1454" i="7"/>
  <c r="N1453" i="7"/>
  <c r="M1453" i="7"/>
  <c r="L1453" i="7"/>
  <c r="K1453" i="7"/>
  <c r="J1453" i="7"/>
  <c r="I1453" i="7"/>
  <c r="H1453" i="7"/>
  <c r="N1452" i="7"/>
  <c r="M1452" i="7"/>
  <c r="L1452" i="7"/>
  <c r="K1452" i="7"/>
  <c r="J1452" i="7"/>
  <c r="I1452" i="7"/>
  <c r="H1452" i="7"/>
  <c r="N1451" i="7"/>
  <c r="M1451" i="7"/>
  <c r="L1451" i="7"/>
  <c r="K1451" i="7"/>
  <c r="J1451" i="7"/>
  <c r="I1451" i="7"/>
  <c r="H1451" i="7"/>
  <c r="N1450" i="7"/>
  <c r="M1450" i="7"/>
  <c r="L1450" i="7"/>
  <c r="K1450" i="7"/>
  <c r="J1450" i="7"/>
  <c r="I1450" i="7"/>
  <c r="H1450" i="7"/>
  <c r="N1449" i="7"/>
  <c r="M1449" i="7"/>
  <c r="L1449" i="7"/>
  <c r="K1449" i="7"/>
  <c r="J1449" i="7"/>
  <c r="I1449" i="7"/>
  <c r="H1449" i="7"/>
  <c r="N1448" i="7"/>
  <c r="M1448" i="7"/>
  <c r="L1448" i="7"/>
  <c r="K1448" i="7"/>
  <c r="J1448" i="7"/>
  <c r="I1448" i="7"/>
  <c r="H1448" i="7"/>
  <c r="N1447" i="7"/>
  <c r="M1447" i="7"/>
  <c r="L1447" i="7"/>
  <c r="K1447" i="7"/>
  <c r="J1447" i="7"/>
  <c r="I1447" i="7"/>
  <c r="H1447" i="7"/>
  <c r="N1446" i="7"/>
  <c r="M1446" i="7"/>
  <c r="L1446" i="7"/>
  <c r="K1446" i="7"/>
  <c r="J1446" i="7"/>
  <c r="I1446" i="7"/>
  <c r="H1446" i="7"/>
  <c r="N1445" i="7"/>
  <c r="M1445" i="7"/>
  <c r="L1445" i="7"/>
  <c r="K1445" i="7"/>
  <c r="J1445" i="7"/>
  <c r="I1445" i="7"/>
  <c r="H1445" i="7"/>
  <c r="N1444" i="7"/>
  <c r="M1444" i="7"/>
  <c r="L1444" i="7"/>
  <c r="K1444" i="7"/>
  <c r="J1444" i="7"/>
  <c r="I1444" i="7"/>
  <c r="H1444" i="7"/>
  <c r="N1443" i="7"/>
  <c r="M1443" i="7"/>
  <c r="L1443" i="7"/>
  <c r="K1443" i="7"/>
  <c r="J1443" i="7"/>
  <c r="I1443" i="7"/>
  <c r="H1443" i="7"/>
  <c r="N1442" i="7"/>
  <c r="M1442" i="7"/>
  <c r="L1442" i="7"/>
  <c r="K1442" i="7"/>
  <c r="J1442" i="7"/>
  <c r="I1442" i="7"/>
  <c r="H1442" i="7"/>
  <c r="N1441" i="7"/>
  <c r="M1441" i="7"/>
  <c r="L1441" i="7"/>
  <c r="K1441" i="7"/>
  <c r="J1441" i="7"/>
  <c r="I1441" i="7"/>
  <c r="H1441" i="7"/>
  <c r="N1440" i="7"/>
  <c r="M1440" i="7"/>
  <c r="L1440" i="7"/>
  <c r="K1440" i="7"/>
  <c r="J1440" i="7"/>
  <c r="I1440" i="7"/>
  <c r="H1440" i="7"/>
  <c r="N1439" i="7"/>
  <c r="M1439" i="7"/>
  <c r="L1439" i="7"/>
  <c r="K1439" i="7"/>
  <c r="J1439" i="7"/>
  <c r="I1439" i="7"/>
  <c r="H1439" i="7"/>
  <c r="N1438" i="7"/>
  <c r="M1438" i="7"/>
  <c r="L1438" i="7"/>
  <c r="K1438" i="7"/>
  <c r="J1438" i="7"/>
  <c r="I1438" i="7"/>
  <c r="H1438" i="7"/>
  <c r="N1437" i="7"/>
  <c r="M1437" i="7"/>
  <c r="L1437" i="7"/>
  <c r="K1437" i="7"/>
  <c r="J1437" i="7"/>
  <c r="I1437" i="7"/>
  <c r="H1437" i="7"/>
  <c r="N1436" i="7"/>
  <c r="M1436" i="7"/>
  <c r="L1436" i="7"/>
  <c r="K1436" i="7"/>
  <c r="J1436" i="7"/>
  <c r="I1436" i="7"/>
  <c r="H1436" i="7"/>
  <c r="N1435" i="7"/>
  <c r="M1435" i="7"/>
  <c r="L1435" i="7"/>
  <c r="K1435" i="7"/>
  <c r="J1435" i="7"/>
  <c r="I1435" i="7"/>
  <c r="H1435" i="7"/>
  <c r="N1434" i="7"/>
  <c r="M1434" i="7"/>
  <c r="L1434" i="7"/>
  <c r="K1434" i="7"/>
  <c r="J1434" i="7"/>
  <c r="I1434" i="7"/>
  <c r="H1434" i="7"/>
  <c r="N1433" i="7"/>
  <c r="M1433" i="7"/>
  <c r="L1433" i="7"/>
  <c r="K1433" i="7"/>
  <c r="J1433" i="7"/>
  <c r="I1433" i="7"/>
  <c r="H1433" i="7"/>
  <c r="N1432" i="7"/>
  <c r="M1432" i="7"/>
  <c r="L1432" i="7"/>
  <c r="K1432" i="7"/>
  <c r="J1432" i="7"/>
  <c r="I1432" i="7"/>
  <c r="H1432" i="7"/>
  <c r="N1431" i="7"/>
  <c r="M1431" i="7"/>
  <c r="L1431" i="7"/>
  <c r="K1431" i="7"/>
  <c r="J1431" i="7"/>
  <c r="I1431" i="7"/>
  <c r="H1431" i="7"/>
  <c r="N1430" i="7"/>
  <c r="M1430" i="7"/>
  <c r="L1430" i="7"/>
  <c r="K1430" i="7"/>
  <c r="J1430" i="7"/>
  <c r="I1430" i="7"/>
  <c r="H1430" i="7"/>
  <c r="N1429" i="7"/>
  <c r="M1429" i="7"/>
  <c r="L1429" i="7"/>
  <c r="K1429" i="7"/>
  <c r="J1429" i="7"/>
  <c r="I1429" i="7"/>
  <c r="H1429" i="7"/>
  <c r="N1428" i="7"/>
  <c r="M1428" i="7"/>
  <c r="L1428" i="7"/>
  <c r="K1428" i="7"/>
  <c r="J1428" i="7"/>
  <c r="I1428" i="7"/>
  <c r="H1428" i="7"/>
  <c r="N1427" i="7"/>
  <c r="M1427" i="7"/>
  <c r="L1427" i="7"/>
  <c r="K1427" i="7"/>
  <c r="J1427" i="7"/>
  <c r="I1427" i="7"/>
  <c r="H1427" i="7"/>
  <c r="N1426" i="7"/>
  <c r="M1426" i="7"/>
  <c r="L1426" i="7"/>
  <c r="K1426" i="7"/>
  <c r="J1426" i="7"/>
  <c r="I1426" i="7"/>
  <c r="H1426" i="7"/>
  <c r="N1425" i="7"/>
  <c r="M1425" i="7"/>
  <c r="L1425" i="7"/>
  <c r="K1425" i="7"/>
  <c r="J1425" i="7"/>
  <c r="I1425" i="7"/>
  <c r="H1425" i="7"/>
  <c r="N1424" i="7"/>
  <c r="M1424" i="7"/>
  <c r="L1424" i="7"/>
  <c r="K1424" i="7"/>
  <c r="J1424" i="7"/>
  <c r="I1424" i="7"/>
  <c r="H1424" i="7"/>
  <c r="N1423" i="7"/>
  <c r="M1423" i="7"/>
  <c r="L1423" i="7"/>
  <c r="K1423" i="7"/>
  <c r="J1423" i="7"/>
  <c r="I1423" i="7"/>
  <c r="H1423" i="7"/>
  <c r="N1422" i="7"/>
  <c r="M1422" i="7"/>
  <c r="L1422" i="7"/>
  <c r="K1422" i="7"/>
  <c r="J1422" i="7"/>
  <c r="I1422" i="7"/>
  <c r="H1422" i="7"/>
  <c r="N1421" i="7"/>
  <c r="M1421" i="7"/>
  <c r="L1421" i="7"/>
  <c r="K1421" i="7"/>
  <c r="J1421" i="7"/>
  <c r="I1421" i="7"/>
  <c r="H1421" i="7"/>
  <c r="N1420" i="7"/>
  <c r="M1420" i="7"/>
  <c r="L1420" i="7"/>
  <c r="K1420" i="7"/>
  <c r="J1420" i="7"/>
  <c r="I1420" i="7"/>
  <c r="H1420" i="7"/>
  <c r="N1419" i="7"/>
  <c r="M1419" i="7"/>
  <c r="L1419" i="7"/>
  <c r="K1419" i="7"/>
  <c r="J1419" i="7"/>
  <c r="I1419" i="7"/>
  <c r="H1419" i="7"/>
  <c r="N1418" i="7"/>
  <c r="M1418" i="7"/>
  <c r="L1418" i="7"/>
  <c r="K1418" i="7"/>
  <c r="J1418" i="7"/>
  <c r="I1418" i="7"/>
  <c r="H1418" i="7"/>
  <c r="N1417" i="7"/>
  <c r="M1417" i="7"/>
  <c r="L1417" i="7"/>
  <c r="K1417" i="7"/>
  <c r="J1417" i="7"/>
  <c r="I1417" i="7"/>
  <c r="H1417" i="7"/>
  <c r="N1416" i="7"/>
  <c r="M1416" i="7"/>
  <c r="L1416" i="7"/>
  <c r="K1416" i="7"/>
  <c r="J1416" i="7"/>
  <c r="I1416" i="7"/>
  <c r="H1416" i="7"/>
  <c r="N1415" i="7"/>
  <c r="M1415" i="7"/>
  <c r="L1415" i="7"/>
  <c r="K1415" i="7"/>
  <c r="J1415" i="7"/>
  <c r="I1415" i="7"/>
  <c r="H1415" i="7"/>
  <c r="N1414" i="7"/>
  <c r="M1414" i="7"/>
  <c r="L1414" i="7"/>
  <c r="K1414" i="7"/>
  <c r="J1414" i="7"/>
  <c r="I1414" i="7"/>
  <c r="H1414" i="7"/>
  <c r="N1413" i="7"/>
  <c r="M1413" i="7"/>
  <c r="L1413" i="7"/>
  <c r="K1413" i="7"/>
  <c r="J1413" i="7"/>
  <c r="I1413" i="7"/>
  <c r="H1413" i="7"/>
  <c r="N1412" i="7"/>
  <c r="M1412" i="7"/>
  <c r="L1412" i="7"/>
  <c r="K1412" i="7"/>
  <c r="J1412" i="7"/>
  <c r="I1412" i="7"/>
  <c r="H1412" i="7"/>
  <c r="N1411" i="7"/>
  <c r="M1411" i="7"/>
  <c r="L1411" i="7"/>
  <c r="K1411" i="7"/>
  <c r="J1411" i="7"/>
  <c r="I1411" i="7"/>
  <c r="H1411" i="7"/>
  <c r="N1410" i="7"/>
  <c r="M1410" i="7"/>
  <c r="L1410" i="7"/>
  <c r="K1410" i="7"/>
  <c r="J1410" i="7"/>
  <c r="I1410" i="7"/>
  <c r="H1410" i="7"/>
  <c r="N1409" i="7"/>
  <c r="M1409" i="7"/>
  <c r="L1409" i="7"/>
  <c r="K1409" i="7"/>
  <c r="J1409" i="7"/>
  <c r="I1409" i="7"/>
  <c r="H1409" i="7"/>
  <c r="N1408" i="7"/>
  <c r="M1408" i="7"/>
  <c r="L1408" i="7"/>
  <c r="K1408" i="7"/>
  <c r="J1408" i="7"/>
  <c r="I1408" i="7"/>
  <c r="H1408" i="7"/>
  <c r="N1407" i="7"/>
  <c r="M1407" i="7"/>
  <c r="L1407" i="7"/>
  <c r="K1407" i="7"/>
  <c r="J1407" i="7"/>
  <c r="I1407" i="7"/>
  <c r="H1407" i="7"/>
  <c r="N1406" i="7"/>
  <c r="M1406" i="7"/>
  <c r="L1406" i="7"/>
  <c r="K1406" i="7"/>
  <c r="J1406" i="7"/>
  <c r="I1406" i="7"/>
  <c r="H1406" i="7"/>
  <c r="N1405" i="7"/>
  <c r="M1405" i="7"/>
  <c r="L1405" i="7"/>
  <c r="K1405" i="7"/>
  <c r="J1405" i="7"/>
  <c r="I1405" i="7"/>
  <c r="H1405" i="7"/>
  <c r="N1404" i="7"/>
  <c r="M1404" i="7"/>
  <c r="L1404" i="7"/>
  <c r="K1404" i="7"/>
  <c r="J1404" i="7"/>
  <c r="I1404" i="7"/>
  <c r="H1404" i="7"/>
  <c r="N1403" i="7"/>
  <c r="M1403" i="7"/>
  <c r="L1403" i="7"/>
  <c r="K1403" i="7"/>
  <c r="J1403" i="7"/>
  <c r="I1403" i="7"/>
  <c r="H1403" i="7"/>
  <c r="N1402" i="7"/>
  <c r="M1402" i="7"/>
  <c r="L1402" i="7"/>
  <c r="K1402" i="7"/>
  <c r="J1402" i="7"/>
  <c r="I1402" i="7"/>
  <c r="H1402" i="7"/>
  <c r="N1401" i="7"/>
  <c r="M1401" i="7"/>
  <c r="L1401" i="7"/>
  <c r="K1401" i="7"/>
  <c r="J1401" i="7"/>
  <c r="I1401" i="7"/>
  <c r="H1401" i="7"/>
  <c r="N1400" i="7"/>
  <c r="M1400" i="7"/>
  <c r="L1400" i="7"/>
  <c r="K1400" i="7"/>
  <c r="J1400" i="7"/>
  <c r="I1400" i="7"/>
  <c r="H1400" i="7"/>
  <c r="N1399" i="7"/>
  <c r="M1399" i="7"/>
  <c r="L1399" i="7"/>
  <c r="K1399" i="7"/>
  <c r="J1399" i="7"/>
  <c r="I1399" i="7"/>
  <c r="H1399" i="7"/>
  <c r="N1398" i="7"/>
  <c r="M1398" i="7"/>
  <c r="L1398" i="7"/>
  <c r="K1398" i="7"/>
  <c r="J1398" i="7"/>
  <c r="I1398" i="7"/>
  <c r="H1398" i="7"/>
  <c r="N1397" i="7"/>
  <c r="M1397" i="7"/>
  <c r="L1397" i="7"/>
  <c r="K1397" i="7"/>
  <c r="J1397" i="7"/>
  <c r="I1397" i="7"/>
  <c r="H1397" i="7"/>
  <c r="N1396" i="7"/>
  <c r="M1396" i="7"/>
  <c r="L1396" i="7"/>
  <c r="K1396" i="7"/>
  <c r="J1396" i="7"/>
  <c r="I1396" i="7"/>
  <c r="H1396" i="7"/>
  <c r="N1395" i="7"/>
  <c r="M1395" i="7"/>
  <c r="L1395" i="7"/>
  <c r="K1395" i="7"/>
  <c r="J1395" i="7"/>
  <c r="I1395" i="7"/>
  <c r="H1395" i="7"/>
  <c r="N1394" i="7"/>
  <c r="M1394" i="7"/>
  <c r="L1394" i="7"/>
  <c r="K1394" i="7"/>
  <c r="J1394" i="7"/>
  <c r="I1394" i="7"/>
  <c r="H1394" i="7"/>
  <c r="N1393" i="7"/>
  <c r="M1393" i="7"/>
  <c r="L1393" i="7"/>
  <c r="K1393" i="7"/>
  <c r="J1393" i="7"/>
  <c r="I1393" i="7"/>
  <c r="H1393" i="7"/>
  <c r="N1392" i="7"/>
  <c r="M1392" i="7"/>
  <c r="L1392" i="7"/>
  <c r="K1392" i="7"/>
  <c r="J1392" i="7"/>
  <c r="I1392" i="7"/>
  <c r="H1392" i="7"/>
  <c r="N1391" i="7"/>
  <c r="M1391" i="7"/>
  <c r="L1391" i="7"/>
  <c r="K1391" i="7"/>
  <c r="J1391" i="7"/>
  <c r="I1391" i="7"/>
  <c r="H1391" i="7"/>
  <c r="N1390" i="7"/>
  <c r="M1390" i="7"/>
  <c r="L1390" i="7"/>
  <c r="K1390" i="7"/>
  <c r="J1390" i="7"/>
  <c r="I1390" i="7"/>
  <c r="H1390" i="7"/>
  <c r="N1389" i="7"/>
  <c r="M1389" i="7"/>
  <c r="L1389" i="7"/>
  <c r="K1389" i="7"/>
  <c r="J1389" i="7"/>
  <c r="I1389" i="7"/>
  <c r="H1389" i="7"/>
  <c r="N1388" i="7"/>
  <c r="M1388" i="7"/>
  <c r="L1388" i="7"/>
  <c r="K1388" i="7"/>
  <c r="J1388" i="7"/>
  <c r="I1388" i="7"/>
  <c r="H1388" i="7"/>
  <c r="N1387" i="7"/>
  <c r="M1387" i="7"/>
  <c r="L1387" i="7"/>
  <c r="K1387" i="7"/>
  <c r="J1387" i="7"/>
  <c r="I1387" i="7"/>
  <c r="H1387" i="7"/>
  <c r="N1386" i="7"/>
  <c r="M1386" i="7"/>
  <c r="L1386" i="7"/>
  <c r="K1386" i="7"/>
  <c r="J1386" i="7"/>
  <c r="I1386" i="7"/>
  <c r="H1386" i="7"/>
  <c r="N1385" i="7"/>
  <c r="M1385" i="7"/>
  <c r="L1385" i="7"/>
  <c r="K1385" i="7"/>
  <c r="J1385" i="7"/>
  <c r="I1385" i="7"/>
  <c r="H1385" i="7"/>
  <c r="N1384" i="7"/>
  <c r="M1384" i="7"/>
  <c r="L1384" i="7"/>
  <c r="K1384" i="7"/>
  <c r="J1384" i="7"/>
  <c r="I1384" i="7"/>
  <c r="H1384" i="7"/>
  <c r="N1383" i="7"/>
  <c r="M1383" i="7"/>
  <c r="L1383" i="7"/>
  <c r="K1383" i="7"/>
  <c r="J1383" i="7"/>
  <c r="I1383" i="7"/>
  <c r="H1383" i="7"/>
  <c r="N1382" i="7"/>
  <c r="M1382" i="7"/>
  <c r="L1382" i="7"/>
  <c r="K1382" i="7"/>
  <c r="J1382" i="7"/>
  <c r="I1382" i="7"/>
  <c r="H1382" i="7"/>
  <c r="N1381" i="7"/>
  <c r="M1381" i="7"/>
  <c r="L1381" i="7"/>
  <c r="K1381" i="7"/>
  <c r="J1381" i="7"/>
  <c r="I1381" i="7"/>
  <c r="H1381" i="7"/>
  <c r="N1380" i="7"/>
  <c r="M1380" i="7"/>
  <c r="L1380" i="7"/>
  <c r="K1380" i="7"/>
  <c r="J1380" i="7"/>
  <c r="I1380" i="7"/>
  <c r="H1380" i="7"/>
  <c r="N1379" i="7"/>
  <c r="M1379" i="7"/>
  <c r="L1379" i="7"/>
  <c r="K1379" i="7"/>
  <c r="J1379" i="7"/>
  <c r="I1379" i="7"/>
  <c r="H1379" i="7"/>
  <c r="N1378" i="7"/>
  <c r="M1378" i="7"/>
  <c r="L1378" i="7"/>
  <c r="K1378" i="7"/>
  <c r="J1378" i="7"/>
  <c r="I1378" i="7"/>
  <c r="H1378" i="7"/>
  <c r="N1377" i="7"/>
  <c r="M1377" i="7"/>
  <c r="L1377" i="7"/>
  <c r="K1377" i="7"/>
  <c r="J1377" i="7"/>
  <c r="I1377" i="7"/>
  <c r="H1377" i="7"/>
  <c r="N1376" i="7"/>
  <c r="M1376" i="7"/>
  <c r="L1376" i="7"/>
  <c r="K1376" i="7"/>
  <c r="J1376" i="7"/>
  <c r="I1376" i="7"/>
  <c r="H1376" i="7"/>
  <c r="N1375" i="7"/>
  <c r="M1375" i="7"/>
  <c r="L1375" i="7"/>
  <c r="K1375" i="7"/>
  <c r="J1375" i="7"/>
  <c r="I1375" i="7"/>
  <c r="H1375" i="7"/>
  <c r="N1374" i="7"/>
  <c r="M1374" i="7"/>
  <c r="L1374" i="7"/>
  <c r="K1374" i="7"/>
  <c r="J1374" i="7"/>
  <c r="I1374" i="7"/>
  <c r="H1374" i="7"/>
  <c r="N1373" i="7"/>
  <c r="M1373" i="7"/>
  <c r="L1373" i="7"/>
  <c r="K1373" i="7"/>
  <c r="J1373" i="7"/>
  <c r="I1373" i="7"/>
  <c r="H1373" i="7"/>
  <c r="N1372" i="7"/>
  <c r="M1372" i="7"/>
  <c r="L1372" i="7"/>
  <c r="K1372" i="7"/>
  <c r="J1372" i="7"/>
  <c r="I1372" i="7"/>
  <c r="H1372" i="7"/>
  <c r="N1371" i="7"/>
  <c r="M1371" i="7"/>
  <c r="L1371" i="7"/>
  <c r="K1371" i="7"/>
  <c r="J1371" i="7"/>
  <c r="I1371" i="7"/>
  <c r="H1371" i="7"/>
  <c r="N1370" i="7"/>
  <c r="M1370" i="7"/>
  <c r="L1370" i="7"/>
  <c r="K1370" i="7"/>
  <c r="J1370" i="7"/>
  <c r="I1370" i="7"/>
  <c r="H1370" i="7"/>
  <c r="N1369" i="7"/>
  <c r="M1369" i="7"/>
  <c r="L1369" i="7"/>
  <c r="K1369" i="7"/>
  <c r="J1369" i="7"/>
  <c r="I1369" i="7"/>
  <c r="H1369" i="7"/>
  <c r="N1368" i="7"/>
  <c r="M1368" i="7"/>
  <c r="L1368" i="7"/>
  <c r="K1368" i="7"/>
  <c r="J1368" i="7"/>
  <c r="I1368" i="7"/>
  <c r="H1368" i="7"/>
  <c r="N1367" i="7"/>
  <c r="M1367" i="7"/>
  <c r="L1367" i="7"/>
  <c r="K1367" i="7"/>
  <c r="J1367" i="7"/>
  <c r="I1367" i="7"/>
  <c r="H1367" i="7"/>
  <c r="N1366" i="7"/>
  <c r="M1366" i="7"/>
  <c r="L1366" i="7"/>
  <c r="K1366" i="7"/>
  <c r="J1366" i="7"/>
  <c r="I1366" i="7"/>
  <c r="H1366" i="7"/>
  <c r="N1365" i="7"/>
  <c r="M1365" i="7"/>
  <c r="L1365" i="7"/>
  <c r="K1365" i="7"/>
  <c r="J1365" i="7"/>
  <c r="I1365" i="7"/>
  <c r="H1365" i="7"/>
  <c r="N1364" i="7"/>
  <c r="M1364" i="7"/>
  <c r="L1364" i="7"/>
  <c r="K1364" i="7"/>
  <c r="J1364" i="7"/>
  <c r="I1364" i="7"/>
  <c r="H1364" i="7"/>
  <c r="N1363" i="7"/>
  <c r="M1363" i="7"/>
  <c r="L1363" i="7"/>
  <c r="K1363" i="7"/>
  <c r="J1363" i="7"/>
  <c r="I1363" i="7"/>
  <c r="H1363" i="7"/>
  <c r="N1362" i="7"/>
  <c r="M1362" i="7"/>
  <c r="L1362" i="7"/>
  <c r="K1362" i="7"/>
  <c r="J1362" i="7"/>
  <c r="I1362" i="7"/>
  <c r="H1362" i="7"/>
  <c r="N1361" i="7"/>
  <c r="M1361" i="7"/>
  <c r="L1361" i="7"/>
  <c r="K1361" i="7"/>
  <c r="J1361" i="7"/>
  <c r="I1361" i="7"/>
  <c r="H1361" i="7"/>
  <c r="N1360" i="7"/>
  <c r="M1360" i="7"/>
  <c r="L1360" i="7"/>
  <c r="K1360" i="7"/>
  <c r="J1360" i="7"/>
  <c r="I1360" i="7"/>
  <c r="H1360" i="7"/>
  <c r="N1359" i="7"/>
  <c r="M1359" i="7"/>
  <c r="L1359" i="7"/>
  <c r="K1359" i="7"/>
  <c r="J1359" i="7"/>
  <c r="I1359" i="7"/>
  <c r="H1359" i="7"/>
  <c r="N1358" i="7"/>
  <c r="M1358" i="7"/>
  <c r="L1358" i="7"/>
  <c r="K1358" i="7"/>
  <c r="J1358" i="7"/>
  <c r="I1358" i="7"/>
  <c r="H1358" i="7"/>
  <c r="N1357" i="7"/>
  <c r="M1357" i="7"/>
  <c r="L1357" i="7"/>
  <c r="K1357" i="7"/>
  <c r="J1357" i="7"/>
  <c r="I1357" i="7"/>
  <c r="H1357" i="7"/>
  <c r="N1356" i="7"/>
  <c r="M1356" i="7"/>
  <c r="L1356" i="7"/>
  <c r="K1356" i="7"/>
  <c r="J1356" i="7"/>
  <c r="I1356" i="7"/>
  <c r="H1356" i="7"/>
  <c r="N1355" i="7"/>
  <c r="M1355" i="7"/>
  <c r="L1355" i="7"/>
  <c r="K1355" i="7"/>
  <c r="J1355" i="7"/>
  <c r="I1355" i="7"/>
  <c r="H1355" i="7"/>
  <c r="N1354" i="7"/>
  <c r="M1354" i="7"/>
  <c r="L1354" i="7"/>
  <c r="K1354" i="7"/>
  <c r="J1354" i="7"/>
  <c r="I1354" i="7"/>
  <c r="H1354" i="7"/>
  <c r="N1353" i="7"/>
  <c r="M1353" i="7"/>
  <c r="L1353" i="7"/>
  <c r="K1353" i="7"/>
  <c r="J1353" i="7"/>
  <c r="I1353" i="7"/>
  <c r="H1353" i="7"/>
  <c r="N1352" i="7"/>
  <c r="M1352" i="7"/>
  <c r="L1352" i="7"/>
  <c r="K1352" i="7"/>
  <c r="J1352" i="7"/>
  <c r="I1352" i="7"/>
  <c r="H1352" i="7"/>
  <c r="N1351" i="7"/>
  <c r="M1351" i="7"/>
  <c r="L1351" i="7"/>
  <c r="K1351" i="7"/>
  <c r="J1351" i="7"/>
  <c r="I1351" i="7"/>
  <c r="H1351" i="7"/>
  <c r="N1350" i="7"/>
  <c r="M1350" i="7"/>
  <c r="L1350" i="7"/>
  <c r="K1350" i="7"/>
  <c r="J1350" i="7"/>
  <c r="I1350" i="7"/>
  <c r="H1350" i="7"/>
  <c r="N1349" i="7"/>
  <c r="M1349" i="7"/>
  <c r="L1349" i="7"/>
  <c r="K1349" i="7"/>
  <c r="J1349" i="7"/>
  <c r="I1349" i="7"/>
  <c r="H1349" i="7"/>
  <c r="N1348" i="7"/>
  <c r="M1348" i="7"/>
  <c r="L1348" i="7"/>
  <c r="K1348" i="7"/>
  <c r="J1348" i="7"/>
  <c r="I1348" i="7"/>
  <c r="H1348" i="7"/>
  <c r="N1347" i="7"/>
  <c r="M1347" i="7"/>
  <c r="L1347" i="7"/>
  <c r="K1347" i="7"/>
  <c r="J1347" i="7"/>
  <c r="I1347" i="7"/>
  <c r="H1347" i="7"/>
  <c r="N1346" i="7"/>
  <c r="M1346" i="7"/>
  <c r="L1346" i="7"/>
  <c r="K1346" i="7"/>
  <c r="J1346" i="7"/>
  <c r="I1346" i="7"/>
  <c r="H1346" i="7"/>
  <c r="N1345" i="7"/>
  <c r="M1345" i="7"/>
  <c r="L1345" i="7"/>
  <c r="K1345" i="7"/>
  <c r="J1345" i="7"/>
  <c r="I1345" i="7"/>
  <c r="H1345" i="7"/>
  <c r="N1344" i="7"/>
  <c r="M1344" i="7"/>
  <c r="L1344" i="7"/>
  <c r="K1344" i="7"/>
  <c r="J1344" i="7"/>
  <c r="I1344" i="7"/>
  <c r="H1344" i="7"/>
  <c r="N1343" i="7"/>
  <c r="M1343" i="7"/>
  <c r="L1343" i="7"/>
  <c r="K1343" i="7"/>
  <c r="J1343" i="7"/>
  <c r="I1343" i="7"/>
  <c r="H1343" i="7"/>
  <c r="N1342" i="7"/>
  <c r="M1342" i="7"/>
  <c r="L1342" i="7"/>
  <c r="K1342" i="7"/>
  <c r="J1342" i="7"/>
  <c r="I1342" i="7"/>
  <c r="H1342" i="7"/>
  <c r="N1341" i="7"/>
  <c r="M1341" i="7"/>
  <c r="L1341" i="7"/>
  <c r="K1341" i="7"/>
  <c r="J1341" i="7"/>
  <c r="I1341" i="7"/>
  <c r="H1341" i="7"/>
  <c r="N1340" i="7"/>
  <c r="M1340" i="7"/>
  <c r="L1340" i="7"/>
  <c r="K1340" i="7"/>
  <c r="J1340" i="7"/>
  <c r="I1340" i="7"/>
  <c r="H1340" i="7"/>
  <c r="N1339" i="7"/>
  <c r="M1339" i="7"/>
  <c r="L1339" i="7"/>
  <c r="K1339" i="7"/>
  <c r="J1339" i="7"/>
  <c r="I1339" i="7"/>
  <c r="H1339" i="7"/>
  <c r="N1338" i="7"/>
  <c r="M1338" i="7"/>
  <c r="L1338" i="7"/>
  <c r="K1338" i="7"/>
  <c r="J1338" i="7"/>
  <c r="I1338" i="7"/>
  <c r="H1338" i="7"/>
  <c r="N1337" i="7"/>
  <c r="M1337" i="7"/>
  <c r="L1337" i="7"/>
  <c r="K1337" i="7"/>
  <c r="J1337" i="7"/>
  <c r="I1337" i="7"/>
  <c r="H1337" i="7"/>
  <c r="N1336" i="7"/>
  <c r="M1336" i="7"/>
  <c r="L1336" i="7"/>
  <c r="K1336" i="7"/>
  <c r="J1336" i="7"/>
  <c r="I1336" i="7"/>
  <c r="H1336" i="7"/>
  <c r="N1335" i="7"/>
  <c r="M1335" i="7"/>
  <c r="L1335" i="7"/>
  <c r="K1335" i="7"/>
  <c r="J1335" i="7"/>
  <c r="I1335" i="7"/>
  <c r="H1335" i="7"/>
  <c r="N1334" i="7"/>
  <c r="M1334" i="7"/>
  <c r="L1334" i="7"/>
  <c r="K1334" i="7"/>
  <c r="J1334" i="7"/>
  <c r="I1334" i="7"/>
  <c r="H1334" i="7"/>
  <c r="N1333" i="7"/>
  <c r="M1333" i="7"/>
  <c r="L1333" i="7"/>
  <c r="K1333" i="7"/>
  <c r="J1333" i="7"/>
  <c r="I1333" i="7"/>
  <c r="H1333" i="7"/>
  <c r="N1332" i="7"/>
  <c r="M1332" i="7"/>
  <c r="L1332" i="7"/>
  <c r="K1332" i="7"/>
  <c r="J1332" i="7"/>
  <c r="I1332" i="7"/>
  <c r="H1332" i="7"/>
  <c r="N1331" i="7"/>
  <c r="M1331" i="7"/>
  <c r="L1331" i="7"/>
  <c r="K1331" i="7"/>
  <c r="J1331" i="7"/>
  <c r="I1331" i="7"/>
  <c r="H1331" i="7"/>
  <c r="N1330" i="7"/>
  <c r="M1330" i="7"/>
  <c r="L1330" i="7"/>
  <c r="K1330" i="7"/>
  <c r="J1330" i="7"/>
  <c r="I1330" i="7"/>
  <c r="H1330" i="7"/>
  <c r="N1329" i="7"/>
  <c r="M1329" i="7"/>
  <c r="L1329" i="7"/>
  <c r="K1329" i="7"/>
  <c r="J1329" i="7"/>
  <c r="I1329" i="7"/>
  <c r="H1329" i="7"/>
  <c r="N1328" i="7"/>
  <c r="M1328" i="7"/>
  <c r="L1328" i="7"/>
  <c r="K1328" i="7"/>
  <c r="J1328" i="7"/>
  <c r="I1328" i="7"/>
  <c r="H1328" i="7"/>
  <c r="N1327" i="7"/>
  <c r="M1327" i="7"/>
  <c r="L1327" i="7"/>
  <c r="K1327" i="7"/>
  <c r="J1327" i="7"/>
  <c r="I1327" i="7"/>
  <c r="H1327" i="7"/>
  <c r="N1326" i="7"/>
  <c r="M1326" i="7"/>
  <c r="L1326" i="7"/>
  <c r="K1326" i="7"/>
  <c r="J1326" i="7"/>
  <c r="I1326" i="7"/>
  <c r="H1326" i="7"/>
  <c r="N1325" i="7"/>
  <c r="M1325" i="7"/>
  <c r="L1325" i="7"/>
  <c r="K1325" i="7"/>
  <c r="J1325" i="7"/>
  <c r="I1325" i="7"/>
  <c r="H1325" i="7"/>
  <c r="N1324" i="7"/>
  <c r="M1324" i="7"/>
  <c r="L1324" i="7"/>
  <c r="K1324" i="7"/>
  <c r="J1324" i="7"/>
  <c r="I1324" i="7"/>
  <c r="H1324" i="7"/>
  <c r="N1323" i="7"/>
  <c r="M1323" i="7"/>
  <c r="L1323" i="7"/>
  <c r="K1323" i="7"/>
  <c r="J1323" i="7"/>
  <c r="I1323" i="7"/>
  <c r="H1323" i="7"/>
  <c r="N1322" i="7"/>
  <c r="M1322" i="7"/>
  <c r="L1322" i="7"/>
  <c r="K1322" i="7"/>
  <c r="J1322" i="7"/>
  <c r="I1322" i="7"/>
  <c r="H1322" i="7"/>
  <c r="N1321" i="7"/>
  <c r="M1321" i="7"/>
  <c r="L1321" i="7"/>
  <c r="K1321" i="7"/>
  <c r="J1321" i="7"/>
  <c r="I1321" i="7"/>
  <c r="H1321" i="7"/>
  <c r="N1320" i="7"/>
  <c r="M1320" i="7"/>
  <c r="L1320" i="7"/>
  <c r="K1320" i="7"/>
  <c r="J1320" i="7"/>
  <c r="I1320" i="7"/>
  <c r="H1320" i="7"/>
  <c r="N1319" i="7"/>
  <c r="M1319" i="7"/>
  <c r="L1319" i="7"/>
  <c r="K1319" i="7"/>
  <c r="J1319" i="7"/>
  <c r="I1319" i="7"/>
  <c r="H1319" i="7"/>
  <c r="N1318" i="7"/>
  <c r="M1318" i="7"/>
  <c r="L1318" i="7"/>
  <c r="K1318" i="7"/>
  <c r="J1318" i="7"/>
  <c r="I1318" i="7"/>
  <c r="H1318" i="7"/>
  <c r="N1317" i="7"/>
  <c r="M1317" i="7"/>
  <c r="L1317" i="7"/>
  <c r="K1317" i="7"/>
  <c r="J1317" i="7"/>
  <c r="I1317" i="7"/>
  <c r="H1317" i="7"/>
  <c r="N1316" i="7"/>
  <c r="M1316" i="7"/>
  <c r="L1316" i="7"/>
  <c r="K1316" i="7"/>
  <c r="J1316" i="7"/>
  <c r="I1316" i="7"/>
  <c r="H1316" i="7"/>
  <c r="N1315" i="7"/>
  <c r="M1315" i="7"/>
  <c r="L1315" i="7"/>
  <c r="K1315" i="7"/>
  <c r="J1315" i="7"/>
  <c r="I1315" i="7"/>
  <c r="H1315" i="7"/>
  <c r="N1314" i="7"/>
  <c r="M1314" i="7"/>
  <c r="L1314" i="7"/>
  <c r="K1314" i="7"/>
  <c r="J1314" i="7"/>
  <c r="I1314" i="7"/>
  <c r="H1314" i="7"/>
  <c r="N1313" i="7"/>
  <c r="M1313" i="7"/>
  <c r="L1313" i="7"/>
  <c r="K1313" i="7"/>
  <c r="J1313" i="7"/>
  <c r="I1313" i="7"/>
  <c r="H1313" i="7"/>
  <c r="N1312" i="7"/>
  <c r="M1312" i="7"/>
  <c r="L1312" i="7"/>
  <c r="K1312" i="7"/>
  <c r="J1312" i="7"/>
  <c r="I1312" i="7"/>
  <c r="H1312" i="7"/>
  <c r="N1311" i="7"/>
  <c r="M1311" i="7"/>
  <c r="L1311" i="7"/>
  <c r="K1311" i="7"/>
  <c r="J1311" i="7"/>
  <c r="I1311" i="7"/>
  <c r="H1311" i="7"/>
  <c r="N1310" i="7"/>
  <c r="M1310" i="7"/>
  <c r="L1310" i="7"/>
  <c r="K1310" i="7"/>
  <c r="J1310" i="7"/>
  <c r="I1310" i="7"/>
  <c r="H1310" i="7"/>
  <c r="N1309" i="7"/>
  <c r="M1309" i="7"/>
  <c r="L1309" i="7"/>
  <c r="K1309" i="7"/>
  <c r="J1309" i="7"/>
  <c r="I1309" i="7"/>
  <c r="H1309" i="7"/>
  <c r="N1308" i="7"/>
  <c r="M1308" i="7"/>
  <c r="L1308" i="7"/>
  <c r="K1308" i="7"/>
  <c r="J1308" i="7"/>
  <c r="I1308" i="7"/>
  <c r="H1308" i="7"/>
  <c r="N1307" i="7"/>
  <c r="M1307" i="7"/>
  <c r="L1307" i="7"/>
  <c r="K1307" i="7"/>
  <c r="J1307" i="7"/>
  <c r="I1307" i="7"/>
  <c r="H1307" i="7"/>
  <c r="N1306" i="7"/>
  <c r="M1306" i="7"/>
  <c r="L1306" i="7"/>
  <c r="K1306" i="7"/>
  <c r="J1306" i="7"/>
  <c r="I1306" i="7"/>
  <c r="H1306" i="7"/>
  <c r="N1305" i="7"/>
  <c r="M1305" i="7"/>
  <c r="L1305" i="7"/>
  <c r="K1305" i="7"/>
  <c r="J1305" i="7"/>
  <c r="I1305" i="7"/>
  <c r="H1305" i="7"/>
  <c r="N1304" i="7"/>
  <c r="M1304" i="7"/>
  <c r="L1304" i="7"/>
  <c r="K1304" i="7"/>
  <c r="J1304" i="7"/>
  <c r="I1304" i="7"/>
  <c r="H1304" i="7"/>
  <c r="N1303" i="7"/>
  <c r="M1303" i="7"/>
  <c r="L1303" i="7"/>
  <c r="K1303" i="7"/>
  <c r="J1303" i="7"/>
  <c r="I1303" i="7"/>
  <c r="H1303" i="7"/>
  <c r="N1302" i="7"/>
  <c r="M1302" i="7"/>
  <c r="L1302" i="7"/>
  <c r="K1302" i="7"/>
  <c r="J1302" i="7"/>
  <c r="I1302" i="7"/>
  <c r="H1302" i="7"/>
  <c r="N1301" i="7"/>
  <c r="M1301" i="7"/>
  <c r="L1301" i="7"/>
  <c r="K1301" i="7"/>
  <c r="J1301" i="7"/>
  <c r="I1301" i="7"/>
  <c r="H1301" i="7"/>
  <c r="N1300" i="7"/>
  <c r="M1300" i="7"/>
  <c r="L1300" i="7"/>
  <c r="K1300" i="7"/>
  <c r="J1300" i="7"/>
  <c r="I1300" i="7"/>
  <c r="H1300" i="7"/>
  <c r="N1299" i="7"/>
  <c r="M1299" i="7"/>
  <c r="L1299" i="7"/>
  <c r="K1299" i="7"/>
  <c r="J1299" i="7"/>
  <c r="I1299" i="7"/>
  <c r="H1299" i="7"/>
  <c r="N1298" i="7"/>
  <c r="M1298" i="7"/>
  <c r="L1298" i="7"/>
  <c r="K1298" i="7"/>
  <c r="J1298" i="7"/>
  <c r="I1298" i="7"/>
  <c r="H1298" i="7"/>
  <c r="N1297" i="7"/>
  <c r="M1297" i="7"/>
  <c r="L1297" i="7"/>
  <c r="K1297" i="7"/>
  <c r="J1297" i="7"/>
  <c r="I1297" i="7"/>
  <c r="H1297" i="7"/>
  <c r="N1296" i="7"/>
  <c r="M1296" i="7"/>
  <c r="L1296" i="7"/>
  <c r="K1296" i="7"/>
  <c r="J1296" i="7"/>
  <c r="I1296" i="7"/>
  <c r="H1296" i="7"/>
  <c r="N1295" i="7"/>
  <c r="M1295" i="7"/>
  <c r="L1295" i="7"/>
  <c r="K1295" i="7"/>
  <c r="J1295" i="7"/>
  <c r="I1295" i="7"/>
  <c r="H1295" i="7"/>
  <c r="N1294" i="7"/>
  <c r="M1294" i="7"/>
  <c r="L1294" i="7"/>
  <c r="K1294" i="7"/>
  <c r="J1294" i="7"/>
  <c r="I1294" i="7"/>
  <c r="H1294" i="7"/>
  <c r="N1293" i="7"/>
  <c r="M1293" i="7"/>
  <c r="L1293" i="7"/>
  <c r="K1293" i="7"/>
  <c r="J1293" i="7"/>
  <c r="I1293" i="7"/>
  <c r="H1293" i="7"/>
  <c r="N1292" i="7"/>
  <c r="M1292" i="7"/>
  <c r="L1292" i="7"/>
  <c r="K1292" i="7"/>
  <c r="J1292" i="7"/>
  <c r="I1292" i="7"/>
  <c r="H1292" i="7"/>
  <c r="N1291" i="7"/>
  <c r="M1291" i="7"/>
  <c r="L1291" i="7"/>
  <c r="K1291" i="7"/>
  <c r="J1291" i="7"/>
  <c r="I1291" i="7"/>
  <c r="H1291" i="7"/>
  <c r="N1290" i="7"/>
  <c r="M1290" i="7"/>
  <c r="L1290" i="7"/>
  <c r="K1290" i="7"/>
  <c r="J1290" i="7"/>
  <c r="I1290" i="7"/>
  <c r="H1290" i="7"/>
  <c r="N1289" i="7"/>
  <c r="M1289" i="7"/>
  <c r="L1289" i="7"/>
  <c r="K1289" i="7"/>
  <c r="J1289" i="7"/>
  <c r="I1289" i="7"/>
  <c r="H1289" i="7"/>
  <c r="N1288" i="7"/>
  <c r="M1288" i="7"/>
  <c r="L1288" i="7"/>
  <c r="K1288" i="7"/>
  <c r="J1288" i="7"/>
  <c r="I1288" i="7"/>
  <c r="H1288" i="7"/>
  <c r="N1287" i="7"/>
  <c r="M1287" i="7"/>
  <c r="L1287" i="7"/>
  <c r="K1287" i="7"/>
  <c r="J1287" i="7"/>
  <c r="I1287" i="7"/>
  <c r="H1287" i="7"/>
  <c r="N1286" i="7"/>
  <c r="M1286" i="7"/>
  <c r="L1286" i="7"/>
  <c r="K1286" i="7"/>
  <c r="J1286" i="7"/>
  <c r="I1286" i="7"/>
  <c r="H1286" i="7"/>
  <c r="N1285" i="7"/>
  <c r="M1285" i="7"/>
  <c r="L1285" i="7"/>
  <c r="K1285" i="7"/>
  <c r="J1285" i="7"/>
  <c r="I1285" i="7"/>
  <c r="H1285" i="7"/>
  <c r="N1284" i="7"/>
  <c r="M1284" i="7"/>
  <c r="L1284" i="7"/>
  <c r="K1284" i="7"/>
  <c r="J1284" i="7"/>
  <c r="I1284" i="7"/>
  <c r="H1284" i="7"/>
  <c r="N1283" i="7"/>
  <c r="M1283" i="7"/>
  <c r="L1283" i="7"/>
  <c r="K1283" i="7"/>
  <c r="J1283" i="7"/>
  <c r="I1283" i="7"/>
  <c r="H1283" i="7"/>
  <c r="N1282" i="7"/>
  <c r="M1282" i="7"/>
  <c r="L1282" i="7"/>
  <c r="K1282" i="7"/>
  <c r="J1282" i="7"/>
  <c r="I1282" i="7"/>
  <c r="H1282" i="7"/>
  <c r="N1281" i="7"/>
  <c r="M1281" i="7"/>
  <c r="L1281" i="7"/>
  <c r="K1281" i="7"/>
  <c r="J1281" i="7"/>
  <c r="I1281" i="7"/>
  <c r="H1281" i="7"/>
  <c r="N1280" i="7"/>
  <c r="M1280" i="7"/>
  <c r="L1280" i="7"/>
  <c r="K1280" i="7"/>
  <c r="J1280" i="7"/>
  <c r="I1280" i="7"/>
  <c r="H1280" i="7"/>
  <c r="N1279" i="7"/>
  <c r="M1279" i="7"/>
  <c r="L1279" i="7"/>
  <c r="K1279" i="7"/>
  <c r="J1279" i="7"/>
  <c r="I1279" i="7"/>
  <c r="H1279" i="7"/>
  <c r="N1278" i="7"/>
  <c r="M1278" i="7"/>
  <c r="L1278" i="7"/>
  <c r="K1278" i="7"/>
  <c r="J1278" i="7"/>
  <c r="I1278" i="7"/>
  <c r="H1278" i="7"/>
  <c r="N1277" i="7"/>
  <c r="M1277" i="7"/>
  <c r="L1277" i="7"/>
  <c r="K1277" i="7"/>
  <c r="J1277" i="7"/>
  <c r="I1277" i="7"/>
  <c r="H1277" i="7"/>
  <c r="N1276" i="7"/>
  <c r="M1276" i="7"/>
  <c r="L1276" i="7"/>
  <c r="K1276" i="7"/>
  <c r="J1276" i="7"/>
  <c r="I1276" i="7"/>
  <c r="H1276" i="7"/>
  <c r="N1275" i="7"/>
  <c r="M1275" i="7"/>
  <c r="L1275" i="7"/>
  <c r="K1275" i="7"/>
  <c r="J1275" i="7"/>
  <c r="I1275" i="7"/>
  <c r="H1275" i="7"/>
  <c r="N1274" i="7"/>
  <c r="M1274" i="7"/>
  <c r="L1274" i="7"/>
  <c r="K1274" i="7"/>
  <c r="J1274" i="7"/>
  <c r="I1274" i="7"/>
  <c r="H1274" i="7"/>
  <c r="N1273" i="7"/>
  <c r="M1273" i="7"/>
  <c r="L1273" i="7"/>
  <c r="K1273" i="7"/>
  <c r="J1273" i="7"/>
  <c r="I1273" i="7"/>
  <c r="H1273" i="7"/>
  <c r="N1272" i="7"/>
  <c r="M1272" i="7"/>
  <c r="L1272" i="7"/>
  <c r="K1272" i="7"/>
  <c r="J1272" i="7"/>
  <c r="I1272" i="7"/>
  <c r="H1272" i="7"/>
  <c r="N1271" i="7"/>
  <c r="M1271" i="7"/>
  <c r="L1271" i="7"/>
  <c r="K1271" i="7"/>
  <c r="J1271" i="7"/>
  <c r="I1271" i="7"/>
  <c r="H1271" i="7"/>
  <c r="N1270" i="7"/>
  <c r="M1270" i="7"/>
  <c r="L1270" i="7"/>
  <c r="K1270" i="7"/>
  <c r="J1270" i="7"/>
  <c r="I1270" i="7"/>
  <c r="H1270" i="7"/>
  <c r="N1269" i="7"/>
  <c r="M1269" i="7"/>
  <c r="L1269" i="7"/>
  <c r="K1269" i="7"/>
  <c r="J1269" i="7"/>
  <c r="I1269" i="7"/>
  <c r="H1269" i="7"/>
  <c r="N1268" i="7"/>
  <c r="M1268" i="7"/>
  <c r="L1268" i="7"/>
  <c r="K1268" i="7"/>
  <c r="J1268" i="7"/>
  <c r="I1268" i="7"/>
  <c r="H1268" i="7"/>
  <c r="N1267" i="7"/>
  <c r="M1267" i="7"/>
  <c r="L1267" i="7"/>
  <c r="K1267" i="7"/>
  <c r="J1267" i="7"/>
  <c r="I1267" i="7"/>
  <c r="H1267" i="7"/>
  <c r="N1266" i="7"/>
  <c r="M1266" i="7"/>
  <c r="L1266" i="7"/>
  <c r="K1266" i="7"/>
  <c r="J1266" i="7"/>
  <c r="I1266" i="7"/>
  <c r="H1266" i="7"/>
  <c r="N1265" i="7"/>
  <c r="M1265" i="7"/>
  <c r="L1265" i="7"/>
  <c r="K1265" i="7"/>
  <c r="J1265" i="7"/>
  <c r="I1265" i="7"/>
  <c r="H1265" i="7"/>
  <c r="N1264" i="7"/>
  <c r="M1264" i="7"/>
  <c r="L1264" i="7"/>
  <c r="K1264" i="7"/>
  <c r="J1264" i="7"/>
  <c r="I1264" i="7"/>
  <c r="H1264" i="7"/>
  <c r="N1263" i="7"/>
  <c r="M1263" i="7"/>
  <c r="L1263" i="7"/>
  <c r="K1263" i="7"/>
  <c r="J1263" i="7"/>
  <c r="I1263" i="7"/>
  <c r="H1263" i="7"/>
  <c r="N1262" i="7"/>
  <c r="M1262" i="7"/>
  <c r="L1262" i="7"/>
  <c r="K1262" i="7"/>
  <c r="J1262" i="7"/>
  <c r="I1262" i="7"/>
  <c r="H1262" i="7"/>
  <c r="N1261" i="7"/>
  <c r="M1261" i="7"/>
  <c r="L1261" i="7"/>
  <c r="K1261" i="7"/>
  <c r="J1261" i="7"/>
  <c r="I1261" i="7"/>
  <c r="H1261" i="7"/>
  <c r="N1260" i="7"/>
  <c r="M1260" i="7"/>
  <c r="L1260" i="7"/>
  <c r="K1260" i="7"/>
  <c r="J1260" i="7"/>
  <c r="I1260" i="7"/>
  <c r="H1260" i="7"/>
  <c r="N1259" i="7"/>
  <c r="M1259" i="7"/>
  <c r="L1259" i="7"/>
  <c r="K1259" i="7"/>
  <c r="J1259" i="7"/>
  <c r="I1259" i="7"/>
  <c r="H1259" i="7"/>
  <c r="N1258" i="7"/>
  <c r="M1258" i="7"/>
  <c r="L1258" i="7"/>
  <c r="K1258" i="7"/>
  <c r="J1258" i="7"/>
  <c r="I1258" i="7"/>
  <c r="H1258" i="7"/>
  <c r="N1257" i="7"/>
  <c r="M1257" i="7"/>
  <c r="L1257" i="7"/>
  <c r="K1257" i="7"/>
  <c r="J1257" i="7"/>
  <c r="I1257" i="7"/>
  <c r="H1257" i="7"/>
  <c r="N1256" i="7"/>
  <c r="M1256" i="7"/>
  <c r="L1256" i="7"/>
  <c r="K1256" i="7"/>
  <c r="J1256" i="7"/>
  <c r="I1256" i="7"/>
  <c r="H1256" i="7"/>
  <c r="N1255" i="7"/>
  <c r="M1255" i="7"/>
  <c r="L1255" i="7"/>
  <c r="K1255" i="7"/>
  <c r="J1255" i="7"/>
  <c r="I1255" i="7"/>
  <c r="H1255" i="7"/>
  <c r="N1254" i="7"/>
  <c r="M1254" i="7"/>
  <c r="L1254" i="7"/>
  <c r="K1254" i="7"/>
  <c r="J1254" i="7"/>
  <c r="I1254" i="7"/>
  <c r="H1254" i="7"/>
  <c r="N1253" i="7"/>
  <c r="M1253" i="7"/>
  <c r="L1253" i="7"/>
  <c r="K1253" i="7"/>
  <c r="J1253" i="7"/>
  <c r="I1253" i="7"/>
  <c r="H1253" i="7"/>
  <c r="N1252" i="7"/>
  <c r="M1252" i="7"/>
  <c r="L1252" i="7"/>
  <c r="K1252" i="7"/>
  <c r="J1252" i="7"/>
  <c r="I1252" i="7"/>
  <c r="H1252" i="7"/>
  <c r="N1251" i="7"/>
  <c r="M1251" i="7"/>
  <c r="L1251" i="7"/>
  <c r="K1251" i="7"/>
  <c r="J1251" i="7"/>
  <c r="I1251" i="7"/>
  <c r="H1251" i="7"/>
  <c r="N1250" i="7"/>
  <c r="M1250" i="7"/>
  <c r="L1250" i="7"/>
  <c r="K1250" i="7"/>
  <c r="J1250" i="7"/>
  <c r="I1250" i="7"/>
  <c r="H1250" i="7"/>
  <c r="N1249" i="7"/>
  <c r="M1249" i="7"/>
  <c r="L1249" i="7"/>
  <c r="K1249" i="7"/>
  <c r="J1249" i="7"/>
  <c r="I1249" i="7"/>
  <c r="H1249" i="7"/>
  <c r="N1248" i="7"/>
  <c r="M1248" i="7"/>
  <c r="L1248" i="7"/>
  <c r="K1248" i="7"/>
  <c r="J1248" i="7"/>
  <c r="I1248" i="7"/>
  <c r="H1248" i="7"/>
  <c r="N1247" i="7"/>
  <c r="M1247" i="7"/>
  <c r="L1247" i="7"/>
  <c r="K1247" i="7"/>
  <c r="J1247" i="7"/>
  <c r="I1247" i="7"/>
  <c r="H1247" i="7"/>
  <c r="N1246" i="7"/>
  <c r="M1246" i="7"/>
  <c r="L1246" i="7"/>
  <c r="K1246" i="7"/>
  <c r="J1246" i="7"/>
  <c r="I1246" i="7"/>
  <c r="H1246" i="7"/>
  <c r="N1245" i="7"/>
  <c r="M1245" i="7"/>
  <c r="L1245" i="7"/>
  <c r="K1245" i="7"/>
  <c r="J1245" i="7"/>
  <c r="I1245" i="7"/>
  <c r="H1245" i="7"/>
  <c r="N1244" i="7"/>
  <c r="M1244" i="7"/>
  <c r="L1244" i="7"/>
  <c r="K1244" i="7"/>
  <c r="J1244" i="7"/>
  <c r="I1244" i="7"/>
  <c r="H1244" i="7"/>
  <c r="N1243" i="7"/>
  <c r="M1243" i="7"/>
  <c r="L1243" i="7"/>
  <c r="K1243" i="7"/>
  <c r="J1243" i="7"/>
  <c r="I1243" i="7"/>
  <c r="H1243" i="7"/>
  <c r="N1242" i="7"/>
  <c r="M1242" i="7"/>
  <c r="L1242" i="7"/>
  <c r="K1242" i="7"/>
  <c r="J1242" i="7"/>
  <c r="I1242" i="7"/>
  <c r="H1242" i="7"/>
  <c r="N1241" i="7"/>
  <c r="M1241" i="7"/>
  <c r="L1241" i="7"/>
  <c r="K1241" i="7"/>
  <c r="J1241" i="7"/>
  <c r="I1241" i="7"/>
  <c r="H1241" i="7"/>
  <c r="N1240" i="7"/>
  <c r="M1240" i="7"/>
  <c r="L1240" i="7"/>
  <c r="K1240" i="7"/>
  <c r="J1240" i="7"/>
  <c r="I1240" i="7"/>
  <c r="H1240" i="7"/>
  <c r="N1239" i="7"/>
  <c r="M1239" i="7"/>
  <c r="L1239" i="7"/>
  <c r="K1239" i="7"/>
  <c r="J1239" i="7"/>
  <c r="I1239" i="7"/>
  <c r="H1239" i="7"/>
  <c r="N1238" i="7"/>
  <c r="M1238" i="7"/>
  <c r="L1238" i="7"/>
  <c r="K1238" i="7"/>
  <c r="J1238" i="7"/>
  <c r="I1238" i="7"/>
  <c r="H1238" i="7"/>
  <c r="N1237" i="7"/>
  <c r="M1237" i="7"/>
  <c r="L1237" i="7"/>
  <c r="K1237" i="7"/>
  <c r="J1237" i="7"/>
  <c r="I1237" i="7"/>
  <c r="H1237" i="7"/>
  <c r="N1236" i="7"/>
  <c r="M1236" i="7"/>
  <c r="L1236" i="7"/>
  <c r="K1236" i="7"/>
  <c r="J1236" i="7"/>
  <c r="I1236" i="7"/>
  <c r="H1236" i="7"/>
  <c r="N1235" i="7"/>
  <c r="M1235" i="7"/>
  <c r="L1235" i="7"/>
  <c r="K1235" i="7"/>
  <c r="J1235" i="7"/>
  <c r="I1235" i="7"/>
  <c r="H1235" i="7"/>
  <c r="N1234" i="7"/>
  <c r="M1234" i="7"/>
  <c r="L1234" i="7"/>
  <c r="K1234" i="7"/>
  <c r="J1234" i="7"/>
  <c r="I1234" i="7"/>
  <c r="H1234" i="7"/>
  <c r="N1233" i="7"/>
  <c r="M1233" i="7"/>
  <c r="L1233" i="7"/>
  <c r="K1233" i="7"/>
  <c r="J1233" i="7"/>
  <c r="I1233" i="7"/>
  <c r="H1233" i="7"/>
  <c r="N1232" i="7"/>
  <c r="M1232" i="7"/>
  <c r="L1232" i="7"/>
  <c r="K1232" i="7"/>
  <c r="J1232" i="7"/>
  <c r="I1232" i="7"/>
  <c r="H1232" i="7"/>
  <c r="N1231" i="7"/>
  <c r="M1231" i="7"/>
  <c r="L1231" i="7"/>
  <c r="K1231" i="7"/>
  <c r="J1231" i="7"/>
  <c r="I1231" i="7"/>
  <c r="H1231" i="7"/>
  <c r="N1230" i="7"/>
  <c r="M1230" i="7"/>
  <c r="L1230" i="7"/>
  <c r="K1230" i="7"/>
  <c r="J1230" i="7"/>
  <c r="I1230" i="7"/>
  <c r="H1230" i="7"/>
  <c r="N1229" i="7"/>
  <c r="M1229" i="7"/>
  <c r="L1229" i="7"/>
  <c r="K1229" i="7"/>
  <c r="J1229" i="7"/>
  <c r="I1229" i="7"/>
  <c r="H1229" i="7"/>
  <c r="N1228" i="7"/>
  <c r="M1228" i="7"/>
  <c r="L1228" i="7"/>
  <c r="K1228" i="7"/>
  <c r="J1228" i="7"/>
  <c r="I1228" i="7"/>
  <c r="H1228" i="7"/>
  <c r="N1227" i="7"/>
  <c r="M1227" i="7"/>
  <c r="L1227" i="7"/>
  <c r="K1227" i="7"/>
  <c r="J1227" i="7"/>
  <c r="I1227" i="7"/>
  <c r="H1227" i="7"/>
  <c r="N1226" i="7"/>
  <c r="M1226" i="7"/>
  <c r="L1226" i="7"/>
  <c r="K1226" i="7"/>
  <c r="J1226" i="7"/>
  <c r="I1226" i="7"/>
  <c r="H1226" i="7"/>
  <c r="N1225" i="7"/>
  <c r="M1225" i="7"/>
  <c r="L1225" i="7"/>
  <c r="K1225" i="7"/>
  <c r="J1225" i="7"/>
  <c r="I1225" i="7"/>
  <c r="H1225" i="7"/>
  <c r="N1224" i="7"/>
  <c r="M1224" i="7"/>
  <c r="L1224" i="7"/>
  <c r="K1224" i="7"/>
  <c r="J1224" i="7"/>
  <c r="I1224" i="7"/>
  <c r="H1224" i="7"/>
  <c r="N1223" i="7"/>
  <c r="M1223" i="7"/>
  <c r="L1223" i="7"/>
  <c r="K1223" i="7"/>
  <c r="J1223" i="7"/>
  <c r="I1223" i="7"/>
  <c r="H1223" i="7"/>
  <c r="N1222" i="7"/>
  <c r="M1222" i="7"/>
  <c r="L1222" i="7"/>
  <c r="K1222" i="7"/>
  <c r="J1222" i="7"/>
  <c r="I1222" i="7"/>
  <c r="H1222" i="7"/>
  <c r="N1221" i="7"/>
  <c r="M1221" i="7"/>
  <c r="L1221" i="7"/>
  <c r="K1221" i="7"/>
  <c r="J1221" i="7"/>
  <c r="I1221" i="7"/>
  <c r="H1221" i="7"/>
  <c r="N1220" i="7"/>
  <c r="M1220" i="7"/>
  <c r="L1220" i="7"/>
  <c r="K1220" i="7"/>
  <c r="J1220" i="7"/>
  <c r="I1220" i="7"/>
  <c r="H1220" i="7"/>
  <c r="N1219" i="7"/>
  <c r="M1219" i="7"/>
  <c r="L1219" i="7"/>
  <c r="K1219" i="7"/>
  <c r="J1219" i="7"/>
  <c r="I1219" i="7"/>
  <c r="H1219" i="7"/>
  <c r="N1218" i="7"/>
  <c r="M1218" i="7"/>
  <c r="L1218" i="7"/>
  <c r="K1218" i="7"/>
  <c r="J1218" i="7"/>
  <c r="I1218" i="7"/>
  <c r="H1218" i="7"/>
  <c r="N1217" i="7"/>
  <c r="M1217" i="7"/>
  <c r="L1217" i="7"/>
  <c r="K1217" i="7"/>
  <c r="J1217" i="7"/>
  <c r="I1217" i="7"/>
  <c r="H1217" i="7"/>
  <c r="N1216" i="7"/>
  <c r="M1216" i="7"/>
  <c r="L1216" i="7"/>
  <c r="K1216" i="7"/>
  <c r="J1216" i="7"/>
  <c r="I1216" i="7"/>
  <c r="H1216" i="7"/>
  <c r="N1215" i="7"/>
  <c r="M1215" i="7"/>
  <c r="L1215" i="7"/>
  <c r="K1215" i="7"/>
  <c r="J1215" i="7"/>
  <c r="I1215" i="7"/>
  <c r="H1215" i="7"/>
  <c r="N1214" i="7"/>
  <c r="M1214" i="7"/>
  <c r="L1214" i="7"/>
  <c r="K1214" i="7"/>
  <c r="J1214" i="7"/>
  <c r="I1214" i="7"/>
  <c r="H1214" i="7"/>
  <c r="N1213" i="7"/>
  <c r="M1213" i="7"/>
  <c r="L1213" i="7"/>
  <c r="K1213" i="7"/>
  <c r="J1213" i="7"/>
  <c r="I1213" i="7"/>
  <c r="H1213" i="7"/>
  <c r="N1212" i="7"/>
  <c r="M1212" i="7"/>
  <c r="L1212" i="7"/>
  <c r="K1212" i="7"/>
  <c r="J1212" i="7"/>
  <c r="I1212" i="7"/>
  <c r="H1212" i="7"/>
  <c r="N1211" i="7"/>
  <c r="M1211" i="7"/>
  <c r="L1211" i="7"/>
  <c r="K1211" i="7"/>
  <c r="J1211" i="7"/>
  <c r="I1211" i="7"/>
  <c r="H1211" i="7"/>
  <c r="N1210" i="7"/>
  <c r="M1210" i="7"/>
  <c r="L1210" i="7"/>
  <c r="K1210" i="7"/>
  <c r="J1210" i="7"/>
  <c r="I1210" i="7"/>
  <c r="H1210" i="7"/>
  <c r="N1209" i="7"/>
  <c r="M1209" i="7"/>
  <c r="L1209" i="7"/>
  <c r="K1209" i="7"/>
  <c r="J1209" i="7"/>
  <c r="I1209" i="7"/>
  <c r="H1209" i="7"/>
  <c r="N1208" i="7"/>
  <c r="M1208" i="7"/>
  <c r="L1208" i="7"/>
  <c r="K1208" i="7"/>
  <c r="J1208" i="7"/>
  <c r="I1208" i="7"/>
  <c r="H1208" i="7"/>
  <c r="N1207" i="7"/>
  <c r="M1207" i="7"/>
  <c r="L1207" i="7"/>
  <c r="K1207" i="7"/>
  <c r="J1207" i="7"/>
  <c r="I1207" i="7"/>
  <c r="H1207" i="7"/>
  <c r="N1206" i="7"/>
  <c r="M1206" i="7"/>
  <c r="L1206" i="7"/>
  <c r="K1206" i="7"/>
  <c r="J1206" i="7"/>
  <c r="I1206" i="7"/>
  <c r="H1206" i="7"/>
  <c r="N1205" i="7"/>
  <c r="M1205" i="7"/>
  <c r="L1205" i="7"/>
  <c r="K1205" i="7"/>
  <c r="J1205" i="7"/>
  <c r="I1205" i="7"/>
  <c r="H1205" i="7"/>
  <c r="N1204" i="7"/>
  <c r="M1204" i="7"/>
  <c r="L1204" i="7"/>
  <c r="K1204" i="7"/>
  <c r="J1204" i="7"/>
  <c r="I1204" i="7"/>
  <c r="H1204" i="7"/>
  <c r="N1203" i="7"/>
  <c r="M1203" i="7"/>
  <c r="L1203" i="7"/>
  <c r="K1203" i="7"/>
  <c r="J1203" i="7"/>
  <c r="I1203" i="7"/>
  <c r="H1203" i="7"/>
  <c r="N1202" i="7"/>
  <c r="M1202" i="7"/>
  <c r="L1202" i="7"/>
  <c r="K1202" i="7"/>
  <c r="J1202" i="7"/>
  <c r="I1202" i="7"/>
  <c r="H1202" i="7"/>
  <c r="N1201" i="7"/>
  <c r="M1201" i="7"/>
  <c r="L1201" i="7"/>
  <c r="K1201" i="7"/>
  <c r="J1201" i="7"/>
  <c r="I1201" i="7"/>
  <c r="H1201" i="7"/>
  <c r="N1200" i="7"/>
  <c r="M1200" i="7"/>
  <c r="L1200" i="7"/>
  <c r="K1200" i="7"/>
  <c r="J1200" i="7"/>
  <c r="I1200" i="7"/>
  <c r="H1200" i="7"/>
  <c r="N1199" i="7"/>
  <c r="M1199" i="7"/>
  <c r="L1199" i="7"/>
  <c r="K1199" i="7"/>
  <c r="J1199" i="7"/>
  <c r="I1199" i="7"/>
  <c r="H1199" i="7"/>
  <c r="N1198" i="7"/>
  <c r="M1198" i="7"/>
  <c r="L1198" i="7"/>
  <c r="K1198" i="7"/>
  <c r="J1198" i="7"/>
  <c r="I1198" i="7"/>
  <c r="H1198" i="7"/>
  <c r="N1197" i="7"/>
  <c r="M1197" i="7"/>
  <c r="L1197" i="7"/>
  <c r="K1197" i="7"/>
  <c r="J1197" i="7"/>
  <c r="I1197" i="7"/>
  <c r="H1197" i="7"/>
  <c r="N1196" i="7"/>
  <c r="M1196" i="7"/>
  <c r="L1196" i="7"/>
  <c r="K1196" i="7"/>
  <c r="J1196" i="7"/>
  <c r="I1196" i="7"/>
  <c r="H1196" i="7"/>
  <c r="N1195" i="7"/>
  <c r="M1195" i="7"/>
  <c r="L1195" i="7"/>
  <c r="K1195" i="7"/>
  <c r="J1195" i="7"/>
  <c r="I1195" i="7"/>
  <c r="H1195" i="7"/>
  <c r="N1194" i="7"/>
  <c r="M1194" i="7"/>
  <c r="L1194" i="7"/>
  <c r="K1194" i="7"/>
  <c r="J1194" i="7"/>
  <c r="I1194" i="7"/>
  <c r="H1194" i="7"/>
  <c r="N1193" i="7"/>
  <c r="M1193" i="7"/>
  <c r="L1193" i="7"/>
  <c r="K1193" i="7"/>
  <c r="J1193" i="7"/>
  <c r="I1193" i="7"/>
  <c r="H1193" i="7"/>
  <c r="N1192" i="7"/>
  <c r="M1192" i="7"/>
  <c r="L1192" i="7"/>
  <c r="K1192" i="7"/>
  <c r="J1192" i="7"/>
  <c r="I1192" i="7"/>
  <c r="H1192" i="7"/>
  <c r="N1191" i="7"/>
  <c r="M1191" i="7"/>
  <c r="L1191" i="7"/>
  <c r="K1191" i="7"/>
  <c r="J1191" i="7"/>
  <c r="I1191" i="7"/>
  <c r="H1191" i="7"/>
  <c r="N1190" i="7"/>
  <c r="M1190" i="7"/>
  <c r="L1190" i="7"/>
  <c r="K1190" i="7"/>
  <c r="J1190" i="7"/>
  <c r="I1190" i="7"/>
  <c r="H1190" i="7"/>
  <c r="N1189" i="7"/>
  <c r="M1189" i="7"/>
  <c r="L1189" i="7"/>
  <c r="K1189" i="7"/>
  <c r="J1189" i="7"/>
  <c r="I1189" i="7"/>
  <c r="H1189" i="7"/>
  <c r="N1188" i="7"/>
  <c r="M1188" i="7"/>
  <c r="L1188" i="7"/>
  <c r="K1188" i="7"/>
  <c r="J1188" i="7"/>
  <c r="I1188" i="7"/>
  <c r="H1188" i="7"/>
  <c r="N1187" i="7"/>
  <c r="M1187" i="7"/>
  <c r="L1187" i="7"/>
  <c r="K1187" i="7"/>
  <c r="J1187" i="7"/>
  <c r="I1187" i="7"/>
  <c r="H1187" i="7"/>
  <c r="N1186" i="7"/>
  <c r="M1186" i="7"/>
  <c r="L1186" i="7"/>
  <c r="K1186" i="7"/>
  <c r="J1186" i="7"/>
  <c r="I1186" i="7"/>
  <c r="H1186" i="7"/>
  <c r="N1185" i="7"/>
  <c r="M1185" i="7"/>
  <c r="L1185" i="7"/>
  <c r="K1185" i="7"/>
  <c r="J1185" i="7"/>
  <c r="I1185" i="7"/>
  <c r="H1185" i="7"/>
  <c r="N1184" i="7"/>
  <c r="M1184" i="7"/>
  <c r="L1184" i="7"/>
  <c r="K1184" i="7"/>
  <c r="J1184" i="7"/>
  <c r="I1184" i="7"/>
  <c r="H1184" i="7"/>
  <c r="N1183" i="7"/>
  <c r="M1183" i="7"/>
  <c r="L1183" i="7"/>
  <c r="K1183" i="7"/>
  <c r="J1183" i="7"/>
  <c r="I1183" i="7"/>
  <c r="H1183" i="7"/>
  <c r="N1182" i="7"/>
  <c r="M1182" i="7"/>
  <c r="L1182" i="7"/>
  <c r="K1182" i="7"/>
  <c r="J1182" i="7"/>
  <c r="I1182" i="7"/>
  <c r="H1182" i="7"/>
  <c r="N1181" i="7"/>
  <c r="M1181" i="7"/>
  <c r="L1181" i="7"/>
  <c r="K1181" i="7"/>
  <c r="J1181" i="7"/>
  <c r="I1181" i="7"/>
  <c r="H1181" i="7"/>
  <c r="N1180" i="7"/>
  <c r="M1180" i="7"/>
  <c r="L1180" i="7"/>
  <c r="K1180" i="7"/>
  <c r="J1180" i="7"/>
  <c r="I1180" i="7"/>
  <c r="H1180" i="7"/>
  <c r="N1179" i="7"/>
  <c r="M1179" i="7"/>
  <c r="L1179" i="7"/>
  <c r="K1179" i="7"/>
  <c r="J1179" i="7"/>
  <c r="I1179" i="7"/>
  <c r="H1179" i="7"/>
  <c r="N1178" i="7"/>
  <c r="M1178" i="7"/>
  <c r="L1178" i="7"/>
  <c r="K1178" i="7"/>
  <c r="J1178" i="7"/>
  <c r="I1178" i="7"/>
  <c r="H1178" i="7"/>
  <c r="N1177" i="7"/>
  <c r="M1177" i="7"/>
  <c r="L1177" i="7"/>
  <c r="K1177" i="7"/>
  <c r="J1177" i="7"/>
  <c r="I1177" i="7"/>
  <c r="H1177" i="7"/>
  <c r="N1176" i="7"/>
  <c r="M1176" i="7"/>
  <c r="L1176" i="7"/>
  <c r="K1176" i="7"/>
  <c r="J1176" i="7"/>
  <c r="I1176" i="7"/>
  <c r="H1176" i="7"/>
  <c r="N1175" i="7"/>
  <c r="M1175" i="7"/>
  <c r="L1175" i="7"/>
  <c r="K1175" i="7"/>
  <c r="J1175" i="7"/>
  <c r="I1175" i="7"/>
  <c r="H1175" i="7"/>
  <c r="N1174" i="7"/>
  <c r="M1174" i="7"/>
  <c r="L1174" i="7"/>
  <c r="K1174" i="7"/>
  <c r="J1174" i="7"/>
  <c r="I1174" i="7"/>
  <c r="H1174" i="7"/>
  <c r="N1173" i="7"/>
  <c r="M1173" i="7"/>
  <c r="L1173" i="7"/>
  <c r="K1173" i="7"/>
  <c r="J1173" i="7"/>
  <c r="I1173" i="7"/>
  <c r="H1173" i="7"/>
  <c r="N1172" i="7"/>
  <c r="M1172" i="7"/>
  <c r="L1172" i="7"/>
  <c r="K1172" i="7"/>
  <c r="J1172" i="7"/>
  <c r="I1172" i="7"/>
  <c r="H1172" i="7"/>
  <c r="N1171" i="7"/>
  <c r="M1171" i="7"/>
  <c r="L1171" i="7"/>
  <c r="K1171" i="7"/>
  <c r="J1171" i="7"/>
  <c r="I1171" i="7"/>
  <c r="H1171" i="7"/>
  <c r="N1170" i="7"/>
  <c r="M1170" i="7"/>
  <c r="L1170" i="7"/>
  <c r="K1170" i="7"/>
  <c r="J1170" i="7"/>
  <c r="I1170" i="7"/>
  <c r="H1170" i="7"/>
  <c r="N1169" i="7"/>
  <c r="M1169" i="7"/>
  <c r="L1169" i="7"/>
  <c r="K1169" i="7"/>
  <c r="J1169" i="7"/>
  <c r="I1169" i="7"/>
  <c r="H1169" i="7"/>
  <c r="N1168" i="7"/>
  <c r="M1168" i="7"/>
  <c r="L1168" i="7"/>
  <c r="K1168" i="7"/>
  <c r="J1168" i="7"/>
  <c r="I1168" i="7"/>
  <c r="H1168" i="7"/>
  <c r="N1167" i="7"/>
  <c r="M1167" i="7"/>
  <c r="L1167" i="7"/>
  <c r="K1167" i="7"/>
  <c r="J1167" i="7"/>
  <c r="I1167" i="7"/>
  <c r="H1167" i="7"/>
  <c r="N1166" i="7"/>
  <c r="M1166" i="7"/>
  <c r="L1166" i="7"/>
  <c r="K1166" i="7"/>
  <c r="J1166" i="7"/>
  <c r="I1166" i="7"/>
  <c r="H1166" i="7"/>
  <c r="N1165" i="7"/>
  <c r="M1165" i="7"/>
  <c r="L1165" i="7"/>
  <c r="K1165" i="7"/>
  <c r="J1165" i="7"/>
  <c r="I1165" i="7"/>
  <c r="H1165" i="7"/>
  <c r="N1164" i="7"/>
  <c r="M1164" i="7"/>
  <c r="L1164" i="7"/>
  <c r="K1164" i="7"/>
  <c r="J1164" i="7"/>
  <c r="I1164" i="7"/>
  <c r="H1164" i="7"/>
  <c r="N1163" i="7"/>
  <c r="M1163" i="7"/>
  <c r="L1163" i="7"/>
  <c r="K1163" i="7"/>
  <c r="J1163" i="7"/>
  <c r="I1163" i="7"/>
  <c r="H1163" i="7"/>
  <c r="N1162" i="7"/>
  <c r="M1162" i="7"/>
  <c r="L1162" i="7"/>
  <c r="K1162" i="7"/>
  <c r="J1162" i="7"/>
  <c r="I1162" i="7"/>
  <c r="H1162" i="7"/>
  <c r="N1161" i="7"/>
  <c r="M1161" i="7"/>
  <c r="L1161" i="7"/>
  <c r="K1161" i="7"/>
  <c r="J1161" i="7"/>
  <c r="I1161" i="7"/>
  <c r="H1161" i="7"/>
  <c r="N1160" i="7"/>
  <c r="M1160" i="7"/>
  <c r="L1160" i="7"/>
  <c r="K1160" i="7"/>
  <c r="J1160" i="7"/>
  <c r="I1160" i="7"/>
  <c r="H1160" i="7"/>
  <c r="N1159" i="7"/>
  <c r="M1159" i="7"/>
  <c r="L1159" i="7"/>
  <c r="K1159" i="7"/>
  <c r="J1159" i="7"/>
  <c r="I1159" i="7"/>
  <c r="H1159" i="7"/>
  <c r="N1158" i="7"/>
  <c r="M1158" i="7"/>
  <c r="L1158" i="7"/>
  <c r="K1158" i="7"/>
  <c r="J1158" i="7"/>
  <c r="I1158" i="7"/>
  <c r="H1158" i="7"/>
  <c r="N1157" i="7"/>
  <c r="M1157" i="7"/>
  <c r="L1157" i="7"/>
  <c r="K1157" i="7"/>
  <c r="J1157" i="7"/>
  <c r="I1157" i="7"/>
  <c r="H1157" i="7"/>
  <c r="N1156" i="7"/>
  <c r="M1156" i="7"/>
  <c r="L1156" i="7"/>
  <c r="K1156" i="7"/>
  <c r="J1156" i="7"/>
  <c r="I1156" i="7"/>
  <c r="H1156" i="7"/>
  <c r="N1155" i="7"/>
  <c r="M1155" i="7"/>
  <c r="L1155" i="7"/>
  <c r="K1155" i="7"/>
  <c r="J1155" i="7"/>
  <c r="I1155" i="7"/>
  <c r="H1155" i="7"/>
  <c r="N1154" i="7"/>
  <c r="M1154" i="7"/>
  <c r="L1154" i="7"/>
  <c r="K1154" i="7"/>
  <c r="J1154" i="7"/>
  <c r="I1154" i="7"/>
  <c r="H1154" i="7"/>
  <c r="N1153" i="7"/>
  <c r="M1153" i="7"/>
  <c r="L1153" i="7"/>
  <c r="K1153" i="7"/>
  <c r="J1153" i="7"/>
  <c r="I1153" i="7"/>
  <c r="H1153" i="7"/>
  <c r="N1152" i="7"/>
  <c r="M1152" i="7"/>
  <c r="L1152" i="7"/>
  <c r="K1152" i="7"/>
  <c r="J1152" i="7"/>
  <c r="I1152" i="7"/>
  <c r="H1152" i="7"/>
  <c r="N1151" i="7"/>
  <c r="M1151" i="7"/>
  <c r="L1151" i="7"/>
  <c r="K1151" i="7"/>
  <c r="J1151" i="7"/>
  <c r="I1151" i="7"/>
  <c r="H1151" i="7"/>
  <c r="N1150" i="7"/>
  <c r="M1150" i="7"/>
  <c r="L1150" i="7"/>
  <c r="K1150" i="7"/>
  <c r="J1150" i="7"/>
  <c r="I1150" i="7"/>
  <c r="H1150" i="7"/>
  <c r="N1149" i="7"/>
  <c r="M1149" i="7"/>
  <c r="L1149" i="7"/>
  <c r="K1149" i="7"/>
  <c r="J1149" i="7"/>
  <c r="I1149" i="7"/>
  <c r="H1149" i="7"/>
  <c r="N1148" i="7"/>
  <c r="M1148" i="7"/>
  <c r="L1148" i="7"/>
  <c r="K1148" i="7"/>
  <c r="J1148" i="7"/>
  <c r="I1148" i="7"/>
  <c r="H1148" i="7"/>
  <c r="N1147" i="7"/>
  <c r="M1147" i="7"/>
  <c r="L1147" i="7"/>
  <c r="K1147" i="7"/>
  <c r="J1147" i="7"/>
  <c r="I1147" i="7"/>
  <c r="H1147" i="7"/>
  <c r="N1146" i="7"/>
  <c r="M1146" i="7"/>
  <c r="L1146" i="7"/>
  <c r="K1146" i="7"/>
  <c r="J1146" i="7"/>
  <c r="I1146" i="7"/>
  <c r="H1146" i="7"/>
  <c r="N1145" i="7"/>
  <c r="M1145" i="7"/>
  <c r="L1145" i="7"/>
  <c r="K1145" i="7"/>
  <c r="J1145" i="7"/>
  <c r="I1145" i="7"/>
  <c r="H1145" i="7"/>
  <c r="N1144" i="7"/>
  <c r="M1144" i="7"/>
  <c r="L1144" i="7"/>
  <c r="K1144" i="7"/>
  <c r="J1144" i="7"/>
  <c r="I1144" i="7"/>
  <c r="H1144" i="7"/>
  <c r="N1143" i="7"/>
  <c r="M1143" i="7"/>
  <c r="L1143" i="7"/>
  <c r="K1143" i="7"/>
  <c r="J1143" i="7"/>
  <c r="I1143" i="7"/>
  <c r="H1143" i="7"/>
  <c r="N1142" i="7"/>
  <c r="M1142" i="7"/>
  <c r="L1142" i="7"/>
  <c r="K1142" i="7"/>
  <c r="J1142" i="7"/>
  <c r="I1142" i="7"/>
  <c r="H1142" i="7"/>
  <c r="N1141" i="7"/>
  <c r="M1141" i="7"/>
  <c r="L1141" i="7"/>
  <c r="K1141" i="7"/>
  <c r="J1141" i="7"/>
  <c r="I1141" i="7"/>
  <c r="H1141" i="7"/>
  <c r="N1140" i="7"/>
  <c r="M1140" i="7"/>
  <c r="L1140" i="7"/>
  <c r="K1140" i="7"/>
  <c r="J1140" i="7"/>
  <c r="I1140" i="7"/>
  <c r="H1140" i="7"/>
  <c r="N1139" i="7"/>
  <c r="M1139" i="7"/>
  <c r="L1139" i="7"/>
  <c r="K1139" i="7"/>
  <c r="J1139" i="7"/>
  <c r="I1139" i="7"/>
  <c r="H1139" i="7"/>
  <c r="N1138" i="7"/>
  <c r="M1138" i="7"/>
  <c r="L1138" i="7"/>
  <c r="K1138" i="7"/>
  <c r="J1138" i="7"/>
  <c r="I1138" i="7"/>
  <c r="H1138" i="7"/>
  <c r="N1137" i="7"/>
  <c r="M1137" i="7"/>
  <c r="L1137" i="7"/>
  <c r="K1137" i="7"/>
  <c r="J1137" i="7"/>
  <c r="I1137" i="7"/>
  <c r="H1137" i="7"/>
  <c r="N1136" i="7"/>
  <c r="M1136" i="7"/>
  <c r="L1136" i="7"/>
  <c r="K1136" i="7"/>
  <c r="J1136" i="7"/>
  <c r="I1136" i="7"/>
  <c r="H1136" i="7"/>
  <c r="N1135" i="7"/>
  <c r="M1135" i="7"/>
  <c r="L1135" i="7"/>
  <c r="K1135" i="7"/>
  <c r="J1135" i="7"/>
  <c r="I1135" i="7"/>
  <c r="H1135" i="7"/>
  <c r="N1134" i="7"/>
  <c r="M1134" i="7"/>
  <c r="L1134" i="7"/>
  <c r="K1134" i="7"/>
  <c r="J1134" i="7"/>
  <c r="I1134" i="7"/>
  <c r="H1134" i="7"/>
  <c r="N1133" i="7"/>
  <c r="M1133" i="7"/>
  <c r="L1133" i="7"/>
  <c r="K1133" i="7"/>
  <c r="J1133" i="7"/>
  <c r="I1133" i="7"/>
  <c r="H1133" i="7"/>
  <c r="N1132" i="7"/>
  <c r="M1132" i="7"/>
  <c r="L1132" i="7"/>
  <c r="K1132" i="7"/>
  <c r="J1132" i="7"/>
  <c r="I1132" i="7"/>
  <c r="H1132" i="7"/>
  <c r="N1131" i="7"/>
  <c r="M1131" i="7"/>
  <c r="L1131" i="7"/>
  <c r="K1131" i="7"/>
  <c r="J1131" i="7"/>
  <c r="I1131" i="7"/>
  <c r="H1131" i="7"/>
  <c r="N1130" i="7"/>
  <c r="M1130" i="7"/>
  <c r="L1130" i="7"/>
  <c r="K1130" i="7"/>
  <c r="J1130" i="7"/>
  <c r="I1130" i="7"/>
  <c r="H1130" i="7"/>
  <c r="N1129" i="7"/>
  <c r="M1129" i="7"/>
  <c r="L1129" i="7"/>
  <c r="K1129" i="7"/>
  <c r="J1129" i="7"/>
  <c r="I1129" i="7"/>
  <c r="H1129" i="7"/>
  <c r="N1128" i="7"/>
  <c r="M1128" i="7"/>
  <c r="L1128" i="7"/>
  <c r="K1128" i="7"/>
  <c r="J1128" i="7"/>
  <c r="I1128" i="7"/>
  <c r="H1128" i="7"/>
  <c r="N1127" i="7"/>
  <c r="M1127" i="7"/>
  <c r="L1127" i="7"/>
  <c r="K1127" i="7"/>
  <c r="J1127" i="7"/>
  <c r="I1127" i="7"/>
  <c r="H1127" i="7"/>
  <c r="N1126" i="7"/>
  <c r="M1126" i="7"/>
  <c r="L1126" i="7"/>
  <c r="K1126" i="7"/>
  <c r="J1126" i="7"/>
  <c r="I1126" i="7"/>
  <c r="H1126" i="7"/>
  <c r="N1125" i="7"/>
  <c r="M1125" i="7"/>
  <c r="L1125" i="7"/>
  <c r="K1125" i="7"/>
  <c r="J1125" i="7"/>
  <c r="I1125" i="7"/>
  <c r="H1125" i="7"/>
  <c r="N1124" i="7"/>
  <c r="M1124" i="7"/>
  <c r="L1124" i="7"/>
  <c r="K1124" i="7"/>
  <c r="J1124" i="7"/>
  <c r="I1124" i="7"/>
  <c r="H1124" i="7"/>
  <c r="N1123" i="7"/>
  <c r="M1123" i="7"/>
  <c r="L1123" i="7"/>
  <c r="K1123" i="7"/>
  <c r="J1123" i="7"/>
  <c r="I1123" i="7"/>
  <c r="H1123" i="7"/>
  <c r="N1122" i="7"/>
  <c r="M1122" i="7"/>
  <c r="L1122" i="7"/>
  <c r="K1122" i="7"/>
  <c r="J1122" i="7"/>
  <c r="I1122" i="7"/>
  <c r="H1122" i="7"/>
  <c r="N1121" i="7"/>
  <c r="M1121" i="7"/>
  <c r="L1121" i="7"/>
  <c r="K1121" i="7"/>
  <c r="J1121" i="7"/>
  <c r="I1121" i="7"/>
  <c r="H1121" i="7"/>
  <c r="N1120" i="7"/>
  <c r="M1120" i="7"/>
  <c r="L1120" i="7"/>
  <c r="K1120" i="7"/>
  <c r="J1120" i="7"/>
  <c r="I1120" i="7"/>
  <c r="H1120" i="7"/>
  <c r="N1119" i="7"/>
  <c r="M1119" i="7"/>
  <c r="L1119" i="7"/>
  <c r="K1119" i="7"/>
  <c r="J1119" i="7"/>
  <c r="I1119" i="7"/>
  <c r="H1119" i="7"/>
  <c r="N1118" i="7"/>
  <c r="M1118" i="7"/>
  <c r="L1118" i="7"/>
  <c r="K1118" i="7"/>
  <c r="J1118" i="7"/>
  <c r="I1118" i="7"/>
  <c r="H1118" i="7"/>
  <c r="N1117" i="7"/>
  <c r="M1117" i="7"/>
  <c r="L1117" i="7"/>
  <c r="K1117" i="7"/>
  <c r="J1117" i="7"/>
  <c r="I1117" i="7"/>
  <c r="H1117" i="7"/>
  <c r="N1116" i="7"/>
  <c r="M1116" i="7"/>
  <c r="L1116" i="7"/>
  <c r="K1116" i="7"/>
  <c r="J1116" i="7"/>
  <c r="I1116" i="7"/>
  <c r="H1116" i="7"/>
  <c r="N1115" i="7"/>
  <c r="M1115" i="7"/>
  <c r="L1115" i="7"/>
  <c r="K1115" i="7"/>
  <c r="J1115" i="7"/>
  <c r="I1115" i="7"/>
  <c r="H1115" i="7"/>
  <c r="N1114" i="7"/>
  <c r="M1114" i="7"/>
  <c r="L1114" i="7"/>
  <c r="K1114" i="7"/>
  <c r="J1114" i="7"/>
  <c r="I1114" i="7"/>
  <c r="H1114" i="7"/>
  <c r="N1113" i="7"/>
  <c r="M1113" i="7"/>
  <c r="L1113" i="7"/>
  <c r="K1113" i="7"/>
  <c r="J1113" i="7"/>
  <c r="I1113" i="7"/>
  <c r="H1113" i="7"/>
  <c r="N1112" i="7"/>
  <c r="M1112" i="7"/>
  <c r="L1112" i="7"/>
  <c r="K1112" i="7"/>
  <c r="J1112" i="7"/>
  <c r="I1112" i="7"/>
  <c r="H1112" i="7"/>
  <c r="N1111" i="7"/>
  <c r="M1111" i="7"/>
  <c r="L1111" i="7"/>
  <c r="K1111" i="7"/>
  <c r="J1111" i="7"/>
  <c r="I1111" i="7"/>
  <c r="H1111" i="7"/>
  <c r="N1110" i="7"/>
  <c r="M1110" i="7"/>
  <c r="L1110" i="7"/>
  <c r="K1110" i="7"/>
  <c r="J1110" i="7"/>
  <c r="I1110" i="7"/>
  <c r="H1110" i="7"/>
  <c r="N1109" i="7"/>
  <c r="M1109" i="7"/>
  <c r="L1109" i="7"/>
  <c r="K1109" i="7"/>
  <c r="J1109" i="7"/>
  <c r="I1109" i="7"/>
  <c r="H1109" i="7"/>
  <c r="N1108" i="7"/>
  <c r="M1108" i="7"/>
  <c r="L1108" i="7"/>
  <c r="K1108" i="7"/>
  <c r="J1108" i="7"/>
  <c r="I1108" i="7"/>
  <c r="H1108" i="7"/>
  <c r="N1107" i="7"/>
  <c r="M1107" i="7"/>
  <c r="L1107" i="7"/>
  <c r="K1107" i="7"/>
  <c r="J1107" i="7"/>
  <c r="I1107" i="7"/>
  <c r="H1107" i="7"/>
  <c r="N1106" i="7"/>
  <c r="M1106" i="7"/>
  <c r="L1106" i="7"/>
  <c r="K1106" i="7"/>
  <c r="J1106" i="7"/>
  <c r="I1106" i="7"/>
  <c r="H1106" i="7"/>
  <c r="N1105" i="7"/>
  <c r="M1105" i="7"/>
  <c r="L1105" i="7"/>
  <c r="K1105" i="7"/>
  <c r="J1105" i="7"/>
  <c r="I1105" i="7"/>
  <c r="H1105" i="7"/>
  <c r="N1104" i="7"/>
  <c r="M1104" i="7"/>
  <c r="L1104" i="7"/>
  <c r="K1104" i="7"/>
  <c r="J1104" i="7"/>
  <c r="I1104" i="7"/>
  <c r="H1104" i="7"/>
  <c r="N1103" i="7"/>
  <c r="M1103" i="7"/>
  <c r="L1103" i="7"/>
  <c r="K1103" i="7"/>
  <c r="J1103" i="7"/>
  <c r="I1103" i="7"/>
  <c r="H1103" i="7"/>
  <c r="N1102" i="7"/>
  <c r="M1102" i="7"/>
  <c r="L1102" i="7"/>
  <c r="K1102" i="7"/>
  <c r="J1102" i="7"/>
  <c r="I1102" i="7"/>
  <c r="H1102" i="7"/>
  <c r="N1101" i="7"/>
  <c r="M1101" i="7"/>
  <c r="L1101" i="7"/>
  <c r="K1101" i="7"/>
  <c r="J1101" i="7"/>
  <c r="I1101" i="7"/>
  <c r="H1101" i="7"/>
  <c r="N1100" i="7"/>
  <c r="M1100" i="7"/>
  <c r="L1100" i="7"/>
  <c r="K1100" i="7"/>
  <c r="J1100" i="7"/>
  <c r="I1100" i="7"/>
  <c r="H1100" i="7"/>
  <c r="N1099" i="7"/>
  <c r="M1099" i="7"/>
  <c r="L1099" i="7"/>
  <c r="K1099" i="7"/>
  <c r="J1099" i="7"/>
  <c r="I1099" i="7"/>
  <c r="H1099" i="7"/>
  <c r="N1098" i="7"/>
  <c r="M1098" i="7"/>
  <c r="L1098" i="7"/>
  <c r="K1098" i="7"/>
  <c r="J1098" i="7"/>
  <c r="I1098" i="7"/>
  <c r="H1098" i="7"/>
  <c r="N1097" i="7"/>
  <c r="M1097" i="7"/>
  <c r="L1097" i="7"/>
  <c r="K1097" i="7"/>
  <c r="J1097" i="7"/>
  <c r="I1097" i="7"/>
  <c r="H1097" i="7"/>
  <c r="N1096" i="7"/>
  <c r="M1096" i="7"/>
  <c r="L1096" i="7"/>
  <c r="K1096" i="7"/>
  <c r="J1096" i="7"/>
  <c r="I1096" i="7"/>
  <c r="H1096" i="7"/>
  <c r="N1095" i="7"/>
  <c r="M1095" i="7"/>
  <c r="L1095" i="7"/>
  <c r="K1095" i="7"/>
  <c r="J1095" i="7"/>
  <c r="I1095" i="7"/>
  <c r="H1095" i="7"/>
  <c r="N1094" i="7"/>
  <c r="M1094" i="7"/>
  <c r="L1094" i="7"/>
  <c r="K1094" i="7"/>
  <c r="J1094" i="7"/>
  <c r="I1094" i="7"/>
  <c r="H1094" i="7"/>
  <c r="N1093" i="7"/>
  <c r="M1093" i="7"/>
  <c r="L1093" i="7"/>
  <c r="K1093" i="7"/>
  <c r="J1093" i="7"/>
  <c r="I1093" i="7"/>
  <c r="H1093" i="7"/>
  <c r="N1092" i="7"/>
  <c r="M1092" i="7"/>
  <c r="L1092" i="7"/>
  <c r="K1092" i="7"/>
  <c r="J1092" i="7"/>
  <c r="I1092" i="7"/>
  <c r="H1092" i="7"/>
  <c r="N1091" i="7"/>
  <c r="M1091" i="7"/>
  <c r="L1091" i="7"/>
  <c r="K1091" i="7"/>
  <c r="J1091" i="7"/>
  <c r="I1091" i="7"/>
  <c r="H1091" i="7"/>
  <c r="N1090" i="7"/>
  <c r="M1090" i="7"/>
  <c r="L1090" i="7"/>
  <c r="K1090" i="7"/>
  <c r="J1090" i="7"/>
  <c r="I1090" i="7"/>
  <c r="H1090" i="7"/>
  <c r="N1089" i="7"/>
  <c r="M1089" i="7"/>
  <c r="L1089" i="7"/>
  <c r="K1089" i="7"/>
  <c r="J1089" i="7"/>
  <c r="I1089" i="7"/>
  <c r="H1089" i="7"/>
  <c r="N1088" i="7"/>
  <c r="M1088" i="7"/>
  <c r="L1088" i="7"/>
  <c r="K1088" i="7"/>
  <c r="J1088" i="7"/>
  <c r="I1088" i="7"/>
  <c r="H1088" i="7"/>
  <c r="N1087" i="7"/>
  <c r="M1087" i="7"/>
  <c r="L1087" i="7"/>
  <c r="K1087" i="7"/>
  <c r="J1087" i="7"/>
  <c r="I1087" i="7"/>
  <c r="H1087" i="7"/>
  <c r="N1086" i="7"/>
  <c r="M1086" i="7"/>
  <c r="L1086" i="7"/>
  <c r="K1086" i="7"/>
  <c r="J1086" i="7"/>
  <c r="I1086" i="7"/>
  <c r="H1086" i="7"/>
  <c r="N1085" i="7"/>
  <c r="M1085" i="7"/>
  <c r="L1085" i="7"/>
  <c r="K1085" i="7"/>
  <c r="J1085" i="7"/>
  <c r="I1085" i="7"/>
  <c r="H1085" i="7"/>
  <c r="N1084" i="7"/>
  <c r="M1084" i="7"/>
  <c r="L1084" i="7"/>
  <c r="K1084" i="7"/>
  <c r="J1084" i="7"/>
  <c r="I1084" i="7"/>
  <c r="H1084" i="7"/>
  <c r="N1083" i="7"/>
  <c r="M1083" i="7"/>
  <c r="L1083" i="7"/>
  <c r="K1083" i="7"/>
  <c r="J1083" i="7"/>
  <c r="I1083" i="7"/>
  <c r="H1083" i="7"/>
  <c r="N1082" i="7"/>
  <c r="M1082" i="7"/>
  <c r="L1082" i="7"/>
  <c r="K1082" i="7"/>
  <c r="J1082" i="7"/>
  <c r="I1082" i="7"/>
  <c r="H1082" i="7"/>
  <c r="N1081" i="7"/>
  <c r="M1081" i="7"/>
  <c r="L1081" i="7"/>
  <c r="K1081" i="7"/>
  <c r="J1081" i="7"/>
  <c r="I1081" i="7"/>
  <c r="H1081" i="7"/>
  <c r="N1080" i="7"/>
  <c r="M1080" i="7"/>
  <c r="L1080" i="7"/>
  <c r="K1080" i="7"/>
  <c r="J1080" i="7"/>
  <c r="I1080" i="7"/>
  <c r="H1080" i="7"/>
  <c r="N1079" i="7"/>
  <c r="M1079" i="7"/>
  <c r="L1079" i="7"/>
  <c r="K1079" i="7"/>
  <c r="J1079" i="7"/>
  <c r="I1079" i="7"/>
  <c r="H1079" i="7"/>
  <c r="N1078" i="7"/>
  <c r="M1078" i="7"/>
  <c r="L1078" i="7"/>
  <c r="K1078" i="7"/>
  <c r="J1078" i="7"/>
  <c r="I1078" i="7"/>
  <c r="H1078" i="7"/>
  <c r="N1077" i="7"/>
  <c r="M1077" i="7"/>
  <c r="L1077" i="7"/>
  <c r="K1077" i="7"/>
  <c r="J1077" i="7"/>
  <c r="I1077" i="7"/>
  <c r="H1077" i="7"/>
  <c r="N1076" i="7"/>
  <c r="M1076" i="7"/>
  <c r="L1076" i="7"/>
  <c r="K1076" i="7"/>
  <c r="J1076" i="7"/>
  <c r="I1076" i="7"/>
  <c r="H1076" i="7"/>
  <c r="N1075" i="7"/>
  <c r="M1075" i="7"/>
  <c r="L1075" i="7"/>
  <c r="K1075" i="7"/>
  <c r="J1075" i="7"/>
  <c r="I1075" i="7"/>
  <c r="H1075" i="7"/>
  <c r="N1074" i="7"/>
  <c r="M1074" i="7"/>
  <c r="L1074" i="7"/>
  <c r="K1074" i="7"/>
  <c r="J1074" i="7"/>
  <c r="I1074" i="7"/>
  <c r="H1074" i="7"/>
  <c r="N1073" i="7"/>
  <c r="M1073" i="7"/>
  <c r="L1073" i="7"/>
  <c r="K1073" i="7"/>
  <c r="J1073" i="7"/>
  <c r="I1073" i="7"/>
  <c r="H1073" i="7"/>
  <c r="N1072" i="7"/>
  <c r="M1072" i="7"/>
  <c r="L1072" i="7"/>
  <c r="K1072" i="7"/>
  <c r="J1072" i="7"/>
  <c r="I1072" i="7"/>
  <c r="H1072" i="7"/>
  <c r="N1071" i="7"/>
  <c r="M1071" i="7"/>
  <c r="L1071" i="7"/>
  <c r="K1071" i="7"/>
  <c r="J1071" i="7"/>
  <c r="I1071" i="7"/>
  <c r="H1071" i="7"/>
  <c r="N1070" i="7"/>
  <c r="M1070" i="7"/>
  <c r="L1070" i="7"/>
  <c r="K1070" i="7"/>
  <c r="J1070" i="7"/>
  <c r="I1070" i="7"/>
  <c r="H1070" i="7"/>
  <c r="N1069" i="7"/>
  <c r="M1069" i="7"/>
  <c r="L1069" i="7"/>
  <c r="K1069" i="7"/>
  <c r="J1069" i="7"/>
  <c r="I1069" i="7"/>
  <c r="H1069" i="7"/>
  <c r="N1068" i="7"/>
  <c r="M1068" i="7"/>
  <c r="L1068" i="7"/>
  <c r="K1068" i="7"/>
  <c r="J1068" i="7"/>
  <c r="I1068" i="7"/>
  <c r="H1068" i="7"/>
  <c r="N1067" i="7"/>
  <c r="M1067" i="7"/>
  <c r="L1067" i="7"/>
  <c r="K1067" i="7"/>
  <c r="J1067" i="7"/>
  <c r="I1067" i="7"/>
  <c r="H1067" i="7"/>
  <c r="N1066" i="7"/>
  <c r="M1066" i="7"/>
  <c r="L1066" i="7"/>
  <c r="K1066" i="7"/>
  <c r="J1066" i="7"/>
  <c r="I1066" i="7"/>
  <c r="H1066" i="7"/>
  <c r="N1065" i="7"/>
  <c r="M1065" i="7"/>
  <c r="L1065" i="7"/>
  <c r="K1065" i="7"/>
  <c r="J1065" i="7"/>
  <c r="I1065" i="7"/>
  <c r="H1065" i="7"/>
  <c r="N1064" i="7"/>
  <c r="M1064" i="7"/>
  <c r="L1064" i="7"/>
  <c r="K1064" i="7"/>
  <c r="J1064" i="7"/>
  <c r="I1064" i="7"/>
  <c r="H1064" i="7"/>
  <c r="N1063" i="7"/>
  <c r="M1063" i="7"/>
  <c r="L1063" i="7"/>
  <c r="K1063" i="7"/>
  <c r="J1063" i="7"/>
  <c r="I1063" i="7"/>
  <c r="H1063" i="7"/>
  <c r="N1062" i="7"/>
  <c r="M1062" i="7"/>
  <c r="L1062" i="7"/>
  <c r="K1062" i="7"/>
  <c r="J1062" i="7"/>
  <c r="I1062" i="7"/>
  <c r="H1062" i="7"/>
  <c r="N1061" i="7"/>
  <c r="M1061" i="7"/>
  <c r="L1061" i="7"/>
  <c r="K1061" i="7"/>
  <c r="J1061" i="7"/>
  <c r="I1061" i="7"/>
  <c r="H1061" i="7"/>
  <c r="N1060" i="7"/>
  <c r="M1060" i="7"/>
  <c r="L1060" i="7"/>
  <c r="K1060" i="7"/>
  <c r="J1060" i="7"/>
  <c r="I1060" i="7"/>
  <c r="H1060" i="7"/>
  <c r="N1059" i="7"/>
  <c r="M1059" i="7"/>
  <c r="L1059" i="7"/>
  <c r="K1059" i="7"/>
  <c r="J1059" i="7"/>
  <c r="I1059" i="7"/>
  <c r="H1059" i="7"/>
  <c r="N1058" i="7"/>
  <c r="M1058" i="7"/>
  <c r="L1058" i="7"/>
  <c r="K1058" i="7"/>
  <c r="J1058" i="7"/>
  <c r="I1058" i="7"/>
  <c r="H1058" i="7"/>
  <c r="N1057" i="7"/>
  <c r="M1057" i="7"/>
  <c r="L1057" i="7"/>
  <c r="K1057" i="7"/>
  <c r="J1057" i="7"/>
  <c r="I1057" i="7"/>
  <c r="H1057" i="7"/>
  <c r="N1056" i="7"/>
  <c r="M1056" i="7"/>
  <c r="L1056" i="7"/>
  <c r="K1056" i="7"/>
  <c r="J1056" i="7"/>
  <c r="I1056" i="7"/>
  <c r="H1056" i="7"/>
  <c r="N1055" i="7"/>
  <c r="M1055" i="7"/>
  <c r="L1055" i="7"/>
  <c r="K1055" i="7"/>
  <c r="J1055" i="7"/>
  <c r="I1055" i="7"/>
  <c r="H1055" i="7"/>
  <c r="N1054" i="7"/>
  <c r="M1054" i="7"/>
  <c r="L1054" i="7"/>
  <c r="K1054" i="7"/>
  <c r="J1054" i="7"/>
  <c r="I1054" i="7"/>
  <c r="H1054" i="7"/>
  <c r="N1053" i="7"/>
  <c r="M1053" i="7"/>
  <c r="L1053" i="7"/>
  <c r="K1053" i="7"/>
  <c r="J1053" i="7"/>
  <c r="I1053" i="7"/>
  <c r="H1053" i="7"/>
  <c r="N1052" i="7"/>
  <c r="M1052" i="7"/>
  <c r="L1052" i="7"/>
  <c r="K1052" i="7"/>
  <c r="J1052" i="7"/>
  <c r="I1052" i="7"/>
  <c r="H1052" i="7"/>
  <c r="N1051" i="7"/>
  <c r="M1051" i="7"/>
  <c r="L1051" i="7"/>
  <c r="K1051" i="7"/>
  <c r="J1051" i="7"/>
  <c r="I1051" i="7"/>
  <c r="H1051" i="7"/>
  <c r="N1050" i="7"/>
  <c r="M1050" i="7"/>
  <c r="L1050" i="7"/>
  <c r="K1050" i="7"/>
  <c r="J1050" i="7"/>
  <c r="I1050" i="7"/>
  <c r="H1050" i="7"/>
  <c r="N1049" i="7"/>
  <c r="M1049" i="7"/>
  <c r="L1049" i="7"/>
  <c r="K1049" i="7"/>
  <c r="J1049" i="7"/>
  <c r="I1049" i="7"/>
  <c r="H1049" i="7"/>
  <c r="N1048" i="7"/>
  <c r="M1048" i="7"/>
  <c r="L1048" i="7"/>
  <c r="K1048" i="7"/>
  <c r="J1048" i="7"/>
  <c r="I1048" i="7"/>
  <c r="H1048" i="7"/>
  <c r="N1047" i="7"/>
  <c r="M1047" i="7"/>
  <c r="L1047" i="7"/>
  <c r="K1047" i="7"/>
  <c r="J1047" i="7"/>
  <c r="I1047" i="7"/>
  <c r="H1047" i="7"/>
  <c r="N1046" i="7"/>
  <c r="M1046" i="7"/>
  <c r="L1046" i="7"/>
  <c r="K1046" i="7"/>
  <c r="J1046" i="7"/>
  <c r="I1046" i="7"/>
  <c r="H1046" i="7"/>
  <c r="N1045" i="7"/>
  <c r="M1045" i="7"/>
  <c r="L1045" i="7"/>
  <c r="K1045" i="7"/>
  <c r="J1045" i="7"/>
  <c r="I1045" i="7"/>
  <c r="H1045" i="7"/>
  <c r="N1044" i="7"/>
  <c r="M1044" i="7"/>
  <c r="L1044" i="7"/>
  <c r="K1044" i="7"/>
  <c r="J1044" i="7"/>
  <c r="I1044" i="7"/>
  <c r="H1044" i="7"/>
  <c r="N1043" i="7"/>
  <c r="M1043" i="7"/>
  <c r="L1043" i="7"/>
  <c r="K1043" i="7"/>
  <c r="J1043" i="7"/>
  <c r="I1043" i="7"/>
  <c r="H1043" i="7"/>
  <c r="N1042" i="7"/>
  <c r="M1042" i="7"/>
  <c r="L1042" i="7"/>
  <c r="K1042" i="7"/>
  <c r="J1042" i="7"/>
  <c r="I1042" i="7"/>
  <c r="H1042" i="7"/>
  <c r="N1041" i="7"/>
  <c r="M1041" i="7"/>
  <c r="L1041" i="7"/>
  <c r="K1041" i="7"/>
  <c r="J1041" i="7"/>
  <c r="I1041" i="7"/>
  <c r="H1041" i="7"/>
  <c r="N1040" i="7"/>
  <c r="M1040" i="7"/>
  <c r="L1040" i="7"/>
  <c r="K1040" i="7"/>
  <c r="J1040" i="7"/>
  <c r="I1040" i="7"/>
  <c r="H1040" i="7"/>
  <c r="N1039" i="7"/>
  <c r="M1039" i="7"/>
  <c r="L1039" i="7"/>
  <c r="K1039" i="7"/>
  <c r="J1039" i="7"/>
  <c r="I1039" i="7"/>
  <c r="H1039" i="7"/>
  <c r="N1038" i="7"/>
  <c r="M1038" i="7"/>
  <c r="L1038" i="7"/>
  <c r="K1038" i="7"/>
  <c r="J1038" i="7"/>
  <c r="I1038" i="7"/>
  <c r="H1038" i="7"/>
  <c r="N1037" i="7"/>
  <c r="M1037" i="7"/>
  <c r="L1037" i="7"/>
  <c r="K1037" i="7"/>
  <c r="J1037" i="7"/>
  <c r="I1037" i="7"/>
  <c r="H1037" i="7"/>
  <c r="N1036" i="7"/>
  <c r="M1036" i="7"/>
  <c r="L1036" i="7"/>
  <c r="K1036" i="7"/>
  <c r="J1036" i="7"/>
  <c r="I1036" i="7"/>
  <c r="H1036" i="7"/>
  <c r="N1035" i="7"/>
  <c r="M1035" i="7"/>
  <c r="L1035" i="7"/>
  <c r="K1035" i="7"/>
  <c r="J1035" i="7"/>
  <c r="I1035" i="7"/>
  <c r="H1035" i="7"/>
  <c r="N1034" i="7"/>
  <c r="M1034" i="7"/>
  <c r="L1034" i="7"/>
  <c r="K1034" i="7"/>
  <c r="J1034" i="7"/>
  <c r="I1034" i="7"/>
  <c r="H1034" i="7"/>
  <c r="N1033" i="7"/>
  <c r="M1033" i="7"/>
  <c r="L1033" i="7"/>
  <c r="K1033" i="7"/>
  <c r="J1033" i="7"/>
  <c r="I1033" i="7"/>
  <c r="H1033" i="7"/>
  <c r="N1032" i="7"/>
  <c r="M1032" i="7"/>
  <c r="L1032" i="7"/>
  <c r="K1032" i="7"/>
  <c r="J1032" i="7"/>
  <c r="I1032" i="7"/>
  <c r="H1032" i="7"/>
  <c r="N1031" i="7"/>
  <c r="M1031" i="7"/>
  <c r="L1031" i="7"/>
  <c r="K1031" i="7"/>
  <c r="J1031" i="7"/>
  <c r="I1031" i="7"/>
  <c r="H1031" i="7"/>
  <c r="N1030" i="7"/>
  <c r="M1030" i="7"/>
  <c r="L1030" i="7"/>
  <c r="K1030" i="7"/>
  <c r="J1030" i="7"/>
  <c r="I1030" i="7"/>
  <c r="H1030" i="7"/>
  <c r="N1029" i="7"/>
  <c r="M1029" i="7"/>
  <c r="L1029" i="7"/>
  <c r="K1029" i="7"/>
  <c r="J1029" i="7"/>
  <c r="I1029" i="7"/>
  <c r="H1029" i="7"/>
  <c r="N1028" i="7"/>
  <c r="M1028" i="7"/>
  <c r="L1028" i="7"/>
  <c r="K1028" i="7"/>
  <c r="J1028" i="7"/>
  <c r="I1028" i="7"/>
  <c r="H1028" i="7"/>
  <c r="N1027" i="7"/>
  <c r="M1027" i="7"/>
  <c r="L1027" i="7"/>
  <c r="K1027" i="7"/>
  <c r="J1027" i="7"/>
  <c r="I1027" i="7"/>
  <c r="H1027" i="7"/>
  <c r="N1026" i="7"/>
  <c r="M1026" i="7"/>
  <c r="L1026" i="7"/>
  <c r="K1026" i="7"/>
  <c r="J1026" i="7"/>
  <c r="I1026" i="7"/>
  <c r="H1026" i="7"/>
  <c r="N1025" i="7"/>
  <c r="M1025" i="7"/>
  <c r="L1025" i="7"/>
  <c r="K1025" i="7"/>
  <c r="J1025" i="7"/>
  <c r="I1025" i="7"/>
  <c r="H1025" i="7"/>
  <c r="N1024" i="7"/>
  <c r="M1024" i="7"/>
  <c r="L1024" i="7"/>
  <c r="K1024" i="7"/>
  <c r="J1024" i="7"/>
  <c r="I1024" i="7"/>
  <c r="H1024" i="7"/>
  <c r="N1023" i="7"/>
  <c r="M1023" i="7"/>
  <c r="L1023" i="7"/>
  <c r="K1023" i="7"/>
  <c r="J1023" i="7"/>
  <c r="I1023" i="7"/>
  <c r="H1023" i="7"/>
  <c r="N1022" i="7"/>
  <c r="M1022" i="7"/>
  <c r="L1022" i="7"/>
  <c r="K1022" i="7"/>
  <c r="J1022" i="7"/>
  <c r="I1022" i="7"/>
  <c r="H1022" i="7"/>
  <c r="N1021" i="7"/>
  <c r="M1021" i="7"/>
  <c r="L1021" i="7"/>
  <c r="K1021" i="7"/>
  <c r="J1021" i="7"/>
  <c r="I1021" i="7"/>
  <c r="H1021" i="7"/>
  <c r="N1020" i="7"/>
  <c r="M1020" i="7"/>
  <c r="L1020" i="7"/>
  <c r="K1020" i="7"/>
  <c r="J1020" i="7"/>
  <c r="I1020" i="7"/>
  <c r="H1020" i="7"/>
  <c r="N1019" i="7"/>
  <c r="M1019" i="7"/>
  <c r="L1019" i="7"/>
  <c r="K1019" i="7"/>
  <c r="J1019" i="7"/>
  <c r="I1019" i="7"/>
  <c r="H1019" i="7"/>
  <c r="N1018" i="7"/>
  <c r="M1018" i="7"/>
  <c r="L1018" i="7"/>
  <c r="K1018" i="7"/>
  <c r="J1018" i="7"/>
  <c r="I1018" i="7"/>
  <c r="H1018" i="7"/>
  <c r="N1017" i="7"/>
  <c r="M1017" i="7"/>
  <c r="L1017" i="7"/>
  <c r="K1017" i="7"/>
  <c r="J1017" i="7"/>
  <c r="I1017" i="7"/>
  <c r="H1017" i="7"/>
  <c r="N1016" i="7"/>
  <c r="M1016" i="7"/>
  <c r="L1016" i="7"/>
  <c r="K1016" i="7"/>
  <c r="J1016" i="7"/>
  <c r="I1016" i="7"/>
  <c r="H1016" i="7"/>
  <c r="N1015" i="7"/>
  <c r="M1015" i="7"/>
  <c r="L1015" i="7"/>
  <c r="K1015" i="7"/>
  <c r="J1015" i="7"/>
  <c r="I1015" i="7"/>
  <c r="H1015" i="7"/>
  <c r="N1014" i="7"/>
  <c r="M1014" i="7"/>
  <c r="L1014" i="7"/>
  <c r="K1014" i="7"/>
  <c r="J1014" i="7"/>
  <c r="I1014" i="7"/>
  <c r="H1014" i="7"/>
  <c r="N1013" i="7"/>
  <c r="M1013" i="7"/>
  <c r="L1013" i="7"/>
  <c r="K1013" i="7"/>
  <c r="J1013" i="7"/>
  <c r="I1013" i="7"/>
  <c r="H1013" i="7"/>
  <c r="N1012" i="7"/>
  <c r="M1012" i="7"/>
  <c r="L1012" i="7"/>
  <c r="K1012" i="7"/>
  <c r="J1012" i="7"/>
  <c r="I1012" i="7"/>
  <c r="H1012" i="7"/>
  <c r="N1011" i="7"/>
  <c r="M1011" i="7"/>
  <c r="L1011" i="7"/>
  <c r="K1011" i="7"/>
  <c r="J1011" i="7"/>
  <c r="I1011" i="7"/>
  <c r="H1011" i="7"/>
  <c r="N1010" i="7"/>
  <c r="M1010" i="7"/>
  <c r="L1010" i="7"/>
  <c r="K1010" i="7"/>
  <c r="J1010" i="7"/>
  <c r="I1010" i="7"/>
  <c r="H1010" i="7"/>
  <c r="N1009" i="7"/>
  <c r="M1009" i="7"/>
  <c r="L1009" i="7"/>
  <c r="K1009" i="7"/>
  <c r="J1009" i="7"/>
  <c r="I1009" i="7"/>
  <c r="H1009" i="7"/>
  <c r="N1008" i="7"/>
  <c r="M1008" i="7"/>
  <c r="L1008" i="7"/>
  <c r="K1008" i="7"/>
  <c r="J1008" i="7"/>
  <c r="I1008" i="7"/>
  <c r="H1008" i="7"/>
  <c r="N1007" i="7"/>
  <c r="M1007" i="7"/>
  <c r="L1007" i="7"/>
  <c r="K1007" i="7"/>
  <c r="J1007" i="7"/>
  <c r="I1007" i="7"/>
  <c r="H1007" i="7"/>
  <c r="N1006" i="7"/>
  <c r="M1006" i="7"/>
  <c r="L1006" i="7"/>
  <c r="K1006" i="7"/>
  <c r="J1006" i="7"/>
  <c r="I1006" i="7"/>
  <c r="H1006" i="7"/>
  <c r="N1005" i="7"/>
  <c r="M1005" i="7"/>
  <c r="L1005" i="7"/>
  <c r="K1005" i="7"/>
  <c r="J1005" i="7"/>
  <c r="I1005" i="7"/>
  <c r="H1005" i="7"/>
  <c r="N1004" i="7"/>
  <c r="M1004" i="7"/>
  <c r="L1004" i="7"/>
  <c r="K1004" i="7"/>
  <c r="J1004" i="7"/>
  <c r="I1004" i="7"/>
  <c r="H1004" i="7"/>
  <c r="N1003" i="7"/>
  <c r="M1003" i="7"/>
  <c r="L1003" i="7"/>
  <c r="K1003" i="7"/>
  <c r="J1003" i="7"/>
  <c r="I1003" i="7"/>
  <c r="H1003" i="7"/>
  <c r="N1002" i="7"/>
  <c r="M1002" i="7"/>
  <c r="L1002" i="7"/>
  <c r="K1002" i="7"/>
  <c r="J1002" i="7"/>
  <c r="I1002" i="7"/>
  <c r="H1002" i="7"/>
  <c r="N1001" i="7"/>
  <c r="M1001" i="7"/>
  <c r="L1001" i="7"/>
  <c r="K1001" i="7"/>
  <c r="J1001" i="7"/>
  <c r="I1001" i="7"/>
  <c r="H1001" i="7"/>
  <c r="N1000" i="7"/>
  <c r="M1000" i="7"/>
  <c r="L1000" i="7"/>
  <c r="K1000" i="7"/>
  <c r="J1000" i="7"/>
  <c r="I1000" i="7"/>
  <c r="H1000" i="7"/>
  <c r="N999" i="7"/>
  <c r="M999" i="7"/>
  <c r="L999" i="7"/>
  <c r="K999" i="7"/>
  <c r="J999" i="7"/>
  <c r="I999" i="7"/>
  <c r="H999" i="7"/>
  <c r="N998" i="7"/>
  <c r="M998" i="7"/>
  <c r="L998" i="7"/>
  <c r="K998" i="7"/>
  <c r="J998" i="7"/>
  <c r="I998" i="7"/>
  <c r="H998" i="7"/>
  <c r="N997" i="7"/>
  <c r="M997" i="7"/>
  <c r="L997" i="7"/>
  <c r="K997" i="7"/>
  <c r="J997" i="7"/>
  <c r="I997" i="7"/>
  <c r="H997" i="7"/>
  <c r="N996" i="7"/>
  <c r="M996" i="7"/>
  <c r="L996" i="7"/>
  <c r="K996" i="7"/>
  <c r="J996" i="7"/>
  <c r="I996" i="7"/>
  <c r="H996" i="7"/>
  <c r="N995" i="7"/>
  <c r="M995" i="7"/>
  <c r="L995" i="7"/>
  <c r="K995" i="7"/>
  <c r="J995" i="7"/>
  <c r="I995" i="7"/>
  <c r="H995" i="7"/>
  <c r="N994" i="7"/>
  <c r="M994" i="7"/>
  <c r="L994" i="7"/>
  <c r="K994" i="7"/>
  <c r="J994" i="7"/>
  <c r="I994" i="7"/>
  <c r="H994" i="7"/>
  <c r="N993" i="7"/>
  <c r="M993" i="7"/>
  <c r="L993" i="7"/>
  <c r="K993" i="7"/>
  <c r="J993" i="7"/>
  <c r="I993" i="7"/>
  <c r="H993" i="7"/>
  <c r="N992" i="7"/>
  <c r="M992" i="7"/>
  <c r="L992" i="7"/>
  <c r="K992" i="7"/>
  <c r="J992" i="7"/>
  <c r="I992" i="7"/>
  <c r="H992" i="7"/>
  <c r="N991" i="7"/>
  <c r="M991" i="7"/>
  <c r="L991" i="7"/>
  <c r="K991" i="7"/>
  <c r="J991" i="7"/>
  <c r="I991" i="7"/>
  <c r="H991" i="7"/>
  <c r="N990" i="7"/>
  <c r="M990" i="7"/>
  <c r="L990" i="7"/>
  <c r="K990" i="7"/>
  <c r="J990" i="7"/>
  <c r="I990" i="7"/>
  <c r="H990" i="7"/>
  <c r="N989" i="7"/>
  <c r="M989" i="7"/>
  <c r="L989" i="7"/>
  <c r="K989" i="7"/>
  <c r="J989" i="7"/>
  <c r="I989" i="7"/>
  <c r="H989" i="7"/>
  <c r="N988" i="7"/>
  <c r="M988" i="7"/>
  <c r="L988" i="7"/>
  <c r="K988" i="7"/>
  <c r="J988" i="7"/>
  <c r="I988" i="7"/>
  <c r="H988" i="7"/>
  <c r="N987" i="7"/>
  <c r="M987" i="7"/>
  <c r="L987" i="7"/>
  <c r="K987" i="7"/>
  <c r="J987" i="7"/>
  <c r="I987" i="7"/>
  <c r="H987" i="7"/>
  <c r="N986" i="7"/>
  <c r="M986" i="7"/>
  <c r="L986" i="7"/>
  <c r="K986" i="7"/>
  <c r="J986" i="7"/>
  <c r="I986" i="7"/>
  <c r="H986" i="7"/>
  <c r="N985" i="7"/>
  <c r="M985" i="7"/>
  <c r="L985" i="7"/>
  <c r="K985" i="7"/>
  <c r="J985" i="7"/>
  <c r="I985" i="7"/>
  <c r="H985" i="7"/>
  <c r="N984" i="7"/>
  <c r="M984" i="7"/>
  <c r="L984" i="7"/>
  <c r="K984" i="7"/>
  <c r="J984" i="7"/>
  <c r="I984" i="7"/>
  <c r="H984" i="7"/>
  <c r="N983" i="7"/>
  <c r="M983" i="7"/>
  <c r="L983" i="7"/>
  <c r="K983" i="7"/>
  <c r="J983" i="7"/>
  <c r="I983" i="7"/>
  <c r="H983" i="7"/>
  <c r="N982" i="7"/>
  <c r="M982" i="7"/>
  <c r="L982" i="7"/>
  <c r="K982" i="7"/>
  <c r="J982" i="7"/>
  <c r="I982" i="7"/>
  <c r="H982" i="7"/>
  <c r="N981" i="7"/>
  <c r="M981" i="7"/>
  <c r="L981" i="7"/>
  <c r="K981" i="7"/>
  <c r="J981" i="7"/>
  <c r="I981" i="7"/>
  <c r="H981" i="7"/>
  <c r="N980" i="7"/>
  <c r="M980" i="7"/>
  <c r="L980" i="7"/>
  <c r="K980" i="7"/>
  <c r="J980" i="7"/>
  <c r="I980" i="7"/>
  <c r="H980" i="7"/>
  <c r="N979" i="7"/>
  <c r="M979" i="7"/>
  <c r="L979" i="7"/>
  <c r="K979" i="7"/>
  <c r="J979" i="7"/>
  <c r="I979" i="7"/>
  <c r="H979" i="7"/>
  <c r="N978" i="7"/>
  <c r="M978" i="7"/>
  <c r="L978" i="7"/>
  <c r="K978" i="7"/>
  <c r="J978" i="7"/>
  <c r="I978" i="7"/>
  <c r="H978" i="7"/>
  <c r="N977" i="7"/>
  <c r="M977" i="7"/>
  <c r="L977" i="7"/>
  <c r="K977" i="7"/>
  <c r="J977" i="7"/>
  <c r="I977" i="7"/>
  <c r="H977" i="7"/>
  <c r="N976" i="7"/>
  <c r="M976" i="7"/>
  <c r="L976" i="7"/>
  <c r="K976" i="7"/>
  <c r="J976" i="7"/>
  <c r="I976" i="7"/>
  <c r="H976" i="7"/>
  <c r="N975" i="7"/>
  <c r="M975" i="7"/>
  <c r="L975" i="7"/>
  <c r="K975" i="7"/>
  <c r="J975" i="7"/>
  <c r="I975" i="7"/>
  <c r="H975" i="7"/>
  <c r="N974" i="7"/>
  <c r="M974" i="7"/>
  <c r="L974" i="7"/>
  <c r="K974" i="7"/>
  <c r="J974" i="7"/>
  <c r="I974" i="7"/>
  <c r="H974" i="7"/>
  <c r="N973" i="7"/>
  <c r="M973" i="7"/>
  <c r="L973" i="7"/>
  <c r="K973" i="7"/>
  <c r="J973" i="7"/>
  <c r="I973" i="7"/>
  <c r="H973" i="7"/>
  <c r="N972" i="7"/>
  <c r="M972" i="7"/>
  <c r="L972" i="7"/>
  <c r="K972" i="7"/>
  <c r="J972" i="7"/>
  <c r="I972" i="7"/>
  <c r="H972" i="7"/>
  <c r="N971" i="7"/>
  <c r="M971" i="7"/>
  <c r="L971" i="7"/>
  <c r="K971" i="7"/>
  <c r="J971" i="7"/>
  <c r="I971" i="7"/>
  <c r="H971" i="7"/>
  <c r="N970" i="7"/>
  <c r="M970" i="7"/>
  <c r="L970" i="7"/>
  <c r="K970" i="7"/>
  <c r="J970" i="7"/>
  <c r="I970" i="7"/>
  <c r="H970" i="7"/>
  <c r="N969" i="7"/>
  <c r="M969" i="7"/>
  <c r="L969" i="7"/>
  <c r="K969" i="7"/>
  <c r="J969" i="7"/>
  <c r="I969" i="7"/>
  <c r="H969" i="7"/>
  <c r="N968" i="7"/>
  <c r="M968" i="7"/>
  <c r="L968" i="7"/>
  <c r="K968" i="7"/>
  <c r="J968" i="7"/>
  <c r="I968" i="7"/>
  <c r="H968" i="7"/>
  <c r="N967" i="7"/>
  <c r="M967" i="7"/>
  <c r="L967" i="7"/>
  <c r="K967" i="7"/>
  <c r="J967" i="7"/>
  <c r="I967" i="7"/>
  <c r="H967" i="7"/>
  <c r="N966" i="7"/>
  <c r="M966" i="7"/>
  <c r="L966" i="7"/>
  <c r="K966" i="7"/>
  <c r="J966" i="7"/>
  <c r="I966" i="7"/>
  <c r="H966" i="7"/>
  <c r="N965" i="7"/>
  <c r="M965" i="7"/>
  <c r="L965" i="7"/>
  <c r="K965" i="7"/>
  <c r="J965" i="7"/>
  <c r="I965" i="7"/>
  <c r="H965" i="7"/>
  <c r="N964" i="7"/>
  <c r="M964" i="7"/>
  <c r="L964" i="7"/>
  <c r="K964" i="7"/>
  <c r="J964" i="7"/>
  <c r="I964" i="7"/>
  <c r="H964" i="7"/>
  <c r="N963" i="7"/>
  <c r="M963" i="7"/>
  <c r="L963" i="7"/>
  <c r="K963" i="7"/>
  <c r="J963" i="7"/>
  <c r="I963" i="7"/>
  <c r="H963" i="7"/>
  <c r="N962" i="7"/>
  <c r="M962" i="7"/>
  <c r="L962" i="7"/>
  <c r="K962" i="7"/>
  <c r="J962" i="7"/>
  <c r="I962" i="7"/>
  <c r="H962" i="7"/>
  <c r="N961" i="7"/>
  <c r="M961" i="7"/>
  <c r="L961" i="7"/>
  <c r="K961" i="7"/>
  <c r="J961" i="7"/>
  <c r="I961" i="7"/>
  <c r="H961" i="7"/>
  <c r="N960" i="7"/>
  <c r="M960" i="7"/>
  <c r="L960" i="7"/>
  <c r="K960" i="7"/>
  <c r="J960" i="7"/>
  <c r="I960" i="7"/>
  <c r="H960" i="7"/>
  <c r="N959" i="7"/>
  <c r="M959" i="7"/>
  <c r="L959" i="7"/>
  <c r="K959" i="7"/>
  <c r="J959" i="7"/>
  <c r="I959" i="7"/>
  <c r="H959" i="7"/>
  <c r="N958" i="7"/>
  <c r="M958" i="7"/>
  <c r="L958" i="7"/>
  <c r="K958" i="7"/>
  <c r="J958" i="7"/>
  <c r="I958" i="7"/>
  <c r="H958" i="7"/>
  <c r="N957" i="7"/>
  <c r="M957" i="7"/>
  <c r="L957" i="7"/>
  <c r="K957" i="7"/>
  <c r="J957" i="7"/>
  <c r="I957" i="7"/>
  <c r="H957" i="7"/>
  <c r="N956" i="7"/>
  <c r="M956" i="7"/>
  <c r="L956" i="7"/>
  <c r="K956" i="7"/>
  <c r="J956" i="7"/>
  <c r="I956" i="7"/>
  <c r="H956" i="7"/>
  <c r="N955" i="7"/>
  <c r="M955" i="7"/>
  <c r="L955" i="7"/>
  <c r="K955" i="7"/>
  <c r="J955" i="7"/>
  <c r="I955" i="7"/>
  <c r="H955" i="7"/>
  <c r="N954" i="7"/>
  <c r="M954" i="7"/>
  <c r="L954" i="7"/>
  <c r="K954" i="7"/>
  <c r="J954" i="7"/>
  <c r="I954" i="7"/>
  <c r="H954" i="7"/>
  <c r="N953" i="7"/>
  <c r="M953" i="7"/>
  <c r="L953" i="7"/>
  <c r="K953" i="7"/>
  <c r="J953" i="7"/>
  <c r="I953" i="7"/>
  <c r="H953" i="7"/>
  <c r="N952" i="7"/>
  <c r="M952" i="7"/>
  <c r="L952" i="7"/>
  <c r="K952" i="7"/>
  <c r="J952" i="7"/>
  <c r="I952" i="7"/>
  <c r="H952" i="7"/>
  <c r="N951" i="7"/>
  <c r="M951" i="7"/>
  <c r="L951" i="7"/>
  <c r="K951" i="7"/>
  <c r="J951" i="7"/>
  <c r="I951" i="7"/>
  <c r="H951" i="7"/>
  <c r="N950" i="7"/>
  <c r="M950" i="7"/>
  <c r="L950" i="7"/>
  <c r="K950" i="7"/>
  <c r="J950" i="7"/>
  <c r="I950" i="7"/>
  <c r="H950" i="7"/>
  <c r="N949" i="7"/>
  <c r="M949" i="7"/>
  <c r="L949" i="7"/>
  <c r="K949" i="7"/>
  <c r="J949" i="7"/>
  <c r="I949" i="7"/>
  <c r="H949" i="7"/>
  <c r="N948" i="7"/>
  <c r="M948" i="7"/>
  <c r="L948" i="7"/>
  <c r="K948" i="7"/>
  <c r="J948" i="7"/>
  <c r="I948" i="7"/>
  <c r="H948" i="7"/>
  <c r="N947" i="7"/>
  <c r="M947" i="7"/>
  <c r="L947" i="7"/>
  <c r="K947" i="7"/>
  <c r="J947" i="7"/>
  <c r="I947" i="7"/>
  <c r="H947" i="7"/>
  <c r="N946" i="7"/>
  <c r="M946" i="7"/>
  <c r="L946" i="7"/>
  <c r="K946" i="7"/>
  <c r="J946" i="7"/>
  <c r="I946" i="7"/>
  <c r="H946" i="7"/>
  <c r="N945" i="7"/>
  <c r="M945" i="7"/>
  <c r="L945" i="7"/>
  <c r="K945" i="7"/>
  <c r="J945" i="7"/>
  <c r="I945" i="7"/>
  <c r="H945" i="7"/>
  <c r="N944" i="7"/>
  <c r="M944" i="7"/>
  <c r="L944" i="7"/>
  <c r="K944" i="7"/>
  <c r="J944" i="7"/>
  <c r="I944" i="7"/>
  <c r="H944" i="7"/>
  <c r="N943" i="7"/>
  <c r="M943" i="7"/>
  <c r="L943" i="7"/>
  <c r="K943" i="7"/>
  <c r="J943" i="7"/>
  <c r="I943" i="7"/>
  <c r="H943" i="7"/>
  <c r="N942" i="7"/>
  <c r="M942" i="7"/>
  <c r="L942" i="7"/>
  <c r="K942" i="7"/>
  <c r="J942" i="7"/>
  <c r="I942" i="7"/>
  <c r="H942" i="7"/>
  <c r="N941" i="7"/>
  <c r="M941" i="7"/>
  <c r="L941" i="7"/>
  <c r="K941" i="7"/>
  <c r="J941" i="7"/>
  <c r="I941" i="7"/>
  <c r="H941" i="7"/>
  <c r="N940" i="7"/>
  <c r="M940" i="7"/>
  <c r="L940" i="7"/>
  <c r="K940" i="7"/>
  <c r="J940" i="7"/>
  <c r="I940" i="7"/>
  <c r="H940" i="7"/>
  <c r="N939" i="7"/>
  <c r="M939" i="7"/>
  <c r="L939" i="7"/>
  <c r="K939" i="7"/>
  <c r="J939" i="7"/>
  <c r="I939" i="7"/>
  <c r="H939" i="7"/>
  <c r="N938" i="7"/>
  <c r="M938" i="7"/>
  <c r="L938" i="7"/>
  <c r="K938" i="7"/>
  <c r="J938" i="7"/>
  <c r="I938" i="7"/>
  <c r="H938" i="7"/>
  <c r="N937" i="7"/>
  <c r="M937" i="7"/>
  <c r="L937" i="7"/>
  <c r="K937" i="7"/>
  <c r="J937" i="7"/>
  <c r="I937" i="7"/>
  <c r="H937" i="7"/>
  <c r="N936" i="7"/>
  <c r="M936" i="7"/>
  <c r="L936" i="7"/>
  <c r="K936" i="7"/>
  <c r="J936" i="7"/>
  <c r="I936" i="7"/>
  <c r="H936" i="7"/>
  <c r="N935" i="7"/>
  <c r="M935" i="7"/>
  <c r="L935" i="7"/>
  <c r="K935" i="7"/>
  <c r="J935" i="7"/>
  <c r="I935" i="7"/>
  <c r="H935" i="7"/>
  <c r="N934" i="7"/>
  <c r="M934" i="7"/>
  <c r="L934" i="7"/>
  <c r="K934" i="7"/>
  <c r="J934" i="7"/>
  <c r="I934" i="7"/>
  <c r="H934" i="7"/>
  <c r="N933" i="7"/>
  <c r="M933" i="7"/>
  <c r="L933" i="7"/>
  <c r="K933" i="7"/>
  <c r="J933" i="7"/>
  <c r="I933" i="7"/>
  <c r="H933" i="7"/>
  <c r="N932" i="7"/>
  <c r="M932" i="7"/>
  <c r="L932" i="7"/>
  <c r="K932" i="7"/>
  <c r="J932" i="7"/>
  <c r="I932" i="7"/>
  <c r="H932" i="7"/>
  <c r="N931" i="7"/>
  <c r="M931" i="7"/>
  <c r="L931" i="7"/>
  <c r="K931" i="7"/>
  <c r="J931" i="7"/>
  <c r="I931" i="7"/>
  <c r="H931" i="7"/>
  <c r="N930" i="7"/>
  <c r="M930" i="7"/>
  <c r="L930" i="7"/>
  <c r="K930" i="7"/>
  <c r="J930" i="7"/>
  <c r="I930" i="7"/>
  <c r="H930" i="7"/>
  <c r="N929" i="7"/>
  <c r="M929" i="7"/>
  <c r="L929" i="7"/>
  <c r="K929" i="7"/>
  <c r="J929" i="7"/>
  <c r="I929" i="7"/>
  <c r="H929" i="7"/>
  <c r="N928" i="7"/>
  <c r="M928" i="7"/>
  <c r="L928" i="7"/>
  <c r="K928" i="7"/>
  <c r="J928" i="7"/>
  <c r="I928" i="7"/>
  <c r="H928" i="7"/>
  <c r="N927" i="7"/>
  <c r="M927" i="7"/>
  <c r="L927" i="7"/>
  <c r="K927" i="7"/>
  <c r="J927" i="7"/>
  <c r="I927" i="7"/>
  <c r="H927" i="7"/>
  <c r="N926" i="7"/>
  <c r="M926" i="7"/>
  <c r="L926" i="7"/>
  <c r="K926" i="7"/>
  <c r="J926" i="7"/>
  <c r="I926" i="7"/>
  <c r="H926" i="7"/>
  <c r="N925" i="7"/>
  <c r="M925" i="7"/>
  <c r="L925" i="7"/>
  <c r="K925" i="7"/>
  <c r="J925" i="7"/>
  <c r="I925" i="7"/>
  <c r="H925" i="7"/>
  <c r="N924" i="7"/>
  <c r="M924" i="7"/>
  <c r="L924" i="7"/>
  <c r="K924" i="7"/>
  <c r="J924" i="7"/>
  <c r="I924" i="7"/>
  <c r="H924" i="7"/>
  <c r="N923" i="7"/>
  <c r="M923" i="7"/>
  <c r="L923" i="7"/>
  <c r="K923" i="7"/>
  <c r="J923" i="7"/>
  <c r="I923" i="7"/>
  <c r="H923" i="7"/>
  <c r="N922" i="7"/>
  <c r="M922" i="7"/>
  <c r="L922" i="7"/>
  <c r="K922" i="7"/>
  <c r="J922" i="7"/>
  <c r="I922" i="7"/>
  <c r="H922" i="7"/>
  <c r="N921" i="7"/>
  <c r="M921" i="7"/>
  <c r="L921" i="7"/>
  <c r="K921" i="7"/>
  <c r="J921" i="7"/>
  <c r="I921" i="7"/>
  <c r="H921" i="7"/>
  <c r="N920" i="7"/>
  <c r="M920" i="7"/>
  <c r="L920" i="7"/>
  <c r="K920" i="7"/>
  <c r="J920" i="7"/>
  <c r="I920" i="7"/>
  <c r="H920" i="7"/>
  <c r="N919" i="7"/>
  <c r="M919" i="7"/>
  <c r="L919" i="7"/>
  <c r="K919" i="7"/>
  <c r="J919" i="7"/>
  <c r="I919" i="7"/>
  <c r="H919" i="7"/>
  <c r="N918" i="7"/>
  <c r="M918" i="7"/>
  <c r="L918" i="7"/>
  <c r="K918" i="7"/>
  <c r="J918" i="7"/>
  <c r="I918" i="7"/>
  <c r="H918" i="7"/>
  <c r="N917" i="7"/>
  <c r="M917" i="7"/>
  <c r="L917" i="7"/>
  <c r="K917" i="7"/>
  <c r="J917" i="7"/>
  <c r="I917" i="7"/>
  <c r="H917" i="7"/>
  <c r="N916" i="7"/>
  <c r="M916" i="7"/>
  <c r="L916" i="7"/>
  <c r="K916" i="7"/>
  <c r="J916" i="7"/>
  <c r="I916" i="7"/>
  <c r="H916" i="7"/>
  <c r="N915" i="7"/>
  <c r="M915" i="7"/>
  <c r="L915" i="7"/>
  <c r="K915" i="7"/>
  <c r="J915" i="7"/>
  <c r="I915" i="7"/>
  <c r="H915" i="7"/>
  <c r="N914" i="7"/>
  <c r="M914" i="7"/>
  <c r="L914" i="7"/>
  <c r="K914" i="7"/>
  <c r="J914" i="7"/>
  <c r="I914" i="7"/>
  <c r="H914" i="7"/>
  <c r="N913" i="7"/>
  <c r="M913" i="7"/>
  <c r="L913" i="7"/>
  <c r="K913" i="7"/>
  <c r="J913" i="7"/>
  <c r="I913" i="7"/>
  <c r="H913" i="7"/>
  <c r="N912" i="7"/>
  <c r="M912" i="7"/>
  <c r="L912" i="7"/>
  <c r="K912" i="7"/>
  <c r="J912" i="7"/>
  <c r="I912" i="7"/>
  <c r="H912" i="7"/>
  <c r="N911" i="7"/>
  <c r="M911" i="7"/>
  <c r="L911" i="7"/>
  <c r="K911" i="7"/>
  <c r="J911" i="7"/>
  <c r="I911" i="7"/>
  <c r="H911" i="7"/>
  <c r="N910" i="7"/>
  <c r="M910" i="7"/>
  <c r="L910" i="7"/>
  <c r="K910" i="7"/>
  <c r="J910" i="7"/>
  <c r="I910" i="7"/>
  <c r="H910" i="7"/>
  <c r="N909" i="7"/>
  <c r="M909" i="7"/>
  <c r="L909" i="7"/>
  <c r="K909" i="7"/>
  <c r="J909" i="7"/>
  <c r="I909" i="7"/>
  <c r="H909" i="7"/>
  <c r="N908" i="7"/>
  <c r="M908" i="7"/>
  <c r="L908" i="7"/>
  <c r="K908" i="7"/>
  <c r="J908" i="7"/>
  <c r="I908" i="7"/>
  <c r="H908" i="7"/>
  <c r="N907" i="7"/>
  <c r="M907" i="7"/>
  <c r="L907" i="7"/>
  <c r="K907" i="7"/>
  <c r="J907" i="7"/>
  <c r="I907" i="7"/>
  <c r="H907" i="7"/>
  <c r="N906" i="7"/>
  <c r="M906" i="7"/>
  <c r="L906" i="7"/>
  <c r="K906" i="7"/>
  <c r="J906" i="7"/>
  <c r="I906" i="7"/>
  <c r="H906" i="7"/>
  <c r="N905" i="7"/>
  <c r="M905" i="7"/>
  <c r="L905" i="7"/>
  <c r="K905" i="7"/>
  <c r="J905" i="7"/>
  <c r="I905" i="7"/>
  <c r="H905" i="7"/>
  <c r="N904" i="7"/>
  <c r="M904" i="7"/>
  <c r="L904" i="7"/>
  <c r="K904" i="7"/>
  <c r="J904" i="7"/>
  <c r="I904" i="7"/>
  <c r="H904" i="7"/>
  <c r="N903" i="7"/>
  <c r="M903" i="7"/>
  <c r="L903" i="7"/>
  <c r="K903" i="7"/>
  <c r="J903" i="7"/>
  <c r="I903" i="7"/>
  <c r="H903" i="7"/>
  <c r="N902" i="7"/>
  <c r="M902" i="7"/>
  <c r="L902" i="7"/>
  <c r="K902" i="7"/>
  <c r="J902" i="7"/>
  <c r="I902" i="7"/>
  <c r="H902" i="7"/>
  <c r="N901" i="7"/>
  <c r="M901" i="7"/>
  <c r="L901" i="7"/>
  <c r="K901" i="7"/>
  <c r="J901" i="7"/>
  <c r="I901" i="7"/>
  <c r="H901" i="7"/>
  <c r="N900" i="7"/>
  <c r="M900" i="7"/>
  <c r="L900" i="7"/>
  <c r="K900" i="7"/>
  <c r="J900" i="7"/>
  <c r="I900" i="7"/>
  <c r="H900" i="7"/>
  <c r="N899" i="7"/>
  <c r="M899" i="7"/>
  <c r="L899" i="7"/>
  <c r="K899" i="7"/>
  <c r="J899" i="7"/>
  <c r="I899" i="7"/>
  <c r="H899" i="7"/>
  <c r="N898" i="7"/>
  <c r="M898" i="7"/>
  <c r="L898" i="7"/>
  <c r="K898" i="7"/>
  <c r="J898" i="7"/>
  <c r="I898" i="7"/>
  <c r="H898" i="7"/>
  <c r="N897" i="7"/>
  <c r="M897" i="7"/>
  <c r="L897" i="7"/>
  <c r="K897" i="7"/>
  <c r="J897" i="7"/>
  <c r="I897" i="7"/>
  <c r="H897" i="7"/>
  <c r="N896" i="7"/>
  <c r="M896" i="7"/>
  <c r="L896" i="7"/>
  <c r="K896" i="7"/>
  <c r="J896" i="7"/>
  <c r="I896" i="7"/>
  <c r="H896" i="7"/>
  <c r="N895" i="7"/>
  <c r="M895" i="7"/>
  <c r="L895" i="7"/>
  <c r="K895" i="7"/>
  <c r="J895" i="7"/>
  <c r="I895" i="7"/>
  <c r="H895" i="7"/>
  <c r="N894" i="7"/>
  <c r="M894" i="7"/>
  <c r="L894" i="7"/>
  <c r="K894" i="7"/>
  <c r="J894" i="7"/>
  <c r="I894" i="7"/>
  <c r="H894" i="7"/>
  <c r="N893" i="7"/>
  <c r="M893" i="7"/>
  <c r="L893" i="7"/>
  <c r="K893" i="7"/>
  <c r="J893" i="7"/>
  <c r="I893" i="7"/>
  <c r="H893" i="7"/>
  <c r="N892" i="7"/>
  <c r="M892" i="7"/>
  <c r="L892" i="7"/>
  <c r="K892" i="7"/>
  <c r="J892" i="7"/>
  <c r="I892" i="7"/>
  <c r="H892" i="7"/>
  <c r="N891" i="7"/>
  <c r="M891" i="7"/>
  <c r="L891" i="7"/>
  <c r="K891" i="7"/>
  <c r="J891" i="7"/>
  <c r="I891" i="7"/>
  <c r="H891" i="7"/>
  <c r="N890" i="7"/>
  <c r="M890" i="7"/>
  <c r="L890" i="7"/>
  <c r="K890" i="7"/>
  <c r="J890" i="7"/>
  <c r="I890" i="7"/>
  <c r="H890" i="7"/>
  <c r="N889" i="7"/>
  <c r="M889" i="7"/>
  <c r="L889" i="7"/>
  <c r="K889" i="7"/>
  <c r="J889" i="7"/>
  <c r="I889" i="7"/>
  <c r="H889" i="7"/>
  <c r="N888" i="7"/>
  <c r="M888" i="7"/>
  <c r="L888" i="7"/>
  <c r="K888" i="7"/>
  <c r="J888" i="7"/>
  <c r="I888" i="7"/>
  <c r="H888" i="7"/>
  <c r="N887" i="7"/>
  <c r="M887" i="7"/>
  <c r="L887" i="7"/>
  <c r="K887" i="7"/>
  <c r="J887" i="7"/>
  <c r="I887" i="7"/>
  <c r="H887" i="7"/>
  <c r="N886" i="7"/>
  <c r="M886" i="7"/>
  <c r="L886" i="7"/>
  <c r="K886" i="7"/>
  <c r="J886" i="7"/>
  <c r="I886" i="7"/>
  <c r="H886" i="7"/>
  <c r="N885" i="7"/>
  <c r="M885" i="7"/>
  <c r="L885" i="7"/>
  <c r="K885" i="7"/>
  <c r="J885" i="7"/>
  <c r="I885" i="7"/>
  <c r="H885" i="7"/>
  <c r="N884" i="7"/>
  <c r="M884" i="7"/>
  <c r="L884" i="7"/>
  <c r="K884" i="7"/>
  <c r="J884" i="7"/>
  <c r="I884" i="7"/>
  <c r="H884" i="7"/>
  <c r="N883" i="7"/>
  <c r="M883" i="7"/>
  <c r="L883" i="7"/>
  <c r="K883" i="7"/>
  <c r="J883" i="7"/>
  <c r="I883" i="7"/>
  <c r="H883" i="7"/>
  <c r="N882" i="7"/>
  <c r="M882" i="7"/>
  <c r="L882" i="7"/>
  <c r="K882" i="7"/>
  <c r="J882" i="7"/>
  <c r="I882" i="7"/>
  <c r="H882" i="7"/>
  <c r="N881" i="7"/>
  <c r="M881" i="7"/>
  <c r="L881" i="7"/>
  <c r="K881" i="7"/>
  <c r="J881" i="7"/>
  <c r="I881" i="7"/>
  <c r="H881" i="7"/>
  <c r="N880" i="7"/>
  <c r="M880" i="7"/>
  <c r="L880" i="7"/>
  <c r="K880" i="7"/>
  <c r="J880" i="7"/>
  <c r="I880" i="7"/>
  <c r="H880" i="7"/>
  <c r="N879" i="7"/>
  <c r="M879" i="7"/>
  <c r="L879" i="7"/>
  <c r="K879" i="7"/>
  <c r="J879" i="7"/>
  <c r="I879" i="7"/>
  <c r="H879" i="7"/>
  <c r="N878" i="7"/>
  <c r="M878" i="7"/>
  <c r="L878" i="7"/>
  <c r="K878" i="7"/>
  <c r="J878" i="7"/>
  <c r="I878" i="7"/>
  <c r="H878" i="7"/>
  <c r="N877" i="7"/>
  <c r="M877" i="7"/>
  <c r="L877" i="7"/>
  <c r="K877" i="7"/>
  <c r="J877" i="7"/>
  <c r="I877" i="7"/>
  <c r="H877" i="7"/>
  <c r="N876" i="7"/>
  <c r="M876" i="7"/>
  <c r="L876" i="7"/>
  <c r="K876" i="7"/>
  <c r="J876" i="7"/>
  <c r="I876" i="7"/>
  <c r="H876" i="7"/>
  <c r="N875" i="7"/>
  <c r="M875" i="7"/>
  <c r="L875" i="7"/>
  <c r="K875" i="7"/>
  <c r="J875" i="7"/>
  <c r="I875" i="7"/>
  <c r="H875" i="7"/>
  <c r="N874" i="7"/>
  <c r="M874" i="7"/>
  <c r="L874" i="7"/>
  <c r="K874" i="7"/>
  <c r="J874" i="7"/>
  <c r="I874" i="7"/>
  <c r="H874" i="7"/>
  <c r="N873" i="7"/>
  <c r="M873" i="7"/>
  <c r="L873" i="7"/>
  <c r="K873" i="7"/>
  <c r="J873" i="7"/>
  <c r="I873" i="7"/>
  <c r="H873" i="7"/>
  <c r="N872" i="7"/>
  <c r="M872" i="7"/>
  <c r="L872" i="7"/>
  <c r="K872" i="7"/>
  <c r="J872" i="7"/>
  <c r="I872" i="7"/>
  <c r="H872" i="7"/>
  <c r="N871" i="7"/>
  <c r="M871" i="7"/>
  <c r="L871" i="7"/>
  <c r="K871" i="7"/>
  <c r="J871" i="7"/>
  <c r="I871" i="7"/>
  <c r="H871" i="7"/>
  <c r="N870" i="7"/>
  <c r="M870" i="7"/>
  <c r="L870" i="7"/>
  <c r="K870" i="7"/>
  <c r="J870" i="7"/>
  <c r="I870" i="7"/>
  <c r="H870" i="7"/>
  <c r="N869" i="7"/>
  <c r="M869" i="7"/>
  <c r="L869" i="7"/>
  <c r="K869" i="7"/>
  <c r="J869" i="7"/>
  <c r="I869" i="7"/>
  <c r="H869" i="7"/>
  <c r="N868" i="7"/>
  <c r="M868" i="7"/>
  <c r="L868" i="7"/>
  <c r="K868" i="7"/>
  <c r="J868" i="7"/>
  <c r="I868" i="7"/>
  <c r="H868" i="7"/>
  <c r="N867" i="7"/>
  <c r="M867" i="7"/>
  <c r="L867" i="7"/>
  <c r="K867" i="7"/>
  <c r="J867" i="7"/>
  <c r="I867" i="7"/>
  <c r="H867" i="7"/>
  <c r="N866" i="7"/>
  <c r="M866" i="7"/>
  <c r="L866" i="7"/>
  <c r="K866" i="7"/>
  <c r="J866" i="7"/>
  <c r="I866" i="7"/>
  <c r="H866" i="7"/>
  <c r="N865" i="7"/>
  <c r="M865" i="7"/>
  <c r="L865" i="7"/>
  <c r="K865" i="7"/>
  <c r="J865" i="7"/>
  <c r="I865" i="7"/>
  <c r="H865" i="7"/>
  <c r="N864" i="7"/>
  <c r="M864" i="7"/>
  <c r="L864" i="7"/>
  <c r="K864" i="7"/>
  <c r="J864" i="7"/>
  <c r="I864" i="7"/>
  <c r="H864" i="7"/>
  <c r="N863" i="7"/>
  <c r="M863" i="7"/>
  <c r="L863" i="7"/>
  <c r="K863" i="7"/>
  <c r="J863" i="7"/>
  <c r="I863" i="7"/>
  <c r="H863" i="7"/>
  <c r="N862" i="7"/>
  <c r="M862" i="7"/>
  <c r="L862" i="7"/>
  <c r="K862" i="7"/>
  <c r="J862" i="7"/>
  <c r="I862" i="7"/>
  <c r="H862" i="7"/>
  <c r="N861" i="7"/>
  <c r="M861" i="7"/>
  <c r="L861" i="7"/>
  <c r="K861" i="7"/>
  <c r="J861" i="7"/>
  <c r="I861" i="7"/>
  <c r="H861" i="7"/>
  <c r="N860" i="7"/>
  <c r="M860" i="7"/>
  <c r="L860" i="7"/>
  <c r="K860" i="7"/>
  <c r="J860" i="7"/>
  <c r="I860" i="7"/>
  <c r="H860" i="7"/>
  <c r="N859" i="7"/>
  <c r="M859" i="7"/>
  <c r="L859" i="7"/>
  <c r="K859" i="7"/>
  <c r="J859" i="7"/>
  <c r="I859" i="7"/>
  <c r="H859" i="7"/>
  <c r="N858" i="7"/>
  <c r="M858" i="7"/>
  <c r="L858" i="7"/>
  <c r="K858" i="7"/>
  <c r="J858" i="7"/>
  <c r="I858" i="7"/>
  <c r="H858" i="7"/>
  <c r="N857" i="7"/>
  <c r="M857" i="7"/>
  <c r="L857" i="7"/>
  <c r="K857" i="7"/>
  <c r="J857" i="7"/>
  <c r="I857" i="7"/>
  <c r="H857" i="7"/>
  <c r="N856" i="7"/>
  <c r="M856" i="7"/>
  <c r="L856" i="7"/>
  <c r="K856" i="7"/>
  <c r="J856" i="7"/>
  <c r="I856" i="7"/>
  <c r="H856" i="7"/>
  <c r="N855" i="7"/>
  <c r="M855" i="7"/>
  <c r="L855" i="7"/>
  <c r="K855" i="7"/>
  <c r="J855" i="7"/>
  <c r="I855" i="7"/>
  <c r="H855" i="7"/>
  <c r="N854" i="7"/>
  <c r="M854" i="7"/>
  <c r="L854" i="7"/>
  <c r="K854" i="7"/>
  <c r="J854" i="7"/>
  <c r="I854" i="7"/>
  <c r="H854" i="7"/>
  <c r="N853" i="7"/>
  <c r="M853" i="7"/>
  <c r="L853" i="7"/>
  <c r="K853" i="7"/>
  <c r="J853" i="7"/>
  <c r="I853" i="7"/>
  <c r="H853" i="7"/>
  <c r="N852" i="7"/>
  <c r="M852" i="7"/>
  <c r="L852" i="7"/>
  <c r="K852" i="7"/>
  <c r="J852" i="7"/>
  <c r="I852" i="7"/>
  <c r="H852" i="7"/>
  <c r="N851" i="7"/>
  <c r="M851" i="7"/>
  <c r="L851" i="7"/>
  <c r="K851" i="7"/>
  <c r="J851" i="7"/>
  <c r="I851" i="7"/>
  <c r="H851" i="7"/>
  <c r="N850" i="7"/>
  <c r="M850" i="7"/>
  <c r="L850" i="7"/>
  <c r="K850" i="7"/>
  <c r="J850" i="7"/>
  <c r="I850" i="7"/>
  <c r="H850" i="7"/>
  <c r="N849" i="7"/>
  <c r="M849" i="7"/>
  <c r="L849" i="7"/>
  <c r="K849" i="7"/>
  <c r="J849" i="7"/>
  <c r="I849" i="7"/>
  <c r="H849" i="7"/>
  <c r="N848" i="7"/>
  <c r="M848" i="7"/>
  <c r="L848" i="7"/>
  <c r="K848" i="7"/>
  <c r="J848" i="7"/>
  <c r="I848" i="7"/>
  <c r="H848" i="7"/>
  <c r="N847" i="7"/>
  <c r="M847" i="7"/>
  <c r="L847" i="7"/>
  <c r="K847" i="7"/>
  <c r="J847" i="7"/>
  <c r="I847" i="7"/>
  <c r="H847" i="7"/>
  <c r="N846" i="7"/>
  <c r="M846" i="7"/>
  <c r="L846" i="7"/>
  <c r="K846" i="7"/>
  <c r="J846" i="7"/>
  <c r="I846" i="7"/>
  <c r="H846" i="7"/>
  <c r="N845" i="7"/>
  <c r="M845" i="7"/>
  <c r="L845" i="7"/>
  <c r="K845" i="7"/>
  <c r="J845" i="7"/>
  <c r="I845" i="7"/>
  <c r="H845" i="7"/>
  <c r="N844" i="7"/>
  <c r="M844" i="7"/>
  <c r="L844" i="7"/>
  <c r="K844" i="7"/>
  <c r="J844" i="7"/>
  <c r="I844" i="7"/>
  <c r="H844" i="7"/>
  <c r="N843" i="7"/>
  <c r="M843" i="7"/>
  <c r="L843" i="7"/>
  <c r="K843" i="7"/>
  <c r="J843" i="7"/>
  <c r="I843" i="7"/>
  <c r="H843" i="7"/>
  <c r="N842" i="7"/>
  <c r="M842" i="7"/>
  <c r="L842" i="7"/>
  <c r="K842" i="7"/>
  <c r="J842" i="7"/>
  <c r="I842" i="7"/>
  <c r="H842" i="7"/>
  <c r="N841" i="7"/>
  <c r="M841" i="7"/>
  <c r="L841" i="7"/>
  <c r="K841" i="7"/>
  <c r="J841" i="7"/>
  <c r="I841" i="7"/>
  <c r="H841" i="7"/>
  <c r="N840" i="7"/>
  <c r="M840" i="7"/>
  <c r="L840" i="7"/>
  <c r="K840" i="7"/>
  <c r="J840" i="7"/>
  <c r="I840" i="7"/>
  <c r="H840" i="7"/>
  <c r="N839" i="7"/>
  <c r="M839" i="7"/>
  <c r="L839" i="7"/>
  <c r="K839" i="7"/>
  <c r="J839" i="7"/>
  <c r="I839" i="7"/>
  <c r="H839" i="7"/>
  <c r="N838" i="7"/>
  <c r="M838" i="7"/>
  <c r="L838" i="7"/>
  <c r="K838" i="7"/>
  <c r="J838" i="7"/>
  <c r="I838" i="7"/>
  <c r="H838" i="7"/>
  <c r="N837" i="7"/>
  <c r="M837" i="7"/>
  <c r="L837" i="7"/>
  <c r="K837" i="7"/>
  <c r="J837" i="7"/>
  <c r="I837" i="7"/>
  <c r="H837" i="7"/>
  <c r="N836" i="7"/>
  <c r="M836" i="7"/>
  <c r="L836" i="7"/>
  <c r="K836" i="7"/>
  <c r="J836" i="7"/>
  <c r="I836" i="7"/>
  <c r="H836" i="7"/>
  <c r="N835" i="7"/>
  <c r="M835" i="7"/>
  <c r="L835" i="7"/>
  <c r="K835" i="7"/>
  <c r="J835" i="7"/>
  <c r="I835" i="7"/>
  <c r="H835" i="7"/>
  <c r="N834" i="7"/>
  <c r="M834" i="7"/>
  <c r="L834" i="7"/>
  <c r="K834" i="7"/>
  <c r="J834" i="7"/>
  <c r="I834" i="7"/>
  <c r="H834" i="7"/>
  <c r="N833" i="7"/>
  <c r="M833" i="7"/>
  <c r="L833" i="7"/>
  <c r="K833" i="7"/>
  <c r="J833" i="7"/>
  <c r="I833" i="7"/>
  <c r="H833" i="7"/>
  <c r="N832" i="7"/>
  <c r="M832" i="7"/>
  <c r="L832" i="7"/>
  <c r="K832" i="7"/>
  <c r="J832" i="7"/>
  <c r="I832" i="7"/>
  <c r="H832" i="7"/>
  <c r="N831" i="7"/>
  <c r="M831" i="7"/>
  <c r="L831" i="7"/>
  <c r="K831" i="7"/>
  <c r="J831" i="7"/>
  <c r="I831" i="7"/>
  <c r="H831" i="7"/>
  <c r="N830" i="7"/>
  <c r="M830" i="7"/>
  <c r="L830" i="7"/>
  <c r="K830" i="7"/>
  <c r="J830" i="7"/>
  <c r="I830" i="7"/>
  <c r="H830" i="7"/>
  <c r="N829" i="7"/>
  <c r="M829" i="7"/>
  <c r="L829" i="7"/>
  <c r="K829" i="7"/>
  <c r="J829" i="7"/>
  <c r="I829" i="7"/>
  <c r="H829" i="7"/>
  <c r="N828" i="7"/>
  <c r="M828" i="7"/>
  <c r="L828" i="7"/>
  <c r="K828" i="7"/>
  <c r="J828" i="7"/>
  <c r="I828" i="7"/>
  <c r="H828" i="7"/>
  <c r="N827" i="7"/>
  <c r="M827" i="7"/>
  <c r="L827" i="7"/>
  <c r="K827" i="7"/>
  <c r="J827" i="7"/>
  <c r="I827" i="7"/>
  <c r="H827" i="7"/>
  <c r="N826" i="7"/>
  <c r="M826" i="7"/>
  <c r="L826" i="7"/>
  <c r="K826" i="7"/>
  <c r="J826" i="7"/>
  <c r="I826" i="7"/>
  <c r="H826" i="7"/>
  <c r="N825" i="7"/>
  <c r="M825" i="7"/>
  <c r="L825" i="7"/>
  <c r="K825" i="7"/>
  <c r="J825" i="7"/>
  <c r="I825" i="7"/>
  <c r="H825" i="7"/>
  <c r="N824" i="7"/>
  <c r="M824" i="7"/>
  <c r="L824" i="7"/>
  <c r="K824" i="7"/>
  <c r="J824" i="7"/>
  <c r="I824" i="7"/>
  <c r="H824" i="7"/>
  <c r="N823" i="7"/>
  <c r="M823" i="7"/>
  <c r="L823" i="7"/>
  <c r="K823" i="7"/>
  <c r="J823" i="7"/>
  <c r="I823" i="7"/>
  <c r="H823" i="7"/>
  <c r="N822" i="7"/>
  <c r="M822" i="7"/>
  <c r="L822" i="7"/>
  <c r="K822" i="7"/>
  <c r="J822" i="7"/>
  <c r="I822" i="7"/>
  <c r="H822" i="7"/>
  <c r="N821" i="7"/>
  <c r="M821" i="7"/>
  <c r="L821" i="7"/>
  <c r="K821" i="7"/>
  <c r="J821" i="7"/>
  <c r="I821" i="7"/>
  <c r="H821" i="7"/>
  <c r="N820" i="7"/>
  <c r="M820" i="7"/>
  <c r="L820" i="7"/>
  <c r="K820" i="7"/>
  <c r="J820" i="7"/>
  <c r="I820" i="7"/>
  <c r="H820" i="7"/>
  <c r="N819" i="7"/>
  <c r="M819" i="7"/>
  <c r="L819" i="7"/>
  <c r="K819" i="7"/>
  <c r="J819" i="7"/>
  <c r="I819" i="7"/>
  <c r="H819" i="7"/>
  <c r="N818" i="7"/>
  <c r="M818" i="7"/>
  <c r="L818" i="7"/>
  <c r="K818" i="7"/>
  <c r="J818" i="7"/>
  <c r="I818" i="7"/>
  <c r="H818" i="7"/>
  <c r="N817" i="7"/>
  <c r="M817" i="7"/>
  <c r="L817" i="7"/>
  <c r="K817" i="7"/>
  <c r="J817" i="7"/>
  <c r="I817" i="7"/>
  <c r="H817" i="7"/>
  <c r="N816" i="7"/>
  <c r="M816" i="7"/>
  <c r="L816" i="7"/>
  <c r="K816" i="7"/>
  <c r="J816" i="7"/>
  <c r="I816" i="7"/>
  <c r="H816" i="7"/>
  <c r="N815" i="7"/>
  <c r="M815" i="7"/>
  <c r="L815" i="7"/>
  <c r="K815" i="7"/>
  <c r="J815" i="7"/>
  <c r="I815" i="7"/>
  <c r="H815" i="7"/>
  <c r="N814" i="7"/>
  <c r="M814" i="7"/>
  <c r="L814" i="7"/>
  <c r="K814" i="7"/>
  <c r="J814" i="7"/>
  <c r="I814" i="7"/>
  <c r="H814" i="7"/>
  <c r="N813" i="7"/>
  <c r="M813" i="7"/>
  <c r="L813" i="7"/>
  <c r="K813" i="7"/>
  <c r="J813" i="7"/>
  <c r="I813" i="7"/>
  <c r="H813" i="7"/>
  <c r="N812" i="7"/>
  <c r="M812" i="7"/>
  <c r="L812" i="7"/>
  <c r="K812" i="7"/>
  <c r="J812" i="7"/>
  <c r="I812" i="7"/>
  <c r="H812" i="7"/>
  <c r="N811" i="7"/>
  <c r="M811" i="7"/>
  <c r="L811" i="7"/>
  <c r="K811" i="7"/>
  <c r="J811" i="7"/>
  <c r="I811" i="7"/>
  <c r="H811" i="7"/>
  <c r="N810" i="7"/>
  <c r="M810" i="7"/>
  <c r="L810" i="7"/>
  <c r="K810" i="7"/>
  <c r="J810" i="7"/>
  <c r="I810" i="7"/>
  <c r="H810" i="7"/>
  <c r="N809" i="7"/>
  <c r="M809" i="7"/>
  <c r="L809" i="7"/>
  <c r="K809" i="7"/>
  <c r="J809" i="7"/>
  <c r="I809" i="7"/>
  <c r="H809" i="7"/>
  <c r="N808" i="7"/>
  <c r="M808" i="7"/>
  <c r="L808" i="7"/>
  <c r="K808" i="7"/>
  <c r="J808" i="7"/>
  <c r="I808" i="7"/>
  <c r="H808" i="7"/>
  <c r="N807" i="7"/>
  <c r="M807" i="7"/>
  <c r="L807" i="7"/>
  <c r="K807" i="7"/>
  <c r="J807" i="7"/>
  <c r="I807" i="7"/>
  <c r="H807" i="7"/>
  <c r="N806" i="7"/>
  <c r="M806" i="7"/>
  <c r="L806" i="7"/>
  <c r="K806" i="7"/>
  <c r="J806" i="7"/>
  <c r="I806" i="7"/>
  <c r="H806" i="7"/>
  <c r="N805" i="7"/>
  <c r="M805" i="7"/>
  <c r="L805" i="7"/>
  <c r="K805" i="7"/>
  <c r="J805" i="7"/>
  <c r="I805" i="7"/>
  <c r="H805" i="7"/>
  <c r="N804" i="7"/>
  <c r="M804" i="7"/>
  <c r="L804" i="7"/>
  <c r="K804" i="7"/>
  <c r="J804" i="7"/>
  <c r="I804" i="7"/>
  <c r="H804" i="7"/>
  <c r="N803" i="7"/>
  <c r="M803" i="7"/>
  <c r="L803" i="7"/>
  <c r="K803" i="7"/>
  <c r="J803" i="7"/>
  <c r="I803" i="7"/>
  <c r="H803" i="7"/>
  <c r="N802" i="7"/>
  <c r="M802" i="7"/>
  <c r="L802" i="7"/>
  <c r="K802" i="7"/>
  <c r="J802" i="7"/>
  <c r="I802" i="7"/>
  <c r="H802" i="7"/>
  <c r="N801" i="7"/>
  <c r="M801" i="7"/>
  <c r="L801" i="7"/>
  <c r="K801" i="7"/>
  <c r="J801" i="7"/>
  <c r="I801" i="7"/>
  <c r="H801" i="7"/>
  <c r="N800" i="7"/>
  <c r="M800" i="7"/>
  <c r="L800" i="7"/>
  <c r="K800" i="7"/>
  <c r="J800" i="7"/>
  <c r="I800" i="7"/>
  <c r="H800" i="7"/>
  <c r="N799" i="7"/>
  <c r="M799" i="7"/>
  <c r="L799" i="7"/>
  <c r="K799" i="7"/>
  <c r="J799" i="7"/>
  <c r="I799" i="7"/>
  <c r="H799" i="7"/>
  <c r="N798" i="7"/>
  <c r="M798" i="7"/>
  <c r="L798" i="7"/>
  <c r="K798" i="7"/>
  <c r="J798" i="7"/>
  <c r="I798" i="7"/>
  <c r="H798" i="7"/>
  <c r="N797" i="7"/>
  <c r="M797" i="7"/>
  <c r="L797" i="7"/>
  <c r="K797" i="7"/>
  <c r="J797" i="7"/>
  <c r="I797" i="7"/>
  <c r="H797" i="7"/>
  <c r="N796" i="7"/>
  <c r="M796" i="7"/>
  <c r="L796" i="7"/>
  <c r="K796" i="7"/>
  <c r="J796" i="7"/>
  <c r="I796" i="7"/>
  <c r="H796" i="7"/>
  <c r="N795" i="7"/>
  <c r="M795" i="7"/>
  <c r="L795" i="7"/>
  <c r="K795" i="7"/>
  <c r="J795" i="7"/>
  <c r="I795" i="7"/>
  <c r="H795" i="7"/>
  <c r="N794" i="7"/>
  <c r="M794" i="7"/>
  <c r="L794" i="7"/>
  <c r="K794" i="7"/>
  <c r="J794" i="7"/>
  <c r="I794" i="7"/>
  <c r="H794" i="7"/>
  <c r="N793" i="7"/>
  <c r="M793" i="7"/>
  <c r="L793" i="7"/>
  <c r="K793" i="7"/>
  <c r="J793" i="7"/>
  <c r="I793" i="7"/>
  <c r="H793" i="7"/>
  <c r="N792" i="7"/>
  <c r="M792" i="7"/>
  <c r="L792" i="7"/>
  <c r="K792" i="7"/>
  <c r="J792" i="7"/>
  <c r="I792" i="7"/>
  <c r="H792" i="7"/>
  <c r="N791" i="7"/>
  <c r="M791" i="7"/>
  <c r="L791" i="7"/>
  <c r="K791" i="7"/>
  <c r="J791" i="7"/>
  <c r="I791" i="7"/>
  <c r="H791" i="7"/>
  <c r="N790" i="7"/>
  <c r="M790" i="7"/>
  <c r="L790" i="7"/>
  <c r="K790" i="7"/>
  <c r="J790" i="7"/>
  <c r="I790" i="7"/>
  <c r="H790" i="7"/>
  <c r="N789" i="7"/>
  <c r="M789" i="7"/>
  <c r="L789" i="7"/>
  <c r="K789" i="7"/>
  <c r="J789" i="7"/>
  <c r="I789" i="7"/>
  <c r="H789" i="7"/>
  <c r="N788" i="7"/>
  <c r="M788" i="7"/>
  <c r="L788" i="7"/>
  <c r="K788" i="7"/>
  <c r="J788" i="7"/>
  <c r="I788" i="7"/>
  <c r="H788" i="7"/>
  <c r="N787" i="7"/>
  <c r="M787" i="7"/>
  <c r="L787" i="7"/>
  <c r="K787" i="7"/>
  <c r="J787" i="7"/>
  <c r="I787" i="7"/>
  <c r="H787" i="7"/>
  <c r="N786" i="7"/>
  <c r="M786" i="7"/>
  <c r="L786" i="7"/>
  <c r="K786" i="7"/>
  <c r="J786" i="7"/>
  <c r="I786" i="7"/>
  <c r="H786" i="7"/>
  <c r="N785" i="7"/>
  <c r="M785" i="7"/>
  <c r="L785" i="7"/>
  <c r="K785" i="7"/>
  <c r="J785" i="7"/>
  <c r="I785" i="7"/>
  <c r="H785" i="7"/>
  <c r="N784" i="7"/>
  <c r="M784" i="7"/>
  <c r="L784" i="7"/>
  <c r="K784" i="7"/>
  <c r="J784" i="7"/>
  <c r="I784" i="7"/>
  <c r="H784" i="7"/>
  <c r="N783" i="7"/>
  <c r="M783" i="7"/>
  <c r="L783" i="7"/>
  <c r="K783" i="7"/>
  <c r="J783" i="7"/>
  <c r="I783" i="7"/>
  <c r="H783" i="7"/>
  <c r="N782" i="7"/>
  <c r="M782" i="7"/>
  <c r="L782" i="7"/>
  <c r="K782" i="7"/>
  <c r="J782" i="7"/>
  <c r="I782" i="7"/>
  <c r="H782" i="7"/>
  <c r="N781" i="7"/>
  <c r="M781" i="7"/>
  <c r="L781" i="7"/>
  <c r="K781" i="7"/>
  <c r="J781" i="7"/>
  <c r="I781" i="7"/>
  <c r="H781" i="7"/>
  <c r="N780" i="7"/>
  <c r="M780" i="7"/>
  <c r="L780" i="7"/>
  <c r="K780" i="7"/>
  <c r="J780" i="7"/>
  <c r="I780" i="7"/>
  <c r="H780" i="7"/>
  <c r="N779" i="7"/>
  <c r="M779" i="7"/>
  <c r="L779" i="7"/>
  <c r="K779" i="7"/>
  <c r="J779" i="7"/>
  <c r="I779" i="7"/>
  <c r="H779" i="7"/>
  <c r="N778" i="7"/>
  <c r="M778" i="7"/>
  <c r="L778" i="7"/>
  <c r="K778" i="7"/>
  <c r="J778" i="7"/>
  <c r="I778" i="7"/>
  <c r="H778" i="7"/>
  <c r="N777" i="7"/>
  <c r="M777" i="7"/>
  <c r="L777" i="7"/>
  <c r="K777" i="7"/>
  <c r="J777" i="7"/>
  <c r="I777" i="7"/>
  <c r="H777" i="7"/>
  <c r="N776" i="7"/>
  <c r="M776" i="7"/>
  <c r="L776" i="7"/>
  <c r="K776" i="7"/>
  <c r="J776" i="7"/>
  <c r="I776" i="7"/>
  <c r="H776" i="7"/>
  <c r="N775" i="7"/>
  <c r="M775" i="7"/>
  <c r="L775" i="7"/>
  <c r="K775" i="7"/>
  <c r="J775" i="7"/>
  <c r="I775" i="7"/>
  <c r="H775" i="7"/>
  <c r="N774" i="7"/>
  <c r="M774" i="7"/>
  <c r="L774" i="7"/>
  <c r="K774" i="7"/>
  <c r="J774" i="7"/>
  <c r="I774" i="7"/>
  <c r="H774" i="7"/>
  <c r="N773" i="7"/>
  <c r="M773" i="7"/>
  <c r="L773" i="7"/>
  <c r="K773" i="7"/>
  <c r="J773" i="7"/>
  <c r="I773" i="7"/>
  <c r="H773" i="7"/>
  <c r="N772" i="7"/>
  <c r="M772" i="7"/>
  <c r="L772" i="7"/>
  <c r="K772" i="7"/>
  <c r="J772" i="7"/>
  <c r="I772" i="7"/>
  <c r="H772" i="7"/>
  <c r="N771" i="7"/>
  <c r="M771" i="7"/>
  <c r="L771" i="7"/>
  <c r="K771" i="7"/>
  <c r="J771" i="7"/>
  <c r="I771" i="7"/>
  <c r="H771" i="7"/>
  <c r="N770" i="7"/>
  <c r="M770" i="7"/>
  <c r="L770" i="7"/>
  <c r="K770" i="7"/>
  <c r="J770" i="7"/>
  <c r="I770" i="7"/>
  <c r="H770" i="7"/>
  <c r="N769" i="7"/>
  <c r="M769" i="7"/>
  <c r="L769" i="7"/>
  <c r="K769" i="7"/>
  <c r="J769" i="7"/>
  <c r="I769" i="7"/>
  <c r="H769" i="7"/>
  <c r="N768" i="7"/>
  <c r="M768" i="7"/>
  <c r="L768" i="7"/>
  <c r="K768" i="7"/>
  <c r="J768" i="7"/>
  <c r="I768" i="7"/>
  <c r="H768" i="7"/>
  <c r="N767" i="7"/>
  <c r="M767" i="7"/>
  <c r="L767" i="7"/>
  <c r="K767" i="7"/>
  <c r="J767" i="7"/>
  <c r="I767" i="7"/>
  <c r="H767" i="7"/>
  <c r="N766" i="7"/>
  <c r="M766" i="7"/>
  <c r="L766" i="7"/>
  <c r="K766" i="7"/>
  <c r="J766" i="7"/>
  <c r="I766" i="7"/>
  <c r="H766" i="7"/>
  <c r="N765" i="7"/>
  <c r="M765" i="7"/>
  <c r="L765" i="7"/>
  <c r="K765" i="7"/>
  <c r="J765" i="7"/>
  <c r="I765" i="7"/>
  <c r="H765" i="7"/>
  <c r="N764" i="7"/>
  <c r="M764" i="7"/>
  <c r="L764" i="7"/>
  <c r="K764" i="7"/>
  <c r="J764" i="7"/>
  <c r="I764" i="7"/>
  <c r="H764" i="7"/>
  <c r="N763" i="7"/>
  <c r="M763" i="7"/>
  <c r="L763" i="7"/>
  <c r="K763" i="7"/>
  <c r="J763" i="7"/>
  <c r="I763" i="7"/>
  <c r="H763" i="7"/>
  <c r="N762" i="7"/>
  <c r="M762" i="7"/>
  <c r="L762" i="7"/>
  <c r="K762" i="7"/>
  <c r="J762" i="7"/>
  <c r="I762" i="7"/>
  <c r="H762" i="7"/>
  <c r="N761" i="7"/>
  <c r="M761" i="7"/>
  <c r="L761" i="7"/>
  <c r="K761" i="7"/>
  <c r="J761" i="7"/>
  <c r="I761" i="7"/>
  <c r="H761" i="7"/>
  <c r="N760" i="7"/>
  <c r="M760" i="7"/>
  <c r="L760" i="7"/>
  <c r="K760" i="7"/>
  <c r="J760" i="7"/>
  <c r="I760" i="7"/>
  <c r="H760" i="7"/>
  <c r="N759" i="7"/>
  <c r="M759" i="7"/>
  <c r="L759" i="7"/>
  <c r="K759" i="7"/>
  <c r="J759" i="7"/>
  <c r="I759" i="7"/>
  <c r="H759" i="7"/>
  <c r="N758" i="7"/>
  <c r="M758" i="7"/>
  <c r="L758" i="7"/>
  <c r="K758" i="7"/>
  <c r="J758" i="7"/>
  <c r="I758" i="7"/>
  <c r="H758" i="7"/>
  <c r="N757" i="7"/>
  <c r="M757" i="7"/>
  <c r="L757" i="7"/>
  <c r="K757" i="7"/>
  <c r="J757" i="7"/>
  <c r="I757" i="7"/>
  <c r="H757" i="7"/>
  <c r="N756" i="7"/>
  <c r="M756" i="7"/>
  <c r="L756" i="7"/>
  <c r="K756" i="7"/>
  <c r="J756" i="7"/>
  <c r="I756" i="7"/>
  <c r="H756" i="7"/>
  <c r="N755" i="7"/>
  <c r="M755" i="7"/>
  <c r="L755" i="7"/>
  <c r="K755" i="7"/>
  <c r="J755" i="7"/>
  <c r="I755" i="7"/>
  <c r="H755" i="7"/>
  <c r="N754" i="7"/>
  <c r="M754" i="7"/>
  <c r="L754" i="7"/>
  <c r="K754" i="7"/>
  <c r="J754" i="7"/>
  <c r="I754" i="7"/>
  <c r="H754" i="7"/>
  <c r="N753" i="7"/>
  <c r="M753" i="7"/>
  <c r="L753" i="7"/>
  <c r="K753" i="7"/>
  <c r="J753" i="7"/>
  <c r="I753" i="7"/>
  <c r="H753" i="7"/>
  <c r="N752" i="7"/>
  <c r="M752" i="7"/>
  <c r="L752" i="7"/>
  <c r="K752" i="7"/>
  <c r="J752" i="7"/>
  <c r="I752" i="7"/>
  <c r="H752" i="7"/>
  <c r="N751" i="7"/>
  <c r="M751" i="7"/>
  <c r="L751" i="7"/>
  <c r="K751" i="7"/>
  <c r="J751" i="7"/>
  <c r="I751" i="7"/>
  <c r="H751" i="7"/>
  <c r="N750" i="7"/>
  <c r="M750" i="7"/>
  <c r="L750" i="7"/>
  <c r="K750" i="7"/>
  <c r="J750" i="7"/>
  <c r="I750" i="7"/>
  <c r="H750" i="7"/>
  <c r="N749" i="7"/>
  <c r="M749" i="7"/>
  <c r="L749" i="7"/>
  <c r="K749" i="7"/>
  <c r="J749" i="7"/>
  <c r="I749" i="7"/>
  <c r="H749" i="7"/>
  <c r="N748" i="7"/>
  <c r="M748" i="7"/>
  <c r="L748" i="7"/>
  <c r="K748" i="7"/>
  <c r="J748" i="7"/>
  <c r="I748" i="7"/>
  <c r="H748" i="7"/>
  <c r="N747" i="7"/>
  <c r="M747" i="7"/>
  <c r="L747" i="7"/>
  <c r="K747" i="7"/>
  <c r="J747" i="7"/>
  <c r="I747" i="7"/>
  <c r="H747" i="7"/>
  <c r="N746" i="7"/>
  <c r="M746" i="7"/>
  <c r="L746" i="7"/>
  <c r="K746" i="7"/>
  <c r="J746" i="7"/>
  <c r="I746" i="7"/>
  <c r="H746" i="7"/>
  <c r="N745" i="7"/>
  <c r="M745" i="7"/>
  <c r="L745" i="7"/>
  <c r="K745" i="7"/>
  <c r="J745" i="7"/>
  <c r="I745" i="7"/>
  <c r="H745" i="7"/>
  <c r="N744" i="7"/>
  <c r="M744" i="7"/>
  <c r="L744" i="7"/>
  <c r="K744" i="7"/>
  <c r="J744" i="7"/>
  <c r="I744" i="7"/>
  <c r="H744" i="7"/>
  <c r="N743" i="7"/>
  <c r="M743" i="7"/>
  <c r="L743" i="7"/>
  <c r="K743" i="7"/>
  <c r="J743" i="7"/>
  <c r="I743" i="7"/>
  <c r="H743" i="7"/>
  <c r="N742" i="7"/>
  <c r="M742" i="7"/>
  <c r="L742" i="7"/>
  <c r="K742" i="7"/>
  <c r="J742" i="7"/>
  <c r="I742" i="7"/>
  <c r="H742" i="7"/>
  <c r="N741" i="7"/>
  <c r="M741" i="7"/>
  <c r="L741" i="7"/>
  <c r="K741" i="7"/>
  <c r="J741" i="7"/>
  <c r="I741" i="7"/>
  <c r="H741" i="7"/>
  <c r="N740" i="7"/>
  <c r="M740" i="7"/>
  <c r="L740" i="7"/>
  <c r="K740" i="7"/>
  <c r="J740" i="7"/>
  <c r="I740" i="7"/>
  <c r="H740" i="7"/>
  <c r="N739" i="7"/>
  <c r="M739" i="7"/>
  <c r="L739" i="7"/>
  <c r="K739" i="7"/>
  <c r="J739" i="7"/>
  <c r="I739" i="7"/>
  <c r="H739" i="7"/>
  <c r="N738" i="7"/>
  <c r="M738" i="7"/>
  <c r="L738" i="7"/>
  <c r="K738" i="7"/>
  <c r="J738" i="7"/>
  <c r="I738" i="7"/>
  <c r="H738" i="7"/>
  <c r="N737" i="7"/>
  <c r="M737" i="7"/>
  <c r="L737" i="7"/>
  <c r="K737" i="7"/>
  <c r="J737" i="7"/>
  <c r="I737" i="7"/>
  <c r="H737" i="7"/>
  <c r="N736" i="7"/>
  <c r="M736" i="7"/>
  <c r="L736" i="7"/>
  <c r="K736" i="7"/>
  <c r="J736" i="7"/>
  <c r="I736" i="7"/>
  <c r="H736" i="7"/>
  <c r="N735" i="7"/>
  <c r="M735" i="7"/>
  <c r="L735" i="7"/>
  <c r="K735" i="7"/>
  <c r="J735" i="7"/>
  <c r="I735" i="7"/>
  <c r="H735" i="7"/>
  <c r="N734" i="7"/>
  <c r="M734" i="7"/>
  <c r="L734" i="7"/>
  <c r="K734" i="7"/>
  <c r="J734" i="7"/>
  <c r="I734" i="7"/>
  <c r="H734" i="7"/>
  <c r="N733" i="7"/>
  <c r="M733" i="7"/>
  <c r="L733" i="7"/>
  <c r="K733" i="7"/>
  <c r="J733" i="7"/>
  <c r="I733" i="7"/>
  <c r="H733" i="7"/>
  <c r="N732" i="7"/>
  <c r="M732" i="7"/>
  <c r="L732" i="7"/>
  <c r="K732" i="7"/>
  <c r="J732" i="7"/>
  <c r="I732" i="7"/>
  <c r="H732" i="7"/>
  <c r="N731" i="7"/>
  <c r="M731" i="7"/>
  <c r="L731" i="7"/>
  <c r="K731" i="7"/>
  <c r="J731" i="7"/>
  <c r="I731" i="7"/>
  <c r="H731" i="7"/>
  <c r="N730" i="7"/>
  <c r="M730" i="7"/>
  <c r="L730" i="7"/>
  <c r="K730" i="7"/>
  <c r="J730" i="7"/>
  <c r="I730" i="7"/>
  <c r="H730" i="7"/>
  <c r="N729" i="7"/>
  <c r="M729" i="7"/>
  <c r="L729" i="7"/>
  <c r="K729" i="7"/>
  <c r="J729" i="7"/>
  <c r="I729" i="7"/>
  <c r="H729" i="7"/>
  <c r="N728" i="7"/>
  <c r="M728" i="7"/>
  <c r="L728" i="7"/>
  <c r="K728" i="7"/>
  <c r="J728" i="7"/>
  <c r="I728" i="7"/>
  <c r="H728" i="7"/>
  <c r="N727" i="7"/>
  <c r="M727" i="7"/>
  <c r="L727" i="7"/>
  <c r="K727" i="7"/>
  <c r="J727" i="7"/>
  <c r="I727" i="7"/>
  <c r="H727" i="7"/>
  <c r="N726" i="7"/>
  <c r="M726" i="7"/>
  <c r="L726" i="7"/>
  <c r="K726" i="7"/>
  <c r="J726" i="7"/>
  <c r="I726" i="7"/>
  <c r="H726" i="7"/>
  <c r="N725" i="7"/>
  <c r="M725" i="7"/>
  <c r="L725" i="7"/>
  <c r="K725" i="7"/>
  <c r="J725" i="7"/>
  <c r="I725" i="7"/>
  <c r="H725" i="7"/>
  <c r="N724" i="7"/>
  <c r="M724" i="7"/>
  <c r="L724" i="7"/>
  <c r="K724" i="7"/>
  <c r="J724" i="7"/>
  <c r="I724" i="7"/>
  <c r="H724" i="7"/>
  <c r="N723" i="7"/>
  <c r="M723" i="7"/>
  <c r="L723" i="7"/>
  <c r="K723" i="7"/>
  <c r="J723" i="7"/>
  <c r="I723" i="7"/>
  <c r="H723" i="7"/>
  <c r="N722" i="7"/>
  <c r="M722" i="7"/>
  <c r="L722" i="7"/>
  <c r="K722" i="7"/>
  <c r="J722" i="7"/>
  <c r="I722" i="7"/>
  <c r="H722" i="7"/>
  <c r="N721" i="7"/>
  <c r="M721" i="7"/>
  <c r="L721" i="7"/>
  <c r="K721" i="7"/>
  <c r="J721" i="7"/>
  <c r="I721" i="7"/>
  <c r="H721" i="7"/>
  <c r="N720" i="7"/>
  <c r="M720" i="7"/>
  <c r="L720" i="7"/>
  <c r="K720" i="7"/>
  <c r="J720" i="7"/>
  <c r="I720" i="7"/>
  <c r="H720" i="7"/>
  <c r="N719" i="7"/>
  <c r="M719" i="7"/>
  <c r="L719" i="7"/>
  <c r="K719" i="7"/>
  <c r="J719" i="7"/>
  <c r="I719" i="7"/>
  <c r="H719" i="7"/>
  <c r="N718" i="7"/>
  <c r="M718" i="7"/>
  <c r="L718" i="7"/>
  <c r="K718" i="7"/>
  <c r="J718" i="7"/>
  <c r="I718" i="7"/>
  <c r="H718" i="7"/>
  <c r="N717" i="7"/>
  <c r="M717" i="7"/>
  <c r="L717" i="7"/>
  <c r="K717" i="7"/>
  <c r="J717" i="7"/>
  <c r="I717" i="7"/>
  <c r="H717" i="7"/>
  <c r="N716" i="7"/>
  <c r="M716" i="7"/>
  <c r="L716" i="7"/>
  <c r="K716" i="7"/>
  <c r="J716" i="7"/>
  <c r="I716" i="7"/>
  <c r="H716" i="7"/>
  <c r="N715" i="7"/>
  <c r="M715" i="7"/>
  <c r="L715" i="7"/>
  <c r="K715" i="7"/>
  <c r="J715" i="7"/>
  <c r="I715" i="7"/>
  <c r="H715" i="7"/>
  <c r="N714" i="7"/>
  <c r="M714" i="7"/>
  <c r="L714" i="7"/>
  <c r="K714" i="7"/>
  <c r="J714" i="7"/>
  <c r="I714" i="7"/>
  <c r="H714" i="7"/>
  <c r="N713" i="7"/>
  <c r="M713" i="7"/>
  <c r="L713" i="7"/>
  <c r="K713" i="7"/>
  <c r="J713" i="7"/>
  <c r="I713" i="7"/>
  <c r="H713" i="7"/>
  <c r="N712" i="7"/>
  <c r="M712" i="7"/>
  <c r="L712" i="7"/>
  <c r="K712" i="7"/>
  <c r="J712" i="7"/>
  <c r="I712" i="7"/>
  <c r="H712" i="7"/>
  <c r="N711" i="7"/>
  <c r="M711" i="7"/>
  <c r="L711" i="7"/>
  <c r="K711" i="7"/>
  <c r="J711" i="7"/>
  <c r="I711" i="7"/>
  <c r="H711" i="7"/>
  <c r="N710" i="7"/>
  <c r="M710" i="7"/>
  <c r="L710" i="7"/>
  <c r="K710" i="7"/>
  <c r="J710" i="7"/>
  <c r="I710" i="7"/>
  <c r="H710" i="7"/>
  <c r="N709" i="7"/>
  <c r="M709" i="7"/>
  <c r="L709" i="7"/>
  <c r="K709" i="7"/>
  <c r="J709" i="7"/>
  <c r="I709" i="7"/>
  <c r="H709" i="7"/>
  <c r="N708" i="7"/>
  <c r="M708" i="7"/>
  <c r="L708" i="7"/>
  <c r="K708" i="7"/>
  <c r="J708" i="7"/>
  <c r="I708" i="7"/>
  <c r="H708" i="7"/>
  <c r="N707" i="7"/>
  <c r="M707" i="7"/>
  <c r="L707" i="7"/>
  <c r="K707" i="7"/>
  <c r="J707" i="7"/>
  <c r="I707" i="7"/>
  <c r="H707" i="7"/>
  <c r="N706" i="7"/>
  <c r="M706" i="7"/>
  <c r="L706" i="7"/>
  <c r="K706" i="7"/>
  <c r="J706" i="7"/>
  <c r="I706" i="7"/>
  <c r="H706" i="7"/>
  <c r="N705" i="7"/>
  <c r="M705" i="7"/>
  <c r="L705" i="7"/>
  <c r="K705" i="7"/>
  <c r="J705" i="7"/>
  <c r="I705" i="7"/>
  <c r="H705" i="7"/>
  <c r="N704" i="7"/>
  <c r="M704" i="7"/>
  <c r="L704" i="7"/>
  <c r="K704" i="7"/>
  <c r="J704" i="7"/>
  <c r="I704" i="7"/>
  <c r="H704" i="7"/>
  <c r="N703" i="7"/>
  <c r="M703" i="7"/>
  <c r="L703" i="7"/>
  <c r="K703" i="7"/>
  <c r="J703" i="7"/>
  <c r="I703" i="7"/>
  <c r="H703" i="7"/>
  <c r="N702" i="7"/>
  <c r="M702" i="7"/>
  <c r="L702" i="7"/>
  <c r="K702" i="7"/>
  <c r="J702" i="7"/>
  <c r="I702" i="7"/>
  <c r="H702" i="7"/>
  <c r="N701" i="7"/>
  <c r="M701" i="7"/>
  <c r="L701" i="7"/>
  <c r="K701" i="7"/>
  <c r="J701" i="7"/>
  <c r="I701" i="7"/>
  <c r="H701" i="7"/>
  <c r="N700" i="7"/>
  <c r="M700" i="7"/>
  <c r="L700" i="7"/>
  <c r="K700" i="7"/>
  <c r="J700" i="7"/>
  <c r="I700" i="7"/>
  <c r="H700" i="7"/>
  <c r="N699" i="7"/>
  <c r="M699" i="7"/>
  <c r="L699" i="7"/>
  <c r="K699" i="7"/>
  <c r="J699" i="7"/>
  <c r="I699" i="7"/>
  <c r="H699" i="7"/>
  <c r="N698" i="7"/>
  <c r="M698" i="7"/>
  <c r="L698" i="7"/>
  <c r="K698" i="7"/>
  <c r="J698" i="7"/>
  <c r="I698" i="7"/>
  <c r="H698" i="7"/>
  <c r="N697" i="7"/>
  <c r="M697" i="7"/>
  <c r="L697" i="7"/>
  <c r="K697" i="7"/>
  <c r="J697" i="7"/>
  <c r="I697" i="7"/>
  <c r="H697" i="7"/>
  <c r="N696" i="7"/>
  <c r="M696" i="7"/>
  <c r="L696" i="7"/>
  <c r="K696" i="7"/>
  <c r="J696" i="7"/>
  <c r="I696" i="7"/>
  <c r="H696" i="7"/>
  <c r="N695" i="7"/>
  <c r="M695" i="7"/>
  <c r="L695" i="7"/>
  <c r="K695" i="7"/>
  <c r="J695" i="7"/>
  <c r="I695" i="7"/>
  <c r="H695" i="7"/>
  <c r="N694" i="7"/>
  <c r="M694" i="7"/>
  <c r="L694" i="7"/>
  <c r="K694" i="7"/>
  <c r="J694" i="7"/>
  <c r="I694" i="7"/>
  <c r="H694" i="7"/>
  <c r="N693" i="7"/>
  <c r="M693" i="7"/>
  <c r="L693" i="7"/>
  <c r="K693" i="7"/>
  <c r="J693" i="7"/>
  <c r="I693" i="7"/>
  <c r="H693" i="7"/>
  <c r="N692" i="7"/>
  <c r="M692" i="7"/>
  <c r="L692" i="7"/>
  <c r="K692" i="7"/>
  <c r="J692" i="7"/>
  <c r="I692" i="7"/>
  <c r="H692" i="7"/>
  <c r="N691" i="7"/>
  <c r="M691" i="7"/>
  <c r="L691" i="7"/>
  <c r="K691" i="7"/>
  <c r="J691" i="7"/>
  <c r="I691" i="7"/>
  <c r="H691" i="7"/>
  <c r="N690" i="7"/>
  <c r="M690" i="7"/>
  <c r="L690" i="7"/>
  <c r="K690" i="7"/>
  <c r="J690" i="7"/>
  <c r="I690" i="7"/>
  <c r="H690" i="7"/>
  <c r="N689" i="7"/>
  <c r="M689" i="7"/>
  <c r="L689" i="7"/>
  <c r="K689" i="7"/>
  <c r="J689" i="7"/>
  <c r="I689" i="7"/>
  <c r="H689" i="7"/>
  <c r="N688" i="7"/>
  <c r="M688" i="7"/>
  <c r="L688" i="7"/>
  <c r="K688" i="7"/>
  <c r="J688" i="7"/>
  <c r="I688" i="7"/>
  <c r="H688" i="7"/>
  <c r="N687" i="7"/>
  <c r="M687" i="7"/>
  <c r="L687" i="7"/>
  <c r="K687" i="7"/>
  <c r="J687" i="7"/>
  <c r="I687" i="7"/>
  <c r="H687" i="7"/>
  <c r="N686" i="7"/>
  <c r="M686" i="7"/>
  <c r="L686" i="7"/>
  <c r="K686" i="7"/>
  <c r="J686" i="7"/>
  <c r="I686" i="7"/>
  <c r="H686" i="7"/>
  <c r="N685" i="7"/>
  <c r="M685" i="7"/>
  <c r="L685" i="7"/>
  <c r="K685" i="7"/>
  <c r="J685" i="7"/>
  <c r="I685" i="7"/>
  <c r="H685" i="7"/>
  <c r="N684" i="7"/>
  <c r="M684" i="7"/>
  <c r="L684" i="7"/>
  <c r="K684" i="7"/>
  <c r="J684" i="7"/>
  <c r="I684" i="7"/>
  <c r="H684" i="7"/>
  <c r="N683" i="7"/>
  <c r="M683" i="7"/>
  <c r="L683" i="7"/>
  <c r="K683" i="7"/>
  <c r="J683" i="7"/>
  <c r="I683" i="7"/>
  <c r="H683" i="7"/>
  <c r="N682" i="7"/>
  <c r="M682" i="7"/>
  <c r="L682" i="7"/>
  <c r="K682" i="7"/>
  <c r="J682" i="7"/>
  <c r="I682" i="7"/>
  <c r="H682" i="7"/>
  <c r="N681" i="7"/>
  <c r="M681" i="7"/>
  <c r="L681" i="7"/>
  <c r="K681" i="7"/>
  <c r="J681" i="7"/>
  <c r="I681" i="7"/>
  <c r="H681" i="7"/>
  <c r="N680" i="7"/>
  <c r="M680" i="7"/>
  <c r="L680" i="7"/>
  <c r="K680" i="7"/>
  <c r="J680" i="7"/>
  <c r="I680" i="7"/>
  <c r="H680" i="7"/>
  <c r="N679" i="7"/>
  <c r="M679" i="7"/>
  <c r="L679" i="7"/>
  <c r="K679" i="7"/>
  <c r="J679" i="7"/>
  <c r="I679" i="7"/>
  <c r="H679" i="7"/>
  <c r="N678" i="7"/>
  <c r="M678" i="7"/>
  <c r="L678" i="7"/>
  <c r="K678" i="7"/>
  <c r="J678" i="7"/>
  <c r="I678" i="7"/>
  <c r="H678" i="7"/>
  <c r="N677" i="7"/>
  <c r="M677" i="7"/>
  <c r="L677" i="7"/>
  <c r="K677" i="7"/>
  <c r="J677" i="7"/>
  <c r="I677" i="7"/>
  <c r="H677" i="7"/>
  <c r="N676" i="7"/>
  <c r="M676" i="7"/>
  <c r="L676" i="7"/>
  <c r="K676" i="7"/>
  <c r="J676" i="7"/>
  <c r="I676" i="7"/>
  <c r="H676" i="7"/>
  <c r="N675" i="7"/>
  <c r="M675" i="7"/>
  <c r="L675" i="7"/>
  <c r="K675" i="7"/>
  <c r="J675" i="7"/>
  <c r="I675" i="7"/>
  <c r="H675" i="7"/>
  <c r="N674" i="7"/>
  <c r="M674" i="7"/>
  <c r="L674" i="7"/>
  <c r="K674" i="7"/>
  <c r="J674" i="7"/>
  <c r="I674" i="7"/>
  <c r="H674" i="7"/>
  <c r="N673" i="7"/>
  <c r="M673" i="7"/>
  <c r="L673" i="7"/>
  <c r="K673" i="7"/>
  <c r="J673" i="7"/>
  <c r="I673" i="7"/>
  <c r="H673" i="7"/>
  <c r="N672" i="7"/>
  <c r="M672" i="7"/>
  <c r="L672" i="7"/>
  <c r="K672" i="7"/>
  <c r="J672" i="7"/>
  <c r="I672" i="7"/>
  <c r="H672" i="7"/>
  <c r="N671" i="7"/>
  <c r="M671" i="7"/>
  <c r="L671" i="7"/>
  <c r="K671" i="7"/>
  <c r="J671" i="7"/>
  <c r="I671" i="7"/>
  <c r="H671" i="7"/>
  <c r="N670" i="7"/>
  <c r="M670" i="7"/>
  <c r="L670" i="7"/>
  <c r="K670" i="7"/>
  <c r="J670" i="7"/>
  <c r="I670" i="7"/>
  <c r="H670" i="7"/>
  <c r="N669" i="7"/>
  <c r="M669" i="7"/>
  <c r="L669" i="7"/>
  <c r="K669" i="7"/>
  <c r="J669" i="7"/>
  <c r="I669" i="7"/>
  <c r="H669" i="7"/>
  <c r="N668" i="7"/>
  <c r="M668" i="7"/>
  <c r="L668" i="7"/>
  <c r="K668" i="7"/>
  <c r="J668" i="7"/>
  <c r="I668" i="7"/>
  <c r="H668" i="7"/>
  <c r="N667" i="7"/>
  <c r="M667" i="7"/>
  <c r="L667" i="7"/>
  <c r="K667" i="7"/>
  <c r="J667" i="7"/>
  <c r="I667" i="7"/>
  <c r="H667" i="7"/>
  <c r="N666" i="7"/>
  <c r="M666" i="7"/>
  <c r="L666" i="7"/>
  <c r="K666" i="7"/>
  <c r="J666" i="7"/>
  <c r="I666" i="7"/>
  <c r="H666" i="7"/>
  <c r="N665" i="7"/>
  <c r="M665" i="7"/>
  <c r="L665" i="7"/>
  <c r="K665" i="7"/>
  <c r="J665" i="7"/>
  <c r="I665" i="7"/>
  <c r="H665" i="7"/>
  <c r="N664" i="7"/>
  <c r="M664" i="7"/>
  <c r="L664" i="7"/>
  <c r="K664" i="7"/>
  <c r="J664" i="7"/>
  <c r="I664" i="7"/>
  <c r="H664" i="7"/>
  <c r="N663" i="7"/>
  <c r="M663" i="7"/>
  <c r="L663" i="7"/>
  <c r="K663" i="7"/>
  <c r="J663" i="7"/>
  <c r="I663" i="7"/>
  <c r="H663" i="7"/>
  <c r="N662" i="7"/>
  <c r="M662" i="7"/>
  <c r="L662" i="7"/>
  <c r="K662" i="7"/>
  <c r="J662" i="7"/>
  <c r="I662" i="7"/>
  <c r="H662" i="7"/>
  <c r="N661" i="7"/>
  <c r="M661" i="7"/>
  <c r="L661" i="7"/>
  <c r="K661" i="7"/>
  <c r="J661" i="7"/>
  <c r="I661" i="7"/>
  <c r="H661" i="7"/>
  <c r="N660" i="7"/>
  <c r="M660" i="7"/>
  <c r="L660" i="7"/>
  <c r="K660" i="7"/>
  <c r="J660" i="7"/>
  <c r="I660" i="7"/>
  <c r="H660" i="7"/>
  <c r="N659" i="7"/>
  <c r="M659" i="7"/>
  <c r="L659" i="7"/>
  <c r="K659" i="7"/>
  <c r="J659" i="7"/>
  <c r="I659" i="7"/>
  <c r="H659" i="7"/>
  <c r="N658" i="7"/>
  <c r="M658" i="7"/>
  <c r="L658" i="7"/>
  <c r="K658" i="7"/>
  <c r="J658" i="7"/>
  <c r="I658" i="7"/>
  <c r="H658" i="7"/>
  <c r="N657" i="7"/>
  <c r="M657" i="7"/>
  <c r="L657" i="7"/>
  <c r="K657" i="7"/>
  <c r="J657" i="7"/>
  <c r="I657" i="7"/>
  <c r="H657" i="7"/>
  <c r="N656" i="7"/>
  <c r="M656" i="7"/>
  <c r="L656" i="7"/>
  <c r="K656" i="7"/>
  <c r="J656" i="7"/>
  <c r="I656" i="7"/>
  <c r="H656" i="7"/>
  <c r="N655" i="7"/>
  <c r="M655" i="7"/>
  <c r="L655" i="7"/>
  <c r="K655" i="7"/>
  <c r="J655" i="7"/>
  <c r="I655" i="7"/>
  <c r="H655" i="7"/>
  <c r="N654" i="7"/>
  <c r="M654" i="7"/>
  <c r="L654" i="7"/>
  <c r="K654" i="7"/>
  <c r="J654" i="7"/>
  <c r="I654" i="7"/>
  <c r="H654" i="7"/>
  <c r="N653" i="7"/>
  <c r="M653" i="7"/>
  <c r="L653" i="7"/>
  <c r="K653" i="7"/>
  <c r="J653" i="7"/>
  <c r="I653" i="7"/>
  <c r="H653" i="7"/>
  <c r="N652" i="7"/>
  <c r="M652" i="7"/>
  <c r="L652" i="7"/>
  <c r="K652" i="7"/>
  <c r="J652" i="7"/>
  <c r="I652" i="7"/>
  <c r="H652" i="7"/>
  <c r="N651" i="7"/>
  <c r="M651" i="7"/>
  <c r="L651" i="7"/>
  <c r="K651" i="7"/>
  <c r="J651" i="7"/>
  <c r="I651" i="7"/>
  <c r="H651" i="7"/>
  <c r="N650" i="7"/>
  <c r="M650" i="7"/>
  <c r="L650" i="7"/>
  <c r="K650" i="7"/>
  <c r="J650" i="7"/>
  <c r="I650" i="7"/>
  <c r="H650" i="7"/>
  <c r="N649" i="7"/>
  <c r="M649" i="7"/>
  <c r="L649" i="7"/>
  <c r="K649" i="7"/>
  <c r="J649" i="7"/>
  <c r="I649" i="7"/>
  <c r="H649" i="7"/>
  <c r="N648" i="7"/>
  <c r="M648" i="7"/>
  <c r="L648" i="7"/>
  <c r="K648" i="7"/>
  <c r="J648" i="7"/>
  <c r="I648" i="7"/>
  <c r="H648" i="7"/>
  <c r="N647" i="7"/>
  <c r="M647" i="7"/>
  <c r="L647" i="7"/>
  <c r="K647" i="7"/>
  <c r="J647" i="7"/>
  <c r="I647" i="7"/>
  <c r="H647" i="7"/>
  <c r="N646" i="7"/>
  <c r="M646" i="7"/>
  <c r="L646" i="7"/>
  <c r="K646" i="7"/>
  <c r="J646" i="7"/>
  <c r="I646" i="7"/>
  <c r="H646" i="7"/>
  <c r="N645" i="7"/>
  <c r="M645" i="7"/>
  <c r="L645" i="7"/>
  <c r="K645" i="7"/>
  <c r="J645" i="7"/>
  <c r="I645" i="7"/>
  <c r="H645" i="7"/>
  <c r="N644" i="7"/>
  <c r="M644" i="7"/>
  <c r="L644" i="7"/>
  <c r="K644" i="7"/>
  <c r="J644" i="7"/>
  <c r="I644" i="7"/>
  <c r="H644" i="7"/>
  <c r="N643" i="7"/>
  <c r="M643" i="7"/>
  <c r="L643" i="7"/>
  <c r="K643" i="7"/>
  <c r="J643" i="7"/>
  <c r="I643" i="7"/>
  <c r="H643" i="7"/>
  <c r="N642" i="7"/>
  <c r="M642" i="7"/>
  <c r="L642" i="7"/>
  <c r="K642" i="7"/>
  <c r="J642" i="7"/>
  <c r="I642" i="7"/>
  <c r="H642" i="7"/>
  <c r="N641" i="7"/>
  <c r="M641" i="7"/>
  <c r="L641" i="7"/>
  <c r="K641" i="7"/>
  <c r="J641" i="7"/>
  <c r="I641" i="7"/>
  <c r="H641" i="7"/>
  <c r="N640" i="7"/>
  <c r="M640" i="7"/>
  <c r="L640" i="7"/>
  <c r="K640" i="7"/>
  <c r="J640" i="7"/>
  <c r="I640" i="7"/>
  <c r="H640" i="7"/>
  <c r="N639" i="7"/>
  <c r="M639" i="7"/>
  <c r="L639" i="7"/>
  <c r="K639" i="7"/>
  <c r="J639" i="7"/>
  <c r="I639" i="7"/>
  <c r="H639" i="7"/>
  <c r="N638" i="7"/>
  <c r="M638" i="7"/>
  <c r="L638" i="7"/>
  <c r="K638" i="7"/>
  <c r="J638" i="7"/>
  <c r="I638" i="7"/>
  <c r="H638" i="7"/>
  <c r="N637" i="7"/>
  <c r="M637" i="7"/>
  <c r="L637" i="7"/>
  <c r="K637" i="7"/>
  <c r="J637" i="7"/>
  <c r="I637" i="7"/>
  <c r="H637" i="7"/>
  <c r="N636" i="7"/>
  <c r="M636" i="7"/>
  <c r="L636" i="7"/>
  <c r="K636" i="7"/>
  <c r="J636" i="7"/>
  <c r="I636" i="7"/>
  <c r="H636" i="7"/>
  <c r="N635" i="7"/>
  <c r="M635" i="7"/>
  <c r="L635" i="7"/>
  <c r="K635" i="7"/>
  <c r="J635" i="7"/>
  <c r="I635" i="7"/>
  <c r="H635" i="7"/>
  <c r="N634" i="7"/>
  <c r="M634" i="7"/>
  <c r="L634" i="7"/>
  <c r="K634" i="7"/>
  <c r="J634" i="7"/>
  <c r="I634" i="7"/>
  <c r="H634" i="7"/>
  <c r="N633" i="7"/>
  <c r="M633" i="7"/>
  <c r="L633" i="7"/>
  <c r="K633" i="7"/>
  <c r="J633" i="7"/>
  <c r="I633" i="7"/>
  <c r="H633" i="7"/>
  <c r="N632" i="7"/>
  <c r="M632" i="7"/>
  <c r="L632" i="7"/>
  <c r="K632" i="7"/>
  <c r="J632" i="7"/>
  <c r="I632" i="7"/>
  <c r="H632" i="7"/>
  <c r="N631" i="7"/>
  <c r="M631" i="7"/>
  <c r="L631" i="7"/>
  <c r="K631" i="7"/>
  <c r="J631" i="7"/>
  <c r="I631" i="7"/>
  <c r="H631" i="7"/>
  <c r="N630" i="7"/>
  <c r="M630" i="7"/>
  <c r="L630" i="7"/>
  <c r="K630" i="7"/>
  <c r="J630" i="7"/>
  <c r="I630" i="7"/>
  <c r="H630" i="7"/>
  <c r="N629" i="7"/>
  <c r="M629" i="7"/>
  <c r="L629" i="7"/>
  <c r="K629" i="7"/>
  <c r="J629" i="7"/>
  <c r="I629" i="7"/>
  <c r="H629" i="7"/>
  <c r="N628" i="7"/>
  <c r="M628" i="7"/>
  <c r="L628" i="7"/>
  <c r="K628" i="7"/>
  <c r="J628" i="7"/>
  <c r="I628" i="7"/>
  <c r="H628" i="7"/>
  <c r="N627" i="7"/>
  <c r="M627" i="7"/>
  <c r="L627" i="7"/>
  <c r="K627" i="7"/>
  <c r="J627" i="7"/>
  <c r="I627" i="7"/>
  <c r="H627" i="7"/>
  <c r="N626" i="7"/>
  <c r="M626" i="7"/>
  <c r="L626" i="7"/>
  <c r="K626" i="7"/>
  <c r="J626" i="7"/>
  <c r="I626" i="7"/>
  <c r="H626" i="7"/>
  <c r="N625" i="7"/>
  <c r="M625" i="7"/>
  <c r="L625" i="7"/>
  <c r="K625" i="7"/>
  <c r="J625" i="7"/>
  <c r="I625" i="7"/>
  <c r="H625" i="7"/>
  <c r="N624" i="7"/>
  <c r="M624" i="7"/>
  <c r="L624" i="7"/>
  <c r="K624" i="7"/>
  <c r="J624" i="7"/>
  <c r="I624" i="7"/>
  <c r="H624" i="7"/>
  <c r="N623" i="7"/>
  <c r="M623" i="7"/>
  <c r="L623" i="7"/>
  <c r="K623" i="7"/>
  <c r="J623" i="7"/>
  <c r="I623" i="7"/>
  <c r="H623" i="7"/>
  <c r="N622" i="7"/>
  <c r="M622" i="7"/>
  <c r="L622" i="7"/>
  <c r="K622" i="7"/>
  <c r="J622" i="7"/>
  <c r="I622" i="7"/>
  <c r="H622" i="7"/>
  <c r="N621" i="7"/>
  <c r="M621" i="7"/>
  <c r="L621" i="7"/>
  <c r="K621" i="7"/>
  <c r="J621" i="7"/>
  <c r="I621" i="7"/>
  <c r="H621" i="7"/>
  <c r="N620" i="7"/>
  <c r="M620" i="7"/>
  <c r="L620" i="7"/>
  <c r="K620" i="7"/>
  <c r="J620" i="7"/>
  <c r="I620" i="7"/>
  <c r="H620" i="7"/>
  <c r="N619" i="7"/>
  <c r="M619" i="7"/>
  <c r="L619" i="7"/>
  <c r="K619" i="7"/>
  <c r="J619" i="7"/>
  <c r="I619" i="7"/>
  <c r="H619" i="7"/>
  <c r="N618" i="7"/>
  <c r="M618" i="7"/>
  <c r="L618" i="7"/>
  <c r="K618" i="7"/>
  <c r="J618" i="7"/>
  <c r="I618" i="7"/>
  <c r="H618" i="7"/>
  <c r="N617" i="7"/>
  <c r="M617" i="7"/>
  <c r="L617" i="7"/>
  <c r="K617" i="7"/>
  <c r="J617" i="7"/>
  <c r="I617" i="7"/>
  <c r="H617" i="7"/>
  <c r="N616" i="7"/>
  <c r="M616" i="7"/>
  <c r="L616" i="7"/>
  <c r="K616" i="7"/>
  <c r="J616" i="7"/>
  <c r="I616" i="7"/>
  <c r="H616" i="7"/>
  <c r="N615" i="7"/>
  <c r="M615" i="7"/>
  <c r="L615" i="7"/>
  <c r="K615" i="7"/>
  <c r="J615" i="7"/>
  <c r="I615" i="7"/>
  <c r="H615" i="7"/>
  <c r="N614" i="7"/>
  <c r="M614" i="7"/>
  <c r="L614" i="7"/>
  <c r="K614" i="7"/>
  <c r="J614" i="7"/>
  <c r="I614" i="7"/>
  <c r="H614" i="7"/>
  <c r="N613" i="7"/>
  <c r="M613" i="7"/>
  <c r="L613" i="7"/>
  <c r="K613" i="7"/>
  <c r="J613" i="7"/>
  <c r="I613" i="7"/>
  <c r="H613" i="7"/>
  <c r="N612" i="7"/>
  <c r="M612" i="7"/>
  <c r="L612" i="7"/>
  <c r="K612" i="7"/>
  <c r="J612" i="7"/>
  <c r="I612" i="7"/>
  <c r="H612" i="7"/>
  <c r="N611" i="7"/>
  <c r="M611" i="7"/>
  <c r="L611" i="7"/>
  <c r="K611" i="7"/>
  <c r="J611" i="7"/>
  <c r="I611" i="7"/>
  <c r="H611" i="7"/>
  <c r="N610" i="7"/>
  <c r="M610" i="7"/>
  <c r="L610" i="7"/>
  <c r="K610" i="7"/>
  <c r="J610" i="7"/>
  <c r="I610" i="7"/>
  <c r="H610" i="7"/>
  <c r="N609" i="7"/>
  <c r="M609" i="7"/>
  <c r="L609" i="7"/>
  <c r="K609" i="7"/>
  <c r="J609" i="7"/>
  <c r="I609" i="7"/>
  <c r="H609" i="7"/>
  <c r="N608" i="7"/>
  <c r="M608" i="7"/>
  <c r="L608" i="7"/>
  <c r="K608" i="7"/>
  <c r="J608" i="7"/>
  <c r="I608" i="7"/>
  <c r="H608" i="7"/>
  <c r="N607" i="7"/>
  <c r="M607" i="7"/>
  <c r="L607" i="7"/>
  <c r="K607" i="7"/>
  <c r="J607" i="7"/>
  <c r="I607" i="7"/>
  <c r="H607" i="7"/>
  <c r="N606" i="7"/>
  <c r="M606" i="7"/>
  <c r="L606" i="7"/>
  <c r="K606" i="7"/>
  <c r="J606" i="7"/>
  <c r="I606" i="7"/>
  <c r="H606" i="7"/>
  <c r="N605" i="7"/>
  <c r="M605" i="7"/>
  <c r="L605" i="7"/>
  <c r="K605" i="7"/>
  <c r="J605" i="7"/>
  <c r="I605" i="7"/>
  <c r="H605" i="7"/>
  <c r="N604" i="7"/>
  <c r="M604" i="7"/>
  <c r="L604" i="7"/>
  <c r="K604" i="7"/>
  <c r="J604" i="7"/>
  <c r="I604" i="7"/>
  <c r="H604" i="7"/>
  <c r="N603" i="7"/>
  <c r="M603" i="7"/>
  <c r="L603" i="7"/>
  <c r="K603" i="7"/>
  <c r="J603" i="7"/>
  <c r="I603" i="7"/>
  <c r="H603" i="7"/>
  <c r="N602" i="7"/>
  <c r="M602" i="7"/>
  <c r="L602" i="7"/>
  <c r="K602" i="7"/>
  <c r="J602" i="7"/>
  <c r="I602" i="7"/>
  <c r="H602" i="7"/>
  <c r="N601" i="7"/>
  <c r="M601" i="7"/>
  <c r="L601" i="7"/>
  <c r="K601" i="7"/>
  <c r="J601" i="7"/>
  <c r="I601" i="7"/>
  <c r="H601" i="7"/>
  <c r="N600" i="7"/>
  <c r="M600" i="7"/>
  <c r="L600" i="7"/>
  <c r="K600" i="7"/>
  <c r="J600" i="7"/>
  <c r="I600" i="7"/>
  <c r="H600" i="7"/>
  <c r="N599" i="7"/>
  <c r="M599" i="7"/>
  <c r="L599" i="7"/>
  <c r="K599" i="7"/>
  <c r="J599" i="7"/>
  <c r="I599" i="7"/>
  <c r="H599" i="7"/>
  <c r="N598" i="7"/>
  <c r="M598" i="7"/>
  <c r="L598" i="7"/>
  <c r="K598" i="7"/>
  <c r="J598" i="7"/>
  <c r="I598" i="7"/>
  <c r="H598" i="7"/>
  <c r="N597" i="7"/>
  <c r="M597" i="7"/>
  <c r="L597" i="7"/>
  <c r="K597" i="7"/>
  <c r="J597" i="7"/>
  <c r="I597" i="7"/>
  <c r="H597" i="7"/>
  <c r="N596" i="7"/>
  <c r="M596" i="7"/>
  <c r="L596" i="7"/>
  <c r="K596" i="7"/>
  <c r="J596" i="7"/>
  <c r="I596" i="7"/>
  <c r="H596" i="7"/>
  <c r="N595" i="7"/>
  <c r="M595" i="7"/>
  <c r="L595" i="7"/>
  <c r="K595" i="7"/>
  <c r="J595" i="7"/>
  <c r="I595" i="7"/>
  <c r="H595" i="7"/>
  <c r="N594" i="7"/>
  <c r="M594" i="7"/>
  <c r="L594" i="7"/>
  <c r="K594" i="7"/>
  <c r="J594" i="7"/>
  <c r="I594" i="7"/>
  <c r="H594" i="7"/>
  <c r="N593" i="7"/>
  <c r="M593" i="7"/>
  <c r="L593" i="7"/>
  <c r="K593" i="7"/>
  <c r="J593" i="7"/>
  <c r="I593" i="7"/>
  <c r="H593" i="7"/>
  <c r="N592" i="7"/>
  <c r="M592" i="7"/>
  <c r="L592" i="7"/>
  <c r="K592" i="7"/>
  <c r="J592" i="7"/>
  <c r="I592" i="7"/>
  <c r="H592" i="7"/>
  <c r="N591" i="7"/>
  <c r="M591" i="7"/>
  <c r="L591" i="7"/>
  <c r="K591" i="7"/>
  <c r="J591" i="7"/>
  <c r="I591" i="7"/>
  <c r="H591" i="7"/>
  <c r="N590" i="7"/>
  <c r="M590" i="7"/>
  <c r="L590" i="7"/>
  <c r="K590" i="7"/>
  <c r="J590" i="7"/>
  <c r="I590" i="7"/>
  <c r="H590" i="7"/>
  <c r="N589" i="7"/>
  <c r="M589" i="7"/>
  <c r="L589" i="7"/>
  <c r="K589" i="7"/>
  <c r="J589" i="7"/>
  <c r="I589" i="7"/>
  <c r="H589" i="7"/>
  <c r="N588" i="7"/>
  <c r="M588" i="7"/>
  <c r="L588" i="7"/>
  <c r="K588" i="7"/>
  <c r="J588" i="7"/>
  <c r="I588" i="7"/>
  <c r="H588" i="7"/>
  <c r="N587" i="7"/>
  <c r="M587" i="7"/>
  <c r="L587" i="7"/>
  <c r="K587" i="7"/>
  <c r="J587" i="7"/>
  <c r="I587" i="7"/>
  <c r="H587" i="7"/>
  <c r="N586" i="7"/>
  <c r="M586" i="7"/>
  <c r="L586" i="7"/>
  <c r="K586" i="7"/>
  <c r="J586" i="7"/>
  <c r="I586" i="7"/>
  <c r="H586" i="7"/>
  <c r="N585" i="7"/>
  <c r="M585" i="7"/>
  <c r="L585" i="7"/>
  <c r="K585" i="7"/>
  <c r="J585" i="7"/>
  <c r="I585" i="7"/>
  <c r="H585" i="7"/>
  <c r="N584" i="7"/>
  <c r="M584" i="7"/>
  <c r="L584" i="7"/>
  <c r="K584" i="7"/>
  <c r="J584" i="7"/>
  <c r="I584" i="7"/>
  <c r="H584" i="7"/>
  <c r="N583" i="7"/>
  <c r="M583" i="7"/>
  <c r="L583" i="7"/>
  <c r="K583" i="7"/>
  <c r="J583" i="7"/>
  <c r="I583" i="7"/>
  <c r="H583" i="7"/>
  <c r="N582" i="7"/>
  <c r="M582" i="7"/>
  <c r="L582" i="7"/>
  <c r="K582" i="7"/>
  <c r="J582" i="7"/>
  <c r="I582" i="7"/>
  <c r="H582" i="7"/>
  <c r="N581" i="7"/>
  <c r="M581" i="7"/>
  <c r="L581" i="7"/>
  <c r="K581" i="7"/>
  <c r="J581" i="7"/>
  <c r="I581" i="7"/>
  <c r="H581" i="7"/>
  <c r="N580" i="7"/>
  <c r="M580" i="7"/>
  <c r="L580" i="7"/>
  <c r="K580" i="7"/>
  <c r="J580" i="7"/>
  <c r="I580" i="7"/>
  <c r="H580" i="7"/>
  <c r="N579" i="7"/>
  <c r="M579" i="7"/>
  <c r="L579" i="7"/>
  <c r="K579" i="7"/>
  <c r="J579" i="7"/>
  <c r="I579" i="7"/>
  <c r="H579" i="7"/>
  <c r="N578" i="7"/>
  <c r="M578" i="7"/>
  <c r="L578" i="7"/>
  <c r="K578" i="7"/>
  <c r="J578" i="7"/>
  <c r="I578" i="7"/>
  <c r="H578" i="7"/>
  <c r="N577" i="7"/>
  <c r="M577" i="7"/>
  <c r="L577" i="7"/>
  <c r="K577" i="7"/>
  <c r="J577" i="7"/>
  <c r="I577" i="7"/>
  <c r="H577" i="7"/>
  <c r="N576" i="7"/>
  <c r="M576" i="7"/>
  <c r="L576" i="7"/>
  <c r="K576" i="7"/>
  <c r="J576" i="7"/>
  <c r="I576" i="7"/>
  <c r="H576" i="7"/>
  <c r="N575" i="7"/>
  <c r="M575" i="7"/>
  <c r="L575" i="7"/>
  <c r="K575" i="7"/>
  <c r="J575" i="7"/>
  <c r="I575" i="7"/>
  <c r="H575" i="7"/>
  <c r="N574" i="7"/>
  <c r="M574" i="7"/>
  <c r="L574" i="7"/>
  <c r="K574" i="7"/>
  <c r="J574" i="7"/>
  <c r="I574" i="7"/>
  <c r="H574" i="7"/>
  <c r="N573" i="7"/>
  <c r="M573" i="7"/>
  <c r="L573" i="7"/>
  <c r="K573" i="7"/>
  <c r="J573" i="7"/>
  <c r="I573" i="7"/>
  <c r="H573" i="7"/>
  <c r="N572" i="7"/>
  <c r="M572" i="7"/>
  <c r="L572" i="7"/>
  <c r="K572" i="7"/>
  <c r="J572" i="7"/>
  <c r="I572" i="7"/>
  <c r="H572" i="7"/>
  <c r="N571" i="7"/>
  <c r="M571" i="7"/>
  <c r="L571" i="7"/>
  <c r="K571" i="7"/>
  <c r="J571" i="7"/>
  <c r="I571" i="7"/>
  <c r="H571" i="7"/>
  <c r="N570" i="7"/>
  <c r="M570" i="7"/>
  <c r="L570" i="7"/>
  <c r="K570" i="7"/>
  <c r="J570" i="7"/>
  <c r="I570" i="7"/>
  <c r="H570" i="7"/>
  <c r="N569" i="7"/>
  <c r="M569" i="7"/>
  <c r="L569" i="7"/>
  <c r="K569" i="7"/>
  <c r="J569" i="7"/>
  <c r="I569" i="7"/>
  <c r="H569" i="7"/>
  <c r="N568" i="7"/>
  <c r="M568" i="7"/>
  <c r="L568" i="7"/>
  <c r="K568" i="7"/>
  <c r="J568" i="7"/>
  <c r="I568" i="7"/>
  <c r="H568" i="7"/>
  <c r="N567" i="7"/>
  <c r="M567" i="7"/>
  <c r="L567" i="7"/>
  <c r="K567" i="7"/>
  <c r="J567" i="7"/>
  <c r="I567" i="7"/>
  <c r="H567" i="7"/>
  <c r="N566" i="7"/>
  <c r="M566" i="7"/>
  <c r="L566" i="7"/>
  <c r="K566" i="7"/>
  <c r="J566" i="7"/>
  <c r="I566" i="7"/>
  <c r="H566" i="7"/>
  <c r="N565" i="7"/>
  <c r="M565" i="7"/>
  <c r="L565" i="7"/>
  <c r="K565" i="7"/>
  <c r="J565" i="7"/>
  <c r="I565" i="7"/>
  <c r="H565" i="7"/>
  <c r="N564" i="7"/>
  <c r="M564" i="7"/>
  <c r="L564" i="7"/>
  <c r="K564" i="7"/>
  <c r="J564" i="7"/>
  <c r="I564" i="7"/>
  <c r="H564" i="7"/>
  <c r="N563" i="7"/>
  <c r="M563" i="7"/>
  <c r="L563" i="7"/>
  <c r="K563" i="7"/>
  <c r="J563" i="7"/>
  <c r="I563" i="7"/>
  <c r="H563" i="7"/>
  <c r="N562" i="7"/>
  <c r="M562" i="7"/>
  <c r="L562" i="7"/>
  <c r="K562" i="7"/>
  <c r="J562" i="7"/>
  <c r="I562" i="7"/>
  <c r="H562" i="7"/>
  <c r="N561" i="7"/>
  <c r="M561" i="7"/>
  <c r="L561" i="7"/>
  <c r="K561" i="7"/>
  <c r="J561" i="7"/>
  <c r="I561" i="7"/>
  <c r="H561" i="7"/>
  <c r="N560" i="7"/>
  <c r="M560" i="7"/>
  <c r="L560" i="7"/>
  <c r="K560" i="7"/>
  <c r="J560" i="7"/>
  <c r="I560" i="7"/>
  <c r="H560" i="7"/>
  <c r="N559" i="7"/>
  <c r="M559" i="7"/>
  <c r="L559" i="7"/>
  <c r="K559" i="7"/>
  <c r="J559" i="7"/>
  <c r="I559" i="7"/>
  <c r="H559" i="7"/>
  <c r="N558" i="7"/>
  <c r="M558" i="7"/>
  <c r="L558" i="7"/>
  <c r="K558" i="7"/>
  <c r="J558" i="7"/>
  <c r="I558" i="7"/>
  <c r="H558" i="7"/>
  <c r="N557" i="7"/>
  <c r="M557" i="7"/>
  <c r="L557" i="7"/>
  <c r="K557" i="7"/>
  <c r="J557" i="7"/>
  <c r="I557" i="7"/>
  <c r="H557" i="7"/>
  <c r="N556" i="7"/>
  <c r="M556" i="7"/>
  <c r="L556" i="7"/>
  <c r="K556" i="7"/>
  <c r="J556" i="7"/>
  <c r="I556" i="7"/>
  <c r="H556" i="7"/>
  <c r="N555" i="7"/>
  <c r="M555" i="7"/>
  <c r="L555" i="7"/>
  <c r="K555" i="7"/>
  <c r="J555" i="7"/>
  <c r="I555" i="7"/>
  <c r="H555" i="7"/>
  <c r="N554" i="7"/>
  <c r="M554" i="7"/>
  <c r="L554" i="7"/>
  <c r="K554" i="7"/>
  <c r="J554" i="7"/>
  <c r="I554" i="7"/>
  <c r="H554" i="7"/>
  <c r="N553" i="7"/>
  <c r="M553" i="7"/>
  <c r="L553" i="7"/>
  <c r="K553" i="7"/>
  <c r="J553" i="7"/>
  <c r="I553" i="7"/>
  <c r="H553" i="7"/>
  <c r="N552" i="7"/>
  <c r="M552" i="7"/>
  <c r="L552" i="7"/>
  <c r="K552" i="7"/>
  <c r="J552" i="7"/>
  <c r="I552" i="7"/>
  <c r="H552" i="7"/>
  <c r="N551" i="7"/>
  <c r="M551" i="7"/>
  <c r="L551" i="7"/>
  <c r="K551" i="7"/>
  <c r="J551" i="7"/>
  <c r="I551" i="7"/>
  <c r="H551" i="7"/>
  <c r="N550" i="7"/>
  <c r="M550" i="7"/>
  <c r="L550" i="7"/>
  <c r="K550" i="7"/>
  <c r="J550" i="7"/>
  <c r="I550" i="7"/>
  <c r="H550" i="7"/>
  <c r="N549" i="7"/>
  <c r="M549" i="7"/>
  <c r="L549" i="7"/>
  <c r="K549" i="7"/>
  <c r="J549" i="7"/>
  <c r="I549" i="7"/>
  <c r="H549" i="7"/>
  <c r="N548" i="7"/>
  <c r="M548" i="7"/>
  <c r="L548" i="7"/>
  <c r="K548" i="7"/>
  <c r="J548" i="7"/>
  <c r="I548" i="7"/>
  <c r="H548" i="7"/>
  <c r="N547" i="7"/>
  <c r="M547" i="7"/>
  <c r="L547" i="7"/>
  <c r="K547" i="7"/>
  <c r="J547" i="7"/>
  <c r="I547" i="7"/>
  <c r="H547" i="7"/>
  <c r="N546" i="7"/>
  <c r="M546" i="7"/>
  <c r="L546" i="7"/>
  <c r="K546" i="7"/>
  <c r="J546" i="7"/>
  <c r="I546" i="7"/>
  <c r="H546" i="7"/>
  <c r="N545" i="7"/>
  <c r="M545" i="7"/>
  <c r="L545" i="7"/>
  <c r="K545" i="7"/>
  <c r="J545" i="7"/>
  <c r="I545" i="7"/>
  <c r="H545" i="7"/>
  <c r="N544" i="7"/>
  <c r="M544" i="7"/>
  <c r="L544" i="7"/>
  <c r="K544" i="7"/>
  <c r="J544" i="7"/>
  <c r="I544" i="7"/>
  <c r="H544" i="7"/>
  <c r="N543" i="7"/>
  <c r="M543" i="7"/>
  <c r="L543" i="7"/>
  <c r="K543" i="7"/>
  <c r="J543" i="7"/>
  <c r="I543" i="7"/>
  <c r="H543" i="7"/>
  <c r="N542" i="7"/>
  <c r="M542" i="7"/>
  <c r="L542" i="7"/>
  <c r="K542" i="7"/>
  <c r="J542" i="7"/>
  <c r="I542" i="7"/>
  <c r="H542" i="7"/>
  <c r="N541" i="7"/>
  <c r="M541" i="7"/>
  <c r="L541" i="7"/>
  <c r="K541" i="7"/>
  <c r="J541" i="7"/>
  <c r="I541" i="7"/>
  <c r="H541" i="7"/>
  <c r="N540" i="7"/>
  <c r="M540" i="7"/>
  <c r="L540" i="7"/>
  <c r="K540" i="7"/>
  <c r="J540" i="7"/>
  <c r="I540" i="7"/>
  <c r="H540" i="7"/>
  <c r="N539" i="7"/>
  <c r="M539" i="7"/>
  <c r="L539" i="7"/>
  <c r="K539" i="7"/>
  <c r="J539" i="7"/>
  <c r="I539" i="7"/>
  <c r="H539" i="7"/>
  <c r="N538" i="7"/>
  <c r="M538" i="7"/>
  <c r="L538" i="7"/>
  <c r="K538" i="7"/>
  <c r="J538" i="7"/>
  <c r="I538" i="7"/>
  <c r="H538" i="7"/>
  <c r="N537" i="7"/>
  <c r="M537" i="7"/>
  <c r="L537" i="7"/>
  <c r="K537" i="7"/>
  <c r="J537" i="7"/>
  <c r="I537" i="7"/>
  <c r="H537" i="7"/>
  <c r="N536" i="7"/>
  <c r="M536" i="7"/>
  <c r="L536" i="7"/>
  <c r="K536" i="7"/>
  <c r="J536" i="7"/>
  <c r="I536" i="7"/>
  <c r="H536" i="7"/>
  <c r="N535" i="7"/>
  <c r="M535" i="7"/>
  <c r="L535" i="7"/>
  <c r="K535" i="7"/>
  <c r="J535" i="7"/>
  <c r="I535" i="7"/>
  <c r="H535" i="7"/>
  <c r="N534" i="7"/>
  <c r="M534" i="7"/>
  <c r="L534" i="7"/>
  <c r="K534" i="7"/>
  <c r="J534" i="7"/>
  <c r="I534" i="7"/>
  <c r="H534" i="7"/>
  <c r="N533" i="7"/>
  <c r="M533" i="7"/>
  <c r="L533" i="7"/>
  <c r="K533" i="7"/>
  <c r="J533" i="7"/>
  <c r="I533" i="7"/>
  <c r="H533" i="7"/>
  <c r="N532" i="7"/>
  <c r="M532" i="7"/>
  <c r="L532" i="7"/>
  <c r="K532" i="7"/>
  <c r="J532" i="7"/>
  <c r="I532" i="7"/>
  <c r="H532" i="7"/>
  <c r="N531" i="7"/>
  <c r="M531" i="7"/>
  <c r="L531" i="7"/>
  <c r="K531" i="7"/>
  <c r="J531" i="7"/>
  <c r="I531" i="7"/>
  <c r="H531" i="7"/>
  <c r="N530" i="7"/>
  <c r="M530" i="7"/>
  <c r="L530" i="7"/>
  <c r="K530" i="7"/>
  <c r="J530" i="7"/>
  <c r="I530" i="7"/>
  <c r="H530" i="7"/>
  <c r="N529" i="7"/>
  <c r="M529" i="7"/>
  <c r="L529" i="7"/>
  <c r="K529" i="7"/>
  <c r="J529" i="7"/>
  <c r="I529" i="7"/>
  <c r="H529" i="7"/>
  <c r="N528" i="7"/>
  <c r="M528" i="7"/>
  <c r="L528" i="7"/>
  <c r="K528" i="7"/>
  <c r="J528" i="7"/>
  <c r="I528" i="7"/>
  <c r="H528" i="7"/>
  <c r="N527" i="7"/>
  <c r="M527" i="7"/>
  <c r="L527" i="7"/>
  <c r="K527" i="7"/>
  <c r="J527" i="7"/>
  <c r="I527" i="7"/>
  <c r="H527" i="7"/>
  <c r="N526" i="7"/>
  <c r="M526" i="7"/>
  <c r="L526" i="7"/>
  <c r="K526" i="7"/>
  <c r="J526" i="7"/>
  <c r="I526" i="7"/>
  <c r="H526" i="7"/>
  <c r="N525" i="7"/>
  <c r="M525" i="7"/>
  <c r="L525" i="7"/>
  <c r="K525" i="7"/>
  <c r="J525" i="7"/>
  <c r="I525" i="7"/>
  <c r="H525" i="7"/>
  <c r="N524" i="7"/>
  <c r="M524" i="7"/>
  <c r="L524" i="7"/>
  <c r="K524" i="7"/>
  <c r="J524" i="7"/>
  <c r="I524" i="7"/>
  <c r="H524" i="7"/>
  <c r="N523" i="7"/>
  <c r="M523" i="7"/>
  <c r="L523" i="7"/>
  <c r="K523" i="7"/>
  <c r="J523" i="7"/>
  <c r="I523" i="7"/>
  <c r="H523" i="7"/>
  <c r="N522" i="7"/>
  <c r="M522" i="7"/>
  <c r="L522" i="7"/>
  <c r="K522" i="7"/>
  <c r="J522" i="7"/>
  <c r="I522" i="7"/>
  <c r="H522" i="7"/>
  <c r="N521" i="7"/>
  <c r="M521" i="7"/>
  <c r="L521" i="7"/>
  <c r="K521" i="7"/>
  <c r="J521" i="7"/>
  <c r="I521" i="7"/>
  <c r="H521" i="7"/>
  <c r="N520" i="7"/>
  <c r="M520" i="7"/>
  <c r="L520" i="7"/>
  <c r="K520" i="7"/>
  <c r="J520" i="7"/>
  <c r="I520" i="7"/>
  <c r="H520" i="7"/>
  <c r="N519" i="7"/>
  <c r="M519" i="7"/>
  <c r="L519" i="7"/>
  <c r="K519" i="7"/>
  <c r="J519" i="7"/>
  <c r="I519" i="7"/>
  <c r="H519" i="7"/>
  <c r="N518" i="7"/>
  <c r="M518" i="7"/>
  <c r="L518" i="7"/>
  <c r="K518" i="7"/>
  <c r="J518" i="7"/>
  <c r="I518" i="7"/>
  <c r="H518" i="7"/>
  <c r="N517" i="7"/>
  <c r="M517" i="7"/>
  <c r="L517" i="7"/>
  <c r="K517" i="7"/>
  <c r="J517" i="7"/>
  <c r="I517" i="7"/>
  <c r="H517" i="7"/>
  <c r="N516" i="7"/>
  <c r="M516" i="7"/>
  <c r="L516" i="7"/>
  <c r="K516" i="7"/>
  <c r="J516" i="7"/>
  <c r="I516" i="7"/>
  <c r="H516" i="7"/>
  <c r="N515" i="7"/>
  <c r="M515" i="7"/>
  <c r="L515" i="7"/>
  <c r="K515" i="7"/>
  <c r="J515" i="7"/>
  <c r="I515" i="7"/>
  <c r="H515" i="7"/>
  <c r="N514" i="7"/>
  <c r="M514" i="7"/>
  <c r="L514" i="7"/>
  <c r="K514" i="7"/>
  <c r="J514" i="7"/>
  <c r="I514" i="7"/>
  <c r="H514" i="7"/>
  <c r="N513" i="7"/>
  <c r="M513" i="7"/>
  <c r="L513" i="7"/>
  <c r="K513" i="7"/>
  <c r="J513" i="7"/>
  <c r="I513" i="7"/>
  <c r="H513" i="7"/>
  <c r="N512" i="7"/>
  <c r="M512" i="7"/>
  <c r="L512" i="7"/>
  <c r="K512" i="7"/>
  <c r="J512" i="7"/>
  <c r="I512" i="7"/>
  <c r="H512" i="7"/>
  <c r="N511" i="7"/>
  <c r="M511" i="7"/>
  <c r="L511" i="7"/>
  <c r="K511" i="7"/>
  <c r="J511" i="7"/>
  <c r="I511" i="7"/>
  <c r="H511" i="7"/>
  <c r="N510" i="7"/>
  <c r="M510" i="7"/>
  <c r="L510" i="7"/>
  <c r="K510" i="7"/>
  <c r="J510" i="7"/>
  <c r="I510" i="7"/>
  <c r="H510" i="7"/>
  <c r="N509" i="7"/>
  <c r="M509" i="7"/>
  <c r="L509" i="7"/>
  <c r="K509" i="7"/>
  <c r="J509" i="7"/>
  <c r="I509" i="7"/>
  <c r="H509" i="7"/>
  <c r="N508" i="7"/>
  <c r="M508" i="7"/>
  <c r="L508" i="7"/>
  <c r="K508" i="7"/>
  <c r="J508" i="7"/>
  <c r="I508" i="7"/>
  <c r="H508" i="7"/>
  <c r="N507" i="7"/>
  <c r="M507" i="7"/>
  <c r="L507" i="7"/>
  <c r="K507" i="7"/>
  <c r="J507" i="7"/>
  <c r="I507" i="7"/>
  <c r="H507" i="7"/>
  <c r="N506" i="7"/>
  <c r="M506" i="7"/>
  <c r="L506" i="7"/>
  <c r="K506" i="7"/>
  <c r="J506" i="7"/>
  <c r="I506" i="7"/>
  <c r="H506" i="7"/>
  <c r="N505" i="7"/>
  <c r="M505" i="7"/>
  <c r="L505" i="7"/>
  <c r="K505" i="7"/>
  <c r="J505" i="7"/>
  <c r="I505" i="7"/>
  <c r="H505" i="7"/>
  <c r="N504" i="7"/>
  <c r="M504" i="7"/>
  <c r="L504" i="7"/>
  <c r="K504" i="7"/>
  <c r="J504" i="7"/>
  <c r="I504" i="7"/>
  <c r="H504" i="7"/>
  <c r="N503" i="7"/>
  <c r="M503" i="7"/>
  <c r="L503" i="7"/>
  <c r="K503" i="7"/>
  <c r="J503" i="7"/>
  <c r="I503" i="7"/>
  <c r="H503" i="7"/>
  <c r="N502" i="7"/>
  <c r="M502" i="7"/>
  <c r="L502" i="7"/>
  <c r="K502" i="7"/>
  <c r="J502" i="7"/>
  <c r="I502" i="7"/>
  <c r="H502" i="7"/>
  <c r="N501" i="7"/>
  <c r="M501" i="7"/>
  <c r="L501" i="7"/>
  <c r="K501" i="7"/>
  <c r="J501" i="7"/>
  <c r="I501" i="7"/>
  <c r="H501" i="7"/>
  <c r="N500" i="7"/>
  <c r="M500" i="7"/>
  <c r="L500" i="7"/>
  <c r="K500" i="7"/>
  <c r="J500" i="7"/>
  <c r="I500" i="7"/>
  <c r="H500" i="7"/>
  <c r="N499" i="7"/>
  <c r="M499" i="7"/>
  <c r="L499" i="7"/>
  <c r="K499" i="7"/>
  <c r="J499" i="7"/>
  <c r="I499" i="7"/>
  <c r="H499" i="7"/>
  <c r="N498" i="7"/>
  <c r="M498" i="7"/>
  <c r="L498" i="7"/>
  <c r="K498" i="7"/>
  <c r="J498" i="7"/>
  <c r="I498" i="7"/>
  <c r="H498" i="7"/>
  <c r="N497" i="7"/>
  <c r="M497" i="7"/>
  <c r="L497" i="7"/>
  <c r="K497" i="7"/>
  <c r="J497" i="7"/>
  <c r="I497" i="7"/>
  <c r="H497" i="7"/>
  <c r="N496" i="7"/>
  <c r="M496" i="7"/>
  <c r="L496" i="7"/>
  <c r="K496" i="7"/>
  <c r="J496" i="7"/>
  <c r="I496" i="7"/>
  <c r="H496" i="7"/>
  <c r="N495" i="7"/>
  <c r="M495" i="7"/>
  <c r="L495" i="7"/>
  <c r="K495" i="7"/>
  <c r="J495" i="7"/>
  <c r="I495" i="7"/>
  <c r="H495" i="7"/>
  <c r="N494" i="7"/>
  <c r="M494" i="7"/>
  <c r="L494" i="7"/>
  <c r="K494" i="7"/>
  <c r="J494" i="7"/>
  <c r="I494" i="7"/>
  <c r="H494" i="7"/>
  <c r="N493" i="7"/>
  <c r="M493" i="7"/>
  <c r="L493" i="7"/>
  <c r="K493" i="7"/>
  <c r="J493" i="7"/>
  <c r="I493" i="7"/>
  <c r="H493" i="7"/>
  <c r="N492" i="7"/>
  <c r="M492" i="7"/>
  <c r="L492" i="7"/>
  <c r="K492" i="7"/>
  <c r="J492" i="7"/>
  <c r="I492" i="7"/>
  <c r="H492" i="7"/>
  <c r="N491" i="7"/>
  <c r="M491" i="7"/>
  <c r="L491" i="7"/>
  <c r="K491" i="7"/>
  <c r="J491" i="7"/>
  <c r="I491" i="7"/>
  <c r="H491" i="7"/>
  <c r="N490" i="7"/>
  <c r="M490" i="7"/>
  <c r="L490" i="7"/>
  <c r="K490" i="7"/>
  <c r="J490" i="7"/>
  <c r="I490" i="7"/>
  <c r="H490" i="7"/>
  <c r="N489" i="7"/>
  <c r="M489" i="7"/>
  <c r="L489" i="7"/>
  <c r="K489" i="7"/>
  <c r="J489" i="7"/>
  <c r="I489" i="7"/>
  <c r="H489" i="7"/>
  <c r="N488" i="7"/>
  <c r="M488" i="7"/>
  <c r="L488" i="7"/>
  <c r="K488" i="7"/>
  <c r="J488" i="7"/>
  <c r="I488" i="7"/>
  <c r="H488" i="7"/>
  <c r="N487" i="7"/>
  <c r="M487" i="7"/>
  <c r="L487" i="7"/>
  <c r="K487" i="7"/>
  <c r="J487" i="7"/>
  <c r="I487" i="7"/>
  <c r="H487" i="7"/>
  <c r="N486" i="7"/>
  <c r="M486" i="7"/>
  <c r="L486" i="7"/>
  <c r="K486" i="7"/>
  <c r="J486" i="7"/>
  <c r="I486" i="7"/>
  <c r="H486" i="7"/>
  <c r="N485" i="7"/>
  <c r="M485" i="7"/>
  <c r="L485" i="7"/>
  <c r="K485" i="7"/>
  <c r="J485" i="7"/>
  <c r="I485" i="7"/>
  <c r="H485" i="7"/>
  <c r="N484" i="7"/>
  <c r="M484" i="7"/>
  <c r="L484" i="7"/>
  <c r="K484" i="7"/>
  <c r="J484" i="7"/>
  <c r="I484" i="7"/>
  <c r="H484" i="7"/>
  <c r="N483" i="7"/>
  <c r="M483" i="7"/>
  <c r="L483" i="7"/>
  <c r="K483" i="7"/>
  <c r="J483" i="7"/>
  <c r="I483" i="7"/>
  <c r="H483" i="7"/>
  <c r="N482" i="7"/>
  <c r="M482" i="7"/>
  <c r="L482" i="7"/>
  <c r="K482" i="7"/>
  <c r="J482" i="7"/>
  <c r="I482" i="7"/>
  <c r="H482" i="7"/>
  <c r="N481" i="7"/>
  <c r="M481" i="7"/>
  <c r="L481" i="7"/>
  <c r="K481" i="7"/>
  <c r="J481" i="7"/>
  <c r="I481" i="7"/>
  <c r="H481" i="7"/>
  <c r="N480" i="7"/>
  <c r="M480" i="7"/>
  <c r="L480" i="7"/>
  <c r="K480" i="7"/>
  <c r="J480" i="7"/>
  <c r="I480" i="7"/>
  <c r="H480" i="7"/>
  <c r="N479" i="7"/>
  <c r="M479" i="7"/>
  <c r="L479" i="7"/>
  <c r="K479" i="7"/>
  <c r="J479" i="7"/>
  <c r="I479" i="7"/>
  <c r="H479" i="7"/>
  <c r="N478" i="7"/>
  <c r="M478" i="7"/>
  <c r="L478" i="7"/>
  <c r="K478" i="7"/>
  <c r="J478" i="7"/>
  <c r="I478" i="7"/>
  <c r="H478" i="7"/>
  <c r="N477" i="7"/>
  <c r="M477" i="7"/>
  <c r="L477" i="7"/>
  <c r="K477" i="7"/>
  <c r="J477" i="7"/>
  <c r="I477" i="7"/>
  <c r="H477" i="7"/>
  <c r="N476" i="7"/>
  <c r="M476" i="7"/>
  <c r="L476" i="7"/>
  <c r="K476" i="7"/>
  <c r="J476" i="7"/>
  <c r="I476" i="7"/>
  <c r="H476" i="7"/>
  <c r="N475" i="7"/>
  <c r="M475" i="7"/>
  <c r="L475" i="7"/>
  <c r="K475" i="7"/>
  <c r="J475" i="7"/>
  <c r="I475" i="7"/>
  <c r="H475" i="7"/>
  <c r="N474" i="7"/>
  <c r="M474" i="7"/>
  <c r="L474" i="7"/>
  <c r="K474" i="7"/>
  <c r="J474" i="7"/>
  <c r="I474" i="7"/>
  <c r="H474" i="7"/>
  <c r="N473" i="7"/>
  <c r="M473" i="7"/>
  <c r="L473" i="7"/>
  <c r="K473" i="7"/>
  <c r="J473" i="7"/>
  <c r="I473" i="7"/>
  <c r="H473" i="7"/>
  <c r="N472" i="7"/>
  <c r="M472" i="7"/>
  <c r="L472" i="7"/>
  <c r="K472" i="7"/>
  <c r="J472" i="7"/>
  <c r="I472" i="7"/>
  <c r="H472" i="7"/>
  <c r="N471" i="7"/>
  <c r="M471" i="7"/>
  <c r="L471" i="7"/>
  <c r="K471" i="7"/>
  <c r="J471" i="7"/>
  <c r="I471" i="7"/>
  <c r="H471" i="7"/>
  <c r="N470" i="7"/>
  <c r="M470" i="7"/>
  <c r="L470" i="7"/>
  <c r="K470" i="7"/>
  <c r="J470" i="7"/>
  <c r="I470" i="7"/>
  <c r="H470" i="7"/>
  <c r="N469" i="7"/>
  <c r="M469" i="7"/>
  <c r="L469" i="7"/>
  <c r="K469" i="7"/>
  <c r="J469" i="7"/>
  <c r="I469" i="7"/>
  <c r="H469" i="7"/>
  <c r="N468" i="7"/>
  <c r="M468" i="7"/>
  <c r="L468" i="7"/>
  <c r="K468" i="7"/>
  <c r="J468" i="7"/>
  <c r="I468" i="7"/>
  <c r="H468" i="7"/>
  <c r="N467" i="7"/>
  <c r="M467" i="7"/>
  <c r="L467" i="7"/>
  <c r="K467" i="7"/>
  <c r="J467" i="7"/>
  <c r="I467" i="7"/>
  <c r="H467" i="7"/>
  <c r="N466" i="7"/>
  <c r="M466" i="7"/>
  <c r="L466" i="7"/>
  <c r="K466" i="7"/>
  <c r="J466" i="7"/>
  <c r="I466" i="7"/>
  <c r="H466" i="7"/>
  <c r="N465" i="7"/>
  <c r="M465" i="7"/>
  <c r="L465" i="7"/>
  <c r="K465" i="7"/>
  <c r="J465" i="7"/>
  <c r="I465" i="7"/>
  <c r="H465" i="7"/>
  <c r="N464" i="7"/>
  <c r="M464" i="7"/>
  <c r="L464" i="7"/>
  <c r="K464" i="7"/>
  <c r="J464" i="7"/>
  <c r="I464" i="7"/>
  <c r="H464" i="7"/>
  <c r="N463" i="7"/>
  <c r="M463" i="7"/>
  <c r="L463" i="7"/>
  <c r="K463" i="7"/>
  <c r="J463" i="7"/>
  <c r="I463" i="7"/>
  <c r="H463" i="7"/>
  <c r="N462" i="7"/>
  <c r="M462" i="7"/>
  <c r="L462" i="7"/>
  <c r="K462" i="7"/>
  <c r="J462" i="7"/>
  <c r="I462" i="7"/>
  <c r="H462" i="7"/>
  <c r="N461" i="7"/>
  <c r="M461" i="7"/>
  <c r="L461" i="7"/>
  <c r="K461" i="7"/>
  <c r="J461" i="7"/>
  <c r="I461" i="7"/>
  <c r="H461" i="7"/>
  <c r="N460" i="7"/>
  <c r="M460" i="7"/>
  <c r="L460" i="7"/>
  <c r="K460" i="7"/>
  <c r="J460" i="7"/>
  <c r="I460" i="7"/>
  <c r="H460" i="7"/>
  <c r="N459" i="7"/>
  <c r="M459" i="7"/>
  <c r="L459" i="7"/>
  <c r="K459" i="7"/>
  <c r="J459" i="7"/>
  <c r="I459" i="7"/>
  <c r="H459" i="7"/>
  <c r="N458" i="7"/>
  <c r="M458" i="7"/>
  <c r="L458" i="7"/>
  <c r="K458" i="7"/>
  <c r="J458" i="7"/>
  <c r="I458" i="7"/>
  <c r="H458" i="7"/>
  <c r="N457" i="7"/>
  <c r="M457" i="7"/>
  <c r="L457" i="7"/>
  <c r="K457" i="7"/>
  <c r="J457" i="7"/>
  <c r="I457" i="7"/>
  <c r="H457" i="7"/>
  <c r="N456" i="7"/>
  <c r="M456" i="7"/>
  <c r="L456" i="7"/>
  <c r="K456" i="7"/>
  <c r="J456" i="7"/>
  <c r="I456" i="7"/>
  <c r="H456" i="7"/>
  <c r="N455" i="7"/>
  <c r="M455" i="7"/>
  <c r="L455" i="7"/>
  <c r="K455" i="7"/>
  <c r="J455" i="7"/>
  <c r="I455" i="7"/>
  <c r="H455" i="7"/>
  <c r="N454" i="7"/>
  <c r="M454" i="7"/>
  <c r="L454" i="7"/>
  <c r="K454" i="7"/>
  <c r="J454" i="7"/>
  <c r="I454" i="7"/>
  <c r="H454" i="7"/>
  <c r="N453" i="7"/>
  <c r="M453" i="7"/>
  <c r="L453" i="7"/>
  <c r="K453" i="7"/>
  <c r="J453" i="7"/>
  <c r="I453" i="7"/>
  <c r="H453" i="7"/>
  <c r="N452" i="7"/>
  <c r="M452" i="7"/>
  <c r="L452" i="7"/>
  <c r="K452" i="7"/>
  <c r="J452" i="7"/>
  <c r="I452" i="7"/>
  <c r="H452" i="7"/>
  <c r="N451" i="7"/>
  <c r="M451" i="7"/>
  <c r="L451" i="7"/>
  <c r="K451" i="7"/>
  <c r="J451" i="7"/>
  <c r="I451" i="7"/>
  <c r="H451" i="7"/>
  <c r="N450" i="7"/>
  <c r="M450" i="7"/>
  <c r="L450" i="7"/>
  <c r="K450" i="7"/>
  <c r="J450" i="7"/>
  <c r="I450" i="7"/>
  <c r="H450" i="7"/>
  <c r="N449" i="7"/>
  <c r="M449" i="7"/>
  <c r="L449" i="7"/>
  <c r="K449" i="7"/>
  <c r="J449" i="7"/>
  <c r="I449" i="7"/>
  <c r="H449" i="7"/>
  <c r="N448" i="7"/>
  <c r="M448" i="7"/>
  <c r="L448" i="7"/>
  <c r="K448" i="7"/>
  <c r="J448" i="7"/>
  <c r="I448" i="7"/>
  <c r="H448" i="7"/>
  <c r="N447" i="7"/>
  <c r="M447" i="7"/>
  <c r="L447" i="7"/>
  <c r="K447" i="7"/>
  <c r="J447" i="7"/>
  <c r="I447" i="7"/>
  <c r="H447" i="7"/>
  <c r="N446" i="7"/>
  <c r="M446" i="7"/>
  <c r="L446" i="7"/>
  <c r="K446" i="7"/>
  <c r="J446" i="7"/>
  <c r="I446" i="7"/>
  <c r="H446" i="7"/>
  <c r="N445" i="7"/>
  <c r="M445" i="7"/>
  <c r="L445" i="7"/>
  <c r="K445" i="7"/>
  <c r="J445" i="7"/>
  <c r="I445" i="7"/>
  <c r="H445" i="7"/>
  <c r="N444" i="7"/>
  <c r="M444" i="7"/>
  <c r="L444" i="7"/>
  <c r="K444" i="7"/>
  <c r="J444" i="7"/>
  <c r="I444" i="7"/>
  <c r="H444" i="7"/>
  <c r="N443" i="7"/>
  <c r="M443" i="7"/>
  <c r="L443" i="7"/>
  <c r="K443" i="7"/>
  <c r="J443" i="7"/>
  <c r="I443" i="7"/>
  <c r="H443" i="7"/>
  <c r="N442" i="7"/>
  <c r="M442" i="7"/>
  <c r="L442" i="7"/>
  <c r="K442" i="7"/>
  <c r="J442" i="7"/>
  <c r="I442" i="7"/>
  <c r="H442" i="7"/>
  <c r="N441" i="7"/>
  <c r="M441" i="7"/>
  <c r="L441" i="7"/>
  <c r="K441" i="7"/>
  <c r="J441" i="7"/>
  <c r="I441" i="7"/>
  <c r="H441" i="7"/>
  <c r="N440" i="7"/>
  <c r="M440" i="7"/>
  <c r="L440" i="7"/>
  <c r="K440" i="7"/>
  <c r="J440" i="7"/>
  <c r="I440" i="7"/>
  <c r="H440" i="7"/>
  <c r="N439" i="7"/>
  <c r="M439" i="7"/>
  <c r="L439" i="7"/>
  <c r="K439" i="7"/>
  <c r="J439" i="7"/>
  <c r="I439" i="7"/>
  <c r="H439" i="7"/>
  <c r="N438" i="7"/>
  <c r="M438" i="7"/>
  <c r="L438" i="7"/>
  <c r="K438" i="7"/>
  <c r="J438" i="7"/>
  <c r="I438" i="7"/>
  <c r="H438" i="7"/>
  <c r="N437" i="7"/>
  <c r="M437" i="7"/>
  <c r="L437" i="7"/>
  <c r="K437" i="7"/>
  <c r="J437" i="7"/>
  <c r="I437" i="7"/>
  <c r="H437" i="7"/>
  <c r="N436" i="7"/>
  <c r="M436" i="7"/>
  <c r="L436" i="7"/>
  <c r="K436" i="7"/>
  <c r="J436" i="7"/>
  <c r="I436" i="7"/>
  <c r="H436" i="7"/>
  <c r="N435" i="7"/>
  <c r="M435" i="7"/>
  <c r="L435" i="7"/>
  <c r="K435" i="7"/>
  <c r="J435" i="7"/>
  <c r="I435" i="7"/>
  <c r="H435" i="7"/>
  <c r="N434" i="7"/>
  <c r="M434" i="7"/>
  <c r="L434" i="7"/>
  <c r="K434" i="7"/>
  <c r="J434" i="7"/>
  <c r="I434" i="7"/>
  <c r="H434" i="7"/>
  <c r="N433" i="7"/>
  <c r="M433" i="7"/>
  <c r="L433" i="7"/>
  <c r="K433" i="7"/>
  <c r="J433" i="7"/>
  <c r="I433" i="7"/>
  <c r="H433" i="7"/>
  <c r="N432" i="7"/>
  <c r="M432" i="7"/>
  <c r="L432" i="7"/>
  <c r="K432" i="7"/>
  <c r="J432" i="7"/>
  <c r="I432" i="7"/>
  <c r="H432" i="7"/>
  <c r="N431" i="7"/>
  <c r="M431" i="7"/>
  <c r="L431" i="7"/>
  <c r="K431" i="7"/>
  <c r="J431" i="7"/>
  <c r="I431" i="7"/>
  <c r="H431" i="7"/>
  <c r="N430" i="7"/>
  <c r="M430" i="7"/>
  <c r="L430" i="7"/>
  <c r="K430" i="7"/>
  <c r="J430" i="7"/>
  <c r="I430" i="7"/>
  <c r="H430" i="7"/>
  <c r="N429" i="7"/>
  <c r="M429" i="7"/>
  <c r="L429" i="7"/>
  <c r="K429" i="7"/>
  <c r="J429" i="7"/>
  <c r="I429" i="7"/>
  <c r="H429" i="7"/>
  <c r="N428" i="7"/>
  <c r="M428" i="7"/>
  <c r="L428" i="7"/>
  <c r="K428" i="7"/>
  <c r="J428" i="7"/>
  <c r="I428" i="7"/>
  <c r="H428" i="7"/>
  <c r="N427" i="7"/>
  <c r="M427" i="7"/>
  <c r="L427" i="7"/>
  <c r="K427" i="7"/>
  <c r="J427" i="7"/>
  <c r="I427" i="7"/>
  <c r="H427" i="7"/>
  <c r="N426" i="7"/>
  <c r="M426" i="7"/>
  <c r="L426" i="7"/>
  <c r="K426" i="7"/>
  <c r="J426" i="7"/>
  <c r="I426" i="7"/>
  <c r="H426" i="7"/>
  <c r="N425" i="7"/>
  <c r="M425" i="7"/>
  <c r="L425" i="7"/>
  <c r="K425" i="7"/>
  <c r="J425" i="7"/>
  <c r="I425" i="7"/>
  <c r="H425" i="7"/>
  <c r="N424" i="7"/>
  <c r="M424" i="7"/>
  <c r="L424" i="7"/>
  <c r="K424" i="7"/>
  <c r="J424" i="7"/>
  <c r="I424" i="7"/>
  <c r="H424" i="7"/>
  <c r="N423" i="7"/>
  <c r="M423" i="7"/>
  <c r="L423" i="7"/>
  <c r="K423" i="7"/>
  <c r="J423" i="7"/>
  <c r="I423" i="7"/>
  <c r="H423" i="7"/>
  <c r="N422" i="7"/>
  <c r="M422" i="7"/>
  <c r="L422" i="7"/>
  <c r="K422" i="7"/>
  <c r="J422" i="7"/>
  <c r="I422" i="7"/>
  <c r="H422" i="7"/>
  <c r="N421" i="7"/>
  <c r="M421" i="7"/>
  <c r="L421" i="7"/>
  <c r="K421" i="7"/>
  <c r="J421" i="7"/>
  <c r="I421" i="7"/>
  <c r="H421" i="7"/>
  <c r="N420" i="7"/>
  <c r="M420" i="7"/>
  <c r="L420" i="7"/>
  <c r="K420" i="7"/>
  <c r="J420" i="7"/>
  <c r="I420" i="7"/>
  <c r="H420" i="7"/>
  <c r="N419" i="7"/>
  <c r="M419" i="7"/>
  <c r="L419" i="7"/>
  <c r="K419" i="7"/>
  <c r="J419" i="7"/>
  <c r="I419" i="7"/>
  <c r="H419" i="7"/>
  <c r="N418" i="7"/>
  <c r="M418" i="7"/>
  <c r="L418" i="7"/>
  <c r="K418" i="7"/>
  <c r="J418" i="7"/>
  <c r="I418" i="7"/>
  <c r="H418" i="7"/>
  <c r="N417" i="7"/>
  <c r="M417" i="7"/>
  <c r="L417" i="7"/>
  <c r="K417" i="7"/>
  <c r="J417" i="7"/>
  <c r="I417" i="7"/>
  <c r="H417" i="7"/>
  <c r="N416" i="7"/>
  <c r="M416" i="7"/>
  <c r="L416" i="7"/>
  <c r="K416" i="7"/>
  <c r="J416" i="7"/>
  <c r="I416" i="7"/>
  <c r="H416" i="7"/>
  <c r="N415" i="7"/>
  <c r="M415" i="7"/>
  <c r="L415" i="7"/>
  <c r="K415" i="7"/>
  <c r="J415" i="7"/>
  <c r="I415" i="7"/>
  <c r="H415" i="7"/>
  <c r="N414" i="7"/>
  <c r="M414" i="7"/>
  <c r="L414" i="7"/>
  <c r="K414" i="7"/>
  <c r="J414" i="7"/>
  <c r="I414" i="7"/>
  <c r="H414" i="7"/>
  <c r="N413" i="7"/>
  <c r="M413" i="7"/>
  <c r="L413" i="7"/>
  <c r="K413" i="7"/>
  <c r="J413" i="7"/>
  <c r="I413" i="7"/>
  <c r="H413" i="7"/>
  <c r="N412" i="7"/>
  <c r="M412" i="7"/>
  <c r="L412" i="7"/>
  <c r="K412" i="7"/>
  <c r="J412" i="7"/>
  <c r="I412" i="7"/>
  <c r="H412" i="7"/>
  <c r="N411" i="7"/>
  <c r="M411" i="7"/>
  <c r="L411" i="7"/>
  <c r="K411" i="7"/>
  <c r="J411" i="7"/>
  <c r="I411" i="7"/>
  <c r="H411" i="7"/>
  <c r="N410" i="7"/>
  <c r="M410" i="7"/>
  <c r="L410" i="7"/>
  <c r="K410" i="7"/>
  <c r="J410" i="7"/>
  <c r="I410" i="7"/>
  <c r="H410" i="7"/>
  <c r="N409" i="7"/>
  <c r="M409" i="7"/>
  <c r="L409" i="7"/>
  <c r="K409" i="7"/>
  <c r="J409" i="7"/>
  <c r="I409" i="7"/>
  <c r="H409" i="7"/>
  <c r="N408" i="7"/>
  <c r="M408" i="7"/>
  <c r="L408" i="7"/>
  <c r="K408" i="7"/>
  <c r="J408" i="7"/>
  <c r="I408" i="7"/>
  <c r="H408" i="7"/>
  <c r="N407" i="7"/>
  <c r="M407" i="7"/>
  <c r="L407" i="7"/>
  <c r="K407" i="7"/>
  <c r="J407" i="7"/>
  <c r="I407" i="7"/>
  <c r="H407" i="7"/>
  <c r="N406" i="7"/>
  <c r="M406" i="7"/>
  <c r="L406" i="7"/>
  <c r="K406" i="7"/>
  <c r="J406" i="7"/>
  <c r="I406" i="7"/>
  <c r="H406" i="7"/>
  <c r="N405" i="7"/>
  <c r="M405" i="7"/>
  <c r="L405" i="7"/>
  <c r="K405" i="7"/>
  <c r="J405" i="7"/>
  <c r="I405" i="7"/>
  <c r="H405" i="7"/>
  <c r="N404" i="7"/>
  <c r="M404" i="7"/>
  <c r="L404" i="7"/>
  <c r="K404" i="7"/>
  <c r="J404" i="7"/>
  <c r="I404" i="7"/>
  <c r="H404" i="7"/>
  <c r="N403" i="7"/>
  <c r="M403" i="7"/>
  <c r="L403" i="7"/>
  <c r="K403" i="7"/>
  <c r="J403" i="7"/>
  <c r="I403" i="7"/>
  <c r="H403" i="7"/>
  <c r="N402" i="7"/>
  <c r="M402" i="7"/>
  <c r="L402" i="7"/>
  <c r="K402" i="7"/>
  <c r="J402" i="7"/>
  <c r="I402" i="7"/>
  <c r="H402" i="7"/>
  <c r="N401" i="7"/>
  <c r="M401" i="7"/>
  <c r="L401" i="7"/>
  <c r="K401" i="7"/>
  <c r="J401" i="7"/>
  <c r="I401" i="7"/>
  <c r="H401" i="7"/>
  <c r="N400" i="7"/>
  <c r="M400" i="7"/>
  <c r="L400" i="7"/>
  <c r="K400" i="7"/>
  <c r="J400" i="7"/>
  <c r="I400" i="7"/>
  <c r="H400" i="7"/>
  <c r="N399" i="7"/>
  <c r="M399" i="7"/>
  <c r="L399" i="7"/>
  <c r="K399" i="7"/>
  <c r="J399" i="7"/>
  <c r="I399" i="7"/>
  <c r="H399" i="7"/>
  <c r="N398" i="7"/>
  <c r="M398" i="7"/>
  <c r="L398" i="7"/>
  <c r="K398" i="7"/>
  <c r="J398" i="7"/>
  <c r="I398" i="7"/>
  <c r="H398" i="7"/>
  <c r="N397" i="7"/>
  <c r="M397" i="7"/>
  <c r="L397" i="7"/>
  <c r="K397" i="7"/>
  <c r="J397" i="7"/>
  <c r="I397" i="7"/>
  <c r="H397" i="7"/>
  <c r="N396" i="7"/>
  <c r="M396" i="7"/>
  <c r="L396" i="7"/>
  <c r="K396" i="7"/>
  <c r="J396" i="7"/>
  <c r="I396" i="7"/>
  <c r="H396" i="7"/>
  <c r="N395" i="7"/>
  <c r="M395" i="7"/>
  <c r="L395" i="7"/>
  <c r="K395" i="7"/>
  <c r="J395" i="7"/>
  <c r="I395" i="7"/>
  <c r="H395" i="7"/>
  <c r="N394" i="7"/>
  <c r="M394" i="7"/>
  <c r="L394" i="7"/>
  <c r="K394" i="7"/>
  <c r="J394" i="7"/>
  <c r="I394" i="7"/>
  <c r="H394" i="7"/>
  <c r="N393" i="7"/>
  <c r="M393" i="7"/>
  <c r="L393" i="7"/>
  <c r="K393" i="7"/>
  <c r="J393" i="7"/>
  <c r="I393" i="7"/>
  <c r="H393" i="7"/>
  <c r="N392" i="7"/>
  <c r="M392" i="7"/>
  <c r="L392" i="7"/>
  <c r="K392" i="7"/>
  <c r="J392" i="7"/>
  <c r="I392" i="7"/>
  <c r="H392" i="7"/>
  <c r="N391" i="7"/>
  <c r="M391" i="7"/>
  <c r="L391" i="7"/>
  <c r="K391" i="7"/>
  <c r="J391" i="7"/>
  <c r="I391" i="7"/>
  <c r="H391" i="7"/>
  <c r="N390" i="7"/>
  <c r="M390" i="7"/>
  <c r="L390" i="7"/>
  <c r="K390" i="7"/>
  <c r="J390" i="7"/>
  <c r="I390" i="7"/>
  <c r="H390" i="7"/>
  <c r="N389" i="7"/>
  <c r="M389" i="7"/>
  <c r="L389" i="7"/>
  <c r="K389" i="7"/>
  <c r="J389" i="7"/>
  <c r="I389" i="7"/>
  <c r="H389" i="7"/>
  <c r="N388" i="7"/>
  <c r="M388" i="7"/>
  <c r="L388" i="7"/>
  <c r="K388" i="7"/>
  <c r="J388" i="7"/>
  <c r="I388" i="7"/>
  <c r="H388" i="7"/>
  <c r="N387" i="7"/>
  <c r="M387" i="7"/>
  <c r="L387" i="7"/>
  <c r="K387" i="7"/>
  <c r="J387" i="7"/>
  <c r="I387" i="7"/>
  <c r="H387" i="7"/>
  <c r="N386" i="7"/>
  <c r="M386" i="7"/>
  <c r="L386" i="7"/>
  <c r="K386" i="7"/>
  <c r="J386" i="7"/>
  <c r="I386" i="7"/>
  <c r="H386" i="7"/>
  <c r="N385" i="7"/>
  <c r="M385" i="7"/>
  <c r="L385" i="7"/>
  <c r="K385" i="7"/>
  <c r="J385" i="7"/>
  <c r="I385" i="7"/>
  <c r="H385" i="7"/>
  <c r="N384" i="7"/>
  <c r="M384" i="7"/>
  <c r="L384" i="7"/>
  <c r="K384" i="7"/>
  <c r="J384" i="7"/>
  <c r="I384" i="7"/>
  <c r="H384" i="7"/>
  <c r="N383" i="7"/>
  <c r="M383" i="7"/>
  <c r="L383" i="7"/>
  <c r="K383" i="7"/>
  <c r="J383" i="7"/>
  <c r="I383" i="7"/>
  <c r="H383" i="7"/>
  <c r="N382" i="7"/>
  <c r="M382" i="7"/>
  <c r="L382" i="7"/>
  <c r="K382" i="7"/>
  <c r="J382" i="7"/>
  <c r="I382" i="7"/>
  <c r="H382" i="7"/>
  <c r="N381" i="7"/>
  <c r="M381" i="7"/>
  <c r="L381" i="7"/>
  <c r="K381" i="7"/>
  <c r="J381" i="7"/>
  <c r="I381" i="7"/>
  <c r="H381" i="7"/>
  <c r="N380" i="7"/>
  <c r="M380" i="7"/>
  <c r="L380" i="7"/>
  <c r="K380" i="7"/>
  <c r="J380" i="7"/>
  <c r="I380" i="7"/>
  <c r="H380" i="7"/>
  <c r="N379" i="7"/>
  <c r="M379" i="7"/>
  <c r="L379" i="7"/>
  <c r="K379" i="7"/>
  <c r="J379" i="7"/>
  <c r="I379" i="7"/>
  <c r="H379" i="7"/>
  <c r="N378" i="7"/>
  <c r="M378" i="7"/>
  <c r="L378" i="7"/>
  <c r="K378" i="7"/>
  <c r="J378" i="7"/>
  <c r="I378" i="7"/>
  <c r="H378" i="7"/>
  <c r="N377" i="7"/>
  <c r="M377" i="7"/>
  <c r="L377" i="7"/>
  <c r="K377" i="7"/>
  <c r="J377" i="7"/>
  <c r="I377" i="7"/>
  <c r="H377" i="7"/>
  <c r="N376" i="7"/>
  <c r="M376" i="7"/>
  <c r="L376" i="7"/>
  <c r="K376" i="7"/>
  <c r="J376" i="7"/>
  <c r="I376" i="7"/>
  <c r="H376" i="7"/>
  <c r="N375" i="7"/>
  <c r="M375" i="7"/>
  <c r="L375" i="7"/>
  <c r="K375" i="7"/>
  <c r="J375" i="7"/>
  <c r="I375" i="7"/>
  <c r="H375" i="7"/>
  <c r="N374" i="7"/>
  <c r="M374" i="7"/>
  <c r="L374" i="7"/>
  <c r="K374" i="7"/>
  <c r="J374" i="7"/>
  <c r="I374" i="7"/>
  <c r="H374" i="7"/>
  <c r="N373" i="7"/>
  <c r="M373" i="7"/>
  <c r="L373" i="7"/>
  <c r="K373" i="7"/>
  <c r="J373" i="7"/>
  <c r="I373" i="7"/>
  <c r="H373" i="7"/>
  <c r="N372" i="7"/>
  <c r="M372" i="7"/>
  <c r="L372" i="7"/>
  <c r="K372" i="7"/>
  <c r="J372" i="7"/>
  <c r="I372" i="7"/>
  <c r="H372" i="7"/>
  <c r="N371" i="7"/>
  <c r="M371" i="7"/>
  <c r="L371" i="7"/>
  <c r="K371" i="7"/>
  <c r="J371" i="7"/>
  <c r="I371" i="7"/>
  <c r="H371" i="7"/>
  <c r="N370" i="7"/>
  <c r="M370" i="7"/>
  <c r="L370" i="7"/>
  <c r="K370" i="7"/>
  <c r="J370" i="7"/>
  <c r="I370" i="7"/>
  <c r="H370" i="7"/>
  <c r="N369" i="7"/>
  <c r="M369" i="7"/>
  <c r="L369" i="7"/>
  <c r="K369" i="7"/>
  <c r="J369" i="7"/>
  <c r="I369" i="7"/>
  <c r="H369" i="7"/>
  <c r="N368" i="7"/>
  <c r="M368" i="7"/>
  <c r="L368" i="7"/>
  <c r="K368" i="7"/>
  <c r="J368" i="7"/>
  <c r="I368" i="7"/>
  <c r="H368" i="7"/>
  <c r="N367" i="7"/>
  <c r="M367" i="7"/>
  <c r="L367" i="7"/>
  <c r="K367" i="7"/>
  <c r="J367" i="7"/>
  <c r="I367" i="7"/>
  <c r="H367" i="7"/>
  <c r="N366" i="7"/>
  <c r="M366" i="7"/>
  <c r="L366" i="7"/>
  <c r="K366" i="7"/>
  <c r="J366" i="7"/>
  <c r="I366" i="7"/>
  <c r="H366" i="7"/>
  <c r="N365" i="7"/>
  <c r="M365" i="7"/>
  <c r="L365" i="7"/>
  <c r="K365" i="7"/>
  <c r="J365" i="7"/>
  <c r="I365" i="7"/>
  <c r="H365" i="7"/>
  <c r="N364" i="7"/>
  <c r="M364" i="7"/>
  <c r="L364" i="7"/>
  <c r="K364" i="7"/>
  <c r="J364" i="7"/>
  <c r="I364" i="7"/>
  <c r="H364" i="7"/>
  <c r="N363" i="7"/>
  <c r="M363" i="7"/>
  <c r="L363" i="7"/>
  <c r="K363" i="7"/>
  <c r="J363" i="7"/>
  <c r="I363" i="7"/>
  <c r="H363" i="7"/>
  <c r="N362" i="7"/>
  <c r="M362" i="7"/>
  <c r="L362" i="7"/>
  <c r="K362" i="7"/>
  <c r="J362" i="7"/>
  <c r="I362" i="7"/>
  <c r="H362" i="7"/>
  <c r="N361" i="7"/>
  <c r="M361" i="7"/>
  <c r="L361" i="7"/>
  <c r="K361" i="7"/>
  <c r="J361" i="7"/>
  <c r="I361" i="7"/>
  <c r="H361" i="7"/>
  <c r="N360" i="7"/>
  <c r="M360" i="7"/>
  <c r="L360" i="7"/>
  <c r="K360" i="7"/>
  <c r="J360" i="7"/>
  <c r="I360" i="7"/>
  <c r="H360" i="7"/>
  <c r="N359" i="7"/>
  <c r="M359" i="7"/>
  <c r="L359" i="7"/>
  <c r="K359" i="7"/>
  <c r="J359" i="7"/>
  <c r="I359" i="7"/>
  <c r="H359" i="7"/>
  <c r="N358" i="7"/>
  <c r="M358" i="7"/>
  <c r="L358" i="7"/>
  <c r="K358" i="7"/>
  <c r="J358" i="7"/>
  <c r="I358" i="7"/>
  <c r="H358" i="7"/>
  <c r="N357" i="7"/>
  <c r="M357" i="7"/>
  <c r="L357" i="7"/>
  <c r="K357" i="7"/>
  <c r="J357" i="7"/>
  <c r="I357" i="7"/>
  <c r="H357" i="7"/>
  <c r="N356" i="7"/>
  <c r="M356" i="7"/>
  <c r="L356" i="7"/>
  <c r="K356" i="7"/>
  <c r="J356" i="7"/>
  <c r="I356" i="7"/>
  <c r="H356" i="7"/>
  <c r="N355" i="7"/>
  <c r="M355" i="7"/>
  <c r="L355" i="7"/>
  <c r="K355" i="7"/>
  <c r="J355" i="7"/>
  <c r="I355" i="7"/>
  <c r="H355" i="7"/>
  <c r="N354" i="7"/>
  <c r="M354" i="7"/>
  <c r="L354" i="7"/>
  <c r="K354" i="7"/>
  <c r="J354" i="7"/>
  <c r="I354" i="7"/>
  <c r="H354" i="7"/>
  <c r="N353" i="7"/>
  <c r="M353" i="7"/>
  <c r="L353" i="7"/>
  <c r="K353" i="7"/>
  <c r="J353" i="7"/>
  <c r="I353" i="7"/>
  <c r="H353" i="7"/>
  <c r="N352" i="7"/>
  <c r="M352" i="7"/>
  <c r="L352" i="7"/>
  <c r="K352" i="7"/>
  <c r="J352" i="7"/>
  <c r="I352" i="7"/>
  <c r="H352" i="7"/>
  <c r="N351" i="7"/>
  <c r="M351" i="7"/>
  <c r="L351" i="7"/>
  <c r="K351" i="7"/>
  <c r="J351" i="7"/>
  <c r="I351" i="7"/>
  <c r="H351" i="7"/>
  <c r="N350" i="7"/>
  <c r="M350" i="7"/>
  <c r="L350" i="7"/>
  <c r="K350" i="7"/>
  <c r="J350" i="7"/>
  <c r="I350" i="7"/>
  <c r="H350" i="7"/>
  <c r="N349" i="7"/>
  <c r="M349" i="7"/>
  <c r="L349" i="7"/>
  <c r="K349" i="7"/>
  <c r="J349" i="7"/>
  <c r="I349" i="7"/>
  <c r="H349" i="7"/>
  <c r="N348" i="7"/>
  <c r="M348" i="7"/>
  <c r="L348" i="7"/>
  <c r="K348" i="7"/>
  <c r="J348" i="7"/>
  <c r="I348" i="7"/>
  <c r="H348" i="7"/>
  <c r="N347" i="7"/>
  <c r="M347" i="7"/>
  <c r="L347" i="7"/>
  <c r="K347" i="7"/>
  <c r="J347" i="7"/>
  <c r="I347" i="7"/>
  <c r="H347" i="7"/>
  <c r="N346" i="7"/>
  <c r="M346" i="7"/>
  <c r="L346" i="7"/>
  <c r="K346" i="7"/>
  <c r="J346" i="7"/>
  <c r="I346" i="7"/>
  <c r="H346" i="7"/>
  <c r="N345" i="7"/>
  <c r="M345" i="7"/>
  <c r="L345" i="7"/>
  <c r="K345" i="7"/>
  <c r="J345" i="7"/>
  <c r="I345" i="7"/>
  <c r="H345" i="7"/>
  <c r="N344" i="7"/>
  <c r="M344" i="7"/>
  <c r="L344" i="7"/>
  <c r="K344" i="7"/>
  <c r="J344" i="7"/>
  <c r="I344" i="7"/>
  <c r="H344" i="7"/>
  <c r="N343" i="7"/>
  <c r="M343" i="7"/>
  <c r="L343" i="7"/>
  <c r="K343" i="7"/>
  <c r="J343" i="7"/>
  <c r="I343" i="7"/>
  <c r="H343" i="7"/>
  <c r="N342" i="7"/>
  <c r="M342" i="7"/>
  <c r="L342" i="7"/>
  <c r="K342" i="7"/>
  <c r="J342" i="7"/>
  <c r="I342" i="7"/>
  <c r="H342" i="7"/>
  <c r="N341" i="7"/>
  <c r="M341" i="7"/>
  <c r="L341" i="7"/>
  <c r="K341" i="7"/>
  <c r="J341" i="7"/>
  <c r="I341" i="7"/>
  <c r="H341" i="7"/>
  <c r="N340" i="7"/>
  <c r="M340" i="7"/>
  <c r="L340" i="7"/>
  <c r="K340" i="7"/>
  <c r="J340" i="7"/>
  <c r="I340" i="7"/>
  <c r="H340" i="7"/>
  <c r="N339" i="7"/>
  <c r="M339" i="7"/>
  <c r="L339" i="7"/>
  <c r="K339" i="7"/>
  <c r="J339" i="7"/>
  <c r="I339" i="7"/>
  <c r="H339" i="7"/>
  <c r="N338" i="7"/>
  <c r="M338" i="7"/>
  <c r="L338" i="7"/>
  <c r="K338" i="7"/>
  <c r="J338" i="7"/>
  <c r="I338" i="7"/>
  <c r="H338" i="7"/>
  <c r="N337" i="7"/>
  <c r="M337" i="7"/>
  <c r="L337" i="7"/>
  <c r="K337" i="7"/>
  <c r="J337" i="7"/>
  <c r="I337" i="7"/>
  <c r="H337" i="7"/>
  <c r="N336" i="7"/>
  <c r="M336" i="7"/>
  <c r="L336" i="7"/>
  <c r="K336" i="7"/>
  <c r="J336" i="7"/>
  <c r="I336" i="7"/>
  <c r="H336" i="7"/>
  <c r="N335" i="7"/>
  <c r="M335" i="7"/>
  <c r="L335" i="7"/>
  <c r="K335" i="7"/>
  <c r="J335" i="7"/>
  <c r="I335" i="7"/>
  <c r="H335" i="7"/>
  <c r="N334" i="7"/>
  <c r="M334" i="7"/>
  <c r="L334" i="7"/>
  <c r="K334" i="7"/>
  <c r="J334" i="7"/>
  <c r="I334" i="7"/>
  <c r="H334" i="7"/>
  <c r="N333" i="7"/>
  <c r="M333" i="7"/>
  <c r="L333" i="7"/>
  <c r="K333" i="7"/>
  <c r="J333" i="7"/>
  <c r="I333" i="7"/>
  <c r="H333" i="7"/>
  <c r="N332" i="7"/>
  <c r="M332" i="7"/>
  <c r="L332" i="7"/>
  <c r="K332" i="7"/>
  <c r="J332" i="7"/>
  <c r="I332" i="7"/>
  <c r="H332" i="7"/>
  <c r="N331" i="7"/>
  <c r="M331" i="7"/>
  <c r="L331" i="7"/>
  <c r="K331" i="7"/>
  <c r="J331" i="7"/>
  <c r="I331" i="7"/>
  <c r="H331" i="7"/>
  <c r="N330" i="7"/>
  <c r="M330" i="7"/>
  <c r="L330" i="7"/>
  <c r="K330" i="7"/>
  <c r="J330" i="7"/>
  <c r="I330" i="7"/>
  <c r="H330" i="7"/>
  <c r="N329" i="7"/>
  <c r="M329" i="7"/>
  <c r="L329" i="7"/>
  <c r="K329" i="7"/>
  <c r="J329" i="7"/>
  <c r="I329" i="7"/>
  <c r="H329" i="7"/>
  <c r="N328" i="7"/>
  <c r="M328" i="7"/>
  <c r="L328" i="7"/>
  <c r="K328" i="7"/>
  <c r="J328" i="7"/>
  <c r="I328" i="7"/>
  <c r="H328" i="7"/>
  <c r="N327" i="7"/>
  <c r="M327" i="7"/>
  <c r="L327" i="7"/>
  <c r="K327" i="7"/>
  <c r="J327" i="7"/>
  <c r="I327" i="7"/>
  <c r="H327" i="7"/>
  <c r="N326" i="7"/>
  <c r="M326" i="7"/>
  <c r="L326" i="7"/>
  <c r="K326" i="7"/>
  <c r="J326" i="7"/>
  <c r="I326" i="7"/>
  <c r="H326" i="7"/>
  <c r="N325" i="7"/>
  <c r="M325" i="7"/>
  <c r="L325" i="7"/>
  <c r="K325" i="7"/>
  <c r="J325" i="7"/>
  <c r="I325" i="7"/>
  <c r="H325" i="7"/>
  <c r="N324" i="7"/>
  <c r="M324" i="7"/>
  <c r="L324" i="7"/>
  <c r="K324" i="7"/>
  <c r="J324" i="7"/>
  <c r="I324" i="7"/>
  <c r="H324" i="7"/>
  <c r="N323" i="7"/>
  <c r="M323" i="7"/>
  <c r="L323" i="7"/>
  <c r="K323" i="7"/>
  <c r="J323" i="7"/>
  <c r="I323" i="7"/>
  <c r="H323" i="7"/>
  <c r="N322" i="7"/>
  <c r="M322" i="7"/>
  <c r="L322" i="7"/>
  <c r="K322" i="7"/>
  <c r="J322" i="7"/>
  <c r="I322" i="7"/>
  <c r="H322" i="7"/>
  <c r="N321" i="7"/>
  <c r="M321" i="7"/>
  <c r="L321" i="7"/>
  <c r="K321" i="7"/>
  <c r="J321" i="7"/>
  <c r="I321" i="7"/>
  <c r="H321" i="7"/>
  <c r="N320" i="7"/>
  <c r="M320" i="7"/>
  <c r="L320" i="7"/>
  <c r="K320" i="7"/>
  <c r="J320" i="7"/>
  <c r="I320" i="7"/>
  <c r="H320" i="7"/>
  <c r="N319" i="7"/>
  <c r="M319" i="7"/>
  <c r="L319" i="7"/>
  <c r="K319" i="7"/>
  <c r="J319" i="7"/>
  <c r="I319" i="7"/>
  <c r="H319" i="7"/>
  <c r="N318" i="7"/>
  <c r="M318" i="7"/>
  <c r="L318" i="7"/>
  <c r="K318" i="7"/>
  <c r="J318" i="7"/>
  <c r="I318" i="7"/>
  <c r="H318" i="7"/>
  <c r="N317" i="7"/>
  <c r="M317" i="7"/>
  <c r="L317" i="7"/>
  <c r="K317" i="7"/>
  <c r="J317" i="7"/>
  <c r="I317" i="7"/>
  <c r="H317" i="7"/>
  <c r="N316" i="7"/>
  <c r="M316" i="7"/>
  <c r="L316" i="7"/>
  <c r="K316" i="7"/>
  <c r="J316" i="7"/>
  <c r="I316" i="7"/>
  <c r="H316" i="7"/>
  <c r="N315" i="7"/>
  <c r="M315" i="7"/>
  <c r="L315" i="7"/>
  <c r="K315" i="7"/>
  <c r="J315" i="7"/>
  <c r="I315" i="7"/>
  <c r="H315" i="7"/>
  <c r="N314" i="7"/>
  <c r="M314" i="7"/>
  <c r="L314" i="7"/>
  <c r="K314" i="7"/>
  <c r="J314" i="7"/>
  <c r="I314" i="7"/>
  <c r="H314" i="7"/>
  <c r="N313" i="7"/>
  <c r="M313" i="7"/>
  <c r="L313" i="7"/>
  <c r="K313" i="7"/>
  <c r="J313" i="7"/>
  <c r="I313" i="7"/>
  <c r="H313" i="7"/>
  <c r="N312" i="7"/>
  <c r="M312" i="7"/>
  <c r="L312" i="7"/>
  <c r="K312" i="7"/>
  <c r="J312" i="7"/>
  <c r="I312" i="7"/>
  <c r="H312" i="7"/>
  <c r="N311" i="7"/>
  <c r="M311" i="7"/>
  <c r="L311" i="7"/>
  <c r="K311" i="7"/>
  <c r="J311" i="7"/>
  <c r="I311" i="7"/>
  <c r="H311" i="7"/>
  <c r="N310" i="7"/>
  <c r="M310" i="7"/>
  <c r="L310" i="7"/>
  <c r="K310" i="7"/>
  <c r="J310" i="7"/>
  <c r="I310" i="7"/>
  <c r="H310" i="7"/>
  <c r="N309" i="7"/>
  <c r="M309" i="7"/>
  <c r="L309" i="7"/>
  <c r="K309" i="7"/>
  <c r="J309" i="7"/>
  <c r="I309" i="7"/>
  <c r="H309" i="7"/>
  <c r="N308" i="7"/>
  <c r="M308" i="7"/>
  <c r="L308" i="7"/>
  <c r="K308" i="7"/>
  <c r="J308" i="7"/>
  <c r="I308" i="7"/>
  <c r="H308" i="7"/>
  <c r="N307" i="7"/>
  <c r="M307" i="7"/>
  <c r="L307" i="7"/>
  <c r="K307" i="7"/>
  <c r="J307" i="7"/>
  <c r="I307" i="7"/>
  <c r="H307" i="7"/>
  <c r="N306" i="7"/>
  <c r="M306" i="7"/>
  <c r="L306" i="7"/>
  <c r="K306" i="7"/>
  <c r="J306" i="7"/>
  <c r="I306" i="7"/>
  <c r="H306" i="7"/>
  <c r="N305" i="7"/>
  <c r="M305" i="7"/>
  <c r="L305" i="7"/>
  <c r="K305" i="7"/>
  <c r="J305" i="7"/>
  <c r="I305" i="7"/>
  <c r="H305" i="7"/>
  <c r="N304" i="7"/>
  <c r="M304" i="7"/>
  <c r="L304" i="7"/>
  <c r="K304" i="7"/>
  <c r="J304" i="7"/>
  <c r="I304" i="7"/>
  <c r="H304" i="7"/>
  <c r="N303" i="7"/>
  <c r="M303" i="7"/>
  <c r="L303" i="7"/>
  <c r="K303" i="7"/>
  <c r="J303" i="7"/>
  <c r="I303" i="7"/>
  <c r="H303" i="7"/>
  <c r="N302" i="7"/>
  <c r="M302" i="7"/>
  <c r="L302" i="7"/>
  <c r="K302" i="7"/>
  <c r="J302" i="7"/>
  <c r="I302" i="7"/>
  <c r="H302" i="7"/>
  <c r="N301" i="7"/>
  <c r="M301" i="7"/>
  <c r="L301" i="7"/>
  <c r="K301" i="7"/>
  <c r="J301" i="7"/>
  <c r="I301" i="7"/>
  <c r="H301" i="7"/>
  <c r="N300" i="7"/>
  <c r="M300" i="7"/>
  <c r="L300" i="7"/>
  <c r="K300" i="7"/>
  <c r="J300" i="7"/>
  <c r="I300" i="7"/>
  <c r="H300" i="7"/>
  <c r="N299" i="7"/>
  <c r="M299" i="7"/>
  <c r="L299" i="7"/>
  <c r="K299" i="7"/>
  <c r="J299" i="7"/>
  <c r="I299" i="7"/>
  <c r="H299" i="7"/>
  <c r="N298" i="7"/>
  <c r="M298" i="7"/>
  <c r="L298" i="7"/>
  <c r="K298" i="7"/>
  <c r="J298" i="7"/>
  <c r="I298" i="7"/>
  <c r="H298" i="7"/>
  <c r="N297" i="7"/>
  <c r="M297" i="7"/>
  <c r="L297" i="7"/>
  <c r="K297" i="7"/>
  <c r="J297" i="7"/>
  <c r="I297" i="7"/>
  <c r="H297" i="7"/>
  <c r="N296" i="7"/>
  <c r="M296" i="7"/>
  <c r="L296" i="7"/>
  <c r="K296" i="7"/>
  <c r="J296" i="7"/>
  <c r="I296" i="7"/>
  <c r="H296" i="7"/>
  <c r="N295" i="7"/>
  <c r="M295" i="7"/>
  <c r="L295" i="7"/>
  <c r="K295" i="7"/>
  <c r="J295" i="7"/>
  <c r="I295" i="7"/>
  <c r="H295" i="7"/>
  <c r="N294" i="7"/>
  <c r="M294" i="7"/>
  <c r="L294" i="7"/>
  <c r="K294" i="7"/>
  <c r="J294" i="7"/>
  <c r="I294" i="7"/>
  <c r="H294" i="7"/>
  <c r="N293" i="7"/>
  <c r="M293" i="7"/>
  <c r="L293" i="7"/>
  <c r="K293" i="7"/>
  <c r="J293" i="7"/>
  <c r="I293" i="7"/>
  <c r="H293" i="7"/>
  <c r="N292" i="7"/>
  <c r="M292" i="7"/>
  <c r="L292" i="7"/>
  <c r="K292" i="7"/>
  <c r="J292" i="7"/>
  <c r="I292" i="7"/>
  <c r="H292" i="7"/>
  <c r="N291" i="7"/>
  <c r="M291" i="7"/>
  <c r="L291" i="7"/>
  <c r="K291" i="7"/>
  <c r="J291" i="7"/>
  <c r="I291" i="7"/>
  <c r="H291" i="7"/>
  <c r="N290" i="7"/>
  <c r="M290" i="7"/>
  <c r="L290" i="7"/>
  <c r="K290" i="7"/>
  <c r="J290" i="7"/>
  <c r="I290" i="7"/>
  <c r="H290" i="7"/>
  <c r="N289" i="7"/>
  <c r="M289" i="7"/>
  <c r="L289" i="7"/>
  <c r="K289" i="7"/>
  <c r="J289" i="7"/>
  <c r="I289" i="7"/>
  <c r="H289" i="7"/>
  <c r="N288" i="7"/>
  <c r="M288" i="7"/>
  <c r="L288" i="7"/>
  <c r="K288" i="7"/>
  <c r="J288" i="7"/>
  <c r="I288" i="7"/>
  <c r="H288" i="7"/>
  <c r="N287" i="7"/>
  <c r="M287" i="7"/>
  <c r="L287" i="7"/>
  <c r="K287" i="7"/>
  <c r="J287" i="7"/>
  <c r="I287" i="7"/>
  <c r="H287" i="7"/>
  <c r="N286" i="7"/>
  <c r="M286" i="7"/>
  <c r="L286" i="7"/>
  <c r="K286" i="7"/>
  <c r="J286" i="7"/>
  <c r="I286" i="7"/>
  <c r="H286" i="7"/>
  <c r="N285" i="7"/>
  <c r="M285" i="7"/>
  <c r="L285" i="7"/>
  <c r="K285" i="7"/>
  <c r="J285" i="7"/>
  <c r="I285" i="7"/>
  <c r="H285" i="7"/>
  <c r="N284" i="7"/>
  <c r="M284" i="7"/>
  <c r="L284" i="7"/>
  <c r="K284" i="7"/>
  <c r="J284" i="7"/>
  <c r="I284" i="7"/>
  <c r="H284" i="7"/>
  <c r="N283" i="7"/>
  <c r="M283" i="7"/>
  <c r="L283" i="7"/>
  <c r="K283" i="7"/>
  <c r="J283" i="7"/>
  <c r="I283" i="7"/>
  <c r="H283" i="7"/>
  <c r="N282" i="7"/>
  <c r="M282" i="7"/>
  <c r="L282" i="7"/>
  <c r="K282" i="7"/>
  <c r="J282" i="7"/>
  <c r="I282" i="7"/>
  <c r="H282" i="7"/>
  <c r="N281" i="7"/>
  <c r="M281" i="7"/>
  <c r="L281" i="7"/>
  <c r="K281" i="7"/>
  <c r="J281" i="7"/>
  <c r="I281" i="7"/>
  <c r="H281" i="7"/>
  <c r="N280" i="7"/>
  <c r="M280" i="7"/>
  <c r="L280" i="7"/>
  <c r="K280" i="7"/>
  <c r="J280" i="7"/>
  <c r="I280" i="7"/>
  <c r="H280" i="7"/>
  <c r="N279" i="7"/>
  <c r="M279" i="7"/>
  <c r="L279" i="7"/>
  <c r="K279" i="7"/>
  <c r="J279" i="7"/>
  <c r="I279" i="7"/>
  <c r="H279" i="7"/>
  <c r="N278" i="7"/>
  <c r="M278" i="7"/>
  <c r="L278" i="7"/>
  <c r="K278" i="7"/>
  <c r="J278" i="7"/>
  <c r="I278" i="7"/>
  <c r="H278" i="7"/>
  <c r="N277" i="7"/>
  <c r="M277" i="7"/>
  <c r="L277" i="7"/>
  <c r="K277" i="7"/>
  <c r="J277" i="7"/>
  <c r="I277" i="7"/>
  <c r="H277" i="7"/>
  <c r="N276" i="7"/>
  <c r="M276" i="7"/>
  <c r="L276" i="7"/>
  <c r="K276" i="7"/>
  <c r="J276" i="7"/>
  <c r="I276" i="7"/>
  <c r="H276" i="7"/>
  <c r="N275" i="7"/>
  <c r="M275" i="7"/>
  <c r="L275" i="7"/>
  <c r="K275" i="7"/>
  <c r="J275" i="7"/>
  <c r="I275" i="7"/>
  <c r="H275" i="7"/>
  <c r="N274" i="7"/>
  <c r="M274" i="7"/>
  <c r="L274" i="7"/>
  <c r="K274" i="7"/>
  <c r="J274" i="7"/>
  <c r="I274" i="7"/>
  <c r="H274" i="7"/>
  <c r="N273" i="7"/>
  <c r="M273" i="7"/>
  <c r="L273" i="7"/>
  <c r="K273" i="7"/>
  <c r="J273" i="7"/>
  <c r="I273" i="7"/>
  <c r="H273" i="7"/>
  <c r="N272" i="7"/>
  <c r="M272" i="7"/>
  <c r="L272" i="7"/>
  <c r="K272" i="7"/>
  <c r="J272" i="7"/>
  <c r="I272" i="7"/>
  <c r="H272" i="7"/>
  <c r="N271" i="7"/>
  <c r="M271" i="7"/>
  <c r="L271" i="7"/>
  <c r="K271" i="7"/>
  <c r="J271" i="7"/>
  <c r="I271" i="7"/>
  <c r="H271" i="7"/>
  <c r="N270" i="7"/>
  <c r="M270" i="7"/>
  <c r="L270" i="7"/>
  <c r="K270" i="7"/>
  <c r="J270" i="7"/>
  <c r="I270" i="7"/>
  <c r="H270" i="7"/>
  <c r="N269" i="7"/>
  <c r="M269" i="7"/>
  <c r="L269" i="7"/>
  <c r="K269" i="7"/>
  <c r="J269" i="7"/>
  <c r="I269" i="7"/>
  <c r="H269" i="7"/>
  <c r="N268" i="7"/>
  <c r="M268" i="7"/>
  <c r="L268" i="7"/>
  <c r="K268" i="7"/>
  <c r="J268" i="7"/>
  <c r="I268" i="7"/>
  <c r="H268" i="7"/>
  <c r="N267" i="7"/>
  <c r="M267" i="7"/>
  <c r="L267" i="7"/>
  <c r="K267" i="7"/>
  <c r="J267" i="7"/>
  <c r="I267" i="7"/>
  <c r="H267" i="7"/>
  <c r="N266" i="7"/>
  <c r="M266" i="7"/>
  <c r="L266" i="7"/>
  <c r="K266" i="7"/>
  <c r="J266" i="7"/>
  <c r="I266" i="7"/>
  <c r="H266" i="7"/>
  <c r="N265" i="7"/>
  <c r="M265" i="7"/>
  <c r="L265" i="7"/>
  <c r="K265" i="7"/>
  <c r="J265" i="7"/>
  <c r="I265" i="7"/>
  <c r="H265" i="7"/>
  <c r="N264" i="7"/>
  <c r="M264" i="7"/>
  <c r="L264" i="7"/>
  <c r="K264" i="7"/>
  <c r="J264" i="7"/>
  <c r="I264" i="7"/>
  <c r="H264" i="7"/>
  <c r="N263" i="7"/>
  <c r="M263" i="7"/>
  <c r="L263" i="7"/>
  <c r="K263" i="7"/>
  <c r="J263" i="7"/>
  <c r="I263" i="7"/>
  <c r="H263" i="7"/>
  <c r="N262" i="7"/>
  <c r="M262" i="7"/>
  <c r="L262" i="7"/>
  <c r="K262" i="7"/>
  <c r="J262" i="7"/>
  <c r="I262" i="7"/>
  <c r="H262" i="7"/>
  <c r="N261" i="7"/>
  <c r="M261" i="7"/>
  <c r="L261" i="7"/>
  <c r="K261" i="7"/>
  <c r="J261" i="7"/>
  <c r="I261" i="7"/>
  <c r="H261" i="7"/>
  <c r="N260" i="7"/>
  <c r="M260" i="7"/>
  <c r="L260" i="7"/>
  <c r="K260" i="7"/>
  <c r="J260" i="7"/>
  <c r="I260" i="7"/>
  <c r="H260" i="7"/>
  <c r="N259" i="7"/>
  <c r="M259" i="7"/>
  <c r="L259" i="7"/>
  <c r="K259" i="7"/>
  <c r="J259" i="7"/>
  <c r="I259" i="7"/>
  <c r="H259" i="7"/>
  <c r="N258" i="7"/>
  <c r="M258" i="7"/>
  <c r="L258" i="7"/>
  <c r="K258" i="7"/>
  <c r="J258" i="7"/>
  <c r="I258" i="7"/>
  <c r="H258" i="7"/>
  <c r="N257" i="7"/>
  <c r="M257" i="7"/>
  <c r="L257" i="7"/>
  <c r="K257" i="7"/>
  <c r="J257" i="7"/>
  <c r="I257" i="7"/>
  <c r="H257" i="7"/>
  <c r="N256" i="7"/>
  <c r="M256" i="7"/>
  <c r="L256" i="7"/>
  <c r="K256" i="7"/>
  <c r="J256" i="7"/>
  <c r="I256" i="7"/>
  <c r="H256" i="7"/>
  <c r="N255" i="7"/>
  <c r="M255" i="7"/>
  <c r="L255" i="7"/>
  <c r="K255" i="7"/>
  <c r="J255" i="7"/>
  <c r="I255" i="7"/>
  <c r="H255" i="7"/>
  <c r="N254" i="7"/>
  <c r="M254" i="7"/>
  <c r="L254" i="7"/>
  <c r="K254" i="7"/>
  <c r="J254" i="7"/>
  <c r="I254" i="7"/>
  <c r="H254" i="7"/>
  <c r="N253" i="7"/>
  <c r="M253" i="7"/>
  <c r="L253" i="7"/>
  <c r="K253" i="7"/>
  <c r="J253" i="7"/>
  <c r="I253" i="7"/>
  <c r="H253" i="7"/>
  <c r="N252" i="7"/>
  <c r="M252" i="7"/>
  <c r="L252" i="7"/>
  <c r="K252" i="7"/>
  <c r="J252" i="7"/>
  <c r="I252" i="7"/>
  <c r="H252" i="7"/>
  <c r="N251" i="7"/>
  <c r="M251" i="7"/>
  <c r="L251" i="7"/>
  <c r="K251" i="7"/>
  <c r="J251" i="7"/>
  <c r="I251" i="7"/>
  <c r="H251" i="7"/>
  <c r="N250" i="7"/>
  <c r="M250" i="7"/>
  <c r="L250" i="7"/>
  <c r="K250" i="7"/>
  <c r="J250" i="7"/>
  <c r="I250" i="7"/>
  <c r="H250" i="7"/>
  <c r="N249" i="7"/>
  <c r="M249" i="7"/>
  <c r="L249" i="7"/>
  <c r="K249" i="7"/>
  <c r="J249" i="7"/>
  <c r="I249" i="7"/>
  <c r="H249" i="7"/>
  <c r="N248" i="7"/>
  <c r="M248" i="7"/>
  <c r="L248" i="7"/>
  <c r="K248" i="7"/>
  <c r="J248" i="7"/>
  <c r="I248" i="7"/>
  <c r="H248" i="7"/>
  <c r="N247" i="7"/>
  <c r="M247" i="7"/>
  <c r="L247" i="7"/>
  <c r="K247" i="7"/>
  <c r="J247" i="7"/>
  <c r="I247" i="7"/>
  <c r="H247" i="7"/>
  <c r="N246" i="7"/>
  <c r="M246" i="7"/>
  <c r="L246" i="7"/>
  <c r="K246" i="7"/>
  <c r="J246" i="7"/>
  <c r="I246" i="7"/>
  <c r="H246" i="7"/>
  <c r="N245" i="7"/>
  <c r="M245" i="7"/>
  <c r="L245" i="7"/>
  <c r="K245" i="7"/>
  <c r="J245" i="7"/>
  <c r="I245" i="7"/>
  <c r="H245" i="7"/>
  <c r="N244" i="7"/>
  <c r="M244" i="7"/>
  <c r="L244" i="7"/>
  <c r="K244" i="7"/>
  <c r="J244" i="7"/>
  <c r="I244" i="7"/>
  <c r="H244" i="7"/>
  <c r="N243" i="7"/>
  <c r="M243" i="7"/>
  <c r="L243" i="7"/>
  <c r="K243" i="7"/>
  <c r="J243" i="7"/>
  <c r="I243" i="7"/>
  <c r="H243" i="7"/>
  <c r="N242" i="7"/>
  <c r="M242" i="7"/>
  <c r="L242" i="7"/>
  <c r="K242" i="7"/>
  <c r="J242" i="7"/>
  <c r="I242" i="7"/>
  <c r="H242" i="7"/>
  <c r="N241" i="7"/>
  <c r="M241" i="7"/>
  <c r="L241" i="7"/>
  <c r="K241" i="7"/>
  <c r="J241" i="7"/>
  <c r="I241" i="7"/>
  <c r="H241" i="7"/>
  <c r="N240" i="7"/>
  <c r="M240" i="7"/>
  <c r="L240" i="7"/>
  <c r="K240" i="7"/>
  <c r="J240" i="7"/>
  <c r="I240" i="7"/>
  <c r="H240" i="7"/>
  <c r="N239" i="7"/>
  <c r="M239" i="7"/>
  <c r="L239" i="7"/>
  <c r="K239" i="7"/>
  <c r="J239" i="7"/>
  <c r="I239" i="7"/>
  <c r="H239" i="7"/>
  <c r="N238" i="7"/>
  <c r="M238" i="7"/>
  <c r="L238" i="7"/>
  <c r="K238" i="7"/>
  <c r="J238" i="7"/>
  <c r="I238" i="7"/>
  <c r="H238" i="7"/>
  <c r="N237" i="7"/>
  <c r="M237" i="7"/>
  <c r="L237" i="7"/>
  <c r="K237" i="7"/>
  <c r="J237" i="7"/>
  <c r="I237" i="7"/>
  <c r="H237" i="7"/>
  <c r="N236" i="7"/>
  <c r="M236" i="7"/>
  <c r="L236" i="7"/>
  <c r="K236" i="7"/>
  <c r="J236" i="7"/>
  <c r="I236" i="7"/>
  <c r="H236" i="7"/>
  <c r="N235" i="7"/>
  <c r="M235" i="7"/>
  <c r="L235" i="7"/>
  <c r="K235" i="7"/>
  <c r="J235" i="7"/>
  <c r="I235" i="7"/>
  <c r="H235" i="7"/>
  <c r="N234" i="7"/>
  <c r="M234" i="7"/>
  <c r="L234" i="7"/>
  <c r="K234" i="7"/>
  <c r="J234" i="7"/>
  <c r="I234" i="7"/>
  <c r="H234" i="7"/>
  <c r="N233" i="7"/>
  <c r="M233" i="7"/>
  <c r="L233" i="7"/>
  <c r="K233" i="7"/>
  <c r="J233" i="7"/>
  <c r="I233" i="7"/>
  <c r="H233" i="7"/>
  <c r="N232" i="7"/>
  <c r="M232" i="7"/>
  <c r="L232" i="7"/>
  <c r="K232" i="7"/>
  <c r="J232" i="7"/>
  <c r="I232" i="7"/>
  <c r="H232" i="7"/>
  <c r="N231" i="7"/>
  <c r="M231" i="7"/>
  <c r="L231" i="7"/>
  <c r="K231" i="7"/>
  <c r="J231" i="7"/>
  <c r="I231" i="7"/>
  <c r="H231" i="7"/>
  <c r="N230" i="7"/>
  <c r="M230" i="7"/>
  <c r="L230" i="7"/>
  <c r="K230" i="7"/>
  <c r="J230" i="7"/>
  <c r="I230" i="7"/>
  <c r="H230" i="7"/>
  <c r="N229" i="7"/>
  <c r="M229" i="7"/>
  <c r="L229" i="7"/>
  <c r="K229" i="7"/>
  <c r="J229" i="7"/>
  <c r="I229" i="7"/>
  <c r="H229" i="7"/>
  <c r="N228" i="7"/>
  <c r="M228" i="7"/>
  <c r="L228" i="7"/>
  <c r="K228" i="7"/>
  <c r="J228" i="7"/>
  <c r="I228" i="7"/>
  <c r="H228" i="7"/>
  <c r="N227" i="7"/>
  <c r="M227" i="7"/>
  <c r="L227" i="7"/>
  <c r="K227" i="7"/>
  <c r="J227" i="7"/>
  <c r="I227" i="7"/>
  <c r="H227" i="7"/>
  <c r="N226" i="7"/>
  <c r="M226" i="7"/>
  <c r="L226" i="7"/>
  <c r="K226" i="7"/>
  <c r="J226" i="7"/>
  <c r="I226" i="7"/>
  <c r="H226" i="7"/>
  <c r="N225" i="7"/>
  <c r="M225" i="7"/>
  <c r="L225" i="7"/>
  <c r="K225" i="7"/>
  <c r="J225" i="7"/>
  <c r="I225" i="7"/>
  <c r="H225" i="7"/>
  <c r="N224" i="7"/>
  <c r="M224" i="7"/>
  <c r="L224" i="7"/>
  <c r="K224" i="7"/>
  <c r="J224" i="7"/>
  <c r="I224" i="7"/>
  <c r="H224" i="7"/>
  <c r="N223" i="7"/>
  <c r="M223" i="7"/>
  <c r="L223" i="7"/>
  <c r="K223" i="7"/>
  <c r="J223" i="7"/>
  <c r="I223" i="7"/>
  <c r="H223" i="7"/>
  <c r="N222" i="7"/>
  <c r="M222" i="7"/>
  <c r="L222" i="7"/>
  <c r="K222" i="7"/>
  <c r="J222" i="7"/>
  <c r="I222" i="7"/>
  <c r="H222" i="7"/>
  <c r="N221" i="7"/>
  <c r="M221" i="7"/>
  <c r="L221" i="7"/>
  <c r="K221" i="7"/>
  <c r="J221" i="7"/>
  <c r="I221" i="7"/>
  <c r="H221" i="7"/>
  <c r="N220" i="7"/>
  <c r="M220" i="7"/>
  <c r="L220" i="7"/>
  <c r="K220" i="7"/>
  <c r="J220" i="7"/>
  <c r="I220" i="7"/>
  <c r="H220" i="7"/>
  <c r="N219" i="7"/>
  <c r="M219" i="7"/>
  <c r="L219" i="7"/>
  <c r="K219" i="7"/>
  <c r="J219" i="7"/>
  <c r="I219" i="7"/>
  <c r="H219" i="7"/>
  <c r="N218" i="7"/>
  <c r="M218" i="7"/>
  <c r="L218" i="7"/>
  <c r="K218" i="7"/>
  <c r="J218" i="7"/>
  <c r="I218" i="7"/>
  <c r="H218" i="7"/>
  <c r="N217" i="7"/>
  <c r="M217" i="7"/>
  <c r="L217" i="7"/>
  <c r="K217" i="7"/>
  <c r="J217" i="7"/>
  <c r="I217" i="7"/>
  <c r="H217" i="7"/>
  <c r="N216" i="7"/>
  <c r="M216" i="7"/>
  <c r="L216" i="7"/>
  <c r="K216" i="7"/>
  <c r="J216" i="7"/>
  <c r="I216" i="7"/>
  <c r="H216" i="7"/>
  <c r="N215" i="7"/>
  <c r="M215" i="7"/>
  <c r="L215" i="7"/>
  <c r="K215" i="7"/>
  <c r="J215" i="7"/>
  <c r="I215" i="7"/>
  <c r="H215" i="7"/>
  <c r="N214" i="7"/>
  <c r="M214" i="7"/>
  <c r="L214" i="7"/>
  <c r="K214" i="7"/>
  <c r="J214" i="7"/>
  <c r="I214" i="7"/>
  <c r="H214" i="7"/>
  <c r="N213" i="7"/>
  <c r="M213" i="7"/>
  <c r="L213" i="7"/>
  <c r="K213" i="7"/>
  <c r="J213" i="7"/>
  <c r="I213" i="7"/>
  <c r="H213" i="7"/>
  <c r="N212" i="7"/>
  <c r="M212" i="7"/>
  <c r="L212" i="7"/>
  <c r="K212" i="7"/>
  <c r="J212" i="7"/>
  <c r="I212" i="7"/>
  <c r="H212" i="7"/>
  <c r="N211" i="7"/>
  <c r="M211" i="7"/>
  <c r="L211" i="7"/>
  <c r="K211" i="7"/>
  <c r="J211" i="7"/>
  <c r="I211" i="7"/>
  <c r="H211" i="7"/>
  <c r="N210" i="7"/>
  <c r="M210" i="7"/>
  <c r="L210" i="7"/>
  <c r="K210" i="7"/>
  <c r="J210" i="7"/>
  <c r="I210" i="7"/>
  <c r="H210" i="7"/>
  <c r="N209" i="7"/>
  <c r="M209" i="7"/>
  <c r="L209" i="7"/>
  <c r="K209" i="7"/>
  <c r="J209" i="7"/>
  <c r="I209" i="7"/>
  <c r="H209" i="7"/>
  <c r="N208" i="7"/>
  <c r="M208" i="7"/>
  <c r="L208" i="7"/>
  <c r="K208" i="7"/>
  <c r="J208" i="7"/>
  <c r="I208" i="7"/>
  <c r="H208" i="7"/>
  <c r="N207" i="7"/>
  <c r="M207" i="7"/>
  <c r="L207" i="7"/>
  <c r="K207" i="7"/>
  <c r="J207" i="7"/>
  <c r="I207" i="7"/>
  <c r="H207" i="7"/>
  <c r="N206" i="7"/>
  <c r="M206" i="7"/>
  <c r="L206" i="7"/>
  <c r="K206" i="7"/>
  <c r="J206" i="7"/>
  <c r="I206" i="7"/>
  <c r="H206" i="7"/>
  <c r="N205" i="7"/>
  <c r="M205" i="7"/>
  <c r="L205" i="7"/>
  <c r="K205" i="7"/>
  <c r="J205" i="7"/>
  <c r="I205" i="7"/>
  <c r="H205" i="7"/>
  <c r="N204" i="7"/>
  <c r="M204" i="7"/>
  <c r="L204" i="7"/>
  <c r="K204" i="7"/>
  <c r="J204" i="7"/>
  <c r="I204" i="7"/>
  <c r="H204" i="7"/>
  <c r="N203" i="7"/>
  <c r="M203" i="7"/>
  <c r="L203" i="7"/>
  <c r="K203" i="7"/>
  <c r="J203" i="7"/>
  <c r="I203" i="7"/>
  <c r="H203" i="7"/>
  <c r="N202" i="7"/>
  <c r="M202" i="7"/>
  <c r="L202" i="7"/>
  <c r="K202" i="7"/>
  <c r="J202" i="7"/>
  <c r="I202" i="7"/>
  <c r="H202" i="7"/>
  <c r="N201" i="7"/>
  <c r="M201" i="7"/>
  <c r="L201" i="7"/>
  <c r="K201" i="7"/>
  <c r="J201" i="7"/>
  <c r="I201" i="7"/>
  <c r="H201" i="7"/>
  <c r="N200" i="7"/>
  <c r="M200" i="7"/>
  <c r="L200" i="7"/>
  <c r="K200" i="7"/>
  <c r="J200" i="7"/>
  <c r="I200" i="7"/>
  <c r="H200" i="7"/>
  <c r="N199" i="7"/>
  <c r="M199" i="7"/>
  <c r="L199" i="7"/>
  <c r="K199" i="7"/>
  <c r="J199" i="7"/>
  <c r="I199" i="7"/>
  <c r="H199" i="7"/>
  <c r="N198" i="7"/>
  <c r="M198" i="7"/>
  <c r="L198" i="7"/>
  <c r="K198" i="7"/>
  <c r="J198" i="7"/>
  <c r="I198" i="7"/>
  <c r="H198" i="7"/>
  <c r="N197" i="7"/>
  <c r="M197" i="7"/>
  <c r="L197" i="7"/>
  <c r="K197" i="7"/>
  <c r="J197" i="7"/>
  <c r="I197" i="7"/>
  <c r="H197" i="7"/>
  <c r="N196" i="7"/>
  <c r="M196" i="7"/>
  <c r="L196" i="7"/>
  <c r="K196" i="7"/>
  <c r="J196" i="7"/>
  <c r="I196" i="7"/>
  <c r="H196" i="7"/>
  <c r="N195" i="7"/>
  <c r="M195" i="7"/>
  <c r="L195" i="7"/>
  <c r="K195" i="7"/>
  <c r="J195" i="7"/>
  <c r="I195" i="7"/>
  <c r="H195" i="7"/>
  <c r="N194" i="7"/>
  <c r="M194" i="7"/>
  <c r="L194" i="7"/>
  <c r="K194" i="7"/>
  <c r="J194" i="7"/>
  <c r="I194" i="7"/>
  <c r="H194" i="7"/>
  <c r="N193" i="7"/>
  <c r="M193" i="7"/>
  <c r="L193" i="7"/>
  <c r="K193" i="7"/>
  <c r="J193" i="7"/>
  <c r="I193" i="7"/>
  <c r="H193" i="7"/>
  <c r="N192" i="7"/>
  <c r="M192" i="7"/>
  <c r="L192" i="7"/>
  <c r="K192" i="7"/>
  <c r="J192" i="7"/>
  <c r="I192" i="7"/>
  <c r="H192" i="7"/>
  <c r="N191" i="7"/>
  <c r="M191" i="7"/>
  <c r="L191" i="7"/>
  <c r="K191" i="7"/>
  <c r="J191" i="7"/>
  <c r="I191" i="7"/>
  <c r="H191" i="7"/>
  <c r="N190" i="7"/>
  <c r="M190" i="7"/>
  <c r="L190" i="7"/>
  <c r="K190" i="7"/>
  <c r="J190" i="7"/>
  <c r="I190" i="7"/>
  <c r="H190" i="7"/>
  <c r="N189" i="7"/>
  <c r="M189" i="7"/>
  <c r="L189" i="7"/>
  <c r="K189" i="7"/>
  <c r="J189" i="7"/>
  <c r="I189" i="7"/>
  <c r="H189" i="7"/>
  <c r="N188" i="7"/>
  <c r="M188" i="7"/>
  <c r="L188" i="7"/>
  <c r="K188" i="7"/>
  <c r="J188" i="7"/>
  <c r="I188" i="7"/>
  <c r="H188" i="7"/>
  <c r="N187" i="7"/>
  <c r="M187" i="7"/>
  <c r="L187" i="7"/>
  <c r="K187" i="7"/>
  <c r="J187" i="7"/>
  <c r="I187" i="7"/>
  <c r="H187" i="7"/>
  <c r="N186" i="7"/>
  <c r="M186" i="7"/>
  <c r="L186" i="7"/>
  <c r="K186" i="7"/>
  <c r="J186" i="7"/>
  <c r="I186" i="7"/>
  <c r="H186" i="7"/>
  <c r="N185" i="7"/>
  <c r="M185" i="7"/>
  <c r="L185" i="7"/>
  <c r="K185" i="7"/>
  <c r="J185" i="7"/>
  <c r="I185" i="7"/>
  <c r="H185" i="7"/>
  <c r="N184" i="7"/>
  <c r="M184" i="7"/>
  <c r="L184" i="7"/>
  <c r="K184" i="7"/>
  <c r="J184" i="7"/>
  <c r="I184" i="7"/>
  <c r="H184" i="7"/>
  <c r="N183" i="7"/>
  <c r="M183" i="7"/>
  <c r="L183" i="7"/>
  <c r="K183" i="7"/>
  <c r="J183" i="7"/>
  <c r="I183" i="7"/>
  <c r="H183" i="7"/>
  <c r="N182" i="7"/>
  <c r="M182" i="7"/>
  <c r="L182" i="7"/>
  <c r="K182" i="7"/>
  <c r="J182" i="7"/>
  <c r="I182" i="7"/>
  <c r="H182" i="7"/>
  <c r="N181" i="7"/>
  <c r="M181" i="7"/>
  <c r="L181" i="7"/>
  <c r="K181" i="7"/>
  <c r="J181" i="7"/>
  <c r="I181" i="7"/>
  <c r="H181" i="7"/>
  <c r="N180" i="7"/>
  <c r="M180" i="7"/>
  <c r="L180" i="7"/>
  <c r="K180" i="7"/>
  <c r="J180" i="7"/>
  <c r="I180" i="7"/>
  <c r="H180" i="7"/>
  <c r="N179" i="7"/>
  <c r="M179" i="7"/>
  <c r="L179" i="7"/>
  <c r="K179" i="7"/>
  <c r="J179" i="7"/>
  <c r="I179" i="7"/>
  <c r="H179" i="7"/>
  <c r="N178" i="7"/>
  <c r="M178" i="7"/>
  <c r="L178" i="7"/>
  <c r="K178" i="7"/>
  <c r="J178" i="7"/>
  <c r="I178" i="7"/>
  <c r="H178" i="7"/>
  <c r="N177" i="7"/>
  <c r="M177" i="7"/>
  <c r="L177" i="7"/>
  <c r="K177" i="7"/>
  <c r="J177" i="7"/>
  <c r="I177" i="7"/>
  <c r="H177" i="7"/>
  <c r="N176" i="7"/>
  <c r="M176" i="7"/>
  <c r="L176" i="7"/>
  <c r="K176" i="7"/>
  <c r="J176" i="7"/>
  <c r="I176" i="7"/>
  <c r="H176" i="7"/>
  <c r="N175" i="7"/>
  <c r="M175" i="7"/>
  <c r="L175" i="7"/>
  <c r="K175" i="7"/>
  <c r="J175" i="7"/>
  <c r="I175" i="7"/>
  <c r="H175" i="7"/>
  <c r="N174" i="7"/>
  <c r="M174" i="7"/>
  <c r="L174" i="7"/>
  <c r="K174" i="7"/>
  <c r="J174" i="7"/>
  <c r="I174" i="7"/>
  <c r="H174" i="7"/>
  <c r="N173" i="7"/>
  <c r="M173" i="7"/>
  <c r="L173" i="7"/>
  <c r="K173" i="7"/>
  <c r="J173" i="7"/>
  <c r="I173" i="7"/>
  <c r="H173" i="7"/>
  <c r="N172" i="7"/>
  <c r="M172" i="7"/>
  <c r="L172" i="7"/>
  <c r="K172" i="7"/>
  <c r="J172" i="7"/>
  <c r="I172" i="7"/>
  <c r="H172" i="7"/>
  <c r="N171" i="7"/>
  <c r="M171" i="7"/>
  <c r="L171" i="7"/>
  <c r="K171" i="7"/>
  <c r="J171" i="7"/>
  <c r="I171" i="7"/>
  <c r="H171" i="7"/>
  <c r="N170" i="7"/>
  <c r="M170" i="7"/>
  <c r="L170" i="7"/>
  <c r="K170" i="7"/>
  <c r="J170" i="7"/>
  <c r="I170" i="7"/>
  <c r="H170" i="7"/>
  <c r="N169" i="7"/>
  <c r="M169" i="7"/>
  <c r="L169" i="7"/>
  <c r="K169" i="7"/>
  <c r="J169" i="7"/>
  <c r="I169" i="7"/>
  <c r="H169" i="7"/>
  <c r="N168" i="7"/>
  <c r="M168" i="7"/>
  <c r="L168" i="7"/>
  <c r="K168" i="7"/>
  <c r="J168" i="7"/>
  <c r="I168" i="7"/>
  <c r="H168" i="7"/>
  <c r="N167" i="7"/>
  <c r="M167" i="7"/>
  <c r="L167" i="7"/>
  <c r="K167" i="7"/>
  <c r="J167" i="7"/>
  <c r="I167" i="7"/>
  <c r="H167" i="7"/>
  <c r="N166" i="7"/>
  <c r="M166" i="7"/>
  <c r="L166" i="7"/>
  <c r="K166" i="7"/>
  <c r="J166" i="7"/>
  <c r="I166" i="7"/>
  <c r="H166" i="7"/>
  <c r="N165" i="7"/>
  <c r="M165" i="7"/>
  <c r="L165" i="7"/>
  <c r="K165" i="7"/>
  <c r="J165" i="7"/>
  <c r="I165" i="7"/>
  <c r="H165" i="7"/>
  <c r="N164" i="7"/>
  <c r="M164" i="7"/>
  <c r="L164" i="7"/>
  <c r="K164" i="7"/>
  <c r="J164" i="7"/>
  <c r="I164" i="7"/>
  <c r="H164" i="7"/>
  <c r="N163" i="7"/>
  <c r="M163" i="7"/>
  <c r="L163" i="7"/>
  <c r="K163" i="7"/>
  <c r="J163" i="7"/>
  <c r="I163" i="7"/>
  <c r="H163" i="7"/>
  <c r="N162" i="7"/>
  <c r="M162" i="7"/>
  <c r="L162" i="7"/>
  <c r="K162" i="7"/>
  <c r="J162" i="7"/>
  <c r="I162" i="7"/>
  <c r="H162" i="7"/>
  <c r="N161" i="7"/>
  <c r="M161" i="7"/>
  <c r="L161" i="7"/>
  <c r="K161" i="7"/>
  <c r="J161" i="7"/>
  <c r="I161" i="7"/>
  <c r="H161" i="7"/>
  <c r="N160" i="7"/>
  <c r="M160" i="7"/>
  <c r="L160" i="7"/>
  <c r="K160" i="7"/>
  <c r="J160" i="7"/>
  <c r="I160" i="7"/>
  <c r="H160" i="7"/>
  <c r="N159" i="7"/>
  <c r="M159" i="7"/>
  <c r="L159" i="7"/>
  <c r="K159" i="7"/>
  <c r="J159" i="7"/>
  <c r="I159" i="7"/>
  <c r="H159" i="7"/>
  <c r="N158" i="7"/>
  <c r="M158" i="7"/>
  <c r="L158" i="7"/>
  <c r="K158" i="7"/>
  <c r="J158" i="7"/>
  <c r="I158" i="7"/>
  <c r="H158" i="7"/>
  <c r="N157" i="7"/>
  <c r="M157" i="7"/>
  <c r="L157" i="7"/>
  <c r="K157" i="7"/>
  <c r="J157" i="7"/>
  <c r="I157" i="7"/>
  <c r="H157" i="7"/>
  <c r="N156" i="7"/>
  <c r="M156" i="7"/>
  <c r="L156" i="7"/>
  <c r="K156" i="7"/>
  <c r="J156" i="7"/>
  <c r="I156" i="7"/>
  <c r="H156" i="7"/>
  <c r="N155" i="7"/>
  <c r="M155" i="7"/>
  <c r="L155" i="7"/>
  <c r="K155" i="7"/>
  <c r="J155" i="7"/>
  <c r="I155" i="7"/>
  <c r="H155" i="7"/>
  <c r="N154" i="7"/>
  <c r="M154" i="7"/>
  <c r="L154" i="7"/>
  <c r="K154" i="7"/>
  <c r="J154" i="7"/>
  <c r="I154" i="7"/>
  <c r="H154" i="7"/>
  <c r="N153" i="7"/>
  <c r="M153" i="7"/>
  <c r="L153" i="7"/>
  <c r="K153" i="7"/>
  <c r="J153" i="7"/>
  <c r="I153" i="7"/>
  <c r="H153" i="7"/>
  <c r="N152" i="7"/>
  <c r="M152" i="7"/>
  <c r="L152" i="7"/>
  <c r="K152" i="7"/>
  <c r="J152" i="7"/>
  <c r="I152" i="7"/>
  <c r="H152" i="7"/>
  <c r="N151" i="7"/>
  <c r="M151" i="7"/>
  <c r="L151" i="7"/>
  <c r="K151" i="7"/>
  <c r="J151" i="7"/>
  <c r="I151" i="7"/>
  <c r="H151" i="7"/>
  <c r="N150" i="7"/>
  <c r="M150" i="7"/>
  <c r="L150" i="7"/>
  <c r="K150" i="7"/>
  <c r="J150" i="7"/>
  <c r="I150" i="7"/>
  <c r="H150" i="7"/>
  <c r="N149" i="7"/>
  <c r="M149" i="7"/>
  <c r="L149" i="7"/>
  <c r="K149" i="7"/>
  <c r="J149" i="7"/>
  <c r="I149" i="7"/>
  <c r="H149" i="7"/>
  <c r="N148" i="7"/>
  <c r="M148" i="7"/>
  <c r="L148" i="7"/>
  <c r="K148" i="7"/>
  <c r="J148" i="7"/>
  <c r="I148" i="7"/>
  <c r="H148" i="7"/>
  <c r="N147" i="7"/>
  <c r="M147" i="7"/>
  <c r="L147" i="7"/>
  <c r="K147" i="7"/>
  <c r="J147" i="7"/>
  <c r="I147" i="7"/>
  <c r="H147" i="7"/>
  <c r="N146" i="7"/>
  <c r="M146" i="7"/>
  <c r="L146" i="7"/>
  <c r="K146" i="7"/>
  <c r="J146" i="7"/>
  <c r="I146" i="7"/>
  <c r="H146" i="7"/>
  <c r="N145" i="7"/>
  <c r="M145" i="7"/>
  <c r="L145" i="7"/>
  <c r="K145" i="7"/>
  <c r="J145" i="7"/>
  <c r="I145" i="7"/>
  <c r="H145" i="7"/>
  <c r="N144" i="7"/>
  <c r="M144" i="7"/>
  <c r="L144" i="7"/>
  <c r="K144" i="7"/>
  <c r="J144" i="7"/>
  <c r="I144" i="7"/>
  <c r="H144" i="7"/>
  <c r="N143" i="7"/>
  <c r="M143" i="7"/>
  <c r="L143" i="7"/>
  <c r="K143" i="7"/>
  <c r="J143" i="7"/>
  <c r="I143" i="7"/>
  <c r="H143" i="7"/>
  <c r="N142" i="7"/>
  <c r="M142" i="7"/>
  <c r="L142" i="7"/>
  <c r="K142" i="7"/>
  <c r="J142" i="7"/>
  <c r="I142" i="7"/>
  <c r="H142" i="7"/>
  <c r="N141" i="7"/>
  <c r="M141" i="7"/>
  <c r="L141" i="7"/>
  <c r="K141" i="7"/>
  <c r="J141" i="7"/>
  <c r="I141" i="7"/>
  <c r="H141" i="7"/>
  <c r="N140" i="7"/>
  <c r="M140" i="7"/>
  <c r="L140" i="7"/>
  <c r="K140" i="7"/>
  <c r="J140" i="7"/>
  <c r="I140" i="7"/>
  <c r="H140" i="7"/>
  <c r="N139" i="7"/>
  <c r="M139" i="7"/>
  <c r="L139" i="7"/>
  <c r="K139" i="7"/>
  <c r="J139" i="7"/>
  <c r="I139" i="7"/>
  <c r="H139" i="7"/>
  <c r="N138" i="7"/>
  <c r="M138" i="7"/>
  <c r="L138" i="7"/>
  <c r="K138" i="7"/>
  <c r="J138" i="7"/>
  <c r="I138" i="7"/>
  <c r="H138" i="7"/>
  <c r="N137" i="7"/>
  <c r="M137" i="7"/>
  <c r="L137" i="7"/>
  <c r="K137" i="7"/>
  <c r="J137" i="7"/>
  <c r="I137" i="7"/>
  <c r="H137" i="7"/>
  <c r="N136" i="7"/>
  <c r="M136" i="7"/>
  <c r="L136" i="7"/>
  <c r="K136" i="7"/>
  <c r="J136" i="7"/>
  <c r="I136" i="7"/>
  <c r="H136" i="7"/>
  <c r="N135" i="7"/>
  <c r="M135" i="7"/>
  <c r="L135" i="7"/>
  <c r="K135" i="7"/>
  <c r="J135" i="7"/>
  <c r="I135" i="7"/>
  <c r="H135" i="7"/>
  <c r="N134" i="7"/>
  <c r="M134" i="7"/>
  <c r="L134" i="7"/>
  <c r="K134" i="7"/>
  <c r="J134" i="7"/>
  <c r="I134" i="7"/>
  <c r="H134" i="7"/>
  <c r="N133" i="7"/>
  <c r="M133" i="7"/>
  <c r="L133" i="7"/>
  <c r="K133" i="7"/>
  <c r="J133" i="7"/>
  <c r="I133" i="7"/>
  <c r="H133" i="7"/>
  <c r="N132" i="7"/>
  <c r="M132" i="7"/>
  <c r="L132" i="7"/>
  <c r="K132" i="7"/>
  <c r="J132" i="7"/>
  <c r="I132" i="7"/>
  <c r="H132" i="7"/>
  <c r="N131" i="7"/>
  <c r="M131" i="7"/>
  <c r="L131" i="7"/>
  <c r="K131" i="7"/>
  <c r="J131" i="7"/>
  <c r="I131" i="7"/>
  <c r="H131" i="7"/>
  <c r="N130" i="7"/>
  <c r="M130" i="7"/>
  <c r="L130" i="7"/>
  <c r="K130" i="7"/>
  <c r="J130" i="7"/>
  <c r="I130" i="7"/>
  <c r="H130" i="7"/>
  <c r="N129" i="7"/>
  <c r="M129" i="7"/>
  <c r="L129" i="7"/>
  <c r="K129" i="7"/>
  <c r="J129" i="7"/>
  <c r="I129" i="7"/>
  <c r="H129" i="7"/>
  <c r="N128" i="7"/>
  <c r="M128" i="7"/>
  <c r="L128" i="7"/>
  <c r="K128" i="7"/>
  <c r="J128" i="7"/>
  <c r="I128" i="7"/>
  <c r="H128" i="7"/>
  <c r="N127" i="7"/>
  <c r="M127" i="7"/>
  <c r="L127" i="7"/>
  <c r="K127" i="7"/>
  <c r="J127" i="7"/>
  <c r="I127" i="7"/>
  <c r="H127" i="7"/>
  <c r="N126" i="7"/>
  <c r="M126" i="7"/>
  <c r="L126" i="7"/>
  <c r="K126" i="7"/>
  <c r="J126" i="7"/>
  <c r="I126" i="7"/>
  <c r="H126" i="7"/>
  <c r="N125" i="7"/>
  <c r="M125" i="7"/>
  <c r="L125" i="7"/>
  <c r="K125" i="7"/>
  <c r="J125" i="7"/>
  <c r="I125" i="7"/>
  <c r="H125" i="7"/>
  <c r="N124" i="7"/>
  <c r="M124" i="7"/>
  <c r="L124" i="7"/>
  <c r="K124" i="7"/>
  <c r="J124" i="7"/>
  <c r="I124" i="7"/>
  <c r="H124" i="7"/>
  <c r="N123" i="7"/>
  <c r="M123" i="7"/>
  <c r="L123" i="7"/>
  <c r="K123" i="7"/>
  <c r="J123" i="7"/>
  <c r="I123" i="7"/>
  <c r="H123" i="7"/>
  <c r="N122" i="7"/>
  <c r="M122" i="7"/>
  <c r="L122" i="7"/>
  <c r="K122" i="7"/>
  <c r="J122" i="7"/>
  <c r="I122" i="7"/>
  <c r="H122" i="7"/>
  <c r="N121" i="7"/>
  <c r="M121" i="7"/>
  <c r="L121" i="7"/>
  <c r="K121" i="7"/>
  <c r="J121" i="7"/>
  <c r="I121" i="7"/>
  <c r="H121" i="7"/>
  <c r="N120" i="7"/>
  <c r="M120" i="7"/>
  <c r="L120" i="7"/>
  <c r="K120" i="7"/>
  <c r="J120" i="7"/>
  <c r="I120" i="7"/>
  <c r="H120" i="7"/>
  <c r="N119" i="7"/>
  <c r="M119" i="7"/>
  <c r="L119" i="7"/>
  <c r="K119" i="7"/>
  <c r="J119" i="7"/>
  <c r="I119" i="7"/>
  <c r="H119" i="7"/>
  <c r="N118" i="7"/>
  <c r="M118" i="7"/>
  <c r="L118" i="7"/>
  <c r="K118" i="7"/>
  <c r="J118" i="7"/>
  <c r="I118" i="7"/>
  <c r="H118" i="7"/>
  <c r="N117" i="7"/>
  <c r="M117" i="7"/>
  <c r="L117" i="7"/>
  <c r="K117" i="7"/>
  <c r="J117" i="7"/>
  <c r="I117" i="7"/>
  <c r="H117" i="7"/>
  <c r="N116" i="7"/>
  <c r="M116" i="7"/>
  <c r="L116" i="7"/>
  <c r="K116" i="7"/>
  <c r="J116" i="7"/>
  <c r="I116" i="7"/>
  <c r="H116" i="7"/>
  <c r="N115" i="7"/>
  <c r="M115" i="7"/>
  <c r="L115" i="7"/>
  <c r="K115" i="7"/>
  <c r="J115" i="7"/>
  <c r="I115" i="7"/>
  <c r="H115" i="7"/>
  <c r="N114" i="7"/>
  <c r="M114" i="7"/>
  <c r="L114" i="7"/>
  <c r="K114" i="7"/>
  <c r="J114" i="7"/>
  <c r="I114" i="7"/>
  <c r="H114" i="7"/>
  <c r="N113" i="7"/>
  <c r="M113" i="7"/>
  <c r="L113" i="7"/>
  <c r="K113" i="7"/>
  <c r="J113" i="7"/>
  <c r="I113" i="7"/>
  <c r="H113" i="7"/>
  <c r="N112" i="7"/>
  <c r="M112" i="7"/>
  <c r="L112" i="7"/>
  <c r="K112" i="7"/>
  <c r="J112" i="7"/>
  <c r="I112" i="7"/>
  <c r="H112" i="7"/>
  <c r="N111" i="7"/>
  <c r="M111" i="7"/>
  <c r="L111" i="7"/>
  <c r="K111" i="7"/>
  <c r="J111" i="7"/>
  <c r="I111" i="7"/>
  <c r="H111" i="7"/>
  <c r="N110" i="7"/>
  <c r="M110" i="7"/>
  <c r="L110" i="7"/>
  <c r="K110" i="7"/>
  <c r="J110" i="7"/>
  <c r="I110" i="7"/>
  <c r="H110" i="7"/>
  <c r="N109" i="7"/>
  <c r="M109" i="7"/>
  <c r="L109" i="7"/>
  <c r="K109" i="7"/>
  <c r="J109" i="7"/>
  <c r="I109" i="7"/>
  <c r="H109" i="7"/>
  <c r="N108" i="7"/>
  <c r="M108" i="7"/>
  <c r="L108" i="7"/>
  <c r="K108" i="7"/>
  <c r="J108" i="7"/>
  <c r="I108" i="7"/>
  <c r="H108" i="7"/>
  <c r="N107" i="7"/>
  <c r="M107" i="7"/>
  <c r="L107" i="7"/>
  <c r="K107" i="7"/>
  <c r="J107" i="7"/>
  <c r="I107" i="7"/>
  <c r="H107" i="7"/>
  <c r="N106" i="7"/>
  <c r="M106" i="7"/>
  <c r="L106" i="7"/>
  <c r="K106" i="7"/>
  <c r="J106" i="7"/>
  <c r="I106" i="7"/>
  <c r="H106" i="7"/>
  <c r="N105" i="7"/>
  <c r="M105" i="7"/>
  <c r="L105" i="7"/>
  <c r="K105" i="7"/>
  <c r="J105" i="7"/>
  <c r="I105" i="7"/>
  <c r="H105" i="7"/>
  <c r="N104" i="7"/>
  <c r="M104" i="7"/>
  <c r="L104" i="7"/>
  <c r="K104" i="7"/>
  <c r="J104" i="7"/>
  <c r="I104" i="7"/>
  <c r="H104" i="7"/>
  <c r="N103" i="7"/>
  <c r="M103" i="7"/>
  <c r="L103" i="7"/>
  <c r="K103" i="7"/>
  <c r="J103" i="7"/>
  <c r="I103" i="7"/>
  <c r="H103" i="7"/>
  <c r="N102" i="7"/>
  <c r="M102" i="7"/>
  <c r="L102" i="7"/>
  <c r="K102" i="7"/>
  <c r="J102" i="7"/>
  <c r="I102" i="7"/>
  <c r="H102" i="7"/>
  <c r="N101" i="7"/>
  <c r="M101" i="7"/>
  <c r="L101" i="7"/>
  <c r="K101" i="7"/>
  <c r="J101" i="7"/>
  <c r="I101" i="7"/>
  <c r="H101" i="7"/>
  <c r="N100" i="7"/>
  <c r="M100" i="7"/>
  <c r="L100" i="7"/>
  <c r="K100" i="7"/>
  <c r="J100" i="7"/>
  <c r="I100" i="7"/>
  <c r="H100" i="7"/>
  <c r="N99" i="7"/>
  <c r="M99" i="7"/>
  <c r="L99" i="7"/>
  <c r="K99" i="7"/>
  <c r="J99" i="7"/>
  <c r="I99" i="7"/>
  <c r="H99" i="7"/>
  <c r="N98" i="7"/>
  <c r="M98" i="7"/>
  <c r="L98" i="7"/>
  <c r="K98" i="7"/>
  <c r="J98" i="7"/>
  <c r="I98" i="7"/>
  <c r="H98" i="7"/>
  <c r="N97" i="7"/>
  <c r="M97" i="7"/>
  <c r="L97" i="7"/>
  <c r="K97" i="7"/>
  <c r="J97" i="7"/>
  <c r="I97" i="7"/>
  <c r="H97" i="7"/>
  <c r="N96" i="7"/>
  <c r="M96" i="7"/>
  <c r="L96" i="7"/>
  <c r="K96" i="7"/>
  <c r="J96" i="7"/>
  <c r="I96" i="7"/>
  <c r="H96" i="7"/>
  <c r="N95" i="7"/>
  <c r="M95" i="7"/>
  <c r="L95" i="7"/>
  <c r="K95" i="7"/>
  <c r="J95" i="7"/>
  <c r="I95" i="7"/>
  <c r="H95" i="7"/>
  <c r="N94" i="7"/>
  <c r="M94" i="7"/>
  <c r="L94" i="7"/>
  <c r="K94" i="7"/>
  <c r="J94" i="7"/>
  <c r="I94" i="7"/>
  <c r="H94" i="7"/>
  <c r="N93" i="7"/>
  <c r="M93" i="7"/>
  <c r="L93" i="7"/>
  <c r="K93" i="7"/>
  <c r="J93" i="7"/>
  <c r="I93" i="7"/>
  <c r="H93" i="7"/>
  <c r="N92" i="7"/>
  <c r="M92" i="7"/>
  <c r="L92" i="7"/>
  <c r="K92" i="7"/>
  <c r="J92" i="7"/>
  <c r="I92" i="7"/>
  <c r="H92" i="7"/>
  <c r="N91" i="7"/>
  <c r="M91" i="7"/>
  <c r="L91" i="7"/>
  <c r="K91" i="7"/>
  <c r="J91" i="7"/>
  <c r="I91" i="7"/>
  <c r="H91" i="7"/>
  <c r="N90" i="7"/>
  <c r="M90" i="7"/>
  <c r="L90" i="7"/>
  <c r="K90" i="7"/>
  <c r="J90" i="7"/>
  <c r="I90" i="7"/>
  <c r="H90" i="7"/>
  <c r="N89" i="7"/>
  <c r="M89" i="7"/>
  <c r="L89" i="7"/>
  <c r="K89" i="7"/>
  <c r="J89" i="7"/>
  <c r="I89" i="7"/>
  <c r="H89" i="7"/>
  <c r="N88" i="7"/>
  <c r="M88" i="7"/>
  <c r="L88" i="7"/>
  <c r="K88" i="7"/>
  <c r="J88" i="7"/>
  <c r="I88" i="7"/>
  <c r="H88" i="7"/>
  <c r="N87" i="7"/>
  <c r="M87" i="7"/>
  <c r="L87" i="7"/>
  <c r="K87" i="7"/>
  <c r="J87" i="7"/>
  <c r="I87" i="7"/>
  <c r="H87" i="7"/>
  <c r="N86" i="7"/>
  <c r="M86" i="7"/>
  <c r="L86" i="7"/>
  <c r="K86" i="7"/>
  <c r="J86" i="7"/>
  <c r="I86" i="7"/>
  <c r="H86" i="7"/>
  <c r="N85" i="7"/>
  <c r="M85" i="7"/>
  <c r="L85" i="7"/>
  <c r="K85" i="7"/>
  <c r="J85" i="7"/>
  <c r="I85" i="7"/>
  <c r="H85" i="7"/>
  <c r="N84" i="7"/>
  <c r="M84" i="7"/>
  <c r="L84" i="7"/>
  <c r="K84" i="7"/>
  <c r="J84" i="7"/>
  <c r="I84" i="7"/>
  <c r="H84" i="7"/>
  <c r="N83" i="7"/>
  <c r="M83" i="7"/>
  <c r="L83" i="7"/>
  <c r="K83" i="7"/>
  <c r="J83" i="7"/>
  <c r="I83" i="7"/>
  <c r="H83" i="7"/>
  <c r="N82" i="7"/>
  <c r="M82" i="7"/>
  <c r="L82" i="7"/>
  <c r="K82" i="7"/>
  <c r="J82" i="7"/>
  <c r="I82" i="7"/>
  <c r="H82" i="7"/>
  <c r="N81" i="7"/>
  <c r="M81" i="7"/>
  <c r="L81" i="7"/>
  <c r="K81" i="7"/>
  <c r="J81" i="7"/>
  <c r="I81" i="7"/>
  <c r="H81" i="7"/>
  <c r="N80" i="7"/>
  <c r="M80" i="7"/>
  <c r="L80" i="7"/>
  <c r="K80" i="7"/>
  <c r="J80" i="7"/>
  <c r="I80" i="7"/>
  <c r="H80" i="7"/>
  <c r="N79" i="7"/>
  <c r="M79" i="7"/>
  <c r="L79" i="7"/>
  <c r="K79" i="7"/>
  <c r="J79" i="7"/>
  <c r="I79" i="7"/>
  <c r="H79" i="7"/>
  <c r="N78" i="7"/>
  <c r="M78" i="7"/>
  <c r="L78" i="7"/>
  <c r="K78" i="7"/>
  <c r="J78" i="7"/>
  <c r="I78" i="7"/>
  <c r="H78" i="7"/>
  <c r="N77" i="7"/>
  <c r="M77" i="7"/>
  <c r="L77" i="7"/>
  <c r="K77" i="7"/>
  <c r="J77" i="7"/>
  <c r="I77" i="7"/>
  <c r="H77" i="7"/>
  <c r="N76" i="7"/>
  <c r="M76" i="7"/>
  <c r="L76" i="7"/>
  <c r="K76" i="7"/>
  <c r="J76" i="7"/>
  <c r="I76" i="7"/>
  <c r="H76" i="7"/>
  <c r="N75" i="7"/>
  <c r="M75" i="7"/>
  <c r="L75" i="7"/>
  <c r="K75" i="7"/>
  <c r="J75" i="7"/>
  <c r="I75" i="7"/>
  <c r="H75" i="7"/>
  <c r="N74" i="7"/>
  <c r="M74" i="7"/>
  <c r="L74" i="7"/>
  <c r="K74" i="7"/>
  <c r="J74" i="7"/>
  <c r="I74" i="7"/>
  <c r="H74" i="7"/>
  <c r="N73" i="7"/>
  <c r="M73" i="7"/>
  <c r="L73" i="7"/>
  <c r="K73" i="7"/>
  <c r="J73" i="7"/>
  <c r="I73" i="7"/>
  <c r="H73" i="7"/>
  <c r="N72" i="7"/>
  <c r="M72" i="7"/>
  <c r="L72" i="7"/>
  <c r="K72" i="7"/>
  <c r="J72" i="7"/>
  <c r="I72" i="7"/>
  <c r="H72" i="7"/>
  <c r="N71" i="7"/>
  <c r="M71" i="7"/>
  <c r="L71" i="7"/>
  <c r="K71" i="7"/>
  <c r="J71" i="7"/>
  <c r="I71" i="7"/>
  <c r="H71" i="7"/>
  <c r="N70" i="7"/>
  <c r="M70" i="7"/>
  <c r="L70" i="7"/>
  <c r="K70" i="7"/>
  <c r="J70" i="7"/>
  <c r="I70" i="7"/>
  <c r="H70" i="7"/>
  <c r="N69" i="7"/>
  <c r="M69" i="7"/>
  <c r="L69" i="7"/>
  <c r="K69" i="7"/>
  <c r="J69" i="7"/>
  <c r="I69" i="7"/>
  <c r="H69" i="7"/>
  <c r="N68" i="7"/>
  <c r="M68" i="7"/>
  <c r="L68" i="7"/>
  <c r="K68" i="7"/>
  <c r="J68" i="7"/>
  <c r="I68" i="7"/>
  <c r="H68" i="7"/>
  <c r="N67" i="7"/>
  <c r="M67" i="7"/>
  <c r="L67" i="7"/>
  <c r="K67" i="7"/>
  <c r="J67" i="7"/>
  <c r="I67" i="7"/>
  <c r="H67" i="7"/>
  <c r="N66" i="7"/>
  <c r="M66" i="7"/>
  <c r="L66" i="7"/>
  <c r="K66" i="7"/>
  <c r="J66" i="7"/>
  <c r="I66" i="7"/>
  <c r="H66" i="7"/>
  <c r="N65" i="7"/>
  <c r="M65" i="7"/>
  <c r="L65" i="7"/>
  <c r="K65" i="7"/>
  <c r="J65" i="7"/>
  <c r="I65" i="7"/>
  <c r="H65" i="7"/>
  <c r="N64" i="7"/>
  <c r="M64" i="7"/>
  <c r="L64" i="7"/>
  <c r="K64" i="7"/>
  <c r="J64" i="7"/>
  <c r="I64" i="7"/>
  <c r="H64" i="7"/>
  <c r="N63" i="7"/>
  <c r="M63" i="7"/>
  <c r="L63" i="7"/>
  <c r="K63" i="7"/>
  <c r="J63" i="7"/>
  <c r="I63" i="7"/>
  <c r="H63" i="7"/>
  <c r="N62" i="7"/>
  <c r="M62" i="7"/>
  <c r="L62" i="7"/>
  <c r="K62" i="7"/>
  <c r="J62" i="7"/>
  <c r="I62" i="7"/>
  <c r="H62" i="7"/>
  <c r="N61" i="7"/>
  <c r="M61" i="7"/>
  <c r="L61" i="7"/>
  <c r="K61" i="7"/>
  <c r="J61" i="7"/>
  <c r="I61" i="7"/>
  <c r="H61" i="7"/>
  <c r="N60" i="7"/>
  <c r="M60" i="7"/>
  <c r="L60" i="7"/>
  <c r="K60" i="7"/>
  <c r="J60" i="7"/>
  <c r="I60" i="7"/>
  <c r="H60" i="7"/>
  <c r="N59" i="7"/>
  <c r="M59" i="7"/>
  <c r="L59" i="7"/>
  <c r="K59" i="7"/>
  <c r="J59" i="7"/>
  <c r="I59" i="7"/>
  <c r="H59" i="7"/>
  <c r="N58" i="7"/>
  <c r="M58" i="7"/>
  <c r="L58" i="7"/>
  <c r="K58" i="7"/>
  <c r="J58" i="7"/>
  <c r="I58" i="7"/>
  <c r="H58" i="7"/>
  <c r="N57" i="7"/>
  <c r="M57" i="7"/>
  <c r="L57" i="7"/>
  <c r="K57" i="7"/>
  <c r="J57" i="7"/>
  <c r="I57" i="7"/>
  <c r="H57" i="7"/>
  <c r="N56" i="7"/>
  <c r="M56" i="7"/>
  <c r="L56" i="7"/>
  <c r="K56" i="7"/>
  <c r="J56" i="7"/>
  <c r="I56" i="7"/>
  <c r="H56" i="7"/>
  <c r="N55" i="7"/>
  <c r="M55" i="7"/>
  <c r="L55" i="7"/>
  <c r="K55" i="7"/>
  <c r="J55" i="7"/>
  <c r="I55" i="7"/>
  <c r="H55" i="7"/>
  <c r="N54" i="7"/>
  <c r="M54" i="7"/>
  <c r="L54" i="7"/>
  <c r="K54" i="7"/>
  <c r="J54" i="7"/>
  <c r="I54" i="7"/>
  <c r="H54" i="7"/>
  <c r="N53" i="7"/>
  <c r="M53" i="7"/>
  <c r="L53" i="7"/>
  <c r="K53" i="7"/>
  <c r="J53" i="7"/>
  <c r="I53" i="7"/>
  <c r="H53" i="7"/>
  <c r="N52" i="7"/>
  <c r="M52" i="7"/>
  <c r="L52" i="7"/>
  <c r="K52" i="7"/>
  <c r="J52" i="7"/>
  <c r="I52" i="7"/>
  <c r="H52" i="7"/>
  <c r="N51" i="7"/>
  <c r="M51" i="7"/>
  <c r="L51" i="7"/>
  <c r="K51" i="7"/>
  <c r="J51" i="7"/>
  <c r="I51" i="7"/>
  <c r="H51" i="7"/>
  <c r="N50" i="7"/>
  <c r="M50" i="7"/>
  <c r="L50" i="7"/>
  <c r="K50" i="7"/>
  <c r="J50" i="7"/>
  <c r="I50" i="7"/>
  <c r="H50" i="7"/>
  <c r="N49" i="7"/>
  <c r="M49" i="7"/>
  <c r="L49" i="7"/>
  <c r="K49" i="7"/>
  <c r="J49" i="7"/>
  <c r="I49" i="7"/>
  <c r="H49" i="7"/>
  <c r="N48" i="7"/>
  <c r="M48" i="7"/>
  <c r="L48" i="7"/>
  <c r="K48" i="7"/>
  <c r="J48" i="7"/>
  <c r="I48" i="7"/>
  <c r="H48" i="7"/>
  <c r="N47" i="7"/>
  <c r="M47" i="7"/>
  <c r="L47" i="7"/>
  <c r="K47" i="7"/>
  <c r="J47" i="7"/>
  <c r="I47" i="7"/>
  <c r="H47" i="7"/>
  <c r="N46" i="7"/>
  <c r="M46" i="7"/>
  <c r="L46" i="7"/>
  <c r="K46" i="7"/>
  <c r="J46" i="7"/>
  <c r="I46" i="7"/>
  <c r="H46" i="7"/>
  <c r="N45" i="7"/>
  <c r="M45" i="7"/>
  <c r="L45" i="7"/>
  <c r="K45" i="7"/>
  <c r="J45" i="7"/>
  <c r="I45" i="7"/>
  <c r="H45" i="7"/>
  <c r="N44" i="7"/>
  <c r="M44" i="7"/>
  <c r="L44" i="7"/>
  <c r="K44" i="7"/>
  <c r="J44" i="7"/>
  <c r="I44" i="7"/>
  <c r="H44" i="7"/>
  <c r="N43" i="7"/>
  <c r="M43" i="7"/>
  <c r="L43" i="7"/>
  <c r="K43" i="7"/>
  <c r="J43" i="7"/>
  <c r="I43" i="7"/>
  <c r="H43" i="7"/>
  <c r="N42" i="7"/>
  <c r="M42" i="7"/>
  <c r="L42" i="7"/>
  <c r="K42" i="7"/>
  <c r="J42" i="7"/>
  <c r="I42" i="7"/>
  <c r="H42" i="7"/>
  <c r="N41" i="7"/>
  <c r="M41" i="7"/>
  <c r="L41" i="7"/>
  <c r="K41" i="7"/>
  <c r="J41" i="7"/>
  <c r="I41" i="7"/>
  <c r="H41" i="7"/>
  <c r="N40" i="7"/>
  <c r="M40" i="7"/>
  <c r="L40" i="7"/>
  <c r="K40" i="7"/>
  <c r="J40" i="7"/>
  <c r="I40" i="7"/>
  <c r="H40" i="7"/>
  <c r="N39" i="7"/>
  <c r="M39" i="7"/>
  <c r="L39" i="7"/>
  <c r="K39" i="7"/>
  <c r="J39" i="7"/>
  <c r="I39" i="7"/>
  <c r="H39" i="7"/>
  <c r="N38" i="7"/>
  <c r="M38" i="7"/>
  <c r="L38" i="7"/>
  <c r="K38" i="7"/>
  <c r="J38" i="7"/>
  <c r="I38" i="7"/>
  <c r="H38" i="7"/>
  <c r="N37" i="7"/>
  <c r="M37" i="7"/>
  <c r="L37" i="7"/>
  <c r="K37" i="7"/>
  <c r="J37" i="7"/>
  <c r="I37" i="7"/>
  <c r="H37" i="7"/>
  <c r="N36" i="7"/>
  <c r="M36" i="7"/>
  <c r="L36" i="7"/>
  <c r="K36" i="7"/>
  <c r="J36" i="7"/>
  <c r="I36" i="7"/>
  <c r="H36" i="7"/>
  <c r="N35" i="7"/>
  <c r="M35" i="7"/>
  <c r="L35" i="7"/>
  <c r="K35" i="7"/>
  <c r="J35" i="7"/>
  <c r="I35" i="7"/>
  <c r="H35" i="7"/>
  <c r="N34" i="7"/>
  <c r="M34" i="7"/>
  <c r="L34" i="7"/>
  <c r="K34" i="7"/>
  <c r="J34" i="7"/>
  <c r="I34" i="7"/>
  <c r="H34" i="7"/>
  <c r="N33" i="7"/>
  <c r="M33" i="7"/>
  <c r="L33" i="7"/>
  <c r="K33" i="7"/>
  <c r="J33" i="7"/>
  <c r="I33" i="7"/>
  <c r="H33" i="7"/>
  <c r="N32" i="7"/>
  <c r="M32" i="7"/>
  <c r="L32" i="7"/>
  <c r="K32" i="7"/>
  <c r="J32" i="7"/>
  <c r="I32" i="7"/>
  <c r="H32" i="7"/>
  <c r="N31" i="7"/>
  <c r="M31" i="7"/>
  <c r="L31" i="7"/>
  <c r="K31" i="7"/>
  <c r="J31" i="7"/>
  <c r="I31" i="7"/>
  <c r="H31" i="7"/>
  <c r="N30" i="7"/>
  <c r="M30" i="7"/>
  <c r="L30" i="7"/>
  <c r="K30" i="7"/>
  <c r="J30" i="7"/>
  <c r="I30" i="7"/>
  <c r="H30" i="7"/>
  <c r="N29" i="7"/>
  <c r="M29" i="7"/>
  <c r="L29" i="7"/>
  <c r="K29" i="7"/>
  <c r="J29" i="7"/>
  <c r="I29" i="7"/>
  <c r="H29" i="7"/>
  <c r="N28" i="7"/>
  <c r="M28" i="7"/>
  <c r="L28" i="7"/>
  <c r="K28" i="7"/>
  <c r="J28" i="7"/>
  <c r="I28" i="7"/>
  <c r="H28" i="7"/>
  <c r="N27" i="7"/>
  <c r="M27" i="7"/>
  <c r="L27" i="7"/>
  <c r="K27" i="7"/>
  <c r="J27" i="7"/>
  <c r="I27" i="7"/>
  <c r="H27" i="7"/>
  <c r="N26" i="7"/>
  <c r="M26" i="7"/>
  <c r="L26" i="7"/>
  <c r="K26" i="7"/>
  <c r="J26" i="7"/>
  <c r="I26" i="7"/>
  <c r="H26" i="7"/>
  <c r="N25" i="7"/>
  <c r="M25" i="7"/>
  <c r="L25" i="7"/>
  <c r="K25" i="7"/>
  <c r="J25" i="7"/>
  <c r="I25" i="7"/>
  <c r="H25" i="7"/>
  <c r="N24" i="7"/>
  <c r="M24" i="7"/>
  <c r="L24" i="7"/>
  <c r="K24" i="7"/>
  <c r="J24" i="7"/>
  <c r="I24" i="7"/>
  <c r="H24" i="7"/>
  <c r="N23" i="7"/>
  <c r="M23" i="7"/>
  <c r="L23" i="7"/>
  <c r="K23" i="7"/>
  <c r="J23" i="7"/>
  <c r="I23" i="7"/>
  <c r="H23" i="7"/>
  <c r="C1482" i="7"/>
  <c r="B1482" i="7"/>
  <c r="C1481" i="7"/>
  <c r="B1481" i="7"/>
  <c r="C1480" i="7"/>
  <c r="B1480" i="7"/>
  <c r="C1479" i="7"/>
  <c r="B1479" i="7"/>
  <c r="C1478" i="7"/>
  <c r="B1478" i="7"/>
  <c r="C1477" i="7"/>
  <c r="B1477" i="7"/>
  <c r="C1476" i="7"/>
  <c r="B1476" i="7"/>
  <c r="C1475" i="7"/>
  <c r="B1475" i="7"/>
  <c r="C1474" i="7"/>
  <c r="B1474" i="7"/>
  <c r="C1473" i="7"/>
  <c r="B1473" i="7"/>
  <c r="C1472" i="7"/>
  <c r="B1472" i="7"/>
  <c r="C1471" i="7"/>
  <c r="B1471" i="7"/>
  <c r="C1470" i="7"/>
  <c r="B1470" i="7"/>
  <c r="C1469" i="7"/>
  <c r="B1469" i="7"/>
  <c r="C1468" i="7"/>
  <c r="B1468" i="7"/>
  <c r="C1467" i="7"/>
  <c r="B1467" i="7"/>
  <c r="C1466" i="7"/>
  <c r="B1466" i="7"/>
  <c r="C1465" i="7"/>
  <c r="B1465" i="7"/>
  <c r="C1464" i="7"/>
  <c r="B1464" i="7"/>
  <c r="C1463" i="7"/>
  <c r="B1463" i="7"/>
  <c r="C1462" i="7"/>
  <c r="B1462" i="7"/>
  <c r="C1461" i="7"/>
  <c r="B1461" i="7"/>
  <c r="C1460" i="7"/>
  <c r="B1460" i="7"/>
  <c r="C1459" i="7"/>
  <c r="B1459" i="7"/>
  <c r="C1458" i="7"/>
  <c r="B1458" i="7"/>
  <c r="C1457" i="7"/>
  <c r="B1457" i="7"/>
  <c r="C1456" i="7"/>
  <c r="B1456" i="7"/>
  <c r="C1455" i="7"/>
  <c r="B1455" i="7"/>
  <c r="C1454" i="7"/>
  <c r="B1454" i="7"/>
  <c r="C1453" i="7"/>
  <c r="B1453" i="7"/>
  <c r="C1452" i="7"/>
  <c r="B1452" i="7"/>
  <c r="C1451" i="7"/>
  <c r="B1451" i="7"/>
  <c r="C1450" i="7"/>
  <c r="B1450" i="7"/>
  <c r="C1449" i="7"/>
  <c r="B1449" i="7"/>
  <c r="C1448" i="7"/>
  <c r="B1448" i="7"/>
  <c r="C1447" i="7"/>
  <c r="B1447" i="7"/>
  <c r="C1446" i="7"/>
  <c r="B1446" i="7"/>
  <c r="C1445" i="7"/>
  <c r="B1445" i="7"/>
  <c r="C1444" i="7"/>
  <c r="B1444" i="7"/>
  <c r="C1443" i="7"/>
  <c r="B1443" i="7"/>
  <c r="C1442" i="7"/>
  <c r="B1442" i="7"/>
  <c r="C1441" i="7"/>
  <c r="B1441" i="7"/>
  <c r="C1440" i="7"/>
  <c r="B1440" i="7"/>
  <c r="C1439" i="7"/>
  <c r="B1439" i="7"/>
  <c r="C1438" i="7"/>
  <c r="B1438" i="7"/>
  <c r="C1437" i="7"/>
  <c r="B1437" i="7"/>
  <c r="C1436" i="7"/>
  <c r="B1436" i="7"/>
  <c r="C1435" i="7"/>
  <c r="B1435" i="7"/>
  <c r="C1434" i="7"/>
  <c r="B1434" i="7"/>
  <c r="C1433" i="7"/>
  <c r="B1433" i="7"/>
  <c r="C1432" i="7"/>
  <c r="B1432" i="7"/>
  <c r="C1431" i="7"/>
  <c r="B1431" i="7"/>
  <c r="C1430" i="7"/>
  <c r="B1430" i="7"/>
  <c r="C1429" i="7"/>
  <c r="B1429" i="7"/>
  <c r="C1428" i="7"/>
  <c r="B1428" i="7"/>
  <c r="C1427" i="7"/>
  <c r="B1427" i="7"/>
  <c r="C1426" i="7"/>
  <c r="B1426" i="7"/>
  <c r="C1425" i="7"/>
  <c r="B1425" i="7"/>
  <c r="C1424" i="7"/>
  <c r="B1424" i="7"/>
  <c r="C1423" i="7"/>
  <c r="B1423" i="7"/>
  <c r="C1422" i="7"/>
  <c r="B1422" i="7"/>
  <c r="C1421" i="7"/>
  <c r="B1421" i="7"/>
  <c r="C1420" i="7"/>
  <c r="B1420" i="7"/>
  <c r="C1419" i="7"/>
  <c r="B1419" i="7"/>
  <c r="C1418" i="7"/>
  <c r="B1418" i="7"/>
  <c r="C1417" i="7"/>
  <c r="B1417" i="7"/>
  <c r="C1416" i="7"/>
  <c r="B1416" i="7"/>
  <c r="C1415" i="7"/>
  <c r="B1415" i="7"/>
  <c r="C1414" i="7"/>
  <c r="B1414" i="7"/>
  <c r="C1413" i="7"/>
  <c r="B1413" i="7"/>
  <c r="C1412" i="7"/>
  <c r="B1412" i="7"/>
  <c r="C1411" i="7"/>
  <c r="B1411" i="7"/>
  <c r="C1410" i="7"/>
  <c r="B1410" i="7"/>
  <c r="C1409" i="7"/>
  <c r="B1409" i="7"/>
  <c r="C1408" i="7"/>
  <c r="B1408" i="7"/>
  <c r="C1407" i="7"/>
  <c r="B1407" i="7"/>
  <c r="C1406" i="7"/>
  <c r="B1406" i="7"/>
  <c r="C1405" i="7"/>
  <c r="B1405" i="7"/>
  <c r="C1404" i="7"/>
  <c r="B1404" i="7"/>
  <c r="C1403" i="7"/>
  <c r="B1403" i="7"/>
  <c r="C1402" i="7"/>
  <c r="B1402" i="7"/>
  <c r="C1401" i="7"/>
  <c r="B1401" i="7"/>
  <c r="C1400" i="7"/>
  <c r="B1400" i="7"/>
  <c r="C1399" i="7"/>
  <c r="B1399" i="7"/>
  <c r="C1398" i="7"/>
  <c r="B1398" i="7"/>
  <c r="C1397" i="7"/>
  <c r="B1397" i="7"/>
  <c r="C1396" i="7"/>
  <c r="B1396" i="7"/>
  <c r="C1395" i="7"/>
  <c r="B1395" i="7"/>
  <c r="C1394" i="7"/>
  <c r="B1394" i="7"/>
  <c r="C1393" i="7"/>
  <c r="B1393" i="7"/>
  <c r="C1392" i="7"/>
  <c r="B1392" i="7"/>
  <c r="C1391" i="7"/>
  <c r="B1391" i="7"/>
  <c r="C1390" i="7"/>
  <c r="B1390" i="7"/>
  <c r="C1389" i="7"/>
  <c r="B1389" i="7"/>
  <c r="C1388" i="7"/>
  <c r="B1388" i="7"/>
  <c r="C1387" i="7"/>
  <c r="B1387" i="7"/>
  <c r="C1386" i="7"/>
  <c r="B1386" i="7"/>
  <c r="C1385" i="7"/>
  <c r="B1385" i="7"/>
  <c r="C1384" i="7"/>
  <c r="B1384" i="7"/>
  <c r="C1383" i="7"/>
  <c r="B1383" i="7"/>
  <c r="C1382" i="7"/>
  <c r="B1382" i="7"/>
  <c r="C1381" i="7"/>
  <c r="B1381" i="7"/>
  <c r="C1380" i="7"/>
  <c r="B1380" i="7"/>
  <c r="C1379" i="7"/>
  <c r="B1379" i="7"/>
  <c r="C1378" i="7"/>
  <c r="B1378" i="7"/>
  <c r="C1377" i="7"/>
  <c r="B1377" i="7"/>
  <c r="C1376" i="7"/>
  <c r="B1376" i="7"/>
  <c r="C1375" i="7"/>
  <c r="B1375" i="7"/>
  <c r="C1374" i="7"/>
  <c r="B1374" i="7"/>
  <c r="C1373" i="7"/>
  <c r="B1373" i="7"/>
  <c r="C1372" i="7"/>
  <c r="B1372" i="7"/>
  <c r="C1371" i="7"/>
  <c r="B1371" i="7"/>
  <c r="C1370" i="7"/>
  <c r="B1370" i="7"/>
  <c r="C1369" i="7"/>
  <c r="B1369" i="7"/>
  <c r="C1368" i="7"/>
  <c r="B1368" i="7"/>
  <c r="C1367" i="7"/>
  <c r="B1367" i="7"/>
  <c r="C1366" i="7"/>
  <c r="B1366" i="7"/>
  <c r="C1365" i="7"/>
  <c r="B1365" i="7"/>
  <c r="C1364" i="7"/>
  <c r="B1364" i="7"/>
  <c r="C1363" i="7"/>
  <c r="B1363" i="7"/>
  <c r="C1362" i="7"/>
  <c r="B1362" i="7"/>
  <c r="C1361" i="7"/>
  <c r="B1361" i="7"/>
  <c r="C1360" i="7"/>
  <c r="B1360" i="7"/>
  <c r="C1359" i="7"/>
  <c r="B1359" i="7"/>
  <c r="C1358" i="7"/>
  <c r="B1358" i="7"/>
  <c r="C1357" i="7"/>
  <c r="B1357" i="7"/>
  <c r="C1356" i="7"/>
  <c r="B1356" i="7"/>
  <c r="C1355" i="7"/>
  <c r="B1355" i="7"/>
  <c r="C1354" i="7"/>
  <c r="B1354" i="7"/>
  <c r="C1353" i="7"/>
  <c r="B1353" i="7"/>
  <c r="C1352" i="7"/>
  <c r="B1352" i="7"/>
  <c r="C1351" i="7"/>
  <c r="B1351" i="7"/>
  <c r="C1350" i="7"/>
  <c r="B1350" i="7"/>
  <c r="C1349" i="7"/>
  <c r="B1349" i="7"/>
  <c r="C1348" i="7"/>
  <c r="B1348" i="7"/>
  <c r="C1347" i="7"/>
  <c r="B1347" i="7"/>
  <c r="C1346" i="7"/>
  <c r="B1346" i="7"/>
  <c r="C1345" i="7"/>
  <c r="B1345" i="7"/>
  <c r="C1344" i="7"/>
  <c r="B1344" i="7"/>
  <c r="C1343" i="7"/>
  <c r="B1343" i="7"/>
  <c r="C1342" i="7"/>
  <c r="B1342" i="7"/>
  <c r="C1341" i="7"/>
  <c r="B1341" i="7"/>
  <c r="C1340" i="7"/>
  <c r="B1340" i="7"/>
  <c r="C1339" i="7"/>
  <c r="B1339" i="7"/>
  <c r="C1338" i="7"/>
  <c r="B1338" i="7"/>
  <c r="C1337" i="7"/>
  <c r="B1337" i="7"/>
  <c r="C1336" i="7"/>
  <c r="B1336" i="7"/>
  <c r="C1335" i="7"/>
  <c r="B1335" i="7"/>
  <c r="C1334" i="7"/>
  <c r="B1334" i="7"/>
  <c r="C1333" i="7"/>
  <c r="B1333" i="7"/>
  <c r="C1332" i="7"/>
  <c r="B1332" i="7"/>
  <c r="C1331" i="7"/>
  <c r="B1331" i="7"/>
  <c r="C1330" i="7"/>
  <c r="B1330" i="7"/>
  <c r="C1329" i="7"/>
  <c r="B1329" i="7"/>
  <c r="C1328" i="7"/>
  <c r="B1328" i="7"/>
  <c r="C1327" i="7"/>
  <c r="B1327" i="7"/>
  <c r="C1326" i="7"/>
  <c r="B1326" i="7"/>
  <c r="C1325" i="7"/>
  <c r="B1325" i="7"/>
  <c r="C1324" i="7"/>
  <c r="B1324" i="7"/>
  <c r="C1323" i="7"/>
  <c r="B1323" i="7"/>
  <c r="C1322" i="7"/>
  <c r="B1322" i="7"/>
  <c r="C1321" i="7"/>
  <c r="B1321" i="7"/>
  <c r="C1320" i="7"/>
  <c r="B1320" i="7"/>
  <c r="C1319" i="7"/>
  <c r="B1319" i="7"/>
  <c r="C1318" i="7"/>
  <c r="B1318" i="7"/>
  <c r="C1317" i="7"/>
  <c r="B1317" i="7"/>
  <c r="C1316" i="7"/>
  <c r="B1316" i="7"/>
  <c r="C1315" i="7"/>
  <c r="B1315" i="7"/>
  <c r="C1314" i="7"/>
  <c r="B1314" i="7"/>
  <c r="C1313" i="7"/>
  <c r="B1313" i="7"/>
  <c r="C1312" i="7"/>
  <c r="B1312" i="7"/>
  <c r="C1311" i="7"/>
  <c r="B1311" i="7"/>
  <c r="C1310" i="7"/>
  <c r="B1310" i="7"/>
  <c r="C1309" i="7"/>
  <c r="B1309" i="7"/>
  <c r="C1308" i="7"/>
  <c r="B1308" i="7"/>
  <c r="C1307" i="7"/>
  <c r="B1307" i="7"/>
  <c r="C1306" i="7"/>
  <c r="B1306" i="7"/>
  <c r="C1305" i="7"/>
  <c r="B1305" i="7"/>
  <c r="C1304" i="7"/>
  <c r="B1304" i="7"/>
  <c r="C1303" i="7"/>
  <c r="B1303" i="7"/>
  <c r="C1302" i="7"/>
  <c r="B1302" i="7"/>
  <c r="C1301" i="7"/>
  <c r="B1301" i="7"/>
  <c r="C1300" i="7"/>
  <c r="B1300" i="7"/>
  <c r="C1299" i="7"/>
  <c r="B1299" i="7"/>
  <c r="C1298" i="7"/>
  <c r="B1298" i="7"/>
  <c r="C1297" i="7"/>
  <c r="B1297" i="7"/>
  <c r="C1296" i="7"/>
  <c r="B1296" i="7"/>
  <c r="C1295" i="7"/>
  <c r="B1295" i="7"/>
  <c r="C1294" i="7"/>
  <c r="B1294" i="7"/>
  <c r="C1293" i="7"/>
  <c r="B1293" i="7"/>
  <c r="C1292" i="7"/>
  <c r="B1292" i="7"/>
  <c r="C1291" i="7"/>
  <c r="B1291" i="7"/>
  <c r="C1290" i="7"/>
  <c r="B1290" i="7"/>
  <c r="C1289" i="7"/>
  <c r="B1289" i="7"/>
  <c r="C1288" i="7"/>
  <c r="B1288" i="7"/>
  <c r="C1287" i="7"/>
  <c r="B1287" i="7"/>
  <c r="C1286" i="7"/>
  <c r="B1286" i="7"/>
  <c r="C1285" i="7"/>
  <c r="B1285" i="7"/>
  <c r="C1284" i="7"/>
  <c r="B1284" i="7"/>
  <c r="C1283" i="7"/>
  <c r="B1283" i="7"/>
  <c r="C1282" i="7"/>
  <c r="B1282" i="7"/>
  <c r="C1281" i="7"/>
  <c r="B1281" i="7"/>
  <c r="C1280" i="7"/>
  <c r="B1280" i="7"/>
  <c r="C1279" i="7"/>
  <c r="B1279" i="7"/>
  <c r="C1278" i="7"/>
  <c r="B1278" i="7"/>
  <c r="C1277" i="7"/>
  <c r="B1277" i="7"/>
  <c r="C1276" i="7"/>
  <c r="B1276" i="7"/>
  <c r="C1275" i="7"/>
  <c r="B1275" i="7"/>
  <c r="C1274" i="7"/>
  <c r="B1274" i="7"/>
  <c r="C1273" i="7"/>
  <c r="B1273" i="7"/>
  <c r="C1272" i="7"/>
  <c r="B1272" i="7"/>
  <c r="C1271" i="7"/>
  <c r="B1271" i="7"/>
  <c r="C1270" i="7"/>
  <c r="B1270" i="7"/>
  <c r="C1269" i="7"/>
  <c r="B1269" i="7"/>
  <c r="C1268" i="7"/>
  <c r="B1268" i="7"/>
  <c r="C1267" i="7"/>
  <c r="B1267" i="7"/>
  <c r="C1266" i="7"/>
  <c r="B1266" i="7"/>
  <c r="C1265" i="7"/>
  <c r="B1265" i="7"/>
  <c r="C1264" i="7"/>
  <c r="B1264" i="7"/>
  <c r="C1263" i="7"/>
  <c r="B1263" i="7"/>
  <c r="C1262" i="7"/>
  <c r="B1262" i="7"/>
  <c r="C1261" i="7"/>
  <c r="B1261" i="7"/>
  <c r="C1260" i="7"/>
  <c r="B1260" i="7"/>
  <c r="C1259" i="7"/>
  <c r="B1259" i="7"/>
  <c r="C1258" i="7"/>
  <c r="B1258" i="7"/>
  <c r="C1257" i="7"/>
  <c r="B1257" i="7"/>
  <c r="C1256" i="7"/>
  <c r="B1256" i="7"/>
  <c r="C1255" i="7"/>
  <c r="B1255" i="7"/>
  <c r="C1254" i="7"/>
  <c r="B1254" i="7"/>
  <c r="C1253" i="7"/>
  <c r="B1253" i="7"/>
  <c r="C1252" i="7"/>
  <c r="B1252" i="7"/>
  <c r="C1251" i="7"/>
  <c r="B1251" i="7"/>
  <c r="C1250" i="7"/>
  <c r="B1250" i="7"/>
  <c r="C1249" i="7"/>
  <c r="B1249" i="7"/>
  <c r="C1248" i="7"/>
  <c r="B1248" i="7"/>
  <c r="C1247" i="7"/>
  <c r="B1247" i="7"/>
  <c r="C1246" i="7"/>
  <c r="B1246" i="7"/>
  <c r="C1245" i="7"/>
  <c r="B1245" i="7"/>
  <c r="C1244" i="7"/>
  <c r="B1244" i="7"/>
  <c r="C1243" i="7"/>
  <c r="B1243" i="7"/>
  <c r="C1242" i="7"/>
  <c r="B1242" i="7"/>
  <c r="C1241" i="7"/>
  <c r="B1241" i="7"/>
  <c r="C1240" i="7"/>
  <c r="B1240" i="7"/>
  <c r="C1239" i="7"/>
  <c r="B1239" i="7"/>
  <c r="C1238" i="7"/>
  <c r="B1238" i="7"/>
  <c r="C1237" i="7"/>
  <c r="B1237" i="7"/>
  <c r="C1236" i="7"/>
  <c r="B1236" i="7"/>
  <c r="C1235" i="7"/>
  <c r="B1235" i="7"/>
  <c r="C1234" i="7"/>
  <c r="B1234" i="7"/>
  <c r="C1233" i="7"/>
  <c r="B1233" i="7"/>
  <c r="C1232" i="7"/>
  <c r="B1232" i="7"/>
  <c r="C1231" i="7"/>
  <c r="B1231" i="7"/>
  <c r="C1230" i="7"/>
  <c r="B1230" i="7"/>
  <c r="C1229" i="7"/>
  <c r="B1229" i="7"/>
  <c r="C1228" i="7"/>
  <c r="B1228" i="7"/>
  <c r="C1227" i="7"/>
  <c r="B1227" i="7"/>
  <c r="C1226" i="7"/>
  <c r="B1226" i="7"/>
  <c r="C1225" i="7"/>
  <c r="B1225" i="7"/>
  <c r="C1224" i="7"/>
  <c r="B1224" i="7"/>
  <c r="C1223" i="7"/>
  <c r="B1223" i="7"/>
  <c r="C1222" i="7"/>
  <c r="B1222" i="7"/>
  <c r="C1221" i="7"/>
  <c r="B1221" i="7"/>
  <c r="C1220" i="7"/>
  <c r="B1220" i="7"/>
  <c r="C1219" i="7"/>
  <c r="B1219" i="7"/>
  <c r="C1218" i="7"/>
  <c r="B1218" i="7"/>
  <c r="C1217" i="7"/>
  <c r="B1217" i="7"/>
  <c r="C1216" i="7"/>
  <c r="B1216" i="7"/>
  <c r="C1215" i="7"/>
  <c r="B1215" i="7"/>
  <c r="C1214" i="7"/>
  <c r="B1214" i="7"/>
  <c r="C1213" i="7"/>
  <c r="B1213" i="7"/>
  <c r="C1212" i="7"/>
  <c r="B1212" i="7"/>
  <c r="C1211" i="7"/>
  <c r="B1211" i="7"/>
  <c r="C1210" i="7"/>
  <c r="B1210" i="7"/>
  <c r="C1209" i="7"/>
  <c r="B1209" i="7"/>
  <c r="C1208" i="7"/>
  <c r="B1208" i="7"/>
  <c r="C1207" i="7"/>
  <c r="B1207" i="7"/>
  <c r="C1206" i="7"/>
  <c r="B1206" i="7"/>
  <c r="C1205" i="7"/>
  <c r="B1205" i="7"/>
  <c r="C1204" i="7"/>
  <c r="B1204" i="7"/>
  <c r="C1203" i="7"/>
  <c r="B1203" i="7"/>
  <c r="C1202" i="7"/>
  <c r="B1202" i="7"/>
  <c r="C1201" i="7"/>
  <c r="B1201" i="7"/>
  <c r="C1200" i="7"/>
  <c r="B1200" i="7"/>
  <c r="C1199" i="7"/>
  <c r="B1199" i="7"/>
  <c r="C1198" i="7"/>
  <c r="B1198" i="7"/>
  <c r="C1197" i="7"/>
  <c r="B1197" i="7"/>
  <c r="C1196" i="7"/>
  <c r="B1196" i="7"/>
  <c r="C1195" i="7"/>
  <c r="B1195" i="7"/>
  <c r="C1194" i="7"/>
  <c r="B1194" i="7"/>
  <c r="C1193" i="7"/>
  <c r="B1193" i="7"/>
  <c r="C1192" i="7"/>
  <c r="B1192" i="7"/>
  <c r="C1191" i="7"/>
  <c r="B1191" i="7"/>
  <c r="C1190" i="7"/>
  <c r="B1190" i="7"/>
  <c r="C1189" i="7"/>
  <c r="B1189" i="7"/>
  <c r="C1188" i="7"/>
  <c r="B1188" i="7"/>
  <c r="C1187" i="7"/>
  <c r="B1187" i="7"/>
  <c r="C1186" i="7"/>
  <c r="B1186" i="7"/>
  <c r="C1185" i="7"/>
  <c r="B1185" i="7"/>
  <c r="C1184" i="7"/>
  <c r="B1184" i="7"/>
  <c r="C1183" i="7"/>
  <c r="B1183" i="7"/>
  <c r="C1182" i="7"/>
  <c r="B1182" i="7"/>
  <c r="C1181" i="7"/>
  <c r="B1181" i="7"/>
  <c r="C1180" i="7"/>
  <c r="B1180" i="7"/>
  <c r="C1179" i="7"/>
  <c r="B1179" i="7"/>
  <c r="C1178" i="7"/>
  <c r="B1178" i="7"/>
  <c r="C1177" i="7"/>
  <c r="B1177" i="7"/>
  <c r="C1176" i="7"/>
  <c r="B1176" i="7"/>
  <c r="C1175" i="7"/>
  <c r="B1175" i="7"/>
  <c r="C1174" i="7"/>
  <c r="B1174" i="7"/>
  <c r="C1173" i="7"/>
  <c r="B1173" i="7"/>
  <c r="C1172" i="7"/>
  <c r="B1172" i="7"/>
  <c r="C1171" i="7"/>
  <c r="B1171" i="7"/>
  <c r="C1170" i="7"/>
  <c r="B1170" i="7"/>
  <c r="C1169" i="7"/>
  <c r="B1169" i="7"/>
  <c r="C1168" i="7"/>
  <c r="B1168" i="7"/>
  <c r="C1167" i="7"/>
  <c r="B1167" i="7"/>
  <c r="C1166" i="7"/>
  <c r="B1166" i="7"/>
  <c r="C1165" i="7"/>
  <c r="B1165" i="7"/>
  <c r="C1164" i="7"/>
  <c r="B1164" i="7"/>
  <c r="C1163" i="7"/>
  <c r="B1163" i="7"/>
  <c r="C1162" i="7"/>
  <c r="B1162" i="7"/>
  <c r="C1161" i="7"/>
  <c r="B1161" i="7"/>
  <c r="C1160" i="7"/>
  <c r="B1160" i="7"/>
  <c r="C1159" i="7"/>
  <c r="B1159" i="7"/>
  <c r="C1158" i="7"/>
  <c r="B1158" i="7"/>
  <c r="C1157" i="7"/>
  <c r="B1157" i="7"/>
  <c r="C1156" i="7"/>
  <c r="B1156" i="7"/>
  <c r="C1155" i="7"/>
  <c r="B1155" i="7"/>
  <c r="C1154" i="7"/>
  <c r="B1154" i="7"/>
  <c r="C1153" i="7"/>
  <c r="B1153" i="7"/>
  <c r="C1152" i="7"/>
  <c r="B1152" i="7"/>
  <c r="C1151" i="7"/>
  <c r="B1151" i="7"/>
  <c r="C1150" i="7"/>
  <c r="B1150" i="7"/>
  <c r="C1149" i="7"/>
  <c r="B1149" i="7"/>
  <c r="C1148" i="7"/>
  <c r="B1148" i="7"/>
  <c r="C1147" i="7"/>
  <c r="B1147" i="7"/>
  <c r="C1146" i="7"/>
  <c r="B1146" i="7"/>
  <c r="C1145" i="7"/>
  <c r="B1145" i="7"/>
  <c r="C1144" i="7"/>
  <c r="B1144" i="7"/>
  <c r="C1143" i="7"/>
  <c r="B1143" i="7"/>
  <c r="C1142" i="7"/>
  <c r="B1142" i="7"/>
  <c r="C1141" i="7"/>
  <c r="B1141" i="7"/>
  <c r="C1140" i="7"/>
  <c r="B1140" i="7"/>
  <c r="C1139" i="7"/>
  <c r="B1139" i="7"/>
  <c r="C1138" i="7"/>
  <c r="B1138" i="7"/>
  <c r="C1137" i="7"/>
  <c r="B1137" i="7"/>
  <c r="C1136" i="7"/>
  <c r="B1136" i="7"/>
  <c r="C1135" i="7"/>
  <c r="B1135" i="7"/>
  <c r="C1134" i="7"/>
  <c r="B1134" i="7"/>
  <c r="C1133" i="7"/>
  <c r="B1133" i="7"/>
  <c r="C1132" i="7"/>
  <c r="B1132" i="7"/>
  <c r="C1131" i="7"/>
  <c r="B1131" i="7"/>
  <c r="C1130" i="7"/>
  <c r="B1130" i="7"/>
  <c r="C1129" i="7"/>
  <c r="B1129" i="7"/>
  <c r="C1128" i="7"/>
  <c r="B1128" i="7"/>
  <c r="C1127" i="7"/>
  <c r="B1127" i="7"/>
  <c r="C1126" i="7"/>
  <c r="B1126" i="7"/>
  <c r="C1125" i="7"/>
  <c r="B1125" i="7"/>
  <c r="C1124" i="7"/>
  <c r="B1124" i="7"/>
  <c r="C1123" i="7"/>
  <c r="B1123" i="7"/>
  <c r="C1122" i="7"/>
  <c r="B1122" i="7"/>
  <c r="C1121" i="7"/>
  <c r="B1121" i="7"/>
  <c r="C1120" i="7"/>
  <c r="B1120" i="7"/>
  <c r="C1119" i="7"/>
  <c r="B1119" i="7"/>
  <c r="C1118" i="7"/>
  <c r="B1118" i="7"/>
  <c r="C1117" i="7"/>
  <c r="B1117" i="7"/>
  <c r="C1116" i="7"/>
  <c r="B1116" i="7"/>
  <c r="C1115" i="7"/>
  <c r="B1115" i="7"/>
  <c r="C1114" i="7"/>
  <c r="B1114" i="7"/>
  <c r="C1113" i="7"/>
  <c r="B1113" i="7"/>
  <c r="C1112" i="7"/>
  <c r="B1112" i="7"/>
  <c r="C1111" i="7"/>
  <c r="B1111" i="7"/>
  <c r="C1110" i="7"/>
  <c r="B1110" i="7"/>
  <c r="C1109" i="7"/>
  <c r="B1109" i="7"/>
  <c r="C1108" i="7"/>
  <c r="B1108" i="7"/>
  <c r="C1107" i="7"/>
  <c r="B1107" i="7"/>
  <c r="C1106" i="7"/>
  <c r="B1106" i="7"/>
  <c r="C1105" i="7"/>
  <c r="B1105" i="7"/>
  <c r="C1104" i="7"/>
  <c r="B1104" i="7"/>
  <c r="C1103" i="7"/>
  <c r="B1103" i="7"/>
  <c r="C1102" i="7"/>
  <c r="B1102" i="7"/>
  <c r="C1101" i="7"/>
  <c r="B1101" i="7"/>
  <c r="C1100" i="7"/>
  <c r="B1100" i="7"/>
  <c r="C1099" i="7"/>
  <c r="B1099" i="7"/>
  <c r="C1098" i="7"/>
  <c r="B1098" i="7"/>
  <c r="C1097" i="7"/>
  <c r="B1097" i="7"/>
  <c r="C1096" i="7"/>
  <c r="B1096" i="7"/>
  <c r="C1095" i="7"/>
  <c r="B1095" i="7"/>
  <c r="C1094" i="7"/>
  <c r="B1094" i="7"/>
  <c r="C1093" i="7"/>
  <c r="B1093" i="7"/>
  <c r="C1092" i="7"/>
  <c r="B1092" i="7"/>
  <c r="C1091" i="7"/>
  <c r="B1091" i="7"/>
  <c r="C1090" i="7"/>
  <c r="B1090" i="7"/>
  <c r="C1089" i="7"/>
  <c r="B1089" i="7"/>
  <c r="C1088" i="7"/>
  <c r="B1088" i="7"/>
  <c r="C1087" i="7"/>
  <c r="B1087" i="7"/>
  <c r="C1086" i="7"/>
  <c r="B1086" i="7"/>
  <c r="C1085" i="7"/>
  <c r="B1085" i="7"/>
  <c r="C1084" i="7"/>
  <c r="B1084" i="7"/>
  <c r="C1083" i="7"/>
  <c r="B1083" i="7"/>
  <c r="C1082" i="7"/>
  <c r="B1082" i="7"/>
  <c r="C1081" i="7"/>
  <c r="B1081" i="7"/>
  <c r="C1080" i="7"/>
  <c r="B1080" i="7"/>
  <c r="C1079" i="7"/>
  <c r="B1079" i="7"/>
  <c r="C1078" i="7"/>
  <c r="B1078" i="7"/>
  <c r="C1077" i="7"/>
  <c r="B1077" i="7"/>
  <c r="C1076" i="7"/>
  <c r="B1076" i="7"/>
  <c r="C1075" i="7"/>
  <c r="B1075" i="7"/>
  <c r="C1074" i="7"/>
  <c r="B1074" i="7"/>
  <c r="C1073" i="7"/>
  <c r="B1073" i="7"/>
  <c r="C1072" i="7"/>
  <c r="B1072" i="7"/>
  <c r="C1071" i="7"/>
  <c r="B1071" i="7"/>
  <c r="C1070" i="7"/>
  <c r="B1070" i="7"/>
  <c r="C1069" i="7"/>
  <c r="B1069" i="7"/>
  <c r="C1068" i="7"/>
  <c r="B1068" i="7"/>
  <c r="C1067" i="7"/>
  <c r="B1067" i="7"/>
  <c r="C1066" i="7"/>
  <c r="B1066" i="7"/>
  <c r="C1065" i="7"/>
  <c r="B1065" i="7"/>
  <c r="C1064" i="7"/>
  <c r="B1064" i="7"/>
  <c r="C1063" i="7"/>
  <c r="B1063" i="7"/>
  <c r="C1062" i="7"/>
  <c r="B1062" i="7"/>
  <c r="C1061" i="7"/>
  <c r="B1061" i="7"/>
  <c r="C1060" i="7"/>
  <c r="B1060" i="7"/>
  <c r="C1059" i="7"/>
  <c r="B1059" i="7"/>
  <c r="C1058" i="7"/>
  <c r="B1058" i="7"/>
  <c r="C1057" i="7"/>
  <c r="B1057" i="7"/>
  <c r="C1056" i="7"/>
  <c r="B1056" i="7"/>
  <c r="C1055" i="7"/>
  <c r="B1055" i="7"/>
  <c r="C1054" i="7"/>
  <c r="B1054" i="7"/>
  <c r="C1053" i="7"/>
  <c r="B1053" i="7"/>
  <c r="C1052" i="7"/>
  <c r="B1052" i="7"/>
  <c r="C1051" i="7"/>
  <c r="B1051" i="7"/>
  <c r="C1050" i="7"/>
  <c r="B1050" i="7"/>
  <c r="C1049" i="7"/>
  <c r="B1049" i="7"/>
  <c r="C1048" i="7"/>
  <c r="B1048" i="7"/>
  <c r="C1047" i="7"/>
  <c r="B1047" i="7"/>
  <c r="C1046" i="7"/>
  <c r="B1046" i="7"/>
  <c r="C1045" i="7"/>
  <c r="B1045" i="7"/>
  <c r="C1044" i="7"/>
  <c r="B1044" i="7"/>
  <c r="C1043" i="7"/>
  <c r="B1043" i="7"/>
  <c r="C1042" i="7"/>
  <c r="B1042" i="7"/>
  <c r="C1041" i="7"/>
  <c r="B1041" i="7"/>
  <c r="C1040" i="7"/>
  <c r="B1040" i="7"/>
  <c r="C1039" i="7"/>
  <c r="B1039" i="7"/>
  <c r="C1038" i="7"/>
  <c r="B1038" i="7"/>
  <c r="C1037" i="7"/>
  <c r="B1037" i="7"/>
  <c r="C1036" i="7"/>
  <c r="B1036" i="7"/>
  <c r="C1035" i="7"/>
  <c r="B1035" i="7"/>
  <c r="C1034" i="7"/>
  <c r="B1034" i="7"/>
  <c r="C1033" i="7"/>
  <c r="B1033" i="7"/>
  <c r="C1032" i="7"/>
  <c r="B1032" i="7"/>
  <c r="C1031" i="7"/>
  <c r="B1031" i="7"/>
  <c r="C1030" i="7"/>
  <c r="B1030" i="7"/>
  <c r="C1029" i="7"/>
  <c r="B1029" i="7"/>
  <c r="C1028" i="7"/>
  <c r="B1028" i="7"/>
  <c r="C1027" i="7"/>
  <c r="B1027" i="7"/>
  <c r="C1026" i="7"/>
  <c r="B1026" i="7"/>
  <c r="C1025" i="7"/>
  <c r="B1025" i="7"/>
  <c r="C1024" i="7"/>
  <c r="B1024" i="7"/>
  <c r="C1023" i="7"/>
  <c r="B1023" i="7"/>
  <c r="C1022" i="7"/>
  <c r="B1022" i="7"/>
  <c r="C1021" i="7"/>
  <c r="B1021" i="7"/>
  <c r="C1020" i="7"/>
  <c r="B1020" i="7"/>
  <c r="C1019" i="7"/>
  <c r="B1019" i="7"/>
  <c r="C1018" i="7"/>
  <c r="B1018" i="7"/>
  <c r="C1017" i="7"/>
  <c r="B1017" i="7"/>
  <c r="C1016" i="7"/>
  <c r="B1016" i="7"/>
  <c r="C1015" i="7"/>
  <c r="B1015" i="7"/>
  <c r="C1014" i="7"/>
  <c r="B1014" i="7"/>
  <c r="C1013" i="7"/>
  <c r="B1013" i="7"/>
  <c r="C1012" i="7"/>
  <c r="B1012" i="7"/>
  <c r="C1011" i="7"/>
  <c r="B1011" i="7"/>
  <c r="C1010" i="7"/>
  <c r="B1010" i="7"/>
  <c r="C1009" i="7"/>
  <c r="B1009" i="7"/>
  <c r="C1008" i="7"/>
  <c r="B1008" i="7"/>
  <c r="C1007" i="7"/>
  <c r="B1007" i="7"/>
  <c r="C1006" i="7"/>
  <c r="B1006" i="7"/>
  <c r="C1005" i="7"/>
  <c r="B1005" i="7"/>
  <c r="C1004" i="7"/>
  <c r="B1004" i="7"/>
  <c r="C1003" i="7"/>
  <c r="B1003" i="7"/>
  <c r="C1002" i="7"/>
  <c r="B1002" i="7"/>
  <c r="C1001" i="7"/>
  <c r="B1001" i="7"/>
  <c r="C1000" i="7"/>
  <c r="B1000" i="7"/>
  <c r="C999" i="7"/>
  <c r="B999" i="7"/>
  <c r="C998" i="7"/>
  <c r="B998" i="7"/>
  <c r="C997" i="7"/>
  <c r="B997" i="7"/>
  <c r="C996" i="7"/>
  <c r="B996" i="7"/>
  <c r="C995" i="7"/>
  <c r="B995" i="7"/>
  <c r="C994" i="7"/>
  <c r="B994" i="7"/>
  <c r="C993" i="7"/>
  <c r="B993" i="7"/>
  <c r="C992" i="7"/>
  <c r="B992" i="7"/>
  <c r="C991" i="7"/>
  <c r="B991" i="7"/>
  <c r="C990" i="7"/>
  <c r="B990" i="7"/>
  <c r="C989" i="7"/>
  <c r="B989" i="7"/>
  <c r="C988" i="7"/>
  <c r="B988" i="7"/>
  <c r="C987" i="7"/>
  <c r="B987" i="7"/>
  <c r="C986" i="7"/>
  <c r="B986" i="7"/>
  <c r="C985" i="7"/>
  <c r="B985" i="7"/>
  <c r="C984" i="7"/>
  <c r="B984" i="7"/>
  <c r="C983" i="7"/>
  <c r="B983" i="7"/>
  <c r="C982" i="7"/>
  <c r="B982" i="7"/>
  <c r="C981" i="7"/>
  <c r="B981" i="7"/>
  <c r="C980" i="7"/>
  <c r="B980" i="7"/>
  <c r="C979" i="7"/>
  <c r="B979" i="7"/>
  <c r="C978" i="7"/>
  <c r="B978" i="7"/>
  <c r="C977" i="7"/>
  <c r="B977" i="7"/>
  <c r="C976" i="7"/>
  <c r="B976" i="7"/>
  <c r="C975" i="7"/>
  <c r="B975" i="7"/>
  <c r="C974" i="7"/>
  <c r="B974" i="7"/>
  <c r="C973" i="7"/>
  <c r="B973" i="7"/>
  <c r="C972" i="7"/>
  <c r="B972" i="7"/>
  <c r="C971" i="7"/>
  <c r="B971" i="7"/>
  <c r="C970" i="7"/>
  <c r="B970" i="7"/>
  <c r="C969" i="7"/>
  <c r="B969" i="7"/>
  <c r="C968" i="7"/>
  <c r="B968" i="7"/>
  <c r="C967" i="7"/>
  <c r="B967" i="7"/>
  <c r="C966" i="7"/>
  <c r="B966" i="7"/>
  <c r="C965" i="7"/>
  <c r="B965" i="7"/>
  <c r="C964" i="7"/>
  <c r="B964" i="7"/>
  <c r="C963" i="7"/>
  <c r="B963" i="7"/>
  <c r="C962" i="7"/>
  <c r="B962" i="7"/>
  <c r="C961" i="7"/>
  <c r="B961" i="7"/>
  <c r="C960" i="7"/>
  <c r="B960" i="7"/>
  <c r="C959" i="7"/>
  <c r="B959" i="7"/>
  <c r="C958" i="7"/>
  <c r="B958" i="7"/>
  <c r="C957" i="7"/>
  <c r="B957" i="7"/>
  <c r="C956" i="7"/>
  <c r="B956" i="7"/>
  <c r="C955" i="7"/>
  <c r="B955" i="7"/>
  <c r="C954" i="7"/>
  <c r="B954" i="7"/>
  <c r="C953" i="7"/>
  <c r="B953" i="7"/>
  <c r="C952" i="7"/>
  <c r="B952" i="7"/>
  <c r="C951" i="7"/>
  <c r="B951" i="7"/>
  <c r="C950" i="7"/>
  <c r="B950" i="7"/>
  <c r="C949" i="7"/>
  <c r="B949" i="7"/>
  <c r="C948" i="7"/>
  <c r="B948" i="7"/>
  <c r="C947" i="7"/>
  <c r="B947" i="7"/>
  <c r="C946" i="7"/>
  <c r="B946" i="7"/>
  <c r="C945" i="7"/>
  <c r="B945" i="7"/>
  <c r="C944" i="7"/>
  <c r="B944" i="7"/>
  <c r="C943" i="7"/>
  <c r="B943" i="7"/>
  <c r="C942" i="7"/>
  <c r="B942" i="7"/>
  <c r="C941" i="7"/>
  <c r="B941" i="7"/>
  <c r="C940" i="7"/>
  <c r="B940" i="7"/>
  <c r="C939" i="7"/>
  <c r="B939" i="7"/>
  <c r="C938" i="7"/>
  <c r="B938" i="7"/>
  <c r="C937" i="7"/>
  <c r="B937" i="7"/>
  <c r="C936" i="7"/>
  <c r="B936" i="7"/>
  <c r="C935" i="7"/>
  <c r="B935" i="7"/>
  <c r="C934" i="7"/>
  <c r="B934" i="7"/>
  <c r="C933" i="7"/>
  <c r="B933" i="7"/>
  <c r="C932" i="7"/>
  <c r="B932" i="7"/>
  <c r="C931" i="7"/>
  <c r="B931" i="7"/>
  <c r="C930" i="7"/>
  <c r="B930" i="7"/>
  <c r="C929" i="7"/>
  <c r="B929" i="7"/>
  <c r="C928" i="7"/>
  <c r="B928" i="7"/>
  <c r="C927" i="7"/>
  <c r="B927" i="7"/>
  <c r="C926" i="7"/>
  <c r="B926" i="7"/>
  <c r="C925" i="7"/>
  <c r="B925" i="7"/>
  <c r="C924" i="7"/>
  <c r="B924" i="7"/>
  <c r="C923" i="7"/>
  <c r="B923" i="7"/>
  <c r="C922" i="7"/>
  <c r="B922" i="7"/>
  <c r="C921" i="7"/>
  <c r="B921" i="7"/>
  <c r="C920" i="7"/>
  <c r="B920" i="7"/>
  <c r="C919" i="7"/>
  <c r="B919" i="7"/>
  <c r="C918" i="7"/>
  <c r="B918" i="7"/>
  <c r="C917" i="7"/>
  <c r="B917" i="7"/>
  <c r="C916" i="7"/>
  <c r="B916" i="7"/>
  <c r="C915" i="7"/>
  <c r="B915" i="7"/>
  <c r="C914" i="7"/>
  <c r="B914" i="7"/>
  <c r="C913" i="7"/>
  <c r="B913" i="7"/>
  <c r="C912" i="7"/>
  <c r="B912" i="7"/>
  <c r="C911" i="7"/>
  <c r="B911" i="7"/>
  <c r="C910" i="7"/>
  <c r="B910" i="7"/>
  <c r="C909" i="7"/>
  <c r="B909" i="7"/>
  <c r="C908" i="7"/>
  <c r="B908" i="7"/>
  <c r="C907" i="7"/>
  <c r="B907" i="7"/>
  <c r="C906" i="7"/>
  <c r="B906" i="7"/>
  <c r="C905" i="7"/>
  <c r="B905" i="7"/>
  <c r="C904" i="7"/>
  <c r="B904" i="7"/>
  <c r="C903" i="7"/>
  <c r="B903" i="7"/>
  <c r="C902" i="7"/>
  <c r="B902" i="7"/>
  <c r="C901" i="7"/>
  <c r="B901" i="7"/>
  <c r="C900" i="7"/>
  <c r="B900" i="7"/>
  <c r="C899" i="7"/>
  <c r="B899" i="7"/>
  <c r="C898" i="7"/>
  <c r="B898" i="7"/>
  <c r="C897" i="7"/>
  <c r="B897" i="7"/>
  <c r="C896" i="7"/>
  <c r="B896" i="7"/>
  <c r="C895" i="7"/>
  <c r="B895" i="7"/>
  <c r="C894" i="7"/>
  <c r="B894" i="7"/>
  <c r="C893" i="7"/>
  <c r="B893" i="7"/>
  <c r="C892" i="7"/>
  <c r="B892" i="7"/>
  <c r="C891" i="7"/>
  <c r="B891" i="7"/>
  <c r="C890" i="7"/>
  <c r="B890" i="7"/>
  <c r="C889" i="7"/>
  <c r="B889" i="7"/>
  <c r="C888" i="7"/>
  <c r="B888" i="7"/>
  <c r="C887" i="7"/>
  <c r="B887" i="7"/>
  <c r="C886" i="7"/>
  <c r="B886" i="7"/>
  <c r="C885" i="7"/>
  <c r="B885" i="7"/>
  <c r="C884" i="7"/>
  <c r="B884" i="7"/>
  <c r="C883" i="7"/>
  <c r="B883" i="7"/>
  <c r="C882" i="7"/>
  <c r="B882" i="7"/>
  <c r="C881" i="7"/>
  <c r="B881" i="7"/>
  <c r="C880" i="7"/>
  <c r="B880" i="7"/>
  <c r="C879" i="7"/>
  <c r="B879" i="7"/>
  <c r="C878" i="7"/>
  <c r="B878" i="7"/>
  <c r="C877" i="7"/>
  <c r="B877" i="7"/>
  <c r="C876" i="7"/>
  <c r="B876" i="7"/>
  <c r="C875" i="7"/>
  <c r="B875" i="7"/>
  <c r="C874" i="7"/>
  <c r="B874" i="7"/>
  <c r="C873" i="7"/>
  <c r="B873" i="7"/>
  <c r="C872" i="7"/>
  <c r="B872" i="7"/>
  <c r="C871" i="7"/>
  <c r="B871" i="7"/>
  <c r="C870" i="7"/>
  <c r="B870" i="7"/>
  <c r="C869" i="7"/>
  <c r="B869" i="7"/>
  <c r="C868" i="7"/>
  <c r="B868" i="7"/>
  <c r="C867" i="7"/>
  <c r="B867" i="7"/>
  <c r="C866" i="7"/>
  <c r="B866" i="7"/>
  <c r="C865" i="7"/>
  <c r="B865" i="7"/>
  <c r="C864" i="7"/>
  <c r="B864" i="7"/>
  <c r="C863" i="7"/>
  <c r="B863" i="7"/>
  <c r="C862" i="7"/>
  <c r="B862" i="7"/>
  <c r="C861" i="7"/>
  <c r="B861" i="7"/>
  <c r="C860" i="7"/>
  <c r="B860" i="7"/>
  <c r="C859" i="7"/>
  <c r="B859" i="7"/>
  <c r="C858" i="7"/>
  <c r="B858" i="7"/>
  <c r="C857" i="7"/>
  <c r="B857" i="7"/>
  <c r="C856" i="7"/>
  <c r="B856" i="7"/>
  <c r="C855" i="7"/>
  <c r="B855" i="7"/>
  <c r="C854" i="7"/>
  <c r="B854" i="7"/>
  <c r="C853" i="7"/>
  <c r="B853" i="7"/>
  <c r="C852" i="7"/>
  <c r="B852" i="7"/>
  <c r="C851" i="7"/>
  <c r="B851" i="7"/>
  <c r="C850" i="7"/>
  <c r="B850" i="7"/>
  <c r="C849" i="7"/>
  <c r="B849" i="7"/>
  <c r="C848" i="7"/>
  <c r="B848" i="7"/>
  <c r="C847" i="7"/>
  <c r="B847" i="7"/>
  <c r="C846" i="7"/>
  <c r="B846" i="7"/>
  <c r="C845" i="7"/>
  <c r="B845" i="7"/>
  <c r="C844" i="7"/>
  <c r="B844" i="7"/>
  <c r="C843" i="7"/>
  <c r="B843" i="7"/>
  <c r="C842" i="7"/>
  <c r="B842" i="7"/>
  <c r="C841" i="7"/>
  <c r="B841" i="7"/>
  <c r="C840" i="7"/>
  <c r="B840" i="7"/>
  <c r="C839" i="7"/>
  <c r="B839" i="7"/>
  <c r="C838" i="7"/>
  <c r="B838" i="7"/>
  <c r="C837" i="7"/>
  <c r="B837" i="7"/>
  <c r="C836" i="7"/>
  <c r="B836" i="7"/>
  <c r="C835" i="7"/>
  <c r="B835" i="7"/>
  <c r="C834" i="7"/>
  <c r="B834" i="7"/>
  <c r="C833" i="7"/>
  <c r="B833" i="7"/>
  <c r="C832" i="7"/>
  <c r="B832" i="7"/>
  <c r="C831" i="7"/>
  <c r="B831" i="7"/>
  <c r="C830" i="7"/>
  <c r="B830" i="7"/>
  <c r="C829" i="7"/>
  <c r="B829" i="7"/>
  <c r="C828" i="7"/>
  <c r="B828" i="7"/>
  <c r="C827" i="7"/>
  <c r="B827" i="7"/>
  <c r="C826" i="7"/>
  <c r="B826" i="7"/>
  <c r="C825" i="7"/>
  <c r="B825" i="7"/>
  <c r="C824" i="7"/>
  <c r="B824" i="7"/>
  <c r="C823" i="7"/>
  <c r="B823" i="7"/>
  <c r="C822" i="7"/>
  <c r="B822" i="7"/>
  <c r="C821" i="7"/>
  <c r="B821" i="7"/>
  <c r="C820" i="7"/>
  <c r="B820" i="7"/>
  <c r="C819" i="7"/>
  <c r="B819" i="7"/>
  <c r="C818" i="7"/>
  <c r="B818" i="7"/>
  <c r="C817" i="7"/>
  <c r="B817" i="7"/>
  <c r="C816" i="7"/>
  <c r="B816" i="7"/>
  <c r="C815" i="7"/>
  <c r="B815" i="7"/>
  <c r="C814" i="7"/>
  <c r="B814" i="7"/>
  <c r="C813" i="7"/>
  <c r="B813" i="7"/>
  <c r="C812" i="7"/>
  <c r="B812" i="7"/>
  <c r="C811" i="7"/>
  <c r="B811" i="7"/>
  <c r="C810" i="7"/>
  <c r="B810" i="7"/>
  <c r="C809" i="7"/>
  <c r="B809" i="7"/>
  <c r="C808" i="7"/>
  <c r="B808" i="7"/>
  <c r="C807" i="7"/>
  <c r="B807" i="7"/>
  <c r="C806" i="7"/>
  <c r="B806" i="7"/>
  <c r="C805" i="7"/>
  <c r="B805" i="7"/>
  <c r="C804" i="7"/>
  <c r="B804" i="7"/>
  <c r="C803" i="7"/>
  <c r="B803" i="7"/>
  <c r="C802" i="7"/>
  <c r="B802" i="7"/>
  <c r="C801" i="7"/>
  <c r="B801" i="7"/>
  <c r="C800" i="7"/>
  <c r="B800" i="7"/>
  <c r="C799" i="7"/>
  <c r="B799" i="7"/>
  <c r="C798" i="7"/>
  <c r="B798" i="7"/>
  <c r="C797" i="7"/>
  <c r="B797" i="7"/>
  <c r="C796" i="7"/>
  <c r="B796" i="7"/>
  <c r="C795" i="7"/>
  <c r="B795" i="7"/>
  <c r="C794" i="7"/>
  <c r="B794" i="7"/>
  <c r="C793" i="7"/>
  <c r="B793" i="7"/>
  <c r="C792" i="7"/>
  <c r="B792" i="7"/>
  <c r="C791" i="7"/>
  <c r="B791" i="7"/>
  <c r="C790" i="7"/>
  <c r="B790" i="7"/>
  <c r="C789" i="7"/>
  <c r="B789" i="7"/>
  <c r="C788" i="7"/>
  <c r="B788" i="7"/>
  <c r="C787" i="7"/>
  <c r="B787" i="7"/>
  <c r="C786" i="7"/>
  <c r="B786" i="7"/>
  <c r="C785" i="7"/>
  <c r="B785" i="7"/>
  <c r="C784" i="7"/>
  <c r="B784" i="7"/>
  <c r="C783" i="7"/>
  <c r="B783" i="7"/>
  <c r="C782" i="7"/>
  <c r="B782" i="7"/>
  <c r="C781" i="7"/>
  <c r="B781" i="7"/>
  <c r="C780" i="7"/>
  <c r="B780" i="7"/>
  <c r="C779" i="7"/>
  <c r="B779" i="7"/>
  <c r="C778" i="7"/>
  <c r="B778" i="7"/>
  <c r="C777" i="7"/>
  <c r="B777" i="7"/>
  <c r="C776" i="7"/>
  <c r="B776" i="7"/>
  <c r="C775" i="7"/>
  <c r="B775" i="7"/>
  <c r="C774" i="7"/>
  <c r="B774" i="7"/>
  <c r="C773" i="7"/>
  <c r="B773" i="7"/>
  <c r="C772" i="7"/>
  <c r="B772" i="7"/>
  <c r="C771" i="7"/>
  <c r="B771" i="7"/>
  <c r="C770" i="7"/>
  <c r="B770" i="7"/>
  <c r="C769" i="7"/>
  <c r="B769" i="7"/>
  <c r="C768" i="7"/>
  <c r="B768" i="7"/>
  <c r="C767" i="7"/>
  <c r="B767" i="7"/>
  <c r="C766" i="7"/>
  <c r="B766" i="7"/>
  <c r="C765" i="7"/>
  <c r="B765" i="7"/>
  <c r="C764" i="7"/>
  <c r="B764" i="7"/>
  <c r="C763" i="7"/>
  <c r="B763" i="7"/>
  <c r="C762" i="7"/>
  <c r="B762" i="7"/>
  <c r="C761" i="7"/>
  <c r="B761" i="7"/>
  <c r="C760" i="7"/>
  <c r="B760" i="7"/>
  <c r="C759" i="7"/>
  <c r="B759" i="7"/>
  <c r="C758" i="7"/>
  <c r="B758" i="7"/>
  <c r="C757" i="7"/>
  <c r="B757" i="7"/>
  <c r="C756" i="7"/>
  <c r="B756" i="7"/>
  <c r="C755" i="7"/>
  <c r="B755" i="7"/>
  <c r="C754" i="7"/>
  <c r="B754" i="7"/>
  <c r="C753" i="7"/>
  <c r="B753" i="7"/>
  <c r="C752" i="7"/>
  <c r="B752" i="7"/>
  <c r="C751" i="7"/>
  <c r="B751" i="7"/>
  <c r="C750" i="7"/>
  <c r="B750" i="7"/>
  <c r="C749" i="7"/>
  <c r="B749" i="7"/>
  <c r="C748" i="7"/>
  <c r="B748" i="7"/>
  <c r="C747" i="7"/>
  <c r="B747" i="7"/>
  <c r="C746" i="7"/>
  <c r="B746" i="7"/>
  <c r="C745" i="7"/>
  <c r="B745" i="7"/>
  <c r="C744" i="7"/>
  <c r="B744" i="7"/>
  <c r="C743" i="7"/>
  <c r="B743" i="7"/>
  <c r="C742" i="7"/>
  <c r="B742" i="7"/>
  <c r="C741" i="7"/>
  <c r="B741" i="7"/>
  <c r="C740" i="7"/>
  <c r="B740" i="7"/>
  <c r="C739" i="7"/>
  <c r="B739" i="7"/>
  <c r="C738" i="7"/>
  <c r="B738" i="7"/>
  <c r="C737" i="7"/>
  <c r="B737" i="7"/>
  <c r="C736" i="7"/>
  <c r="B736" i="7"/>
  <c r="C735" i="7"/>
  <c r="B735" i="7"/>
  <c r="C734" i="7"/>
  <c r="B734" i="7"/>
  <c r="C733" i="7"/>
  <c r="B733" i="7"/>
  <c r="C732" i="7"/>
  <c r="B732" i="7"/>
  <c r="C731" i="7"/>
  <c r="B731" i="7"/>
  <c r="C730" i="7"/>
  <c r="B730" i="7"/>
  <c r="C729" i="7"/>
  <c r="B729" i="7"/>
  <c r="C728" i="7"/>
  <c r="B728" i="7"/>
  <c r="C727" i="7"/>
  <c r="B727" i="7"/>
  <c r="C726" i="7"/>
  <c r="B726" i="7"/>
  <c r="C725" i="7"/>
  <c r="B725" i="7"/>
  <c r="C724" i="7"/>
  <c r="B724" i="7"/>
  <c r="C723" i="7"/>
  <c r="B723" i="7"/>
  <c r="C722" i="7"/>
  <c r="B722" i="7"/>
  <c r="C721" i="7"/>
  <c r="B721" i="7"/>
  <c r="C720" i="7"/>
  <c r="B720" i="7"/>
  <c r="C719" i="7"/>
  <c r="B719" i="7"/>
  <c r="C718" i="7"/>
  <c r="B718" i="7"/>
  <c r="C717" i="7"/>
  <c r="B717" i="7"/>
  <c r="C716" i="7"/>
  <c r="B716" i="7"/>
  <c r="C715" i="7"/>
  <c r="B715" i="7"/>
  <c r="C714" i="7"/>
  <c r="B714" i="7"/>
  <c r="C713" i="7"/>
  <c r="B713" i="7"/>
  <c r="C712" i="7"/>
  <c r="B712" i="7"/>
  <c r="C711" i="7"/>
  <c r="B711" i="7"/>
  <c r="C710" i="7"/>
  <c r="B710" i="7"/>
  <c r="C709" i="7"/>
  <c r="B709" i="7"/>
  <c r="C708" i="7"/>
  <c r="B708" i="7"/>
  <c r="C707" i="7"/>
  <c r="B707" i="7"/>
  <c r="C706" i="7"/>
  <c r="B706" i="7"/>
  <c r="C705" i="7"/>
  <c r="B705" i="7"/>
  <c r="C704" i="7"/>
  <c r="B704" i="7"/>
  <c r="C703" i="7"/>
  <c r="B703" i="7"/>
  <c r="C702" i="7"/>
  <c r="B702" i="7"/>
  <c r="C701" i="7"/>
  <c r="B701" i="7"/>
  <c r="C700" i="7"/>
  <c r="B700" i="7"/>
  <c r="C699" i="7"/>
  <c r="B699" i="7"/>
  <c r="C698" i="7"/>
  <c r="B698" i="7"/>
  <c r="C697" i="7"/>
  <c r="B697" i="7"/>
  <c r="C696" i="7"/>
  <c r="B696" i="7"/>
  <c r="C695" i="7"/>
  <c r="B695" i="7"/>
  <c r="C694" i="7"/>
  <c r="B694" i="7"/>
  <c r="C693" i="7"/>
  <c r="B693" i="7"/>
  <c r="C692" i="7"/>
  <c r="B692" i="7"/>
  <c r="C691" i="7"/>
  <c r="B691" i="7"/>
  <c r="C690" i="7"/>
  <c r="B690" i="7"/>
  <c r="C689" i="7"/>
  <c r="B689" i="7"/>
  <c r="C688" i="7"/>
  <c r="B688" i="7"/>
  <c r="C687" i="7"/>
  <c r="B687" i="7"/>
  <c r="C686" i="7"/>
  <c r="B686" i="7"/>
  <c r="C685" i="7"/>
  <c r="B685" i="7"/>
  <c r="C684" i="7"/>
  <c r="B684" i="7"/>
  <c r="C683" i="7"/>
  <c r="B683" i="7"/>
  <c r="C682" i="7"/>
  <c r="B682" i="7"/>
  <c r="C681" i="7"/>
  <c r="B681" i="7"/>
  <c r="C680" i="7"/>
  <c r="B680" i="7"/>
  <c r="C679" i="7"/>
  <c r="B679" i="7"/>
  <c r="C678" i="7"/>
  <c r="B678" i="7"/>
  <c r="C677" i="7"/>
  <c r="B677" i="7"/>
  <c r="C676" i="7"/>
  <c r="B676" i="7"/>
  <c r="C675" i="7"/>
  <c r="B675" i="7"/>
  <c r="C674" i="7"/>
  <c r="B674" i="7"/>
  <c r="C673" i="7"/>
  <c r="B673" i="7"/>
  <c r="C672" i="7"/>
  <c r="B672" i="7"/>
  <c r="C671" i="7"/>
  <c r="B671" i="7"/>
  <c r="C670" i="7"/>
  <c r="B670" i="7"/>
  <c r="C669" i="7"/>
  <c r="B669" i="7"/>
  <c r="C668" i="7"/>
  <c r="B668" i="7"/>
  <c r="C667" i="7"/>
  <c r="B667" i="7"/>
  <c r="C666" i="7"/>
  <c r="B666" i="7"/>
  <c r="C665" i="7"/>
  <c r="B665" i="7"/>
  <c r="C664" i="7"/>
  <c r="B664" i="7"/>
  <c r="C663" i="7"/>
  <c r="B663" i="7"/>
  <c r="C662" i="7"/>
  <c r="B662" i="7"/>
  <c r="C661" i="7"/>
  <c r="B661" i="7"/>
  <c r="C660" i="7"/>
  <c r="B660" i="7"/>
  <c r="C659" i="7"/>
  <c r="B659" i="7"/>
  <c r="C658" i="7"/>
  <c r="B658" i="7"/>
  <c r="C657" i="7"/>
  <c r="B657" i="7"/>
  <c r="C656" i="7"/>
  <c r="B656" i="7"/>
  <c r="C655" i="7"/>
  <c r="B655" i="7"/>
  <c r="C654" i="7"/>
  <c r="B654" i="7"/>
  <c r="C653" i="7"/>
  <c r="B653" i="7"/>
  <c r="C652" i="7"/>
  <c r="B652" i="7"/>
  <c r="C651" i="7"/>
  <c r="B651" i="7"/>
  <c r="C650" i="7"/>
  <c r="B650" i="7"/>
  <c r="C649" i="7"/>
  <c r="B649" i="7"/>
  <c r="C648" i="7"/>
  <c r="B648" i="7"/>
  <c r="C647" i="7"/>
  <c r="B647" i="7"/>
  <c r="C646" i="7"/>
  <c r="B646" i="7"/>
  <c r="C645" i="7"/>
  <c r="B645" i="7"/>
  <c r="C644" i="7"/>
  <c r="B644" i="7"/>
  <c r="C643" i="7"/>
  <c r="B643" i="7"/>
  <c r="C642" i="7"/>
  <c r="B642" i="7"/>
  <c r="C641" i="7"/>
  <c r="B641" i="7"/>
  <c r="C640" i="7"/>
  <c r="B640" i="7"/>
  <c r="C639" i="7"/>
  <c r="B639" i="7"/>
  <c r="C638" i="7"/>
  <c r="B638" i="7"/>
  <c r="C637" i="7"/>
  <c r="B637" i="7"/>
  <c r="C636" i="7"/>
  <c r="B636" i="7"/>
  <c r="C635" i="7"/>
  <c r="B635" i="7"/>
  <c r="C634" i="7"/>
  <c r="B634" i="7"/>
  <c r="C633" i="7"/>
  <c r="B633" i="7"/>
  <c r="C632" i="7"/>
  <c r="B632" i="7"/>
  <c r="C631" i="7"/>
  <c r="B631" i="7"/>
  <c r="C630" i="7"/>
  <c r="B630" i="7"/>
  <c r="C629" i="7"/>
  <c r="B629" i="7"/>
  <c r="C628" i="7"/>
  <c r="B628" i="7"/>
  <c r="C627" i="7"/>
  <c r="B627" i="7"/>
  <c r="C626" i="7"/>
  <c r="B626" i="7"/>
  <c r="C625" i="7"/>
  <c r="B625" i="7"/>
  <c r="C624" i="7"/>
  <c r="B624" i="7"/>
  <c r="C623" i="7"/>
  <c r="B623" i="7"/>
  <c r="C622" i="7"/>
  <c r="B622" i="7"/>
  <c r="C621" i="7"/>
  <c r="B621" i="7"/>
  <c r="C620" i="7"/>
  <c r="B620" i="7"/>
  <c r="C619" i="7"/>
  <c r="B619" i="7"/>
  <c r="C618" i="7"/>
  <c r="B618" i="7"/>
  <c r="C617" i="7"/>
  <c r="B617" i="7"/>
  <c r="C616" i="7"/>
  <c r="B616" i="7"/>
  <c r="C615" i="7"/>
  <c r="B615" i="7"/>
  <c r="C614" i="7"/>
  <c r="B614" i="7"/>
  <c r="C613" i="7"/>
  <c r="B613" i="7"/>
  <c r="C612" i="7"/>
  <c r="B612" i="7"/>
  <c r="C611" i="7"/>
  <c r="B611" i="7"/>
  <c r="C610" i="7"/>
  <c r="B610" i="7"/>
  <c r="C609" i="7"/>
  <c r="B609" i="7"/>
  <c r="C608" i="7"/>
  <c r="B608" i="7"/>
  <c r="C607" i="7"/>
  <c r="B607" i="7"/>
  <c r="C606" i="7"/>
  <c r="B606" i="7"/>
  <c r="C605" i="7"/>
  <c r="B605" i="7"/>
  <c r="C604" i="7"/>
  <c r="B604" i="7"/>
  <c r="C603" i="7"/>
  <c r="B603" i="7"/>
  <c r="C602" i="7"/>
  <c r="B602" i="7"/>
  <c r="C601" i="7"/>
  <c r="B601" i="7"/>
  <c r="C600" i="7"/>
  <c r="B600" i="7"/>
  <c r="C599" i="7"/>
  <c r="B599" i="7"/>
  <c r="C598" i="7"/>
  <c r="B598" i="7"/>
  <c r="C597" i="7"/>
  <c r="B597" i="7"/>
  <c r="C596" i="7"/>
  <c r="B596" i="7"/>
  <c r="C595" i="7"/>
  <c r="B595" i="7"/>
  <c r="C594" i="7"/>
  <c r="B594" i="7"/>
  <c r="C593" i="7"/>
  <c r="B593" i="7"/>
  <c r="C592" i="7"/>
  <c r="B592" i="7"/>
  <c r="C591" i="7"/>
  <c r="B591" i="7"/>
  <c r="C590" i="7"/>
  <c r="B590" i="7"/>
  <c r="C589" i="7"/>
  <c r="B589" i="7"/>
  <c r="C588" i="7"/>
  <c r="B588" i="7"/>
  <c r="C587" i="7"/>
  <c r="B587" i="7"/>
  <c r="C586" i="7"/>
  <c r="B586" i="7"/>
  <c r="C585" i="7"/>
  <c r="B585" i="7"/>
  <c r="C584" i="7"/>
  <c r="B584" i="7"/>
  <c r="C583" i="7"/>
  <c r="B583" i="7"/>
  <c r="C582" i="7"/>
  <c r="B582" i="7"/>
  <c r="C581" i="7"/>
  <c r="B581" i="7"/>
  <c r="C580" i="7"/>
  <c r="B580" i="7"/>
  <c r="C579" i="7"/>
  <c r="B579" i="7"/>
  <c r="C578" i="7"/>
  <c r="B578" i="7"/>
  <c r="C577" i="7"/>
  <c r="B577" i="7"/>
  <c r="C576" i="7"/>
  <c r="B576" i="7"/>
  <c r="C575" i="7"/>
  <c r="B575" i="7"/>
  <c r="C574" i="7"/>
  <c r="B574" i="7"/>
  <c r="C573" i="7"/>
  <c r="B573" i="7"/>
  <c r="C572" i="7"/>
  <c r="B572" i="7"/>
  <c r="C571" i="7"/>
  <c r="B571" i="7"/>
  <c r="C570" i="7"/>
  <c r="B570" i="7"/>
  <c r="C569" i="7"/>
  <c r="B569" i="7"/>
  <c r="C568" i="7"/>
  <c r="B568" i="7"/>
  <c r="C567" i="7"/>
  <c r="B567" i="7"/>
  <c r="C566" i="7"/>
  <c r="B566" i="7"/>
  <c r="C565" i="7"/>
  <c r="B565" i="7"/>
  <c r="C564" i="7"/>
  <c r="B564" i="7"/>
  <c r="C563" i="7"/>
  <c r="B563" i="7"/>
  <c r="C562" i="7"/>
  <c r="B562" i="7"/>
  <c r="C561" i="7"/>
  <c r="B561" i="7"/>
  <c r="C560" i="7"/>
  <c r="B560" i="7"/>
  <c r="C559" i="7"/>
  <c r="B559" i="7"/>
  <c r="C558" i="7"/>
  <c r="B558" i="7"/>
  <c r="C557" i="7"/>
  <c r="B557" i="7"/>
  <c r="C556" i="7"/>
  <c r="B556" i="7"/>
  <c r="C555" i="7"/>
  <c r="B555" i="7"/>
  <c r="C554" i="7"/>
  <c r="B554" i="7"/>
  <c r="C553" i="7"/>
  <c r="B553" i="7"/>
  <c r="C552" i="7"/>
  <c r="B552" i="7"/>
  <c r="C551" i="7"/>
  <c r="B551" i="7"/>
  <c r="C550" i="7"/>
  <c r="B550" i="7"/>
  <c r="C549" i="7"/>
  <c r="B549" i="7"/>
  <c r="C548" i="7"/>
  <c r="B548" i="7"/>
  <c r="C547" i="7"/>
  <c r="B547" i="7"/>
  <c r="C546" i="7"/>
  <c r="B546" i="7"/>
  <c r="C545" i="7"/>
  <c r="B545" i="7"/>
  <c r="C544" i="7"/>
  <c r="B544" i="7"/>
  <c r="C543" i="7"/>
  <c r="B543" i="7"/>
  <c r="C542" i="7"/>
  <c r="B542" i="7"/>
  <c r="C541" i="7"/>
  <c r="B541" i="7"/>
  <c r="C540" i="7"/>
  <c r="B540" i="7"/>
  <c r="C539" i="7"/>
  <c r="B539" i="7"/>
  <c r="C538" i="7"/>
  <c r="B538" i="7"/>
  <c r="C537" i="7"/>
  <c r="B537" i="7"/>
  <c r="C536" i="7"/>
  <c r="B536" i="7"/>
  <c r="C535" i="7"/>
  <c r="B535" i="7"/>
  <c r="C534" i="7"/>
  <c r="B534" i="7"/>
  <c r="C533" i="7"/>
  <c r="B533" i="7"/>
  <c r="C532" i="7"/>
  <c r="B532" i="7"/>
  <c r="C531" i="7"/>
  <c r="B531" i="7"/>
  <c r="C530" i="7"/>
  <c r="B530" i="7"/>
  <c r="C529" i="7"/>
  <c r="B529" i="7"/>
  <c r="C528" i="7"/>
  <c r="B528" i="7"/>
  <c r="C527" i="7"/>
  <c r="B527" i="7"/>
  <c r="C526" i="7"/>
  <c r="B526" i="7"/>
  <c r="C525" i="7"/>
  <c r="B525" i="7"/>
  <c r="C524" i="7"/>
  <c r="B524" i="7"/>
  <c r="C523" i="7"/>
  <c r="B523" i="7"/>
  <c r="C522" i="7"/>
  <c r="B522" i="7"/>
  <c r="C521" i="7"/>
  <c r="B521" i="7"/>
  <c r="C520" i="7"/>
  <c r="B520" i="7"/>
  <c r="C519" i="7"/>
  <c r="B519" i="7"/>
  <c r="C518" i="7"/>
  <c r="B518" i="7"/>
  <c r="C517" i="7"/>
  <c r="B517" i="7"/>
  <c r="C516" i="7"/>
  <c r="B516" i="7"/>
  <c r="C515" i="7"/>
  <c r="B515" i="7"/>
  <c r="C514" i="7"/>
  <c r="B514" i="7"/>
  <c r="C513" i="7"/>
  <c r="B513" i="7"/>
  <c r="C512" i="7"/>
  <c r="B512" i="7"/>
  <c r="C511" i="7"/>
  <c r="B511" i="7"/>
  <c r="C510" i="7"/>
  <c r="B510" i="7"/>
  <c r="C509" i="7"/>
  <c r="B509" i="7"/>
  <c r="C508" i="7"/>
  <c r="B508" i="7"/>
  <c r="C507" i="7"/>
  <c r="B507" i="7"/>
  <c r="C506" i="7"/>
  <c r="B506" i="7"/>
  <c r="C505" i="7"/>
  <c r="B505" i="7"/>
  <c r="C504" i="7"/>
  <c r="B504" i="7"/>
  <c r="C503" i="7"/>
  <c r="B503" i="7"/>
  <c r="C502" i="7"/>
  <c r="B502" i="7"/>
  <c r="C501" i="7"/>
  <c r="B501" i="7"/>
  <c r="C500" i="7"/>
  <c r="B500" i="7"/>
  <c r="C499" i="7"/>
  <c r="B499" i="7"/>
  <c r="C498" i="7"/>
  <c r="B498" i="7"/>
  <c r="C497" i="7"/>
  <c r="B497" i="7"/>
  <c r="C496" i="7"/>
  <c r="B496" i="7"/>
  <c r="C495" i="7"/>
  <c r="B495" i="7"/>
  <c r="C494" i="7"/>
  <c r="B494" i="7"/>
  <c r="C493" i="7"/>
  <c r="B493" i="7"/>
  <c r="C492" i="7"/>
  <c r="B492" i="7"/>
  <c r="C491" i="7"/>
  <c r="B491" i="7"/>
  <c r="C490" i="7"/>
  <c r="B490" i="7"/>
  <c r="C489" i="7"/>
  <c r="B489" i="7"/>
  <c r="C488" i="7"/>
  <c r="B488" i="7"/>
  <c r="C487" i="7"/>
  <c r="B487" i="7"/>
  <c r="C486" i="7"/>
  <c r="B486" i="7"/>
  <c r="C485" i="7"/>
  <c r="B485" i="7"/>
  <c r="C484" i="7"/>
  <c r="B484" i="7"/>
  <c r="C483" i="7"/>
  <c r="B483" i="7"/>
  <c r="C482" i="7"/>
  <c r="B482" i="7"/>
  <c r="C481" i="7"/>
  <c r="B481" i="7"/>
  <c r="C480" i="7"/>
  <c r="B480" i="7"/>
  <c r="C479" i="7"/>
  <c r="B479" i="7"/>
  <c r="C478" i="7"/>
  <c r="B478" i="7"/>
  <c r="C477" i="7"/>
  <c r="B477" i="7"/>
  <c r="C476" i="7"/>
  <c r="B476" i="7"/>
  <c r="C475" i="7"/>
  <c r="B475" i="7"/>
  <c r="C474" i="7"/>
  <c r="B474" i="7"/>
  <c r="C473" i="7"/>
  <c r="B473" i="7"/>
  <c r="C472" i="7"/>
  <c r="B472" i="7"/>
  <c r="C471" i="7"/>
  <c r="B471" i="7"/>
  <c r="C470" i="7"/>
  <c r="B470" i="7"/>
  <c r="C469" i="7"/>
  <c r="B469" i="7"/>
  <c r="C468" i="7"/>
  <c r="B468" i="7"/>
  <c r="C467" i="7"/>
  <c r="B467" i="7"/>
  <c r="C466" i="7"/>
  <c r="B466" i="7"/>
  <c r="C465" i="7"/>
  <c r="B465" i="7"/>
  <c r="C464" i="7"/>
  <c r="B464" i="7"/>
  <c r="C463" i="7"/>
  <c r="B463" i="7"/>
  <c r="C462" i="7"/>
  <c r="B462" i="7"/>
  <c r="C461" i="7"/>
  <c r="B461" i="7"/>
  <c r="C460" i="7"/>
  <c r="B460" i="7"/>
  <c r="C459" i="7"/>
  <c r="B459" i="7"/>
  <c r="C458" i="7"/>
  <c r="B458" i="7"/>
  <c r="C457" i="7"/>
  <c r="B457" i="7"/>
  <c r="C456" i="7"/>
  <c r="B456" i="7"/>
  <c r="C455" i="7"/>
  <c r="B455" i="7"/>
  <c r="C454" i="7"/>
  <c r="B454" i="7"/>
  <c r="C453" i="7"/>
  <c r="B453" i="7"/>
  <c r="C452" i="7"/>
  <c r="B452" i="7"/>
  <c r="C451" i="7"/>
  <c r="B451" i="7"/>
  <c r="C450" i="7"/>
  <c r="B450" i="7"/>
  <c r="C449" i="7"/>
  <c r="B449" i="7"/>
  <c r="C448" i="7"/>
  <c r="B448" i="7"/>
  <c r="C447" i="7"/>
  <c r="B447" i="7"/>
  <c r="C446" i="7"/>
  <c r="B446" i="7"/>
  <c r="C445" i="7"/>
  <c r="B445" i="7"/>
  <c r="C444" i="7"/>
  <c r="B444" i="7"/>
  <c r="C443" i="7"/>
  <c r="B443" i="7"/>
  <c r="C442" i="7"/>
  <c r="B442" i="7"/>
  <c r="C441" i="7"/>
  <c r="B441" i="7"/>
  <c r="C440" i="7"/>
  <c r="B440" i="7"/>
  <c r="C439" i="7"/>
  <c r="B439" i="7"/>
  <c r="C438" i="7"/>
  <c r="B438" i="7"/>
  <c r="C437" i="7"/>
  <c r="B437" i="7"/>
  <c r="C436" i="7"/>
  <c r="B436" i="7"/>
  <c r="C435" i="7"/>
  <c r="B435" i="7"/>
  <c r="C434" i="7"/>
  <c r="B434" i="7"/>
  <c r="C433" i="7"/>
  <c r="B433" i="7"/>
  <c r="C432" i="7"/>
  <c r="B432" i="7"/>
  <c r="C431" i="7"/>
  <c r="B431" i="7"/>
  <c r="C430" i="7"/>
  <c r="B430" i="7"/>
  <c r="C429" i="7"/>
  <c r="B429" i="7"/>
  <c r="C428" i="7"/>
  <c r="B428" i="7"/>
  <c r="C427" i="7"/>
  <c r="B427" i="7"/>
  <c r="C426" i="7"/>
  <c r="B426" i="7"/>
  <c r="C425" i="7"/>
  <c r="B425" i="7"/>
  <c r="C424" i="7"/>
  <c r="B424" i="7"/>
  <c r="C423" i="7"/>
  <c r="B423" i="7"/>
  <c r="C422" i="7"/>
  <c r="B422" i="7"/>
  <c r="C421" i="7"/>
  <c r="B421" i="7"/>
  <c r="C420" i="7"/>
  <c r="B420" i="7"/>
  <c r="C419" i="7"/>
  <c r="B419" i="7"/>
  <c r="C418" i="7"/>
  <c r="B418" i="7"/>
  <c r="C417" i="7"/>
  <c r="B417" i="7"/>
  <c r="C416" i="7"/>
  <c r="B416" i="7"/>
  <c r="C415" i="7"/>
  <c r="B415" i="7"/>
  <c r="C414" i="7"/>
  <c r="B414" i="7"/>
  <c r="C413" i="7"/>
  <c r="B413" i="7"/>
  <c r="C412" i="7"/>
  <c r="B412" i="7"/>
  <c r="C411" i="7"/>
  <c r="B411" i="7"/>
  <c r="C410" i="7"/>
  <c r="B410" i="7"/>
  <c r="C409" i="7"/>
  <c r="B409" i="7"/>
  <c r="C408" i="7"/>
  <c r="B408" i="7"/>
  <c r="C407" i="7"/>
  <c r="B407" i="7"/>
  <c r="C406" i="7"/>
  <c r="B406" i="7"/>
  <c r="C405" i="7"/>
  <c r="B405" i="7"/>
  <c r="C404" i="7"/>
  <c r="B404" i="7"/>
  <c r="C403" i="7"/>
  <c r="B403" i="7"/>
  <c r="C402" i="7"/>
  <c r="B402" i="7"/>
  <c r="C401" i="7"/>
  <c r="B401" i="7"/>
  <c r="C400" i="7"/>
  <c r="B400" i="7"/>
  <c r="C399" i="7"/>
  <c r="B399" i="7"/>
  <c r="C398" i="7"/>
  <c r="B398" i="7"/>
  <c r="C397" i="7"/>
  <c r="B397" i="7"/>
  <c r="C396" i="7"/>
  <c r="B396" i="7"/>
  <c r="C395" i="7"/>
  <c r="B395" i="7"/>
  <c r="C394" i="7"/>
  <c r="B394" i="7"/>
  <c r="C393" i="7"/>
  <c r="B393" i="7"/>
  <c r="C392" i="7"/>
  <c r="B392" i="7"/>
  <c r="C391" i="7"/>
  <c r="B391" i="7"/>
  <c r="C390" i="7"/>
  <c r="B390" i="7"/>
  <c r="C389" i="7"/>
  <c r="B389" i="7"/>
  <c r="C388" i="7"/>
  <c r="B388" i="7"/>
  <c r="C387" i="7"/>
  <c r="B387" i="7"/>
  <c r="C386" i="7"/>
  <c r="B386" i="7"/>
  <c r="C385" i="7"/>
  <c r="B385" i="7"/>
  <c r="C384" i="7"/>
  <c r="B384" i="7"/>
  <c r="C383" i="7"/>
  <c r="B383" i="7"/>
  <c r="C382" i="7"/>
  <c r="B382" i="7"/>
  <c r="C381" i="7"/>
  <c r="B381" i="7"/>
  <c r="C380" i="7"/>
  <c r="B380" i="7"/>
  <c r="C379" i="7"/>
  <c r="B379" i="7"/>
  <c r="C378" i="7"/>
  <c r="B378" i="7"/>
  <c r="C377" i="7"/>
  <c r="B377" i="7"/>
  <c r="C376" i="7"/>
  <c r="B376" i="7"/>
  <c r="C375" i="7"/>
  <c r="B375" i="7"/>
  <c r="C374" i="7"/>
  <c r="B374" i="7"/>
  <c r="C373" i="7"/>
  <c r="B373" i="7"/>
  <c r="C372" i="7"/>
  <c r="B372" i="7"/>
  <c r="C371" i="7"/>
  <c r="B371" i="7"/>
  <c r="C370" i="7"/>
  <c r="B370" i="7"/>
  <c r="C369" i="7"/>
  <c r="B369" i="7"/>
  <c r="C368" i="7"/>
  <c r="B368" i="7"/>
  <c r="C367" i="7"/>
  <c r="B367" i="7"/>
  <c r="C366" i="7"/>
  <c r="B366" i="7"/>
  <c r="C365" i="7"/>
  <c r="B365" i="7"/>
  <c r="C364" i="7"/>
  <c r="B364" i="7"/>
  <c r="C363" i="7"/>
  <c r="B363" i="7"/>
  <c r="C362" i="7"/>
  <c r="B362" i="7"/>
  <c r="C361" i="7"/>
  <c r="B361" i="7"/>
  <c r="C360" i="7"/>
  <c r="B360" i="7"/>
  <c r="C359" i="7"/>
  <c r="B359" i="7"/>
  <c r="C358" i="7"/>
  <c r="B358" i="7"/>
  <c r="C357" i="7"/>
  <c r="B357" i="7"/>
  <c r="C356" i="7"/>
  <c r="B356" i="7"/>
  <c r="C355" i="7"/>
  <c r="B355" i="7"/>
  <c r="C354" i="7"/>
  <c r="B354" i="7"/>
  <c r="C353" i="7"/>
  <c r="B353" i="7"/>
  <c r="C352" i="7"/>
  <c r="B352" i="7"/>
  <c r="C351" i="7"/>
  <c r="B351" i="7"/>
  <c r="C350" i="7"/>
  <c r="B350" i="7"/>
  <c r="C349" i="7"/>
  <c r="B349" i="7"/>
  <c r="C348" i="7"/>
  <c r="B348" i="7"/>
  <c r="C347" i="7"/>
  <c r="B347" i="7"/>
  <c r="C346" i="7"/>
  <c r="B346" i="7"/>
  <c r="C345" i="7"/>
  <c r="B345" i="7"/>
  <c r="C344" i="7"/>
  <c r="B344" i="7"/>
  <c r="C343" i="7"/>
  <c r="B343" i="7"/>
  <c r="C342" i="7"/>
  <c r="B342" i="7"/>
  <c r="C341" i="7"/>
  <c r="B341" i="7"/>
  <c r="C340" i="7"/>
  <c r="B340" i="7"/>
  <c r="C339" i="7"/>
  <c r="B339" i="7"/>
  <c r="C338" i="7"/>
  <c r="B338" i="7"/>
  <c r="C337" i="7"/>
  <c r="B337" i="7"/>
  <c r="C336" i="7"/>
  <c r="B336" i="7"/>
  <c r="C335" i="7"/>
  <c r="B335" i="7"/>
  <c r="C334" i="7"/>
  <c r="B334" i="7"/>
  <c r="C333" i="7"/>
  <c r="B333" i="7"/>
  <c r="C332" i="7"/>
  <c r="B332" i="7"/>
  <c r="C331" i="7"/>
  <c r="B331" i="7"/>
  <c r="C330" i="7"/>
  <c r="B330" i="7"/>
  <c r="C329" i="7"/>
  <c r="B329" i="7"/>
  <c r="C328" i="7"/>
  <c r="B328" i="7"/>
  <c r="C327" i="7"/>
  <c r="B327" i="7"/>
  <c r="C326" i="7"/>
  <c r="B326" i="7"/>
  <c r="C325" i="7"/>
  <c r="B325" i="7"/>
  <c r="C324" i="7"/>
  <c r="B324" i="7"/>
  <c r="C323" i="7"/>
  <c r="B323" i="7"/>
  <c r="C322" i="7"/>
  <c r="B322" i="7"/>
  <c r="C321" i="7"/>
  <c r="B321" i="7"/>
  <c r="C320" i="7"/>
  <c r="B320" i="7"/>
  <c r="C319" i="7"/>
  <c r="B319" i="7"/>
  <c r="C318" i="7"/>
  <c r="B318" i="7"/>
  <c r="C317" i="7"/>
  <c r="B317" i="7"/>
  <c r="C316" i="7"/>
  <c r="B316" i="7"/>
  <c r="C315" i="7"/>
  <c r="B315" i="7"/>
  <c r="C314" i="7"/>
  <c r="B314" i="7"/>
  <c r="C313" i="7"/>
  <c r="B313" i="7"/>
  <c r="C312" i="7"/>
  <c r="B312" i="7"/>
  <c r="C311" i="7"/>
  <c r="B311" i="7"/>
  <c r="C310" i="7"/>
  <c r="B310" i="7"/>
  <c r="C309" i="7"/>
  <c r="B309" i="7"/>
  <c r="C308" i="7"/>
  <c r="B308" i="7"/>
  <c r="C307" i="7"/>
  <c r="B307" i="7"/>
  <c r="C306" i="7"/>
  <c r="B306" i="7"/>
  <c r="C305" i="7"/>
  <c r="B305" i="7"/>
  <c r="C304" i="7"/>
  <c r="B304" i="7"/>
  <c r="C303" i="7"/>
  <c r="B303" i="7"/>
  <c r="C302" i="7"/>
  <c r="B302" i="7"/>
  <c r="C301" i="7"/>
  <c r="B301" i="7"/>
  <c r="C300" i="7"/>
  <c r="B300" i="7"/>
  <c r="C299" i="7"/>
  <c r="B299" i="7"/>
  <c r="C298" i="7"/>
  <c r="B298" i="7"/>
  <c r="C297" i="7"/>
  <c r="B297" i="7"/>
  <c r="C296" i="7"/>
  <c r="B296" i="7"/>
  <c r="C295" i="7"/>
  <c r="B295" i="7"/>
  <c r="C294" i="7"/>
  <c r="B294" i="7"/>
  <c r="C293" i="7"/>
  <c r="B293" i="7"/>
  <c r="C292" i="7"/>
  <c r="B292" i="7"/>
  <c r="C291" i="7"/>
  <c r="B291" i="7"/>
  <c r="C290" i="7"/>
  <c r="B290" i="7"/>
  <c r="C289" i="7"/>
  <c r="B289" i="7"/>
  <c r="C288" i="7"/>
  <c r="B288" i="7"/>
  <c r="C287" i="7"/>
  <c r="B287" i="7"/>
  <c r="C286" i="7"/>
  <c r="B286" i="7"/>
  <c r="C285" i="7"/>
  <c r="B285" i="7"/>
  <c r="C284" i="7"/>
  <c r="B284" i="7"/>
  <c r="C283" i="7"/>
  <c r="B283" i="7"/>
  <c r="C282" i="7"/>
  <c r="B282" i="7"/>
  <c r="C281" i="7"/>
  <c r="B281" i="7"/>
  <c r="C280" i="7"/>
  <c r="B280" i="7"/>
  <c r="C279" i="7"/>
  <c r="B279" i="7"/>
  <c r="C278" i="7"/>
  <c r="B278" i="7"/>
  <c r="C277" i="7"/>
  <c r="B277" i="7"/>
  <c r="C276" i="7"/>
  <c r="B276" i="7"/>
  <c r="C275" i="7"/>
  <c r="B275" i="7"/>
  <c r="C274" i="7"/>
  <c r="B274" i="7"/>
  <c r="C273" i="7"/>
  <c r="B273" i="7"/>
  <c r="C272" i="7"/>
  <c r="B272" i="7"/>
  <c r="C271" i="7"/>
  <c r="B271" i="7"/>
  <c r="C270" i="7"/>
  <c r="B270" i="7"/>
  <c r="C269" i="7"/>
  <c r="B269" i="7"/>
  <c r="C268" i="7"/>
  <c r="B268" i="7"/>
  <c r="C267" i="7"/>
  <c r="B267" i="7"/>
  <c r="C266" i="7"/>
  <c r="B266" i="7"/>
  <c r="C265" i="7"/>
  <c r="B265" i="7"/>
  <c r="C264" i="7"/>
  <c r="B264" i="7"/>
  <c r="C263" i="7"/>
  <c r="B263" i="7"/>
  <c r="C262" i="7"/>
  <c r="B262" i="7"/>
  <c r="C261" i="7"/>
  <c r="B261" i="7"/>
  <c r="C260" i="7"/>
  <c r="B260" i="7"/>
  <c r="C259" i="7"/>
  <c r="B259" i="7"/>
  <c r="C258" i="7"/>
  <c r="B258" i="7"/>
  <c r="C257" i="7"/>
  <c r="B257" i="7"/>
  <c r="C256" i="7"/>
  <c r="B256" i="7"/>
  <c r="C255" i="7"/>
  <c r="B255" i="7"/>
  <c r="C254" i="7"/>
  <c r="B254" i="7"/>
  <c r="C253" i="7"/>
  <c r="B253" i="7"/>
  <c r="C252" i="7"/>
  <c r="B252" i="7"/>
  <c r="C251" i="7"/>
  <c r="B251" i="7"/>
  <c r="C250" i="7"/>
  <c r="B250" i="7"/>
  <c r="C249" i="7"/>
  <c r="B249" i="7"/>
  <c r="C248" i="7"/>
  <c r="B248" i="7"/>
  <c r="C247" i="7"/>
  <c r="B247" i="7"/>
  <c r="C246" i="7"/>
  <c r="B246" i="7"/>
  <c r="C245" i="7"/>
  <c r="B245" i="7"/>
  <c r="C244" i="7"/>
  <c r="B244" i="7"/>
  <c r="C243" i="7"/>
  <c r="B243" i="7"/>
  <c r="C242" i="7"/>
  <c r="B242" i="7"/>
  <c r="C241" i="7"/>
  <c r="B241" i="7"/>
  <c r="C240" i="7"/>
  <c r="B240" i="7"/>
  <c r="C239" i="7"/>
  <c r="B239" i="7"/>
  <c r="C238" i="7"/>
  <c r="B238" i="7"/>
  <c r="C237" i="7"/>
  <c r="B237" i="7"/>
  <c r="C236" i="7"/>
  <c r="B236" i="7"/>
  <c r="C235" i="7"/>
  <c r="B235" i="7"/>
  <c r="C234" i="7"/>
  <c r="B234" i="7"/>
  <c r="C233" i="7"/>
  <c r="B233" i="7"/>
  <c r="C232" i="7"/>
  <c r="B232" i="7"/>
  <c r="C231" i="7"/>
  <c r="B231" i="7"/>
  <c r="C230" i="7"/>
  <c r="B230" i="7"/>
  <c r="C229" i="7"/>
  <c r="B229" i="7"/>
  <c r="C228" i="7"/>
  <c r="B228" i="7"/>
  <c r="C227" i="7"/>
  <c r="B227" i="7"/>
  <c r="C226" i="7"/>
  <c r="B226" i="7"/>
  <c r="C225" i="7"/>
  <c r="B225" i="7"/>
  <c r="C224" i="7"/>
  <c r="B224" i="7"/>
  <c r="C223" i="7"/>
  <c r="B223" i="7"/>
  <c r="C222" i="7"/>
  <c r="B222" i="7"/>
  <c r="C221" i="7"/>
  <c r="B221" i="7"/>
  <c r="C220" i="7"/>
  <c r="B220" i="7"/>
  <c r="C219" i="7"/>
  <c r="B219" i="7"/>
  <c r="C218" i="7"/>
  <c r="B218" i="7"/>
  <c r="C217" i="7"/>
  <c r="B217" i="7"/>
  <c r="C216" i="7"/>
  <c r="B216" i="7"/>
  <c r="C215" i="7"/>
  <c r="B215" i="7"/>
  <c r="C214" i="7"/>
  <c r="B214" i="7"/>
  <c r="C213" i="7"/>
  <c r="B213" i="7"/>
  <c r="C212" i="7"/>
  <c r="B212" i="7"/>
  <c r="C211" i="7"/>
  <c r="B211" i="7"/>
  <c r="C210" i="7"/>
  <c r="B210" i="7"/>
  <c r="C209" i="7"/>
  <c r="B209" i="7"/>
  <c r="C208" i="7"/>
  <c r="B208" i="7"/>
  <c r="C207" i="7"/>
  <c r="B207" i="7"/>
  <c r="C206" i="7"/>
  <c r="B206" i="7"/>
  <c r="C205" i="7"/>
  <c r="B205" i="7"/>
  <c r="C204" i="7"/>
  <c r="B204" i="7"/>
  <c r="C203" i="7"/>
  <c r="B203" i="7"/>
  <c r="C202" i="7"/>
  <c r="B202" i="7"/>
  <c r="C201" i="7"/>
  <c r="B201" i="7"/>
  <c r="C200" i="7"/>
  <c r="B200" i="7"/>
  <c r="C199" i="7"/>
  <c r="B199" i="7"/>
  <c r="C198" i="7"/>
  <c r="B198" i="7"/>
  <c r="C197" i="7"/>
  <c r="B197" i="7"/>
  <c r="C196" i="7"/>
  <c r="B196" i="7"/>
  <c r="C195" i="7"/>
  <c r="B195" i="7"/>
  <c r="C194" i="7"/>
  <c r="B194" i="7"/>
  <c r="C193" i="7"/>
  <c r="B193" i="7"/>
  <c r="C192" i="7"/>
  <c r="B192" i="7"/>
  <c r="C191" i="7"/>
  <c r="B191" i="7"/>
  <c r="C190" i="7"/>
  <c r="B190" i="7"/>
  <c r="C189" i="7"/>
  <c r="B189" i="7"/>
  <c r="C188" i="7"/>
  <c r="B188" i="7"/>
  <c r="C187" i="7"/>
  <c r="B187" i="7"/>
  <c r="C186" i="7"/>
  <c r="B186" i="7"/>
  <c r="C185" i="7"/>
  <c r="B185" i="7"/>
  <c r="C184" i="7"/>
  <c r="B184" i="7"/>
  <c r="C183" i="7"/>
  <c r="B183" i="7"/>
  <c r="C182" i="7"/>
  <c r="B182" i="7"/>
  <c r="C181" i="7"/>
  <c r="B181" i="7"/>
  <c r="C180" i="7"/>
  <c r="B180" i="7"/>
  <c r="C179" i="7"/>
  <c r="B179" i="7"/>
  <c r="C178" i="7"/>
  <c r="B178" i="7"/>
  <c r="C177" i="7"/>
  <c r="B177" i="7"/>
  <c r="C176" i="7"/>
  <c r="B176" i="7"/>
  <c r="C175" i="7"/>
  <c r="B175" i="7"/>
  <c r="C174" i="7"/>
  <c r="B174" i="7"/>
  <c r="C173" i="7"/>
  <c r="B173" i="7"/>
  <c r="C172" i="7"/>
  <c r="B172" i="7"/>
  <c r="C171" i="7"/>
  <c r="B171" i="7"/>
  <c r="C170" i="7"/>
  <c r="B170" i="7"/>
  <c r="C169" i="7"/>
  <c r="B169" i="7"/>
  <c r="C168" i="7"/>
  <c r="B168" i="7"/>
  <c r="C167" i="7"/>
  <c r="B167" i="7"/>
  <c r="C166" i="7"/>
  <c r="B166" i="7"/>
  <c r="C165" i="7"/>
  <c r="B165" i="7"/>
  <c r="C164" i="7"/>
  <c r="B164" i="7"/>
  <c r="C163" i="7"/>
  <c r="B163" i="7"/>
  <c r="C162" i="7"/>
  <c r="B162" i="7"/>
  <c r="C161" i="7"/>
  <c r="B161" i="7"/>
  <c r="C160" i="7"/>
  <c r="B160" i="7"/>
  <c r="C159" i="7"/>
  <c r="B159" i="7"/>
  <c r="C158" i="7"/>
  <c r="B158" i="7"/>
  <c r="C157" i="7"/>
  <c r="B157" i="7"/>
  <c r="C156" i="7"/>
  <c r="B156" i="7"/>
  <c r="C155" i="7"/>
  <c r="B155" i="7"/>
  <c r="C154" i="7"/>
  <c r="B154" i="7"/>
  <c r="C153" i="7"/>
  <c r="B153" i="7"/>
  <c r="C152" i="7"/>
  <c r="B152" i="7"/>
  <c r="C151" i="7"/>
  <c r="B151" i="7"/>
  <c r="C150" i="7"/>
  <c r="B150" i="7"/>
  <c r="C149" i="7"/>
  <c r="B149" i="7"/>
  <c r="C148" i="7"/>
  <c r="B148" i="7"/>
  <c r="C147" i="7"/>
  <c r="B147" i="7"/>
  <c r="C146" i="7"/>
  <c r="B146" i="7"/>
  <c r="C145" i="7"/>
  <c r="B145" i="7"/>
  <c r="C144" i="7"/>
  <c r="B144" i="7"/>
  <c r="C143" i="7"/>
  <c r="B143" i="7"/>
  <c r="C142" i="7"/>
  <c r="B142" i="7"/>
  <c r="C141" i="7"/>
  <c r="B141" i="7"/>
  <c r="C140" i="7"/>
  <c r="B140" i="7"/>
  <c r="C139" i="7"/>
  <c r="B139" i="7"/>
  <c r="C138" i="7"/>
  <c r="B138" i="7"/>
  <c r="C137" i="7"/>
  <c r="B137" i="7"/>
  <c r="C136" i="7"/>
  <c r="B136" i="7"/>
  <c r="C135" i="7"/>
  <c r="B135" i="7"/>
  <c r="C134" i="7"/>
  <c r="B134" i="7"/>
  <c r="C133" i="7"/>
  <c r="B133" i="7"/>
  <c r="C132" i="7"/>
  <c r="B132" i="7"/>
  <c r="C131" i="7"/>
  <c r="B131" i="7"/>
  <c r="C130" i="7"/>
  <c r="B130" i="7"/>
  <c r="C129" i="7"/>
  <c r="B129" i="7"/>
  <c r="C128" i="7"/>
  <c r="B128" i="7"/>
  <c r="C127" i="7"/>
  <c r="B127" i="7"/>
  <c r="C126" i="7"/>
  <c r="B126" i="7"/>
  <c r="C125" i="7"/>
  <c r="B125" i="7"/>
  <c r="C124" i="7"/>
  <c r="B124" i="7"/>
  <c r="C123" i="7"/>
  <c r="B123" i="7"/>
  <c r="C122" i="7"/>
  <c r="B122" i="7"/>
  <c r="C121" i="7"/>
  <c r="B121" i="7"/>
  <c r="C120" i="7"/>
  <c r="B120" i="7"/>
  <c r="C119" i="7"/>
  <c r="B119" i="7"/>
  <c r="C118" i="7"/>
  <c r="B118" i="7"/>
  <c r="C117" i="7"/>
  <c r="B117" i="7"/>
  <c r="C116" i="7"/>
  <c r="B116" i="7"/>
  <c r="C115" i="7"/>
  <c r="B115" i="7"/>
  <c r="C114" i="7"/>
  <c r="B114" i="7"/>
  <c r="C113" i="7"/>
  <c r="B113" i="7"/>
  <c r="C112" i="7"/>
  <c r="B112" i="7"/>
  <c r="C111" i="7"/>
  <c r="B111" i="7"/>
  <c r="C110" i="7"/>
  <c r="B110" i="7"/>
  <c r="C109" i="7"/>
  <c r="B109" i="7"/>
  <c r="C108" i="7"/>
  <c r="B108" i="7"/>
  <c r="C107" i="7"/>
  <c r="B107" i="7"/>
  <c r="C106" i="7"/>
  <c r="B106" i="7"/>
  <c r="C105" i="7"/>
  <c r="B105" i="7"/>
  <c r="C104" i="7"/>
  <c r="B104" i="7"/>
  <c r="C103" i="7"/>
  <c r="B103" i="7"/>
  <c r="C102" i="7"/>
  <c r="B102" i="7"/>
  <c r="C101" i="7"/>
  <c r="B101" i="7"/>
  <c r="C100" i="7"/>
  <c r="B100" i="7"/>
  <c r="C99" i="7"/>
  <c r="B99" i="7"/>
  <c r="C98" i="7"/>
  <c r="B98" i="7"/>
  <c r="C97" i="7"/>
  <c r="B97" i="7"/>
  <c r="C96" i="7"/>
  <c r="B96" i="7"/>
  <c r="C95" i="7"/>
  <c r="B95" i="7"/>
  <c r="C94" i="7"/>
  <c r="B94" i="7"/>
  <c r="C93" i="7"/>
  <c r="B93" i="7"/>
  <c r="C92" i="7"/>
  <c r="B92" i="7"/>
  <c r="C91" i="7"/>
  <c r="B91" i="7"/>
  <c r="C90" i="7"/>
  <c r="B90" i="7"/>
  <c r="C89" i="7"/>
  <c r="B89" i="7"/>
  <c r="C88" i="7"/>
  <c r="B88" i="7"/>
  <c r="C87" i="7"/>
  <c r="B87" i="7"/>
  <c r="C86" i="7"/>
  <c r="B86" i="7"/>
  <c r="C85" i="7"/>
  <c r="B85" i="7"/>
  <c r="C84" i="7"/>
  <c r="B84" i="7"/>
  <c r="C83" i="7"/>
  <c r="B83" i="7"/>
  <c r="C82" i="7"/>
  <c r="B82" i="7"/>
  <c r="C81" i="7"/>
  <c r="B81" i="7"/>
  <c r="C80" i="7"/>
  <c r="B80" i="7"/>
  <c r="C79" i="7"/>
  <c r="B79" i="7"/>
  <c r="C78" i="7"/>
  <c r="B78" i="7"/>
  <c r="C77" i="7"/>
  <c r="B77" i="7"/>
  <c r="C76" i="7"/>
  <c r="B76" i="7"/>
  <c r="C75" i="7"/>
  <c r="B75" i="7"/>
  <c r="C74" i="7"/>
  <c r="B74" i="7"/>
  <c r="C73" i="7"/>
  <c r="B73" i="7"/>
  <c r="C72" i="7"/>
  <c r="B72" i="7"/>
  <c r="C71" i="7"/>
  <c r="B71" i="7"/>
  <c r="C70" i="7"/>
  <c r="B70" i="7"/>
  <c r="C69" i="7"/>
  <c r="B69" i="7"/>
  <c r="C68" i="7"/>
  <c r="B68" i="7"/>
  <c r="C67" i="7"/>
  <c r="B67" i="7"/>
  <c r="C66" i="7"/>
  <c r="B66" i="7"/>
  <c r="C65" i="7"/>
  <c r="B65" i="7"/>
  <c r="C64" i="7"/>
  <c r="B64" i="7"/>
  <c r="C63" i="7"/>
  <c r="B63" i="7"/>
  <c r="C62" i="7"/>
  <c r="B62" i="7"/>
  <c r="C61" i="7"/>
  <c r="B61" i="7"/>
  <c r="C60" i="7"/>
  <c r="B60" i="7"/>
  <c r="C59" i="7"/>
  <c r="B59" i="7"/>
  <c r="C58" i="7"/>
  <c r="B58" i="7"/>
  <c r="C57" i="7"/>
  <c r="B57" i="7"/>
  <c r="C56" i="7"/>
  <c r="B56" i="7"/>
  <c r="C55" i="7"/>
  <c r="B55" i="7"/>
  <c r="C54" i="7"/>
  <c r="B54" i="7"/>
  <c r="C53" i="7"/>
  <c r="B53" i="7"/>
  <c r="C52" i="7"/>
  <c r="B52" i="7"/>
  <c r="C51" i="7"/>
  <c r="B51" i="7"/>
  <c r="C50" i="7"/>
  <c r="B50" i="7"/>
  <c r="C49" i="7"/>
  <c r="B49" i="7"/>
  <c r="C48" i="7"/>
  <c r="B48" i="7"/>
  <c r="C47" i="7"/>
  <c r="B47" i="7"/>
  <c r="C46" i="7"/>
  <c r="B46" i="7"/>
  <c r="C45" i="7"/>
  <c r="B45" i="7"/>
  <c r="C44" i="7"/>
  <c r="B44" i="7"/>
  <c r="C43" i="7"/>
  <c r="B43" i="7"/>
  <c r="C42" i="7"/>
  <c r="B42" i="7"/>
  <c r="C41" i="7"/>
  <c r="B41" i="7"/>
  <c r="C40" i="7"/>
  <c r="B40" i="7"/>
  <c r="C39" i="7"/>
  <c r="B39" i="7"/>
  <c r="C38" i="7"/>
  <c r="B38" i="7"/>
  <c r="C37" i="7"/>
  <c r="B37" i="7"/>
  <c r="C36" i="7"/>
  <c r="B36" i="7"/>
  <c r="C35" i="7"/>
  <c r="B35" i="7"/>
  <c r="C34" i="7"/>
  <c r="B34" i="7"/>
  <c r="C33" i="7"/>
  <c r="B33" i="7"/>
  <c r="C32" i="7"/>
  <c r="B32" i="7"/>
  <c r="C31" i="7"/>
  <c r="B31" i="7"/>
  <c r="C30" i="7"/>
  <c r="B30" i="7"/>
  <c r="C29" i="7"/>
  <c r="B29" i="7"/>
  <c r="C28" i="7"/>
  <c r="B28" i="7"/>
  <c r="C27" i="7"/>
  <c r="B27" i="7"/>
  <c r="C26" i="7"/>
  <c r="B26" i="7"/>
  <c r="C25" i="7"/>
  <c r="B25" i="7"/>
  <c r="C24" i="7"/>
  <c r="B24" i="7"/>
  <c r="C23" i="7"/>
  <c r="B23" i="7"/>
  <c r="E19" i="7"/>
  <c r="B3" i="9" l="1"/>
  <c r="C4" i="7"/>
  <c r="O16" i="9"/>
  <c r="K4" i="7"/>
  <c r="C12" i="7" s="1"/>
  <c r="J3" i="9"/>
  <c r="B11" i="9" s="1"/>
  <c r="I9" i="9"/>
  <c r="H10" i="9" s="1"/>
  <c r="H9" i="7"/>
  <c r="L9" i="7"/>
  <c r="H13" i="7" s="1"/>
  <c r="N3" i="9"/>
  <c r="B15" i="9" s="1"/>
  <c r="I10" i="7"/>
  <c r="N10" i="7"/>
  <c r="I15" i="7" s="1"/>
  <c r="J10" i="7"/>
  <c r="I11" i="7" s="1"/>
  <c r="N13" i="7"/>
  <c r="L15" i="7" s="1"/>
  <c r="N4" i="7"/>
  <c r="C15" i="7" s="1"/>
  <c r="N12" i="7"/>
  <c r="K15" i="7" s="1"/>
  <c r="N11" i="7"/>
  <c r="J15" i="7" s="1"/>
  <c r="M13" i="9"/>
  <c r="L14" i="9" s="1"/>
  <c r="M9" i="9"/>
  <c r="H14" i="9" s="1"/>
  <c r="M11" i="7"/>
  <c r="J14" i="7" s="1"/>
  <c r="K9" i="7"/>
  <c r="H12" i="7" s="1"/>
  <c r="K3" i="7"/>
  <c r="B12" i="7" s="1"/>
  <c r="K12" i="9"/>
  <c r="J4" i="7"/>
  <c r="C11" i="7" s="1"/>
  <c r="J11" i="9"/>
  <c r="K10" i="9"/>
  <c r="I12" i="9" s="1"/>
  <c r="M10" i="7"/>
  <c r="I14" i="7" s="1"/>
  <c r="O3" i="9"/>
  <c r="B16" i="9" s="1"/>
  <c r="O11" i="7"/>
  <c r="J16" i="7" s="1"/>
  <c r="O4" i="9"/>
  <c r="C16" i="9" s="1"/>
  <c r="O10" i="9"/>
  <c r="I16" i="9" s="1"/>
  <c r="M12" i="9"/>
  <c r="K14" i="9" s="1"/>
  <c r="K11" i="9"/>
  <c r="J12" i="9" s="1"/>
  <c r="N9" i="9"/>
  <c r="H15" i="9" s="1"/>
  <c r="L12" i="9"/>
  <c r="K13" i="9" s="1"/>
  <c r="H3" i="9"/>
  <c r="B9" i="9" s="1"/>
  <c r="L3" i="9"/>
  <c r="B13" i="9" s="1"/>
  <c r="I3" i="9"/>
  <c r="B10" i="9" s="1"/>
  <c r="M3" i="9"/>
  <c r="B14" i="9" s="1"/>
  <c r="H9" i="9"/>
  <c r="L9" i="9"/>
  <c r="H13" i="9" s="1"/>
  <c r="J10" i="9"/>
  <c r="I11" i="9" s="1"/>
  <c r="N10" i="9"/>
  <c r="I15" i="9" s="1"/>
  <c r="M11" i="9"/>
  <c r="J14" i="9" s="1"/>
  <c r="L13" i="9"/>
  <c r="M14" i="9"/>
  <c r="O9" i="9"/>
  <c r="H16" i="9" s="1"/>
  <c r="O13" i="9"/>
  <c r="L16" i="9" s="1"/>
  <c r="L4" i="9"/>
  <c r="C13" i="9" s="1"/>
  <c r="K9" i="9"/>
  <c r="H12" i="9" s="1"/>
  <c r="I10" i="9"/>
  <c r="M10" i="9"/>
  <c r="I14" i="9" s="1"/>
  <c r="L11" i="9"/>
  <c r="J13" i="9" s="1"/>
  <c r="O5" i="9"/>
  <c r="D16" i="9" s="1"/>
  <c r="O12" i="9"/>
  <c r="K16" i="9" s="1"/>
  <c r="O14" i="9"/>
  <c r="M16" i="9" s="1"/>
  <c r="K3" i="9"/>
  <c r="B12" i="9" s="1"/>
  <c r="H4" i="9"/>
  <c r="C9" i="9" s="1"/>
  <c r="J9" i="9"/>
  <c r="H11" i="9" s="1"/>
  <c r="L10" i="9"/>
  <c r="I13" i="9" s="1"/>
  <c r="O11" i="9"/>
  <c r="J16" i="9" s="1"/>
  <c r="O15" i="9"/>
  <c r="N16" i="9" s="1"/>
  <c r="O4" i="7"/>
  <c r="C16" i="7" s="1"/>
  <c r="O3" i="7"/>
  <c r="B16" i="7" s="1"/>
  <c r="N9" i="7"/>
  <c r="H15" i="7" s="1"/>
  <c r="O5" i="7"/>
  <c r="D16" i="7" s="1"/>
  <c r="O16" i="5"/>
  <c r="O16" i="7"/>
  <c r="L4" i="7"/>
  <c r="C13" i="7" s="1"/>
  <c r="K10" i="7"/>
  <c r="I12" i="7" s="1"/>
  <c r="M9" i="7"/>
  <c r="H14" i="7" s="1"/>
  <c r="J11" i="7"/>
  <c r="K12" i="7"/>
  <c r="O9" i="7"/>
  <c r="L10" i="7"/>
  <c r="I13" i="7" s="1"/>
  <c r="O14" i="8"/>
  <c r="M16" i="8" s="1"/>
  <c r="O3" i="8"/>
  <c r="B16" i="8" s="1"/>
  <c r="O5" i="8"/>
  <c r="D16" i="8" s="1"/>
  <c r="O9" i="8"/>
  <c r="O11" i="8"/>
  <c r="J16" i="8" s="1"/>
  <c r="O13" i="8"/>
  <c r="L16" i="8" s="1"/>
  <c r="O15" i="8"/>
  <c r="N16" i="8" s="1"/>
  <c r="O4" i="8"/>
  <c r="C16" i="8" s="1"/>
  <c r="O10" i="8"/>
  <c r="I16" i="8" s="1"/>
  <c r="O12" i="8"/>
  <c r="K16" i="8" s="1"/>
  <c r="O13" i="7"/>
  <c r="L16" i="7" s="1"/>
  <c r="O15" i="7"/>
  <c r="N16" i="7" s="1"/>
  <c r="O10" i="7"/>
  <c r="I16" i="7" s="1"/>
  <c r="O12" i="7"/>
  <c r="K16" i="7" s="1"/>
  <c r="O14" i="7"/>
  <c r="M16" i="7" s="1"/>
  <c r="O16" i="8"/>
  <c r="I4" i="7"/>
  <c r="C10" i="7" s="1"/>
  <c r="M4" i="7"/>
  <c r="C14" i="7" s="1"/>
  <c r="J9" i="7"/>
  <c r="H11" i="7" s="1"/>
  <c r="K11" i="7"/>
  <c r="J12" i="7" s="1"/>
  <c r="M12" i="7"/>
  <c r="K14" i="7" s="1"/>
  <c r="H4" i="7"/>
  <c r="C9" i="7" s="1"/>
  <c r="I9" i="7"/>
  <c r="H10" i="7" s="1"/>
  <c r="N14" i="9"/>
  <c r="M15" i="9" s="1"/>
  <c r="N15" i="9"/>
  <c r="L5" i="9"/>
  <c r="D13" i="9" s="1"/>
  <c r="C3" i="8"/>
  <c r="N13" i="8"/>
  <c r="L15" i="8" s="1"/>
  <c r="D5" i="8"/>
  <c r="B3" i="8"/>
  <c r="H5" i="8"/>
  <c r="D9" i="8" s="1"/>
  <c r="L5" i="8"/>
  <c r="D13" i="8" s="1"/>
  <c r="K3" i="8"/>
  <c r="B12" i="8" s="1"/>
  <c r="N15" i="8"/>
  <c r="M13" i="8"/>
  <c r="L14" i="8" s="1"/>
  <c r="L12" i="8"/>
  <c r="K13" i="8" s="1"/>
  <c r="L11" i="8"/>
  <c r="J13" i="8" s="1"/>
  <c r="M10" i="8"/>
  <c r="I14" i="8" s="1"/>
  <c r="I10" i="8"/>
  <c r="K9" i="8"/>
  <c r="H12" i="8" s="1"/>
  <c r="M5" i="8"/>
  <c r="D14" i="8" s="1"/>
  <c r="I5" i="8"/>
  <c r="D10" i="8" s="1"/>
  <c r="L4" i="8"/>
  <c r="C13" i="8" s="1"/>
  <c r="H4" i="8"/>
  <c r="C9" i="8" s="1"/>
  <c r="D4" i="8"/>
  <c r="C5" i="8" s="1"/>
  <c r="L3" i="8"/>
  <c r="B13" i="8" s="1"/>
  <c r="H3" i="8"/>
  <c r="B9" i="8" s="1"/>
  <c r="D3" i="8"/>
  <c r="B5" i="8" s="1"/>
  <c r="M12" i="8"/>
  <c r="K14" i="8" s="1"/>
  <c r="M11" i="8"/>
  <c r="J14" i="8" s="1"/>
  <c r="N10" i="8"/>
  <c r="I15" i="8" s="1"/>
  <c r="J10" i="8"/>
  <c r="I11" i="8" s="1"/>
  <c r="L9" i="8"/>
  <c r="H13" i="8" s="1"/>
  <c r="H9" i="8"/>
  <c r="N5" i="8"/>
  <c r="D15" i="8" s="1"/>
  <c r="J5" i="8"/>
  <c r="D11" i="8" s="1"/>
  <c r="M4" i="8"/>
  <c r="C14" i="8" s="1"/>
  <c r="I4" i="8"/>
  <c r="C10" i="8" s="1"/>
  <c r="M3" i="8"/>
  <c r="B14" i="8" s="1"/>
  <c r="I3" i="8"/>
  <c r="B10" i="8" s="1"/>
  <c r="M14" i="8"/>
  <c r="N12" i="8"/>
  <c r="K15" i="8" s="1"/>
  <c r="N11" i="8"/>
  <c r="J15" i="8" s="1"/>
  <c r="J11" i="8"/>
  <c r="K10" i="8"/>
  <c r="I12" i="8" s="1"/>
  <c r="M9" i="8"/>
  <c r="H14" i="8" s="1"/>
  <c r="I9" i="8"/>
  <c r="H10" i="8" s="1"/>
  <c r="K5" i="8"/>
  <c r="D12" i="8" s="1"/>
  <c r="N4" i="8"/>
  <c r="C15" i="8" s="1"/>
  <c r="J4" i="8"/>
  <c r="C11" i="8" s="1"/>
  <c r="N3" i="8"/>
  <c r="B15" i="8" s="1"/>
  <c r="J3" i="8"/>
  <c r="B11" i="8" s="1"/>
  <c r="N14" i="8"/>
  <c r="M15" i="8" s="1"/>
  <c r="L13" i="8"/>
  <c r="K12" i="8"/>
  <c r="K11" i="8"/>
  <c r="J12" i="8" s="1"/>
  <c r="L10" i="8"/>
  <c r="I13" i="8" s="1"/>
  <c r="N9" i="8"/>
  <c r="H15" i="8" s="1"/>
  <c r="J9" i="8"/>
  <c r="H11" i="8" s="1"/>
  <c r="K4" i="8"/>
  <c r="C12" i="8" s="1"/>
  <c r="C4" i="8"/>
  <c r="M3" i="7"/>
  <c r="B14" i="7" s="1"/>
  <c r="L12" i="7"/>
  <c r="K13" i="7" s="1"/>
  <c r="L13" i="7"/>
  <c r="M14" i="7"/>
  <c r="N15" i="7"/>
  <c r="J5" i="7"/>
  <c r="D11" i="7" s="1"/>
  <c r="K5" i="7"/>
  <c r="D12" i="7" s="1"/>
  <c r="H5" i="9"/>
  <c r="D9" i="9" s="1"/>
  <c r="N5" i="7"/>
  <c r="D15" i="7" s="1"/>
  <c r="H5" i="7"/>
  <c r="D9" i="7" s="1"/>
  <c r="D4" i="7"/>
  <c r="C5" i="7" s="1"/>
  <c r="M5" i="9"/>
  <c r="D14" i="9" s="1"/>
  <c r="N11" i="9"/>
  <c r="J15" i="9" s="1"/>
  <c r="N12" i="9"/>
  <c r="K15" i="9" s="1"/>
  <c r="K4" i="9"/>
  <c r="C12" i="9" s="1"/>
  <c r="J4" i="9"/>
  <c r="C11" i="9" s="1"/>
  <c r="N4" i="9"/>
  <c r="C15" i="9" s="1"/>
  <c r="I4" i="9"/>
  <c r="C10" i="9" s="1"/>
  <c r="M4" i="9"/>
  <c r="C14" i="9" s="1"/>
  <c r="C3" i="9"/>
  <c r="C4" i="9"/>
  <c r="D4" i="9"/>
  <c r="C5" i="9" s="1"/>
  <c r="D5" i="9"/>
  <c r="K5" i="9"/>
  <c r="D12" i="9" s="1"/>
  <c r="J5" i="9"/>
  <c r="D11" i="9" s="1"/>
  <c r="D3" i="9"/>
  <c r="B5" i="9" s="1"/>
  <c r="N5" i="9"/>
  <c r="D15" i="9" s="1"/>
  <c r="I5" i="9"/>
  <c r="D10" i="9" s="1"/>
  <c r="F19" i="9"/>
  <c r="N13" i="9"/>
  <c r="L15" i="9" s="1"/>
  <c r="F19" i="8"/>
  <c r="I5" i="7"/>
  <c r="D10" i="7" s="1"/>
  <c r="M5" i="7"/>
  <c r="D14" i="7" s="1"/>
  <c r="L5" i="7"/>
  <c r="D13" i="7" s="1"/>
  <c r="D3" i="7"/>
  <c r="B5" i="7" s="1"/>
  <c r="D5" i="7"/>
  <c r="N14" i="7"/>
  <c r="M15" i="7" s="1"/>
  <c r="L11" i="7"/>
  <c r="J13" i="7" s="1"/>
  <c r="M13" i="7"/>
  <c r="L14" i="7" s="1"/>
  <c r="H3" i="7"/>
  <c r="B9" i="7" s="1"/>
  <c r="L3" i="7"/>
  <c r="B13" i="7" s="1"/>
  <c r="C3" i="7"/>
  <c r="J3" i="7"/>
  <c r="B11" i="7" s="1"/>
  <c r="N3" i="7"/>
  <c r="B15" i="7" s="1"/>
  <c r="B3" i="7"/>
  <c r="I3" i="7"/>
  <c r="B10" i="7" s="1"/>
  <c r="F19" i="7"/>
  <c r="H16" i="8" l="1"/>
  <c r="H16" i="7"/>
  <c r="R3" i="9"/>
  <c r="B4" i="9"/>
  <c r="R3" i="8"/>
  <c r="B4" i="8"/>
  <c r="R3" i="7"/>
  <c r="B4" i="7"/>
  <c r="R5" i="9"/>
  <c r="R11" i="7"/>
  <c r="R5" i="8"/>
  <c r="R11" i="8"/>
  <c r="R5" i="7"/>
  <c r="R12" i="7"/>
  <c r="R11" i="9"/>
  <c r="R12" i="8"/>
  <c r="R12" i="9"/>
  <c r="O6" i="8"/>
  <c r="E16" i="8" s="1"/>
  <c r="O6" i="7"/>
  <c r="E16" i="7" s="1"/>
  <c r="O6" i="9"/>
  <c r="E16" i="9" s="1"/>
  <c r="J6" i="8"/>
  <c r="E11" i="8" s="1"/>
  <c r="M6" i="8"/>
  <c r="E14" i="8" s="1"/>
  <c r="I6" i="8"/>
  <c r="E10" i="8" s="1"/>
  <c r="L6" i="8"/>
  <c r="E13" i="8" s="1"/>
  <c r="E6" i="8"/>
  <c r="E3" i="8"/>
  <c r="B6" i="8" s="1"/>
  <c r="E4" i="8"/>
  <c r="C6" i="8" s="1"/>
  <c r="E5" i="8"/>
  <c r="D6" i="8" s="1"/>
  <c r="H6" i="8"/>
  <c r="E9" i="8" s="1"/>
  <c r="K6" i="8"/>
  <c r="E12" i="8" s="1"/>
  <c r="N6" i="8"/>
  <c r="E15" i="8" s="1"/>
  <c r="K7" i="9"/>
  <c r="F12" i="9" s="1"/>
  <c r="G19" i="9"/>
  <c r="M6" i="9"/>
  <c r="E14" i="9" s="1"/>
  <c r="I6" i="9"/>
  <c r="E10" i="9" s="1"/>
  <c r="E6" i="9"/>
  <c r="N6" i="9"/>
  <c r="E15" i="9" s="1"/>
  <c r="J6" i="9"/>
  <c r="E11" i="9" s="1"/>
  <c r="K6" i="9"/>
  <c r="E12" i="9" s="1"/>
  <c r="E5" i="9"/>
  <c r="D6" i="9" s="1"/>
  <c r="L6" i="9"/>
  <c r="E13" i="9" s="1"/>
  <c r="H6" i="9"/>
  <c r="E9" i="9" s="1"/>
  <c r="E4" i="9"/>
  <c r="C6" i="9" s="1"/>
  <c r="E3" i="9"/>
  <c r="B6" i="9" s="1"/>
  <c r="G19" i="8"/>
  <c r="K6" i="7"/>
  <c r="E12" i="7" s="1"/>
  <c r="E5" i="7"/>
  <c r="D6" i="7" s="1"/>
  <c r="L6" i="7"/>
  <c r="E13" i="7" s="1"/>
  <c r="H6" i="7"/>
  <c r="E9" i="7" s="1"/>
  <c r="E4" i="7"/>
  <c r="C6" i="7" s="1"/>
  <c r="E3" i="7"/>
  <c r="B6" i="7" s="1"/>
  <c r="M6" i="7"/>
  <c r="E14" i="7" s="1"/>
  <c r="I6" i="7"/>
  <c r="E10" i="7" s="1"/>
  <c r="E6" i="7"/>
  <c r="N6" i="7"/>
  <c r="E15" i="7" s="1"/>
  <c r="J6" i="7"/>
  <c r="E11" i="7" s="1"/>
  <c r="G19" i="7"/>
  <c r="L7" i="9" l="1"/>
  <c r="F13" i="9" s="1"/>
  <c r="F4" i="9"/>
  <c r="C7" i="9" s="1"/>
  <c r="F6" i="9"/>
  <c r="E7" i="9" s="1"/>
  <c r="F7" i="9"/>
  <c r="I7" i="9"/>
  <c r="F10" i="9" s="1"/>
  <c r="H7" i="9"/>
  <c r="F9" i="9" s="1"/>
  <c r="F5" i="9"/>
  <c r="D7" i="9" s="1"/>
  <c r="N7" i="9"/>
  <c r="F15" i="9" s="1"/>
  <c r="F3" i="9"/>
  <c r="B7" i="9" s="1"/>
  <c r="J7" i="9"/>
  <c r="F11" i="9" s="1"/>
  <c r="M7" i="9"/>
  <c r="F14" i="9" s="1"/>
  <c r="O7" i="7"/>
  <c r="F16" i="7" s="1"/>
  <c r="O7" i="8"/>
  <c r="F16" i="8" s="1"/>
  <c r="O7" i="9"/>
  <c r="F16" i="9" s="1"/>
  <c r="F6" i="8"/>
  <c r="E7" i="8" s="1"/>
  <c r="F3" i="8"/>
  <c r="B7" i="8" s="1"/>
  <c r="F4" i="8"/>
  <c r="C7" i="8" s="1"/>
  <c r="F5" i="8"/>
  <c r="D7" i="8" s="1"/>
  <c r="K7" i="8"/>
  <c r="F12" i="8" s="1"/>
  <c r="F7" i="8"/>
  <c r="L7" i="8"/>
  <c r="F13" i="8" s="1"/>
  <c r="J7" i="8"/>
  <c r="F11" i="8" s="1"/>
  <c r="M7" i="8"/>
  <c r="F14" i="8" s="1"/>
  <c r="N7" i="8"/>
  <c r="F15" i="8" s="1"/>
  <c r="I7" i="8"/>
  <c r="F10" i="8" s="1"/>
  <c r="H7" i="8"/>
  <c r="F9" i="8" s="1"/>
  <c r="N7" i="7"/>
  <c r="F15" i="7" s="1"/>
  <c r="J7" i="7"/>
  <c r="F11" i="7" s="1"/>
  <c r="F7" i="7"/>
  <c r="K7" i="7"/>
  <c r="F12" i="7" s="1"/>
  <c r="F5" i="7"/>
  <c r="D7" i="7" s="1"/>
  <c r="L7" i="7"/>
  <c r="F13" i="7" s="1"/>
  <c r="H7" i="7"/>
  <c r="F9" i="7" s="1"/>
  <c r="F4" i="7"/>
  <c r="C7" i="7" s="1"/>
  <c r="F3" i="7"/>
  <c r="B7" i="7" s="1"/>
  <c r="M7" i="7"/>
  <c r="F14" i="7" s="1"/>
  <c r="I7" i="7"/>
  <c r="F10" i="7" s="1"/>
  <c r="F6" i="7"/>
  <c r="E7" i="7" s="1"/>
  <c r="O8" i="7" l="1"/>
  <c r="G16" i="7" s="1"/>
  <c r="O8" i="8"/>
  <c r="G16" i="8" s="1"/>
  <c r="O8" i="9"/>
  <c r="G16" i="9" s="1"/>
  <c r="G3" i="8"/>
  <c r="B8" i="8" s="1"/>
  <c r="G4" i="8"/>
  <c r="G5" i="8"/>
  <c r="G7" i="8"/>
  <c r="F8" i="8" s="1"/>
  <c r="G8" i="8"/>
  <c r="K8" i="8"/>
  <c r="G12" i="8" s="1"/>
  <c r="G6" i="8"/>
  <c r="E8" i="8" s="1"/>
  <c r="N8" i="8"/>
  <c r="G15" i="8" s="1"/>
  <c r="M8" i="8"/>
  <c r="G14" i="8" s="1"/>
  <c r="H8" i="8"/>
  <c r="G9" i="8" s="1"/>
  <c r="L8" i="8"/>
  <c r="G13" i="8" s="1"/>
  <c r="J8" i="8"/>
  <c r="G11" i="8" s="1"/>
  <c r="I8" i="8"/>
  <c r="G10" i="8" s="1"/>
  <c r="H8" i="9"/>
  <c r="G9" i="9" s="1"/>
  <c r="G4" i="9"/>
  <c r="G6" i="9"/>
  <c r="E8" i="9" s="1"/>
  <c r="L8" i="9"/>
  <c r="G13" i="9" s="1"/>
  <c r="I8" i="9"/>
  <c r="G10" i="9" s="1"/>
  <c r="J8" i="9"/>
  <c r="G11" i="9" s="1"/>
  <c r="G7" i="9"/>
  <c r="F8" i="9" s="1"/>
  <c r="M8" i="9"/>
  <c r="G14" i="9" s="1"/>
  <c r="N8" i="9"/>
  <c r="G15" i="9" s="1"/>
  <c r="G8" i="9"/>
  <c r="G5" i="9"/>
  <c r="G3" i="9"/>
  <c r="B8" i="9" s="1"/>
  <c r="K8" i="9"/>
  <c r="G12" i="9" s="1"/>
  <c r="N8" i="7"/>
  <c r="G15" i="7" s="1"/>
  <c r="J8" i="7"/>
  <c r="G11" i="7" s="1"/>
  <c r="G6" i="7"/>
  <c r="E8" i="7" s="1"/>
  <c r="K8" i="7"/>
  <c r="G12" i="7" s="1"/>
  <c r="G8" i="7"/>
  <c r="G7" i="7"/>
  <c r="F8" i="7" s="1"/>
  <c r="L8" i="7"/>
  <c r="G13" i="7" s="1"/>
  <c r="H8" i="7"/>
  <c r="G9" i="7" s="1"/>
  <c r="G5" i="7"/>
  <c r="M8" i="7"/>
  <c r="G14" i="7" s="1"/>
  <c r="I8" i="7"/>
  <c r="G10" i="7" s="1"/>
  <c r="G4" i="7"/>
  <c r="G3" i="7"/>
  <c r="B8" i="7" s="1"/>
  <c r="R4" i="9" l="1"/>
  <c r="D8" i="9"/>
  <c r="R16" i="8"/>
  <c r="R10" i="8"/>
  <c r="C8" i="8"/>
  <c r="R10" i="7"/>
  <c r="C8" i="7"/>
  <c r="R4" i="8"/>
  <c r="D8" i="8"/>
  <c r="R16" i="7"/>
  <c r="R4" i="7"/>
  <c r="D8" i="7"/>
  <c r="R10" i="9"/>
  <c r="C8" i="9"/>
  <c r="R16" i="9"/>
  <c r="R15" i="9"/>
  <c r="R15" i="7"/>
  <c r="R15" i="8"/>
  <c r="E19" i="5"/>
  <c r="O5" i="5" l="1"/>
  <c r="D16" i="5" s="1"/>
  <c r="F19" i="5"/>
  <c r="O6" i="5" l="1"/>
  <c r="E16" i="5" s="1"/>
  <c r="G19" i="5"/>
  <c r="O7" i="5" l="1"/>
  <c r="F16" i="5" s="1"/>
  <c r="C2" i="5"/>
  <c r="D2" i="5"/>
  <c r="E2" i="5"/>
  <c r="F2" i="5"/>
  <c r="G2" i="5"/>
  <c r="H2" i="5"/>
  <c r="I2" i="5"/>
  <c r="J2" i="5"/>
  <c r="K2" i="5"/>
  <c r="L2" i="5"/>
  <c r="M2" i="5"/>
  <c r="N2" i="5"/>
  <c r="B2" i="5"/>
  <c r="N27" i="5"/>
  <c r="M27" i="5"/>
  <c r="L27" i="5"/>
  <c r="K27" i="5"/>
  <c r="J27" i="5"/>
  <c r="I27" i="5"/>
  <c r="H27" i="5"/>
  <c r="N26" i="5"/>
  <c r="M26" i="5"/>
  <c r="L26" i="5"/>
  <c r="K26" i="5"/>
  <c r="J26" i="5"/>
  <c r="I26" i="5"/>
  <c r="H26" i="5"/>
  <c r="N25" i="5"/>
  <c r="M25" i="5"/>
  <c r="L25" i="5"/>
  <c r="K25" i="5"/>
  <c r="J25" i="5"/>
  <c r="I25" i="5"/>
  <c r="H25" i="5"/>
  <c r="N24" i="5"/>
  <c r="M24" i="5"/>
  <c r="L24" i="5"/>
  <c r="K24" i="5"/>
  <c r="J24" i="5"/>
  <c r="I24" i="5"/>
  <c r="H24" i="5"/>
  <c r="N23" i="5"/>
  <c r="M23" i="5"/>
  <c r="L23" i="5"/>
  <c r="K23" i="5"/>
  <c r="J23" i="5"/>
  <c r="I23" i="5"/>
  <c r="H23" i="5"/>
  <c r="C27" i="5"/>
  <c r="C26" i="5"/>
  <c r="C25" i="5"/>
  <c r="C24" i="5"/>
  <c r="C23" i="5"/>
  <c r="B27" i="5"/>
  <c r="B26" i="5"/>
  <c r="B25" i="5"/>
  <c r="B24" i="5"/>
  <c r="B23" i="5"/>
  <c r="J3" i="5" l="1"/>
  <c r="K3" i="5"/>
  <c r="B12" i="5" s="1"/>
  <c r="E3" i="5"/>
  <c r="C3" i="5"/>
  <c r="R3" i="5" s="1"/>
  <c r="D3" i="5"/>
  <c r="N3" i="5"/>
  <c r="B15" i="5" s="1"/>
  <c r="F3" i="5"/>
  <c r="O3" i="5"/>
  <c r="B16" i="5" s="1"/>
  <c r="G3" i="5"/>
  <c r="L3" i="5"/>
  <c r="B13" i="5" s="1"/>
  <c r="H3" i="5"/>
  <c r="B9" i="5" s="1"/>
  <c r="M3" i="5"/>
  <c r="I3" i="5"/>
  <c r="B10" i="5" s="1"/>
  <c r="O11" i="5"/>
  <c r="J16" i="5" s="1"/>
  <c r="O15" i="5"/>
  <c r="N16" i="5" s="1"/>
  <c r="O10" i="5"/>
  <c r="I16" i="5" s="1"/>
  <c r="O14" i="5"/>
  <c r="M16" i="5" s="1"/>
  <c r="O8" i="5"/>
  <c r="G16" i="5" s="1"/>
  <c r="O12" i="5"/>
  <c r="K16" i="5" s="1"/>
  <c r="O4" i="5"/>
  <c r="C16" i="5" s="1"/>
  <c r="O9" i="5"/>
  <c r="O13" i="5"/>
  <c r="L16" i="5" s="1"/>
  <c r="N14" i="5"/>
  <c r="M15" i="5" s="1"/>
  <c r="C4" i="5"/>
  <c r="L10" i="5"/>
  <c r="I13" i="5" s="1"/>
  <c r="B3" i="5"/>
  <c r="M14" i="5"/>
  <c r="M13" i="5"/>
  <c r="L14" i="5" s="1"/>
  <c r="N15" i="5"/>
  <c r="L13" i="5"/>
  <c r="K12" i="5"/>
  <c r="J9" i="5"/>
  <c r="H11" i="5" s="1"/>
  <c r="N9" i="5"/>
  <c r="H15" i="5" s="1"/>
  <c r="N13" i="5"/>
  <c r="L15" i="5" s="1"/>
  <c r="H4" i="5"/>
  <c r="C9" i="5" s="1"/>
  <c r="L4" i="5"/>
  <c r="C13" i="5" s="1"/>
  <c r="I9" i="5"/>
  <c r="M9" i="5"/>
  <c r="H14" i="5" s="1"/>
  <c r="K10" i="5"/>
  <c r="I12" i="5" s="1"/>
  <c r="J11" i="5"/>
  <c r="N11" i="5"/>
  <c r="J15" i="5" s="1"/>
  <c r="N12" i="5"/>
  <c r="K15" i="5" s="1"/>
  <c r="B11" i="5"/>
  <c r="K4" i="5"/>
  <c r="C12" i="5" s="1"/>
  <c r="H9" i="5"/>
  <c r="L9" i="5"/>
  <c r="H13" i="5" s="1"/>
  <c r="J10" i="5"/>
  <c r="I11" i="5" s="1"/>
  <c r="N10" i="5"/>
  <c r="I15" i="5" s="1"/>
  <c r="M11" i="5"/>
  <c r="J14" i="5" s="1"/>
  <c r="M12" i="5"/>
  <c r="K14" i="5" s="1"/>
  <c r="B14" i="5"/>
  <c r="J4" i="5"/>
  <c r="C11" i="5" s="1"/>
  <c r="N4" i="5"/>
  <c r="C15" i="5" s="1"/>
  <c r="K9" i="5"/>
  <c r="H12" i="5" s="1"/>
  <c r="I10" i="5"/>
  <c r="M10" i="5"/>
  <c r="I14" i="5" s="1"/>
  <c r="L11" i="5"/>
  <c r="J13" i="5" s="1"/>
  <c r="L12" i="5"/>
  <c r="K13" i="5" s="1"/>
  <c r="I4" i="5"/>
  <c r="C10" i="5" s="1"/>
  <c r="M4" i="5"/>
  <c r="C14" i="5" s="1"/>
  <c r="K11" i="5"/>
  <c r="J12" i="5" s="1"/>
  <c r="H16" i="5" l="1"/>
  <c r="R11" i="5"/>
  <c r="H10" i="5"/>
  <c r="R5" i="5"/>
  <c r="R12" i="5"/>
  <c r="R16" i="5"/>
  <c r="B4" i="5"/>
  <c r="H5" i="5"/>
  <c r="D9" i="5" s="1"/>
  <c r="I5" i="5"/>
  <c r="D10" i="5" s="1"/>
  <c r="N5" i="5"/>
  <c r="D15" i="5" s="1"/>
  <c r="M5" i="5"/>
  <c r="D14" i="5" s="1"/>
  <c r="D5" i="5"/>
  <c r="B5" i="5"/>
  <c r="D4" i="5"/>
  <c r="C5" i="5" s="1"/>
  <c r="L5" i="5"/>
  <c r="D13" i="5" s="1"/>
  <c r="J5" i="5"/>
  <c r="D11" i="5" s="1"/>
  <c r="K5" i="5"/>
  <c r="D12" i="5" s="1"/>
  <c r="E4" i="5" l="1"/>
  <c r="C6" i="5" s="1"/>
  <c r="E5" i="5"/>
  <c r="B6" i="5"/>
  <c r="E6" i="5"/>
  <c r="L6" i="5"/>
  <c r="E13" i="5" s="1"/>
  <c r="K6" i="5"/>
  <c r="E12" i="5" s="1"/>
  <c r="M6" i="5"/>
  <c r="E14" i="5" s="1"/>
  <c r="H6" i="5"/>
  <c r="E9" i="5" s="1"/>
  <c r="N6" i="5"/>
  <c r="E15" i="5" s="1"/>
  <c r="I6" i="5"/>
  <c r="E10" i="5" s="1"/>
  <c r="J6" i="5"/>
  <c r="E11" i="5" s="1"/>
  <c r="D6" i="5" l="1"/>
  <c r="F7" i="5"/>
  <c r="F6" i="5"/>
  <c r="E7" i="5" s="1"/>
  <c r="F5" i="5"/>
  <c r="D7" i="5" s="1"/>
  <c r="B7" i="5"/>
  <c r="M7" i="5"/>
  <c r="F14" i="5" s="1"/>
  <c r="K7" i="5"/>
  <c r="F12" i="5" s="1"/>
  <c r="N7" i="5"/>
  <c r="F15" i="5" s="1"/>
  <c r="I7" i="5"/>
  <c r="F10" i="5" s="1"/>
  <c r="L7" i="5"/>
  <c r="F13" i="5" s="1"/>
  <c r="J7" i="5" l="1"/>
  <c r="F11" i="5" s="1"/>
  <c r="H7" i="5"/>
  <c r="F9" i="5" s="1"/>
  <c r="F4" i="5"/>
  <c r="C7" i="5" s="1"/>
  <c r="B8" i="5" l="1"/>
  <c r="G7" i="5"/>
  <c r="F8" i="5" s="1"/>
  <c r="G4" i="5"/>
  <c r="C8" i="5" s="1"/>
  <c r="G5" i="5"/>
  <c r="L8" i="5"/>
  <c r="G13" i="5" s="1"/>
  <c r="K8" i="5"/>
  <c r="G12" i="5" s="1"/>
  <c r="N8" i="5"/>
  <c r="G15" i="5" s="1"/>
  <c r="M8" i="5"/>
  <c r="G14" i="5" s="1"/>
  <c r="H8" i="5"/>
  <c r="G9" i="5" s="1"/>
  <c r="J8" i="5"/>
  <c r="G11" i="5" s="1"/>
  <c r="D8" i="5" l="1"/>
  <c r="R10" i="5"/>
  <c r="G8" i="5"/>
  <c r="I8" i="5"/>
  <c r="G6" i="5"/>
  <c r="R4" i="5" s="1"/>
  <c r="R15" i="5" l="1"/>
  <c r="G10" i="5"/>
  <c r="E8" i="5"/>
</calcChain>
</file>

<file path=xl/sharedStrings.xml><?xml version="1.0" encoding="utf-8"?>
<sst xmlns="http://schemas.openxmlformats.org/spreadsheetml/2006/main" count="62142" uniqueCount="39">
  <si>
    <t>Date</t>
  </si>
  <si>
    <t>Error</t>
  </si>
  <si>
    <t>Error Winter</t>
  </si>
  <si>
    <t>Error Spring</t>
  </si>
  <si>
    <t>Error Summer</t>
  </si>
  <si>
    <t>Error Fall</t>
  </si>
  <si>
    <t/>
  </si>
  <si>
    <t>4C</t>
  </si>
  <si>
    <t>COB</t>
  </si>
  <si>
    <t>Mid-C</t>
  </si>
  <si>
    <t>PV</t>
  </si>
  <si>
    <t>K-O</t>
  </si>
  <si>
    <t>SUMAS</t>
  </si>
  <si>
    <t>CA</t>
  </si>
  <si>
    <t>ID</t>
  </si>
  <si>
    <t>Portland</t>
  </si>
  <si>
    <t>OR Other</t>
  </si>
  <si>
    <t>UT</t>
  </si>
  <si>
    <t>WA</t>
  </si>
  <si>
    <t>WY</t>
  </si>
  <si>
    <t>Gas to Gas</t>
  </si>
  <si>
    <t>Gas to Electric</t>
  </si>
  <si>
    <t>Electric to Electric</t>
  </si>
  <si>
    <t>Electric to Load</t>
  </si>
  <si>
    <t>Load to Load</t>
  </si>
  <si>
    <t>Gas to Load</t>
  </si>
  <si>
    <t>Gas to Hydro</t>
  </si>
  <si>
    <t>Eletric to Hydro</t>
  </si>
  <si>
    <t>Correlation Types</t>
  </si>
  <si>
    <t>SHORT-TERM WINTER CORRELATIONS</t>
  </si>
  <si>
    <t>SHORT-TERM FALL CORRELATIONS</t>
  </si>
  <si>
    <t>SHORT-TERM SUMMER CORRELATIONS</t>
  </si>
  <si>
    <t>SHORT-TERM SPRING CORRELATIONS</t>
  </si>
  <si>
    <t>Load Parametric Estimation</t>
  </si>
  <si>
    <t>File:</t>
  </si>
  <si>
    <t>Gas Parameteric Estimation</t>
  </si>
  <si>
    <t>Electricity Parameteric Estimation</t>
  </si>
  <si>
    <t>Hydro Parameteric Estimation</t>
  </si>
  <si>
    <t>Hydro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</si>
</sst>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(* #,##0.00_);_(* \(#,##0.00\);_(* &quot;-&quot;??_);_(@_)"/>
    <numFmt numFmtId="164" formatCode="0.000"/>
    <numFmt numFmtId="165" formatCode="m/dd/yyyy"/>
  </numFmts>
  <fonts count="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4"/>
      <color theme="1"/>
      <name val="Calibri"/>
      <family val="2"/>
      <scheme val="minor"/>
    </font>
  </fonts>
  <fills count="22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0.79998168889431442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8">
    <xf numFmtId="0" fontId="0" fillId="0" borderId="0" xfId="0"/>
    <xf numFmtId="14" fontId="0" fillId="0" borderId="0" xfId="0" applyNumberFormat="1"/>
    <xf numFmtId="165" fontId="0" fillId="0" borderId="0" xfId="0" applyNumberFormat="1"/>
    <xf numFmtId="165" fontId="0" fillId="2" borderId="0" xfId="0" applyNumberFormat="1" applyFill="1"/>
    <xf numFmtId="165" fontId="0" fillId="0" borderId="0" xfId="0" applyNumberFormat="1" applyFill="1"/>
    <xf numFmtId="43" fontId="0" fillId="2" borderId="0" xfId="1" applyFont="1" applyFill="1" applyBorder="1"/>
    <xf numFmtId="0" fontId="0" fillId="3" borderId="10" xfId="0" applyFill="1" applyBorder="1"/>
    <xf numFmtId="0" fontId="0" fillId="3" borderId="11" xfId="0" applyFill="1" applyBorder="1"/>
    <xf numFmtId="0" fontId="2" fillId="0" borderId="7" xfId="0" applyFont="1" applyBorder="1" applyAlignment="1">
      <alignment wrapText="1"/>
    </xf>
    <xf numFmtId="0" fontId="2" fillId="3" borderId="7" xfId="0" applyFont="1" applyFill="1" applyBorder="1" applyAlignment="1">
      <alignment horizontal="right" wrapText="1"/>
    </xf>
    <xf numFmtId="0" fontId="0" fillId="4" borderId="9" xfId="0" applyFill="1" applyBorder="1"/>
    <xf numFmtId="0" fontId="0" fillId="4" borderId="11" xfId="0" applyFill="1" applyBorder="1"/>
    <xf numFmtId="0" fontId="2" fillId="4" borderId="7" xfId="0" applyNumberFormat="1" applyFont="1" applyFill="1" applyBorder="1" applyAlignment="1">
      <alignment horizontal="right" wrapText="1"/>
    </xf>
    <xf numFmtId="9" fontId="0" fillId="6" borderId="12" xfId="2" applyFont="1" applyFill="1" applyBorder="1"/>
    <xf numFmtId="9" fontId="0" fillId="0" borderId="0" xfId="0" applyNumberFormat="1"/>
    <xf numFmtId="9" fontId="0" fillId="6" borderId="0" xfId="2" applyFont="1" applyFill="1" applyBorder="1"/>
    <xf numFmtId="9" fontId="0" fillId="5" borderId="3" xfId="2" applyFont="1" applyFill="1" applyBorder="1"/>
    <xf numFmtId="9" fontId="0" fillId="5" borderId="5" xfId="2" applyFont="1" applyFill="1" applyBorder="1"/>
    <xf numFmtId="0" fontId="0" fillId="8" borderId="9" xfId="0" applyFill="1" applyBorder="1" applyAlignment="1">
      <alignment horizontal="right"/>
    </xf>
    <xf numFmtId="0" fontId="2" fillId="8" borderId="7" xfId="0" applyNumberFormat="1" applyFont="1" applyFill="1" applyBorder="1" applyAlignment="1">
      <alignment horizontal="right" wrapText="1"/>
    </xf>
    <xf numFmtId="43" fontId="0" fillId="5" borderId="0" xfId="1" applyFont="1" applyFill="1" applyBorder="1"/>
    <xf numFmtId="165" fontId="0" fillId="0" borderId="0" xfId="0" applyNumberFormat="1" applyBorder="1"/>
    <xf numFmtId="0" fontId="0" fillId="0" borderId="0" xfId="0" applyAlignment="1">
      <alignment wrapText="1"/>
    </xf>
    <xf numFmtId="0" fontId="0" fillId="9" borderId="0" xfId="0" applyFill="1"/>
    <xf numFmtId="2" fontId="0" fillId="9" borderId="0" xfId="0" applyNumberFormat="1" applyFill="1"/>
    <xf numFmtId="9" fontId="0" fillId="10" borderId="1" xfId="2" applyFont="1" applyFill="1" applyBorder="1"/>
    <xf numFmtId="9" fontId="0" fillId="10" borderId="3" xfId="2" applyFont="1" applyFill="1" applyBorder="1"/>
    <xf numFmtId="9" fontId="0" fillId="9" borderId="2" xfId="0" applyNumberFormat="1" applyFont="1" applyFill="1" applyBorder="1"/>
    <xf numFmtId="9" fontId="0" fillId="9" borderId="3" xfId="0" applyNumberFormat="1" applyFont="1" applyFill="1" applyBorder="1"/>
    <xf numFmtId="9" fontId="0" fillId="6" borderId="2" xfId="0" applyNumberFormat="1" applyFont="1" applyFill="1" applyBorder="1"/>
    <xf numFmtId="9" fontId="0" fillId="6" borderId="3" xfId="0" applyNumberFormat="1" applyFont="1" applyFill="1" applyBorder="1"/>
    <xf numFmtId="9" fontId="0" fillId="10" borderId="6" xfId="2" applyFont="1" applyFill="1" applyBorder="1"/>
    <xf numFmtId="9" fontId="0" fillId="10" borderId="8" xfId="2" applyFont="1" applyFill="1" applyBorder="1"/>
    <xf numFmtId="9" fontId="0" fillId="9" borderId="0" xfId="0" applyNumberFormat="1" applyFont="1" applyFill="1" applyBorder="1"/>
    <xf numFmtId="9" fontId="0" fillId="9" borderId="5" xfId="0" applyNumberFormat="1" applyFont="1" applyFill="1" applyBorder="1"/>
    <xf numFmtId="9" fontId="0" fillId="6" borderId="0" xfId="0" applyNumberFormat="1" applyFont="1" applyFill="1" applyBorder="1"/>
    <xf numFmtId="9" fontId="0" fillId="6" borderId="5" xfId="0" applyNumberFormat="1" applyFont="1" applyFill="1" applyBorder="1"/>
    <xf numFmtId="9" fontId="0" fillId="9" borderId="4" xfId="2" applyFont="1" applyFill="1" applyBorder="1"/>
    <xf numFmtId="9" fontId="0" fillId="9" borderId="0" xfId="2" applyFont="1" applyFill="1" applyBorder="1"/>
    <xf numFmtId="9" fontId="0" fillId="12" borderId="0" xfId="2" applyFont="1" applyFill="1" applyBorder="1"/>
    <xf numFmtId="9" fontId="0" fillId="12" borderId="5" xfId="0" applyNumberFormat="1" applyFill="1" applyBorder="1"/>
    <xf numFmtId="9" fontId="0" fillId="13" borderId="0" xfId="0" applyNumberFormat="1" applyFill="1" applyBorder="1"/>
    <xf numFmtId="9" fontId="0" fillId="13" borderId="5" xfId="0" applyNumberFormat="1" applyFill="1" applyBorder="1"/>
    <xf numFmtId="9" fontId="0" fillId="7" borderId="5" xfId="2" applyFont="1" applyFill="1" applyBorder="1"/>
    <xf numFmtId="9" fontId="0" fillId="12" borderId="5" xfId="2" applyFont="1" applyFill="1" applyBorder="1"/>
    <xf numFmtId="9" fontId="0" fillId="9" borderId="6" xfId="2" applyFont="1" applyFill="1" applyBorder="1"/>
    <xf numFmtId="9" fontId="0" fillId="9" borderId="7" xfId="2" applyFont="1" applyFill="1" applyBorder="1"/>
    <xf numFmtId="9" fontId="0" fillId="12" borderId="7" xfId="2" applyFont="1" applyFill="1" applyBorder="1"/>
    <xf numFmtId="9" fontId="0" fillId="12" borderId="8" xfId="2" applyFont="1" applyFill="1" applyBorder="1"/>
    <xf numFmtId="9" fontId="0" fillId="6" borderId="4" xfId="2" applyFont="1" applyFill="1" applyBorder="1"/>
    <xf numFmtId="9" fontId="0" fillId="13" borderId="0" xfId="2" applyFont="1" applyFill="1" applyBorder="1"/>
    <xf numFmtId="9" fontId="0" fillId="14" borderId="0" xfId="2" applyFont="1" applyFill="1" applyBorder="1"/>
    <xf numFmtId="9" fontId="3" fillId="14" borderId="0" xfId="2" applyFont="1" applyFill="1" applyBorder="1"/>
    <xf numFmtId="9" fontId="3" fillId="14" borderId="5" xfId="2" applyFont="1" applyFill="1" applyBorder="1"/>
    <xf numFmtId="9" fontId="0" fillId="8" borderId="5" xfId="2" applyFont="1" applyFill="1" applyBorder="1"/>
    <xf numFmtId="9" fontId="0" fillId="6" borderId="6" xfId="2" applyFont="1" applyFill="1" applyBorder="1"/>
    <xf numFmtId="9" fontId="0" fillId="6" borderId="7" xfId="2" applyFont="1" applyFill="1" applyBorder="1"/>
    <xf numFmtId="9" fontId="0" fillId="13" borderId="7" xfId="2" applyFont="1" applyFill="1" applyBorder="1"/>
    <xf numFmtId="9" fontId="0" fillId="14" borderId="7" xfId="2" applyFont="1" applyFill="1" applyBorder="1"/>
    <xf numFmtId="9" fontId="0" fillId="14" borderId="8" xfId="2" applyFont="1" applyFill="1" applyBorder="1"/>
    <xf numFmtId="9" fontId="0" fillId="5" borderId="6" xfId="2" applyFont="1" applyFill="1" applyBorder="1"/>
    <xf numFmtId="9" fontId="0" fillId="5" borderId="7" xfId="2" applyFont="1" applyFill="1" applyBorder="1"/>
    <xf numFmtId="9" fontId="0" fillId="7" borderId="7" xfId="2" applyFont="1" applyFill="1" applyBorder="1"/>
    <xf numFmtId="9" fontId="0" fillId="8" borderId="7" xfId="2" applyFont="1" applyFill="1" applyBorder="1"/>
    <xf numFmtId="9" fontId="0" fillId="15" borderId="8" xfId="2" applyFont="1" applyFill="1" applyBorder="1"/>
    <xf numFmtId="0" fontId="0" fillId="13" borderId="9" xfId="0" applyFill="1" applyBorder="1"/>
    <xf numFmtId="0" fontId="0" fillId="13" borderId="10" xfId="0" applyFill="1" applyBorder="1"/>
    <xf numFmtId="0" fontId="0" fillId="13" borderId="11" xfId="0" applyFill="1" applyBorder="1"/>
    <xf numFmtId="0" fontId="2" fillId="13" borderId="7" xfId="0" applyFont="1" applyFill="1" applyBorder="1" applyAlignment="1">
      <alignment horizontal="right" wrapText="1"/>
    </xf>
    <xf numFmtId="0" fontId="0" fillId="6" borderId="0" xfId="0" applyFill="1"/>
    <xf numFmtId="43" fontId="0" fillId="6" borderId="0" xfId="0" applyNumberFormat="1" applyFill="1"/>
    <xf numFmtId="2" fontId="0" fillId="6" borderId="0" xfId="0" applyNumberFormat="1" applyFill="1"/>
    <xf numFmtId="43" fontId="0" fillId="6" borderId="0" xfId="0" applyNumberFormat="1" applyFill="1" applyBorder="1"/>
    <xf numFmtId="2" fontId="0" fillId="6" borderId="0" xfId="0" applyNumberFormat="1" applyFill="1" applyBorder="1"/>
    <xf numFmtId="9" fontId="0" fillId="10" borderId="12" xfId="2" applyFont="1" applyFill="1" applyBorder="1"/>
    <xf numFmtId="9" fontId="0" fillId="12" borderId="12" xfId="2" applyFont="1" applyFill="1" applyBorder="1"/>
    <xf numFmtId="9" fontId="0" fillId="14" borderId="12" xfId="2" applyFont="1" applyFill="1" applyBorder="1"/>
    <xf numFmtId="9" fontId="0" fillId="9" borderId="12" xfId="2" applyFont="1" applyFill="1" applyBorder="1"/>
    <xf numFmtId="0" fontId="0" fillId="7" borderId="12" xfId="0" applyFill="1" applyBorder="1"/>
    <xf numFmtId="0" fontId="0" fillId="5" borderId="12" xfId="0" applyFill="1" applyBorder="1"/>
    <xf numFmtId="9" fontId="0" fillId="13" borderId="12" xfId="2" applyFont="1" applyFill="1" applyBorder="1"/>
    <xf numFmtId="0" fontId="0" fillId="0" borderId="0" xfId="0" applyFill="1"/>
    <xf numFmtId="14" fontId="0" fillId="16" borderId="14" xfId="0" applyNumberFormat="1" applyFill="1" applyBorder="1" applyAlignment="1">
      <alignment horizontal="left"/>
    </xf>
    <xf numFmtId="0" fontId="0" fillId="17" borderId="13" xfId="0" applyFill="1" applyBorder="1"/>
    <xf numFmtId="0" fontId="2" fillId="17" borderId="15" xfId="0" applyFont="1" applyFill="1" applyBorder="1" applyAlignment="1">
      <alignment wrapText="1"/>
    </xf>
    <xf numFmtId="0" fontId="0" fillId="19" borderId="2" xfId="0" applyFill="1" applyBorder="1" applyAlignment="1">
      <alignment horizontal="right"/>
    </xf>
    <xf numFmtId="0" fontId="0" fillId="19" borderId="3" xfId="0" applyFill="1" applyBorder="1" applyAlignment="1">
      <alignment horizontal="right"/>
    </xf>
    <xf numFmtId="0" fontId="2" fillId="19" borderId="7" xfId="0" applyFont="1" applyFill="1" applyBorder="1" applyAlignment="1">
      <alignment horizontal="right" wrapText="1"/>
    </xf>
    <xf numFmtId="0" fontId="2" fillId="19" borderId="8" xfId="0" applyFont="1" applyFill="1" applyBorder="1" applyAlignment="1">
      <alignment horizontal="right" wrapText="1"/>
    </xf>
    <xf numFmtId="0" fontId="0" fillId="18" borderId="0" xfId="0" applyFill="1" applyBorder="1"/>
    <xf numFmtId="0" fontId="0" fillId="18" borderId="5" xfId="0" applyFill="1" applyBorder="1"/>
    <xf numFmtId="2" fontId="0" fillId="18" borderId="0" xfId="0" applyNumberFormat="1" applyFill="1" applyBorder="1"/>
    <xf numFmtId="164" fontId="0" fillId="18" borderId="0" xfId="0" applyNumberFormat="1" applyFill="1" applyBorder="1"/>
    <xf numFmtId="164" fontId="0" fillId="18" borderId="5" xfId="0" applyNumberFormat="1" applyFill="1" applyBorder="1"/>
    <xf numFmtId="2" fontId="0" fillId="18" borderId="7" xfId="0" applyNumberFormat="1" applyFill="1" applyBorder="1"/>
    <xf numFmtId="164" fontId="0" fillId="18" borderId="7" xfId="0" applyNumberFormat="1" applyFill="1" applyBorder="1"/>
    <xf numFmtId="164" fontId="0" fillId="18" borderId="8" xfId="0" applyNumberFormat="1" applyFill="1" applyBorder="1"/>
    <xf numFmtId="0" fontId="0" fillId="20" borderId="1" xfId="0" applyFill="1" applyBorder="1" applyAlignment="1">
      <alignment horizontal="right"/>
    </xf>
    <xf numFmtId="0" fontId="0" fillId="20" borderId="2" xfId="0" applyFill="1" applyBorder="1" applyAlignment="1">
      <alignment horizontal="right"/>
    </xf>
    <xf numFmtId="0" fontId="0" fillId="20" borderId="3" xfId="0" applyFill="1" applyBorder="1" applyAlignment="1">
      <alignment horizontal="right"/>
    </xf>
    <xf numFmtId="0" fontId="2" fillId="20" borderId="6" xfId="0" applyFont="1" applyFill="1" applyBorder="1" applyAlignment="1">
      <alignment horizontal="right" wrapText="1"/>
    </xf>
    <xf numFmtId="0" fontId="2" fillId="20" borderId="7" xfId="0" applyFont="1" applyFill="1" applyBorder="1" applyAlignment="1">
      <alignment horizontal="right" wrapText="1"/>
    </xf>
    <xf numFmtId="0" fontId="2" fillId="20" borderId="8" xfId="0" applyFont="1" applyFill="1" applyBorder="1" applyAlignment="1">
      <alignment horizontal="right" wrapText="1"/>
    </xf>
    <xf numFmtId="0" fontId="0" fillId="21" borderId="4" xfId="0" applyFill="1" applyBorder="1"/>
    <xf numFmtId="0" fontId="0" fillId="21" borderId="0" xfId="0" applyFill="1" applyBorder="1"/>
    <xf numFmtId="0" fontId="0" fillId="21" borderId="5" xfId="0" applyFill="1" applyBorder="1"/>
    <xf numFmtId="2" fontId="0" fillId="21" borderId="4" xfId="0" applyNumberFormat="1" applyFill="1" applyBorder="1"/>
    <xf numFmtId="164" fontId="0" fillId="21" borderId="0" xfId="0" applyNumberFormat="1" applyFill="1" applyBorder="1"/>
    <xf numFmtId="164" fontId="0" fillId="21" borderId="5" xfId="0" applyNumberFormat="1" applyFill="1" applyBorder="1"/>
    <xf numFmtId="2" fontId="0" fillId="21" borderId="6" xfId="0" applyNumberFormat="1" applyFill="1" applyBorder="1"/>
    <xf numFmtId="164" fontId="0" fillId="21" borderId="7" xfId="0" applyNumberFormat="1" applyFill="1" applyBorder="1"/>
    <xf numFmtId="164" fontId="0" fillId="21" borderId="8" xfId="0" applyNumberFormat="1" applyFill="1" applyBorder="1"/>
    <xf numFmtId="0" fontId="2" fillId="17" borderId="15" xfId="0" applyNumberFormat="1" applyFont="1" applyFill="1" applyBorder="1" applyAlignment="1">
      <alignment horizontal="right" wrapText="1"/>
    </xf>
    <xf numFmtId="14" fontId="0" fillId="16" borderId="14" xfId="0" applyNumberFormat="1" applyFill="1" applyBorder="1"/>
    <xf numFmtId="165" fontId="0" fillId="16" borderId="14" xfId="0" applyNumberFormat="1" applyFill="1" applyBorder="1"/>
    <xf numFmtId="165" fontId="0" fillId="16" borderId="15" xfId="0" applyNumberFormat="1" applyFill="1" applyBorder="1"/>
    <xf numFmtId="14" fontId="0" fillId="16" borderId="15" xfId="0" applyNumberFormat="1" applyFill="1" applyBorder="1"/>
    <xf numFmtId="0" fontId="4" fillId="0" borderId="0" xfId="0" applyFont="1"/>
    <xf numFmtId="0" fontId="0" fillId="0" borderId="0" xfId="0" applyFill="1" applyBorder="1"/>
    <xf numFmtId="9" fontId="0" fillId="0" borderId="0" xfId="0" applyNumberFormat="1" applyFill="1" applyBorder="1"/>
    <xf numFmtId="0" fontId="0" fillId="11" borderId="0" xfId="0" applyFill="1" applyBorder="1"/>
    <xf numFmtId="9" fontId="0" fillId="0" borderId="0" xfId="2" applyFont="1" applyFill="1" applyBorder="1"/>
    <xf numFmtId="9" fontId="0" fillId="12" borderId="0" xfId="0" applyNumberFormat="1" applyFill="1" applyBorder="1"/>
    <xf numFmtId="9" fontId="0" fillId="6" borderId="1" xfId="0" applyNumberFormat="1" applyFont="1" applyFill="1" applyBorder="1"/>
    <xf numFmtId="9" fontId="0" fillId="6" borderId="4" xfId="0" applyNumberFormat="1" applyFont="1" applyFill="1" applyBorder="1"/>
    <xf numFmtId="9" fontId="0" fillId="13" borderId="4" xfId="0" applyNumberFormat="1" applyFill="1" applyBorder="1"/>
    <xf numFmtId="9" fontId="0" fillId="14" borderId="4" xfId="2" applyFont="1" applyFill="1" applyBorder="1"/>
    <xf numFmtId="9" fontId="0" fillId="14" borderId="6" xfId="2" applyFont="1" applyFill="1" applyBorder="1"/>
    <xf numFmtId="14" fontId="0" fillId="16" borderId="15" xfId="0" applyNumberFormat="1" applyFill="1" applyBorder="1" applyAlignment="1">
      <alignment horizontal="left"/>
    </xf>
    <xf numFmtId="0" fontId="2" fillId="4" borderId="9" xfId="0" applyNumberFormat="1" applyFont="1" applyFill="1" applyBorder="1" applyAlignment="1">
      <alignment horizontal="right" wrapText="1"/>
    </xf>
    <xf numFmtId="0" fontId="2" fillId="4" borderId="10" xfId="0" applyNumberFormat="1" applyFont="1" applyFill="1" applyBorder="1" applyAlignment="1">
      <alignment horizontal="right" wrapText="1"/>
    </xf>
    <xf numFmtId="0" fontId="2" fillId="3" borderId="10" xfId="0" applyFont="1" applyFill="1" applyBorder="1" applyAlignment="1">
      <alignment horizontal="right" wrapText="1"/>
    </xf>
    <xf numFmtId="0" fontId="2" fillId="13" borderId="10" xfId="0" applyFont="1" applyFill="1" applyBorder="1" applyAlignment="1">
      <alignment horizontal="right" wrapText="1"/>
    </xf>
    <xf numFmtId="0" fontId="2" fillId="8" borderId="10" xfId="0" applyNumberFormat="1" applyFont="1" applyFill="1" applyBorder="1" applyAlignment="1">
      <alignment horizontal="right" wrapText="1"/>
    </xf>
    <xf numFmtId="0" fontId="2" fillId="13" borderId="9" xfId="0" applyFont="1" applyFill="1" applyBorder="1" applyAlignment="1">
      <alignment horizontal="right" wrapText="1"/>
    </xf>
    <xf numFmtId="0" fontId="2" fillId="13" borderId="11" xfId="0" applyFont="1" applyFill="1" applyBorder="1" applyAlignment="1">
      <alignment horizontal="right" wrapText="1"/>
    </xf>
    <xf numFmtId="0" fontId="2" fillId="3" borderId="9" xfId="0" applyFont="1" applyFill="1" applyBorder="1" applyAlignment="1">
      <alignment horizontal="right" wrapText="1"/>
    </xf>
    <xf numFmtId="0" fontId="2" fillId="3" borderId="11" xfId="0" applyFont="1" applyFill="1" applyBorder="1" applyAlignment="1">
      <alignment horizontal="right" wrapText="1"/>
    </xf>
  </cellXfs>
  <cellStyles count="3">
    <cellStyle name="Comma" xfId="1" builtinId="3"/>
    <cellStyle name="Normal" xfId="0" builtinId="0"/>
    <cellStyle name="Percent" xfId="2" builtinId="5"/>
  </cellStyles>
  <dxfs count="0"/>
  <tableStyles count="0" defaultTableStyle="TableStyleMedium9" defaultPivotStyle="PivotStyleLight16"/>
  <colors>
    <mruColors>
      <color rgb="FFFFFF99"/>
      <color rgb="FFFFFFCC"/>
      <color rgb="FFFF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482"/>
  <sheetViews>
    <sheetView showGridLines="0" tabSelected="1" zoomScale="85" zoomScaleNormal="85" workbookViewId="0">
      <selection activeCell="B15" sqref="B15"/>
    </sheetView>
  </sheetViews>
  <sheetFormatPr defaultRowHeight="15" x14ac:dyDescent="0.25"/>
  <cols>
    <col min="1" max="1" width="11.5703125" bestFit="1" customWidth="1"/>
    <col min="17" max="17" width="17.28515625" bestFit="1" customWidth="1"/>
    <col min="18" max="18" width="5.28515625" bestFit="1" customWidth="1"/>
  </cols>
  <sheetData>
    <row r="1" spans="1:20" ht="18.75" x14ac:dyDescent="0.3">
      <c r="A1" s="117" t="s">
        <v>29</v>
      </c>
    </row>
    <row r="2" spans="1:20" x14ac:dyDescent="0.25">
      <c r="B2" t="str">
        <f>B20</f>
        <v>K-O</v>
      </c>
      <c r="C2" t="str">
        <f t="shared" ref="C2:N2" si="0">C20</f>
        <v>SUMAS</v>
      </c>
      <c r="D2" t="str">
        <f t="shared" si="0"/>
        <v>4C</v>
      </c>
      <c r="E2" t="str">
        <f t="shared" si="0"/>
        <v>COB</v>
      </c>
      <c r="F2" t="str">
        <f t="shared" si="0"/>
        <v>Mid-C</v>
      </c>
      <c r="G2" t="str">
        <f t="shared" si="0"/>
        <v>PV</v>
      </c>
      <c r="H2" t="str">
        <f t="shared" si="0"/>
        <v>CA</v>
      </c>
      <c r="I2" t="str">
        <f t="shared" si="0"/>
        <v>ID</v>
      </c>
      <c r="J2" t="str">
        <f t="shared" si="0"/>
        <v>Portland</v>
      </c>
      <c r="K2" t="str">
        <f t="shared" si="0"/>
        <v>OR Other</v>
      </c>
      <c r="L2" t="str">
        <f t="shared" si="0"/>
        <v>UT</v>
      </c>
      <c r="M2" t="str">
        <f t="shared" si="0"/>
        <v>WA</v>
      </c>
      <c r="N2" t="str">
        <f t="shared" si="0"/>
        <v>WY</v>
      </c>
      <c r="O2" t="s">
        <v>38</v>
      </c>
      <c r="Q2" t="s">
        <v>28</v>
      </c>
    </row>
    <row r="3" spans="1:20" x14ac:dyDescent="0.25">
      <c r="A3" t="s">
        <v>11</v>
      </c>
      <c r="B3" s="25">
        <f>CORREL(B23:B1482,$B23:$B1482)</f>
        <v>1</v>
      </c>
      <c r="C3" s="26">
        <f>CORREL($B$23:$B$1482,C$23:C$1482)</f>
        <v>0.70778767018393063</v>
      </c>
      <c r="D3" s="27">
        <f t="shared" ref="D3:O3" si="1">CORREL($B$23:$B$1482,D$23:D$1482)</f>
        <v>0.30502005437629803</v>
      </c>
      <c r="E3" s="27">
        <f t="shared" si="1"/>
        <v>0.17572499990615706</v>
      </c>
      <c r="F3" s="27">
        <f t="shared" si="1"/>
        <v>0.12938222658933762</v>
      </c>
      <c r="G3" s="27">
        <f t="shared" si="1"/>
        <v>0.31773059343496313</v>
      </c>
      <c r="H3" s="123">
        <f t="shared" si="1"/>
        <v>0.12535454544817007</v>
      </c>
      <c r="I3" s="29">
        <f t="shared" si="1"/>
        <v>0.16495886411924021</v>
      </c>
      <c r="J3" s="29">
        <f t="shared" si="1"/>
        <v>0.18752538165885374</v>
      </c>
      <c r="K3" s="29">
        <f t="shared" si="1"/>
        <v>0.14149441700404616</v>
      </c>
      <c r="L3" s="29">
        <f t="shared" si="1"/>
        <v>0.19943669447517332</v>
      </c>
      <c r="M3" s="29">
        <f t="shared" si="1"/>
        <v>0.14307372117644529</v>
      </c>
      <c r="N3" s="30">
        <f t="shared" si="1"/>
        <v>0.14990796603760631</v>
      </c>
      <c r="O3" s="16">
        <f t="shared" si="1"/>
        <v>3.7271464535750157E-2</v>
      </c>
      <c r="Q3" s="74" t="s">
        <v>20</v>
      </c>
      <c r="R3" s="14">
        <f>AVERAGE(C3)</f>
        <v>0.70778767018393063</v>
      </c>
      <c r="S3" s="14"/>
      <c r="T3" s="14"/>
    </row>
    <row r="4" spans="1:20" x14ac:dyDescent="0.25">
      <c r="A4" t="s">
        <v>12</v>
      </c>
      <c r="B4" s="31">
        <f>C3</f>
        <v>0.70778767018393063</v>
      </c>
      <c r="C4" s="32">
        <f>CORREL(C23:C1482,$C23:$C1482)</f>
        <v>0.99999999999999978</v>
      </c>
      <c r="D4" s="33">
        <f>CORREL(D23:D1482,$C23:$C1482)</f>
        <v>0.2118363367224084</v>
      </c>
      <c r="E4" s="33">
        <f t="shared" ref="E4:N4" si="2">CORREL(E23:E1482,$C23:$C1482)</f>
        <v>0.18316974141160677</v>
      </c>
      <c r="F4" s="33">
        <f t="shared" si="2"/>
        <v>0.15150766693269738</v>
      </c>
      <c r="G4" s="33">
        <f t="shared" si="2"/>
        <v>0.13871399805656479</v>
      </c>
      <c r="H4" s="124">
        <f t="shared" si="2"/>
        <v>0.10089755037710496</v>
      </c>
      <c r="I4" s="35">
        <f t="shared" si="2"/>
        <v>0.10618355439740446</v>
      </c>
      <c r="J4" s="35">
        <f t="shared" si="2"/>
        <v>0.23246300632430383</v>
      </c>
      <c r="K4" s="35">
        <f t="shared" si="2"/>
        <v>0.18217499509885474</v>
      </c>
      <c r="L4" s="35">
        <f t="shared" si="2"/>
        <v>0.18734733976430107</v>
      </c>
      <c r="M4" s="35">
        <f t="shared" si="2"/>
        <v>0.20528299100271796</v>
      </c>
      <c r="N4" s="36">
        <f t="shared" si="2"/>
        <v>0.15433433001192257</v>
      </c>
      <c r="O4" s="17">
        <f t="shared" ref="O4" si="3">CORREL(O23:O1482,$C23:$C1482)</f>
        <v>1.7861039879411417E-2</v>
      </c>
      <c r="Q4" s="75" t="s">
        <v>22</v>
      </c>
      <c r="R4" s="14">
        <f>AVERAGE(E5:G5,F6:G6,G7)</f>
        <v>0.68321867617781817</v>
      </c>
      <c r="S4" s="14"/>
      <c r="T4" s="14"/>
    </row>
    <row r="5" spans="1:20" x14ac:dyDescent="0.25">
      <c r="A5" t="s">
        <v>7</v>
      </c>
      <c r="B5" s="37">
        <f>D3</f>
        <v>0.30502005437629803</v>
      </c>
      <c r="C5" s="38">
        <f>D4</f>
        <v>0.2118363367224084</v>
      </c>
      <c r="D5" s="39">
        <f>CORREL(D23:D1482,$D23:$D1482)</f>
        <v>0.99999999999999989</v>
      </c>
      <c r="E5" s="39">
        <f t="shared" ref="E5:N5" si="4">CORREL(E23:E1482,$D23:$D1482)</f>
        <v>0.62887470120180589</v>
      </c>
      <c r="F5" s="39">
        <f t="shared" si="4"/>
        <v>0.57374547890746896</v>
      </c>
      <c r="G5" s="122">
        <f t="shared" si="4"/>
        <v>0.80396232085236585</v>
      </c>
      <c r="H5" s="125">
        <f t="shared" si="4"/>
        <v>0.13451859133812133</v>
      </c>
      <c r="I5" s="41">
        <f t="shared" si="4"/>
        <v>0.15023495526302477</v>
      </c>
      <c r="J5" s="41">
        <f t="shared" si="4"/>
        <v>0.12935305830900018</v>
      </c>
      <c r="K5" s="41">
        <f t="shared" si="4"/>
        <v>0.15978369454195274</v>
      </c>
      <c r="L5" s="41">
        <f t="shared" si="4"/>
        <v>0.22387009731450808</v>
      </c>
      <c r="M5" s="41">
        <f t="shared" si="4"/>
        <v>0.20331497641013357</v>
      </c>
      <c r="N5" s="42">
        <f t="shared" si="4"/>
        <v>8.7979152268788455E-2</v>
      </c>
      <c r="O5" s="43">
        <f t="shared" ref="O5" si="5">CORREL(O23:O1482,$D23:$D1482)</f>
        <v>1.9927292941863749E-2</v>
      </c>
      <c r="Q5" s="76" t="s">
        <v>24</v>
      </c>
      <c r="R5" s="14">
        <f>AVERAGE(I9:N9,J10:N10,K11:N11,L12:N12,M13:N13,N14)</f>
        <v>0.40360554902913848</v>
      </c>
      <c r="S5" s="14"/>
      <c r="T5" s="14"/>
    </row>
    <row r="6" spans="1:20" x14ac:dyDescent="0.25">
      <c r="A6" t="s">
        <v>8</v>
      </c>
      <c r="B6" s="37">
        <f>E3</f>
        <v>0.17572499990615706</v>
      </c>
      <c r="C6" s="38">
        <f>E4</f>
        <v>0.18316974141160677</v>
      </c>
      <c r="D6" s="39">
        <f>E5</f>
        <v>0.62887470120180589</v>
      </c>
      <c r="E6" s="39">
        <f>CORREL(E23:E1482,$E23:$E1482)</f>
        <v>1</v>
      </c>
      <c r="F6" s="39">
        <f t="shared" ref="F6:N6" si="6">CORREL(F23:F1482,$E23:$E1482)</f>
        <v>0.94830427463526878</v>
      </c>
      <c r="G6" s="122">
        <f t="shared" si="6"/>
        <v>0.62073506707837101</v>
      </c>
      <c r="H6" s="125">
        <f t="shared" si="6"/>
        <v>0.13051153405329355</v>
      </c>
      <c r="I6" s="41">
        <f t="shared" si="6"/>
        <v>7.5886988338329076E-2</v>
      </c>
      <c r="J6" s="41">
        <f t="shared" si="6"/>
        <v>0.16598330665283487</v>
      </c>
      <c r="K6" s="41">
        <f t="shared" si="6"/>
        <v>0.26595596758703705</v>
      </c>
      <c r="L6" s="41">
        <f t="shared" si="6"/>
        <v>0.14905820001614714</v>
      </c>
      <c r="M6" s="41">
        <f t="shared" si="6"/>
        <v>0.28020511255597891</v>
      </c>
      <c r="N6" s="42">
        <f t="shared" si="6"/>
        <v>0.10165118182483321</v>
      </c>
      <c r="O6" s="43">
        <f t="shared" ref="O6" si="7">CORREL(O23:O1482,$E23:$E1482)</f>
        <v>3.2707618109680509E-2</v>
      </c>
      <c r="Q6" s="118"/>
      <c r="R6" s="119"/>
      <c r="S6" s="14"/>
      <c r="T6" s="14"/>
    </row>
    <row r="7" spans="1:20" x14ac:dyDescent="0.25">
      <c r="A7" t="s">
        <v>9</v>
      </c>
      <c r="B7" s="37">
        <f>F3</f>
        <v>0.12938222658933762</v>
      </c>
      <c r="C7" s="38">
        <f>F4</f>
        <v>0.15150766693269738</v>
      </c>
      <c r="D7" s="39">
        <f>F5</f>
        <v>0.57374547890746896</v>
      </c>
      <c r="E7" s="39">
        <f>F6</f>
        <v>0.94830427463526878</v>
      </c>
      <c r="F7" s="39">
        <f t="shared" ref="F7:N7" si="8">CORREL(F23:F1482,$F23:$F1482)</f>
        <v>1</v>
      </c>
      <c r="G7" s="39">
        <f t="shared" si="8"/>
        <v>0.52369021439162833</v>
      </c>
      <c r="H7" s="125">
        <f t="shared" si="8"/>
        <v>0.10379666808029889</v>
      </c>
      <c r="I7" s="41">
        <f t="shared" si="8"/>
        <v>9.3280538428460014E-2</v>
      </c>
      <c r="J7" s="41">
        <f t="shared" si="8"/>
        <v>0.14471197515848572</v>
      </c>
      <c r="K7" s="41">
        <f t="shared" si="8"/>
        <v>0.23956795947708709</v>
      </c>
      <c r="L7" s="41">
        <f t="shared" si="8"/>
        <v>0.15255290492676132</v>
      </c>
      <c r="M7" s="41">
        <f t="shared" si="8"/>
        <v>0.24492361106784816</v>
      </c>
      <c r="N7" s="42">
        <f t="shared" si="8"/>
        <v>0.11577762092738467</v>
      </c>
      <c r="O7" s="43">
        <f t="shared" ref="O7" si="9">CORREL(O23:O1482,$F23:$F1482)</f>
        <v>3.379317520756922E-2</v>
      </c>
      <c r="Q7" s="118"/>
      <c r="R7" s="119"/>
      <c r="S7" s="14"/>
      <c r="T7" s="14"/>
    </row>
    <row r="8" spans="1:20" x14ac:dyDescent="0.25">
      <c r="A8" t="s">
        <v>10</v>
      </c>
      <c r="B8" s="45">
        <f>G3</f>
        <v>0.31773059343496313</v>
      </c>
      <c r="C8" s="46">
        <f>G4</f>
        <v>0.13871399805656479</v>
      </c>
      <c r="D8" s="47">
        <f>G5</f>
        <v>0.80396232085236585</v>
      </c>
      <c r="E8" s="47">
        <f>G6</f>
        <v>0.62073506707837101</v>
      </c>
      <c r="F8" s="47">
        <f>G7</f>
        <v>0.52369021439162833</v>
      </c>
      <c r="G8" s="47">
        <f t="shared" ref="G8:N8" si="10">CORREL(G23:G1482,$G23:$G1482)</f>
        <v>1</v>
      </c>
      <c r="H8" s="125">
        <f t="shared" si="10"/>
        <v>9.2807254723755117E-2</v>
      </c>
      <c r="I8" s="41">
        <f t="shared" si="10"/>
        <v>0.15215402038992726</v>
      </c>
      <c r="J8" s="41">
        <f t="shared" si="10"/>
        <v>5.4474539967314009E-2</v>
      </c>
      <c r="K8" s="41">
        <f t="shared" si="10"/>
        <v>8.0472568875193717E-2</v>
      </c>
      <c r="L8" s="41">
        <f t="shared" si="10"/>
        <v>0.17457364341526249</v>
      </c>
      <c r="M8" s="41">
        <f t="shared" si="10"/>
        <v>0.13200543401995748</v>
      </c>
      <c r="N8" s="42">
        <f t="shared" si="10"/>
        <v>5.2502757559893004E-2</v>
      </c>
      <c r="O8" s="43">
        <f t="shared" ref="O8" si="11">CORREL(O23:O1482,$G23:$G1482)</f>
        <v>2.5557399249465901E-2</v>
      </c>
    </row>
    <row r="9" spans="1:20" x14ac:dyDescent="0.25">
      <c r="A9" t="s">
        <v>13</v>
      </c>
      <c r="B9" s="49">
        <f>H3</f>
        <v>0.12535454544817007</v>
      </c>
      <c r="C9" s="15">
        <f>H4</f>
        <v>0.10089755037710496</v>
      </c>
      <c r="D9" s="50">
        <f>H5</f>
        <v>0.13451859133812133</v>
      </c>
      <c r="E9" s="50">
        <f>H6</f>
        <v>0.13051153405329355</v>
      </c>
      <c r="F9" s="50">
        <f>H7</f>
        <v>0.10379666808029889</v>
      </c>
      <c r="G9" s="50">
        <f>H8</f>
        <v>9.2807254723755117E-2</v>
      </c>
      <c r="H9" s="126">
        <f t="shared" ref="H9:N9" si="12">CORREL(H23:H1482,$H23:$H1482)</f>
        <v>0.99999999999999989</v>
      </c>
      <c r="I9" s="52">
        <f t="shared" si="12"/>
        <v>0.17268594650240232</v>
      </c>
      <c r="J9" s="52">
        <f t="shared" si="12"/>
        <v>0.46747999432689885</v>
      </c>
      <c r="K9" s="52">
        <f t="shared" si="12"/>
        <v>0.74885804169679104</v>
      </c>
      <c r="L9" s="52">
        <f t="shared" si="12"/>
        <v>0.28597603017019713</v>
      </c>
      <c r="M9" s="52">
        <f t="shared" si="12"/>
        <v>0.45041778497002316</v>
      </c>
      <c r="N9" s="53">
        <f t="shared" si="12"/>
        <v>0.17871766282380591</v>
      </c>
      <c r="O9" s="54">
        <f t="shared" ref="O9" si="13">CORREL(O23:O1482,$H23:$H1482)</f>
        <v>-2.0509521620371618E-2</v>
      </c>
    </row>
    <row r="10" spans="1:20" x14ac:dyDescent="0.25">
      <c r="A10" t="s">
        <v>14</v>
      </c>
      <c r="B10" s="49">
        <f>I3</f>
        <v>0.16495886411924021</v>
      </c>
      <c r="C10" s="15">
        <f>I4</f>
        <v>0.10618355439740446</v>
      </c>
      <c r="D10" s="50">
        <f>I5</f>
        <v>0.15023495526302477</v>
      </c>
      <c r="E10" s="50">
        <f>I6</f>
        <v>7.5886988338329076E-2</v>
      </c>
      <c r="F10" s="50">
        <f>I7</f>
        <v>9.3280538428460014E-2</v>
      </c>
      <c r="G10" s="50">
        <f>I8</f>
        <v>0.15215402038992726</v>
      </c>
      <c r="H10" s="126">
        <f>I9</f>
        <v>0.17268594650240232</v>
      </c>
      <c r="I10" s="51">
        <f t="shared" ref="I10:N10" si="14">CORREL(I23:I1482,$I23:$I1482)</f>
        <v>0.99999999999999989</v>
      </c>
      <c r="J10" s="52">
        <f t="shared" si="14"/>
        <v>0.24082270244006709</v>
      </c>
      <c r="K10" s="52">
        <f t="shared" si="14"/>
        <v>0.25706512263295889</v>
      </c>
      <c r="L10" s="52">
        <f t="shared" si="14"/>
        <v>0.41230139674799299</v>
      </c>
      <c r="M10" s="52">
        <f t="shared" si="14"/>
        <v>0.30411316386694232</v>
      </c>
      <c r="N10" s="53">
        <f t="shared" si="14"/>
        <v>0.2639042240944991</v>
      </c>
      <c r="O10" s="54">
        <f t="shared" ref="O10" si="15">CORREL(O23:O1482,$I23:$I1482)</f>
        <v>-2.4706802857349098E-2</v>
      </c>
      <c r="Q10" s="77" t="s">
        <v>21</v>
      </c>
      <c r="R10" s="14">
        <f>AVERAGE(D3:G4)</f>
        <v>0.20163570217875412</v>
      </c>
      <c r="S10" s="14"/>
      <c r="T10" s="14"/>
    </row>
    <row r="11" spans="1:20" x14ac:dyDescent="0.25">
      <c r="A11" t="s">
        <v>15</v>
      </c>
      <c r="B11" s="49">
        <f>J3</f>
        <v>0.18752538165885374</v>
      </c>
      <c r="C11" s="15">
        <f>J4</f>
        <v>0.23246300632430383</v>
      </c>
      <c r="D11" s="50">
        <f>J5</f>
        <v>0.12935305830900018</v>
      </c>
      <c r="E11" s="50">
        <f>J6</f>
        <v>0.16598330665283487</v>
      </c>
      <c r="F11" s="50">
        <f>J7</f>
        <v>0.14471197515848572</v>
      </c>
      <c r="G11" s="50">
        <f>J8</f>
        <v>5.4474539967314009E-2</v>
      </c>
      <c r="H11" s="126">
        <f>J9</f>
        <v>0.46747999432689885</v>
      </c>
      <c r="I11" s="51">
        <f>J10</f>
        <v>0.24082270244006709</v>
      </c>
      <c r="J11" s="51">
        <f>CORREL(J23:J1482,$J23:$J1482)</f>
        <v>1</v>
      </c>
      <c r="K11" s="52">
        <f>CORREL(K23:K1482,$J23:$J1482)</f>
        <v>0.73537353877226985</v>
      </c>
      <c r="L11" s="52">
        <f>CORREL(L23:L1482,$J23:$J1482)</f>
        <v>0.46778250940599325</v>
      </c>
      <c r="M11" s="52">
        <f>CORREL(M23:M1482,$J23:$J1482)</f>
        <v>0.66097243517759596</v>
      </c>
      <c r="N11" s="53">
        <f>CORREL(N23:N1482,$J23:$J1482)</f>
        <v>0.29029380282890899</v>
      </c>
      <c r="O11" s="54">
        <f t="shared" ref="O11" si="16">CORREL(O23:O1482,$J23:$J1482)</f>
        <v>1.6178561879050429E-3</v>
      </c>
      <c r="Q11" s="13" t="s">
        <v>25</v>
      </c>
      <c r="R11" s="14">
        <f>AVERAGE(H3:N4)</f>
        <v>0.16288823977829606</v>
      </c>
      <c r="S11" s="14"/>
      <c r="T11" s="14"/>
    </row>
    <row r="12" spans="1:20" x14ac:dyDescent="0.25">
      <c r="A12" t="s">
        <v>16</v>
      </c>
      <c r="B12" s="49">
        <f>K3</f>
        <v>0.14149441700404616</v>
      </c>
      <c r="C12" s="15">
        <f>K4</f>
        <v>0.18217499509885474</v>
      </c>
      <c r="D12" s="50">
        <f>K5</f>
        <v>0.15978369454195274</v>
      </c>
      <c r="E12" s="50">
        <f>K6</f>
        <v>0.26595596758703705</v>
      </c>
      <c r="F12" s="50">
        <f>K7</f>
        <v>0.23956795947708709</v>
      </c>
      <c r="G12" s="50">
        <f>K8</f>
        <v>8.0472568875193717E-2</v>
      </c>
      <c r="H12" s="126">
        <f>K9</f>
        <v>0.74885804169679104</v>
      </c>
      <c r="I12" s="51">
        <f>K10</f>
        <v>0.25706512263295889</v>
      </c>
      <c r="J12" s="51">
        <f>K11</f>
        <v>0.73537353877226985</v>
      </c>
      <c r="K12" s="52">
        <f>CORREL(K23:K1482,$K23:$K1482)</f>
        <v>1</v>
      </c>
      <c r="L12" s="52">
        <f t="shared" ref="L12:N12" si="17">CORREL(L23:L1482,$K23:$K1482)</f>
        <v>0.42413868835680235</v>
      </c>
      <c r="M12" s="52">
        <f t="shared" si="17"/>
        <v>0.71129097274559605</v>
      </c>
      <c r="N12" s="53">
        <f t="shared" si="17"/>
        <v>0.30480485933099732</v>
      </c>
      <c r="O12" s="54">
        <f t="shared" ref="O12" si="18">CORREL(O23:O1482,$K23:$K1482)</f>
        <v>2.4880735222948862E-2</v>
      </c>
      <c r="Q12" s="79" t="s">
        <v>26</v>
      </c>
      <c r="R12" s="14">
        <f>AVERAGE(O3:O4)</f>
        <v>2.7566252207580785E-2</v>
      </c>
      <c r="S12" s="14"/>
      <c r="T12" s="14"/>
    </row>
    <row r="13" spans="1:20" x14ac:dyDescent="0.25">
      <c r="A13" t="s">
        <v>17</v>
      </c>
      <c r="B13" s="49">
        <f>L3</f>
        <v>0.19943669447517332</v>
      </c>
      <c r="C13" s="15">
        <f>L4</f>
        <v>0.18734733976430107</v>
      </c>
      <c r="D13" s="50">
        <f>L5</f>
        <v>0.22387009731450808</v>
      </c>
      <c r="E13" s="50">
        <f>L6</f>
        <v>0.14905820001614714</v>
      </c>
      <c r="F13" s="50">
        <f>L7</f>
        <v>0.15255290492676132</v>
      </c>
      <c r="G13" s="50">
        <f>L8</f>
        <v>0.17457364341526249</v>
      </c>
      <c r="H13" s="126">
        <f>L9</f>
        <v>0.28597603017019713</v>
      </c>
      <c r="I13" s="51">
        <f>L10</f>
        <v>0.41230139674799299</v>
      </c>
      <c r="J13" s="51">
        <f>L11</f>
        <v>0.46778250940599325</v>
      </c>
      <c r="K13" s="51">
        <f>L12</f>
        <v>0.42413868835680235</v>
      </c>
      <c r="L13" s="52">
        <f>CORREL(L23:L1482,$L23:$L1482)</f>
        <v>0.99999999999999989</v>
      </c>
      <c r="M13" s="52">
        <f>CORREL(M23:M1482,$L23:$L1482)</f>
        <v>0.40378395431008129</v>
      </c>
      <c r="N13" s="53">
        <f>CORREL(N23:N1482,$L23:$L1482)</f>
        <v>0.40351663911936192</v>
      </c>
      <c r="O13" s="54">
        <f t="shared" ref="O13" si="19">CORREL(O23:O1482,$L23:$L1482)</f>
        <v>2.6353495743229413E-2</v>
      </c>
      <c r="Q13" s="118"/>
      <c r="R13" s="119"/>
      <c r="S13" s="14"/>
      <c r="T13" s="14"/>
    </row>
    <row r="14" spans="1:20" x14ac:dyDescent="0.25">
      <c r="A14" t="s">
        <v>18</v>
      </c>
      <c r="B14" s="49">
        <f>M3</f>
        <v>0.14307372117644529</v>
      </c>
      <c r="C14" s="15">
        <f>M4</f>
        <v>0.20528299100271796</v>
      </c>
      <c r="D14" s="50">
        <f>M5</f>
        <v>0.20331497641013357</v>
      </c>
      <c r="E14" s="50">
        <f>M6</f>
        <v>0.28020511255597891</v>
      </c>
      <c r="F14" s="50">
        <f>M7</f>
        <v>0.24492361106784816</v>
      </c>
      <c r="G14" s="50">
        <f>M8</f>
        <v>0.13200543401995748</v>
      </c>
      <c r="H14" s="126">
        <f>M9</f>
        <v>0.45041778497002316</v>
      </c>
      <c r="I14" s="51">
        <f>M10</f>
        <v>0.30411316386694232</v>
      </c>
      <c r="J14" s="51">
        <f>M11</f>
        <v>0.66097243517759596</v>
      </c>
      <c r="K14" s="51">
        <f>M12</f>
        <v>0.71129097274559605</v>
      </c>
      <c r="L14" s="51">
        <f>M13</f>
        <v>0.40378395431008129</v>
      </c>
      <c r="M14" s="52">
        <f>CORREL(M23:M1482,$M23:$M1482)</f>
        <v>1.0000000000000002</v>
      </c>
      <c r="N14" s="53">
        <f>CORREL(N23:N1482,$M23:$M1482)</f>
        <v>0.2914170592917234</v>
      </c>
      <c r="O14" s="54">
        <f t="shared" ref="O14" si="20">CORREL(O23:O1482,$M23:$M1482)</f>
        <v>-1.4721673506641567E-3</v>
      </c>
    </row>
    <row r="15" spans="1:20" x14ac:dyDescent="0.25">
      <c r="A15" t="s">
        <v>19</v>
      </c>
      <c r="B15" s="55">
        <f>N3</f>
        <v>0.14990796603760631</v>
      </c>
      <c r="C15" s="56">
        <f>N4</f>
        <v>0.15433433001192257</v>
      </c>
      <c r="D15" s="57">
        <f>N5</f>
        <v>8.7979152268788455E-2</v>
      </c>
      <c r="E15" s="57">
        <f>N6</f>
        <v>0.10165118182483321</v>
      </c>
      <c r="F15" s="57">
        <f>N7</f>
        <v>0.11577762092738467</v>
      </c>
      <c r="G15" s="57">
        <f>N8</f>
        <v>5.2502757559893004E-2</v>
      </c>
      <c r="H15" s="127">
        <f>N9</f>
        <v>0.17871766282380591</v>
      </c>
      <c r="I15" s="58">
        <f>N10</f>
        <v>0.2639042240944991</v>
      </c>
      <c r="J15" s="58">
        <f>N11</f>
        <v>0.29029380282890899</v>
      </c>
      <c r="K15" s="58">
        <f>N12</f>
        <v>0.30480485933099732</v>
      </c>
      <c r="L15" s="58">
        <f>N13</f>
        <v>0.40351663911936192</v>
      </c>
      <c r="M15" s="58">
        <f>N14</f>
        <v>0.2914170592917234</v>
      </c>
      <c r="N15" s="59">
        <f>CORREL(N23:N1482,$N23:$N1482)</f>
        <v>1.0000000000000002</v>
      </c>
      <c r="O15" s="54">
        <f t="shared" ref="O15" si="21">CORREL(O23:O1482,$N23:$N1482)</f>
        <v>-5.8486571738429922E-3</v>
      </c>
      <c r="Q15" s="80" t="s">
        <v>23</v>
      </c>
      <c r="R15" s="14">
        <f>AVERAGE(H5:N8)</f>
        <v>0.14613958262470045</v>
      </c>
      <c r="S15" s="14"/>
      <c r="T15" s="14"/>
    </row>
    <row r="16" spans="1:20" x14ac:dyDescent="0.25">
      <c r="A16" t="s">
        <v>38</v>
      </c>
      <c r="B16" s="60">
        <f>O3</f>
        <v>3.7271464535750157E-2</v>
      </c>
      <c r="C16" s="61">
        <f>O4</f>
        <v>1.7861039879411417E-2</v>
      </c>
      <c r="D16" s="62">
        <f>O5</f>
        <v>1.9927292941863749E-2</v>
      </c>
      <c r="E16" s="62">
        <f>O6</f>
        <v>3.2707618109680509E-2</v>
      </c>
      <c r="F16" s="62">
        <f>O7</f>
        <v>3.379317520756922E-2</v>
      </c>
      <c r="G16" s="62">
        <f>O8</f>
        <v>2.5557399249465901E-2</v>
      </c>
      <c r="H16" s="63">
        <f>O9</f>
        <v>-2.0509521620371618E-2</v>
      </c>
      <c r="I16" s="63">
        <f>O10</f>
        <v>-2.4706802857349098E-2</v>
      </c>
      <c r="J16" s="63">
        <f>O11</f>
        <v>1.6178561879050429E-3</v>
      </c>
      <c r="K16" s="63">
        <f>O12</f>
        <v>2.4880735222948862E-2</v>
      </c>
      <c r="L16" s="63">
        <f>O13</f>
        <v>2.6353495743229413E-2</v>
      </c>
      <c r="M16" s="63">
        <f>O14</f>
        <v>-1.4721673506641567E-3</v>
      </c>
      <c r="N16" s="63">
        <f>O15</f>
        <v>-5.8486571738429922E-3</v>
      </c>
      <c r="O16" s="64">
        <f>CORREL(O24:O1483,$O24:$O1483)</f>
        <v>1</v>
      </c>
      <c r="Q16" s="78" t="s">
        <v>27</v>
      </c>
      <c r="R16" s="14">
        <f>AVERAGE(O5:O8)</f>
        <v>2.7996371377144846E-2</v>
      </c>
      <c r="S16" s="14"/>
      <c r="T16" s="14"/>
    </row>
    <row r="17" spans="1:20" x14ac:dyDescent="0.25">
      <c r="A17" s="118"/>
      <c r="B17" s="121"/>
      <c r="C17" s="121"/>
      <c r="D17" s="121"/>
      <c r="E17" s="121"/>
      <c r="F17" s="121"/>
      <c r="G17" s="121"/>
      <c r="H17" s="121"/>
      <c r="I17" s="121"/>
      <c r="J17" s="121"/>
      <c r="K17" s="121"/>
      <c r="L17" s="121"/>
      <c r="M17" s="121"/>
      <c r="N17" s="121"/>
      <c r="O17" s="121"/>
      <c r="Q17" s="118"/>
      <c r="R17" s="119"/>
      <c r="S17" s="14"/>
      <c r="T17" s="14"/>
    </row>
    <row r="18" spans="1:20" x14ac:dyDescent="0.25">
      <c r="A18" s="118"/>
      <c r="B18" s="121"/>
      <c r="C18" s="121"/>
      <c r="D18" s="121"/>
      <c r="E18" s="121"/>
      <c r="F18" s="121"/>
      <c r="G18" s="121"/>
      <c r="H18" s="121"/>
      <c r="I18" s="121"/>
      <c r="J18" s="121"/>
      <c r="K18" s="121"/>
      <c r="L18" s="121"/>
      <c r="M18" s="121"/>
      <c r="N18" s="121"/>
      <c r="O18" s="121"/>
    </row>
    <row r="19" spans="1:20" x14ac:dyDescent="0.25">
      <c r="D19">
        <v>2</v>
      </c>
      <c r="E19">
        <f>D19+5</f>
        <v>7</v>
      </c>
      <c r="F19">
        <f>E19+5</f>
        <v>12</v>
      </c>
      <c r="G19">
        <f>F19+5</f>
        <v>17</v>
      </c>
      <c r="Q19" s="118"/>
      <c r="R19" s="119"/>
      <c r="S19" s="14"/>
      <c r="T19" s="14"/>
    </row>
    <row r="20" spans="1:20" x14ac:dyDescent="0.25">
      <c r="B20" s="10" t="s">
        <v>11</v>
      </c>
      <c r="C20" s="11" t="s">
        <v>12</v>
      </c>
      <c r="D20" s="6" t="s">
        <v>7</v>
      </c>
      <c r="E20" s="6" t="s">
        <v>8</v>
      </c>
      <c r="F20" s="6" t="s">
        <v>9</v>
      </c>
      <c r="G20" s="7" t="s">
        <v>10</v>
      </c>
      <c r="H20" s="65" t="s">
        <v>13</v>
      </c>
      <c r="I20" s="66" t="s">
        <v>14</v>
      </c>
      <c r="J20" s="66" t="s">
        <v>15</v>
      </c>
      <c r="K20" s="66" t="s">
        <v>16</v>
      </c>
      <c r="L20" s="66" t="s">
        <v>17</v>
      </c>
      <c r="M20" s="66" t="s">
        <v>18</v>
      </c>
      <c r="N20" s="67" t="s">
        <v>19</v>
      </c>
      <c r="O20" s="18" t="s">
        <v>38</v>
      </c>
    </row>
    <row r="21" spans="1:20" s="22" customFormat="1" ht="30" x14ac:dyDescent="0.25">
      <c r="A21" s="8" t="s">
        <v>0</v>
      </c>
      <c r="B21" s="129" t="s">
        <v>2</v>
      </c>
      <c r="C21" s="130" t="s">
        <v>2</v>
      </c>
      <c r="D21" s="136" t="s">
        <v>2</v>
      </c>
      <c r="E21" s="131" t="s">
        <v>2</v>
      </c>
      <c r="F21" s="131" t="s">
        <v>2</v>
      </c>
      <c r="G21" s="137" t="s">
        <v>2</v>
      </c>
      <c r="H21" s="134" t="s">
        <v>2</v>
      </c>
      <c r="I21" s="132" t="s">
        <v>2</v>
      </c>
      <c r="J21" s="132" t="s">
        <v>2</v>
      </c>
      <c r="K21" s="132" t="s">
        <v>2</v>
      </c>
      <c r="L21" s="132" t="s">
        <v>2</v>
      </c>
      <c r="M21" s="132" t="s">
        <v>2</v>
      </c>
      <c r="N21" s="135" t="s">
        <v>2</v>
      </c>
      <c r="O21" s="133" t="s">
        <v>2</v>
      </c>
      <c r="Q21"/>
      <c r="R21"/>
    </row>
    <row r="22" spans="1:20" x14ac:dyDescent="0.25">
      <c r="A22" s="1">
        <v>40179</v>
      </c>
      <c r="B22" s="5"/>
      <c r="C22" s="5"/>
      <c r="D22" s="23"/>
      <c r="E22" s="23"/>
      <c r="F22" s="23"/>
      <c r="G22" s="23"/>
      <c r="H22" s="69"/>
      <c r="I22" s="69"/>
      <c r="J22" s="69"/>
      <c r="K22" s="69"/>
      <c r="L22" s="69"/>
      <c r="M22" s="69"/>
      <c r="N22" s="69"/>
      <c r="O22" s="20"/>
    </row>
    <row r="23" spans="1:20" x14ac:dyDescent="0.25">
      <c r="A23" s="1">
        <v>40180</v>
      </c>
      <c r="B23" s="5">
        <f>Gas!C12</f>
        <v>4.9509196773149192E-3</v>
      </c>
      <c r="C23" s="5">
        <f>Gas!H12</f>
        <v>1.2603166130098913E-2</v>
      </c>
      <c r="D23" s="24" t="str">
        <f>Electricity!C12</f>
        <v/>
      </c>
      <c r="E23" s="24" t="str">
        <f>Electricity!H12</f>
        <v/>
      </c>
      <c r="F23" s="24" t="str">
        <f>Electricity!M12</f>
        <v/>
      </c>
      <c r="G23" s="24" t="str">
        <f>Electricity!R12</f>
        <v/>
      </c>
      <c r="H23" s="70">
        <f>Loads!C12</f>
        <v>7.8944435497728838E-2</v>
      </c>
      <c r="I23" s="70">
        <f>Loads!H12</f>
        <v>4.6047474979106773E-3</v>
      </c>
      <c r="J23" s="71">
        <f>Loads!M12</f>
        <v>2.757616326707657E-2</v>
      </c>
      <c r="K23" s="71">
        <f>Loads!R12</f>
        <v>7.5659256948896525E-2</v>
      </c>
      <c r="L23" s="71">
        <f>Loads!W12</f>
        <v>3.2878828187493159E-2</v>
      </c>
      <c r="M23" s="71">
        <f>Loads!AB12</f>
        <v>2.8915244850827887E-2</v>
      </c>
      <c r="N23" s="71">
        <f>Loads!AG12</f>
        <v>1.2465247685263137E-2</v>
      </c>
      <c r="O23" s="20">
        <f>Hydro!C12</f>
        <v>5.8582624302645929E-2</v>
      </c>
    </row>
    <row r="24" spans="1:20" x14ac:dyDescent="0.25">
      <c r="A24" s="1">
        <v>40181</v>
      </c>
      <c r="B24" s="5">
        <f>Gas!C13</f>
        <v>4.9509196773149192E-3</v>
      </c>
      <c r="C24" s="5">
        <f>Gas!H13</f>
        <v>1.2603166130098913E-2</v>
      </c>
      <c r="D24" s="24">
        <f>Electricity!C13</f>
        <v>-4.0013995536462427E-2</v>
      </c>
      <c r="E24" s="24">
        <f>Electricity!H13</f>
        <v>7.6765310144126381E-2</v>
      </c>
      <c r="F24" s="24">
        <f>Electricity!M13</f>
        <v>5.6209422403262634E-2</v>
      </c>
      <c r="G24" s="24">
        <f>Electricity!R13</f>
        <v>-8.7364844494071642E-2</v>
      </c>
      <c r="H24" s="70">
        <f>Loads!C13</f>
        <v>5.1937832358735447E-2</v>
      </c>
      <c r="I24" s="70">
        <f>Loads!H13</f>
        <v>1.4162830700416157E-2</v>
      </c>
      <c r="J24" s="71">
        <f>Loads!M13</f>
        <v>2.6003441369889024E-2</v>
      </c>
      <c r="K24" s="71">
        <f>Loads!R13</f>
        <v>5.1950860304284086E-2</v>
      </c>
      <c r="L24" s="71">
        <f>Loads!W13</f>
        <v>1.527804368103175E-2</v>
      </c>
      <c r="M24" s="71">
        <f>Loads!AB13</f>
        <v>6.349819385780367E-2</v>
      </c>
      <c r="N24" s="71">
        <f>Loads!AG13</f>
        <v>-1.195048557802475E-3</v>
      </c>
      <c r="O24" s="20">
        <f>Hydro!C13</f>
        <v>3.5705985469031087E-2</v>
      </c>
    </row>
    <row r="25" spans="1:20" x14ac:dyDescent="0.25">
      <c r="A25" s="1">
        <v>40182</v>
      </c>
      <c r="B25" s="5">
        <f>Gas!C14</f>
        <v>4.9509196773149192E-3</v>
      </c>
      <c r="C25" s="5">
        <f>Gas!H14</f>
        <v>1.2603166130098913E-2</v>
      </c>
      <c r="D25" s="24">
        <f>Electricity!C14</f>
        <v>6.149151267327075E-2</v>
      </c>
      <c r="E25" s="24">
        <f>Electricity!H14</f>
        <v>2.7506988899550291E-3</v>
      </c>
      <c r="F25" s="24">
        <f>Electricity!M14</f>
        <v>2.8267968298741938E-2</v>
      </c>
      <c r="G25" s="24">
        <f>Electricity!R14</f>
        <v>0.10498193872540822</v>
      </c>
      <c r="H25" s="70">
        <f>Loads!C14</f>
        <v>-1.938246562726284E-2</v>
      </c>
      <c r="I25" s="70">
        <f>Loads!H14</f>
        <v>-1.3348446108693346E-2</v>
      </c>
      <c r="J25" s="71">
        <f>Loads!M14</f>
        <v>5.2212928220593535E-3</v>
      </c>
      <c r="K25" s="71">
        <f>Loads!R14</f>
        <v>-2.4353361084410774E-2</v>
      </c>
      <c r="L25" s="71">
        <f>Loads!W14</f>
        <v>2.0215352285897936E-2</v>
      </c>
      <c r="M25" s="71">
        <f>Loads!AB14</f>
        <v>-1.3373236233852476E-2</v>
      </c>
      <c r="N25" s="71">
        <f>Loads!AG14</f>
        <v>-1.3385684217794569E-3</v>
      </c>
      <c r="O25" s="20">
        <f>Hydro!C14</f>
        <v>-2.0276921210047587E-2</v>
      </c>
    </row>
    <row r="26" spans="1:20" x14ac:dyDescent="0.25">
      <c r="A26" s="1">
        <v>40183</v>
      </c>
      <c r="B26" s="5">
        <f>Gas!C15</f>
        <v>4.7280541992708792E-2</v>
      </c>
      <c r="C26" s="5">
        <f>Gas!H15</f>
        <v>2.0253025569284693E-2</v>
      </c>
      <c r="D26" s="24">
        <f>Electricity!C15</f>
        <v>0.11812762496396736</v>
      </c>
      <c r="E26" s="24">
        <f>Electricity!H15</f>
        <v>8.2279662747675592E-2</v>
      </c>
      <c r="F26" s="24">
        <f>Electricity!M15</f>
        <v>9.0740369272232932E-2</v>
      </c>
      <c r="G26" s="24">
        <f>Electricity!R15</f>
        <v>8.124727136803625E-2</v>
      </c>
      <c r="H26" s="70">
        <f>Loads!C15</f>
        <v>-5.0333044718188363E-2</v>
      </c>
      <c r="I26" s="70">
        <f>Loads!H15</f>
        <v>-3.177517390274609E-3</v>
      </c>
      <c r="J26" s="71">
        <f>Loads!M15</f>
        <v>-3.405944747234671E-2</v>
      </c>
      <c r="K26" s="71">
        <f>Loads!R15</f>
        <v>-6.2188333021304831E-2</v>
      </c>
      <c r="L26" s="71">
        <f>Loads!W15</f>
        <v>-6.5341613805955379E-3</v>
      </c>
      <c r="M26" s="71">
        <f>Loads!AB15</f>
        <v>3.5124801166441233E-3</v>
      </c>
      <c r="N26" s="71">
        <f>Loads!AG15</f>
        <v>-7.3772917332987076E-3</v>
      </c>
      <c r="O26" s="20">
        <f>Hydro!C15</f>
        <v>6.9542961940953218E-2</v>
      </c>
    </row>
    <row r="27" spans="1:20" x14ac:dyDescent="0.25">
      <c r="A27" s="1">
        <v>40184</v>
      </c>
      <c r="B27" s="5">
        <f>Gas!C16</f>
        <v>1.436002525354497E-2</v>
      </c>
      <c r="C27" s="5">
        <f>Gas!H16</f>
        <v>6.4732106406953632E-3</v>
      </c>
      <c r="D27" s="24">
        <f>Electricity!C16</f>
        <v>4.8531067362919175E-3</v>
      </c>
      <c r="E27" s="24">
        <f>Electricity!H16</f>
        <v>-7.5040898213589169E-3</v>
      </c>
      <c r="F27" s="24">
        <f>Electricity!M16</f>
        <v>1.548104570200181E-2</v>
      </c>
      <c r="G27" s="24">
        <f>Electricity!R16</f>
        <v>8.1924580765701388E-4</v>
      </c>
      <c r="H27" s="70">
        <f>Loads!C16</f>
        <v>-3.3652039337529444E-2</v>
      </c>
      <c r="I27" s="70">
        <f>Loads!H16</f>
        <v>3.4198862414629855E-2</v>
      </c>
      <c r="J27" s="71">
        <f>Loads!M16</f>
        <v>2.0302599357639978E-2</v>
      </c>
      <c r="K27" s="71">
        <f>Loads!R16</f>
        <v>2.947086105263591E-3</v>
      </c>
      <c r="L27" s="71">
        <f>Loads!W16</f>
        <v>2.4628838164133526E-3</v>
      </c>
      <c r="M27" s="71">
        <f>Loads!AB16</f>
        <v>2.1939974412746893E-2</v>
      </c>
      <c r="N27" s="71">
        <f>Loads!AG16</f>
        <v>2.9574266109371028E-2</v>
      </c>
      <c r="O27" s="20">
        <f>Hydro!C16</f>
        <v>0.14468134741705546</v>
      </c>
    </row>
    <row r="28" spans="1:20" x14ac:dyDescent="0.25">
      <c r="A28" s="1">
        <v>40185</v>
      </c>
      <c r="B28" s="5">
        <f>Gas!C17</f>
        <v>2.8523209539931295E-2</v>
      </c>
      <c r="C28" s="5">
        <f>Gas!H17</f>
        <v>4.9753819740741851E-3</v>
      </c>
      <c r="D28" s="24">
        <f>Electricity!C17</f>
        <v>-4.4854148346773919E-2</v>
      </c>
      <c r="E28" s="24">
        <f>Electricity!H17</f>
        <v>-2.6923130242627727E-2</v>
      </c>
      <c r="F28" s="24">
        <f>Electricity!M17</f>
        <v>-2.2694258386999032E-2</v>
      </c>
      <c r="G28" s="24">
        <f>Electricity!R17</f>
        <v>-1.8648584290723455E-2</v>
      </c>
      <c r="H28" s="70">
        <f>Loads!C17</f>
        <v>-3.8395352809265287E-2</v>
      </c>
      <c r="I28" s="70">
        <f>Loads!H17</f>
        <v>7.3330729669286443E-2</v>
      </c>
      <c r="J28" s="71">
        <f>Loads!M17</f>
        <v>2.9093761065455248E-2</v>
      </c>
      <c r="K28" s="71">
        <f>Loads!R17</f>
        <v>2.097955191615658E-2</v>
      </c>
      <c r="L28" s="71">
        <f>Loads!W17</f>
        <v>1.4548391737901845E-2</v>
      </c>
      <c r="M28" s="71">
        <f>Loads!AB17</f>
        <v>7.6558100443972738E-2</v>
      </c>
      <c r="N28" s="71">
        <f>Loads!AG17</f>
        <v>2.5854204753096854E-2</v>
      </c>
      <c r="O28" s="20">
        <f>Hydro!C17</f>
        <v>-0.15195262691032471</v>
      </c>
    </row>
    <row r="29" spans="1:20" x14ac:dyDescent="0.25">
      <c r="A29" s="1">
        <v>40186</v>
      </c>
      <c r="B29" s="5">
        <f>Gas!C18</f>
        <v>7.4450676889593101E-2</v>
      </c>
      <c r="C29" s="5">
        <f>Gas!H18</f>
        <v>4.6623092062580661E-2</v>
      </c>
      <c r="D29" s="24">
        <f>Electricity!C18</f>
        <v>0.20096811953592825</v>
      </c>
      <c r="E29" s="24">
        <f>Electricity!H18</f>
        <v>0.14904612986494095</v>
      </c>
      <c r="F29" s="24">
        <f>Electricity!M18</f>
        <v>0.17140004095136188</v>
      </c>
      <c r="G29" s="24">
        <f>Electricity!R18</f>
        <v>0.13593755154579729</v>
      </c>
      <c r="H29" s="70">
        <f>Loads!C18</f>
        <v>-2.9528090031191168E-2</v>
      </c>
      <c r="I29" s="70">
        <f>Loads!H18</f>
        <v>3.8340582657634348E-2</v>
      </c>
      <c r="J29" s="71">
        <f>Loads!M18</f>
        <v>3.7846239419210531E-2</v>
      </c>
      <c r="K29" s="71">
        <f>Loads!R18</f>
        <v>4.0879374394858781E-3</v>
      </c>
      <c r="L29" s="71">
        <f>Loads!W18</f>
        <v>1.8915651950621559E-2</v>
      </c>
      <c r="M29" s="71">
        <f>Loads!AB18</f>
        <v>-1.6921556727965303E-2</v>
      </c>
      <c r="N29" s="71">
        <f>Loads!AG18</f>
        <v>4.9190909672523486E-3</v>
      </c>
      <c r="O29" s="20">
        <f>Hydro!C18</f>
        <v>-7.7353271387455187E-4</v>
      </c>
    </row>
    <row r="30" spans="1:20" x14ac:dyDescent="0.25">
      <c r="A30" s="1">
        <v>40187</v>
      </c>
      <c r="B30" s="5">
        <f>Gas!C19</f>
        <v>-0.10580662692319266</v>
      </c>
      <c r="C30" s="5">
        <f>Gas!H19</f>
        <v>-5.1008859807811793E-2</v>
      </c>
      <c r="D30" s="24">
        <f>Electricity!C19</f>
        <v>3.0832508386658838E-2</v>
      </c>
      <c r="E30" s="24">
        <f>Electricity!H19</f>
        <v>4.3522364197612573E-2</v>
      </c>
      <c r="F30" s="24">
        <f>Electricity!M19</f>
        <v>6.7123617004951952E-2</v>
      </c>
      <c r="G30" s="24">
        <f>Electricity!R19</f>
        <v>2.0144592070727139E-2</v>
      </c>
      <c r="H30" s="70">
        <f>Loads!C19</f>
        <v>-6.7944480257496331E-3</v>
      </c>
      <c r="I30" s="70">
        <f>Loads!H19</f>
        <v>-2.3606418070435176E-2</v>
      </c>
      <c r="J30" s="71">
        <f>Loads!M19</f>
        <v>-1.8667823524531973E-2</v>
      </c>
      <c r="K30" s="71">
        <f>Loads!R19</f>
        <v>-3.8188095057682558E-2</v>
      </c>
      <c r="L30" s="71">
        <f>Loads!W19</f>
        <v>-1.7879857128298426E-3</v>
      </c>
      <c r="M30" s="71">
        <f>Loads!AB19</f>
        <v>-8.6097171727881339E-3</v>
      </c>
      <c r="N30" s="71">
        <f>Loads!AG19</f>
        <v>-1.0351599680135548E-2</v>
      </c>
      <c r="O30" s="20">
        <f>Hydro!C19</f>
        <v>-5.1443715991907057E-4</v>
      </c>
    </row>
    <row r="31" spans="1:20" x14ac:dyDescent="0.25">
      <c r="A31" s="1">
        <v>40188</v>
      </c>
      <c r="B31" s="5">
        <f>Gas!C20</f>
        <v>5.9248880411474931E-3</v>
      </c>
      <c r="C31" s="5">
        <f>Gas!H20</f>
        <v>9.2663117737976676E-3</v>
      </c>
      <c r="D31" s="24">
        <f>Electricity!C20</f>
        <v>-0.18837883867293193</v>
      </c>
      <c r="E31" s="24">
        <f>Electricity!H20</f>
        <v>-6.6010040371764722E-2</v>
      </c>
      <c r="F31" s="24">
        <f>Electricity!M20</f>
        <v>-6.022001693835291E-2</v>
      </c>
      <c r="G31" s="24">
        <f>Electricity!R20</f>
        <v>-0.12646692903224022</v>
      </c>
      <c r="H31" s="70">
        <f>Loads!C20</f>
        <v>-1.5084806500766573E-2</v>
      </c>
      <c r="I31" s="70">
        <f>Loads!H20</f>
        <v>-4.4770157233693569E-2</v>
      </c>
      <c r="J31" s="71">
        <f>Loads!M20</f>
        <v>1.2076101909605536E-2</v>
      </c>
      <c r="K31" s="71">
        <f>Loads!R20</f>
        <v>9.0151478115257644E-3</v>
      </c>
      <c r="L31" s="71">
        <f>Loads!W20</f>
        <v>-4.3783938743505724E-3</v>
      </c>
      <c r="M31" s="71">
        <f>Loads!AB20</f>
        <v>4.9278514125674078E-3</v>
      </c>
      <c r="N31" s="71">
        <f>Loads!AG20</f>
        <v>-4.4492707369448159E-3</v>
      </c>
      <c r="O31" s="20">
        <f>Hydro!C20</f>
        <v>-9.3788184923532716E-3</v>
      </c>
    </row>
    <row r="32" spans="1:20" x14ac:dyDescent="0.25">
      <c r="A32" s="1">
        <v>40189</v>
      </c>
      <c r="B32" s="5">
        <f>Gas!C21</f>
        <v>5.9248880411474931E-3</v>
      </c>
      <c r="C32" s="5">
        <f>Gas!H21</f>
        <v>9.2663117737976676E-3</v>
      </c>
      <c r="D32" s="24">
        <f>Electricity!C21</f>
        <v>2.0755867785795731E-3</v>
      </c>
      <c r="E32" s="24">
        <f>Electricity!H21</f>
        <v>1.2259849818946605E-2</v>
      </c>
      <c r="F32" s="24">
        <f>Electricity!M21</f>
        <v>1.3845865759598126E-2</v>
      </c>
      <c r="G32" s="24">
        <f>Electricity!R21</f>
        <v>2.7024967714246267E-2</v>
      </c>
      <c r="H32" s="70">
        <f>Loads!C21</f>
        <v>-8.0513245999605243E-3</v>
      </c>
      <c r="I32" s="70">
        <f>Loads!H21</f>
        <v>-2.7741287481940408E-2</v>
      </c>
      <c r="J32" s="71">
        <f>Loads!M21</f>
        <v>-1.0841468835199347E-2</v>
      </c>
      <c r="K32" s="71">
        <f>Loads!R21</f>
        <v>-2.1273785753844171E-2</v>
      </c>
      <c r="L32" s="71">
        <f>Loads!W21</f>
        <v>1.2909804108517553E-2</v>
      </c>
      <c r="M32" s="71">
        <f>Loads!AB21</f>
        <v>-4.3026743955153768E-3</v>
      </c>
      <c r="N32" s="71">
        <f>Loads!AG21</f>
        <v>-8.2133215337040488E-3</v>
      </c>
      <c r="O32" s="20">
        <f>Hydro!C21</f>
        <v>-3.7066172312147216E-3</v>
      </c>
    </row>
    <row r="33" spans="1:15" x14ac:dyDescent="0.25">
      <c r="A33" s="1">
        <v>40190</v>
      </c>
      <c r="B33" s="5">
        <f>Gas!C22</f>
        <v>-3.9390374527792038E-2</v>
      </c>
      <c r="C33" s="5">
        <f>Gas!H22</f>
        <v>-2.3254474210599833E-3</v>
      </c>
      <c r="D33" s="24">
        <f>Electricity!C22</f>
        <v>2.7905366988874587E-2</v>
      </c>
      <c r="E33" s="24">
        <f>Electricity!H22</f>
        <v>-1.9490300091613861E-2</v>
      </c>
      <c r="F33" s="24">
        <f>Electricity!M22</f>
        <v>-1.9108523476440608E-2</v>
      </c>
      <c r="G33" s="24">
        <f>Electricity!R22</f>
        <v>-2.199315455495731E-2</v>
      </c>
      <c r="H33" s="70">
        <f>Loads!C22</f>
        <v>-1.0731152854397158E-2</v>
      </c>
      <c r="I33" s="70">
        <f>Loads!H22</f>
        <v>4.0258114022398539E-2</v>
      </c>
      <c r="J33" s="71">
        <f>Loads!M22</f>
        <v>-3.3941161588035285E-2</v>
      </c>
      <c r="K33" s="71">
        <f>Loads!R22</f>
        <v>-3.4123204512888194E-2</v>
      </c>
      <c r="L33" s="71">
        <f>Loads!W22</f>
        <v>1.9824018078208883E-3</v>
      </c>
      <c r="M33" s="71">
        <f>Loads!AB22</f>
        <v>-3.8604642917878684E-2</v>
      </c>
      <c r="N33" s="71">
        <f>Loads!AG22</f>
        <v>-6.5655628041811909E-3</v>
      </c>
      <c r="O33" s="20">
        <f>Hydro!C22</f>
        <v>1.1988651890384762E-2</v>
      </c>
    </row>
    <row r="34" spans="1:15" x14ac:dyDescent="0.25">
      <c r="A34" s="1">
        <v>40191</v>
      </c>
      <c r="B34" s="5">
        <f>Gas!C23</f>
        <v>-5.1732680821173086E-3</v>
      </c>
      <c r="C34" s="5">
        <f>Gas!H23</f>
        <v>1.9576917183876386E-3</v>
      </c>
      <c r="D34" s="24">
        <f>Electricity!C23</f>
        <v>2.5713565312766584E-2</v>
      </c>
      <c r="E34" s="24">
        <f>Electricity!H23</f>
        <v>5.1295549531514738E-2</v>
      </c>
      <c r="F34" s="24">
        <f>Electricity!M23</f>
        <v>2.3326601892606009E-2</v>
      </c>
      <c r="G34" s="24">
        <f>Electricity!R23</f>
        <v>6.7645520747123392E-2</v>
      </c>
      <c r="H34" s="70">
        <f>Loads!C23</f>
        <v>-2.7164538851781828E-2</v>
      </c>
      <c r="I34" s="70">
        <f>Loads!H23</f>
        <v>-2.3105921008199415E-2</v>
      </c>
      <c r="J34" s="71">
        <f>Loads!M23</f>
        <v>-6.5551228763211511E-3</v>
      </c>
      <c r="K34" s="71">
        <f>Loads!R23</f>
        <v>2.6783952072615969E-3</v>
      </c>
      <c r="L34" s="71">
        <f>Loads!W23</f>
        <v>-7.9735332186858243E-3</v>
      </c>
      <c r="M34" s="71">
        <f>Loads!AB23</f>
        <v>-1.2468726977544531E-2</v>
      </c>
      <c r="N34" s="71">
        <f>Loads!AG23</f>
        <v>-5.9929617270737534E-3</v>
      </c>
      <c r="O34" s="20">
        <f>Hydro!C23</f>
        <v>8.3459496642936851E-2</v>
      </c>
    </row>
    <row r="35" spans="1:15" x14ac:dyDescent="0.25">
      <c r="A35" s="1">
        <v>40192</v>
      </c>
      <c r="B35" s="5">
        <f>Gas!C24</f>
        <v>-6.6905081178155468E-3</v>
      </c>
      <c r="C35" s="5">
        <f>Gas!H24</f>
        <v>1.3685950821510032E-3</v>
      </c>
      <c r="D35" s="24">
        <f>Electricity!C24</f>
        <v>-6.9156202958835095E-3</v>
      </c>
      <c r="E35" s="24">
        <f>Electricity!H24</f>
        <v>-9.8736529517462583E-3</v>
      </c>
      <c r="F35" s="24">
        <f>Electricity!M24</f>
        <v>-9.123050354358609E-3</v>
      </c>
      <c r="G35" s="24">
        <f>Electricity!R24</f>
        <v>8.1533490773246977E-3</v>
      </c>
      <c r="H35" s="70">
        <f>Loads!C24</f>
        <v>5.1288829182991519E-2</v>
      </c>
      <c r="I35" s="70">
        <f>Loads!H24</f>
        <v>8.0317846712961161E-3</v>
      </c>
      <c r="J35" s="71">
        <f>Loads!M24</f>
        <v>-1.088787976597988E-2</v>
      </c>
      <c r="K35" s="71">
        <f>Loads!R24</f>
        <v>1.8098151146296315E-2</v>
      </c>
      <c r="L35" s="71">
        <f>Loads!W24</f>
        <v>4.3091387080497756E-3</v>
      </c>
      <c r="M35" s="71">
        <f>Loads!AB24</f>
        <v>-1.0401261072480877E-2</v>
      </c>
      <c r="N35" s="71">
        <f>Loads!AG24</f>
        <v>-5.5523170155091783E-3</v>
      </c>
      <c r="O35" s="20">
        <f>Hydro!C24</f>
        <v>0.24737793158926091</v>
      </c>
    </row>
    <row r="36" spans="1:15" x14ac:dyDescent="0.25">
      <c r="A36" s="1">
        <v>40193</v>
      </c>
      <c r="B36" s="5">
        <f>Gas!C25</f>
        <v>2.7097968976469915E-2</v>
      </c>
      <c r="C36" s="5">
        <f>Gas!H25</f>
        <v>4.4591168251028879E-2</v>
      </c>
      <c r="D36" s="24">
        <f>Electricity!C25</f>
        <v>-3.9813296181823173E-2</v>
      </c>
      <c r="E36" s="24">
        <f>Electricity!H25</f>
        <v>3.492618158808404E-2</v>
      </c>
      <c r="F36" s="24">
        <f>Electricity!M25</f>
        <v>5.9797640127419949E-2</v>
      </c>
      <c r="G36" s="24">
        <f>Electricity!R25</f>
        <v>-2.9245235940837215E-3</v>
      </c>
      <c r="H36" s="70">
        <f>Loads!C25</f>
        <v>-2.8883734362334268E-2</v>
      </c>
      <c r="I36" s="70">
        <f>Loads!H25</f>
        <v>5.3536511310472712E-3</v>
      </c>
      <c r="J36" s="71">
        <f>Loads!M25</f>
        <v>-6.2135400997568035E-3</v>
      </c>
      <c r="K36" s="71">
        <f>Loads!R25</f>
        <v>-1.8074932884416473E-2</v>
      </c>
      <c r="L36" s="71">
        <f>Loads!W25</f>
        <v>5.2942019985511846E-3</v>
      </c>
      <c r="M36" s="71">
        <f>Loads!AB25</f>
        <v>-2.4318491105583095E-2</v>
      </c>
      <c r="N36" s="71">
        <f>Loads!AG25</f>
        <v>6.1115410864376052E-3</v>
      </c>
      <c r="O36" s="20">
        <f>Hydro!C25</f>
        <v>3.8083662139536012E-2</v>
      </c>
    </row>
    <row r="37" spans="1:15" x14ac:dyDescent="0.25">
      <c r="A37" s="1">
        <v>40194</v>
      </c>
      <c r="B37" s="5">
        <f>Gas!C26</f>
        <v>-1.6185343870237151E-2</v>
      </c>
      <c r="C37" s="5">
        <f>Gas!H26</f>
        <v>-1.4383758982001756E-2</v>
      </c>
      <c r="D37" s="24">
        <f>Electricity!C26</f>
        <v>9.5593759513752062E-3</v>
      </c>
      <c r="E37" s="24">
        <f>Electricity!H26</f>
        <v>2.0850368411643602E-2</v>
      </c>
      <c r="F37" s="24">
        <f>Electricity!M26</f>
        <v>2.7496749317829569E-2</v>
      </c>
      <c r="G37" s="24">
        <f>Electricity!R26</f>
        <v>1.0072627279531336E-2</v>
      </c>
      <c r="H37" s="70">
        <f>Loads!C26</f>
        <v>-5.1823536379111024E-2</v>
      </c>
      <c r="I37" s="70">
        <f>Loads!H26</f>
        <v>2.1415043166618186E-2</v>
      </c>
      <c r="J37" s="71">
        <f>Loads!M26</f>
        <v>-2.3703497294095155E-2</v>
      </c>
      <c r="K37" s="71">
        <f>Loads!R26</f>
        <v>-3.7692773442525335E-2</v>
      </c>
      <c r="L37" s="71">
        <f>Loads!W26</f>
        <v>4.8943457932275614E-3</v>
      </c>
      <c r="M37" s="71">
        <f>Loads!AB26</f>
        <v>-3.5135555554793058E-2</v>
      </c>
      <c r="N37" s="71">
        <f>Loads!AG26</f>
        <v>-1.4408625132336761E-2</v>
      </c>
      <c r="O37" s="20">
        <f>Hydro!C26</f>
        <v>-3.1492284163617441E-2</v>
      </c>
    </row>
    <row r="38" spans="1:15" x14ac:dyDescent="0.25">
      <c r="A38" s="1">
        <v>40195</v>
      </c>
      <c r="B38" s="5">
        <f>Gas!C27</f>
        <v>2.6284383740857336E-3</v>
      </c>
      <c r="C38" s="5">
        <f>Gas!H27</f>
        <v>8.2554814448760477E-3</v>
      </c>
      <c r="D38" s="24">
        <f>Electricity!C27</f>
        <v>2.7483828901226009E-2</v>
      </c>
      <c r="E38" s="24">
        <f>Electricity!H27</f>
        <v>6.1014864526147516E-2</v>
      </c>
      <c r="F38" s="24">
        <f>Electricity!M27</f>
        <v>8.5574017828354679E-2</v>
      </c>
      <c r="G38" s="24">
        <f>Electricity!R27</f>
        <v>2.6313761684694598E-2</v>
      </c>
      <c r="H38" s="70">
        <f>Loads!C27</f>
        <v>2.1562114296904911E-2</v>
      </c>
      <c r="I38" s="70">
        <f>Loads!H27</f>
        <v>-3.7779506346599906E-2</v>
      </c>
      <c r="J38" s="71">
        <f>Loads!M27</f>
        <v>-1.3210039493340153E-2</v>
      </c>
      <c r="K38" s="71">
        <f>Loads!R27</f>
        <v>-8.7389287773860791E-3</v>
      </c>
      <c r="L38" s="71">
        <f>Loads!W27</f>
        <v>-1.2638799656458921E-2</v>
      </c>
      <c r="M38" s="71">
        <f>Loads!AB27</f>
        <v>6.9857035882043839E-3</v>
      </c>
      <c r="N38" s="71">
        <f>Loads!AG27</f>
        <v>-1.4133975052665143E-2</v>
      </c>
      <c r="O38" s="20">
        <f>Hydro!C27</f>
        <v>2.0392218341335339E-2</v>
      </c>
    </row>
    <row r="39" spans="1:15" x14ac:dyDescent="0.25">
      <c r="A39" s="1">
        <v>40196</v>
      </c>
      <c r="B39" s="5">
        <f>Gas!C28</f>
        <v>2.6284383740857336E-3</v>
      </c>
      <c r="C39" s="5">
        <f>Gas!H28</f>
        <v>8.2554814448760477E-3</v>
      </c>
      <c r="D39" s="24">
        <f>Electricity!C28</f>
        <v>-2.1147979205445748E-2</v>
      </c>
      <c r="E39" s="24">
        <f>Electricity!H28</f>
        <v>6.9250207508024519E-4</v>
      </c>
      <c r="F39" s="24">
        <f>Electricity!M28</f>
        <v>8.0676785199021231E-3</v>
      </c>
      <c r="G39" s="24">
        <f>Electricity!R28</f>
        <v>4.1723871046349149E-3</v>
      </c>
      <c r="H39" s="70">
        <f>Loads!C28</f>
        <v>3.0036140195371375E-2</v>
      </c>
      <c r="I39" s="70">
        <f>Loads!H28</f>
        <v>4.231945335081172E-3</v>
      </c>
      <c r="J39" s="71">
        <f>Loads!M28</f>
        <v>-1.6025466783240738E-2</v>
      </c>
      <c r="K39" s="71">
        <f>Loads!R28</f>
        <v>2.2927197391696796E-2</v>
      </c>
      <c r="L39" s="71">
        <f>Loads!W28</f>
        <v>-5.3587870091001966E-3</v>
      </c>
      <c r="M39" s="71">
        <f>Loads!AB28</f>
        <v>-2.4245709995143444E-2</v>
      </c>
      <c r="N39" s="71">
        <f>Loads!AG28</f>
        <v>-6.3172031978796506E-3</v>
      </c>
      <c r="O39" s="20">
        <f>Hydro!C28</f>
        <v>-0.30304095841396206</v>
      </c>
    </row>
    <row r="40" spans="1:15" x14ac:dyDescent="0.25">
      <c r="A40" s="1">
        <v>40197</v>
      </c>
      <c r="B40" s="5">
        <f>Gas!C29</f>
        <v>2.6284383740857336E-3</v>
      </c>
      <c r="C40" s="5">
        <f>Gas!H29</f>
        <v>8.2554814448760477E-3</v>
      </c>
      <c r="D40" s="24">
        <f>Electricity!C29</f>
        <v>5.431412646895082E-2</v>
      </c>
      <c r="E40" s="24">
        <f>Electricity!H29</f>
        <v>4.8983600753017095E-2</v>
      </c>
      <c r="F40" s="24">
        <f>Electricity!M29</f>
        <v>8.4112881667663564E-2</v>
      </c>
      <c r="G40" s="24">
        <f>Electricity!R29</f>
        <v>1.6179291628256102E-2</v>
      </c>
      <c r="H40" s="70">
        <f>Loads!C29</f>
        <v>1.1663476750464974E-2</v>
      </c>
      <c r="I40" s="70">
        <f>Loads!H29</f>
        <v>-1.8177331105535321E-2</v>
      </c>
      <c r="J40" s="71">
        <f>Loads!M29</f>
        <v>-6.8170740480864023E-3</v>
      </c>
      <c r="K40" s="71">
        <f>Loads!R29</f>
        <v>-4.3383897986000175E-3</v>
      </c>
      <c r="L40" s="71">
        <f>Loads!W29</f>
        <v>-8.5545459883482056E-3</v>
      </c>
      <c r="M40" s="71">
        <f>Loads!AB29</f>
        <v>-1.8087561790859075E-3</v>
      </c>
      <c r="N40" s="71">
        <f>Loads!AG29</f>
        <v>-1.2854176763613639E-2</v>
      </c>
      <c r="O40" s="20">
        <f>Hydro!C29</f>
        <v>0.24029125866192511</v>
      </c>
    </row>
    <row r="41" spans="1:15" x14ac:dyDescent="0.25">
      <c r="A41" s="1">
        <v>40198</v>
      </c>
      <c r="B41" s="5">
        <f>Gas!C30</f>
        <v>-2.520897929132993E-4</v>
      </c>
      <c r="C41" s="5">
        <f>Gas!H30</f>
        <v>-8.0196843923921596E-3</v>
      </c>
      <c r="D41" s="24">
        <f>Electricity!C30</f>
        <v>9.5866730934247146E-3</v>
      </c>
      <c r="E41" s="24">
        <f>Electricity!H30</f>
        <v>2.1997205699327223E-2</v>
      </c>
      <c r="F41" s="24">
        <f>Electricity!M30</f>
        <v>1.1837186527794093E-2</v>
      </c>
      <c r="G41" s="24">
        <f>Electricity!R30</f>
        <v>1.7124487353044206E-2</v>
      </c>
      <c r="H41" s="70">
        <f>Loads!C30</f>
        <v>-7.2393089456913001E-2</v>
      </c>
      <c r="I41" s="70">
        <f>Loads!H30</f>
        <v>9.447847484719607E-3</v>
      </c>
      <c r="J41" s="71">
        <f>Loads!M30</f>
        <v>-2.7879987104524967E-2</v>
      </c>
      <c r="K41" s="71">
        <f>Loads!R30</f>
        <v>2.2584407918884553E-2</v>
      </c>
      <c r="L41" s="71">
        <f>Loads!W30</f>
        <v>-1.2885134534299958E-2</v>
      </c>
      <c r="M41" s="71">
        <f>Loads!AB30</f>
        <v>-1.8660490027205962E-2</v>
      </c>
      <c r="N41" s="71">
        <f>Loads!AG30</f>
        <v>4.3340605263646192E-3</v>
      </c>
      <c r="O41" s="20">
        <f>Hydro!C30</f>
        <v>1.8144420998972208E-2</v>
      </c>
    </row>
    <row r="42" spans="1:15" x14ac:dyDescent="0.25">
      <c r="A42" s="1">
        <v>40199</v>
      </c>
      <c r="B42" s="5">
        <f>Gas!C31</f>
        <v>-3.3193515521748682E-3</v>
      </c>
      <c r="C42" s="5">
        <f>Gas!H31</f>
        <v>8.6576967785274642E-3</v>
      </c>
      <c r="D42" s="24">
        <f>Electricity!C31</f>
        <v>4.7115416092888621E-2</v>
      </c>
      <c r="E42" s="24">
        <f>Electricity!H31</f>
        <v>3.2704787899033458E-2</v>
      </c>
      <c r="F42" s="24">
        <f>Electricity!M31</f>
        <v>3.8448356477661795E-2</v>
      </c>
      <c r="G42" s="24">
        <f>Electricity!R31</f>
        <v>1.3363055202357513E-2</v>
      </c>
      <c r="H42" s="70">
        <f>Loads!C31</f>
        <v>-6.7605020136088323E-2</v>
      </c>
      <c r="I42" s="70">
        <f>Loads!H31</f>
        <v>-4.0715319243992965E-3</v>
      </c>
      <c r="J42" s="71">
        <f>Loads!M31</f>
        <v>-4.0288526627340726E-2</v>
      </c>
      <c r="K42" s="71">
        <f>Loads!R31</f>
        <v>-2.6528494649866341E-2</v>
      </c>
      <c r="L42" s="71">
        <f>Loads!W31</f>
        <v>-3.6925570107088079E-4</v>
      </c>
      <c r="M42" s="71">
        <f>Loads!AB31</f>
        <v>-2.2474125636364362E-2</v>
      </c>
      <c r="N42" s="71">
        <f>Loads!AG31</f>
        <v>-1.9613995816931296E-2</v>
      </c>
      <c r="O42" s="20">
        <f>Hydro!C31</f>
        <v>3.1913694675331006E-2</v>
      </c>
    </row>
    <row r="43" spans="1:15" x14ac:dyDescent="0.25">
      <c r="A43" s="1">
        <v>40200</v>
      </c>
      <c r="B43" s="5">
        <f>Gas!C32</f>
        <v>2.1413282198866328E-3</v>
      </c>
      <c r="C43" s="5">
        <f>Gas!H32</f>
        <v>8.8133037095234207E-3</v>
      </c>
      <c r="D43" s="24">
        <f>Electricity!C32</f>
        <v>-4.241336634254033E-2</v>
      </c>
      <c r="E43" s="24">
        <f>Electricity!H32</f>
        <v>9.609560691968097E-3</v>
      </c>
      <c r="F43" s="24">
        <f>Electricity!M32</f>
        <v>2.010499431099369E-2</v>
      </c>
      <c r="G43" s="24">
        <f>Electricity!R32</f>
        <v>-2.2426931900003753E-2</v>
      </c>
      <c r="H43" s="70">
        <f>Loads!C32</f>
        <v>2.1219684778355313E-2</v>
      </c>
      <c r="I43" s="70">
        <f>Loads!H32</f>
        <v>-8.2435043226934124E-3</v>
      </c>
      <c r="J43" s="71">
        <f>Loads!M32</f>
        <v>4.0844400619501758E-2</v>
      </c>
      <c r="K43" s="71">
        <f>Loads!R32</f>
        <v>4.020947755944973E-2</v>
      </c>
      <c r="L43" s="71">
        <f>Loads!W32</f>
        <v>-2.564033920924913E-3</v>
      </c>
      <c r="M43" s="71">
        <f>Loads!AB32</f>
        <v>7.8384237462152118E-3</v>
      </c>
      <c r="N43" s="71">
        <f>Loads!AG32</f>
        <v>6.3940630054846737E-3</v>
      </c>
      <c r="O43" s="20">
        <f>Hydro!C32</f>
        <v>4.1967703883253493E-2</v>
      </c>
    </row>
    <row r="44" spans="1:15" x14ac:dyDescent="0.25">
      <c r="A44" s="1">
        <v>40201</v>
      </c>
      <c r="B44" s="5">
        <f>Gas!C33</f>
        <v>3.5430129413613787E-2</v>
      </c>
      <c r="C44" s="5">
        <f>Gas!H33</f>
        <v>3.9327961405945758E-2</v>
      </c>
      <c r="D44" s="24">
        <f>Electricity!C33</f>
        <v>1.2987907494125501E-2</v>
      </c>
      <c r="E44" s="24">
        <f>Electricity!H33</f>
        <v>2.6242724945109985E-2</v>
      </c>
      <c r="F44" s="24">
        <f>Electricity!M33</f>
        <v>3.6823385434733374E-2</v>
      </c>
      <c r="G44" s="24">
        <f>Electricity!R33</f>
        <v>8.9477362034845603E-3</v>
      </c>
      <c r="H44" s="70">
        <f>Loads!C33</f>
        <v>9.3694284794382382E-2</v>
      </c>
      <c r="I44" s="70">
        <f>Loads!H33</f>
        <v>3.5064496023383213E-2</v>
      </c>
      <c r="J44" s="71">
        <f>Loads!M33</f>
        <v>-1.2379230768564509E-2</v>
      </c>
      <c r="K44" s="71">
        <f>Loads!R33</f>
        <v>1.462024375512791E-2</v>
      </c>
      <c r="L44" s="71">
        <f>Loads!W33</f>
        <v>3.8898399447089282E-3</v>
      </c>
      <c r="M44" s="71">
        <f>Loads!AB33</f>
        <v>-3.368252139276387E-2</v>
      </c>
      <c r="N44" s="71">
        <f>Loads!AG33</f>
        <v>2.0482289127389253E-2</v>
      </c>
      <c r="O44" s="20">
        <f>Hydro!C33</f>
        <v>-0.29874502978175288</v>
      </c>
    </row>
    <row r="45" spans="1:15" x14ac:dyDescent="0.25">
      <c r="A45" s="1">
        <v>40202</v>
      </c>
      <c r="B45" s="5">
        <f>Gas!C34</f>
        <v>4.012380599663648E-3</v>
      </c>
      <c r="C45" s="5">
        <f>Gas!H34</f>
        <v>9.9593164748505436E-3</v>
      </c>
      <c r="D45" s="24">
        <f>Electricity!C34</f>
        <v>6.2520648229639434E-3</v>
      </c>
      <c r="E45" s="24">
        <f>Electricity!H34</f>
        <v>5.120610422708792E-2</v>
      </c>
      <c r="F45" s="24">
        <f>Electricity!M34</f>
        <v>6.8925350172772765E-2</v>
      </c>
      <c r="G45" s="24">
        <f>Electricity!R34</f>
        <v>8.3592420818331386E-3</v>
      </c>
      <c r="H45" s="70">
        <f>Loads!C34</f>
        <v>3.7448455026758698E-2</v>
      </c>
      <c r="I45" s="70">
        <f>Loads!H34</f>
        <v>-2.2925201223547298E-3</v>
      </c>
      <c r="J45" s="71">
        <f>Loads!M34</f>
        <v>4.9905656707065177E-2</v>
      </c>
      <c r="K45" s="71">
        <f>Loads!R34</f>
        <v>3.5238415666057205E-2</v>
      </c>
      <c r="L45" s="71">
        <f>Loads!W34</f>
        <v>-4.8297912274673505E-3</v>
      </c>
      <c r="M45" s="71">
        <f>Loads!AB34</f>
        <v>7.8159067054294734E-2</v>
      </c>
      <c r="N45" s="71">
        <f>Loads!AG34</f>
        <v>1.9019403697734194E-2</v>
      </c>
      <c r="O45" s="20">
        <f>Hydro!C34</f>
        <v>-3.2178231343742057E-2</v>
      </c>
    </row>
    <row r="46" spans="1:15" x14ac:dyDescent="0.25">
      <c r="A46" s="1">
        <v>40203</v>
      </c>
      <c r="B46" s="5">
        <f>Gas!C35</f>
        <v>4.012380599663648E-3</v>
      </c>
      <c r="C46" s="5">
        <f>Gas!H35</f>
        <v>9.9593164748505436E-3</v>
      </c>
      <c r="D46" s="24">
        <f>Electricity!C35</f>
        <v>1.4065743672511396E-2</v>
      </c>
      <c r="E46" s="24">
        <f>Electricity!H35</f>
        <v>3.9700355261119973E-2</v>
      </c>
      <c r="F46" s="24">
        <f>Electricity!M35</f>
        <v>4.1338120879785785E-2</v>
      </c>
      <c r="G46" s="24">
        <f>Electricity!R35</f>
        <v>2.9611063477081971E-2</v>
      </c>
      <c r="H46" s="70">
        <f>Loads!C35</f>
        <v>-7.6485726166346801E-3</v>
      </c>
      <c r="I46" s="70">
        <f>Loads!H35</f>
        <v>1.1371726596914988E-2</v>
      </c>
      <c r="J46" s="71">
        <f>Loads!M35</f>
        <v>-1.1314905334290998E-2</v>
      </c>
      <c r="K46" s="71">
        <f>Loads!R35</f>
        <v>-5.4456334396670997E-2</v>
      </c>
      <c r="L46" s="71">
        <f>Loads!W35</f>
        <v>8.6741460287844685E-3</v>
      </c>
      <c r="M46" s="71">
        <f>Loads!AB35</f>
        <v>-3.4016808881377453E-2</v>
      </c>
      <c r="N46" s="71">
        <f>Loads!AG35</f>
        <v>-7.1730220743813078E-3</v>
      </c>
      <c r="O46" s="20">
        <f>Hydro!C35</f>
        <v>0.26483282560335786</v>
      </c>
    </row>
    <row r="47" spans="1:15" x14ac:dyDescent="0.25">
      <c r="A47" s="1">
        <v>40204</v>
      </c>
      <c r="B47" s="5">
        <f>Gas!C36</f>
        <v>2.3466449224477812E-2</v>
      </c>
      <c r="C47" s="5">
        <f>Gas!H36</f>
        <v>5.5520655397653107E-3</v>
      </c>
      <c r="D47" s="24">
        <f>Electricity!C36</f>
        <v>-1.5526897993511091E-3</v>
      </c>
      <c r="E47" s="24">
        <f>Electricity!H36</f>
        <v>5.0314145797108467E-2</v>
      </c>
      <c r="F47" s="24">
        <f>Electricity!M36</f>
        <v>7.9114754938174131E-2</v>
      </c>
      <c r="G47" s="24">
        <f>Electricity!R36</f>
        <v>4.6973417921767832E-4</v>
      </c>
      <c r="H47" s="70">
        <f>Loads!C36</f>
        <v>-4.3789469571027168E-2</v>
      </c>
      <c r="I47" s="70">
        <f>Loads!H36</f>
        <v>-2.6126521090455795E-2</v>
      </c>
      <c r="J47" s="71">
        <f>Loads!M36</f>
        <v>-2.5328199782093719E-2</v>
      </c>
      <c r="K47" s="71">
        <f>Loads!R36</f>
        <v>-1.415582428764281E-2</v>
      </c>
      <c r="L47" s="71">
        <f>Loads!W36</f>
        <v>-1.6444705428973638E-2</v>
      </c>
      <c r="M47" s="71">
        <f>Loads!AB36</f>
        <v>-3.1867249083211924E-2</v>
      </c>
      <c r="N47" s="71">
        <f>Loads!AG36</f>
        <v>-2.5702558987705793E-4</v>
      </c>
      <c r="O47" s="20">
        <f>Hydro!C36</f>
        <v>2.0454551542434703E-2</v>
      </c>
    </row>
    <row r="48" spans="1:15" x14ac:dyDescent="0.25">
      <c r="A48" s="1">
        <v>40205</v>
      </c>
      <c r="B48" s="5">
        <f>Gas!C37</f>
        <v>-1.3368718974301145E-3</v>
      </c>
      <c r="C48" s="5">
        <f>Gas!H37</f>
        <v>-9.1504800297356574E-3</v>
      </c>
      <c r="D48" s="24">
        <f>Electricity!C37</f>
        <v>7.8489590979876706E-2</v>
      </c>
      <c r="E48" s="24">
        <f>Electricity!H37</f>
        <v>-4.3989178040225382E-3</v>
      </c>
      <c r="F48" s="24">
        <f>Electricity!M37</f>
        <v>3.6872248579370846E-2</v>
      </c>
      <c r="G48" s="24">
        <f>Electricity!R37</f>
        <v>-2.8297571827953949E-2</v>
      </c>
      <c r="H48" s="70">
        <f>Loads!C37</f>
        <v>-8.1041079800442117E-3</v>
      </c>
      <c r="I48" s="70">
        <f>Loads!H37</f>
        <v>-1.2053866956135112E-2</v>
      </c>
      <c r="J48" s="71">
        <f>Loads!M37</f>
        <v>-9.8655160488240745E-3</v>
      </c>
      <c r="K48" s="71">
        <f>Loads!R37</f>
        <v>9.2469912233401619E-3</v>
      </c>
      <c r="L48" s="71">
        <f>Loads!W37</f>
        <v>3.1396286439275278E-3</v>
      </c>
      <c r="M48" s="71">
        <f>Loads!AB37</f>
        <v>-2.865303267891528E-2</v>
      </c>
      <c r="N48" s="71">
        <f>Loads!AG37</f>
        <v>-1.7964691210854977E-3</v>
      </c>
      <c r="O48" s="20">
        <f>Hydro!C37</f>
        <v>-2.7484310395872132E-2</v>
      </c>
    </row>
    <row r="49" spans="1:15" x14ac:dyDescent="0.25">
      <c r="A49" s="1">
        <v>40206</v>
      </c>
      <c r="B49" s="5">
        <f>Gas!C38</f>
        <v>-1.8610928607911439E-2</v>
      </c>
      <c r="C49" s="5">
        <f>Gas!H38</f>
        <v>-1.3896797754312492E-2</v>
      </c>
      <c r="D49" s="24">
        <f>Electricity!C38</f>
        <v>-2.6809416177763813E-3</v>
      </c>
      <c r="E49" s="24">
        <f>Electricity!H38</f>
        <v>-2.7278962989170513E-3</v>
      </c>
      <c r="F49" s="24">
        <f>Electricity!M38</f>
        <v>2.0034259271070831E-2</v>
      </c>
      <c r="G49" s="24">
        <f>Electricity!R38</f>
        <v>2.9732058993023804E-3</v>
      </c>
      <c r="H49" s="70">
        <f>Loads!C38</f>
        <v>-4.9397850082649186E-3</v>
      </c>
      <c r="I49" s="70">
        <f>Loads!H38</f>
        <v>4.9113054977535209E-2</v>
      </c>
      <c r="J49" s="71">
        <f>Loads!M38</f>
        <v>7.0025835594810237E-3</v>
      </c>
      <c r="K49" s="71">
        <f>Loads!R38</f>
        <v>6.7973055417157036E-3</v>
      </c>
      <c r="L49" s="71">
        <f>Loads!W38</f>
        <v>-1.6495931307855816E-2</v>
      </c>
      <c r="M49" s="71">
        <f>Loads!AB38</f>
        <v>3.3137387181910449E-3</v>
      </c>
      <c r="N49" s="71">
        <f>Loads!AG38</f>
        <v>-6.6758397499387945E-3</v>
      </c>
      <c r="O49" s="20">
        <f>Hydro!C38</f>
        <v>-2.2725630390595122E-2</v>
      </c>
    </row>
    <row r="50" spans="1:15" x14ac:dyDescent="0.25">
      <c r="A50" s="1">
        <v>40207</v>
      </c>
      <c r="B50" s="5">
        <f>Gas!C39</f>
        <v>-9.8898565445236578E-3</v>
      </c>
      <c r="C50" s="5">
        <f>Gas!H39</f>
        <v>-2.2895691934515211E-2</v>
      </c>
      <c r="D50" s="24">
        <f>Electricity!C39</f>
        <v>-0.11316016521601042</v>
      </c>
      <c r="E50" s="24">
        <f>Electricity!H39</f>
        <v>2.3410328463570777E-2</v>
      </c>
      <c r="F50" s="24">
        <f>Electricity!M39</f>
        <v>2.956501511197332E-2</v>
      </c>
      <c r="G50" s="24">
        <f>Electricity!R39</f>
        <v>-2.4243768375503322E-2</v>
      </c>
      <c r="H50" s="70">
        <f>Loads!C39</f>
        <v>-5.2604746587931128E-2</v>
      </c>
      <c r="I50" s="70">
        <f>Loads!H39</f>
        <v>8.027774603545007E-3</v>
      </c>
      <c r="J50" s="71">
        <f>Loads!M39</f>
        <v>-8.8059135649235509E-3</v>
      </c>
      <c r="K50" s="71">
        <f>Loads!R39</f>
        <v>-2.9338916664167297E-2</v>
      </c>
      <c r="L50" s="71">
        <f>Loads!W39</f>
        <v>3.4451453252682396E-3</v>
      </c>
      <c r="M50" s="71">
        <f>Loads!AB39</f>
        <v>-2.0112096755890818E-2</v>
      </c>
      <c r="N50" s="71">
        <f>Loads!AG39</f>
        <v>-6.8949189087925133E-3</v>
      </c>
      <c r="O50" s="20">
        <f>Hydro!C39</f>
        <v>-2.6439877097090281E-2</v>
      </c>
    </row>
    <row r="51" spans="1:15" x14ac:dyDescent="0.25">
      <c r="A51" s="1">
        <v>40208</v>
      </c>
      <c r="B51" s="5">
        <f>Gas!C40</f>
        <v>2.6822980954315004E-3</v>
      </c>
      <c r="C51" s="5">
        <f>Gas!H40</f>
        <v>3.5146178631096149E-3</v>
      </c>
      <c r="D51" s="24">
        <f>Electricity!C40</f>
        <v>6.7954196390003175E-3</v>
      </c>
      <c r="E51" s="24">
        <f>Electricity!H40</f>
        <v>2.4720750558426898E-2</v>
      </c>
      <c r="F51" s="24">
        <f>Electricity!M40</f>
        <v>4.2075142002709474E-2</v>
      </c>
      <c r="G51" s="24">
        <f>Electricity!R40</f>
        <v>3.4634370023202393E-3</v>
      </c>
      <c r="H51" s="70">
        <f>Loads!C40</f>
        <v>-2.7208026661007745E-2</v>
      </c>
      <c r="I51" s="70">
        <f>Loads!H40</f>
        <v>4.7044045492581621E-3</v>
      </c>
      <c r="J51" s="71">
        <f>Loads!M40</f>
        <v>-2.2575044720050036E-2</v>
      </c>
      <c r="K51" s="71">
        <f>Loads!R40</f>
        <v>-1.8911927249129351E-2</v>
      </c>
      <c r="L51" s="71">
        <f>Loads!W40</f>
        <v>1.1643815550702596E-3</v>
      </c>
      <c r="M51" s="71">
        <f>Loads!AB40</f>
        <v>-2.6773337604046432E-2</v>
      </c>
      <c r="N51" s="71">
        <f>Loads!AG40</f>
        <v>-3.1500785431825135E-2</v>
      </c>
      <c r="O51" s="20">
        <f>Hydro!C40</f>
        <v>-8.3277481721765148E-2</v>
      </c>
    </row>
    <row r="52" spans="1:15" x14ac:dyDescent="0.25">
      <c r="A52" s="1">
        <v>40209</v>
      </c>
      <c r="B52" s="5">
        <f>Gas!C41</f>
        <v>2.6822980954315004E-3</v>
      </c>
      <c r="C52" s="5">
        <f>Gas!H41</f>
        <v>3.5146178631096149E-3</v>
      </c>
      <c r="D52" s="24">
        <f>Electricity!C41</f>
        <v>1.5041785845107047E-2</v>
      </c>
      <c r="E52" s="24">
        <f>Electricity!H41</f>
        <v>2.0641837198282123E-2</v>
      </c>
      <c r="F52" s="24">
        <f>Electricity!M41</f>
        <v>3.1954007261182964E-2</v>
      </c>
      <c r="G52" s="24">
        <f>Electricity!R41</f>
        <v>2.662480814641455E-2</v>
      </c>
      <c r="H52" s="70">
        <f>Loads!C41</f>
        <v>1.2448610409847238E-2</v>
      </c>
      <c r="I52" s="70">
        <f>Loads!H41</f>
        <v>3.0217463258547239E-4</v>
      </c>
      <c r="J52" s="71">
        <f>Loads!M41</f>
        <v>-1.1816240308943071E-3</v>
      </c>
      <c r="K52" s="71">
        <f>Loads!R41</f>
        <v>-3.264902384818219E-3</v>
      </c>
      <c r="L52" s="71">
        <f>Loads!W41</f>
        <v>-2.2280459298461674E-2</v>
      </c>
      <c r="M52" s="71">
        <f>Loads!AB41</f>
        <v>-1.099115231043335E-2</v>
      </c>
      <c r="N52" s="71">
        <f>Loads!AG41</f>
        <v>1.0152505776232279E-2</v>
      </c>
      <c r="O52" s="20">
        <f>Hydro!C41</f>
        <v>1.172272191771553E-2</v>
      </c>
    </row>
    <row r="53" spans="1:15" x14ac:dyDescent="0.25">
      <c r="A53" s="1">
        <v>40210</v>
      </c>
      <c r="B53" s="5">
        <f>Gas!C42</f>
        <v>3.0955926787746977E-2</v>
      </c>
      <c r="C53" s="5">
        <f>Gas!H42</f>
        <v>7.597718135874805E-2</v>
      </c>
      <c r="D53" s="24">
        <f>Electricity!C42</f>
        <v>-5.5646810099262506E-2</v>
      </c>
      <c r="E53" s="24">
        <f>Electricity!H42</f>
        <v>-2.506691842170481E-3</v>
      </c>
      <c r="F53" s="24">
        <f>Electricity!M42</f>
        <v>3.8688543711956208E-2</v>
      </c>
      <c r="G53" s="24">
        <f>Electricity!R42</f>
        <v>-6.9494975780282714E-2</v>
      </c>
      <c r="H53" s="70">
        <f>Loads!C42</f>
        <v>6.9527055920026615E-2</v>
      </c>
      <c r="I53" s="70">
        <f>Loads!H42</f>
        <v>1.3548313692053643E-2</v>
      </c>
      <c r="J53" s="71">
        <f>Loads!M42</f>
        <v>6.2820448628648495E-2</v>
      </c>
      <c r="K53" s="71">
        <f>Loads!R42</f>
        <v>0.10031524655847718</v>
      </c>
      <c r="L53" s="71">
        <f>Loads!W42</f>
        <v>2.5191151280741009E-2</v>
      </c>
      <c r="M53" s="71">
        <f>Loads!AB42</f>
        <v>0.13765145083604277</v>
      </c>
      <c r="N53" s="71">
        <f>Loads!AG42</f>
        <v>8.6911721427351818E-4</v>
      </c>
      <c r="O53" s="20">
        <f>Hydro!C42</f>
        <v>0.248120200840142</v>
      </c>
    </row>
    <row r="54" spans="1:15" x14ac:dyDescent="0.25">
      <c r="A54" s="1">
        <v>40211</v>
      </c>
      <c r="B54" s="5">
        <f>Gas!C43</f>
        <v>1.4018167043871115E-2</v>
      </c>
      <c r="C54" s="5">
        <f>Gas!H43</f>
        <v>2.4942401219613813E-2</v>
      </c>
      <c r="D54" s="24">
        <f>Electricity!C43</f>
        <v>8.0161141222623508E-2</v>
      </c>
      <c r="E54" s="24">
        <f>Electricity!H43</f>
        <v>3.6328808214970705E-2</v>
      </c>
      <c r="F54" s="24">
        <f>Electricity!M43</f>
        <v>3.6803510609175215E-2</v>
      </c>
      <c r="G54" s="24">
        <f>Electricity!R43</f>
        <v>6.0145092311441016E-2</v>
      </c>
      <c r="H54" s="70">
        <f>Loads!C43</f>
        <v>-1.6104551510754878E-2</v>
      </c>
      <c r="I54" s="70">
        <f>Loads!H43</f>
        <v>-4.3176079225284159E-3</v>
      </c>
      <c r="J54" s="71">
        <f>Loads!M43</f>
        <v>-3.3204797177632278E-2</v>
      </c>
      <c r="K54" s="71">
        <f>Loads!R43</f>
        <v>-3.5409562904746839E-3</v>
      </c>
      <c r="L54" s="71">
        <f>Loads!W43</f>
        <v>4.1510351070972451E-3</v>
      </c>
      <c r="M54" s="71">
        <f>Loads!AB43</f>
        <v>-3.9622848094780838E-2</v>
      </c>
      <c r="N54" s="71">
        <f>Loads!AG43</f>
        <v>-1.9674403296827847E-2</v>
      </c>
      <c r="O54" s="20">
        <f>Hydro!C43</f>
        <v>-1.3060532803894142E-2</v>
      </c>
    </row>
    <row r="55" spans="1:15" x14ac:dyDescent="0.25">
      <c r="A55" s="1">
        <v>40212</v>
      </c>
      <c r="B55" s="5">
        <f>Gas!C44</f>
        <v>2.783083410317911E-2</v>
      </c>
      <c r="C55" s="5">
        <f>Gas!H44</f>
        <v>2.3261144972543193E-2</v>
      </c>
      <c r="D55" s="24">
        <f>Electricity!C44</f>
        <v>0.10190088698961286</v>
      </c>
      <c r="E55" s="24">
        <f>Electricity!H44</f>
        <v>7.6937898087422463E-2</v>
      </c>
      <c r="F55" s="24">
        <f>Electricity!M44</f>
        <v>8.59510599114503E-2</v>
      </c>
      <c r="G55" s="24">
        <f>Electricity!R44</f>
        <v>6.7712720723985112E-2</v>
      </c>
      <c r="H55" s="70">
        <f>Loads!C44</f>
        <v>-8.0135155472688679E-3</v>
      </c>
      <c r="I55" s="70">
        <f>Loads!H44</f>
        <v>7.9405331141016999E-3</v>
      </c>
      <c r="J55" s="71">
        <f>Loads!M44</f>
        <v>-6.364192252854256E-3</v>
      </c>
      <c r="K55" s="71">
        <f>Loads!R44</f>
        <v>-2.0137096612455468E-2</v>
      </c>
      <c r="L55" s="71">
        <f>Loads!W44</f>
        <v>8.6528984560962918E-5</v>
      </c>
      <c r="M55" s="71">
        <f>Loads!AB44</f>
        <v>1.3171838355215182E-2</v>
      </c>
      <c r="N55" s="71">
        <f>Loads!AG44</f>
        <v>-2.1201032786849539E-2</v>
      </c>
      <c r="O55" s="20">
        <f>Hydro!C44</f>
        <v>-0.14027657673201849</v>
      </c>
    </row>
    <row r="56" spans="1:15" x14ac:dyDescent="0.25">
      <c r="A56" s="1">
        <v>40213</v>
      </c>
      <c r="B56" s="5">
        <f>Gas!C45</f>
        <v>7.0601350064865113E-3</v>
      </c>
      <c r="C56" s="5">
        <f>Gas!H45</f>
        <v>1.3132612172920916E-2</v>
      </c>
      <c r="D56" s="24">
        <f>Electricity!C45</f>
        <v>-1.8516811712821091E-3</v>
      </c>
      <c r="E56" s="24">
        <f>Electricity!H45</f>
        <v>1.8934978181990178E-2</v>
      </c>
      <c r="F56" s="24">
        <f>Electricity!M45</f>
        <v>5.3880093960816541E-2</v>
      </c>
      <c r="G56" s="24">
        <f>Electricity!R45</f>
        <v>3.0862010689708008E-2</v>
      </c>
      <c r="H56" s="70">
        <f>Loads!C45</f>
        <v>2.9734822729826083E-2</v>
      </c>
      <c r="I56" s="70">
        <f>Loads!H45</f>
        <v>-8.3495781750401454E-3</v>
      </c>
      <c r="J56" s="71">
        <f>Loads!M45</f>
        <v>3.09306010053082E-2</v>
      </c>
      <c r="K56" s="71">
        <f>Loads!R45</f>
        <v>1.3971228112113182E-2</v>
      </c>
      <c r="L56" s="71">
        <f>Loads!W45</f>
        <v>-7.5081168001345788E-3</v>
      </c>
      <c r="M56" s="71">
        <f>Loads!AB45</f>
        <v>-7.7036632384571146E-3</v>
      </c>
      <c r="N56" s="71">
        <f>Loads!AG45</f>
        <v>1.7811746190256494E-2</v>
      </c>
      <c r="O56" s="20">
        <f>Hydro!C45</f>
        <v>-9.1135949026932034E-2</v>
      </c>
    </row>
    <row r="57" spans="1:15" x14ac:dyDescent="0.25">
      <c r="A57" s="1">
        <v>40214</v>
      </c>
      <c r="B57" s="5">
        <f>Gas!C46</f>
        <v>-1.4387348232295077E-3</v>
      </c>
      <c r="C57" s="5">
        <f>Gas!H46</f>
        <v>9.5086726422723353E-3</v>
      </c>
      <c r="D57" s="24">
        <f>Electricity!C46</f>
        <v>-2.1435271334555216E-2</v>
      </c>
      <c r="E57" s="24">
        <f>Electricity!H46</f>
        <v>8.5343135843464882E-2</v>
      </c>
      <c r="F57" s="24">
        <f>Electricity!M46</f>
        <v>0.1038151753481914</v>
      </c>
      <c r="G57" s="24">
        <f>Electricity!R46</f>
        <v>3.0574544610104865E-2</v>
      </c>
      <c r="H57" s="70">
        <f>Loads!C46</f>
        <v>-5.1091211059246577E-2</v>
      </c>
      <c r="I57" s="70">
        <f>Loads!H46</f>
        <v>-6.5544180742865832E-4</v>
      </c>
      <c r="J57" s="71">
        <f>Loads!M46</f>
        <v>-2.7120048481362791E-2</v>
      </c>
      <c r="K57" s="71">
        <f>Loads!R46</f>
        <v>-2.8460565774023422E-2</v>
      </c>
      <c r="L57" s="71">
        <f>Loads!W46</f>
        <v>9.9194071850468024E-3</v>
      </c>
      <c r="M57" s="71">
        <f>Loads!AB46</f>
        <v>-4.1006949240662033E-2</v>
      </c>
      <c r="N57" s="71">
        <f>Loads!AG46</f>
        <v>9.8189006731559114E-3</v>
      </c>
      <c r="O57" s="20">
        <f>Hydro!C46</f>
        <v>-8.0730424136368606E-2</v>
      </c>
    </row>
    <row r="58" spans="1:15" x14ac:dyDescent="0.25">
      <c r="A58" s="1">
        <v>40215</v>
      </c>
      <c r="B58" s="5">
        <f>Gas!C47</f>
        <v>2.7447767576650302E-2</v>
      </c>
      <c r="C58" s="5">
        <f>Gas!H47</f>
        <v>2.2197881591783628E-2</v>
      </c>
      <c r="D58" s="24">
        <f>Electricity!C47</f>
        <v>1.5111143317335492E-2</v>
      </c>
      <c r="E58" s="24">
        <f>Electricity!H47</f>
        <v>4.1109147224333259E-2</v>
      </c>
      <c r="F58" s="24">
        <f>Electricity!M47</f>
        <v>6.750690888675881E-2</v>
      </c>
      <c r="G58" s="24">
        <f>Electricity!R47</f>
        <v>1.3448278185153751E-2</v>
      </c>
      <c r="H58" s="70">
        <f>Loads!C47</f>
        <v>-2.9529731446283847E-2</v>
      </c>
      <c r="I58" s="70">
        <f>Loads!H47</f>
        <v>-5.0923882443418278E-3</v>
      </c>
      <c r="J58" s="71">
        <f>Loads!M47</f>
        <v>-2.6964942489607541E-2</v>
      </c>
      <c r="K58" s="71">
        <f>Loads!R47</f>
        <v>-1.0361507625195249E-2</v>
      </c>
      <c r="L58" s="71">
        <f>Loads!W47</f>
        <v>-1.3811264096881659E-2</v>
      </c>
      <c r="M58" s="71">
        <f>Loads!AB47</f>
        <v>-1.6541931381714614E-2</v>
      </c>
      <c r="N58" s="71">
        <f>Loads!AG47</f>
        <v>-8.129712195217853E-3</v>
      </c>
      <c r="O58" s="20">
        <f>Hydro!C47</f>
        <v>9.0271882333226958E-2</v>
      </c>
    </row>
    <row r="59" spans="1:15" x14ac:dyDescent="0.25">
      <c r="A59" s="1">
        <v>40216</v>
      </c>
      <c r="B59" s="5">
        <f>Gas!C48</f>
        <v>6.9587190272342309E-3</v>
      </c>
      <c r="C59" s="5">
        <f>Gas!H48</f>
        <v>1.2930771740326421E-2</v>
      </c>
      <c r="D59" s="24">
        <f>Electricity!C48</f>
        <v>-2.3881261721082216E-2</v>
      </c>
      <c r="E59" s="24">
        <f>Electricity!H48</f>
        <v>1.3394865260921346E-2</v>
      </c>
      <c r="F59" s="24">
        <f>Electricity!M48</f>
        <v>3.3879596408764714E-2</v>
      </c>
      <c r="G59" s="24">
        <f>Electricity!R48</f>
        <v>1.0722842126823472E-3</v>
      </c>
      <c r="H59" s="70">
        <f>Loads!C48</f>
        <v>-3.1206526511476596E-2</v>
      </c>
      <c r="I59" s="70">
        <f>Loads!H48</f>
        <v>1.7200335022334534E-2</v>
      </c>
      <c r="J59" s="71">
        <f>Loads!M48</f>
        <v>-1.4293635185581854E-2</v>
      </c>
      <c r="K59" s="71">
        <f>Loads!R48</f>
        <v>-4.2893631560529805E-2</v>
      </c>
      <c r="L59" s="71">
        <f>Loads!W48</f>
        <v>4.9517422301127989E-3</v>
      </c>
      <c r="M59" s="71">
        <f>Loads!AB48</f>
        <v>-2.1841848858883572E-2</v>
      </c>
      <c r="N59" s="71">
        <f>Loads!AG48</f>
        <v>9.5512294122319652E-3</v>
      </c>
      <c r="O59" s="20">
        <f>Hydro!C48</f>
        <v>3.9068867556629465E-2</v>
      </c>
    </row>
    <row r="60" spans="1:15" x14ac:dyDescent="0.25">
      <c r="A60" s="1">
        <v>40217</v>
      </c>
      <c r="B60" s="5">
        <f>Gas!C49</f>
        <v>6.9587190272342309E-3</v>
      </c>
      <c r="C60" s="5">
        <f>Gas!H49</f>
        <v>1.2930771740326421E-2</v>
      </c>
      <c r="D60" s="24">
        <f>Electricity!C49</f>
        <v>6.2546280606329593E-2</v>
      </c>
      <c r="E60" s="24">
        <f>Electricity!H49</f>
        <v>2.2387759863628849E-2</v>
      </c>
      <c r="F60" s="24">
        <f>Electricity!M49</f>
        <v>5.2445168763406748E-2</v>
      </c>
      <c r="G60" s="24">
        <f>Electricity!R49</f>
        <v>6.1650378471949457E-2</v>
      </c>
      <c r="H60" s="70">
        <f>Loads!C49</f>
        <v>5.5701585233830953E-2</v>
      </c>
      <c r="I60" s="70">
        <f>Loads!H49</f>
        <v>4.0893786138923971E-2</v>
      </c>
      <c r="J60" s="71">
        <f>Loads!M49</f>
        <v>2.8618173564641081E-2</v>
      </c>
      <c r="K60" s="71">
        <f>Loads!R49</f>
        <v>6.3434662720420948E-2</v>
      </c>
      <c r="L60" s="71">
        <f>Loads!W49</f>
        <v>1.1223422968843266E-2</v>
      </c>
      <c r="M60" s="71">
        <f>Loads!AB49</f>
        <v>2.7496373452901707E-2</v>
      </c>
      <c r="N60" s="71">
        <f>Loads!AG49</f>
        <v>5.2106923872036748E-3</v>
      </c>
      <c r="O60" s="20">
        <f>Hydro!C49</f>
        <v>2.3829540673690003E-2</v>
      </c>
    </row>
    <row r="61" spans="1:15" x14ac:dyDescent="0.25">
      <c r="A61" s="1">
        <v>40218</v>
      </c>
      <c r="B61" s="5">
        <f>Gas!C50</f>
        <v>3.4584801549172692E-2</v>
      </c>
      <c r="C61" s="5">
        <f>Gas!H50</f>
        <v>3.6525267399563355E-2</v>
      </c>
      <c r="D61" s="24">
        <f>Electricity!C50</f>
        <v>4.3828569066661563E-2</v>
      </c>
      <c r="E61" s="24">
        <f>Electricity!H50</f>
        <v>8.0699402022343728E-3</v>
      </c>
      <c r="F61" s="24">
        <f>Electricity!M50</f>
        <v>3.49258058335742E-2</v>
      </c>
      <c r="G61" s="24">
        <f>Electricity!R50</f>
        <v>-9.8866620364084466E-3</v>
      </c>
      <c r="H61" s="70">
        <f>Loads!C50</f>
        <v>-1.2095703424149312E-2</v>
      </c>
      <c r="I61" s="70">
        <f>Loads!H50</f>
        <v>3.1946260711880392E-2</v>
      </c>
      <c r="J61" s="71">
        <f>Loads!M50</f>
        <v>-2.7964301617719178E-3</v>
      </c>
      <c r="K61" s="71">
        <f>Loads!R50</f>
        <v>-5.6512619624190241E-3</v>
      </c>
      <c r="L61" s="71">
        <f>Loads!W50</f>
        <v>1.1445810016592006E-2</v>
      </c>
      <c r="M61" s="71">
        <f>Loads!AB50</f>
        <v>-3.5059574505359403E-2</v>
      </c>
      <c r="N61" s="71">
        <f>Loads!AG50</f>
        <v>9.324410930088789E-3</v>
      </c>
      <c r="O61" s="20">
        <f>Hydro!C50</f>
        <v>-5.8207238211368438E-2</v>
      </c>
    </row>
    <row r="62" spans="1:15" x14ac:dyDescent="0.25">
      <c r="A62" s="1">
        <v>40219</v>
      </c>
      <c r="B62" s="5">
        <f>Gas!C51</f>
        <v>-2.6612278178192811E-2</v>
      </c>
      <c r="C62" s="5">
        <f>Gas!H51</f>
        <v>-2.9952789455430135E-2</v>
      </c>
      <c r="D62" s="24">
        <f>Electricity!C51</f>
        <v>2.3055538379586925E-2</v>
      </c>
      <c r="E62" s="24">
        <f>Electricity!H51</f>
        <v>5.74527843617645E-2</v>
      </c>
      <c r="F62" s="24">
        <f>Electricity!M51</f>
        <v>6.0184666224446917E-2</v>
      </c>
      <c r="G62" s="24">
        <f>Electricity!R51</f>
        <v>2.2322582312233517E-2</v>
      </c>
      <c r="H62" s="70">
        <f>Loads!C51</f>
        <v>7.0415962702732204E-2</v>
      </c>
      <c r="I62" s="70">
        <f>Loads!H51</f>
        <v>-8.3378240847242213E-2</v>
      </c>
      <c r="J62" s="71">
        <f>Loads!M51</f>
        <v>1.4417774605699374E-2</v>
      </c>
      <c r="K62" s="71">
        <f>Loads!R51</f>
        <v>7.9115715246539015E-2</v>
      </c>
      <c r="L62" s="71">
        <f>Loads!W51</f>
        <v>-4.2867081706418064E-3</v>
      </c>
      <c r="M62" s="71">
        <f>Loads!AB51</f>
        <v>3.585673893565991E-2</v>
      </c>
      <c r="N62" s="71">
        <f>Loads!AG51</f>
        <v>-8.4285508387475228E-3</v>
      </c>
      <c r="O62" s="20">
        <f>Hydro!C51</f>
        <v>1.2487221687581179E-2</v>
      </c>
    </row>
    <row r="63" spans="1:15" x14ac:dyDescent="0.25">
      <c r="A63" s="1">
        <v>40220</v>
      </c>
      <c r="B63" s="5">
        <f>Gas!C52</f>
        <v>-9.5844419720484911E-3</v>
      </c>
      <c r="C63" s="5">
        <f>Gas!H52</f>
        <v>4.4810690447779928E-3</v>
      </c>
      <c r="D63" s="24">
        <f>Electricity!C52</f>
        <v>-9.2951497817055258E-4</v>
      </c>
      <c r="E63" s="24">
        <f>Electricity!H52</f>
        <v>3.0995066358198917E-3</v>
      </c>
      <c r="F63" s="24">
        <f>Electricity!M52</f>
        <v>2.5373870350398925E-2</v>
      </c>
      <c r="G63" s="24">
        <f>Electricity!R52</f>
        <v>1.1593831941466974E-2</v>
      </c>
      <c r="H63" s="70">
        <f>Loads!C52</f>
        <v>-2.4697269525323057E-2</v>
      </c>
      <c r="I63" s="70">
        <f>Loads!H52</f>
        <v>5.8925043633426905E-2</v>
      </c>
      <c r="J63" s="71">
        <f>Loads!M52</f>
        <v>-5.4202911497006317E-2</v>
      </c>
      <c r="K63" s="71">
        <f>Loads!R52</f>
        <v>-4.3539482827357423E-2</v>
      </c>
      <c r="L63" s="71">
        <f>Loads!W52</f>
        <v>1.6729308058967052E-2</v>
      </c>
      <c r="M63" s="71">
        <f>Loads!AB52</f>
        <v>-2.9842466388739775E-3</v>
      </c>
      <c r="N63" s="71">
        <f>Loads!AG52</f>
        <v>-2.3156445328648689E-3</v>
      </c>
      <c r="O63" s="20">
        <f>Hydro!C52</f>
        <v>-4.4094058713853641E-2</v>
      </c>
    </row>
    <row r="64" spans="1:15" x14ac:dyDescent="0.25">
      <c r="A64" s="1">
        <v>40221</v>
      </c>
      <c r="B64" s="5">
        <f>Gas!C53</f>
        <v>8.4950889356507804E-3</v>
      </c>
      <c r="C64" s="5">
        <f>Gas!H53</f>
        <v>1.0494788040962644E-2</v>
      </c>
      <c r="D64" s="24">
        <f>Electricity!C53</f>
        <v>2.5189863278885876E-2</v>
      </c>
      <c r="E64" s="24">
        <f>Electricity!H53</f>
        <v>7.4193901386210598E-2</v>
      </c>
      <c r="F64" s="24">
        <f>Electricity!M53</f>
        <v>0.10527139505490553</v>
      </c>
      <c r="G64" s="24">
        <f>Electricity!R53</f>
        <v>5.2880657643170265E-2</v>
      </c>
      <c r="H64" s="70">
        <f>Loads!C53</f>
        <v>-2.4642123365460455E-2</v>
      </c>
      <c r="I64" s="70">
        <f>Loads!H53</f>
        <v>-5.8251473326621783E-3</v>
      </c>
      <c r="J64" s="71">
        <f>Loads!M53</f>
        <v>1.9412368072584479E-2</v>
      </c>
      <c r="K64" s="71">
        <f>Loads!R53</f>
        <v>-5.7767562470208422E-3</v>
      </c>
      <c r="L64" s="71">
        <f>Loads!W53</f>
        <v>-9.5396558466488979E-3</v>
      </c>
      <c r="M64" s="71">
        <f>Loads!AB53</f>
        <v>-2.9587064129145468E-2</v>
      </c>
      <c r="N64" s="71">
        <f>Loads!AG53</f>
        <v>3.9093638593361846E-3</v>
      </c>
      <c r="O64" s="20">
        <f>Hydro!C53</f>
        <v>9.4957087901791609E-2</v>
      </c>
    </row>
    <row r="65" spans="1:15" x14ac:dyDescent="0.25">
      <c r="A65" s="1">
        <v>40222</v>
      </c>
      <c r="B65" s="5">
        <f>Gas!C54</f>
        <v>5.6018749147995067E-5</v>
      </c>
      <c r="C65" s="5">
        <f>Gas!H54</f>
        <v>4.8129147735802742E-3</v>
      </c>
      <c r="D65" s="24">
        <f>Electricity!C54</f>
        <v>2.0869412440093993E-2</v>
      </c>
      <c r="E65" s="24">
        <f>Electricity!H54</f>
        <v>3.8438592465187285E-2</v>
      </c>
      <c r="F65" s="24">
        <f>Electricity!M54</f>
        <v>6.4688240329340216E-2</v>
      </c>
      <c r="G65" s="24">
        <f>Electricity!R54</f>
        <v>1.8149775935171985E-2</v>
      </c>
      <c r="H65" s="70">
        <f>Loads!C54</f>
        <v>-7.8029110087644016E-2</v>
      </c>
      <c r="I65" s="70">
        <f>Loads!H54</f>
        <v>-1.2133824716743902E-2</v>
      </c>
      <c r="J65" s="71">
        <f>Loads!M54</f>
        <v>-1.9830600845017865E-2</v>
      </c>
      <c r="K65" s="71">
        <f>Loads!R54</f>
        <v>-4.1584666961834438E-2</v>
      </c>
      <c r="L65" s="71">
        <f>Loads!W54</f>
        <v>-4.0388795436591129E-3</v>
      </c>
      <c r="M65" s="71">
        <f>Loads!AB54</f>
        <v>-2.9290688915851126E-2</v>
      </c>
      <c r="N65" s="71">
        <f>Loads!AG54</f>
        <v>-1.46792067996252E-2</v>
      </c>
      <c r="O65" s="20">
        <f>Hydro!C54</f>
        <v>-3.4689380129252323E-2</v>
      </c>
    </row>
    <row r="66" spans="1:15" x14ac:dyDescent="0.25">
      <c r="A66" s="1">
        <v>40223</v>
      </c>
      <c r="B66" s="5">
        <f>Gas!C55</f>
        <v>5.4697151725030778E-3</v>
      </c>
      <c r="C66" s="5">
        <f>Gas!H55</f>
        <v>9.9993145129836491E-3</v>
      </c>
      <c r="D66" s="24">
        <f>Electricity!C55</f>
        <v>-1.4501494058357153E-3</v>
      </c>
      <c r="E66" s="24">
        <f>Electricity!H55</f>
        <v>2.7322680678420447E-2</v>
      </c>
      <c r="F66" s="24">
        <f>Electricity!M55</f>
        <v>3.9525980966477005E-2</v>
      </c>
      <c r="G66" s="24">
        <f>Electricity!R55</f>
        <v>1.1467562970525907E-2</v>
      </c>
      <c r="H66" s="70">
        <f>Loads!C55</f>
        <v>9.0339023561149812E-3</v>
      </c>
      <c r="I66" s="70">
        <f>Loads!H55</f>
        <v>2.2309462011025405E-2</v>
      </c>
      <c r="J66" s="71">
        <f>Loads!M55</f>
        <v>-2.5257712489569095E-2</v>
      </c>
      <c r="K66" s="71">
        <f>Loads!R55</f>
        <v>-2.6242642030032043E-2</v>
      </c>
      <c r="L66" s="71">
        <f>Loads!W55</f>
        <v>-1.9699985068273362E-2</v>
      </c>
      <c r="M66" s="71">
        <f>Loads!AB55</f>
        <v>-2.7966297869169876E-2</v>
      </c>
      <c r="N66" s="71">
        <f>Loads!AG55</f>
        <v>-6.8398344226773822E-3</v>
      </c>
      <c r="O66" s="20">
        <f>Hydro!C55</f>
        <v>-7.4551676689955632E-2</v>
      </c>
    </row>
    <row r="67" spans="1:15" x14ac:dyDescent="0.25">
      <c r="A67" s="1">
        <v>40224</v>
      </c>
      <c r="B67" s="5">
        <f>Gas!C56</f>
        <v>5.4697151725030778E-3</v>
      </c>
      <c r="C67" s="5">
        <f>Gas!H56</f>
        <v>9.9993145129836491E-3</v>
      </c>
      <c r="D67" s="24">
        <f>Electricity!C56</f>
        <v>-3.9487925475736887E-2</v>
      </c>
      <c r="E67" s="24">
        <f>Electricity!H56</f>
        <v>4.0336513891066073E-3</v>
      </c>
      <c r="F67" s="24">
        <f>Electricity!M56</f>
        <v>2.4487539001807127E-2</v>
      </c>
      <c r="G67" s="24">
        <f>Electricity!R56</f>
        <v>-1.6027106141537465E-2</v>
      </c>
      <c r="H67" s="70">
        <f>Loads!C56</f>
        <v>-2.9211375897750386E-2</v>
      </c>
      <c r="I67" s="70">
        <f>Loads!H56</f>
        <v>-1.0880344840354272E-2</v>
      </c>
      <c r="J67" s="71">
        <f>Loads!M56</f>
        <v>-1.5561444677092001E-2</v>
      </c>
      <c r="K67" s="71">
        <f>Loads!R56</f>
        <v>-1.1236708140253571E-2</v>
      </c>
      <c r="L67" s="71">
        <f>Loads!W56</f>
        <v>4.5431345672507506E-3</v>
      </c>
      <c r="M67" s="71">
        <f>Loads!AB56</f>
        <v>1.1685363054004305E-2</v>
      </c>
      <c r="N67" s="71">
        <f>Loads!AG56</f>
        <v>-1.8477173272446468E-4</v>
      </c>
      <c r="O67" s="20">
        <f>Hydro!C56</f>
        <v>4.5798431644883182E-2</v>
      </c>
    </row>
    <row r="68" spans="1:15" x14ac:dyDescent="0.25">
      <c r="A68" s="1">
        <v>40225</v>
      </c>
      <c r="B68" s="5">
        <f>Gas!C57</f>
        <v>5.4697151725030778E-3</v>
      </c>
      <c r="C68" s="5">
        <f>Gas!H57</f>
        <v>9.9993145129836491E-3</v>
      </c>
      <c r="D68" s="24">
        <f>Electricity!C57</f>
        <v>-1.3955191874987871E-2</v>
      </c>
      <c r="E68" s="24">
        <f>Electricity!H57</f>
        <v>-3.1450526070478831E-2</v>
      </c>
      <c r="F68" s="24">
        <f>Electricity!M57</f>
        <v>2.695282882220526E-3</v>
      </c>
      <c r="G68" s="24">
        <f>Electricity!R57</f>
        <v>-6.1313675280770225E-2</v>
      </c>
      <c r="H68" s="70">
        <f>Loads!C57</f>
        <v>-2.7209477341168214E-2</v>
      </c>
      <c r="I68" s="70">
        <f>Loads!H57</f>
        <v>-1.5872780069082076E-2</v>
      </c>
      <c r="J68" s="71">
        <f>Loads!M57</f>
        <v>-1.0427021201491415E-2</v>
      </c>
      <c r="K68" s="71">
        <f>Loads!R57</f>
        <v>-3.2813122380017462E-2</v>
      </c>
      <c r="L68" s="71">
        <f>Loads!W57</f>
        <v>3.4740477679933712E-3</v>
      </c>
      <c r="M68" s="71">
        <f>Loads!AB57</f>
        <v>-3.0519549566982856E-2</v>
      </c>
      <c r="N68" s="71">
        <f>Loads!AG57</f>
        <v>2.5109414087921278E-3</v>
      </c>
      <c r="O68" s="20">
        <f>Hydro!C57</f>
        <v>-5.9636081948005557E-2</v>
      </c>
    </row>
    <row r="69" spans="1:15" x14ac:dyDescent="0.25">
      <c r="A69" s="1">
        <v>40226</v>
      </c>
      <c r="B69" s="5">
        <f>Gas!C58</f>
        <v>2.7281821124956803E-2</v>
      </c>
      <c r="C69" s="5">
        <f>Gas!H58</f>
        <v>3.8091066684468919E-2</v>
      </c>
      <c r="D69" s="24">
        <f>Electricity!C58</f>
        <v>8.996028393721163E-3</v>
      </c>
      <c r="E69" s="24">
        <f>Electricity!H58</f>
        <v>6.1246320833362317E-3</v>
      </c>
      <c r="F69" s="24">
        <f>Electricity!M58</f>
        <v>8.846139512386747E-3</v>
      </c>
      <c r="G69" s="24">
        <f>Electricity!R58</f>
        <v>1.4335915092080671E-2</v>
      </c>
      <c r="H69" s="70">
        <f>Loads!C58</f>
        <v>1.0708651807257163E-3</v>
      </c>
      <c r="I69" s="70">
        <f>Loads!H58</f>
        <v>1.9140944321232506E-2</v>
      </c>
      <c r="J69" s="71">
        <f>Loads!M58</f>
        <v>1.5456603748406794E-2</v>
      </c>
      <c r="K69" s="71">
        <f>Loads!R58</f>
        <v>3.883468713812202E-2</v>
      </c>
      <c r="L69" s="71">
        <f>Loads!W58</f>
        <v>1.6258763983081292E-2</v>
      </c>
      <c r="M69" s="71">
        <f>Loads!AB58</f>
        <v>2.3999416830378234E-2</v>
      </c>
      <c r="N69" s="71">
        <f>Loads!AG58</f>
        <v>-1.9126643518344755E-2</v>
      </c>
      <c r="O69" s="20">
        <f>Hydro!C58</f>
        <v>-4.684783308259053E-2</v>
      </c>
    </row>
    <row r="70" spans="1:15" x14ac:dyDescent="0.25">
      <c r="A70" s="1">
        <v>40227</v>
      </c>
      <c r="B70" s="5">
        <f>Gas!C59</f>
        <v>-3.1549841715256412E-2</v>
      </c>
      <c r="C70" s="5">
        <f>Gas!H59</f>
        <v>-3.6756729454944681E-2</v>
      </c>
      <c r="D70" s="24">
        <f>Electricity!C59</f>
        <v>-2.5257058348090354E-2</v>
      </c>
      <c r="E70" s="24">
        <f>Electricity!H59</f>
        <v>-3.7273675590278131E-2</v>
      </c>
      <c r="F70" s="24">
        <f>Electricity!M59</f>
        <v>-1.6996876275990693E-2</v>
      </c>
      <c r="G70" s="24">
        <f>Electricity!R59</f>
        <v>-2.2413344640644532E-2</v>
      </c>
      <c r="H70" s="70">
        <f>Loads!C59</f>
        <v>2.2687693861688812E-2</v>
      </c>
      <c r="I70" s="70">
        <f>Loads!H59</f>
        <v>-8.0352988919944746E-3</v>
      </c>
      <c r="J70" s="71">
        <f>Loads!M59</f>
        <v>-1.0086449078431869E-2</v>
      </c>
      <c r="K70" s="71">
        <f>Loads!R59</f>
        <v>3.5771892603395083E-4</v>
      </c>
      <c r="L70" s="71">
        <f>Loads!W59</f>
        <v>-4.7157601902513835E-3</v>
      </c>
      <c r="M70" s="71">
        <f>Loads!AB59</f>
        <v>3.5591784764929524E-3</v>
      </c>
      <c r="N70" s="71">
        <f>Loads!AG59</f>
        <v>8.1131724438538444E-3</v>
      </c>
      <c r="O70" s="20">
        <f>Hydro!C59</f>
        <v>-5.0651138003384708E-2</v>
      </c>
    </row>
    <row r="71" spans="1:15" x14ac:dyDescent="0.25">
      <c r="A71" s="1">
        <v>40228</v>
      </c>
      <c r="B71" s="5">
        <f>Gas!C60</f>
        <v>-3.2817740281031807E-3</v>
      </c>
      <c r="C71" s="5">
        <f>Gas!H60</f>
        <v>1.3960796180420842E-2</v>
      </c>
      <c r="D71" s="24">
        <f>Electricity!C60</f>
        <v>-6.806363513202783E-2</v>
      </c>
      <c r="E71" s="24">
        <f>Electricity!H60</f>
        <v>2.4818558311704646E-2</v>
      </c>
      <c r="F71" s="24">
        <f>Electricity!M60</f>
        <v>3.6118745084518206E-2</v>
      </c>
      <c r="G71" s="24">
        <f>Electricity!R60</f>
        <v>-3.3706689730831588E-2</v>
      </c>
      <c r="H71" s="70">
        <f>Loads!C60</f>
        <v>-1.1085109085289035E-2</v>
      </c>
      <c r="I71" s="70">
        <f>Loads!H60</f>
        <v>2.1904673315394529E-2</v>
      </c>
      <c r="J71" s="71">
        <f>Loads!M60</f>
        <v>-1.4038070610074366E-2</v>
      </c>
      <c r="K71" s="71">
        <f>Loads!R60</f>
        <v>1.1350493857925803E-2</v>
      </c>
      <c r="L71" s="71">
        <f>Loads!W60</f>
        <v>1.2247182148960256E-2</v>
      </c>
      <c r="M71" s="71">
        <f>Loads!AB60</f>
        <v>1.2864251646335478E-2</v>
      </c>
      <c r="N71" s="71">
        <f>Loads!AG60</f>
        <v>-1.1547153723563047E-2</v>
      </c>
      <c r="O71" s="20">
        <f>Hydro!C60</f>
        <v>5.6717168039838103E-3</v>
      </c>
    </row>
    <row r="72" spans="1:15" x14ac:dyDescent="0.25">
      <c r="A72" s="1">
        <v>40229</v>
      </c>
      <c r="B72" s="5">
        <f>Gas!C61</f>
        <v>-4.7290651950830542E-2</v>
      </c>
      <c r="C72" s="5">
        <f>Gas!H61</f>
        <v>-3.6708546725655093E-2</v>
      </c>
      <c r="D72" s="24">
        <f>Electricity!C61</f>
        <v>3.7057253973336104E-3</v>
      </c>
      <c r="E72" s="24">
        <f>Electricity!H61</f>
        <v>1.2522429761053347E-2</v>
      </c>
      <c r="F72" s="24">
        <f>Electricity!M61</f>
        <v>2.6886278520971134E-2</v>
      </c>
      <c r="G72" s="24">
        <f>Electricity!R61</f>
        <v>2.2305498575839553E-3</v>
      </c>
      <c r="H72" s="70">
        <f>Loads!C61</f>
        <v>-2.0341380808202136E-2</v>
      </c>
      <c r="I72" s="70">
        <f>Loads!H61</f>
        <v>3.0859888191478085E-2</v>
      </c>
      <c r="J72" s="71">
        <f>Loads!M61</f>
        <v>-5.8176631886238672E-3</v>
      </c>
      <c r="K72" s="71">
        <f>Loads!R61</f>
        <v>2.8473329609400688E-2</v>
      </c>
      <c r="L72" s="71">
        <f>Loads!W61</f>
        <v>2.9653897992696909E-3</v>
      </c>
      <c r="M72" s="71">
        <f>Loads!AB61</f>
        <v>3.4513970139987499E-2</v>
      </c>
      <c r="N72" s="71">
        <f>Loads!AG61</f>
        <v>2.8660749999645657E-2</v>
      </c>
      <c r="O72" s="20">
        <f>Hydro!C61</f>
        <v>-0.10001327634278727</v>
      </c>
    </row>
    <row r="73" spans="1:15" x14ac:dyDescent="0.25">
      <c r="A73" s="1">
        <v>40230</v>
      </c>
      <c r="B73" s="5">
        <f>Gas!C62</f>
        <v>1.2172327002521652E-3</v>
      </c>
      <c r="C73" s="5">
        <f>Gas!H62</f>
        <v>4.7075209573961448E-3</v>
      </c>
      <c r="D73" s="24">
        <f>Electricity!C62</f>
        <v>-4.7136599576556781E-3</v>
      </c>
      <c r="E73" s="24">
        <f>Electricity!H62</f>
        <v>2.8803267883645168E-2</v>
      </c>
      <c r="F73" s="24">
        <f>Electricity!M62</f>
        <v>2.7947381569250401E-2</v>
      </c>
      <c r="G73" s="24">
        <f>Electricity!R62</f>
        <v>-8.3044177515798675E-3</v>
      </c>
      <c r="H73" s="70">
        <f>Loads!C62</f>
        <v>-2.502109832324162E-2</v>
      </c>
      <c r="I73" s="70">
        <f>Loads!H62</f>
        <v>2.1872014928853295E-2</v>
      </c>
      <c r="J73" s="71">
        <f>Loads!M62</f>
        <v>9.3387426096082637E-3</v>
      </c>
      <c r="K73" s="71">
        <f>Loads!R62</f>
        <v>1.53089460992617E-2</v>
      </c>
      <c r="L73" s="71">
        <f>Loads!W62</f>
        <v>1.436193981319156E-2</v>
      </c>
      <c r="M73" s="71">
        <f>Loads!AB62</f>
        <v>-4.2004046898126701E-3</v>
      </c>
      <c r="N73" s="71">
        <f>Loads!AG62</f>
        <v>2.1932701803347721E-3</v>
      </c>
      <c r="O73" s="20">
        <f>Hydro!C62</f>
        <v>-6.8102819559620026E-2</v>
      </c>
    </row>
    <row r="74" spans="1:15" x14ac:dyDescent="0.25">
      <c r="A74" s="1">
        <v>40231</v>
      </c>
      <c r="B74" s="5">
        <f>Gas!C63</f>
        <v>1.2172327002521652E-3</v>
      </c>
      <c r="C74" s="5">
        <f>Gas!H63</f>
        <v>4.7075209573961448E-3</v>
      </c>
      <c r="D74" s="24">
        <f>Electricity!C63</f>
        <v>-3.3852860499919514E-2</v>
      </c>
      <c r="E74" s="24">
        <f>Electricity!H63</f>
        <v>-3.0424186238161084E-2</v>
      </c>
      <c r="F74" s="24">
        <f>Electricity!M63</f>
        <v>-1.9675362956624573E-2</v>
      </c>
      <c r="G74" s="24">
        <f>Electricity!R63</f>
        <v>-1.688025229166451E-2</v>
      </c>
      <c r="H74" s="70">
        <f>Loads!C63</f>
        <v>7.8988667315748357E-2</v>
      </c>
      <c r="I74" s="70">
        <f>Loads!H63</f>
        <v>1.8168612036759596E-2</v>
      </c>
      <c r="J74" s="71">
        <f>Loads!M63</f>
        <v>1.0995928452978698E-2</v>
      </c>
      <c r="K74" s="71">
        <f>Loads!R63</f>
        <v>3.4461474989325086E-2</v>
      </c>
      <c r="L74" s="71">
        <f>Loads!W63</f>
        <v>1.2762436444144432E-2</v>
      </c>
      <c r="M74" s="71">
        <f>Loads!AB63</f>
        <v>1.5454202496374053E-2</v>
      </c>
      <c r="N74" s="71">
        <f>Loads!AG63</f>
        <v>8.6650699430778078E-3</v>
      </c>
      <c r="O74" s="20">
        <f>Hydro!C63</f>
        <v>-0.19464395485131614</v>
      </c>
    </row>
    <row r="75" spans="1:15" x14ac:dyDescent="0.25">
      <c r="A75" s="1">
        <v>40232</v>
      </c>
      <c r="B75" s="5">
        <f>Gas!C64</f>
        <v>-9.1779109210597676E-3</v>
      </c>
      <c r="C75" s="5">
        <f>Gas!H64</f>
        <v>1.6757126663328771E-3</v>
      </c>
      <c r="D75" s="24">
        <f>Electricity!C64</f>
        <v>3.8683128374166931E-2</v>
      </c>
      <c r="E75" s="24">
        <f>Electricity!H64</f>
        <v>3.3449226551083434E-2</v>
      </c>
      <c r="F75" s="24">
        <f>Electricity!M64</f>
        <v>4.5077461907917726E-2</v>
      </c>
      <c r="G75" s="24">
        <f>Electricity!R64</f>
        <v>-1.0666497336829714E-2</v>
      </c>
      <c r="H75" s="70">
        <f>Loads!C64</f>
        <v>4.2257869545658661E-2</v>
      </c>
      <c r="I75" s="70">
        <f>Loads!H64</f>
        <v>2.1559303143794617E-2</v>
      </c>
      <c r="J75" s="71">
        <f>Loads!M64</f>
        <v>1.3635616118829408E-2</v>
      </c>
      <c r="K75" s="71">
        <f>Loads!R64</f>
        <v>1.4626930018736523E-2</v>
      </c>
      <c r="L75" s="71">
        <f>Loads!W64</f>
        <v>-2.0828762627398967E-3</v>
      </c>
      <c r="M75" s="71">
        <f>Loads!AB64</f>
        <v>2.1358155624748076E-2</v>
      </c>
      <c r="N75" s="71">
        <f>Loads!AG64</f>
        <v>-5.3492903761975241E-3</v>
      </c>
      <c r="O75" s="20">
        <f>Hydro!C64</f>
        <v>-8.3065549983137921E-2</v>
      </c>
    </row>
    <row r="76" spans="1:15" x14ac:dyDescent="0.25">
      <c r="A76" s="1">
        <v>40233</v>
      </c>
      <c r="B76" s="5">
        <f>Gas!C65</f>
        <v>-9.8712830821009456E-3</v>
      </c>
      <c r="C76" s="5">
        <f>Gas!H65</f>
        <v>-6.7528710593628754E-3</v>
      </c>
      <c r="D76" s="24">
        <f>Electricity!C65</f>
        <v>1.6092813119049448E-2</v>
      </c>
      <c r="E76" s="24">
        <f>Electricity!H65</f>
        <v>4.4063689215966304E-2</v>
      </c>
      <c r="F76" s="24">
        <f>Electricity!M65</f>
        <v>3.8719678264214394E-2</v>
      </c>
      <c r="G76" s="24">
        <f>Electricity!R65</f>
        <v>2.242567173643838E-2</v>
      </c>
      <c r="H76" s="70">
        <f>Loads!C65</f>
        <v>-5.4975390242392869E-2</v>
      </c>
      <c r="I76" s="70">
        <f>Loads!H65</f>
        <v>-7.2608928258972083E-2</v>
      </c>
      <c r="J76" s="71">
        <f>Loads!M65</f>
        <v>-3.0313334258877667E-2</v>
      </c>
      <c r="K76" s="71">
        <f>Loads!R65</f>
        <v>-5.56329462611653E-2</v>
      </c>
      <c r="L76" s="71">
        <f>Loads!W65</f>
        <v>1.2252728603419749E-2</v>
      </c>
      <c r="M76" s="71">
        <f>Loads!AB65</f>
        <v>-5.8431362250283392E-2</v>
      </c>
      <c r="N76" s="71">
        <f>Loads!AG65</f>
        <v>4.0069576621060976E-3</v>
      </c>
      <c r="O76" s="20">
        <f>Hydro!C65</f>
        <v>5.6297431591797162E-2</v>
      </c>
    </row>
    <row r="77" spans="1:15" x14ac:dyDescent="0.25">
      <c r="A77" s="1">
        <v>40234</v>
      </c>
      <c r="B77" s="5">
        <f>Gas!C66</f>
        <v>6.3583038807787616E-3</v>
      </c>
      <c r="C77" s="5">
        <f>Gas!H66</f>
        <v>9.5892325131844737E-3</v>
      </c>
      <c r="D77" s="24">
        <f>Electricity!C66</f>
        <v>-1.5689832420202235E-2</v>
      </c>
      <c r="E77" s="24">
        <f>Electricity!H66</f>
        <v>-1.3572988270769151E-2</v>
      </c>
      <c r="F77" s="24">
        <f>Electricity!M66</f>
        <v>-1.884923630757724E-3</v>
      </c>
      <c r="G77" s="24">
        <f>Electricity!R66</f>
        <v>-2.6071444575077084E-3</v>
      </c>
      <c r="H77" s="70">
        <f>Loads!C66</f>
        <v>-1.4574047695234571E-2</v>
      </c>
      <c r="I77" s="70">
        <f>Loads!H66</f>
        <v>2.6672854775145666E-2</v>
      </c>
      <c r="J77" s="71">
        <f>Loads!M66</f>
        <v>-1.0025754091563921E-2</v>
      </c>
      <c r="K77" s="71">
        <f>Loads!R66</f>
        <v>-3.3343735209421632E-2</v>
      </c>
      <c r="L77" s="71">
        <f>Loads!W66</f>
        <v>-1.7207900951630051E-2</v>
      </c>
      <c r="M77" s="71">
        <f>Loads!AB66</f>
        <v>-3.6722055728980574E-2</v>
      </c>
      <c r="N77" s="71">
        <f>Loads!AG66</f>
        <v>-3.2705284481592323E-2</v>
      </c>
      <c r="O77" s="20">
        <f>Hydro!C66</f>
        <v>-0.16111500048142985</v>
      </c>
    </row>
    <row r="78" spans="1:15" x14ac:dyDescent="0.25">
      <c r="A78" s="1">
        <v>40235</v>
      </c>
      <c r="B78" s="5">
        <f>Gas!C67</f>
        <v>-1.8670770747145675E-2</v>
      </c>
      <c r="C78" s="5">
        <f>Gas!H67</f>
        <v>-2.2805042591929975E-2</v>
      </c>
      <c r="D78" s="24">
        <f>Electricity!C67</f>
        <v>2.2631543131623529E-2</v>
      </c>
      <c r="E78" s="24">
        <f>Electricity!H67</f>
        <v>6.1260141246174259E-2</v>
      </c>
      <c r="F78" s="24">
        <f>Electricity!M67</f>
        <v>7.9069025071682481E-2</v>
      </c>
      <c r="G78" s="24">
        <f>Electricity!R67</f>
        <v>3.5113461175848876E-2</v>
      </c>
      <c r="H78" s="70">
        <f>Loads!C67</f>
        <v>5.1753789150471297E-3</v>
      </c>
      <c r="I78" s="70">
        <f>Loads!H67</f>
        <v>-2.5880577836969065E-2</v>
      </c>
      <c r="J78" s="71">
        <f>Loads!M67</f>
        <v>-4.9066837697784582E-3</v>
      </c>
      <c r="K78" s="71">
        <f>Loads!R67</f>
        <v>-5.2855223448750599E-3</v>
      </c>
      <c r="L78" s="71">
        <f>Loads!W67</f>
        <v>-4.0293817279412059E-3</v>
      </c>
      <c r="M78" s="71">
        <f>Loads!AB67</f>
        <v>1.044728912820031E-2</v>
      </c>
      <c r="N78" s="71">
        <f>Loads!AG67</f>
        <v>-3.6322009591795157E-3</v>
      </c>
      <c r="O78" s="20">
        <f>Hydro!C67</f>
        <v>0.23489864890319601</v>
      </c>
    </row>
    <row r="79" spans="1:15" x14ac:dyDescent="0.25">
      <c r="A79" s="1">
        <v>40236</v>
      </c>
      <c r="B79" s="5">
        <f>Gas!C68</f>
        <v>-6.74230150767934E-4</v>
      </c>
      <c r="C79" s="5">
        <f>Gas!H68</f>
        <v>1.6631808523686663E-3</v>
      </c>
      <c r="D79" s="24">
        <f>Electricity!C68</f>
        <v>7.2098377357250184E-3</v>
      </c>
      <c r="E79" s="24">
        <f>Electricity!H68</f>
        <v>2.2422297998181864E-2</v>
      </c>
      <c r="F79" s="24">
        <f>Electricity!M68</f>
        <v>3.7688775101667009E-2</v>
      </c>
      <c r="G79" s="24">
        <f>Electricity!R68</f>
        <v>3.633026293734555E-3</v>
      </c>
      <c r="H79" s="70">
        <f>Loads!C68</f>
        <v>-4.0914671112084633E-2</v>
      </c>
      <c r="I79" s="70">
        <f>Loads!H68</f>
        <v>5.9640675911722951E-3</v>
      </c>
      <c r="J79" s="71">
        <f>Loads!M68</f>
        <v>-4.4845037579065522E-2</v>
      </c>
      <c r="K79" s="71">
        <f>Loads!R68</f>
        <v>-3.5954187590020253E-2</v>
      </c>
      <c r="L79" s="71">
        <f>Loads!W68</f>
        <v>-2.1795240147849115E-2</v>
      </c>
      <c r="M79" s="71">
        <f>Loads!AB68</f>
        <v>-7.7737153767878597E-2</v>
      </c>
      <c r="N79" s="71">
        <f>Loads!AG68</f>
        <v>-2.9032751731046469E-2</v>
      </c>
      <c r="O79" s="20">
        <f>Hydro!C68</f>
        <v>9.2498483313598071E-2</v>
      </c>
    </row>
    <row r="80" spans="1:15" x14ac:dyDescent="0.25">
      <c r="A80" s="1">
        <v>40237</v>
      </c>
      <c r="B80" s="5">
        <f>Gas!C69</f>
        <v>-6.74230150767934E-4</v>
      </c>
      <c r="C80" s="5">
        <f>Gas!H69</f>
        <v>1.6631808523686663E-3</v>
      </c>
      <c r="D80" s="24">
        <f>Electricity!C69</f>
        <v>5.2142308765154896E-2</v>
      </c>
      <c r="E80" s="24">
        <f>Electricity!H69</f>
        <v>1.122633547880433E-2</v>
      </c>
      <c r="F80" s="24">
        <f>Electricity!M69</f>
        <v>5.2723670034349461E-2</v>
      </c>
      <c r="G80" s="24">
        <f>Electricity!R69</f>
        <v>5.7518973575136037E-2</v>
      </c>
      <c r="H80" s="70">
        <f>Loads!C69</f>
        <v>-9.0107257194590729E-3</v>
      </c>
      <c r="I80" s="70">
        <f>Loads!H69</f>
        <v>-2.7373555365278607E-2</v>
      </c>
      <c r="J80" s="71">
        <f>Loads!M69</f>
        <v>-1.7542491189529552E-2</v>
      </c>
      <c r="K80" s="71">
        <f>Loads!R69</f>
        <v>-3.7080008861637037E-2</v>
      </c>
      <c r="L80" s="71">
        <f>Loads!W69</f>
        <v>-1.6885524823083919E-2</v>
      </c>
      <c r="M80" s="71">
        <f>Loads!AB69</f>
        <v>-1.2402658514745007E-2</v>
      </c>
      <c r="N80" s="71">
        <f>Loads!AG69</f>
        <v>-1.3789371760950714E-2</v>
      </c>
      <c r="O80" s="20">
        <f>Hydro!C69</f>
        <v>-4.6538356354863197E-2</v>
      </c>
    </row>
    <row r="81" spans="1:15" x14ac:dyDescent="0.25">
      <c r="A81" s="1">
        <v>40238</v>
      </c>
      <c r="B81" s="5">
        <f>Gas!C70</f>
        <v>0.18597561483017336</v>
      </c>
      <c r="C81" s="5">
        <f>Gas!H70</f>
        <v>0.14026926732890502</v>
      </c>
      <c r="D81" s="24">
        <f>Electricity!C70</f>
        <v>6.3828096674043266E-2</v>
      </c>
      <c r="E81" s="24">
        <f>Electricity!H70</f>
        <v>-0.13969558089812284</v>
      </c>
      <c r="F81" s="24">
        <f>Electricity!M70</f>
        <v>-0.17923702388288965</v>
      </c>
      <c r="G81" s="24">
        <f>Electricity!R70</f>
        <v>6.8782450436737121E-3</v>
      </c>
      <c r="H81" s="70">
        <f>Loads!C70</f>
        <v>6.1266978229889774E-2</v>
      </c>
      <c r="I81" s="70">
        <f>Loads!H70</f>
        <v>0.10622211711467516</v>
      </c>
      <c r="J81" s="71">
        <f>Loads!M70</f>
        <v>4.0779402311260177E-2</v>
      </c>
      <c r="K81" s="71">
        <f>Loads!R70</f>
        <v>3.650918019279864E-2</v>
      </c>
      <c r="L81" s="71">
        <f>Loads!W70</f>
        <v>5.5748364058274325E-2</v>
      </c>
      <c r="M81" s="71">
        <f>Loads!AB70</f>
        <v>5.9825712885204496E-2</v>
      </c>
      <c r="N81" s="71">
        <f>Loads!AG70</f>
        <v>3.601988113015861E-2</v>
      </c>
      <c r="O81" s="20">
        <f>Hydro!C70</f>
        <v>-7.4321132614553448E-2</v>
      </c>
    </row>
    <row r="82" spans="1:15" x14ac:dyDescent="0.25">
      <c r="A82" s="1">
        <v>40239</v>
      </c>
      <c r="B82" s="5" t="str">
        <f>Gas!C71</f>
        <v/>
      </c>
      <c r="C82" s="5" t="str">
        <f>Gas!H71</f>
        <v/>
      </c>
      <c r="D82" s="24" t="str">
        <f>Electricity!C71</f>
        <v/>
      </c>
      <c r="E82" s="24" t="str">
        <f>Electricity!H71</f>
        <v/>
      </c>
      <c r="F82" s="24" t="str">
        <f>Electricity!M71</f>
        <v/>
      </c>
      <c r="G82" s="24" t="str">
        <f>Electricity!R71</f>
        <v/>
      </c>
      <c r="H82" s="70" t="str">
        <f>Loads!C71</f>
        <v/>
      </c>
      <c r="I82" s="70" t="str">
        <f>Loads!H71</f>
        <v/>
      </c>
      <c r="J82" s="71" t="str">
        <f>Loads!M71</f>
        <v/>
      </c>
      <c r="K82" s="71" t="str">
        <f>Loads!R71</f>
        <v/>
      </c>
      <c r="L82" s="71" t="str">
        <f>Loads!W71</f>
        <v/>
      </c>
      <c r="M82" s="71" t="str">
        <f>Loads!AB71</f>
        <v/>
      </c>
      <c r="N82" s="71" t="str">
        <f>Loads!AG71</f>
        <v/>
      </c>
      <c r="O82" s="20" t="str">
        <f>Hydro!C71</f>
        <v/>
      </c>
    </row>
    <row r="83" spans="1:15" x14ac:dyDescent="0.25">
      <c r="A83" s="1">
        <v>40240</v>
      </c>
      <c r="B83" s="5" t="str">
        <f>Gas!C72</f>
        <v/>
      </c>
      <c r="C83" s="5" t="str">
        <f>Gas!H72</f>
        <v/>
      </c>
      <c r="D83" s="24" t="str">
        <f>Electricity!C72</f>
        <v/>
      </c>
      <c r="E83" s="24" t="str">
        <f>Electricity!H72</f>
        <v/>
      </c>
      <c r="F83" s="24" t="str">
        <f>Electricity!M72</f>
        <v/>
      </c>
      <c r="G83" s="24" t="str">
        <f>Electricity!R72</f>
        <v/>
      </c>
      <c r="H83" s="70" t="str">
        <f>Loads!C72</f>
        <v/>
      </c>
      <c r="I83" s="70" t="str">
        <f>Loads!H72</f>
        <v/>
      </c>
      <c r="J83" s="71" t="str">
        <f>Loads!M72</f>
        <v/>
      </c>
      <c r="K83" s="71" t="str">
        <f>Loads!R72</f>
        <v/>
      </c>
      <c r="L83" s="71" t="str">
        <f>Loads!W72</f>
        <v/>
      </c>
      <c r="M83" s="71" t="str">
        <f>Loads!AB72</f>
        <v/>
      </c>
      <c r="N83" s="71" t="str">
        <f>Loads!AG72</f>
        <v/>
      </c>
      <c r="O83" s="20" t="str">
        <f>Hydro!C72</f>
        <v/>
      </c>
    </row>
    <row r="84" spans="1:15" x14ac:dyDescent="0.25">
      <c r="A84" s="1">
        <v>40241</v>
      </c>
      <c r="B84" s="5" t="str">
        <f>Gas!C73</f>
        <v/>
      </c>
      <c r="C84" s="5" t="str">
        <f>Gas!H73</f>
        <v/>
      </c>
      <c r="D84" s="24" t="str">
        <f>Electricity!C73</f>
        <v/>
      </c>
      <c r="E84" s="24" t="str">
        <f>Electricity!H73</f>
        <v/>
      </c>
      <c r="F84" s="24" t="str">
        <f>Electricity!M73</f>
        <v/>
      </c>
      <c r="G84" s="24" t="str">
        <f>Electricity!R73</f>
        <v/>
      </c>
      <c r="H84" s="70" t="str">
        <f>Loads!C73</f>
        <v/>
      </c>
      <c r="I84" s="70" t="str">
        <f>Loads!H73</f>
        <v/>
      </c>
      <c r="J84" s="71" t="str">
        <f>Loads!M73</f>
        <v/>
      </c>
      <c r="K84" s="71" t="str">
        <f>Loads!R73</f>
        <v/>
      </c>
      <c r="L84" s="71" t="str">
        <f>Loads!W73</f>
        <v/>
      </c>
      <c r="M84" s="71" t="str">
        <f>Loads!AB73</f>
        <v/>
      </c>
      <c r="N84" s="71" t="str">
        <f>Loads!AG73</f>
        <v/>
      </c>
      <c r="O84" s="20" t="str">
        <f>Hydro!C73</f>
        <v/>
      </c>
    </row>
    <row r="85" spans="1:15" x14ac:dyDescent="0.25">
      <c r="A85" s="1">
        <v>40242</v>
      </c>
      <c r="B85" s="5" t="str">
        <f>Gas!C74</f>
        <v/>
      </c>
      <c r="C85" s="5" t="str">
        <f>Gas!H74</f>
        <v/>
      </c>
      <c r="D85" s="24" t="str">
        <f>Electricity!C74</f>
        <v/>
      </c>
      <c r="E85" s="24" t="str">
        <f>Electricity!H74</f>
        <v/>
      </c>
      <c r="F85" s="24" t="str">
        <f>Electricity!M74</f>
        <v/>
      </c>
      <c r="G85" s="24" t="str">
        <f>Electricity!R74</f>
        <v/>
      </c>
      <c r="H85" s="70" t="str">
        <f>Loads!C74</f>
        <v/>
      </c>
      <c r="I85" s="70" t="str">
        <f>Loads!H74</f>
        <v/>
      </c>
      <c r="J85" s="71" t="str">
        <f>Loads!M74</f>
        <v/>
      </c>
      <c r="K85" s="71" t="str">
        <f>Loads!R74</f>
        <v/>
      </c>
      <c r="L85" s="71" t="str">
        <f>Loads!W74</f>
        <v/>
      </c>
      <c r="M85" s="71" t="str">
        <f>Loads!AB74</f>
        <v/>
      </c>
      <c r="N85" s="71" t="str">
        <f>Loads!AG74</f>
        <v/>
      </c>
      <c r="O85" s="20" t="str">
        <f>Hydro!C74</f>
        <v/>
      </c>
    </row>
    <row r="86" spans="1:15" x14ac:dyDescent="0.25">
      <c r="A86" s="1">
        <v>40243</v>
      </c>
      <c r="B86" s="5" t="str">
        <f>Gas!C75</f>
        <v/>
      </c>
      <c r="C86" s="5" t="str">
        <f>Gas!H75</f>
        <v/>
      </c>
      <c r="D86" s="24" t="str">
        <f>Electricity!C75</f>
        <v/>
      </c>
      <c r="E86" s="24" t="str">
        <f>Electricity!H75</f>
        <v/>
      </c>
      <c r="F86" s="24" t="str">
        <f>Electricity!M75</f>
        <v/>
      </c>
      <c r="G86" s="24" t="str">
        <f>Electricity!R75</f>
        <v/>
      </c>
      <c r="H86" s="70" t="str">
        <f>Loads!C75</f>
        <v/>
      </c>
      <c r="I86" s="70" t="str">
        <f>Loads!H75</f>
        <v/>
      </c>
      <c r="J86" s="71" t="str">
        <f>Loads!M75</f>
        <v/>
      </c>
      <c r="K86" s="71" t="str">
        <f>Loads!R75</f>
        <v/>
      </c>
      <c r="L86" s="71" t="str">
        <f>Loads!W75</f>
        <v/>
      </c>
      <c r="M86" s="71" t="str">
        <f>Loads!AB75</f>
        <v/>
      </c>
      <c r="N86" s="71" t="str">
        <f>Loads!AG75</f>
        <v/>
      </c>
      <c r="O86" s="20" t="str">
        <f>Hydro!C75</f>
        <v/>
      </c>
    </row>
    <row r="87" spans="1:15" x14ac:dyDescent="0.25">
      <c r="A87" s="1">
        <v>40244</v>
      </c>
      <c r="B87" s="5" t="str">
        <f>Gas!C76</f>
        <v/>
      </c>
      <c r="C87" s="5" t="str">
        <f>Gas!H76</f>
        <v/>
      </c>
      <c r="D87" s="24" t="str">
        <f>Electricity!C76</f>
        <v/>
      </c>
      <c r="E87" s="24" t="str">
        <f>Electricity!H76</f>
        <v/>
      </c>
      <c r="F87" s="24" t="str">
        <f>Electricity!M76</f>
        <v/>
      </c>
      <c r="G87" s="24" t="str">
        <f>Electricity!R76</f>
        <v/>
      </c>
      <c r="H87" s="70" t="str">
        <f>Loads!C76</f>
        <v/>
      </c>
      <c r="I87" s="70" t="str">
        <f>Loads!H76</f>
        <v/>
      </c>
      <c r="J87" s="71" t="str">
        <f>Loads!M76</f>
        <v/>
      </c>
      <c r="K87" s="71" t="str">
        <f>Loads!R76</f>
        <v/>
      </c>
      <c r="L87" s="71" t="str">
        <f>Loads!W76</f>
        <v/>
      </c>
      <c r="M87" s="71" t="str">
        <f>Loads!AB76</f>
        <v/>
      </c>
      <c r="N87" s="71" t="str">
        <f>Loads!AG76</f>
        <v/>
      </c>
      <c r="O87" s="20" t="str">
        <f>Hydro!C76</f>
        <v/>
      </c>
    </row>
    <row r="88" spans="1:15" x14ac:dyDescent="0.25">
      <c r="A88" s="1">
        <v>40245</v>
      </c>
      <c r="B88" s="5" t="str">
        <f>Gas!C77</f>
        <v/>
      </c>
      <c r="C88" s="5" t="str">
        <f>Gas!H77</f>
        <v/>
      </c>
      <c r="D88" s="24" t="str">
        <f>Electricity!C77</f>
        <v/>
      </c>
      <c r="E88" s="24" t="str">
        <f>Electricity!H77</f>
        <v/>
      </c>
      <c r="F88" s="24" t="str">
        <f>Electricity!M77</f>
        <v/>
      </c>
      <c r="G88" s="24" t="str">
        <f>Electricity!R77</f>
        <v/>
      </c>
      <c r="H88" s="70" t="str">
        <f>Loads!C77</f>
        <v/>
      </c>
      <c r="I88" s="70" t="str">
        <f>Loads!H77</f>
        <v/>
      </c>
      <c r="J88" s="71" t="str">
        <f>Loads!M77</f>
        <v/>
      </c>
      <c r="K88" s="71" t="str">
        <f>Loads!R77</f>
        <v/>
      </c>
      <c r="L88" s="71" t="str">
        <f>Loads!W77</f>
        <v/>
      </c>
      <c r="M88" s="71" t="str">
        <f>Loads!AB77</f>
        <v/>
      </c>
      <c r="N88" s="71" t="str">
        <f>Loads!AG77</f>
        <v/>
      </c>
      <c r="O88" s="20" t="str">
        <f>Hydro!C77</f>
        <v/>
      </c>
    </row>
    <row r="89" spans="1:15" x14ac:dyDescent="0.25">
      <c r="A89" s="1">
        <v>40246</v>
      </c>
      <c r="B89" s="5" t="str">
        <f>Gas!C78</f>
        <v/>
      </c>
      <c r="C89" s="5" t="str">
        <f>Gas!H78</f>
        <v/>
      </c>
      <c r="D89" s="24" t="str">
        <f>Electricity!C78</f>
        <v/>
      </c>
      <c r="E89" s="24" t="str">
        <f>Electricity!H78</f>
        <v/>
      </c>
      <c r="F89" s="24" t="str">
        <f>Electricity!M78</f>
        <v/>
      </c>
      <c r="G89" s="24" t="str">
        <f>Electricity!R78</f>
        <v/>
      </c>
      <c r="H89" s="70" t="str">
        <f>Loads!C78</f>
        <v/>
      </c>
      <c r="I89" s="70" t="str">
        <f>Loads!H78</f>
        <v/>
      </c>
      <c r="J89" s="71" t="str">
        <f>Loads!M78</f>
        <v/>
      </c>
      <c r="K89" s="71" t="str">
        <f>Loads!R78</f>
        <v/>
      </c>
      <c r="L89" s="71" t="str">
        <f>Loads!W78</f>
        <v/>
      </c>
      <c r="M89" s="71" t="str">
        <f>Loads!AB78</f>
        <v/>
      </c>
      <c r="N89" s="71" t="str">
        <f>Loads!AG78</f>
        <v/>
      </c>
      <c r="O89" s="20" t="str">
        <f>Hydro!C78</f>
        <v/>
      </c>
    </row>
    <row r="90" spans="1:15" x14ac:dyDescent="0.25">
      <c r="A90" s="1">
        <v>40247</v>
      </c>
      <c r="B90" s="5" t="str">
        <f>Gas!C79</f>
        <v/>
      </c>
      <c r="C90" s="5" t="str">
        <f>Gas!H79</f>
        <v/>
      </c>
      <c r="D90" s="24" t="str">
        <f>Electricity!C79</f>
        <v/>
      </c>
      <c r="E90" s="24" t="str">
        <f>Electricity!H79</f>
        <v/>
      </c>
      <c r="F90" s="24" t="str">
        <f>Electricity!M79</f>
        <v/>
      </c>
      <c r="G90" s="24" t="str">
        <f>Electricity!R79</f>
        <v/>
      </c>
      <c r="H90" s="70" t="str">
        <f>Loads!C79</f>
        <v/>
      </c>
      <c r="I90" s="70" t="str">
        <f>Loads!H79</f>
        <v/>
      </c>
      <c r="J90" s="71" t="str">
        <f>Loads!M79</f>
        <v/>
      </c>
      <c r="K90" s="71" t="str">
        <f>Loads!R79</f>
        <v/>
      </c>
      <c r="L90" s="71" t="str">
        <f>Loads!W79</f>
        <v/>
      </c>
      <c r="M90" s="71" t="str">
        <f>Loads!AB79</f>
        <v/>
      </c>
      <c r="N90" s="71" t="str">
        <f>Loads!AG79</f>
        <v/>
      </c>
      <c r="O90" s="20" t="str">
        <f>Hydro!C79</f>
        <v/>
      </c>
    </row>
    <row r="91" spans="1:15" x14ac:dyDescent="0.25">
      <c r="A91" s="1">
        <v>40248</v>
      </c>
      <c r="B91" s="5" t="str">
        <f>Gas!C80</f>
        <v/>
      </c>
      <c r="C91" s="5" t="str">
        <f>Gas!H80</f>
        <v/>
      </c>
      <c r="D91" s="24" t="str">
        <f>Electricity!C80</f>
        <v/>
      </c>
      <c r="E91" s="24" t="str">
        <f>Electricity!H80</f>
        <v/>
      </c>
      <c r="F91" s="24" t="str">
        <f>Electricity!M80</f>
        <v/>
      </c>
      <c r="G91" s="24" t="str">
        <f>Electricity!R80</f>
        <v/>
      </c>
      <c r="H91" s="70" t="str">
        <f>Loads!C80</f>
        <v/>
      </c>
      <c r="I91" s="70" t="str">
        <f>Loads!H80</f>
        <v/>
      </c>
      <c r="J91" s="71" t="str">
        <f>Loads!M80</f>
        <v/>
      </c>
      <c r="K91" s="71" t="str">
        <f>Loads!R80</f>
        <v/>
      </c>
      <c r="L91" s="71" t="str">
        <f>Loads!W80</f>
        <v/>
      </c>
      <c r="M91" s="71" t="str">
        <f>Loads!AB80</f>
        <v/>
      </c>
      <c r="N91" s="71" t="str">
        <f>Loads!AG80</f>
        <v/>
      </c>
      <c r="O91" s="20" t="str">
        <f>Hydro!C80</f>
        <v/>
      </c>
    </row>
    <row r="92" spans="1:15" x14ac:dyDescent="0.25">
      <c r="A92" s="1">
        <v>40249</v>
      </c>
      <c r="B92" s="5" t="str">
        <f>Gas!C81</f>
        <v/>
      </c>
      <c r="C92" s="5" t="str">
        <f>Gas!H81</f>
        <v/>
      </c>
      <c r="D92" s="24" t="str">
        <f>Electricity!C81</f>
        <v/>
      </c>
      <c r="E92" s="24" t="str">
        <f>Electricity!H81</f>
        <v/>
      </c>
      <c r="F92" s="24" t="str">
        <f>Electricity!M81</f>
        <v/>
      </c>
      <c r="G92" s="24" t="str">
        <f>Electricity!R81</f>
        <v/>
      </c>
      <c r="H92" s="70" t="str">
        <f>Loads!C81</f>
        <v/>
      </c>
      <c r="I92" s="70" t="str">
        <f>Loads!H81</f>
        <v/>
      </c>
      <c r="J92" s="71" t="str">
        <f>Loads!M81</f>
        <v/>
      </c>
      <c r="K92" s="71" t="str">
        <f>Loads!R81</f>
        <v/>
      </c>
      <c r="L92" s="71" t="str">
        <f>Loads!W81</f>
        <v/>
      </c>
      <c r="M92" s="71" t="str">
        <f>Loads!AB81</f>
        <v/>
      </c>
      <c r="N92" s="71" t="str">
        <f>Loads!AG81</f>
        <v/>
      </c>
      <c r="O92" s="20" t="str">
        <f>Hydro!C81</f>
        <v/>
      </c>
    </row>
    <row r="93" spans="1:15" x14ac:dyDescent="0.25">
      <c r="A93" s="1">
        <v>40250</v>
      </c>
      <c r="B93" s="5" t="str">
        <f>Gas!C82</f>
        <v/>
      </c>
      <c r="C93" s="5" t="str">
        <f>Gas!H82</f>
        <v/>
      </c>
      <c r="D93" s="24" t="str">
        <f>Electricity!C82</f>
        <v/>
      </c>
      <c r="E93" s="24" t="str">
        <f>Electricity!H82</f>
        <v/>
      </c>
      <c r="F93" s="24" t="str">
        <f>Electricity!M82</f>
        <v/>
      </c>
      <c r="G93" s="24" t="str">
        <f>Electricity!R82</f>
        <v/>
      </c>
      <c r="H93" s="70" t="str">
        <f>Loads!C82</f>
        <v/>
      </c>
      <c r="I93" s="70" t="str">
        <f>Loads!H82</f>
        <v/>
      </c>
      <c r="J93" s="71" t="str">
        <f>Loads!M82</f>
        <v/>
      </c>
      <c r="K93" s="71" t="str">
        <f>Loads!R82</f>
        <v/>
      </c>
      <c r="L93" s="71" t="str">
        <f>Loads!W82</f>
        <v/>
      </c>
      <c r="M93" s="71" t="str">
        <f>Loads!AB82</f>
        <v/>
      </c>
      <c r="N93" s="71" t="str">
        <f>Loads!AG82</f>
        <v/>
      </c>
      <c r="O93" s="20" t="str">
        <f>Hydro!C82</f>
        <v/>
      </c>
    </row>
    <row r="94" spans="1:15" x14ac:dyDescent="0.25">
      <c r="A94" s="1">
        <v>40251</v>
      </c>
      <c r="B94" s="5" t="str">
        <f>Gas!C83</f>
        <v/>
      </c>
      <c r="C94" s="5" t="str">
        <f>Gas!H83</f>
        <v/>
      </c>
      <c r="D94" s="24" t="str">
        <f>Electricity!C83</f>
        <v/>
      </c>
      <c r="E94" s="24" t="str">
        <f>Electricity!H83</f>
        <v/>
      </c>
      <c r="F94" s="24" t="str">
        <f>Electricity!M83</f>
        <v/>
      </c>
      <c r="G94" s="24" t="str">
        <f>Electricity!R83</f>
        <v/>
      </c>
      <c r="H94" s="70" t="str">
        <f>Loads!C83</f>
        <v/>
      </c>
      <c r="I94" s="70" t="str">
        <f>Loads!H83</f>
        <v/>
      </c>
      <c r="J94" s="71" t="str">
        <f>Loads!M83</f>
        <v/>
      </c>
      <c r="K94" s="71" t="str">
        <f>Loads!R83</f>
        <v/>
      </c>
      <c r="L94" s="71" t="str">
        <f>Loads!W83</f>
        <v/>
      </c>
      <c r="M94" s="71" t="str">
        <f>Loads!AB83</f>
        <v/>
      </c>
      <c r="N94" s="71" t="str">
        <f>Loads!AG83</f>
        <v/>
      </c>
      <c r="O94" s="20" t="str">
        <f>Hydro!C83</f>
        <v/>
      </c>
    </row>
    <row r="95" spans="1:15" x14ac:dyDescent="0.25">
      <c r="A95" s="1">
        <v>40252</v>
      </c>
      <c r="B95" s="5" t="str">
        <f>Gas!C84</f>
        <v/>
      </c>
      <c r="C95" s="5" t="str">
        <f>Gas!H84</f>
        <v/>
      </c>
      <c r="D95" s="24" t="str">
        <f>Electricity!C84</f>
        <v/>
      </c>
      <c r="E95" s="24" t="str">
        <f>Electricity!H84</f>
        <v/>
      </c>
      <c r="F95" s="24" t="str">
        <f>Electricity!M84</f>
        <v/>
      </c>
      <c r="G95" s="24" t="str">
        <f>Electricity!R84</f>
        <v/>
      </c>
      <c r="H95" s="70" t="str">
        <f>Loads!C84</f>
        <v/>
      </c>
      <c r="I95" s="70" t="str">
        <f>Loads!H84</f>
        <v/>
      </c>
      <c r="J95" s="71" t="str">
        <f>Loads!M84</f>
        <v/>
      </c>
      <c r="K95" s="71" t="str">
        <f>Loads!R84</f>
        <v/>
      </c>
      <c r="L95" s="71" t="str">
        <f>Loads!W84</f>
        <v/>
      </c>
      <c r="M95" s="71" t="str">
        <f>Loads!AB84</f>
        <v/>
      </c>
      <c r="N95" s="71" t="str">
        <f>Loads!AG84</f>
        <v/>
      </c>
      <c r="O95" s="20" t="str">
        <f>Hydro!C84</f>
        <v/>
      </c>
    </row>
    <row r="96" spans="1:15" x14ac:dyDescent="0.25">
      <c r="A96" s="1">
        <v>40253</v>
      </c>
      <c r="B96" s="5" t="str">
        <f>Gas!C85</f>
        <v/>
      </c>
      <c r="C96" s="5" t="str">
        <f>Gas!H85</f>
        <v/>
      </c>
      <c r="D96" s="24" t="str">
        <f>Electricity!C85</f>
        <v/>
      </c>
      <c r="E96" s="24" t="str">
        <f>Electricity!H85</f>
        <v/>
      </c>
      <c r="F96" s="24" t="str">
        <f>Electricity!M85</f>
        <v/>
      </c>
      <c r="G96" s="24" t="str">
        <f>Electricity!R85</f>
        <v/>
      </c>
      <c r="H96" s="70" t="str">
        <f>Loads!C85</f>
        <v/>
      </c>
      <c r="I96" s="70" t="str">
        <f>Loads!H85</f>
        <v/>
      </c>
      <c r="J96" s="71" t="str">
        <f>Loads!M85</f>
        <v/>
      </c>
      <c r="K96" s="71" t="str">
        <f>Loads!R85</f>
        <v/>
      </c>
      <c r="L96" s="71" t="str">
        <f>Loads!W85</f>
        <v/>
      </c>
      <c r="M96" s="71" t="str">
        <f>Loads!AB85</f>
        <v/>
      </c>
      <c r="N96" s="71" t="str">
        <f>Loads!AG85</f>
        <v/>
      </c>
      <c r="O96" s="20" t="str">
        <f>Hydro!C85</f>
        <v/>
      </c>
    </row>
    <row r="97" spans="1:15" x14ac:dyDescent="0.25">
      <c r="A97" s="1">
        <v>40254</v>
      </c>
      <c r="B97" s="5" t="str">
        <f>Gas!C86</f>
        <v/>
      </c>
      <c r="C97" s="5" t="str">
        <f>Gas!H86</f>
        <v/>
      </c>
      <c r="D97" s="24" t="str">
        <f>Electricity!C86</f>
        <v/>
      </c>
      <c r="E97" s="24" t="str">
        <f>Electricity!H86</f>
        <v/>
      </c>
      <c r="F97" s="24" t="str">
        <f>Electricity!M86</f>
        <v/>
      </c>
      <c r="G97" s="24" t="str">
        <f>Electricity!R86</f>
        <v/>
      </c>
      <c r="H97" s="70" t="str">
        <f>Loads!C86</f>
        <v/>
      </c>
      <c r="I97" s="70" t="str">
        <f>Loads!H86</f>
        <v/>
      </c>
      <c r="J97" s="71" t="str">
        <f>Loads!M86</f>
        <v/>
      </c>
      <c r="K97" s="71" t="str">
        <f>Loads!R86</f>
        <v/>
      </c>
      <c r="L97" s="71" t="str">
        <f>Loads!W86</f>
        <v/>
      </c>
      <c r="M97" s="71" t="str">
        <f>Loads!AB86</f>
        <v/>
      </c>
      <c r="N97" s="71" t="str">
        <f>Loads!AG86</f>
        <v/>
      </c>
      <c r="O97" s="20" t="str">
        <f>Hydro!C86</f>
        <v/>
      </c>
    </row>
    <row r="98" spans="1:15" x14ac:dyDescent="0.25">
      <c r="A98" s="1">
        <v>40255</v>
      </c>
      <c r="B98" s="5" t="str">
        <f>Gas!C87</f>
        <v/>
      </c>
      <c r="C98" s="5" t="str">
        <f>Gas!H87</f>
        <v/>
      </c>
      <c r="D98" s="24" t="str">
        <f>Electricity!C87</f>
        <v/>
      </c>
      <c r="E98" s="24" t="str">
        <f>Electricity!H87</f>
        <v/>
      </c>
      <c r="F98" s="24" t="str">
        <f>Electricity!M87</f>
        <v/>
      </c>
      <c r="G98" s="24" t="str">
        <f>Electricity!R87</f>
        <v/>
      </c>
      <c r="H98" s="70" t="str">
        <f>Loads!C87</f>
        <v/>
      </c>
      <c r="I98" s="70" t="str">
        <f>Loads!H87</f>
        <v/>
      </c>
      <c r="J98" s="71" t="str">
        <f>Loads!M87</f>
        <v/>
      </c>
      <c r="K98" s="71" t="str">
        <f>Loads!R87</f>
        <v/>
      </c>
      <c r="L98" s="71" t="str">
        <f>Loads!W87</f>
        <v/>
      </c>
      <c r="M98" s="71" t="str">
        <f>Loads!AB87</f>
        <v/>
      </c>
      <c r="N98" s="71" t="str">
        <f>Loads!AG87</f>
        <v/>
      </c>
      <c r="O98" s="20" t="str">
        <f>Hydro!C87</f>
        <v/>
      </c>
    </row>
    <row r="99" spans="1:15" x14ac:dyDescent="0.25">
      <c r="A99" s="1">
        <v>40256</v>
      </c>
      <c r="B99" s="5" t="str">
        <f>Gas!C88</f>
        <v/>
      </c>
      <c r="C99" s="5" t="str">
        <f>Gas!H88</f>
        <v/>
      </c>
      <c r="D99" s="24" t="str">
        <f>Electricity!C88</f>
        <v/>
      </c>
      <c r="E99" s="24" t="str">
        <f>Electricity!H88</f>
        <v/>
      </c>
      <c r="F99" s="24" t="str">
        <f>Electricity!M88</f>
        <v/>
      </c>
      <c r="G99" s="24" t="str">
        <f>Electricity!R88</f>
        <v/>
      </c>
      <c r="H99" s="70" t="str">
        <f>Loads!C88</f>
        <v/>
      </c>
      <c r="I99" s="70" t="str">
        <f>Loads!H88</f>
        <v/>
      </c>
      <c r="J99" s="71" t="str">
        <f>Loads!M88</f>
        <v/>
      </c>
      <c r="K99" s="71" t="str">
        <f>Loads!R88</f>
        <v/>
      </c>
      <c r="L99" s="71" t="str">
        <f>Loads!W88</f>
        <v/>
      </c>
      <c r="M99" s="71" t="str">
        <f>Loads!AB88</f>
        <v/>
      </c>
      <c r="N99" s="71" t="str">
        <f>Loads!AG88</f>
        <v/>
      </c>
      <c r="O99" s="20" t="str">
        <f>Hydro!C88</f>
        <v/>
      </c>
    </row>
    <row r="100" spans="1:15" x14ac:dyDescent="0.25">
      <c r="A100" s="1">
        <v>40257</v>
      </c>
      <c r="B100" s="5" t="str">
        <f>Gas!C89</f>
        <v/>
      </c>
      <c r="C100" s="5" t="str">
        <f>Gas!H89</f>
        <v/>
      </c>
      <c r="D100" s="24" t="str">
        <f>Electricity!C89</f>
        <v/>
      </c>
      <c r="E100" s="24" t="str">
        <f>Electricity!H89</f>
        <v/>
      </c>
      <c r="F100" s="24" t="str">
        <f>Electricity!M89</f>
        <v/>
      </c>
      <c r="G100" s="24" t="str">
        <f>Electricity!R89</f>
        <v/>
      </c>
      <c r="H100" s="70" t="str">
        <f>Loads!C89</f>
        <v/>
      </c>
      <c r="I100" s="70" t="str">
        <f>Loads!H89</f>
        <v/>
      </c>
      <c r="J100" s="71" t="str">
        <f>Loads!M89</f>
        <v/>
      </c>
      <c r="K100" s="71" t="str">
        <f>Loads!R89</f>
        <v/>
      </c>
      <c r="L100" s="71" t="str">
        <f>Loads!W89</f>
        <v/>
      </c>
      <c r="M100" s="71" t="str">
        <f>Loads!AB89</f>
        <v/>
      </c>
      <c r="N100" s="71" t="str">
        <f>Loads!AG89</f>
        <v/>
      </c>
      <c r="O100" s="20" t="str">
        <f>Hydro!C89</f>
        <v/>
      </c>
    </row>
    <row r="101" spans="1:15" x14ac:dyDescent="0.25">
      <c r="A101" s="1">
        <v>40258</v>
      </c>
      <c r="B101" s="5" t="str">
        <f>Gas!C90</f>
        <v/>
      </c>
      <c r="C101" s="5" t="str">
        <f>Gas!H90</f>
        <v/>
      </c>
      <c r="D101" s="24" t="str">
        <f>Electricity!C90</f>
        <v/>
      </c>
      <c r="E101" s="24" t="str">
        <f>Electricity!H90</f>
        <v/>
      </c>
      <c r="F101" s="24" t="str">
        <f>Electricity!M90</f>
        <v/>
      </c>
      <c r="G101" s="24" t="str">
        <f>Electricity!R90</f>
        <v/>
      </c>
      <c r="H101" s="70" t="str">
        <f>Loads!C90</f>
        <v/>
      </c>
      <c r="I101" s="70" t="str">
        <f>Loads!H90</f>
        <v/>
      </c>
      <c r="J101" s="71" t="str">
        <f>Loads!M90</f>
        <v/>
      </c>
      <c r="K101" s="71" t="str">
        <f>Loads!R90</f>
        <v/>
      </c>
      <c r="L101" s="71" t="str">
        <f>Loads!W90</f>
        <v/>
      </c>
      <c r="M101" s="71" t="str">
        <f>Loads!AB90</f>
        <v/>
      </c>
      <c r="N101" s="71" t="str">
        <f>Loads!AG90</f>
        <v/>
      </c>
      <c r="O101" s="20" t="str">
        <f>Hydro!C90</f>
        <v/>
      </c>
    </row>
    <row r="102" spans="1:15" x14ac:dyDescent="0.25">
      <c r="A102" s="1">
        <v>40259</v>
      </c>
      <c r="B102" s="5" t="str">
        <f>Gas!C91</f>
        <v/>
      </c>
      <c r="C102" s="5" t="str">
        <f>Gas!H91</f>
        <v/>
      </c>
      <c r="D102" s="24" t="str">
        <f>Electricity!C91</f>
        <v/>
      </c>
      <c r="E102" s="24" t="str">
        <f>Electricity!H91</f>
        <v/>
      </c>
      <c r="F102" s="24" t="str">
        <f>Electricity!M91</f>
        <v/>
      </c>
      <c r="G102" s="24" t="str">
        <f>Electricity!R91</f>
        <v/>
      </c>
      <c r="H102" s="70" t="str">
        <f>Loads!C91</f>
        <v/>
      </c>
      <c r="I102" s="70" t="str">
        <f>Loads!H91</f>
        <v/>
      </c>
      <c r="J102" s="71" t="str">
        <f>Loads!M91</f>
        <v/>
      </c>
      <c r="K102" s="71" t="str">
        <f>Loads!R91</f>
        <v/>
      </c>
      <c r="L102" s="71" t="str">
        <f>Loads!W91</f>
        <v/>
      </c>
      <c r="M102" s="71" t="str">
        <f>Loads!AB91</f>
        <v/>
      </c>
      <c r="N102" s="71" t="str">
        <f>Loads!AG91</f>
        <v/>
      </c>
      <c r="O102" s="20" t="str">
        <f>Hydro!C91</f>
        <v/>
      </c>
    </row>
    <row r="103" spans="1:15" x14ac:dyDescent="0.25">
      <c r="A103" s="1">
        <v>40260</v>
      </c>
      <c r="B103" s="5" t="str">
        <f>Gas!C92</f>
        <v/>
      </c>
      <c r="C103" s="5" t="str">
        <f>Gas!H92</f>
        <v/>
      </c>
      <c r="D103" s="24" t="str">
        <f>Electricity!C92</f>
        <v/>
      </c>
      <c r="E103" s="24" t="str">
        <f>Electricity!H92</f>
        <v/>
      </c>
      <c r="F103" s="24" t="str">
        <f>Electricity!M92</f>
        <v/>
      </c>
      <c r="G103" s="24" t="str">
        <f>Electricity!R92</f>
        <v/>
      </c>
      <c r="H103" s="70" t="str">
        <f>Loads!C92</f>
        <v/>
      </c>
      <c r="I103" s="70" t="str">
        <f>Loads!H92</f>
        <v/>
      </c>
      <c r="J103" s="71" t="str">
        <f>Loads!M92</f>
        <v/>
      </c>
      <c r="K103" s="71" t="str">
        <f>Loads!R92</f>
        <v/>
      </c>
      <c r="L103" s="71" t="str">
        <f>Loads!W92</f>
        <v/>
      </c>
      <c r="M103" s="71" t="str">
        <f>Loads!AB92</f>
        <v/>
      </c>
      <c r="N103" s="71" t="str">
        <f>Loads!AG92</f>
        <v/>
      </c>
      <c r="O103" s="20" t="str">
        <f>Hydro!C92</f>
        <v/>
      </c>
    </row>
    <row r="104" spans="1:15" x14ac:dyDescent="0.25">
      <c r="A104" s="1">
        <v>40261</v>
      </c>
      <c r="B104" s="5" t="str">
        <f>Gas!C93</f>
        <v/>
      </c>
      <c r="C104" s="5" t="str">
        <f>Gas!H93</f>
        <v/>
      </c>
      <c r="D104" s="24" t="str">
        <f>Electricity!C93</f>
        <v/>
      </c>
      <c r="E104" s="24" t="str">
        <f>Electricity!H93</f>
        <v/>
      </c>
      <c r="F104" s="24" t="str">
        <f>Electricity!M93</f>
        <v/>
      </c>
      <c r="G104" s="24" t="str">
        <f>Electricity!R93</f>
        <v/>
      </c>
      <c r="H104" s="70" t="str">
        <f>Loads!C93</f>
        <v/>
      </c>
      <c r="I104" s="70" t="str">
        <f>Loads!H93</f>
        <v/>
      </c>
      <c r="J104" s="71" t="str">
        <f>Loads!M93</f>
        <v/>
      </c>
      <c r="K104" s="71" t="str">
        <f>Loads!R93</f>
        <v/>
      </c>
      <c r="L104" s="71" t="str">
        <f>Loads!W93</f>
        <v/>
      </c>
      <c r="M104" s="71" t="str">
        <f>Loads!AB93</f>
        <v/>
      </c>
      <c r="N104" s="71" t="str">
        <f>Loads!AG93</f>
        <v/>
      </c>
      <c r="O104" s="20" t="str">
        <f>Hydro!C93</f>
        <v/>
      </c>
    </row>
    <row r="105" spans="1:15" x14ac:dyDescent="0.25">
      <c r="A105" s="1">
        <v>40262</v>
      </c>
      <c r="B105" s="5" t="str">
        <f>Gas!C94</f>
        <v/>
      </c>
      <c r="C105" s="5" t="str">
        <f>Gas!H94</f>
        <v/>
      </c>
      <c r="D105" s="24" t="str">
        <f>Electricity!C94</f>
        <v/>
      </c>
      <c r="E105" s="24" t="str">
        <f>Electricity!H94</f>
        <v/>
      </c>
      <c r="F105" s="24" t="str">
        <f>Electricity!M94</f>
        <v/>
      </c>
      <c r="G105" s="24" t="str">
        <f>Electricity!R94</f>
        <v/>
      </c>
      <c r="H105" s="70" t="str">
        <f>Loads!C94</f>
        <v/>
      </c>
      <c r="I105" s="70" t="str">
        <f>Loads!H94</f>
        <v/>
      </c>
      <c r="J105" s="71" t="str">
        <f>Loads!M94</f>
        <v/>
      </c>
      <c r="K105" s="71" t="str">
        <f>Loads!R94</f>
        <v/>
      </c>
      <c r="L105" s="71" t="str">
        <f>Loads!W94</f>
        <v/>
      </c>
      <c r="M105" s="71" t="str">
        <f>Loads!AB94</f>
        <v/>
      </c>
      <c r="N105" s="71" t="str">
        <f>Loads!AG94</f>
        <v/>
      </c>
      <c r="O105" s="20" t="str">
        <f>Hydro!C94</f>
        <v/>
      </c>
    </row>
    <row r="106" spans="1:15" x14ac:dyDescent="0.25">
      <c r="A106" s="1">
        <v>40263</v>
      </c>
      <c r="B106" s="5" t="str">
        <f>Gas!C95</f>
        <v/>
      </c>
      <c r="C106" s="5" t="str">
        <f>Gas!H95</f>
        <v/>
      </c>
      <c r="D106" s="24" t="str">
        <f>Electricity!C95</f>
        <v/>
      </c>
      <c r="E106" s="24" t="str">
        <f>Electricity!H95</f>
        <v/>
      </c>
      <c r="F106" s="24" t="str">
        <f>Electricity!M95</f>
        <v/>
      </c>
      <c r="G106" s="24" t="str">
        <f>Electricity!R95</f>
        <v/>
      </c>
      <c r="H106" s="70" t="str">
        <f>Loads!C95</f>
        <v/>
      </c>
      <c r="I106" s="70" t="str">
        <f>Loads!H95</f>
        <v/>
      </c>
      <c r="J106" s="71" t="str">
        <f>Loads!M95</f>
        <v/>
      </c>
      <c r="K106" s="71" t="str">
        <f>Loads!R95</f>
        <v/>
      </c>
      <c r="L106" s="71" t="str">
        <f>Loads!W95</f>
        <v/>
      </c>
      <c r="M106" s="71" t="str">
        <f>Loads!AB95</f>
        <v/>
      </c>
      <c r="N106" s="71" t="str">
        <f>Loads!AG95</f>
        <v/>
      </c>
      <c r="O106" s="20" t="str">
        <f>Hydro!C95</f>
        <v/>
      </c>
    </row>
    <row r="107" spans="1:15" x14ac:dyDescent="0.25">
      <c r="A107" s="1">
        <v>40264</v>
      </c>
      <c r="B107" s="5" t="str">
        <f>Gas!C96</f>
        <v/>
      </c>
      <c r="C107" s="5" t="str">
        <f>Gas!H96</f>
        <v/>
      </c>
      <c r="D107" s="24" t="str">
        <f>Electricity!C96</f>
        <v/>
      </c>
      <c r="E107" s="24" t="str">
        <f>Electricity!H96</f>
        <v/>
      </c>
      <c r="F107" s="24" t="str">
        <f>Electricity!M96</f>
        <v/>
      </c>
      <c r="G107" s="24" t="str">
        <f>Electricity!R96</f>
        <v/>
      </c>
      <c r="H107" s="70" t="str">
        <f>Loads!C96</f>
        <v/>
      </c>
      <c r="I107" s="70" t="str">
        <f>Loads!H96</f>
        <v/>
      </c>
      <c r="J107" s="71" t="str">
        <f>Loads!M96</f>
        <v/>
      </c>
      <c r="K107" s="71" t="str">
        <f>Loads!R96</f>
        <v/>
      </c>
      <c r="L107" s="71" t="str">
        <f>Loads!W96</f>
        <v/>
      </c>
      <c r="M107" s="71" t="str">
        <f>Loads!AB96</f>
        <v/>
      </c>
      <c r="N107" s="71" t="str">
        <f>Loads!AG96</f>
        <v/>
      </c>
      <c r="O107" s="20" t="str">
        <f>Hydro!C96</f>
        <v/>
      </c>
    </row>
    <row r="108" spans="1:15" x14ac:dyDescent="0.25">
      <c r="A108" s="1">
        <v>40265</v>
      </c>
      <c r="B108" s="5" t="str">
        <f>Gas!C97</f>
        <v/>
      </c>
      <c r="C108" s="5" t="str">
        <f>Gas!H97</f>
        <v/>
      </c>
      <c r="D108" s="24" t="str">
        <f>Electricity!C97</f>
        <v/>
      </c>
      <c r="E108" s="24" t="str">
        <f>Electricity!H97</f>
        <v/>
      </c>
      <c r="F108" s="24" t="str">
        <f>Electricity!M97</f>
        <v/>
      </c>
      <c r="G108" s="24" t="str">
        <f>Electricity!R97</f>
        <v/>
      </c>
      <c r="H108" s="70" t="str">
        <f>Loads!C97</f>
        <v/>
      </c>
      <c r="I108" s="70" t="str">
        <f>Loads!H97</f>
        <v/>
      </c>
      <c r="J108" s="71" t="str">
        <f>Loads!M97</f>
        <v/>
      </c>
      <c r="K108" s="71" t="str">
        <f>Loads!R97</f>
        <v/>
      </c>
      <c r="L108" s="71" t="str">
        <f>Loads!W97</f>
        <v/>
      </c>
      <c r="M108" s="71" t="str">
        <f>Loads!AB97</f>
        <v/>
      </c>
      <c r="N108" s="71" t="str">
        <f>Loads!AG97</f>
        <v/>
      </c>
      <c r="O108" s="20" t="str">
        <f>Hydro!C97</f>
        <v/>
      </c>
    </row>
    <row r="109" spans="1:15" x14ac:dyDescent="0.25">
      <c r="A109" s="1">
        <v>40266</v>
      </c>
      <c r="B109" s="5" t="str">
        <f>Gas!C98</f>
        <v/>
      </c>
      <c r="C109" s="5" t="str">
        <f>Gas!H98</f>
        <v/>
      </c>
      <c r="D109" s="24" t="str">
        <f>Electricity!C98</f>
        <v/>
      </c>
      <c r="E109" s="24" t="str">
        <f>Electricity!H98</f>
        <v/>
      </c>
      <c r="F109" s="24" t="str">
        <f>Electricity!M98</f>
        <v/>
      </c>
      <c r="G109" s="24" t="str">
        <f>Electricity!R98</f>
        <v/>
      </c>
      <c r="H109" s="70" t="str">
        <f>Loads!C98</f>
        <v/>
      </c>
      <c r="I109" s="70" t="str">
        <f>Loads!H98</f>
        <v/>
      </c>
      <c r="J109" s="71" t="str">
        <f>Loads!M98</f>
        <v/>
      </c>
      <c r="K109" s="71" t="str">
        <f>Loads!R98</f>
        <v/>
      </c>
      <c r="L109" s="71" t="str">
        <f>Loads!W98</f>
        <v/>
      </c>
      <c r="M109" s="71" t="str">
        <f>Loads!AB98</f>
        <v/>
      </c>
      <c r="N109" s="71" t="str">
        <f>Loads!AG98</f>
        <v/>
      </c>
      <c r="O109" s="20" t="str">
        <f>Hydro!C98</f>
        <v/>
      </c>
    </row>
    <row r="110" spans="1:15" x14ac:dyDescent="0.25">
      <c r="A110" s="1">
        <v>40267</v>
      </c>
      <c r="B110" s="5" t="str">
        <f>Gas!C99</f>
        <v/>
      </c>
      <c r="C110" s="5" t="str">
        <f>Gas!H99</f>
        <v/>
      </c>
      <c r="D110" s="24" t="str">
        <f>Electricity!C99</f>
        <v/>
      </c>
      <c r="E110" s="24" t="str">
        <f>Electricity!H99</f>
        <v/>
      </c>
      <c r="F110" s="24" t="str">
        <f>Electricity!M99</f>
        <v/>
      </c>
      <c r="G110" s="24" t="str">
        <f>Electricity!R99</f>
        <v/>
      </c>
      <c r="H110" s="70" t="str">
        <f>Loads!C99</f>
        <v/>
      </c>
      <c r="I110" s="70" t="str">
        <f>Loads!H99</f>
        <v/>
      </c>
      <c r="J110" s="71" t="str">
        <f>Loads!M99</f>
        <v/>
      </c>
      <c r="K110" s="71" t="str">
        <f>Loads!R99</f>
        <v/>
      </c>
      <c r="L110" s="71" t="str">
        <f>Loads!W99</f>
        <v/>
      </c>
      <c r="M110" s="71" t="str">
        <f>Loads!AB99</f>
        <v/>
      </c>
      <c r="N110" s="71" t="str">
        <f>Loads!AG99</f>
        <v/>
      </c>
      <c r="O110" s="20" t="str">
        <f>Hydro!C99</f>
        <v/>
      </c>
    </row>
    <row r="111" spans="1:15" x14ac:dyDescent="0.25">
      <c r="A111" s="1">
        <v>40268</v>
      </c>
      <c r="B111" s="5" t="str">
        <f>Gas!C100</f>
        <v/>
      </c>
      <c r="C111" s="5" t="str">
        <f>Gas!H100</f>
        <v/>
      </c>
      <c r="D111" s="24" t="str">
        <f>Electricity!C100</f>
        <v/>
      </c>
      <c r="E111" s="24" t="str">
        <f>Electricity!H100</f>
        <v/>
      </c>
      <c r="F111" s="24" t="str">
        <f>Electricity!M100</f>
        <v/>
      </c>
      <c r="G111" s="24" t="str">
        <f>Electricity!R100</f>
        <v/>
      </c>
      <c r="H111" s="70" t="str">
        <f>Loads!C100</f>
        <v/>
      </c>
      <c r="I111" s="70" t="str">
        <f>Loads!H100</f>
        <v/>
      </c>
      <c r="J111" s="71" t="str">
        <f>Loads!M100</f>
        <v/>
      </c>
      <c r="K111" s="71" t="str">
        <f>Loads!R100</f>
        <v/>
      </c>
      <c r="L111" s="71" t="str">
        <f>Loads!W100</f>
        <v/>
      </c>
      <c r="M111" s="71" t="str">
        <f>Loads!AB100</f>
        <v/>
      </c>
      <c r="N111" s="71" t="str">
        <f>Loads!AG100</f>
        <v/>
      </c>
      <c r="O111" s="20" t="str">
        <f>Hydro!C100</f>
        <v/>
      </c>
    </row>
    <row r="112" spans="1:15" x14ac:dyDescent="0.25">
      <c r="A112" s="1">
        <v>40269</v>
      </c>
      <c r="B112" s="5" t="str">
        <f>Gas!C101</f>
        <v/>
      </c>
      <c r="C112" s="5" t="str">
        <f>Gas!H101</f>
        <v/>
      </c>
      <c r="D112" s="24" t="str">
        <f>Electricity!C101</f>
        <v/>
      </c>
      <c r="E112" s="24" t="str">
        <f>Electricity!H101</f>
        <v/>
      </c>
      <c r="F112" s="24" t="str">
        <f>Electricity!M101</f>
        <v/>
      </c>
      <c r="G112" s="24" t="str">
        <f>Electricity!R101</f>
        <v/>
      </c>
      <c r="H112" s="70" t="str">
        <f>Loads!C101</f>
        <v/>
      </c>
      <c r="I112" s="70" t="str">
        <f>Loads!H101</f>
        <v/>
      </c>
      <c r="J112" s="71" t="str">
        <f>Loads!M101</f>
        <v/>
      </c>
      <c r="K112" s="71" t="str">
        <f>Loads!R101</f>
        <v/>
      </c>
      <c r="L112" s="71" t="str">
        <f>Loads!W101</f>
        <v/>
      </c>
      <c r="M112" s="71" t="str">
        <f>Loads!AB101</f>
        <v/>
      </c>
      <c r="N112" s="71" t="str">
        <f>Loads!AG101</f>
        <v/>
      </c>
      <c r="O112" s="20" t="str">
        <f>Hydro!C101</f>
        <v/>
      </c>
    </row>
    <row r="113" spans="1:15" x14ac:dyDescent="0.25">
      <c r="A113" s="1">
        <v>40270</v>
      </c>
      <c r="B113" s="5" t="str">
        <f>Gas!C102</f>
        <v/>
      </c>
      <c r="C113" s="5" t="str">
        <f>Gas!H102</f>
        <v/>
      </c>
      <c r="D113" s="24" t="str">
        <f>Electricity!C102</f>
        <v/>
      </c>
      <c r="E113" s="24" t="str">
        <f>Electricity!H102</f>
        <v/>
      </c>
      <c r="F113" s="24" t="str">
        <f>Electricity!M102</f>
        <v/>
      </c>
      <c r="G113" s="24" t="str">
        <f>Electricity!R102</f>
        <v/>
      </c>
      <c r="H113" s="70" t="str">
        <f>Loads!C102</f>
        <v/>
      </c>
      <c r="I113" s="70" t="str">
        <f>Loads!H102</f>
        <v/>
      </c>
      <c r="J113" s="71" t="str">
        <f>Loads!M102</f>
        <v/>
      </c>
      <c r="K113" s="71" t="str">
        <f>Loads!R102</f>
        <v/>
      </c>
      <c r="L113" s="71" t="str">
        <f>Loads!W102</f>
        <v/>
      </c>
      <c r="M113" s="71" t="str">
        <f>Loads!AB102</f>
        <v/>
      </c>
      <c r="N113" s="71" t="str">
        <f>Loads!AG102</f>
        <v/>
      </c>
      <c r="O113" s="20" t="str">
        <f>Hydro!C102</f>
        <v/>
      </c>
    </row>
    <row r="114" spans="1:15" x14ac:dyDescent="0.25">
      <c r="A114" s="1">
        <v>40271</v>
      </c>
      <c r="B114" s="5" t="str">
        <f>Gas!C103</f>
        <v/>
      </c>
      <c r="C114" s="5" t="str">
        <f>Gas!H103</f>
        <v/>
      </c>
      <c r="D114" s="24" t="str">
        <f>Electricity!C103</f>
        <v/>
      </c>
      <c r="E114" s="24" t="str">
        <f>Electricity!H103</f>
        <v/>
      </c>
      <c r="F114" s="24" t="str">
        <f>Electricity!M103</f>
        <v/>
      </c>
      <c r="G114" s="24" t="str">
        <f>Electricity!R103</f>
        <v/>
      </c>
      <c r="H114" s="70" t="str">
        <f>Loads!C103</f>
        <v/>
      </c>
      <c r="I114" s="70" t="str">
        <f>Loads!H103</f>
        <v/>
      </c>
      <c r="J114" s="71" t="str">
        <f>Loads!M103</f>
        <v/>
      </c>
      <c r="K114" s="71" t="str">
        <f>Loads!R103</f>
        <v/>
      </c>
      <c r="L114" s="71" t="str">
        <f>Loads!W103</f>
        <v/>
      </c>
      <c r="M114" s="71" t="str">
        <f>Loads!AB103</f>
        <v/>
      </c>
      <c r="N114" s="71" t="str">
        <f>Loads!AG103</f>
        <v/>
      </c>
      <c r="O114" s="20" t="str">
        <f>Hydro!C103</f>
        <v/>
      </c>
    </row>
    <row r="115" spans="1:15" x14ac:dyDescent="0.25">
      <c r="A115" s="1">
        <v>40272</v>
      </c>
      <c r="B115" s="5" t="str">
        <f>Gas!C104</f>
        <v/>
      </c>
      <c r="C115" s="5" t="str">
        <f>Gas!H104</f>
        <v/>
      </c>
      <c r="D115" s="24" t="str">
        <f>Electricity!C104</f>
        <v/>
      </c>
      <c r="E115" s="24" t="str">
        <f>Electricity!H104</f>
        <v/>
      </c>
      <c r="F115" s="24" t="str">
        <f>Electricity!M104</f>
        <v/>
      </c>
      <c r="G115" s="24" t="str">
        <f>Electricity!R104</f>
        <v/>
      </c>
      <c r="H115" s="70" t="str">
        <f>Loads!C104</f>
        <v/>
      </c>
      <c r="I115" s="70" t="str">
        <f>Loads!H104</f>
        <v/>
      </c>
      <c r="J115" s="71" t="str">
        <f>Loads!M104</f>
        <v/>
      </c>
      <c r="K115" s="71" t="str">
        <f>Loads!R104</f>
        <v/>
      </c>
      <c r="L115" s="71" t="str">
        <f>Loads!W104</f>
        <v/>
      </c>
      <c r="M115" s="71" t="str">
        <f>Loads!AB104</f>
        <v/>
      </c>
      <c r="N115" s="71" t="str">
        <f>Loads!AG104</f>
        <v/>
      </c>
      <c r="O115" s="20" t="str">
        <f>Hydro!C104</f>
        <v/>
      </c>
    </row>
    <row r="116" spans="1:15" x14ac:dyDescent="0.25">
      <c r="A116" s="1">
        <v>40273</v>
      </c>
      <c r="B116" s="5" t="str">
        <f>Gas!C105</f>
        <v/>
      </c>
      <c r="C116" s="5" t="str">
        <f>Gas!H105</f>
        <v/>
      </c>
      <c r="D116" s="24" t="str">
        <f>Electricity!C105</f>
        <v/>
      </c>
      <c r="E116" s="24" t="str">
        <f>Electricity!H105</f>
        <v/>
      </c>
      <c r="F116" s="24" t="str">
        <f>Electricity!M105</f>
        <v/>
      </c>
      <c r="G116" s="24" t="str">
        <f>Electricity!R105</f>
        <v/>
      </c>
      <c r="H116" s="70" t="str">
        <f>Loads!C105</f>
        <v/>
      </c>
      <c r="I116" s="70" t="str">
        <f>Loads!H105</f>
        <v/>
      </c>
      <c r="J116" s="71" t="str">
        <f>Loads!M105</f>
        <v/>
      </c>
      <c r="K116" s="71" t="str">
        <f>Loads!R105</f>
        <v/>
      </c>
      <c r="L116" s="71" t="str">
        <f>Loads!W105</f>
        <v/>
      </c>
      <c r="M116" s="71" t="str">
        <f>Loads!AB105</f>
        <v/>
      </c>
      <c r="N116" s="71" t="str">
        <f>Loads!AG105</f>
        <v/>
      </c>
      <c r="O116" s="20" t="str">
        <f>Hydro!C105</f>
        <v/>
      </c>
    </row>
    <row r="117" spans="1:15" x14ac:dyDescent="0.25">
      <c r="A117" s="1">
        <v>40274</v>
      </c>
      <c r="B117" s="5" t="str">
        <f>Gas!C106</f>
        <v/>
      </c>
      <c r="C117" s="5" t="str">
        <f>Gas!H106</f>
        <v/>
      </c>
      <c r="D117" s="24" t="str">
        <f>Electricity!C106</f>
        <v/>
      </c>
      <c r="E117" s="24" t="str">
        <f>Electricity!H106</f>
        <v/>
      </c>
      <c r="F117" s="24" t="str">
        <f>Electricity!M106</f>
        <v/>
      </c>
      <c r="G117" s="24" t="str">
        <f>Electricity!R106</f>
        <v/>
      </c>
      <c r="H117" s="70" t="str">
        <f>Loads!C106</f>
        <v/>
      </c>
      <c r="I117" s="70" t="str">
        <f>Loads!H106</f>
        <v/>
      </c>
      <c r="J117" s="71" t="str">
        <f>Loads!M106</f>
        <v/>
      </c>
      <c r="K117" s="71" t="str">
        <f>Loads!R106</f>
        <v/>
      </c>
      <c r="L117" s="71" t="str">
        <f>Loads!W106</f>
        <v/>
      </c>
      <c r="M117" s="71" t="str">
        <f>Loads!AB106</f>
        <v/>
      </c>
      <c r="N117" s="71" t="str">
        <f>Loads!AG106</f>
        <v/>
      </c>
      <c r="O117" s="20" t="str">
        <f>Hydro!C106</f>
        <v/>
      </c>
    </row>
    <row r="118" spans="1:15" x14ac:dyDescent="0.25">
      <c r="A118" s="1">
        <v>40275</v>
      </c>
      <c r="B118" s="5" t="str">
        <f>Gas!C107</f>
        <v/>
      </c>
      <c r="C118" s="5" t="str">
        <f>Gas!H107</f>
        <v/>
      </c>
      <c r="D118" s="24" t="str">
        <f>Electricity!C107</f>
        <v/>
      </c>
      <c r="E118" s="24" t="str">
        <f>Electricity!H107</f>
        <v/>
      </c>
      <c r="F118" s="24" t="str">
        <f>Electricity!M107</f>
        <v/>
      </c>
      <c r="G118" s="24" t="str">
        <f>Electricity!R107</f>
        <v/>
      </c>
      <c r="H118" s="70" t="str">
        <f>Loads!C107</f>
        <v/>
      </c>
      <c r="I118" s="70" t="str">
        <f>Loads!H107</f>
        <v/>
      </c>
      <c r="J118" s="71" t="str">
        <f>Loads!M107</f>
        <v/>
      </c>
      <c r="K118" s="71" t="str">
        <f>Loads!R107</f>
        <v/>
      </c>
      <c r="L118" s="71" t="str">
        <f>Loads!W107</f>
        <v/>
      </c>
      <c r="M118" s="71" t="str">
        <f>Loads!AB107</f>
        <v/>
      </c>
      <c r="N118" s="71" t="str">
        <f>Loads!AG107</f>
        <v/>
      </c>
      <c r="O118" s="20" t="str">
        <f>Hydro!C107</f>
        <v/>
      </c>
    </row>
    <row r="119" spans="1:15" x14ac:dyDescent="0.25">
      <c r="A119" s="1">
        <v>40276</v>
      </c>
      <c r="B119" s="5" t="str">
        <f>Gas!C108</f>
        <v/>
      </c>
      <c r="C119" s="5" t="str">
        <f>Gas!H108</f>
        <v/>
      </c>
      <c r="D119" s="24" t="str">
        <f>Electricity!C108</f>
        <v/>
      </c>
      <c r="E119" s="24" t="str">
        <f>Electricity!H108</f>
        <v/>
      </c>
      <c r="F119" s="24" t="str">
        <f>Electricity!M108</f>
        <v/>
      </c>
      <c r="G119" s="24" t="str">
        <f>Electricity!R108</f>
        <v/>
      </c>
      <c r="H119" s="70" t="str">
        <f>Loads!C108</f>
        <v/>
      </c>
      <c r="I119" s="70" t="str">
        <f>Loads!H108</f>
        <v/>
      </c>
      <c r="J119" s="71" t="str">
        <f>Loads!M108</f>
        <v/>
      </c>
      <c r="K119" s="71" t="str">
        <f>Loads!R108</f>
        <v/>
      </c>
      <c r="L119" s="71" t="str">
        <f>Loads!W108</f>
        <v/>
      </c>
      <c r="M119" s="71" t="str">
        <f>Loads!AB108</f>
        <v/>
      </c>
      <c r="N119" s="71" t="str">
        <f>Loads!AG108</f>
        <v/>
      </c>
      <c r="O119" s="20" t="str">
        <f>Hydro!C108</f>
        <v/>
      </c>
    </row>
    <row r="120" spans="1:15" x14ac:dyDescent="0.25">
      <c r="A120" s="1">
        <v>40277</v>
      </c>
      <c r="B120" s="5" t="str">
        <f>Gas!C109</f>
        <v/>
      </c>
      <c r="C120" s="5" t="str">
        <f>Gas!H109</f>
        <v/>
      </c>
      <c r="D120" s="24" t="str">
        <f>Electricity!C109</f>
        <v/>
      </c>
      <c r="E120" s="24" t="str">
        <f>Electricity!H109</f>
        <v/>
      </c>
      <c r="F120" s="24" t="str">
        <f>Electricity!M109</f>
        <v/>
      </c>
      <c r="G120" s="24" t="str">
        <f>Electricity!R109</f>
        <v/>
      </c>
      <c r="H120" s="70" t="str">
        <f>Loads!C109</f>
        <v/>
      </c>
      <c r="I120" s="70" t="str">
        <f>Loads!H109</f>
        <v/>
      </c>
      <c r="J120" s="71" t="str">
        <f>Loads!M109</f>
        <v/>
      </c>
      <c r="K120" s="71" t="str">
        <f>Loads!R109</f>
        <v/>
      </c>
      <c r="L120" s="71" t="str">
        <f>Loads!W109</f>
        <v/>
      </c>
      <c r="M120" s="71" t="str">
        <f>Loads!AB109</f>
        <v/>
      </c>
      <c r="N120" s="71" t="str">
        <f>Loads!AG109</f>
        <v/>
      </c>
      <c r="O120" s="20" t="str">
        <f>Hydro!C109</f>
        <v/>
      </c>
    </row>
    <row r="121" spans="1:15" x14ac:dyDescent="0.25">
      <c r="A121" s="1">
        <v>40278</v>
      </c>
      <c r="B121" s="5" t="str">
        <f>Gas!C110</f>
        <v/>
      </c>
      <c r="C121" s="5" t="str">
        <f>Gas!H110</f>
        <v/>
      </c>
      <c r="D121" s="24" t="str">
        <f>Electricity!C110</f>
        <v/>
      </c>
      <c r="E121" s="24" t="str">
        <f>Electricity!H110</f>
        <v/>
      </c>
      <c r="F121" s="24" t="str">
        <f>Electricity!M110</f>
        <v/>
      </c>
      <c r="G121" s="24" t="str">
        <f>Electricity!R110</f>
        <v/>
      </c>
      <c r="H121" s="70" t="str">
        <f>Loads!C110</f>
        <v/>
      </c>
      <c r="I121" s="70" t="str">
        <f>Loads!H110</f>
        <v/>
      </c>
      <c r="J121" s="71" t="str">
        <f>Loads!M110</f>
        <v/>
      </c>
      <c r="K121" s="71" t="str">
        <f>Loads!R110</f>
        <v/>
      </c>
      <c r="L121" s="71" t="str">
        <f>Loads!W110</f>
        <v/>
      </c>
      <c r="M121" s="71" t="str">
        <f>Loads!AB110</f>
        <v/>
      </c>
      <c r="N121" s="71" t="str">
        <f>Loads!AG110</f>
        <v/>
      </c>
      <c r="O121" s="20" t="str">
        <f>Hydro!C110</f>
        <v/>
      </c>
    </row>
    <row r="122" spans="1:15" x14ac:dyDescent="0.25">
      <c r="A122" s="1">
        <v>40279</v>
      </c>
      <c r="B122" s="5" t="str">
        <f>Gas!C111</f>
        <v/>
      </c>
      <c r="C122" s="5" t="str">
        <f>Gas!H111</f>
        <v/>
      </c>
      <c r="D122" s="24" t="str">
        <f>Electricity!C111</f>
        <v/>
      </c>
      <c r="E122" s="24" t="str">
        <f>Electricity!H111</f>
        <v/>
      </c>
      <c r="F122" s="24" t="str">
        <f>Electricity!M111</f>
        <v/>
      </c>
      <c r="G122" s="24" t="str">
        <f>Electricity!R111</f>
        <v/>
      </c>
      <c r="H122" s="70" t="str">
        <f>Loads!C111</f>
        <v/>
      </c>
      <c r="I122" s="70" t="str">
        <f>Loads!H111</f>
        <v/>
      </c>
      <c r="J122" s="71" t="str">
        <f>Loads!M111</f>
        <v/>
      </c>
      <c r="K122" s="71" t="str">
        <f>Loads!R111</f>
        <v/>
      </c>
      <c r="L122" s="71" t="str">
        <f>Loads!W111</f>
        <v/>
      </c>
      <c r="M122" s="71" t="str">
        <f>Loads!AB111</f>
        <v/>
      </c>
      <c r="N122" s="71" t="str">
        <f>Loads!AG111</f>
        <v/>
      </c>
      <c r="O122" s="20" t="str">
        <f>Hydro!C111</f>
        <v/>
      </c>
    </row>
    <row r="123" spans="1:15" x14ac:dyDescent="0.25">
      <c r="A123" s="1">
        <v>40280</v>
      </c>
      <c r="B123" s="5" t="str">
        <f>Gas!C112</f>
        <v/>
      </c>
      <c r="C123" s="5" t="str">
        <f>Gas!H112</f>
        <v/>
      </c>
      <c r="D123" s="24" t="str">
        <f>Electricity!C112</f>
        <v/>
      </c>
      <c r="E123" s="24" t="str">
        <f>Electricity!H112</f>
        <v/>
      </c>
      <c r="F123" s="24" t="str">
        <f>Electricity!M112</f>
        <v/>
      </c>
      <c r="G123" s="24" t="str">
        <f>Electricity!R112</f>
        <v/>
      </c>
      <c r="H123" s="70" t="str">
        <f>Loads!C112</f>
        <v/>
      </c>
      <c r="I123" s="70" t="str">
        <f>Loads!H112</f>
        <v/>
      </c>
      <c r="J123" s="71" t="str">
        <f>Loads!M112</f>
        <v/>
      </c>
      <c r="K123" s="71" t="str">
        <f>Loads!R112</f>
        <v/>
      </c>
      <c r="L123" s="71" t="str">
        <f>Loads!W112</f>
        <v/>
      </c>
      <c r="M123" s="71" t="str">
        <f>Loads!AB112</f>
        <v/>
      </c>
      <c r="N123" s="71" t="str">
        <f>Loads!AG112</f>
        <v/>
      </c>
      <c r="O123" s="20" t="str">
        <f>Hydro!C112</f>
        <v/>
      </c>
    </row>
    <row r="124" spans="1:15" x14ac:dyDescent="0.25">
      <c r="A124" s="1">
        <v>40281</v>
      </c>
      <c r="B124" s="5" t="str">
        <f>Gas!C113</f>
        <v/>
      </c>
      <c r="C124" s="5" t="str">
        <f>Gas!H113</f>
        <v/>
      </c>
      <c r="D124" s="24" t="str">
        <f>Electricity!C113</f>
        <v/>
      </c>
      <c r="E124" s="24" t="str">
        <f>Electricity!H113</f>
        <v/>
      </c>
      <c r="F124" s="24" t="str">
        <f>Electricity!M113</f>
        <v/>
      </c>
      <c r="G124" s="24" t="str">
        <f>Electricity!R113</f>
        <v/>
      </c>
      <c r="H124" s="70" t="str">
        <f>Loads!C113</f>
        <v/>
      </c>
      <c r="I124" s="70" t="str">
        <f>Loads!H113</f>
        <v/>
      </c>
      <c r="J124" s="71" t="str">
        <f>Loads!M113</f>
        <v/>
      </c>
      <c r="K124" s="71" t="str">
        <f>Loads!R113</f>
        <v/>
      </c>
      <c r="L124" s="71" t="str">
        <f>Loads!W113</f>
        <v/>
      </c>
      <c r="M124" s="71" t="str">
        <f>Loads!AB113</f>
        <v/>
      </c>
      <c r="N124" s="71" t="str">
        <f>Loads!AG113</f>
        <v/>
      </c>
      <c r="O124" s="20" t="str">
        <f>Hydro!C113</f>
        <v/>
      </c>
    </row>
    <row r="125" spans="1:15" x14ac:dyDescent="0.25">
      <c r="A125" s="1">
        <v>40282</v>
      </c>
      <c r="B125" s="5" t="str">
        <f>Gas!C114</f>
        <v/>
      </c>
      <c r="C125" s="5" t="str">
        <f>Gas!H114</f>
        <v/>
      </c>
      <c r="D125" s="24" t="str">
        <f>Electricity!C114</f>
        <v/>
      </c>
      <c r="E125" s="24" t="str">
        <f>Electricity!H114</f>
        <v/>
      </c>
      <c r="F125" s="24" t="str">
        <f>Electricity!M114</f>
        <v/>
      </c>
      <c r="G125" s="24" t="str">
        <f>Electricity!R114</f>
        <v/>
      </c>
      <c r="H125" s="70" t="str">
        <f>Loads!C114</f>
        <v/>
      </c>
      <c r="I125" s="70" t="str">
        <f>Loads!H114</f>
        <v/>
      </c>
      <c r="J125" s="71" t="str">
        <f>Loads!M114</f>
        <v/>
      </c>
      <c r="K125" s="71" t="str">
        <f>Loads!R114</f>
        <v/>
      </c>
      <c r="L125" s="71" t="str">
        <f>Loads!W114</f>
        <v/>
      </c>
      <c r="M125" s="71" t="str">
        <f>Loads!AB114</f>
        <v/>
      </c>
      <c r="N125" s="71" t="str">
        <f>Loads!AG114</f>
        <v/>
      </c>
      <c r="O125" s="20" t="str">
        <f>Hydro!C114</f>
        <v/>
      </c>
    </row>
    <row r="126" spans="1:15" x14ac:dyDescent="0.25">
      <c r="A126" s="1">
        <v>40283</v>
      </c>
      <c r="B126" s="5" t="str">
        <f>Gas!C115</f>
        <v/>
      </c>
      <c r="C126" s="5" t="str">
        <f>Gas!H115</f>
        <v/>
      </c>
      <c r="D126" s="24" t="str">
        <f>Electricity!C115</f>
        <v/>
      </c>
      <c r="E126" s="24" t="str">
        <f>Electricity!H115</f>
        <v/>
      </c>
      <c r="F126" s="24" t="str">
        <f>Electricity!M115</f>
        <v/>
      </c>
      <c r="G126" s="24" t="str">
        <f>Electricity!R115</f>
        <v/>
      </c>
      <c r="H126" s="70" t="str">
        <f>Loads!C115</f>
        <v/>
      </c>
      <c r="I126" s="70" t="str">
        <f>Loads!H115</f>
        <v/>
      </c>
      <c r="J126" s="71" t="str">
        <f>Loads!M115</f>
        <v/>
      </c>
      <c r="K126" s="71" t="str">
        <f>Loads!R115</f>
        <v/>
      </c>
      <c r="L126" s="71" t="str">
        <f>Loads!W115</f>
        <v/>
      </c>
      <c r="M126" s="71" t="str">
        <f>Loads!AB115</f>
        <v/>
      </c>
      <c r="N126" s="71" t="str">
        <f>Loads!AG115</f>
        <v/>
      </c>
      <c r="O126" s="20" t="str">
        <f>Hydro!C115</f>
        <v/>
      </c>
    </row>
    <row r="127" spans="1:15" x14ac:dyDescent="0.25">
      <c r="A127" s="1">
        <v>40284</v>
      </c>
      <c r="B127" s="5" t="str">
        <f>Gas!C116</f>
        <v/>
      </c>
      <c r="C127" s="5" t="str">
        <f>Gas!H116</f>
        <v/>
      </c>
      <c r="D127" s="24" t="str">
        <f>Electricity!C116</f>
        <v/>
      </c>
      <c r="E127" s="24" t="str">
        <f>Electricity!H116</f>
        <v/>
      </c>
      <c r="F127" s="24" t="str">
        <f>Electricity!M116</f>
        <v/>
      </c>
      <c r="G127" s="24" t="str">
        <f>Electricity!R116</f>
        <v/>
      </c>
      <c r="H127" s="70" t="str">
        <f>Loads!C116</f>
        <v/>
      </c>
      <c r="I127" s="70" t="str">
        <f>Loads!H116</f>
        <v/>
      </c>
      <c r="J127" s="71" t="str">
        <f>Loads!M116</f>
        <v/>
      </c>
      <c r="K127" s="71" t="str">
        <f>Loads!R116</f>
        <v/>
      </c>
      <c r="L127" s="71" t="str">
        <f>Loads!W116</f>
        <v/>
      </c>
      <c r="M127" s="71" t="str">
        <f>Loads!AB116</f>
        <v/>
      </c>
      <c r="N127" s="71" t="str">
        <f>Loads!AG116</f>
        <v/>
      </c>
      <c r="O127" s="20" t="str">
        <f>Hydro!C116</f>
        <v/>
      </c>
    </row>
    <row r="128" spans="1:15" x14ac:dyDescent="0.25">
      <c r="A128" s="1">
        <v>40285</v>
      </c>
      <c r="B128" s="5" t="str">
        <f>Gas!C117</f>
        <v/>
      </c>
      <c r="C128" s="5" t="str">
        <f>Gas!H117</f>
        <v/>
      </c>
      <c r="D128" s="24" t="str">
        <f>Electricity!C117</f>
        <v/>
      </c>
      <c r="E128" s="24" t="str">
        <f>Electricity!H117</f>
        <v/>
      </c>
      <c r="F128" s="24" t="str">
        <f>Electricity!M117</f>
        <v/>
      </c>
      <c r="G128" s="24" t="str">
        <f>Electricity!R117</f>
        <v/>
      </c>
      <c r="H128" s="70" t="str">
        <f>Loads!C117</f>
        <v/>
      </c>
      <c r="I128" s="70" t="str">
        <f>Loads!H117</f>
        <v/>
      </c>
      <c r="J128" s="71" t="str">
        <f>Loads!M117</f>
        <v/>
      </c>
      <c r="K128" s="71" t="str">
        <f>Loads!R117</f>
        <v/>
      </c>
      <c r="L128" s="71" t="str">
        <f>Loads!W117</f>
        <v/>
      </c>
      <c r="M128" s="71" t="str">
        <f>Loads!AB117</f>
        <v/>
      </c>
      <c r="N128" s="71" t="str">
        <f>Loads!AG117</f>
        <v/>
      </c>
      <c r="O128" s="20" t="str">
        <f>Hydro!C117</f>
        <v/>
      </c>
    </row>
    <row r="129" spans="1:15" x14ac:dyDescent="0.25">
      <c r="A129" s="1">
        <v>40286</v>
      </c>
      <c r="B129" s="5" t="str">
        <f>Gas!C118</f>
        <v/>
      </c>
      <c r="C129" s="5" t="str">
        <f>Gas!H118</f>
        <v/>
      </c>
      <c r="D129" s="24" t="str">
        <f>Electricity!C118</f>
        <v/>
      </c>
      <c r="E129" s="24" t="str">
        <f>Electricity!H118</f>
        <v/>
      </c>
      <c r="F129" s="24" t="str">
        <f>Electricity!M118</f>
        <v/>
      </c>
      <c r="G129" s="24" t="str">
        <f>Electricity!R118</f>
        <v/>
      </c>
      <c r="H129" s="70" t="str">
        <f>Loads!C118</f>
        <v/>
      </c>
      <c r="I129" s="70" t="str">
        <f>Loads!H118</f>
        <v/>
      </c>
      <c r="J129" s="71" t="str">
        <f>Loads!M118</f>
        <v/>
      </c>
      <c r="K129" s="71" t="str">
        <f>Loads!R118</f>
        <v/>
      </c>
      <c r="L129" s="71" t="str">
        <f>Loads!W118</f>
        <v/>
      </c>
      <c r="M129" s="71" t="str">
        <f>Loads!AB118</f>
        <v/>
      </c>
      <c r="N129" s="71" t="str">
        <f>Loads!AG118</f>
        <v/>
      </c>
      <c r="O129" s="20" t="str">
        <f>Hydro!C118</f>
        <v/>
      </c>
    </row>
    <row r="130" spans="1:15" x14ac:dyDescent="0.25">
      <c r="A130" s="1">
        <v>40287</v>
      </c>
      <c r="B130" s="5" t="str">
        <f>Gas!C119</f>
        <v/>
      </c>
      <c r="C130" s="5" t="str">
        <f>Gas!H119</f>
        <v/>
      </c>
      <c r="D130" s="24" t="str">
        <f>Electricity!C119</f>
        <v/>
      </c>
      <c r="E130" s="24" t="str">
        <f>Electricity!H119</f>
        <v/>
      </c>
      <c r="F130" s="24" t="str">
        <f>Electricity!M119</f>
        <v/>
      </c>
      <c r="G130" s="24" t="str">
        <f>Electricity!R119</f>
        <v/>
      </c>
      <c r="H130" s="70" t="str">
        <f>Loads!C119</f>
        <v/>
      </c>
      <c r="I130" s="70" t="str">
        <f>Loads!H119</f>
        <v/>
      </c>
      <c r="J130" s="71" t="str">
        <f>Loads!M119</f>
        <v/>
      </c>
      <c r="K130" s="71" t="str">
        <f>Loads!R119</f>
        <v/>
      </c>
      <c r="L130" s="71" t="str">
        <f>Loads!W119</f>
        <v/>
      </c>
      <c r="M130" s="71" t="str">
        <f>Loads!AB119</f>
        <v/>
      </c>
      <c r="N130" s="71" t="str">
        <f>Loads!AG119</f>
        <v/>
      </c>
      <c r="O130" s="20" t="str">
        <f>Hydro!C119</f>
        <v/>
      </c>
    </row>
    <row r="131" spans="1:15" x14ac:dyDescent="0.25">
      <c r="A131" s="1">
        <v>40288</v>
      </c>
      <c r="B131" s="5" t="str">
        <f>Gas!C120</f>
        <v/>
      </c>
      <c r="C131" s="5" t="str">
        <f>Gas!H120</f>
        <v/>
      </c>
      <c r="D131" s="24" t="str">
        <f>Electricity!C120</f>
        <v/>
      </c>
      <c r="E131" s="24" t="str">
        <f>Electricity!H120</f>
        <v/>
      </c>
      <c r="F131" s="24" t="str">
        <f>Electricity!M120</f>
        <v/>
      </c>
      <c r="G131" s="24" t="str">
        <f>Electricity!R120</f>
        <v/>
      </c>
      <c r="H131" s="70" t="str">
        <f>Loads!C120</f>
        <v/>
      </c>
      <c r="I131" s="70" t="str">
        <f>Loads!H120</f>
        <v/>
      </c>
      <c r="J131" s="71" t="str">
        <f>Loads!M120</f>
        <v/>
      </c>
      <c r="K131" s="71" t="str">
        <f>Loads!R120</f>
        <v/>
      </c>
      <c r="L131" s="71" t="str">
        <f>Loads!W120</f>
        <v/>
      </c>
      <c r="M131" s="71" t="str">
        <f>Loads!AB120</f>
        <v/>
      </c>
      <c r="N131" s="71" t="str">
        <f>Loads!AG120</f>
        <v/>
      </c>
      <c r="O131" s="20" t="str">
        <f>Hydro!C120</f>
        <v/>
      </c>
    </row>
    <row r="132" spans="1:15" x14ac:dyDescent="0.25">
      <c r="A132" s="1">
        <v>40289</v>
      </c>
      <c r="B132" s="5" t="str">
        <f>Gas!C121</f>
        <v/>
      </c>
      <c r="C132" s="5" t="str">
        <f>Gas!H121</f>
        <v/>
      </c>
      <c r="D132" s="24" t="str">
        <f>Electricity!C121</f>
        <v/>
      </c>
      <c r="E132" s="24" t="str">
        <f>Electricity!H121</f>
        <v/>
      </c>
      <c r="F132" s="24" t="str">
        <f>Electricity!M121</f>
        <v/>
      </c>
      <c r="G132" s="24" t="str">
        <f>Electricity!R121</f>
        <v/>
      </c>
      <c r="H132" s="70" t="str">
        <f>Loads!C121</f>
        <v/>
      </c>
      <c r="I132" s="70" t="str">
        <f>Loads!H121</f>
        <v/>
      </c>
      <c r="J132" s="71" t="str">
        <f>Loads!M121</f>
        <v/>
      </c>
      <c r="K132" s="71" t="str">
        <f>Loads!R121</f>
        <v/>
      </c>
      <c r="L132" s="71" t="str">
        <f>Loads!W121</f>
        <v/>
      </c>
      <c r="M132" s="71" t="str">
        <f>Loads!AB121</f>
        <v/>
      </c>
      <c r="N132" s="71" t="str">
        <f>Loads!AG121</f>
        <v/>
      </c>
      <c r="O132" s="20" t="str">
        <f>Hydro!C121</f>
        <v/>
      </c>
    </row>
    <row r="133" spans="1:15" x14ac:dyDescent="0.25">
      <c r="A133" s="1">
        <v>40290</v>
      </c>
      <c r="B133" s="5" t="str">
        <f>Gas!C122</f>
        <v/>
      </c>
      <c r="C133" s="5" t="str">
        <f>Gas!H122</f>
        <v/>
      </c>
      <c r="D133" s="24" t="str">
        <f>Electricity!C122</f>
        <v/>
      </c>
      <c r="E133" s="24" t="str">
        <f>Electricity!H122</f>
        <v/>
      </c>
      <c r="F133" s="24" t="str">
        <f>Electricity!M122</f>
        <v/>
      </c>
      <c r="G133" s="24" t="str">
        <f>Electricity!R122</f>
        <v/>
      </c>
      <c r="H133" s="70" t="str">
        <f>Loads!C122</f>
        <v/>
      </c>
      <c r="I133" s="70" t="str">
        <f>Loads!H122</f>
        <v/>
      </c>
      <c r="J133" s="71" t="str">
        <f>Loads!M122</f>
        <v/>
      </c>
      <c r="K133" s="71" t="str">
        <f>Loads!R122</f>
        <v/>
      </c>
      <c r="L133" s="71" t="str">
        <f>Loads!W122</f>
        <v/>
      </c>
      <c r="M133" s="71" t="str">
        <f>Loads!AB122</f>
        <v/>
      </c>
      <c r="N133" s="71" t="str">
        <f>Loads!AG122</f>
        <v/>
      </c>
      <c r="O133" s="20" t="str">
        <f>Hydro!C122</f>
        <v/>
      </c>
    </row>
    <row r="134" spans="1:15" x14ac:dyDescent="0.25">
      <c r="A134" s="1">
        <v>40291</v>
      </c>
      <c r="B134" s="5" t="str">
        <f>Gas!C123</f>
        <v/>
      </c>
      <c r="C134" s="5" t="str">
        <f>Gas!H123</f>
        <v/>
      </c>
      <c r="D134" s="24" t="str">
        <f>Electricity!C123</f>
        <v/>
      </c>
      <c r="E134" s="24" t="str">
        <f>Electricity!H123</f>
        <v/>
      </c>
      <c r="F134" s="24" t="str">
        <f>Electricity!M123</f>
        <v/>
      </c>
      <c r="G134" s="24" t="str">
        <f>Electricity!R123</f>
        <v/>
      </c>
      <c r="H134" s="70" t="str">
        <f>Loads!C123</f>
        <v/>
      </c>
      <c r="I134" s="70" t="str">
        <f>Loads!H123</f>
        <v/>
      </c>
      <c r="J134" s="71" t="str">
        <f>Loads!M123</f>
        <v/>
      </c>
      <c r="K134" s="71" t="str">
        <f>Loads!R123</f>
        <v/>
      </c>
      <c r="L134" s="71" t="str">
        <f>Loads!W123</f>
        <v/>
      </c>
      <c r="M134" s="71" t="str">
        <f>Loads!AB123</f>
        <v/>
      </c>
      <c r="N134" s="71" t="str">
        <f>Loads!AG123</f>
        <v/>
      </c>
      <c r="O134" s="20" t="str">
        <f>Hydro!C123</f>
        <v/>
      </c>
    </row>
    <row r="135" spans="1:15" x14ac:dyDescent="0.25">
      <c r="A135" s="1">
        <v>40292</v>
      </c>
      <c r="B135" s="5" t="str">
        <f>Gas!C124</f>
        <v/>
      </c>
      <c r="C135" s="5" t="str">
        <f>Gas!H124</f>
        <v/>
      </c>
      <c r="D135" s="24" t="str">
        <f>Electricity!C124</f>
        <v/>
      </c>
      <c r="E135" s="24" t="str">
        <f>Electricity!H124</f>
        <v/>
      </c>
      <c r="F135" s="24" t="str">
        <f>Electricity!M124</f>
        <v/>
      </c>
      <c r="G135" s="24" t="str">
        <f>Electricity!R124</f>
        <v/>
      </c>
      <c r="H135" s="70" t="str">
        <f>Loads!C124</f>
        <v/>
      </c>
      <c r="I135" s="70" t="str">
        <f>Loads!H124</f>
        <v/>
      </c>
      <c r="J135" s="71" t="str">
        <f>Loads!M124</f>
        <v/>
      </c>
      <c r="K135" s="71" t="str">
        <f>Loads!R124</f>
        <v/>
      </c>
      <c r="L135" s="71" t="str">
        <f>Loads!W124</f>
        <v/>
      </c>
      <c r="M135" s="71" t="str">
        <f>Loads!AB124</f>
        <v/>
      </c>
      <c r="N135" s="71" t="str">
        <f>Loads!AG124</f>
        <v/>
      </c>
      <c r="O135" s="20" t="str">
        <f>Hydro!C124</f>
        <v/>
      </c>
    </row>
    <row r="136" spans="1:15" x14ac:dyDescent="0.25">
      <c r="A136" s="1">
        <v>40293</v>
      </c>
      <c r="B136" s="5" t="str">
        <f>Gas!C125</f>
        <v/>
      </c>
      <c r="C136" s="5" t="str">
        <f>Gas!H125</f>
        <v/>
      </c>
      <c r="D136" s="24" t="str">
        <f>Electricity!C125</f>
        <v/>
      </c>
      <c r="E136" s="24" t="str">
        <f>Electricity!H125</f>
        <v/>
      </c>
      <c r="F136" s="24" t="str">
        <f>Electricity!M125</f>
        <v/>
      </c>
      <c r="G136" s="24" t="str">
        <f>Electricity!R125</f>
        <v/>
      </c>
      <c r="H136" s="70" t="str">
        <f>Loads!C125</f>
        <v/>
      </c>
      <c r="I136" s="70" t="str">
        <f>Loads!H125</f>
        <v/>
      </c>
      <c r="J136" s="71" t="str">
        <f>Loads!M125</f>
        <v/>
      </c>
      <c r="K136" s="71" t="str">
        <f>Loads!R125</f>
        <v/>
      </c>
      <c r="L136" s="71" t="str">
        <f>Loads!W125</f>
        <v/>
      </c>
      <c r="M136" s="71" t="str">
        <f>Loads!AB125</f>
        <v/>
      </c>
      <c r="N136" s="71" t="str">
        <f>Loads!AG125</f>
        <v/>
      </c>
      <c r="O136" s="20" t="str">
        <f>Hydro!C125</f>
        <v/>
      </c>
    </row>
    <row r="137" spans="1:15" x14ac:dyDescent="0.25">
      <c r="A137" s="1">
        <v>40294</v>
      </c>
      <c r="B137" s="5" t="str">
        <f>Gas!C126</f>
        <v/>
      </c>
      <c r="C137" s="5" t="str">
        <f>Gas!H126</f>
        <v/>
      </c>
      <c r="D137" s="24" t="str">
        <f>Electricity!C126</f>
        <v/>
      </c>
      <c r="E137" s="24" t="str">
        <f>Electricity!H126</f>
        <v/>
      </c>
      <c r="F137" s="24" t="str">
        <f>Electricity!M126</f>
        <v/>
      </c>
      <c r="G137" s="24" t="str">
        <f>Electricity!R126</f>
        <v/>
      </c>
      <c r="H137" s="70" t="str">
        <f>Loads!C126</f>
        <v/>
      </c>
      <c r="I137" s="70" t="str">
        <f>Loads!H126</f>
        <v/>
      </c>
      <c r="J137" s="71" t="str">
        <f>Loads!M126</f>
        <v/>
      </c>
      <c r="K137" s="71" t="str">
        <f>Loads!R126</f>
        <v/>
      </c>
      <c r="L137" s="71" t="str">
        <f>Loads!W126</f>
        <v/>
      </c>
      <c r="M137" s="71" t="str">
        <f>Loads!AB126</f>
        <v/>
      </c>
      <c r="N137" s="71" t="str">
        <f>Loads!AG126</f>
        <v/>
      </c>
      <c r="O137" s="20" t="str">
        <f>Hydro!C126</f>
        <v/>
      </c>
    </row>
    <row r="138" spans="1:15" x14ac:dyDescent="0.25">
      <c r="A138" s="1">
        <v>40295</v>
      </c>
      <c r="B138" s="5" t="str">
        <f>Gas!C127</f>
        <v/>
      </c>
      <c r="C138" s="5" t="str">
        <f>Gas!H127</f>
        <v/>
      </c>
      <c r="D138" s="24" t="str">
        <f>Electricity!C127</f>
        <v/>
      </c>
      <c r="E138" s="24" t="str">
        <f>Electricity!H127</f>
        <v/>
      </c>
      <c r="F138" s="24" t="str">
        <f>Electricity!M127</f>
        <v/>
      </c>
      <c r="G138" s="24" t="str">
        <f>Electricity!R127</f>
        <v/>
      </c>
      <c r="H138" s="70" t="str">
        <f>Loads!C127</f>
        <v/>
      </c>
      <c r="I138" s="70" t="str">
        <f>Loads!H127</f>
        <v/>
      </c>
      <c r="J138" s="71" t="str">
        <f>Loads!M127</f>
        <v/>
      </c>
      <c r="K138" s="71" t="str">
        <f>Loads!R127</f>
        <v/>
      </c>
      <c r="L138" s="71" t="str">
        <f>Loads!W127</f>
        <v/>
      </c>
      <c r="M138" s="71" t="str">
        <f>Loads!AB127</f>
        <v/>
      </c>
      <c r="N138" s="71" t="str">
        <f>Loads!AG127</f>
        <v/>
      </c>
      <c r="O138" s="20" t="str">
        <f>Hydro!C127</f>
        <v/>
      </c>
    </row>
    <row r="139" spans="1:15" x14ac:dyDescent="0.25">
      <c r="A139" s="1">
        <v>40296</v>
      </c>
      <c r="B139" s="5" t="str">
        <f>Gas!C128</f>
        <v/>
      </c>
      <c r="C139" s="5" t="str">
        <f>Gas!H128</f>
        <v/>
      </c>
      <c r="D139" s="24" t="str">
        <f>Electricity!C128</f>
        <v/>
      </c>
      <c r="E139" s="24" t="str">
        <f>Electricity!H128</f>
        <v/>
      </c>
      <c r="F139" s="24" t="str">
        <f>Electricity!M128</f>
        <v/>
      </c>
      <c r="G139" s="24" t="str">
        <f>Electricity!R128</f>
        <v/>
      </c>
      <c r="H139" s="70" t="str">
        <f>Loads!C128</f>
        <v/>
      </c>
      <c r="I139" s="70" t="str">
        <f>Loads!H128</f>
        <v/>
      </c>
      <c r="J139" s="71" t="str">
        <f>Loads!M128</f>
        <v/>
      </c>
      <c r="K139" s="71" t="str">
        <f>Loads!R128</f>
        <v/>
      </c>
      <c r="L139" s="71" t="str">
        <f>Loads!W128</f>
        <v/>
      </c>
      <c r="M139" s="71" t="str">
        <f>Loads!AB128</f>
        <v/>
      </c>
      <c r="N139" s="71" t="str">
        <f>Loads!AG128</f>
        <v/>
      </c>
      <c r="O139" s="20" t="str">
        <f>Hydro!C128</f>
        <v/>
      </c>
    </row>
    <row r="140" spans="1:15" x14ac:dyDescent="0.25">
      <c r="A140" s="1">
        <v>40297</v>
      </c>
      <c r="B140" s="5" t="str">
        <f>Gas!C129</f>
        <v/>
      </c>
      <c r="C140" s="5" t="str">
        <f>Gas!H129</f>
        <v/>
      </c>
      <c r="D140" s="24" t="str">
        <f>Electricity!C129</f>
        <v/>
      </c>
      <c r="E140" s="24" t="str">
        <f>Electricity!H129</f>
        <v/>
      </c>
      <c r="F140" s="24" t="str">
        <f>Electricity!M129</f>
        <v/>
      </c>
      <c r="G140" s="24" t="str">
        <f>Electricity!R129</f>
        <v/>
      </c>
      <c r="H140" s="70" t="str">
        <f>Loads!C129</f>
        <v/>
      </c>
      <c r="I140" s="70" t="str">
        <f>Loads!H129</f>
        <v/>
      </c>
      <c r="J140" s="71" t="str">
        <f>Loads!M129</f>
        <v/>
      </c>
      <c r="K140" s="71" t="str">
        <f>Loads!R129</f>
        <v/>
      </c>
      <c r="L140" s="71" t="str">
        <f>Loads!W129</f>
        <v/>
      </c>
      <c r="M140" s="71" t="str">
        <f>Loads!AB129</f>
        <v/>
      </c>
      <c r="N140" s="71" t="str">
        <f>Loads!AG129</f>
        <v/>
      </c>
      <c r="O140" s="20" t="str">
        <f>Hydro!C129</f>
        <v/>
      </c>
    </row>
    <row r="141" spans="1:15" x14ac:dyDescent="0.25">
      <c r="A141" s="1">
        <v>40298</v>
      </c>
      <c r="B141" s="5" t="str">
        <f>Gas!C130</f>
        <v/>
      </c>
      <c r="C141" s="5" t="str">
        <f>Gas!H130</f>
        <v/>
      </c>
      <c r="D141" s="24" t="str">
        <f>Electricity!C130</f>
        <v/>
      </c>
      <c r="E141" s="24" t="str">
        <f>Electricity!H130</f>
        <v/>
      </c>
      <c r="F141" s="24" t="str">
        <f>Electricity!M130</f>
        <v/>
      </c>
      <c r="G141" s="24" t="str">
        <f>Electricity!R130</f>
        <v/>
      </c>
      <c r="H141" s="70" t="str">
        <f>Loads!C130</f>
        <v/>
      </c>
      <c r="I141" s="70" t="str">
        <f>Loads!H130</f>
        <v/>
      </c>
      <c r="J141" s="71" t="str">
        <f>Loads!M130</f>
        <v/>
      </c>
      <c r="K141" s="71" t="str">
        <f>Loads!R130</f>
        <v/>
      </c>
      <c r="L141" s="71" t="str">
        <f>Loads!W130</f>
        <v/>
      </c>
      <c r="M141" s="71" t="str">
        <f>Loads!AB130</f>
        <v/>
      </c>
      <c r="N141" s="71" t="str">
        <f>Loads!AG130</f>
        <v/>
      </c>
      <c r="O141" s="20" t="str">
        <f>Hydro!C130</f>
        <v/>
      </c>
    </row>
    <row r="142" spans="1:15" x14ac:dyDescent="0.25">
      <c r="A142" s="1">
        <v>40299</v>
      </c>
      <c r="B142" s="5" t="str">
        <f>Gas!C131</f>
        <v/>
      </c>
      <c r="C142" s="5" t="str">
        <f>Gas!H131</f>
        <v/>
      </c>
      <c r="D142" s="24" t="str">
        <f>Electricity!C131</f>
        <v/>
      </c>
      <c r="E142" s="24" t="str">
        <f>Electricity!H131</f>
        <v/>
      </c>
      <c r="F142" s="24" t="str">
        <f>Electricity!M131</f>
        <v/>
      </c>
      <c r="G142" s="24" t="str">
        <f>Electricity!R131</f>
        <v/>
      </c>
      <c r="H142" s="70" t="str">
        <f>Loads!C131</f>
        <v/>
      </c>
      <c r="I142" s="70" t="str">
        <f>Loads!H131</f>
        <v/>
      </c>
      <c r="J142" s="71" t="str">
        <f>Loads!M131</f>
        <v/>
      </c>
      <c r="K142" s="71" t="str">
        <f>Loads!R131</f>
        <v/>
      </c>
      <c r="L142" s="71" t="str">
        <f>Loads!W131</f>
        <v/>
      </c>
      <c r="M142" s="71" t="str">
        <f>Loads!AB131</f>
        <v/>
      </c>
      <c r="N142" s="71" t="str">
        <f>Loads!AG131</f>
        <v/>
      </c>
      <c r="O142" s="20" t="str">
        <f>Hydro!C131</f>
        <v/>
      </c>
    </row>
    <row r="143" spans="1:15" x14ac:dyDescent="0.25">
      <c r="A143" s="1">
        <v>40300</v>
      </c>
      <c r="B143" s="5" t="str">
        <f>Gas!C132</f>
        <v/>
      </c>
      <c r="C143" s="5" t="str">
        <f>Gas!H132</f>
        <v/>
      </c>
      <c r="D143" s="24" t="str">
        <f>Electricity!C132</f>
        <v/>
      </c>
      <c r="E143" s="24" t="str">
        <f>Electricity!H132</f>
        <v/>
      </c>
      <c r="F143" s="24" t="str">
        <f>Electricity!M132</f>
        <v/>
      </c>
      <c r="G143" s="24" t="str">
        <f>Electricity!R132</f>
        <v/>
      </c>
      <c r="H143" s="70" t="str">
        <f>Loads!C132</f>
        <v/>
      </c>
      <c r="I143" s="70" t="str">
        <f>Loads!H132</f>
        <v/>
      </c>
      <c r="J143" s="71" t="str">
        <f>Loads!M132</f>
        <v/>
      </c>
      <c r="K143" s="71" t="str">
        <f>Loads!R132</f>
        <v/>
      </c>
      <c r="L143" s="71" t="str">
        <f>Loads!W132</f>
        <v/>
      </c>
      <c r="M143" s="71" t="str">
        <f>Loads!AB132</f>
        <v/>
      </c>
      <c r="N143" s="71" t="str">
        <f>Loads!AG132</f>
        <v/>
      </c>
      <c r="O143" s="20" t="str">
        <f>Hydro!C132</f>
        <v/>
      </c>
    </row>
    <row r="144" spans="1:15" x14ac:dyDescent="0.25">
      <c r="A144" s="1">
        <v>40301</v>
      </c>
      <c r="B144" s="5" t="str">
        <f>Gas!C133</f>
        <v/>
      </c>
      <c r="C144" s="5" t="str">
        <f>Gas!H133</f>
        <v/>
      </c>
      <c r="D144" s="24" t="str">
        <f>Electricity!C133</f>
        <v/>
      </c>
      <c r="E144" s="24" t="str">
        <f>Electricity!H133</f>
        <v/>
      </c>
      <c r="F144" s="24" t="str">
        <f>Electricity!M133</f>
        <v/>
      </c>
      <c r="G144" s="24" t="str">
        <f>Electricity!R133</f>
        <v/>
      </c>
      <c r="H144" s="70" t="str">
        <f>Loads!C133</f>
        <v/>
      </c>
      <c r="I144" s="70" t="str">
        <f>Loads!H133</f>
        <v/>
      </c>
      <c r="J144" s="71" t="str">
        <f>Loads!M133</f>
        <v/>
      </c>
      <c r="K144" s="71" t="str">
        <f>Loads!R133</f>
        <v/>
      </c>
      <c r="L144" s="71" t="str">
        <f>Loads!W133</f>
        <v/>
      </c>
      <c r="M144" s="71" t="str">
        <f>Loads!AB133</f>
        <v/>
      </c>
      <c r="N144" s="71" t="str">
        <f>Loads!AG133</f>
        <v/>
      </c>
      <c r="O144" s="20" t="str">
        <f>Hydro!C133</f>
        <v/>
      </c>
    </row>
    <row r="145" spans="1:15" x14ac:dyDescent="0.25">
      <c r="A145" s="1">
        <v>40302</v>
      </c>
      <c r="B145" s="5" t="str">
        <f>Gas!C134</f>
        <v/>
      </c>
      <c r="C145" s="5" t="str">
        <f>Gas!H134</f>
        <v/>
      </c>
      <c r="D145" s="24" t="str">
        <f>Electricity!C134</f>
        <v/>
      </c>
      <c r="E145" s="24" t="str">
        <f>Electricity!H134</f>
        <v/>
      </c>
      <c r="F145" s="24" t="str">
        <f>Electricity!M134</f>
        <v/>
      </c>
      <c r="G145" s="24" t="str">
        <f>Electricity!R134</f>
        <v/>
      </c>
      <c r="H145" s="70" t="str">
        <f>Loads!C134</f>
        <v/>
      </c>
      <c r="I145" s="70" t="str">
        <f>Loads!H134</f>
        <v/>
      </c>
      <c r="J145" s="71" t="str">
        <f>Loads!M134</f>
        <v/>
      </c>
      <c r="K145" s="71" t="str">
        <f>Loads!R134</f>
        <v/>
      </c>
      <c r="L145" s="71" t="str">
        <f>Loads!W134</f>
        <v/>
      </c>
      <c r="M145" s="71" t="str">
        <f>Loads!AB134</f>
        <v/>
      </c>
      <c r="N145" s="71" t="str">
        <f>Loads!AG134</f>
        <v/>
      </c>
      <c r="O145" s="20" t="str">
        <f>Hydro!C134</f>
        <v/>
      </c>
    </row>
    <row r="146" spans="1:15" x14ac:dyDescent="0.25">
      <c r="A146" s="1">
        <v>40303</v>
      </c>
      <c r="B146" s="5" t="str">
        <f>Gas!C135</f>
        <v/>
      </c>
      <c r="C146" s="5" t="str">
        <f>Gas!H135</f>
        <v/>
      </c>
      <c r="D146" s="24" t="str">
        <f>Electricity!C135</f>
        <v/>
      </c>
      <c r="E146" s="24" t="str">
        <f>Electricity!H135</f>
        <v/>
      </c>
      <c r="F146" s="24" t="str">
        <f>Electricity!M135</f>
        <v/>
      </c>
      <c r="G146" s="24" t="str">
        <f>Electricity!R135</f>
        <v/>
      </c>
      <c r="H146" s="70" t="str">
        <f>Loads!C135</f>
        <v/>
      </c>
      <c r="I146" s="70" t="str">
        <f>Loads!H135</f>
        <v/>
      </c>
      <c r="J146" s="71" t="str">
        <f>Loads!M135</f>
        <v/>
      </c>
      <c r="K146" s="71" t="str">
        <f>Loads!R135</f>
        <v/>
      </c>
      <c r="L146" s="71" t="str">
        <f>Loads!W135</f>
        <v/>
      </c>
      <c r="M146" s="71" t="str">
        <f>Loads!AB135</f>
        <v/>
      </c>
      <c r="N146" s="71" t="str">
        <f>Loads!AG135</f>
        <v/>
      </c>
      <c r="O146" s="20" t="str">
        <f>Hydro!C135</f>
        <v/>
      </c>
    </row>
    <row r="147" spans="1:15" x14ac:dyDescent="0.25">
      <c r="A147" s="1">
        <v>40304</v>
      </c>
      <c r="B147" s="5" t="str">
        <f>Gas!C136</f>
        <v/>
      </c>
      <c r="C147" s="5" t="str">
        <f>Gas!H136</f>
        <v/>
      </c>
      <c r="D147" s="24" t="str">
        <f>Electricity!C136</f>
        <v/>
      </c>
      <c r="E147" s="24" t="str">
        <f>Electricity!H136</f>
        <v/>
      </c>
      <c r="F147" s="24" t="str">
        <f>Electricity!M136</f>
        <v/>
      </c>
      <c r="G147" s="24" t="str">
        <f>Electricity!R136</f>
        <v/>
      </c>
      <c r="H147" s="70" t="str">
        <f>Loads!C136</f>
        <v/>
      </c>
      <c r="I147" s="70" t="str">
        <f>Loads!H136</f>
        <v/>
      </c>
      <c r="J147" s="71" t="str">
        <f>Loads!M136</f>
        <v/>
      </c>
      <c r="K147" s="71" t="str">
        <f>Loads!R136</f>
        <v/>
      </c>
      <c r="L147" s="71" t="str">
        <f>Loads!W136</f>
        <v/>
      </c>
      <c r="M147" s="71" t="str">
        <f>Loads!AB136</f>
        <v/>
      </c>
      <c r="N147" s="71" t="str">
        <f>Loads!AG136</f>
        <v/>
      </c>
      <c r="O147" s="20" t="str">
        <f>Hydro!C136</f>
        <v/>
      </c>
    </row>
    <row r="148" spans="1:15" x14ac:dyDescent="0.25">
      <c r="A148" s="1">
        <v>40305</v>
      </c>
      <c r="B148" s="5" t="str">
        <f>Gas!C137</f>
        <v/>
      </c>
      <c r="C148" s="5" t="str">
        <f>Gas!H137</f>
        <v/>
      </c>
      <c r="D148" s="24" t="str">
        <f>Electricity!C137</f>
        <v/>
      </c>
      <c r="E148" s="24" t="str">
        <f>Electricity!H137</f>
        <v/>
      </c>
      <c r="F148" s="24" t="str">
        <f>Electricity!M137</f>
        <v/>
      </c>
      <c r="G148" s="24" t="str">
        <f>Electricity!R137</f>
        <v/>
      </c>
      <c r="H148" s="70" t="str">
        <f>Loads!C137</f>
        <v/>
      </c>
      <c r="I148" s="70" t="str">
        <f>Loads!H137</f>
        <v/>
      </c>
      <c r="J148" s="71" t="str">
        <f>Loads!M137</f>
        <v/>
      </c>
      <c r="K148" s="71" t="str">
        <f>Loads!R137</f>
        <v/>
      </c>
      <c r="L148" s="71" t="str">
        <f>Loads!W137</f>
        <v/>
      </c>
      <c r="M148" s="71" t="str">
        <f>Loads!AB137</f>
        <v/>
      </c>
      <c r="N148" s="71" t="str">
        <f>Loads!AG137</f>
        <v/>
      </c>
      <c r="O148" s="20" t="str">
        <f>Hydro!C137</f>
        <v/>
      </c>
    </row>
    <row r="149" spans="1:15" x14ac:dyDescent="0.25">
      <c r="A149" s="1">
        <v>40306</v>
      </c>
      <c r="B149" s="5" t="str">
        <f>Gas!C138</f>
        <v/>
      </c>
      <c r="C149" s="5" t="str">
        <f>Gas!H138</f>
        <v/>
      </c>
      <c r="D149" s="24" t="str">
        <f>Electricity!C138</f>
        <v/>
      </c>
      <c r="E149" s="24" t="str">
        <f>Electricity!H138</f>
        <v/>
      </c>
      <c r="F149" s="24" t="str">
        <f>Electricity!M138</f>
        <v/>
      </c>
      <c r="G149" s="24" t="str">
        <f>Electricity!R138</f>
        <v/>
      </c>
      <c r="H149" s="70" t="str">
        <f>Loads!C138</f>
        <v/>
      </c>
      <c r="I149" s="70" t="str">
        <f>Loads!H138</f>
        <v/>
      </c>
      <c r="J149" s="71" t="str">
        <f>Loads!M138</f>
        <v/>
      </c>
      <c r="K149" s="71" t="str">
        <f>Loads!R138</f>
        <v/>
      </c>
      <c r="L149" s="71" t="str">
        <f>Loads!W138</f>
        <v/>
      </c>
      <c r="M149" s="71" t="str">
        <f>Loads!AB138</f>
        <v/>
      </c>
      <c r="N149" s="71" t="str">
        <f>Loads!AG138</f>
        <v/>
      </c>
      <c r="O149" s="20" t="str">
        <f>Hydro!C138</f>
        <v/>
      </c>
    </row>
    <row r="150" spans="1:15" x14ac:dyDescent="0.25">
      <c r="A150" s="1">
        <v>40307</v>
      </c>
      <c r="B150" s="5" t="str">
        <f>Gas!C139</f>
        <v/>
      </c>
      <c r="C150" s="5" t="str">
        <f>Gas!H139</f>
        <v/>
      </c>
      <c r="D150" s="24" t="str">
        <f>Electricity!C139</f>
        <v/>
      </c>
      <c r="E150" s="24" t="str">
        <f>Electricity!H139</f>
        <v/>
      </c>
      <c r="F150" s="24" t="str">
        <f>Electricity!M139</f>
        <v/>
      </c>
      <c r="G150" s="24" t="str">
        <f>Electricity!R139</f>
        <v/>
      </c>
      <c r="H150" s="70" t="str">
        <f>Loads!C139</f>
        <v/>
      </c>
      <c r="I150" s="70" t="str">
        <f>Loads!H139</f>
        <v/>
      </c>
      <c r="J150" s="71" t="str">
        <f>Loads!M139</f>
        <v/>
      </c>
      <c r="K150" s="71" t="str">
        <f>Loads!R139</f>
        <v/>
      </c>
      <c r="L150" s="71" t="str">
        <f>Loads!W139</f>
        <v/>
      </c>
      <c r="M150" s="71" t="str">
        <f>Loads!AB139</f>
        <v/>
      </c>
      <c r="N150" s="71" t="str">
        <f>Loads!AG139</f>
        <v/>
      </c>
      <c r="O150" s="20" t="str">
        <f>Hydro!C139</f>
        <v/>
      </c>
    </row>
    <row r="151" spans="1:15" x14ac:dyDescent="0.25">
      <c r="A151" s="1">
        <v>40308</v>
      </c>
      <c r="B151" s="5" t="str">
        <f>Gas!C140</f>
        <v/>
      </c>
      <c r="C151" s="5" t="str">
        <f>Gas!H140</f>
        <v/>
      </c>
      <c r="D151" s="24" t="str">
        <f>Electricity!C140</f>
        <v/>
      </c>
      <c r="E151" s="24" t="str">
        <f>Electricity!H140</f>
        <v/>
      </c>
      <c r="F151" s="24" t="str">
        <f>Electricity!M140</f>
        <v/>
      </c>
      <c r="G151" s="24" t="str">
        <f>Electricity!R140</f>
        <v/>
      </c>
      <c r="H151" s="70" t="str">
        <f>Loads!C140</f>
        <v/>
      </c>
      <c r="I151" s="70" t="str">
        <f>Loads!H140</f>
        <v/>
      </c>
      <c r="J151" s="71" t="str">
        <f>Loads!M140</f>
        <v/>
      </c>
      <c r="K151" s="71" t="str">
        <f>Loads!R140</f>
        <v/>
      </c>
      <c r="L151" s="71" t="str">
        <f>Loads!W140</f>
        <v/>
      </c>
      <c r="M151" s="71" t="str">
        <f>Loads!AB140</f>
        <v/>
      </c>
      <c r="N151" s="71" t="str">
        <f>Loads!AG140</f>
        <v/>
      </c>
      <c r="O151" s="20" t="str">
        <f>Hydro!C140</f>
        <v/>
      </c>
    </row>
    <row r="152" spans="1:15" x14ac:dyDescent="0.25">
      <c r="A152" s="1">
        <v>40309</v>
      </c>
      <c r="B152" s="5" t="str">
        <f>Gas!C141</f>
        <v/>
      </c>
      <c r="C152" s="5" t="str">
        <f>Gas!H141</f>
        <v/>
      </c>
      <c r="D152" s="24" t="str">
        <f>Electricity!C141</f>
        <v/>
      </c>
      <c r="E152" s="24" t="str">
        <f>Electricity!H141</f>
        <v/>
      </c>
      <c r="F152" s="24" t="str">
        <f>Electricity!M141</f>
        <v/>
      </c>
      <c r="G152" s="24" t="str">
        <f>Electricity!R141</f>
        <v/>
      </c>
      <c r="H152" s="70" t="str">
        <f>Loads!C141</f>
        <v/>
      </c>
      <c r="I152" s="70" t="str">
        <f>Loads!H141</f>
        <v/>
      </c>
      <c r="J152" s="71" t="str">
        <f>Loads!M141</f>
        <v/>
      </c>
      <c r="K152" s="71" t="str">
        <f>Loads!R141</f>
        <v/>
      </c>
      <c r="L152" s="71" t="str">
        <f>Loads!W141</f>
        <v/>
      </c>
      <c r="M152" s="71" t="str">
        <f>Loads!AB141</f>
        <v/>
      </c>
      <c r="N152" s="71" t="str">
        <f>Loads!AG141</f>
        <v/>
      </c>
      <c r="O152" s="20" t="str">
        <f>Hydro!C141</f>
        <v/>
      </c>
    </row>
    <row r="153" spans="1:15" x14ac:dyDescent="0.25">
      <c r="A153" s="1">
        <v>40310</v>
      </c>
      <c r="B153" s="5" t="str">
        <f>Gas!C142</f>
        <v/>
      </c>
      <c r="C153" s="5" t="str">
        <f>Gas!H142</f>
        <v/>
      </c>
      <c r="D153" s="24" t="str">
        <f>Electricity!C142</f>
        <v/>
      </c>
      <c r="E153" s="24" t="str">
        <f>Electricity!H142</f>
        <v/>
      </c>
      <c r="F153" s="24" t="str">
        <f>Electricity!M142</f>
        <v/>
      </c>
      <c r="G153" s="24" t="str">
        <f>Electricity!R142</f>
        <v/>
      </c>
      <c r="H153" s="70" t="str">
        <f>Loads!C142</f>
        <v/>
      </c>
      <c r="I153" s="70" t="str">
        <f>Loads!H142</f>
        <v/>
      </c>
      <c r="J153" s="71" t="str">
        <f>Loads!M142</f>
        <v/>
      </c>
      <c r="K153" s="71" t="str">
        <f>Loads!R142</f>
        <v/>
      </c>
      <c r="L153" s="71" t="str">
        <f>Loads!W142</f>
        <v/>
      </c>
      <c r="M153" s="71" t="str">
        <f>Loads!AB142</f>
        <v/>
      </c>
      <c r="N153" s="71" t="str">
        <f>Loads!AG142</f>
        <v/>
      </c>
      <c r="O153" s="20" t="str">
        <f>Hydro!C142</f>
        <v/>
      </c>
    </row>
    <row r="154" spans="1:15" x14ac:dyDescent="0.25">
      <c r="A154" s="1">
        <v>40311</v>
      </c>
      <c r="B154" s="5" t="str">
        <f>Gas!C143</f>
        <v/>
      </c>
      <c r="C154" s="5" t="str">
        <f>Gas!H143</f>
        <v/>
      </c>
      <c r="D154" s="24" t="str">
        <f>Electricity!C143</f>
        <v/>
      </c>
      <c r="E154" s="24" t="str">
        <f>Electricity!H143</f>
        <v/>
      </c>
      <c r="F154" s="24" t="str">
        <f>Electricity!M143</f>
        <v/>
      </c>
      <c r="G154" s="24" t="str">
        <f>Electricity!R143</f>
        <v/>
      </c>
      <c r="H154" s="70" t="str">
        <f>Loads!C143</f>
        <v/>
      </c>
      <c r="I154" s="70" t="str">
        <f>Loads!H143</f>
        <v/>
      </c>
      <c r="J154" s="71" t="str">
        <f>Loads!M143</f>
        <v/>
      </c>
      <c r="K154" s="71" t="str">
        <f>Loads!R143</f>
        <v/>
      </c>
      <c r="L154" s="71" t="str">
        <f>Loads!W143</f>
        <v/>
      </c>
      <c r="M154" s="71" t="str">
        <f>Loads!AB143</f>
        <v/>
      </c>
      <c r="N154" s="71" t="str">
        <f>Loads!AG143</f>
        <v/>
      </c>
      <c r="O154" s="20" t="str">
        <f>Hydro!C143</f>
        <v/>
      </c>
    </row>
    <row r="155" spans="1:15" x14ac:dyDescent="0.25">
      <c r="A155" s="1">
        <v>40312</v>
      </c>
      <c r="B155" s="5" t="str">
        <f>Gas!C144</f>
        <v/>
      </c>
      <c r="C155" s="5" t="str">
        <f>Gas!H144</f>
        <v/>
      </c>
      <c r="D155" s="24" t="str">
        <f>Electricity!C144</f>
        <v/>
      </c>
      <c r="E155" s="24" t="str">
        <f>Electricity!H144</f>
        <v/>
      </c>
      <c r="F155" s="24" t="str">
        <f>Electricity!M144</f>
        <v/>
      </c>
      <c r="G155" s="24" t="str">
        <f>Electricity!R144</f>
        <v/>
      </c>
      <c r="H155" s="70" t="str">
        <f>Loads!C144</f>
        <v/>
      </c>
      <c r="I155" s="70" t="str">
        <f>Loads!H144</f>
        <v/>
      </c>
      <c r="J155" s="71" t="str">
        <f>Loads!M144</f>
        <v/>
      </c>
      <c r="K155" s="71" t="str">
        <f>Loads!R144</f>
        <v/>
      </c>
      <c r="L155" s="71" t="str">
        <f>Loads!W144</f>
        <v/>
      </c>
      <c r="M155" s="71" t="str">
        <f>Loads!AB144</f>
        <v/>
      </c>
      <c r="N155" s="71" t="str">
        <f>Loads!AG144</f>
        <v/>
      </c>
      <c r="O155" s="20" t="str">
        <f>Hydro!C144</f>
        <v/>
      </c>
    </row>
    <row r="156" spans="1:15" x14ac:dyDescent="0.25">
      <c r="A156" s="1">
        <v>40313</v>
      </c>
      <c r="B156" s="5" t="str">
        <f>Gas!C145</f>
        <v/>
      </c>
      <c r="C156" s="5" t="str">
        <f>Gas!H145</f>
        <v/>
      </c>
      <c r="D156" s="24" t="str">
        <f>Electricity!C145</f>
        <v/>
      </c>
      <c r="E156" s="24" t="str">
        <f>Electricity!H145</f>
        <v/>
      </c>
      <c r="F156" s="24" t="str">
        <f>Electricity!M145</f>
        <v/>
      </c>
      <c r="G156" s="24" t="str">
        <f>Electricity!R145</f>
        <v/>
      </c>
      <c r="H156" s="70" t="str">
        <f>Loads!C145</f>
        <v/>
      </c>
      <c r="I156" s="70" t="str">
        <f>Loads!H145</f>
        <v/>
      </c>
      <c r="J156" s="71" t="str">
        <f>Loads!M145</f>
        <v/>
      </c>
      <c r="K156" s="71" t="str">
        <f>Loads!R145</f>
        <v/>
      </c>
      <c r="L156" s="71" t="str">
        <f>Loads!W145</f>
        <v/>
      </c>
      <c r="M156" s="71" t="str">
        <f>Loads!AB145</f>
        <v/>
      </c>
      <c r="N156" s="71" t="str">
        <f>Loads!AG145</f>
        <v/>
      </c>
      <c r="O156" s="20" t="str">
        <f>Hydro!C145</f>
        <v/>
      </c>
    </row>
    <row r="157" spans="1:15" x14ac:dyDescent="0.25">
      <c r="A157" s="1">
        <v>40314</v>
      </c>
      <c r="B157" s="5" t="str">
        <f>Gas!C146</f>
        <v/>
      </c>
      <c r="C157" s="5" t="str">
        <f>Gas!H146</f>
        <v/>
      </c>
      <c r="D157" s="24" t="str">
        <f>Electricity!C146</f>
        <v/>
      </c>
      <c r="E157" s="24" t="str">
        <f>Electricity!H146</f>
        <v/>
      </c>
      <c r="F157" s="24" t="str">
        <f>Electricity!M146</f>
        <v/>
      </c>
      <c r="G157" s="24" t="str">
        <f>Electricity!R146</f>
        <v/>
      </c>
      <c r="H157" s="70" t="str">
        <f>Loads!C146</f>
        <v/>
      </c>
      <c r="I157" s="70" t="str">
        <f>Loads!H146</f>
        <v/>
      </c>
      <c r="J157" s="71" t="str">
        <f>Loads!M146</f>
        <v/>
      </c>
      <c r="K157" s="71" t="str">
        <f>Loads!R146</f>
        <v/>
      </c>
      <c r="L157" s="71" t="str">
        <f>Loads!W146</f>
        <v/>
      </c>
      <c r="M157" s="71" t="str">
        <f>Loads!AB146</f>
        <v/>
      </c>
      <c r="N157" s="71" t="str">
        <f>Loads!AG146</f>
        <v/>
      </c>
      <c r="O157" s="20" t="str">
        <f>Hydro!C146</f>
        <v/>
      </c>
    </row>
    <row r="158" spans="1:15" x14ac:dyDescent="0.25">
      <c r="A158" s="1">
        <v>40315</v>
      </c>
      <c r="B158" s="5" t="str">
        <f>Gas!C147</f>
        <v/>
      </c>
      <c r="C158" s="5" t="str">
        <f>Gas!H147</f>
        <v/>
      </c>
      <c r="D158" s="24" t="str">
        <f>Electricity!C147</f>
        <v/>
      </c>
      <c r="E158" s="24" t="str">
        <f>Electricity!H147</f>
        <v/>
      </c>
      <c r="F158" s="24" t="str">
        <f>Electricity!M147</f>
        <v/>
      </c>
      <c r="G158" s="24" t="str">
        <f>Electricity!R147</f>
        <v/>
      </c>
      <c r="H158" s="70" t="str">
        <f>Loads!C147</f>
        <v/>
      </c>
      <c r="I158" s="70" t="str">
        <f>Loads!H147</f>
        <v/>
      </c>
      <c r="J158" s="71" t="str">
        <f>Loads!M147</f>
        <v/>
      </c>
      <c r="K158" s="71" t="str">
        <f>Loads!R147</f>
        <v/>
      </c>
      <c r="L158" s="71" t="str">
        <f>Loads!W147</f>
        <v/>
      </c>
      <c r="M158" s="71" t="str">
        <f>Loads!AB147</f>
        <v/>
      </c>
      <c r="N158" s="71" t="str">
        <f>Loads!AG147</f>
        <v/>
      </c>
      <c r="O158" s="20" t="str">
        <f>Hydro!C147</f>
        <v/>
      </c>
    </row>
    <row r="159" spans="1:15" x14ac:dyDescent="0.25">
      <c r="A159" s="1">
        <v>40316</v>
      </c>
      <c r="B159" s="5" t="str">
        <f>Gas!C148</f>
        <v/>
      </c>
      <c r="C159" s="5" t="str">
        <f>Gas!H148</f>
        <v/>
      </c>
      <c r="D159" s="24" t="str">
        <f>Electricity!C148</f>
        <v/>
      </c>
      <c r="E159" s="24" t="str">
        <f>Electricity!H148</f>
        <v/>
      </c>
      <c r="F159" s="24" t="str">
        <f>Electricity!M148</f>
        <v/>
      </c>
      <c r="G159" s="24" t="str">
        <f>Electricity!R148</f>
        <v/>
      </c>
      <c r="H159" s="70" t="str">
        <f>Loads!C148</f>
        <v/>
      </c>
      <c r="I159" s="70" t="str">
        <f>Loads!H148</f>
        <v/>
      </c>
      <c r="J159" s="71" t="str">
        <f>Loads!M148</f>
        <v/>
      </c>
      <c r="K159" s="71" t="str">
        <f>Loads!R148</f>
        <v/>
      </c>
      <c r="L159" s="71" t="str">
        <f>Loads!W148</f>
        <v/>
      </c>
      <c r="M159" s="71" t="str">
        <f>Loads!AB148</f>
        <v/>
      </c>
      <c r="N159" s="71" t="str">
        <f>Loads!AG148</f>
        <v/>
      </c>
      <c r="O159" s="20" t="str">
        <f>Hydro!C148</f>
        <v/>
      </c>
    </row>
    <row r="160" spans="1:15" x14ac:dyDescent="0.25">
      <c r="A160" s="1">
        <v>40317</v>
      </c>
      <c r="B160" s="5" t="str">
        <f>Gas!C149</f>
        <v/>
      </c>
      <c r="C160" s="5" t="str">
        <f>Gas!H149</f>
        <v/>
      </c>
      <c r="D160" s="24" t="str">
        <f>Electricity!C149</f>
        <v/>
      </c>
      <c r="E160" s="24" t="str">
        <f>Electricity!H149</f>
        <v/>
      </c>
      <c r="F160" s="24" t="str">
        <f>Electricity!M149</f>
        <v/>
      </c>
      <c r="G160" s="24" t="str">
        <f>Electricity!R149</f>
        <v/>
      </c>
      <c r="H160" s="70" t="str">
        <f>Loads!C149</f>
        <v/>
      </c>
      <c r="I160" s="70" t="str">
        <f>Loads!H149</f>
        <v/>
      </c>
      <c r="J160" s="71" t="str">
        <f>Loads!M149</f>
        <v/>
      </c>
      <c r="K160" s="71" t="str">
        <f>Loads!R149</f>
        <v/>
      </c>
      <c r="L160" s="71" t="str">
        <f>Loads!W149</f>
        <v/>
      </c>
      <c r="M160" s="71" t="str">
        <f>Loads!AB149</f>
        <v/>
      </c>
      <c r="N160" s="71" t="str">
        <f>Loads!AG149</f>
        <v/>
      </c>
      <c r="O160" s="20" t="str">
        <f>Hydro!C149</f>
        <v/>
      </c>
    </row>
    <row r="161" spans="1:15" x14ac:dyDescent="0.25">
      <c r="A161" s="1">
        <v>40318</v>
      </c>
      <c r="B161" s="5" t="str">
        <f>Gas!C150</f>
        <v/>
      </c>
      <c r="C161" s="5" t="str">
        <f>Gas!H150</f>
        <v/>
      </c>
      <c r="D161" s="24" t="str">
        <f>Electricity!C150</f>
        <v/>
      </c>
      <c r="E161" s="24" t="str">
        <f>Electricity!H150</f>
        <v/>
      </c>
      <c r="F161" s="24" t="str">
        <f>Electricity!M150</f>
        <v/>
      </c>
      <c r="G161" s="24" t="str">
        <f>Electricity!R150</f>
        <v/>
      </c>
      <c r="H161" s="70" t="str">
        <f>Loads!C150</f>
        <v/>
      </c>
      <c r="I161" s="70" t="str">
        <f>Loads!H150</f>
        <v/>
      </c>
      <c r="J161" s="71" t="str">
        <f>Loads!M150</f>
        <v/>
      </c>
      <c r="K161" s="71" t="str">
        <f>Loads!R150</f>
        <v/>
      </c>
      <c r="L161" s="71" t="str">
        <f>Loads!W150</f>
        <v/>
      </c>
      <c r="M161" s="71" t="str">
        <f>Loads!AB150</f>
        <v/>
      </c>
      <c r="N161" s="71" t="str">
        <f>Loads!AG150</f>
        <v/>
      </c>
      <c r="O161" s="20" t="str">
        <f>Hydro!C150</f>
        <v/>
      </c>
    </row>
    <row r="162" spans="1:15" x14ac:dyDescent="0.25">
      <c r="A162" s="1">
        <v>40319</v>
      </c>
      <c r="B162" s="5" t="str">
        <f>Gas!C151</f>
        <v/>
      </c>
      <c r="C162" s="5" t="str">
        <f>Gas!H151</f>
        <v/>
      </c>
      <c r="D162" s="24" t="str">
        <f>Electricity!C151</f>
        <v/>
      </c>
      <c r="E162" s="24" t="str">
        <f>Electricity!H151</f>
        <v/>
      </c>
      <c r="F162" s="24" t="str">
        <f>Electricity!M151</f>
        <v/>
      </c>
      <c r="G162" s="24" t="str">
        <f>Electricity!R151</f>
        <v/>
      </c>
      <c r="H162" s="70" t="str">
        <f>Loads!C151</f>
        <v/>
      </c>
      <c r="I162" s="70" t="str">
        <f>Loads!H151</f>
        <v/>
      </c>
      <c r="J162" s="71" t="str">
        <f>Loads!M151</f>
        <v/>
      </c>
      <c r="K162" s="71" t="str">
        <f>Loads!R151</f>
        <v/>
      </c>
      <c r="L162" s="71" t="str">
        <f>Loads!W151</f>
        <v/>
      </c>
      <c r="M162" s="71" t="str">
        <f>Loads!AB151</f>
        <v/>
      </c>
      <c r="N162" s="71" t="str">
        <f>Loads!AG151</f>
        <v/>
      </c>
      <c r="O162" s="20" t="str">
        <f>Hydro!C151</f>
        <v/>
      </c>
    </row>
    <row r="163" spans="1:15" x14ac:dyDescent="0.25">
      <c r="A163" s="1">
        <v>40320</v>
      </c>
      <c r="B163" s="5" t="str">
        <f>Gas!C152</f>
        <v/>
      </c>
      <c r="C163" s="5" t="str">
        <f>Gas!H152</f>
        <v/>
      </c>
      <c r="D163" s="24" t="str">
        <f>Electricity!C152</f>
        <v/>
      </c>
      <c r="E163" s="24" t="str">
        <f>Electricity!H152</f>
        <v/>
      </c>
      <c r="F163" s="24" t="str">
        <f>Electricity!M152</f>
        <v/>
      </c>
      <c r="G163" s="24" t="str">
        <f>Electricity!R152</f>
        <v/>
      </c>
      <c r="H163" s="70" t="str">
        <f>Loads!C152</f>
        <v/>
      </c>
      <c r="I163" s="70" t="str">
        <f>Loads!H152</f>
        <v/>
      </c>
      <c r="J163" s="71" t="str">
        <f>Loads!M152</f>
        <v/>
      </c>
      <c r="K163" s="71" t="str">
        <f>Loads!R152</f>
        <v/>
      </c>
      <c r="L163" s="71" t="str">
        <f>Loads!W152</f>
        <v/>
      </c>
      <c r="M163" s="71" t="str">
        <f>Loads!AB152</f>
        <v/>
      </c>
      <c r="N163" s="71" t="str">
        <f>Loads!AG152</f>
        <v/>
      </c>
      <c r="O163" s="20" t="str">
        <f>Hydro!C152</f>
        <v/>
      </c>
    </row>
    <row r="164" spans="1:15" x14ac:dyDescent="0.25">
      <c r="A164" s="1">
        <v>40321</v>
      </c>
      <c r="B164" s="5" t="str">
        <f>Gas!C153</f>
        <v/>
      </c>
      <c r="C164" s="5" t="str">
        <f>Gas!H153</f>
        <v/>
      </c>
      <c r="D164" s="24" t="str">
        <f>Electricity!C153</f>
        <v/>
      </c>
      <c r="E164" s="24" t="str">
        <f>Electricity!H153</f>
        <v/>
      </c>
      <c r="F164" s="24" t="str">
        <f>Electricity!M153</f>
        <v/>
      </c>
      <c r="G164" s="24" t="str">
        <f>Electricity!R153</f>
        <v/>
      </c>
      <c r="H164" s="70" t="str">
        <f>Loads!C153</f>
        <v/>
      </c>
      <c r="I164" s="70" t="str">
        <f>Loads!H153</f>
        <v/>
      </c>
      <c r="J164" s="71" t="str">
        <f>Loads!M153</f>
        <v/>
      </c>
      <c r="K164" s="71" t="str">
        <f>Loads!R153</f>
        <v/>
      </c>
      <c r="L164" s="71" t="str">
        <f>Loads!W153</f>
        <v/>
      </c>
      <c r="M164" s="71" t="str">
        <f>Loads!AB153</f>
        <v/>
      </c>
      <c r="N164" s="71" t="str">
        <f>Loads!AG153</f>
        <v/>
      </c>
      <c r="O164" s="20" t="str">
        <f>Hydro!C153</f>
        <v/>
      </c>
    </row>
    <row r="165" spans="1:15" x14ac:dyDescent="0.25">
      <c r="A165" s="1">
        <v>40322</v>
      </c>
      <c r="B165" s="5" t="str">
        <f>Gas!C154</f>
        <v/>
      </c>
      <c r="C165" s="5" t="str">
        <f>Gas!H154</f>
        <v/>
      </c>
      <c r="D165" s="24" t="str">
        <f>Electricity!C154</f>
        <v/>
      </c>
      <c r="E165" s="24" t="str">
        <f>Electricity!H154</f>
        <v/>
      </c>
      <c r="F165" s="24" t="str">
        <f>Electricity!M154</f>
        <v/>
      </c>
      <c r="G165" s="24" t="str">
        <f>Electricity!R154</f>
        <v/>
      </c>
      <c r="H165" s="70" t="str">
        <f>Loads!C154</f>
        <v/>
      </c>
      <c r="I165" s="70" t="str">
        <f>Loads!H154</f>
        <v/>
      </c>
      <c r="J165" s="71" t="str">
        <f>Loads!M154</f>
        <v/>
      </c>
      <c r="K165" s="71" t="str">
        <f>Loads!R154</f>
        <v/>
      </c>
      <c r="L165" s="71" t="str">
        <f>Loads!W154</f>
        <v/>
      </c>
      <c r="M165" s="71" t="str">
        <f>Loads!AB154</f>
        <v/>
      </c>
      <c r="N165" s="71" t="str">
        <f>Loads!AG154</f>
        <v/>
      </c>
      <c r="O165" s="20" t="str">
        <f>Hydro!C154</f>
        <v/>
      </c>
    </row>
    <row r="166" spans="1:15" x14ac:dyDescent="0.25">
      <c r="A166" s="1">
        <v>40323</v>
      </c>
      <c r="B166" s="5" t="str">
        <f>Gas!C155</f>
        <v/>
      </c>
      <c r="C166" s="5" t="str">
        <f>Gas!H155</f>
        <v/>
      </c>
      <c r="D166" s="24" t="str">
        <f>Electricity!C155</f>
        <v/>
      </c>
      <c r="E166" s="24" t="str">
        <f>Electricity!H155</f>
        <v/>
      </c>
      <c r="F166" s="24" t="str">
        <f>Electricity!M155</f>
        <v/>
      </c>
      <c r="G166" s="24" t="str">
        <f>Electricity!R155</f>
        <v/>
      </c>
      <c r="H166" s="70" t="str">
        <f>Loads!C155</f>
        <v/>
      </c>
      <c r="I166" s="70" t="str">
        <f>Loads!H155</f>
        <v/>
      </c>
      <c r="J166" s="71" t="str">
        <f>Loads!M155</f>
        <v/>
      </c>
      <c r="K166" s="71" t="str">
        <f>Loads!R155</f>
        <v/>
      </c>
      <c r="L166" s="71" t="str">
        <f>Loads!W155</f>
        <v/>
      </c>
      <c r="M166" s="71" t="str">
        <f>Loads!AB155</f>
        <v/>
      </c>
      <c r="N166" s="71" t="str">
        <f>Loads!AG155</f>
        <v/>
      </c>
      <c r="O166" s="20" t="str">
        <f>Hydro!C155</f>
        <v/>
      </c>
    </row>
    <row r="167" spans="1:15" x14ac:dyDescent="0.25">
      <c r="A167" s="1">
        <v>40324</v>
      </c>
      <c r="B167" s="5" t="str">
        <f>Gas!C156</f>
        <v/>
      </c>
      <c r="C167" s="5" t="str">
        <f>Gas!H156</f>
        <v/>
      </c>
      <c r="D167" s="24" t="str">
        <f>Electricity!C156</f>
        <v/>
      </c>
      <c r="E167" s="24" t="str">
        <f>Electricity!H156</f>
        <v/>
      </c>
      <c r="F167" s="24" t="str">
        <f>Electricity!M156</f>
        <v/>
      </c>
      <c r="G167" s="24" t="str">
        <f>Electricity!R156</f>
        <v/>
      </c>
      <c r="H167" s="70" t="str">
        <f>Loads!C156</f>
        <v/>
      </c>
      <c r="I167" s="70" t="str">
        <f>Loads!H156</f>
        <v/>
      </c>
      <c r="J167" s="71" t="str">
        <f>Loads!M156</f>
        <v/>
      </c>
      <c r="K167" s="71" t="str">
        <f>Loads!R156</f>
        <v/>
      </c>
      <c r="L167" s="71" t="str">
        <f>Loads!W156</f>
        <v/>
      </c>
      <c r="M167" s="71" t="str">
        <f>Loads!AB156</f>
        <v/>
      </c>
      <c r="N167" s="71" t="str">
        <f>Loads!AG156</f>
        <v/>
      </c>
      <c r="O167" s="20" t="str">
        <f>Hydro!C156</f>
        <v/>
      </c>
    </row>
    <row r="168" spans="1:15" x14ac:dyDescent="0.25">
      <c r="A168" s="1">
        <v>40325</v>
      </c>
      <c r="B168" s="5" t="str">
        <f>Gas!C157</f>
        <v/>
      </c>
      <c r="C168" s="5" t="str">
        <f>Gas!H157</f>
        <v/>
      </c>
      <c r="D168" s="24" t="str">
        <f>Electricity!C157</f>
        <v/>
      </c>
      <c r="E168" s="24" t="str">
        <f>Electricity!H157</f>
        <v/>
      </c>
      <c r="F168" s="24" t="str">
        <f>Electricity!M157</f>
        <v/>
      </c>
      <c r="G168" s="24" t="str">
        <f>Electricity!R157</f>
        <v/>
      </c>
      <c r="H168" s="70" t="str">
        <f>Loads!C157</f>
        <v/>
      </c>
      <c r="I168" s="70" t="str">
        <f>Loads!H157</f>
        <v/>
      </c>
      <c r="J168" s="71" t="str">
        <f>Loads!M157</f>
        <v/>
      </c>
      <c r="K168" s="71" t="str">
        <f>Loads!R157</f>
        <v/>
      </c>
      <c r="L168" s="71" t="str">
        <f>Loads!W157</f>
        <v/>
      </c>
      <c r="M168" s="71" t="str">
        <f>Loads!AB157</f>
        <v/>
      </c>
      <c r="N168" s="71" t="str">
        <f>Loads!AG157</f>
        <v/>
      </c>
      <c r="O168" s="20" t="str">
        <f>Hydro!C157</f>
        <v/>
      </c>
    </row>
    <row r="169" spans="1:15" x14ac:dyDescent="0.25">
      <c r="A169" s="1">
        <v>40326</v>
      </c>
      <c r="B169" s="5" t="str">
        <f>Gas!C158</f>
        <v/>
      </c>
      <c r="C169" s="5" t="str">
        <f>Gas!H158</f>
        <v/>
      </c>
      <c r="D169" s="24" t="str">
        <f>Electricity!C158</f>
        <v/>
      </c>
      <c r="E169" s="24" t="str">
        <f>Electricity!H158</f>
        <v/>
      </c>
      <c r="F169" s="24" t="str">
        <f>Electricity!M158</f>
        <v/>
      </c>
      <c r="G169" s="24" t="str">
        <f>Electricity!R158</f>
        <v/>
      </c>
      <c r="H169" s="70" t="str">
        <f>Loads!C158</f>
        <v/>
      </c>
      <c r="I169" s="70" t="str">
        <f>Loads!H158</f>
        <v/>
      </c>
      <c r="J169" s="71" t="str">
        <f>Loads!M158</f>
        <v/>
      </c>
      <c r="K169" s="71" t="str">
        <f>Loads!R158</f>
        <v/>
      </c>
      <c r="L169" s="71" t="str">
        <f>Loads!W158</f>
        <v/>
      </c>
      <c r="M169" s="71" t="str">
        <f>Loads!AB158</f>
        <v/>
      </c>
      <c r="N169" s="71" t="str">
        <f>Loads!AG158</f>
        <v/>
      </c>
      <c r="O169" s="20" t="str">
        <f>Hydro!C158</f>
        <v/>
      </c>
    </row>
    <row r="170" spans="1:15" x14ac:dyDescent="0.25">
      <c r="A170" s="1">
        <v>40327</v>
      </c>
      <c r="B170" s="5" t="str">
        <f>Gas!C159</f>
        <v/>
      </c>
      <c r="C170" s="5" t="str">
        <f>Gas!H159</f>
        <v/>
      </c>
      <c r="D170" s="24" t="str">
        <f>Electricity!C159</f>
        <v/>
      </c>
      <c r="E170" s="24" t="str">
        <f>Electricity!H159</f>
        <v/>
      </c>
      <c r="F170" s="24" t="str">
        <f>Electricity!M159</f>
        <v/>
      </c>
      <c r="G170" s="24" t="str">
        <f>Electricity!R159</f>
        <v/>
      </c>
      <c r="H170" s="70" t="str">
        <f>Loads!C159</f>
        <v/>
      </c>
      <c r="I170" s="70" t="str">
        <f>Loads!H159</f>
        <v/>
      </c>
      <c r="J170" s="71" t="str">
        <f>Loads!M159</f>
        <v/>
      </c>
      <c r="K170" s="71" t="str">
        <f>Loads!R159</f>
        <v/>
      </c>
      <c r="L170" s="71" t="str">
        <f>Loads!W159</f>
        <v/>
      </c>
      <c r="M170" s="71" t="str">
        <f>Loads!AB159</f>
        <v/>
      </c>
      <c r="N170" s="71" t="str">
        <f>Loads!AG159</f>
        <v/>
      </c>
      <c r="O170" s="20" t="str">
        <f>Hydro!C159</f>
        <v/>
      </c>
    </row>
    <row r="171" spans="1:15" x14ac:dyDescent="0.25">
      <c r="A171" s="1">
        <v>40328</v>
      </c>
      <c r="B171" s="5" t="str">
        <f>Gas!C160</f>
        <v/>
      </c>
      <c r="C171" s="5" t="str">
        <f>Gas!H160</f>
        <v/>
      </c>
      <c r="D171" s="24" t="str">
        <f>Electricity!C160</f>
        <v/>
      </c>
      <c r="E171" s="24" t="str">
        <f>Electricity!H160</f>
        <v/>
      </c>
      <c r="F171" s="24" t="str">
        <f>Electricity!M160</f>
        <v/>
      </c>
      <c r="G171" s="24" t="str">
        <f>Electricity!R160</f>
        <v/>
      </c>
      <c r="H171" s="70" t="str">
        <f>Loads!C160</f>
        <v/>
      </c>
      <c r="I171" s="70" t="str">
        <f>Loads!H160</f>
        <v/>
      </c>
      <c r="J171" s="71" t="str">
        <f>Loads!M160</f>
        <v/>
      </c>
      <c r="K171" s="71" t="str">
        <f>Loads!R160</f>
        <v/>
      </c>
      <c r="L171" s="71" t="str">
        <f>Loads!W160</f>
        <v/>
      </c>
      <c r="M171" s="71" t="str">
        <f>Loads!AB160</f>
        <v/>
      </c>
      <c r="N171" s="71" t="str">
        <f>Loads!AG160</f>
        <v/>
      </c>
      <c r="O171" s="20" t="str">
        <f>Hydro!C160</f>
        <v/>
      </c>
    </row>
    <row r="172" spans="1:15" x14ac:dyDescent="0.25">
      <c r="A172" s="1">
        <v>40329</v>
      </c>
      <c r="B172" s="5" t="str">
        <f>Gas!C161</f>
        <v/>
      </c>
      <c r="C172" s="5" t="str">
        <f>Gas!H161</f>
        <v/>
      </c>
      <c r="D172" s="24" t="str">
        <f>Electricity!C161</f>
        <v/>
      </c>
      <c r="E172" s="24" t="str">
        <f>Electricity!H161</f>
        <v/>
      </c>
      <c r="F172" s="24" t="str">
        <f>Electricity!M161</f>
        <v/>
      </c>
      <c r="G172" s="24" t="str">
        <f>Electricity!R161</f>
        <v/>
      </c>
      <c r="H172" s="70" t="str">
        <f>Loads!C161</f>
        <v/>
      </c>
      <c r="I172" s="70" t="str">
        <f>Loads!H161</f>
        <v/>
      </c>
      <c r="J172" s="71" t="str">
        <f>Loads!M161</f>
        <v/>
      </c>
      <c r="K172" s="71" t="str">
        <f>Loads!R161</f>
        <v/>
      </c>
      <c r="L172" s="71" t="str">
        <f>Loads!W161</f>
        <v/>
      </c>
      <c r="M172" s="71" t="str">
        <f>Loads!AB161</f>
        <v/>
      </c>
      <c r="N172" s="71" t="str">
        <f>Loads!AG161</f>
        <v/>
      </c>
      <c r="O172" s="20" t="str">
        <f>Hydro!C161</f>
        <v/>
      </c>
    </row>
    <row r="173" spans="1:15" x14ac:dyDescent="0.25">
      <c r="A173" s="1">
        <v>40330</v>
      </c>
      <c r="B173" s="5" t="str">
        <f>Gas!C162</f>
        <v/>
      </c>
      <c r="C173" s="5" t="str">
        <f>Gas!H162</f>
        <v/>
      </c>
      <c r="D173" s="24" t="str">
        <f>Electricity!C162</f>
        <v/>
      </c>
      <c r="E173" s="24" t="str">
        <f>Electricity!H162</f>
        <v/>
      </c>
      <c r="F173" s="24" t="str">
        <f>Electricity!M162</f>
        <v/>
      </c>
      <c r="G173" s="24" t="str">
        <f>Electricity!R162</f>
        <v/>
      </c>
      <c r="H173" s="70" t="str">
        <f>Loads!C162</f>
        <v/>
      </c>
      <c r="I173" s="70" t="str">
        <f>Loads!H162</f>
        <v/>
      </c>
      <c r="J173" s="71" t="str">
        <f>Loads!M162</f>
        <v/>
      </c>
      <c r="K173" s="71" t="str">
        <f>Loads!R162</f>
        <v/>
      </c>
      <c r="L173" s="71" t="str">
        <f>Loads!W162</f>
        <v/>
      </c>
      <c r="M173" s="71" t="str">
        <f>Loads!AB162</f>
        <v/>
      </c>
      <c r="N173" s="71" t="str">
        <f>Loads!AG162</f>
        <v/>
      </c>
      <c r="O173" s="20" t="str">
        <f>Hydro!C162</f>
        <v/>
      </c>
    </row>
    <row r="174" spans="1:15" x14ac:dyDescent="0.25">
      <c r="A174" s="1">
        <v>40331</v>
      </c>
      <c r="B174" s="5" t="str">
        <f>Gas!C163</f>
        <v/>
      </c>
      <c r="C174" s="5" t="str">
        <f>Gas!H163</f>
        <v/>
      </c>
      <c r="D174" s="24" t="str">
        <f>Electricity!C163</f>
        <v/>
      </c>
      <c r="E174" s="24" t="str">
        <f>Electricity!H163</f>
        <v/>
      </c>
      <c r="F174" s="24" t="str">
        <f>Electricity!M163</f>
        <v/>
      </c>
      <c r="G174" s="24" t="str">
        <f>Electricity!R163</f>
        <v/>
      </c>
      <c r="H174" s="70" t="str">
        <f>Loads!C163</f>
        <v/>
      </c>
      <c r="I174" s="70" t="str">
        <f>Loads!H163</f>
        <v/>
      </c>
      <c r="J174" s="71" t="str">
        <f>Loads!M163</f>
        <v/>
      </c>
      <c r="K174" s="71" t="str">
        <f>Loads!R163</f>
        <v/>
      </c>
      <c r="L174" s="71" t="str">
        <f>Loads!W163</f>
        <v/>
      </c>
      <c r="M174" s="71" t="str">
        <f>Loads!AB163</f>
        <v/>
      </c>
      <c r="N174" s="71" t="str">
        <f>Loads!AG163</f>
        <v/>
      </c>
      <c r="O174" s="20" t="str">
        <f>Hydro!C163</f>
        <v/>
      </c>
    </row>
    <row r="175" spans="1:15" x14ac:dyDescent="0.25">
      <c r="A175" s="1">
        <v>40332</v>
      </c>
      <c r="B175" s="5" t="str">
        <f>Gas!C164</f>
        <v/>
      </c>
      <c r="C175" s="5" t="str">
        <f>Gas!H164</f>
        <v/>
      </c>
      <c r="D175" s="24" t="str">
        <f>Electricity!C164</f>
        <v/>
      </c>
      <c r="E175" s="24" t="str">
        <f>Electricity!H164</f>
        <v/>
      </c>
      <c r="F175" s="24" t="str">
        <f>Electricity!M164</f>
        <v/>
      </c>
      <c r="G175" s="24" t="str">
        <f>Electricity!R164</f>
        <v/>
      </c>
      <c r="H175" s="70" t="str">
        <f>Loads!C164</f>
        <v/>
      </c>
      <c r="I175" s="70" t="str">
        <f>Loads!H164</f>
        <v/>
      </c>
      <c r="J175" s="71" t="str">
        <f>Loads!M164</f>
        <v/>
      </c>
      <c r="K175" s="71" t="str">
        <f>Loads!R164</f>
        <v/>
      </c>
      <c r="L175" s="71" t="str">
        <f>Loads!W164</f>
        <v/>
      </c>
      <c r="M175" s="71" t="str">
        <f>Loads!AB164</f>
        <v/>
      </c>
      <c r="N175" s="71" t="str">
        <f>Loads!AG164</f>
        <v/>
      </c>
      <c r="O175" s="20" t="str">
        <f>Hydro!C164</f>
        <v/>
      </c>
    </row>
    <row r="176" spans="1:15" x14ac:dyDescent="0.25">
      <c r="A176" s="1">
        <v>40333</v>
      </c>
      <c r="B176" s="5" t="str">
        <f>Gas!C165</f>
        <v/>
      </c>
      <c r="C176" s="5" t="str">
        <f>Gas!H165</f>
        <v/>
      </c>
      <c r="D176" s="24" t="str">
        <f>Electricity!C165</f>
        <v/>
      </c>
      <c r="E176" s="24" t="str">
        <f>Electricity!H165</f>
        <v/>
      </c>
      <c r="F176" s="24" t="str">
        <f>Electricity!M165</f>
        <v/>
      </c>
      <c r="G176" s="24" t="str">
        <f>Electricity!R165</f>
        <v/>
      </c>
      <c r="H176" s="70" t="str">
        <f>Loads!C165</f>
        <v/>
      </c>
      <c r="I176" s="70" t="str">
        <f>Loads!H165</f>
        <v/>
      </c>
      <c r="J176" s="71" t="str">
        <f>Loads!M165</f>
        <v/>
      </c>
      <c r="K176" s="71" t="str">
        <f>Loads!R165</f>
        <v/>
      </c>
      <c r="L176" s="71" t="str">
        <f>Loads!W165</f>
        <v/>
      </c>
      <c r="M176" s="71" t="str">
        <f>Loads!AB165</f>
        <v/>
      </c>
      <c r="N176" s="71" t="str">
        <f>Loads!AG165</f>
        <v/>
      </c>
      <c r="O176" s="20" t="str">
        <f>Hydro!C165</f>
        <v/>
      </c>
    </row>
    <row r="177" spans="1:15" x14ac:dyDescent="0.25">
      <c r="A177" s="1">
        <v>40334</v>
      </c>
      <c r="B177" s="5" t="str">
        <f>Gas!C166</f>
        <v/>
      </c>
      <c r="C177" s="5" t="str">
        <f>Gas!H166</f>
        <v/>
      </c>
      <c r="D177" s="24" t="str">
        <f>Electricity!C166</f>
        <v/>
      </c>
      <c r="E177" s="24" t="str">
        <f>Electricity!H166</f>
        <v/>
      </c>
      <c r="F177" s="24" t="str">
        <f>Electricity!M166</f>
        <v/>
      </c>
      <c r="G177" s="24" t="str">
        <f>Electricity!R166</f>
        <v/>
      </c>
      <c r="H177" s="70" t="str">
        <f>Loads!C166</f>
        <v/>
      </c>
      <c r="I177" s="70" t="str">
        <f>Loads!H166</f>
        <v/>
      </c>
      <c r="J177" s="71" t="str">
        <f>Loads!M166</f>
        <v/>
      </c>
      <c r="K177" s="71" t="str">
        <f>Loads!R166</f>
        <v/>
      </c>
      <c r="L177" s="71" t="str">
        <f>Loads!W166</f>
        <v/>
      </c>
      <c r="M177" s="71" t="str">
        <f>Loads!AB166</f>
        <v/>
      </c>
      <c r="N177" s="71" t="str">
        <f>Loads!AG166</f>
        <v/>
      </c>
      <c r="O177" s="20" t="str">
        <f>Hydro!C166</f>
        <v/>
      </c>
    </row>
    <row r="178" spans="1:15" x14ac:dyDescent="0.25">
      <c r="A178" s="1">
        <v>40335</v>
      </c>
      <c r="B178" s="5" t="str">
        <f>Gas!C167</f>
        <v/>
      </c>
      <c r="C178" s="5" t="str">
        <f>Gas!H167</f>
        <v/>
      </c>
      <c r="D178" s="24" t="str">
        <f>Electricity!C167</f>
        <v/>
      </c>
      <c r="E178" s="24" t="str">
        <f>Electricity!H167</f>
        <v/>
      </c>
      <c r="F178" s="24" t="str">
        <f>Electricity!M167</f>
        <v/>
      </c>
      <c r="G178" s="24" t="str">
        <f>Electricity!R167</f>
        <v/>
      </c>
      <c r="H178" s="70" t="str">
        <f>Loads!C167</f>
        <v/>
      </c>
      <c r="I178" s="70" t="str">
        <f>Loads!H167</f>
        <v/>
      </c>
      <c r="J178" s="71" t="str">
        <f>Loads!M167</f>
        <v/>
      </c>
      <c r="K178" s="71" t="str">
        <f>Loads!R167</f>
        <v/>
      </c>
      <c r="L178" s="71" t="str">
        <f>Loads!W167</f>
        <v/>
      </c>
      <c r="M178" s="71" t="str">
        <f>Loads!AB167</f>
        <v/>
      </c>
      <c r="N178" s="71" t="str">
        <f>Loads!AG167</f>
        <v/>
      </c>
      <c r="O178" s="20" t="str">
        <f>Hydro!C167</f>
        <v/>
      </c>
    </row>
    <row r="179" spans="1:15" x14ac:dyDescent="0.25">
      <c r="A179" s="1">
        <v>40336</v>
      </c>
      <c r="B179" s="5" t="str">
        <f>Gas!C168</f>
        <v/>
      </c>
      <c r="C179" s="5" t="str">
        <f>Gas!H168</f>
        <v/>
      </c>
      <c r="D179" s="24" t="str">
        <f>Electricity!C168</f>
        <v/>
      </c>
      <c r="E179" s="24" t="str">
        <f>Electricity!H168</f>
        <v/>
      </c>
      <c r="F179" s="24" t="str">
        <f>Electricity!M168</f>
        <v/>
      </c>
      <c r="G179" s="24" t="str">
        <f>Electricity!R168</f>
        <v/>
      </c>
      <c r="H179" s="70" t="str">
        <f>Loads!C168</f>
        <v/>
      </c>
      <c r="I179" s="70" t="str">
        <f>Loads!H168</f>
        <v/>
      </c>
      <c r="J179" s="71" t="str">
        <f>Loads!M168</f>
        <v/>
      </c>
      <c r="K179" s="71" t="str">
        <f>Loads!R168</f>
        <v/>
      </c>
      <c r="L179" s="71" t="str">
        <f>Loads!W168</f>
        <v/>
      </c>
      <c r="M179" s="71" t="str">
        <f>Loads!AB168</f>
        <v/>
      </c>
      <c r="N179" s="71" t="str">
        <f>Loads!AG168</f>
        <v/>
      </c>
      <c r="O179" s="20" t="str">
        <f>Hydro!C168</f>
        <v/>
      </c>
    </row>
    <row r="180" spans="1:15" x14ac:dyDescent="0.25">
      <c r="A180" s="1">
        <v>40337</v>
      </c>
      <c r="B180" s="5" t="str">
        <f>Gas!C169</f>
        <v/>
      </c>
      <c r="C180" s="5" t="str">
        <f>Gas!H169</f>
        <v/>
      </c>
      <c r="D180" s="24" t="str">
        <f>Electricity!C169</f>
        <v/>
      </c>
      <c r="E180" s="24" t="str">
        <f>Electricity!H169</f>
        <v/>
      </c>
      <c r="F180" s="24" t="str">
        <f>Electricity!M169</f>
        <v/>
      </c>
      <c r="G180" s="24" t="str">
        <f>Electricity!R169</f>
        <v/>
      </c>
      <c r="H180" s="70" t="str">
        <f>Loads!C169</f>
        <v/>
      </c>
      <c r="I180" s="70" t="str">
        <f>Loads!H169</f>
        <v/>
      </c>
      <c r="J180" s="71" t="str">
        <f>Loads!M169</f>
        <v/>
      </c>
      <c r="K180" s="71" t="str">
        <f>Loads!R169</f>
        <v/>
      </c>
      <c r="L180" s="71" t="str">
        <f>Loads!W169</f>
        <v/>
      </c>
      <c r="M180" s="71" t="str">
        <f>Loads!AB169</f>
        <v/>
      </c>
      <c r="N180" s="71" t="str">
        <f>Loads!AG169</f>
        <v/>
      </c>
      <c r="O180" s="20" t="str">
        <f>Hydro!C169</f>
        <v/>
      </c>
    </row>
    <row r="181" spans="1:15" x14ac:dyDescent="0.25">
      <c r="A181" s="1">
        <v>40338</v>
      </c>
      <c r="B181" s="5" t="str">
        <f>Gas!C170</f>
        <v/>
      </c>
      <c r="C181" s="5" t="str">
        <f>Gas!H170</f>
        <v/>
      </c>
      <c r="D181" s="24" t="str">
        <f>Electricity!C170</f>
        <v/>
      </c>
      <c r="E181" s="24" t="str">
        <f>Electricity!H170</f>
        <v/>
      </c>
      <c r="F181" s="24" t="str">
        <f>Electricity!M170</f>
        <v/>
      </c>
      <c r="G181" s="24" t="str">
        <f>Electricity!R170</f>
        <v/>
      </c>
      <c r="H181" s="70" t="str">
        <f>Loads!C170</f>
        <v/>
      </c>
      <c r="I181" s="70" t="str">
        <f>Loads!H170</f>
        <v/>
      </c>
      <c r="J181" s="71" t="str">
        <f>Loads!M170</f>
        <v/>
      </c>
      <c r="K181" s="71" t="str">
        <f>Loads!R170</f>
        <v/>
      </c>
      <c r="L181" s="71" t="str">
        <f>Loads!W170</f>
        <v/>
      </c>
      <c r="M181" s="71" t="str">
        <f>Loads!AB170</f>
        <v/>
      </c>
      <c r="N181" s="71" t="str">
        <f>Loads!AG170</f>
        <v/>
      </c>
      <c r="O181" s="20" t="str">
        <f>Hydro!C170</f>
        <v/>
      </c>
    </row>
    <row r="182" spans="1:15" x14ac:dyDescent="0.25">
      <c r="A182" s="1">
        <v>40339</v>
      </c>
      <c r="B182" s="5" t="str">
        <f>Gas!C171</f>
        <v/>
      </c>
      <c r="C182" s="5" t="str">
        <f>Gas!H171</f>
        <v/>
      </c>
      <c r="D182" s="24" t="str">
        <f>Electricity!C171</f>
        <v/>
      </c>
      <c r="E182" s="24" t="str">
        <f>Electricity!H171</f>
        <v/>
      </c>
      <c r="F182" s="24" t="str">
        <f>Electricity!M171</f>
        <v/>
      </c>
      <c r="G182" s="24" t="str">
        <f>Electricity!R171</f>
        <v/>
      </c>
      <c r="H182" s="70" t="str">
        <f>Loads!C171</f>
        <v/>
      </c>
      <c r="I182" s="70" t="str">
        <f>Loads!H171</f>
        <v/>
      </c>
      <c r="J182" s="71" t="str">
        <f>Loads!M171</f>
        <v/>
      </c>
      <c r="K182" s="71" t="str">
        <f>Loads!R171</f>
        <v/>
      </c>
      <c r="L182" s="71" t="str">
        <f>Loads!W171</f>
        <v/>
      </c>
      <c r="M182" s="71" t="str">
        <f>Loads!AB171</f>
        <v/>
      </c>
      <c r="N182" s="71" t="str">
        <f>Loads!AG171</f>
        <v/>
      </c>
      <c r="O182" s="20" t="str">
        <f>Hydro!C171</f>
        <v/>
      </c>
    </row>
    <row r="183" spans="1:15" x14ac:dyDescent="0.25">
      <c r="A183" s="1">
        <v>40340</v>
      </c>
      <c r="B183" s="5" t="str">
        <f>Gas!C172</f>
        <v/>
      </c>
      <c r="C183" s="5" t="str">
        <f>Gas!H172</f>
        <v/>
      </c>
      <c r="D183" s="24" t="str">
        <f>Electricity!C172</f>
        <v/>
      </c>
      <c r="E183" s="24" t="str">
        <f>Electricity!H172</f>
        <v/>
      </c>
      <c r="F183" s="24" t="str">
        <f>Electricity!M172</f>
        <v/>
      </c>
      <c r="G183" s="24" t="str">
        <f>Electricity!R172</f>
        <v/>
      </c>
      <c r="H183" s="70" t="str">
        <f>Loads!C172</f>
        <v/>
      </c>
      <c r="I183" s="70" t="str">
        <f>Loads!H172</f>
        <v/>
      </c>
      <c r="J183" s="71" t="str">
        <f>Loads!M172</f>
        <v/>
      </c>
      <c r="K183" s="71" t="str">
        <f>Loads!R172</f>
        <v/>
      </c>
      <c r="L183" s="71" t="str">
        <f>Loads!W172</f>
        <v/>
      </c>
      <c r="M183" s="71" t="str">
        <f>Loads!AB172</f>
        <v/>
      </c>
      <c r="N183" s="71" t="str">
        <f>Loads!AG172</f>
        <v/>
      </c>
      <c r="O183" s="20" t="str">
        <f>Hydro!C172</f>
        <v/>
      </c>
    </row>
    <row r="184" spans="1:15" x14ac:dyDescent="0.25">
      <c r="A184" s="1">
        <v>40341</v>
      </c>
      <c r="B184" s="5" t="str">
        <f>Gas!C173</f>
        <v/>
      </c>
      <c r="C184" s="5" t="str">
        <f>Gas!H173</f>
        <v/>
      </c>
      <c r="D184" s="24" t="str">
        <f>Electricity!C173</f>
        <v/>
      </c>
      <c r="E184" s="24" t="str">
        <f>Electricity!H173</f>
        <v/>
      </c>
      <c r="F184" s="24" t="str">
        <f>Electricity!M173</f>
        <v/>
      </c>
      <c r="G184" s="24" t="str">
        <f>Electricity!R173</f>
        <v/>
      </c>
      <c r="H184" s="70" t="str">
        <f>Loads!C173</f>
        <v/>
      </c>
      <c r="I184" s="70" t="str">
        <f>Loads!H173</f>
        <v/>
      </c>
      <c r="J184" s="71" t="str">
        <f>Loads!M173</f>
        <v/>
      </c>
      <c r="K184" s="71" t="str">
        <f>Loads!R173</f>
        <v/>
      </c>
      <c r="L184" s="71" t="str">
        <f>Loads!W173</f>
        <v/>
      </c>
      <c r="M184" s="71" t="str">
        <f>Loads!AB173</f>
        <v/>
      </c>
      <c r="N184" s="71" t="str">
        <f>Loads!AG173</f>
        <v/>
      </c>
      <c r="O184" s="20" t="str">
        <f>Hydro!C173</f>
        <v/>
      </c>
    </row>
    <row r="185" spans="1:15" x14ac:dyDescent="0.25">
      <c r="A185" s="1">
        <v>40342</v>
      </c>
      <c r="B185" s="5" t="str">
        <f>Gas!C174</f>
        <v/>
      </c>
      <c r="C185" s="5" t="str">
        <f>Gas!H174</f>
        <v/>
      </c>
      <c r="D185" s="24" t="str">
        <f>Electricity!C174</f>
        <v/>
      </c>
      <c r="E185" s="24" t="str">
        <f>Electricity!H174</f>
        <v/>
      </c>
      <c r="F185" s="24" t="str">
        <f>Electricity!M174</f>
        <v/>
      </c>
      <c r="G185" s="24" t="str">
        <f>Electricity!R174</f>
        <v/>
      </c>
      <c r="H185" s="70" t="str">
        <f>Loads!C174</f>
        <v/>
      </c>
      <c r="I185" s="70" t="str">
        <f>Loads!H174</f>
        <v/>
      </c>
      <c r="J185" s="71" t="str">
        <f>Loads!M174</f>
        <v/>
      </c>
      <c r="K185" s="71" t="str">
        <f>Loads!R174</f>
        <v/>
      </c>
      <c r="L185" s="71" t="str">
        <f>Loads!W174</f>
        <v/>
      </c>
      <c r="M185" s="71" t="str">
        <f>Loads!AB174</f>
        <v/>
      </c>
      <c r="N185" s="71" t="str">
        <f>Loads!AG174</f>
        <v/>
      </c>
      <c r="O185" s="20" t="str">
        <f>Hydro!C174</f>
        <v/>
      </c>
    </row>
    <row r="186" spans="1:15" x14ac:dyDescent="0.25">
      <c r="A186" s="1">
        <v>40343</v>
      </c>
      <c r="B186" s="5" t="str">
        <f>Gas!C175</f>
        <v/>
      </c>
      <c r="C186" s="5" t="str">
        <f>Gas!H175</f>
        <v/>
      </c>
      <c r="D186" s="24" t="str">
        <f>Electricity!C175</f>
        <v/>
      </c>
      <c r="E186" s="24" t="str">
        <f>Electricity!H175</f>
        <v/>
      </c>
      <c r="F186" s="24" t="str">
        <f>Electricity!M175</f>
        <v/>
      </c>
      <c r="G186" s="24" t="str">
        <f>Electricity!R175</f>
        <v/>
      </c>
      <c r="H186" s="70" t="str">
        <f>Loads!C175</f>
        <v/>
      </c>
      <c r="I186" s="70" t="str">
        <f>Loads!H175</f>
        <v/>
      </c>
      <c r="J186" s="71" t="str">
        <f>Loads!M175</f>
        <v/>
      </c>
      <c r="K186" s="71" t="str">
        <f>Loads!R175</f>
        <v/>
      </c>
      <c r="L186" s="71" t="str">
        <f>Loads!W175</f>
        <v/>
      </c>
      <c r="M186" s="71" t="str">
        <f>Loads!AB175</f>
        <v/>
      </c>
      <c r="N186" s="71" t="str">
        <f>Loads!AG175</f>
        <v/>
      </c>
      <c r="O186" s="20" t="str">
        <f>Hydro!C175</f>
        <v/>
      </c>
    </row>
    <row r="187" spans="1:15" x14ac:dyDescent="0.25">
      <c r="A187" s="1">
        <v>40344</v>
      </c>
      <c r="B187" s="5" t="str">
        <f>Gas!C176</f>
        <v/>
      </c>
      <c r="C187" s="5" t="str">
        <f>Gas!H176</f>
        <v/>
      </c>
      <c r="D187" s="24" t="str">
        <f>Electricity!C176</f>
        <v/>
      </c>
      <c r="E187" s="24" t="str">
        <f>Electricity!H176</f>
        <v/>
      </c>
      <c r="F187" s="24" t="str">
        <f>Electricity!M176</f>
        <v/>
      </c>
      <c r="G187" s="24" t="str">
        <f>Electricity!R176</f>
        <v/>
      </c>
      <c r="H187" s="70" t="str">
        <f>Loads!C176</f>
        <v/>
      </c>
      <c r="I187" s="70" t="str">
        <f>Loads!H176</f>
        <v/>
      </c>
      <c r="J187" s="71" t="str">
        <f>Loads!M176</f>
        <v/>
      </c>
      <c r="K187" s="71" t="str">
        <f>Loads!R176</f>
        <v/>
      </c>
      <c r="L187" s="71" t="str">
        <f>Loads!W176</f>
        <v/>
      </c>
      <c r="M187" s="71" t="str">
        <f>Loads!AB176</f>
        <v/>
      </c>
      <c r="N187" s="71" t="str">
        <f>Loads!AG176</f>
        <v/>
      </c>
      <c r="O187" s="20" t="str">
        <f>Hydro!C176</f>
        <v/>
      </c>
    </row>
    <row r="188" spans="1:15" x14ac:dyDescent="0.25">
      <c r="A188" s="1">
        <v>40345</v>
      </c>
      <c r="B188" s="5" t="str">
        <f>Gas!C177</f>
        <v/>
      </c>
      <c r="C188" s="5" t="str">
        <f>Gas!H177</f>
        <v/>
      </c>
      <c r="D188" s="24" t="str">
        <f>Electricity!C177</f>
        <v/>
      </c>
      <c r="E188" s="24" t="str">
        <f>Electricity!H177</f>
        <v/>
      </c>
      <c r="F188" s="24" t="str">
        <f>Electricity!M177</f>
        <v/>
      </c>
      <c r="G188" s="24" t="str">
        <f>Electricity!R177</f>
        <v/>
      </c>
      <c r="H188" s="70" t="str">
        <f>Loads!C177</f>
        <v/>
      </c>
      <c r="I188" s="70" t="str">
        <f>Loads!H177</f>
        <v/>
      </c>
      <c r="J188" s="71" t="str">
        <f>Loads!M177</f>
        <v/>
      </c>
      <c r="K188" s="71" t="str">
        <f>Loads!R177</f>
        <v/>
      </c>
      <c r="L188" s="71" t="str">
        <f>Loads!W177</f>
        <v/>
      </c>
      <c r="M188" s="71" t="str">
        <f>Loads!AB177</f>
        <v/>
      </c>
      <c r="N188" s="71" t="str">
        <f>Loads!AG177</f>
        <v/>
      </c>
      <c r="O188" s="20" t="str">
        <f>Hydro!C177</f>
        <v/>
      </c>
    </row>
    <row r="189" spans="1:15" x14ac:dyDescent="0.25">
      <c r="A189" s="1">
        <v>40346</v>
      </c>
      <c r="B189" s="5" t="str">
        <f>Gas!C178</f>
        <v/>
      </c>
      <c r="C189" s="5" t="str">
        <f>Gas!H178</f>
        <v/>
      </c>
      <c r="D189" s="24" t="str">
        <f>Electricity!C178</f>
        <v/>
      </c>
      <c r="E189" s="24" t="str">
        <f>Electricity!H178</f>
        <v/>
      </c>
      <c r="F189" s="24" t="str">
        <f>Electricity!M178</f>
        <v/>
      </c>
      <c r="G189" s="24" t="str">
        <f>Electricity!R178</f>
        <v/>
      </c>
      <c r="H189" s="70" t="str">
        <f>Loads!C178</f>
        <v/>
      </c>
      <c r="I189" s="70" t="str">
        <f>Loads!H178</f>
        <v/>
      </c>
      <c r="J189" s="71" t="str">
        <f>Loads!M178</f>
        <v/>
      </c>
      <c r="K189" s="71" t="str">
        <f>Loads!R178</f>
        <v/>
      </c>
      <c r="L189" s="71" t="str">
        <f>Loads!W178</f>
        <v/>
      </c>
      <c r="M189" s="71" t="str">
        <f>Loads!AB178</f>
        <v/>
      </c>
      <c r="N189" s="71" t="str">
        <f>Loads!AG178</f>
        <v/>
      </c>
      <c r="O189" s="20" t="str">
        <f>Hydro!C178</f>
        <v/>
      </c>
    </row>
    <row r="190" spans="1:15" x14ac:dyDescent="0.25">
      <c r="A190" s="1">
        <v>40347</v>
      </c>
      <c r="B190" s="5" t="str">
        <f>Gas!C179</f>
        <v/>
      </c>
      <c r="C190" s="5" t="str">
        <f>Gas!H179</f>
        <v/>
      </c>
      <c r="D190" s="24" t="str">
        <f>Electricity!C179</f>
        <v/>
      </c>
      <c r="E190" s="24" t="str">
        <f>Electricity!H179</f>
        <v/>
      </c>
      <c r="F190" s="24" t="str">
        <f>Electricity!M179</f>
        <v/>
      </c>
      <c r="G190" s="24" t="str">
        <f>Electricity!R179</f>
        <v/>
      </c>
      <c r="H190" s="70" t="str">
        <f>Loads!C179</f>
        <v/>
      </c>
      <c r="I190" s="70" t="str">
        <f>Loads!H179</f>
        <v/>
      </c>
      <c r="J190" s="71" t="str">
        <f>Loads!M179</f>
        <v/>
      </c>
      <c r="K190" s="71" t="str">
        <f>Loads!R179</f>
        <v/>
      </c>
      <c r="L190" s="71" t="str">
        <f>Loads!W179</f>
        <v/>
      </c>
      <c r="M190" s="71" t="str">
        <f>Loads!AB179</f>
        <v/>
      </c>
      <c r="N190" s="71" t="str">
        <f>Loads!AG179</f>
        <v/>
      </c>
      <c r="O190" s="20" t="str">
        <f>Hydro!C179</f>
        <v/>
      </c>
    </row>
    <row r="191" spans="1:15" x14ac:dyDescent="0.25">
      <c r="A191" s="1">
        <v>40348</v>
      </c>
      <c r="B191" s="5" t="str">
        <f>Gas!C180</f>
        <v/>
      </c>
      <c r="C191" s="5" t="str">
        <f>Gas!H180</f>
        <v/>
      </c>
      <c r="D191" s="24" t="str">
        <f>Electricity!C180</f>
        <v/>
      </c>
      <c r="E191" s="24" t="str">
        <f>Electricity!H180</f>
        <v/>
      </c>
      <c r="F191" s="24" t="str">
        <f>Electricity!M180</f>
        <v/>
      </c>
      <c r="G191" s="24" t="str">
        <f>Electricity!R180</f>
        <v/>
      </c>
      <c r="H191" s="70" t="str">
        <f>Loads!C180</f>
        <v/>
      </c>
      <c r="I191" s="70" t="str">
        <f>Loads!H180</f>
        <v/>
      </c>
      <c r="J191" s="71" t="str">
        <f>Loads!M180</f>
        <v/>
      </c>
      <c r="K191" s="71" t="str">
        <f>Loads!R180</f>
        <v/>
      </c>
      <c r="L191" s="71" t="str">
        <f>Loads!W180</f>
        <v/>
      </c>
      <c r="M191" s="71" t="str">
        <f>Loads!AB180</f>
        <v/>
      </c>
      <c r="N191" s="71" t="str">
        <f>Loads!AG180</f>
        <v/>
      </c>
      <c r="O191" s="20" t="str">
        <f>Hydro!C180</f>
        <v/>
      </c>
    </row>
    <row r="192" spans="1:15" x14ac:dyDescent="0.25">
      <c r="A192" s="1">
        <v>40349</v>
      </c>
      <c r="B192" s="5" t="str">
        <f>Gas!C181</f>
        <v/>
      </c>
      <c r="C192" s="5" t="str">
        <f>Gas!H181</f>
        <v/>
      </c>
      <c r="D192" s="24" t="str">
        <f>Electricity!C181</f>
        <v/>
      </c>
      <c r="E192" s="24" t="str">
        <f>Electricity!H181</f>
        <v/>
      </c>
      <c r="F192" s="24" t="str">
        <f>Electricity!M181</f>
        <v/>
      </c>
      <c r="G192" s="24" t="str">
        <f>Electricity!R181</f>
        <v/>
      </c>
      <c r="H192" s="70" t="str">
        <f>Loads!C181</f>
        <v/>
      </c>
      <c r="I192" s="70" t="str">
        <f>Loads!H181</f>
        <v/>
      </c>
      <c r="J192" s="71" t="str">
        <f>Loads!M181</f>
        <v/>
      </c>
      <c r="K192" s="71" t="str">
        <f>Loads!R181</f>
        <v/>
      </c>
      <c r="L192" s="71" t="str">
        <f>Loads!W181</f>
        <v/>
      </c>
      <c r="M192" s="71" t="str">
        <f>Loads!AB181</f>
        <v/>
      </c>
      <c r="N192" s="71" t="str">
        <f>Loads!AG181</f>
        <v/>
      </c>
      <c r="O192" s="20" t="str">
        <f>Hydro!C181</f>
        <v/>
      </c>
    </row>
    <row r="193" spans="1:15" x14ac:dyDescent="0.25">
      <c r="A193" s="1">
        <v>40350</v>
      </c>
      <c r="B193" s="5" t="str">
        <f>Gas!C182</f>
        <v/>
      </c>
      <c r="C193" s="5" t="str">
        <f>Gas!H182</f>
        <v/>
      </c>
      <c r="D193" s="24" t="str">
        <f>Electricity!C182</f>
        <v/>
      </c>
      <c r="E193" s="24" t="str">
        <f>Electricity!H182</f>
        <v/>
      </c>
      <c r="F193" s="24" t="str">
        <f>Electricity!M182</f>
        <v/>
      </c>
      <c r="G193" s="24" t="str">
        <f>Electricity!R182</f>
        <v/>
      </c>
      <c r="H193" s="70" t="str">
        <f>Loads!C182</f>
        <v/>
      </c>
      <c r="I193" s="70" t="str">
        <f>Loads!H182</f>
        <v/>
      </c>
      <c r="J193" s="71" t="str">
        <f>Loads!M182</f>
        <v/>
      </c>
      <c r="K193" s="71" t="str">
        <f>Loads!R182</f>
        <v/>
      </c>
      <c r="L193" s="71" t="str">
        <f>Loads!W182</f>
        <v/>
      </c>
      <c r="M193" s="71" t="str">
        <f>Loads!AB182</f>
        <v/>
      </c>
      <c r="N193" s="71" t="str">
        <f>Loads!AG182</f>
        <v/>
      </c>
      <c r="O193" s="20" t="str">
        <f>Hydro!C182</f>
        <v/>
      </c>
    </row>
    <row r="194" spans="1:15" x14ac:dyDescent="0.25">
      <c r="A194" s="1">
        <v>40351</v>
      </c>
      <c r="B194" s="5" t="str">
        <f>Gas!C183</f>
        <v/>
      </c>
      <c r="C194" s="5" t="str">
        <f>Gas!H183</f>
        <v/>
      </c>
      <c r="D194" s="24" t="str">
        <f>Electricity!C183</f>
        <v/>
      </c>
      <c r="E194" s="24" t="str">
        <f>Electricity!H183</f>
        <v/>
      </c>
      <c r="F194" s="24" t="str">
        <f>Electricity!M183</f>
        <v/>
      </c>
      <c r="G194" s="24" t="str">
        <f>Electricity!R183</f>
        <v/>
      </c>
      <c r="H194" s="70" t="str">
        <f>Loads!C183</f>
        <v/>
      </c>
      <c r="I194" s="70" t="str">
        <f>Loads!H183</f>
        <v/>
      </c>
      <c r="J194" s="71" t="str">
        <f>Loads!M183</f>
        <v/>
      </c>
      <c r="K194" s="71" t="str">
        <f>Loads!R183</f>
        <v/>
      </c>
      <c r="L194" s="71" t="str">
        <f>Loads!W183</f>
        <v/>
      </c>
      <c r="M194" s="71" t="str">
        <f>Loads!AB183</f>
        <v/>
      </c>
      <c r="N194" s="71" t="str">
        <f>Loads!AG183</f>
        <v/>
      </c>
      <c r="O194" s="20" t="str">
        <f>Hydro!C183</f>
        <v/>
      </c>
    </row>
    <row r="195" spans="1:15" x14ac:dyDescent="0.25">
      <c r="A195" s="1">
        <v>40352</v>
      </c>
      <c r="B195" s="5" t="str">
        <f>Gas!C184</f>
        <v/>
      </c>
      <c r="C195" s="5" t="str">
        <f>Gas!H184</f>
        <v/>
      </c>
      <c r="D195" s="24" t="str">
        <f>Electricity!C184</f>
        <v/>
      </c>
      <c r="E195" s="24" t="str">
        <f>Electricity!H184</f>
        <v/>
      </c>
      <c r="F195" s="24" t="str">
        <f>Electricity!M184</f>
        <v/>
      </c>
      <c r="G195" s="24" t="str">
        <f>Electricity!R184</f>
        <v/>
      </c>
      <c r="H195" s="70" t="str">
        <f>Loads!C184</f>
        <v/>
      </c>
      <c r="I195" s="70" t="str">
        <f>Loads!H184</f>
        <v/>
      </c>
      <c r="J195" s="71" t="str">
        <f>Loads!M184</f>
        <v/>
      </c>
      <c r="K195" s="71" t="str">
        <f>Loads!R184</f>
        <v/>
      </c>
      <c r="L195" s="71" t="str">
        <f>Loads!W184</f>
        <v/>
      </c>
      <c r="M195" s="71" t="str">
        <f>Loads!AB184</f>
        <v/>
      </c>
      <c r="N195" s="71" t="str">
        <f>Loads!AG184</f>
        <v/>
      </c>
      <c r="O195" s="20" t="str">
        <f>Hydro!C184</f>
        <v/>
      </c>
    </row>
    <row r="196" spans="1:15" x14ac:dyDescent="0.25">
      <c r="A196" s="1">
        <v>40353</v>
      </c>
      <c r="B196" s="5" t="str">
        <f>Gas!C185</f>
        <v/>
      </c>
      <c r="C196" s="5" t="str">
        <f>Gas!H185</f>
        <v/>
      </c>
      <c r="D196" s="24" t="str">
        <f>Electricity!C185</f>
        <v/>
      </c>
      <c r="E196" s="24" t="str">
        <f>Electricity!H185</f>
        <v/>
      </c>
      <c r="F196" s="24" t="str">
        <f>Electricity!M185</f>
        <v/>
      </c>
      <c r="G196" s="24" t="str">
        <f>Electricity!R185</f>
        <v/>
      </c>
      <c r="H196" s="70" t="str">
        <f>Loads!C185</f>
        <v/>
      </c>
      <c r="I196" s="70" t="str">
        <f>Loads!H185</f>
        <v/>
      </c>
      <c r="J196" s="71" t="str">
        <f>Loads!M185</f>
        <v/>
      </c>
      <c r="K196" s="71" t="str">
        <f>Loads!R185</f>
        <v/>
      </c>
      <c r="L196" s="71" t="str">
        <f>Loads!W185</f>
        <v/>
      </c>
      <c r="M196" s="71" t="str">
        <f>Loads!AB185</f>
        <v/>
      </c>
      <c r="N196" s="71" t="str">
        <f>Loads!AG185</f>
        <v/>
      </c>
      <c r="O196" s="20" t="str">
        <f>Hydro!C185</f>
        <v/>
      </c>
    </row>
    <row r="197" spans="1:15" x14ac:dyDescent="0.25">
      <c r="A197" s="1">
        <v>40354</v>
      </c>
      <c r="B197" s="5" t="str">
        <f>Gas!C186</f>
        <v/>
      </c>
      <c r="C197" s="5" t="str">
        <f>Gas!H186</f>
        <v/>
      </c>
      <c r="D197" s="24" t="str">
        <f>Electricity!C186</f>
        <v/>
      </c>
      <c r="E197" s="24" t="str">
        <f>Electricity!H186</f>
        <v/>
      </c>
      <c r="F197" s="24" t="str">
        <f>Electricity!M186</f>
        <v/>
      </c>
      <c r="G197" s="24" t="str">
        <f>Electricity!R186</f>
        <v/>
      </c>
      <c r="H197" s="70" t="str">
        <f>Loads!C186</f>
        <v/>
      </c>
      <c r="I197" s="70" t="str">
        <f>Loads!H186</f>
        <v/>
      </c>
      <c r="J197" s="71" t="str">
        <f>Loads!M186</f>
        <v/>
      </c>
      <c r="K197" s="71" t="str">
        <f>Loads!R186</f>
        <v/>
      </c>
      <c r="L197" s="71" t="str">
        <f>Loads!W186</f>
        <v/>
      </c>
      <c r="M197" s="71" t="str">
        <f>Loads!AB186</f>
        <v/>
      </c>
      <c r="N197" s="71" t="str">
        <f>Loads!AG186</f>
        <v/>
      </c>
      <c r="O197" s="20" t="str">
        <f>Hydro!C186</f>
        <v/>
      </c>
    </row>
    <row r="198" spans="1:15" x14ac:dyDescent="0.25">
      <c r="A198" s="1">
        <v>40355</v>
      </c>
      <c r="B198" s="5" t="str">
        <f>Gas!C187</f>
        <v/>
      </c>
      <c r="C198" s="5" t="str">
        <f>Gas!H187</f>
        <v/>
      </c>
      <c r="D198" s="24" t="str">
        <f>Electricity!C187</f>
        <v/>
      </c>
      <c r="E198" s="24" t="str">
        <f>Electricity!H187</f>
        <v/>
      </c>
      <c r="F198" s="24" t="str">
        <f>Electricity!M187</f>
        <v/>
      </c>
      <c r="G198" s="24" t="str">
        <f>Electricity!R187</f>
        <v/>
      </c>
      <c r="H198" s="70" t="str">
        <f>Loads!C187</f>
        <v/>
      </c>
      <c r="I198" s="70" t="str">
        <f>Loads!H187</f>
        <v/>
      </c>
      <c r="J198" s="71" t="str">
        <f>Loads!M187</f>
        <v/>
      </c>
      <c r="K198" s="71" t="str">
        <f>Loads!R187</f>
        <v/>
      </c>
      <c r="L198" s="71" t="str">
        <f>Loads!W187</f>
        <v/>
      </c>
      <c r="M198" s="71" t="str">
        <f>Loads!AB187</f>
        <v/>
      </c>
      <c r="N198" s="71" t="str">
        <f>Loads!AG187</f>
        <v/>
      </c>
      <c r="O198" s="20" t="str">
        <f>Hydro!C187</f>
        <v/>
      </c>
    </row>
    <row r="199" spans="1:15" x14ac:dyDescent="0.25">
      <c r="A199" s="1">
        <v>40356</v>
      </c>
      <c r="B199" s="5" t="str">
        <f>Gas!C188</f>
        <v/>
      </c>
      <c r="C199" s="5" t="str">
        <f>Gas!H188</f>
        <v/>
      </c>
      <c r="D199" s="24" t="str">
        <f>Electricity!C188</f>
        <v/>
      </c>
      <c r="E199" s="24" t="str">
        <f>Electricity!H188</f>
        <v/>
      </c>
      <c r="F199" s="24" t="str">
        <f>Electricity!M188</f>
        <v/>
      </c>
      <c r="G199" s="24" t="str">
        <f>Electricity!R188</f>
        <v/>
      </c>
      <c r="H199" s="70" t="str">
        <f>Loads!C188</f>
        <v/>
      </c>
      <c r="I199" s="70" t="str">
        <f>Loads!H188</f>
        <v/>
      </c>
      <c r="J199" s="71" t="str">
        <f>Loads!M188</f>
        <v/>
      </c>
      <c r="K199" s="71" t="str">
        <f>Loads!R188</f>
        <v/>
      </c>
      <c r="L199" s="71" t="str">
        <f>Loads!W188</f>
        <v/>
      </c>
      <c r="M199" s="71" t="str">
        <f>Loads!AB188</f>
        <v/>
      </c>
      <c r="N199" s="71" t="str">
        <f>Loads!AG188</f>
        <v/>
      </c>
      <c r="O199" s="20" t="str">
        <f>Hydro!C188</f>
        <v/>
      </c>
    </row>
    <row r="200" spans="1:15" x14ac:dyDescent="0.25">
      <c r="A200" s="1">
        <v>40357</v>
      </c>
      <c r="B200" s="5" t="str">
        <f>Gas!C189</f>
        <v/>
      </c>
      <c r="C200" s="5" t="str">
        <f>Gas!H189</f>
        <v/>
      </c>
      <c r="D200" s="24" t="str">
        <f>Electricity!C189</f>
        <v/>
      </c>
      <c r="E200" s="24" t="str">
        <f>Electricity!H189</f>
        <v/>
      </c>
      <c r="F200" s="24" t="str">
        <f>Electricity!M189</f>
        <v/>
      </c>
      <c r="G200" s="24" t="str">
        <f>Electricity!R189</f>
        <v/>
      </c>
      <c r="H200" s="70" t="str">
        <f>Loads!C189</f>
        <v/>
      </c>
      <c r="I200" s="70" t="str">
        <f>Loads!H189</f>
        <v/>
      </c>
      <c r="J200" s="71" t="str">
        <f>Loads!M189</f>
        <v/>
      </c>
      <c r="K200" s="71" t="str">
        <f>Loads!R189</f>
        <v/>
      </c>
      <c r="L200" s="71" t="str">
        <f>Loads!W189</f>
        <v/>
      </c>
      <c r="M200" s="71" t="str">
        <f>Loads!AB189</f>
        <v/>
      </c>
      <c r="N200" s="71" t="str">
        <f>Loads!AG189</f>
        <v/>
      </c>
      <c r="O200" s="20" t="str">
        <f>Hydro!C189</f>
        <v/>
      </c>
    </row>
    <row r="201" spans="1:15" x14ac:dyDescent="0.25">
      <c r="A201" s="1">
        <v>40358</v>
      </c>
      <c r="B201" s="5" t="str">
        <f>Gas!C190</f>
        <v/>
      </c>
      <c r="C201" s="5" t="str">
        <f>Gas!H190</f>
        <v/>
      </c>
      <c r="D201" s="24" t="str">
        <f>Electricity!C190</f>
        <v/>
      </c>
      <c r="E201" s="24" t="str">
        <f>Electricity!H190</f>
        <v/>
      </c>
      <c r="F201" s="24" t="str">
        <f>Electricity!M190</f>
        <v/>
      </c>
      <c r="G201" s="24" t="str">
        <f>Electricity!R190</f>
        <v/>
      </c>
      <c r="H201" s="70" t="str">
        <f>Loads!C190</f>
        <v/>
      </c>
      <c r="I201" s="70" t="str">
        <f>Loads!H190</f>
        <v/>
      </c>
      <c r="J201" s="71" t="str">
        <f>Loads!M190</f>
        <v/>
      </c>
      <c r="K201" s="71" t="str">
        <f>Loads!R190</f>
        <v/>
      </c>
      <c r="L201" s="71" t="str">
        <f>Loads!W190</f>
        <v/>
      </c>
      <c r="M201" s="71" t="str">
        <f>Loads!AB190</f>
        <v/>
      </c>
      <c r="N201" s="71" t="str">
        <f>Loads!AG190</f>
        <v/>
      </c>
      <c r="O201" s="20" t="str">
        <f>Hydro!C190</f>
        <v/>
      </c>
    </row>
    <row r="202" spans="1:15" x14ac:dyDescent="0.25">
      <c r="A202" s="1">
        <v>40359</v>
      </c>
      <c r="B202" s="5" t="str">
        <f>Gas!C191</f>
        <v/>
      </c>
      <c r="C202" s="5" t="str">
        <f>Gas!H191</f>
        <v/>
      </c>
      <c r="D202" s="24" t="str">
        <f>Electricity!C191</f>
        <v/>
      </c>
      <c r="E202" s="24" t="str">
        <f>Electricity!H191</f>
        <v/>
      </c>
      <c r="F202" s="24" t="str">
        <f>Electricity!M191</f>
        <v/>
      </c>
      <c r="G202" s="24" t="str">
        <f>Electricity!R191</f>
        <v/>
      </c>
      <c r="H202" s="70" t="str">
        <f>Loads!C191</f>
        <v/>
      </c>
      <c r="I202" s="70" t="str">
        <f>Loads!H191</f>
        <v/>
      </c>
      <c r="J202" s="71" t="str">
        <f>Loads!M191</f>
        <v/>
      </c>
      <c r="K202" s="71" t="str">
        <f>Loads!R191</f>
        <v/>
      </c>
      <c r="L202" s="71" t="str">
        <f>Loads!W191</f>
        <v/>
      </c>
      <c r="M202" s="71" t="str">
        <f>Loads!AB191</f>
        <v/>
      </c>
      <c r="N202" s="71" t="str">
        <f>Loads!AG191</f>
        <v/>
      </c>
      <c r="O202" s="20" t="str">
        <f>Hydro!C191</f>
        <v/>
      </c>
    </row>
    <row r="203" spans="1:15" x14ac:dyDescent="0.25">
      <c r="A203" s="1">
        <v>40360</v>
      </c>
      <c r="B203" s="5" t="str">
        <f>Gas!C192</f>
        <v/>
      </c>
      <c r="C203" s="5" t="str">
        <f>Gas!H192</f>
        <v/>
      </c>
      <c r="D203" s="24" t="str">
        <f>Electricity!C192</f>
        <v/>
      </c>
      <c r="E203" s="24" t="str">
        <f>Electricity!H192</f>
        <v/>
      </c>
      <c r="F203" s="24" t="str">
        <f>Electricity!M192</f>
        <v/>
      </c>
      <c r="G203" s="24" t="str">
        <f>Electricity!R192</f>
        <v/>
      </c>
      <c r="H203" s="70" t="str">
        <f>Loads!C192</f>
        <v/>
      </c>
      <c r="I203" s="70" t="str">
        <f>Loads!H192</f>
        <v/>
      </c>
      <c r="J203" s="71" t="str">
        <f>Loads!M192</f>
        <v/>
      </c>
      <c r="K203" s="71" t="str">
        <f>Loads!R192</f>
        <v/>
      </c>
      <c r="L203" s="71" t="str">
        <f>Loads!W192</f>
        <v/>
      </c>
      <c r="M203" s="71" t="str">
        <f>Loads!AB192</f>
        <v/>
      </c>
      <c r="N203" s="71" t="str">
        <f>Loads!AG192</f>
        <v/>
      </c>
      <c r="O203" s="20" t="str">
        <f>Hydro!C192</f>
        <v/>
      </c>
    </row>
    <row r="204" spans="1:15" x14ac:dyDescent="0.25">
      <c r="A204" s="1">
        <v>40361</v>
      </c>
      <c r="B204" s="5" t="str">
        <f>Gas!C193</f>
        <v/>
      </c>
      <c r="C204" s="5" t="str">
        <f>Gas!H193</f>
        <v/>
      </c>
      <c r="D204" s="24" t="str">
        <f>Electricity!C193</f>
        <v/>
      </c>
      <c r="E204" s="24" t="str">
        <f>Electricity!H193</f>
        <v/>
      </c>
      <c r="F204" s="24" t="str">
        <f>Electricity!M193</f>
        <v/>
      </c>
      <c r="G204" s="24" t="str">
        <f>Electricity!R193</f>
        <v/>
      </c>
      <c r="H204" s="70" t="str">
        <f>Loads!C193</f>
        <v/>
      </c>
      <c r="I204" s="70" t="str">
        <f>Loads!H193</f>
        <v/>
      </c>
      <c r="J204" s="71" t="str">
        <f>Loads!M193</f>
        <v/>
      </c>
      <c r="K204" s="71" t="str">
        <f>Loads!R193</f>
        <v/>
      </c>
      <c r="L204" s="71" t="str">
        <f>Loads!W193</f>
        <v/>
      </c>
      <c r="M204" s="71" t="str">
        <f>Loads!AB193</f>
        <v/>
      </c>
      <c r="N204" s="71" t="str">
        <f>Loads!AG193</f>
        <v/>
      </c>
      <c r="O204" s="20" t="str">
        <f>Hydro!C193</f>
        <v/>
      </c>
    </row>
    <row r="205" spans="1:15" x14ac:dyDescent="0.25">
      <c r="A205" s="1">
        <v>40362</v>
      </c>
      <c r="B205" s="5" t="str">
        <f>Gas!C194</f>
        <v/>
      </c>
      <c r="C205" s="5" t="str">
        <f>Gas!H194</f>
        <v/>
      </c>
      <c r="D205" s="24" t="str">
        <f>Electricity!C194</f>
        <v/>
      </c>
      <c r="E205" s="24" t="str">
        <f>Electricity!H194</f>
        <v/>
      </c>
      <c r="F205" s="24" t="str">
        <f>Electricity!M194</f>
        <v/>
      </c>
      <c r="G205" s="24" t="str">
        <f>Electricity!R194</f>
        <v/>
      </c>
      <c r="H205" s="70" t="str">
        <f>Loads!C194</f>
        <v/>
      </c>
      <c r="I205" s="70" t="str">
        <f>Loads!H194</f>
        <v/>
      </c>
      <c r="J205" s="71" t="str">
        <f>Loads!M194</f>
        <v/>
      </c>
      <c r="K205" s="71" t="str">
        <f>Loads!R194</f>
        <v/>
      </c>
      <c r="L205" s="71" t="str">
        <f>Loads!W194</f>
        <v/>
      </c>
      <c r="M205" s="71" t="str">
        <f>Loads!AB194</f>
        <v/>
      </c>
      <c r="N205" s="71" t="str">
        <f>Loads!AG194</f>
        <v/>
      </c>
      <c r="O205" s="20" t="str">
        <f>Hydro!C194</f>
        <v/>
      </c>
    </row>
    <row r="206" spans="1:15" x14ac:dyDescent="0.25">
      <c r="A206" s="1">
        <v>40363</v>
      </c>
      <c r="B206" s="5" t="str">
        <f>Gas!C195</f>
        <v/>
      </c>
      <c r="C206" s="5" t="str">
        <f>Gas!H195</f>
        <v/>
      </c>
      <c r="D206" s="24" t="str">
        <f>Electricity!C195</f>
        <v/>
      </c>
      <c r="E206" s="24" t="str">
        <f>Electricity!H195</f>
        <v/>
      </c>
      <c r="F206" s="24" t="str">
        <f>Electricity!M195</f>
        <v/>
      </c>
      <c r="G206" s="24" t="str">
        <f>Electricity!R195</f>
        <v/>
      </c>
      <c r="H206" s="70" t="str">
        <f>Loads!C195</f>
        <v/>
      </c>
      <c r="I206" s="70" t="str">
        <f>Loads!H195</f>
        <v/>
      </c>
      <c r="J206" s="71" t="str">
        <f>Loads!M195</f>
        <v/>
      </c>
      <c r="K206" s="71" t="str">
        <f>Loads!R195</f>
        <v/>
      </c>
      <c r="L206" s="71" t="str">
        <f>Loads!W195</f>
        <v/>
      </c>
      <c r="M206" s="71" t="str">
        <f>Loads!AB195</f>
        <v/>
      </c>
      <c r="N206" s="71" t="str">
        <f>Loads!AG195</f>
        <v/>
      </c>
      <c r="O206" s="20" t="str">
        <f>Hydro!C195</f>
        <v/>
      </c>
    </row>
    <row r="207" spans="1:15" x14ac:dyDescent="0.25">
      <c r="A207" s="1">
        <v>40364</v>
      </c>
      <c r="B207" s="5" t="str">
        <f>Gas!C196</f>
        <v/>
      </c>
      <c r="C207" s="5" t="str">
        <f>Gas!H196</f>
        <v/>
      </c>
      <c r="D207" s="24" t="str">
        <f>Electricity!C196</f>
        <v/>
      </c>
      <c r="E207" s="24" t="str">
        <f>Electricity!H196</f>
        <v/>
      </c>
      <c r="F207" s="24" t="str">
        <f>Electricity!M196</f>
        <v/>
      </c>
      <c r="G207" s="24" t="str">
        <f>Electricity!R196</f>
        <v/>
      </c>
      <c r="H207" s="70" t="str">
        <f>Loads!C196</f>
        <v/>
      </c>
      <c r="I207" s="70" t="str">
        <f>Loads!H196</f>
        <v/>
      </c>
      <c r="J207" s="71" t="str">
        <f>Loads!M196</f>
        <v/>
      </c>
      <c r="K207" s="71" t="str">
        <f>Loads!R196</f>
        <v/>
      </c>
      <c r="L207" s="71" t="str">
        <f>Loads!W196</f>
        <v/>
      </c>
      <c r="M207" s="71" t="str">
        <f>Loads!AB196</f>
        <v/>
      </c>
      <c r="N207" s="71" t="str">
        <f>Loads!AG196</f>
        <v/>
      </c>
      <c r="O207" s="20" t="str">
        <f>Hydro!C196</f>
        <v/>
      </c>
    </row>
    <row r="208" spans="1:15" x14ac:dyDescent="0.25">
      <c r="A208" s="1">
        <v>40365</v>
      </c>
      <c r="B208" s="5" t="str">
        <f>Gas!C197</f>
        <v/>
      </c>
      <c r="C208" s="5" t="str">
        <f>Gas!H197</f>
        <v/>
      </c>
      <c r="D208" s="24" t="str">
        <f>Electricity!C197</f>
        <v/>
      </c>
      <c r="E208" s="24" t="str">
        <f>Electricity!H197</f>
        <v/>
      </c>
      <c r="F208" s="24" t="str">
        <f>Electricity!M197</f>
        <v/>
      </c>
      <c r="G208" s="24" t="str">
        <f>Electricity!R197</f>
        <v/>
      </c>
      <c r="H208" s="70" t="str">
        <f>Loads!C197</f>
        <v/>
      </c>
      <c r="I208" s="70" t="str">
        <f>Loads!H197</f>
        <v/>
      </c>
      <c r="J208" s="71" t="str">
        <f>Loads!M197</f>
        <v/>
      </c>
      <c r="K208" s="71" t="str">
        <f>Loads!R197</f>
        <v/>
      </c>
      <c r="L208" s="71" t="str">
        <f>Loads!W197</f>
        <v/>
      </c>
      <c r="M208" s="71" t="str">
        <f>Loads!AB197</f>
        <v/>
      </c>
      <c r="N208" s="71" t="str">
        <f>Loads!AG197</f>
        <v/>
      </c>
      <c r="O208" s="20" t="str">
        <f>Hydro!C197</f>
        <v/>
      </c>
    </row>
    <row r="209" spans="1:15" x14ac:dyDescent="0.25">
      <c r="A209" s="1">
        <v>40366</v>
      </c>
      <c r="B209" s="5" t="str">
        <f>Gas!C198</f>
        <v/>
      </c>
      <c r="C209" s="5" t="str">
        <f>Gas!H198</f>
        <v/>
      </c>
      <c r="D209" s="24" t="str">
        <f>Electricity!C198</f>
        <v/>
      </c>
      <c r="E209" s="24" t="str">
        <f>Electricity!H198</f>
        <v/>
      </c>
      <c r="F209" s="24" t="str">
        <f>Electricity!M198</f>
        <v/>
      </c>
      <c r="G209" s="24" t="str">
        <f>Electricity!R198</f>
        <v/>
      </c>
      <c r="H209" s="70" t="str">
        <f>Loads!C198</f>
        <v/>
      </c>
      <c r="I209" s="70" t="str">
        <f>Loads!H198</f>
        <v/>
      </c>
      <c r="J209" s="71" t="str">
        <f>Loads!M198</f>
        <v/>
      </c>
      <c r="K209" s="71" t="str">
        <f>Loads!R198</f>
        <v/>
      </c>
      <c r="L209" s="71" t="str">
        <f>Loads!W198</f>
        <v/>
      </c>
      <c r="M209" s="71" t="str">
        <f>Loads!AB198</f>
        <v/>
      </c>
      <c r="N209" s="71" t="str">
        <f>Loads!AG198</f>
        <v/>
      </c>
      <c r="O209" s="20" t="str">
        <f>Hydro!C198</f>
        <v/>
      </c>
    </row>
    <row r="210" spans="1:15" x14ac:dyDescent="0.25">
      <c r="A210" s="1">
        <v>40367</v>
      </c>
      <c r="B210" s="5" t="str">
        <f>Gas!C199</f>
        <v/>
      </c>
      <c r="C210" s="5" t="str">
        <f>Gas!H199</f>
        <v/>
      </c>
      <c r="D210" s="24" t="str">
        <f>Electricity!C199</f>
        <v/>
      </c>
      <c r="E210" s="24" t="str">
        <f>Electricity!H199</f>
        <v/>
      </c>
      <c r="F210" s="24" t="str">
        <f>Electricity!M199</f>
        <v/>
      </c>
      <c r="G210" s="24" t="str">
        <f>Electricity!R199</f>
        <v/>
      </c>
      <c r="H210" s="70" t="str">
        <f>Loads!C199</f>
        <v/>
      </c>
      <c r="I210" s="70" t="str">
        <f>Loads!H199</f>
        <v/>
      </c>
      <c r="J210" s="71" t="str">
        <f>Loads!M199</f>
        <v/>
      </c>
      <c r="K210" s="71" t="str">
        <f>Loads!R199</f>
        <v/>
      </c>
      <c r="L210" s="71" t="str">
        <f>Loads!W199</f>
        <v/>
      </c>
      <c r="M210" s="71" t="str">
        <f>Loads!AB199</f>
        <v/>
      </c>
      <c r="N210" s="71" t="str">
        <f>Loads!AG199</f>
        <v/>
      </c>
      <c r="O210" s="20" t="str">
        <f>Hydro!C199</f>
        <v/>
      </c>
    </row>
    <row r="211" spans="1:15" x14ac:dyDescent="0.25">
      <c r="A211" s="1">
        <v>40368</v>
      </c>
      <c r="B211" s="5" t="str">
        <f>Gas!C200</f>
        <v/>
      </c>
      <c r="C211" s="5" t="str">
        <f>Gas!H200</f>
        <v/>
      </c>
      <c r="D211" s="24" t="str">
        <f>Electricity!C200</f>
        <v/>
      </c>
      <c r="E211" s="24" t="str">
        <f>Electricity!H200</f>
        <v/>
      </c>
      <c r="F211" s="24" t="str">
        <f>Electricity!M200</f>
        <v/>
      </c>
      <c r="G211" s="24" t="str">
        <f>Electricity!R200</f>
        <v/>
      </c>
      <c r="H211" s="70" t="str">
        <f>Loads!C200</f>
        <v/>
      </c>
      <c r="I211" s="70" t="str">
        <f>Loads!H200</f>
        <v/>
      </c>
      <c r="J211" s="71" t="str">
        <f>Loads!M200</f>
        <v/>
      </c>
      <c r="K211" s="71" t="str">
        <f>Loads!R200</f>
        <v/>
      </c>
      <c r="L211" s="71" t="str">
        <f>Loads!W200</f>
        <v/>
      </c>
      <c r="M211" s="71" t="str">
        <f>Loads!AB200</f>
        <v/>
      </c>
      <c r="N211" s="71" t="str">
        <f>Loads!AG200</f>
        <v/>
      </c>
      <c r="O211" s="20" t="str">
        <f>Hydro!C200</f>
        <v/>
      </c>
    </row>
    <row r="212" spans="1:15" x14ac:dyDescent="0.25">
      <c r="A212" s="1">
        <v>40369</v>
      </c>
      <c r="B212" s="5" t="str">
        <f>Gas!C201</f>
        <v/>
      </c>
      <c r="C212" s="5" t="str">
        <f>Gas!H201</f>
        <v/>
      </c>
      <c r="D212" s="24" t="str">
        <f>Electricity!C201</f>
        <v/>
      </c>
      <c r="E212" s="24" t="str">
        <f>Electricity!H201</f>
        <v/>
      </c>
      <c r="F212" s="24" t="str">
        <f>Electricity!M201</f>
        <v/>
      </c>
      <c r="G212" s="24" t="str">
        <f>Electricity!R201</f>
        <v/>
      </c>
      <c r="H212" s="70" t="str">
        <f>Loads!C201</f>
        <v/>
      </c>
      <c r="I212" s="70" t="str">
        <f>Loads!H201</f>
        <v/>
      </c>
      <c r="J212" s="71" t="str">
        <f>Loads!M201</f>
        <v/>
      </c>
      <c r="K212" s="71" t="str">
        <f>Loads!R201</f>
        <v/>
      </c>
      <c r="L212" s="71" t="str">
        <f>Loads!W201</f>
        <v/>
      </c>
      <c r="M212" s="71" t="str">
        <f>Loads!AB201</f>
        <v/>
      </c>
      <c r="N212" s="71" t="str">
        <f>Loads!AG201</f>
        <v/>
      </c>
      <c r="O212" s="20" t="str">
        <f>Hydro!C201</f>
        <v/>
      </c>
    </row>
    <row r="213" spans="1:15" x14ac:dyDescent="0.25">
      <c r="A213" s="1">
        <v>40370</v>
      </c>
      <c r="B213" s="5" t="str">
        <f>Gas!C202</f>
        <v/>
      </c>
      <c r="C213" s="5" t="str">
        <f>Gas!H202</f>
        <v/>
      </c>
      <c r="D213" s="24" t="str">
        <f>Electricity!C202</f>
        <v/>
      </c>
      <c r="E213" s="24" t="str">
        <f>Electricity!H202</f>
        <v/>
      </c>
      <c r="F213" s="24" t="str">
        <f>Electricity!M202</f>
        <v/>
      </c>
      <c r="G213" s="24" t="str">
        <f>Electricity!R202</f>
        <v/>
      </c>
      <c r="H213" s="70" t="str">
        <f>Loads!C202</f>
        <v/>
      </c>
      <c r="I213" s="70" t="str">
        <f>Loads!H202</f>
        <v/>
      </c>
      <c r="J213" s="71" t="str">
        <f>Loads!M202</f>
        <v/>
      </c>
      <c r="K213" s="71" t="str">
        <f>Loads!R202</f>
        <v/>
      </c>
      <c r="L213" s="71" t="str">
        <f>Loads!W202</f>
        <v/>
      </c>
      <c r="M213" s="71" t="str">
        <f>Loads!AB202</f>
        <v/>
      </c>
      <c r="N213" s="71" t="str">
        <f>Loads!AG202</f>
        <v/>
      </c>
      <c r="O213" s="20" t="str">
        <f>Hydro!C202</f>
        <v/>
      </c>
    </row>
    <row r="214" spans="1:15" x14ac:dyDescent="0.25">
      <c r="A214" s="1">
        <v>40371</v>
      </c>
      <c r="B214" s="5" t="str">
        <f>Gas!C203</f>
        <v/>
      </c>
      <c r="C214" s="5" t="str">
        <f>Gas!H203</f>
        <v/>
      </c>
      <c r="D214" s="24" t="str">
        <f>Electricity!C203</f>
        <v/>
      </c>
      <c r="E214" s="24" t="str">
        <f>Electricity!H203</f>
        <v/>
      </c>
      <c r="F214" s="24" t="str">
        <f>Electricity!M203</f>
        <v/>
      </c>
      <c r="G214" s="24" t="str">
        <f>Electricity!R203</f>
        <v/>
      </c>
      <c r="H214" s="70" t="str">
        <f>Loads!C203</f>
        <v/>
      </c>
      <c r="I214" s="70" t="str">
        <f>Loads!H203</f>
        <v/>
      </c>
      <c r="J214" s="71" t="str">
        <f>Loads!M203</f>
        <v/>
      </c>
      <c r="K214" s="71" t="str">
        <f>Loads!R203</f>
        <v/>
      </c>
      <c r="L214" s="71" t="str">
        <f>Loads!W203</f>
        <v/>
      </c>
      <c r="M214" s="71" t="str">
        <f>Loads!AB203</f>
        <v/>
      </c>
      <c r="N214" s="71" t="str">
        <f>Loads!AG203</f>
        <v/>
      </c>
      <c r="O214" s="20" t="str">
        <f>Hydro!C203</f>
        <v/>
      </c>
    </row>
    <row r="215" spans="1:15" x14ac:dyDescent="0.25">
      <c r="A215" s="1">
        <v>40372</v>
      </c>
      <c r="B215" s="5" t="str">
        <f>Gas!C204</f>
        <v/>
      </c>
      <c r="C215" s="5" t="str">
        <f>Gas!H204</f>
        <v/>
      </c>
      <c r="D215" s="24" t="str">
        <f>Electricity!C204</f>
        <v/>
      </c>
      <c r="E215" s="24" t="str">
        <f>Electricity!H204</f>
        <v/>
      </c>
      <c r="F215" s="24" t="str">
        <f>Electricity!M204</f>
        <v/>
      </c>
      <c r="G215" s="24" t="str">
        <f>Electricity!R204</f>
        <v/>
      </c>
      <c r="H215" s="70" t="str">
        <f>Loads!C204</f>
        <v/>
      </c>
      <c r="I215" s="70" t="str">
        <f>Loads!H204</f>
        <v/>
      </c>
      <c r="J215" s="71" t="str">
        <f>Loads!M204</f>
        <v/>
      </c>
      <c r="K215" s="71" t="str">
        <f>Loads!R204</f>
        <v/>
      </c>
      <c r="L215" s="71" t="str">
        <f>Loads!W204</f>
        <v/>
      </c>
      <c r="M215" s="71" t="str">
        <f>Loads!AB204</f>
        <v/>
      </c>
      <c r="N215" s="71" t="str">
        <f>Loads!AG204</f>
        <v/>
      </c>
      <c r="O215" s="20" t="str">
        <f>Hydro!C204</f>
        <v/>
      </c>
    </row>
    <row r="216" spans="1:15" x14ac:dyDescent="0.25">
      <c r="A216" s="1">
        <v>40373</v>
      </c>
      <c r="B216" s="5" t="str">
        <f>Gas!C205</f>
        <v/>
      </c>
      <c r="C216" s="5" t="str">
        <f>Gas!H205</f>
        <v/>
      </c>
      <c r="D216" s="24" t="str">
        <f>Electricity!C205</f>
        <v/>
      </c>
      <c r="E216" s="24" t="str">
        <f>Electricity!H205</f>
        <v/>
      </c>
      <c r="F216" s="24" t="str">
        <f>Electricity!M205</f>
        <v/>
      </c>
      <c r="G216" s="24" t="str">
        <f>Electricity!R205</f>
        <v/>
      </c>
      <c r="H216" s="70" t="str">
        <f>Loads!C205</f>
        <v/>
      </c>
      <c r="I216" s="70" t="str">
        <f>Loads!H205</f>
        <v/>
      </c>
      <c r="J216" s="71" t="str">
        <f>Loads!M205</f>
        <v/>
      </c>
      <c r="K216" s="71" t="str">
        <f>Loads!R205</f>
        <v/>
      </c>
      <c r="L216" s="71" t="str">
        <f>Loads!W205</f>
        <v/>
      </c>
      <c r="M216" s="71" t="str">
        <f>Loads!AB205</f>
        <v/>
      </c>
      <c r="N216" s="71" t="str">
        <f>Loads!AG205</f>
        <v/>
      </c>
      <c r="O216" s="20" t="str">
        <f>Hydro!C205</f>
        <v/>
      </c>
    </row>
    <row r="217" spans="1:15" x14ac:dyDescent="0.25">
      <c r="A217" s="1">
        <v>40374</v>
      </c>
      <c r="B217" s="5" t="str">
        <f>Gas!C206</f>
        <v/>
      </c>
      <c r="C217" s="5" t="str">
        <f>Gas!H206</f>
        <v/>
      </c>
      <c r="D217" s="24" t="str">
        <f>Electricity!C206</f>
        <v/>
      </c>
      <c r="E217" s="24" t="str">
        <f>Electricity!H206</f>
        <v/>
      </c>
      <c r="F217" s="24" t="str">
        <f>Electricity!M206</f>
        <v/>
      </c>
      <c r="G217" s="24" t="str">
        <f>Electricity!R206</f>
        <v/>
      </c>
      <c r="H217" s="70" t="str">
        <f>Loads!C206</f>
        <v/>
      </c>
      <c r="I217" s="70" t="str">
        <f>Loads!H206</f>
        <v/>
      </c>
      <c r="J217" s="71" t="str">
        <f>Loads!M206</f>
        <v/>
      </c>
      <c r="K217" s="71" t="str">
        <f>Loads!R206</f>
        <v/>
      </c>
      <c r="L217" s="71" t="str">
        <f>Loads!W206</f>
        <v/>
      </c>
      <c r="M217" s="71" t="str">
        <f>Loads!AB206</f>
        <v/>
      </c>
      <c r="N217" s="71" t="str">
        <f>Loads!AG206</f>
        <v/>
      </c>
      <c r="O217" s="20" t="str">
        <f>Hydro!C206</f>
        <v/>
      </c>
    </row>
    <row r="218" spans="1:15" x14ac:dyDescent="0.25">
      <c r="A218" s="1">
        <v>40375</v>
      </c>
      <c r="B218" s="5" t="str">
        <f>Gas!C207</f>
        <v/>
      </c>
      <c r="C218" s="5" t="str">
        <f>Gas!H207</f>
        <v/>
      </c>
      <c r="D218" s="24" t="str">
        <f>Electricity!C207</f>
        <v/>
      </c>
      <c r="E218" s="24" t="str">
        <f>Electricity!H207</f>
        <v/>
      </c>
      <c r="F218" s="24" t="str">
        <f>Electricity!M207</f>
        <v/>
      </c>
      <c r="G218" s="24" t="str">
        <f>Electricity!R207</f>
        <v/>
      </c>
      <c r="H218" s="70" t="str">
        <f>Loads!C207</f>
        <v/>
      </c>
      <c r="I218" s="70" t="str">
        <f>Loads!H207</f>
        <v/>
      </c>
      <c r="J218" s="71" t="str">
        <f>Loads!M207</f>
        <v/>
      </c>
      <c r="K218" s="71" t="str">
        <f>Loads!R207</f>
        <v/>
      </c>
      <c r="L218" s="71" t="str">
        <f>Loads!W207</f>
        <v/>
      </c>
      <c r="M218" s="71" t="str">
        <f>Loads!AB207</f>
        <v/>
      </c>
      <c r="N218" s="71" t="str">
        <f>Loads!AG207</f>
        <v/>
      </c>
      <c r="O218" s="20" t="str">
        <f>Hydro!C207</f>
        <v/>
      </c>
    </row>
    <row r="219" spans="1:15" x14ac:dyDescent="0.25">
      <c r="A219" s="1">
        <v>40376</v>
      </c>
      <c r="B219" s="5" t="str">
        <f>Gas!C208</f>
        <v/>
      </c>
      <c r="C219" s="5" t="str">
        <f>Gas!H208</f>
        <v/>
      </c>
      <c r="D219" s="24" t="str">
        <f>Electricity!C208</f>
        <v/>
      </c>
      <c r="E219" s="24" t="str">
        <f>Electricity!H208</f>
        <v/>
      </c>
      <c r="F219" s="24" t="str">
        <f>Electricity!M208</f>
        <v/>
      </c>
      <c r="G219" s="24" t="str">
        <f>Electricity!R208</f>
        <v/>
      </c>
      <c r="H219" s="70" t="str">
        <f>Loads!C208</f>
        <v/>
      </c>
      <c r="I219" s="70" t="str">
        <f>Loads!H208</f>
        <v/>
      </c>
      <c r="J219" s="71" t="str">
        <f>Loads!M208</f>
        <v/>
      </c>
      <c r="K219" s="71" t="str">
        <f>Loads!R208</f>
        <v/>
      </c>
      <c r="L219" s="71" t="str">
        <f>Loads!W208</f>
        <v/>
      </c>
      <c r="M219" s="71" t="str">
        <f>Loads!AB208</f>
        <v/>
      </c>
      <c r="N219" s="71" t="str">
        <f>Loads!AG208</f>
        <v/>
      </c>
      <c r="O219" s="20" t="str">
        <f>Hydro!C208</f>
        <v/>
      </c>
    </row>
    <row r="220" spans="1:15" x14ac:dyDescent="0.25">
      <c r="A220" s="1">
        <v>40377</v>
      </c>
      <c r="B220" s="5" t="str">
        <f>Gas!C209</f>
        <v/>
      </c>
      <c r="C220" s="5" t="str">
        <f>Gas!H209</f>
        <v/>
      </c>
      <c r="D220" s="24" t="str">
        <f>Electricity!C209</f>
        <v/>
      </c>
      <c r="E220" s="24" t="str">
        <f>Electricity!H209</f>
        <v/>
      </c>
      <c r="F220" s="24" t="str">
        <f>Electricity!M209</f>
        <v/>
      </c>
      <c r="G220" s="24" t="str">
        <f>Electricity!R209</f>
        <v/>
      </c>
      <c r="H220" s="70" t="str">
        <f>Loads!C209</f>
        <v/>
      </c>
      <c r="I220" s="70" t="str">
        <f>Loads!H209</f>
        <v/>
      </c>
      <c r="J220" s="71" t="str">
        <f>Loads!M209</f>
        <v/>
      </c>
      <c r="K220" s="71" t="str">
        <f>Loads!R209</f>
        <v/>
      </c>
      <c r="L220" s="71" t="str">
        <f>Loads!W209</f>
        <v/>
      </c>
      <c r="M220" s="71" t="str">
        <f>Loads!AB209</f>
        <v/>
      </c>
      <c r="N220" s="71" t="str">
        <f>Loads!AG209</f>
        <v/>
      </c>
      <c r="O220" s="20" t="str">
        <f>Hydro!C209</f>
        <v/>
      </c>
    </row>
    <row r="221" spans="1:15" x14ac:dyDescent="0.25">
      <c r="A221" s="1">
        <v>40378</v>
      </c>
      <c r="B221" s="5" t="str">
        <f>Gas!C210</f>
        <v/>
      </c>
      <c r="C221" s="5" t="str">
        <f>Gas!H210</f>
        <v/>
      </c>
      <c r="D221" s="24" t="str">
        <f>Electricity!C210</f>
        <v/>
      </c>
      <c r="E221" s="24" t="str">
        <f>Electricity!H210</f>
        <v/>
      </c>
      <c r="F221" s="24" t="str">
        <f>Electricity!M210</f>
        <v/>
      </c>
      <c r="G221" s="24" t="str">
        <f>Electricity!R210</f>
        <v/>
      </c>
      <c r="H221" s="70" t="str">
        <f>Loads!C210</f>
        <v/>
      </c>
      <c r="I221" s="70" t="str">
        <f>Loads!H210</f>
        <v/>
      </c>
      <c r="J221" s="71" t="str">
        <f>Loads!M210</f>
        <v/>
      </c>
      <c r="K221" s="71" t="str">
        <f>Loads!R210</f>
        <v/>
      </c>
      <c r="L221" s="71" t="str">
        <f>Loads!W210</f>
        <v/>
      </c>
      <c r="M221" s="71" t="str">
        <f>Loads!AB210</f>
        <v/>
      </c>
      <c r="N221" s="71" t="str">
        <f>Loads!AG210</f>
        <v/>
      </c>
      <c r="O221" s="20" t="str">
        <f>Hydro!C210</f>
        <v/>
      </c>
    </row>
    <row r="222" spans="1:15" x14ac:dyDescent="0.25">
      <c r="A222" s="1">
        <v>40379</v>
      </c>
      <c r="B222" s="5" t="str">
        <f>Gas!C211</f>
        <v/>
      </c>
      <c r="C222" s="5" t="str">
        <f>Gas!H211</f>
        <v/>
      </c>
      <c r="D222" s="24" t="str">
        <f>Electricity!C211</f>
        <v/>
      </c>
      <c r="E222" s="24" t="str">
        <f>Electricity!H211</f>
        <v/>
      </c>
      <c r="F222" s="24" t="str">
        <f>Electricity!M211</f>
        <v/>
      </c>
      <c r="G222" s="24" t="str">
        <f>Electricity!R211</f>
        <v/>
      </c>
      <c r="H222" s="70" t="str">
        <f>Loads!C211</f>
        <v/>
      </c>
      <c r="I222" s="70" t="str">
        <f>Loads!H211</f>
        <v/>
      </c>
      <c r="J222" s="71" t="str">
        <f>Loads!M211</f>
        <v/>
      </c>
      <c r="K222" s="71" t="str">
        <f>Loads!R211</f>
        <v/>
      </c>
      <c r="L222" s="71" t="str">
        <f>Loads!W211</f>
        <v/>
      </c>
      <c r="M222" s="71" t="str">
        <f>Loads!AB211</f>
        <v/>
      </c>
      <c r="N222" s="71" t="str">
        <f>Loads!AG211</f>
        <v/>
      </c>
      <c r="O222" s="20" t="str">
        <f>Hydro!C211</f>
        <v/>
      </c>
    </row>
    <row r="223" spans="1:15" x14ac:dyDescent="0.25">
      <c r="A223" s="1">
        <v>40380</v>
      </c>
      <c r="B223" s="5" t="str">
        <f>Gas!C212</f>
        <v/>
      </c>
      <c r="C223" s="5" t="str">
        <f>Gas!H212</f>
        <v/>
      </c>
      <c r="D223" s="24" t="str">
        <f>Electricity!C212</f>
        <v/>
      </c>
      <c r="E223" s="24" t="str">
        <f>Electricity!H212</f>
        <v/>
      </c>
      <c r="F223" s="24" t="str">
        <f>Electricity!M212</f>
        <v/>
      </c>
      <c r="G223" s="24" t="str">
        <f>Electricity!R212</f>
        <v/>
      </c>
      <c r="H223" s="70" t="str">
        <f>Loads!C212</f>
        <v/>
      </c>
      <c r="I223" s="70" t="str">
        <f>Loads!H212</f>
        <v/>
      </c>
      <c r="J223" s="71" t="str">
        <f>Loads!M212</f>
        <v/>
      </c>
      <c r="K223" s="71" t="str">
        <f>Loads!R212</f>
        <v/>
      </c>
      <c r="L223" s="71" t="str">
        <f>Loads!W212</f>
        <v/>
      </c>
      <c r="M223" s="71" t="str">
        <f>Loads!AB212</f>
        <v/>
      </c>
      <c r="N223" s="71" t="str">
        <f>Loads!AG212</f>
        <v/>
      </c>
      <c r="O223" s="20" t="str">
        <f>Hydro!C212</f>
        <v/>
      </c>
    </row>
    <row r="224" spans="1:15" x14ac:dyDescent="0.25">
      <c r="A224" s="1">
        <v>40381</v>
      </c>
      <c r="B224" s="5" t="str">
        <f>Gas!C213</f>
        <v/>
      </c>
      <c r="C224" s="5" t="str">
        <f>Gas!H213</f>
        <v/>
      </c>
      <c r="D224" s="24" t="str">
        <f>Electricity!C213</f>
        <v/>
      </c>
      <c r="E224" s="24" t="str">
        <f>Electricity!H213</f>
        <v/>
      </c>
      <c r="F224" s="24" t="str">
        <f>Electricity!M213</f>
        <v/>
      </c>
      <c r="G224" s="24" t="str">
        <f>Electricity!R213</f>
        <v/>
      </c>
      <c r="H224" s="70" t="str">
        <f>Loads!C213</f>
        <v/>
      </c>
      <c r="I224" s="70" t="str">
        <f>Loads!H213</f>
        <v/>
      </c>
      <c r="J224" s="71" t="str">
        <f>Loads!M213</f>
        <v/>
      </c>
      <c r="K224" s="71" t="str">
        <f>Loads!R213</f>
        <v/>
      </c>
      <c r="L224" s="71" t="str">
        <f>Loads!W213</f>
        <v/>
      </c>
      <c r="M224" s="71" t="str">
        <f>Loads!AB213</f>
        <v/>
      </c>
      <c r="N224" s="71" t="str">
        <f>Loads!AG213</f>
        <v/>
      </c>
      <c r="O224" s="20" t="str">
        <f>Hydro!C213</f>
        <v/>
      </c>
    </row>
    <row r="225" spans="1:15" x14ac:dyDescent="0.25">
      <c r="A225" s="1">
        <v>40382</v>
      </c>
      <c r="B225" s="5" t="str">
        <f>Gas!C214</f>
        <v/>
      </c>
      <c r="C225" s="5" t="str">
        <f>Gas!H214</f>
        <v/>
      </c>
      <c r="D225" s="24" t="str">
        <f>Electricity!C214</f>
        <v/>
      </c>
      <c r="E225" s="24" t="str">
        <f>Electricity!H214</f>
        <v/>
      </c>
      <c r="F225" s="24" t="str">
        <f>Electricity!M214</f>
        <v/>
      </c>
      <c r="G225" s="24" t="str">
        <f>Electricity!R214</f>
        <v/>
      </c>
      <c r="H225" s="70" t="str">
        <f>Loads!C214</f>
        <v/>
      </c>
      <c r="I225" s="70" t="str">
        <f>Loads!H214</f>
        <v/>
      </c>
      <c r="J225" s="71" t="str">
        <f>Loads!M214</f>
        <v/>
      </c>
      <c r="K225" s="71" t="str">
        <f>Loads!R214</f>
        <v/>
      </c>
      <c r="L225" s="71" t="str">
        <f>Loads!W214</f>
        <v/>
      </c>
      <c r="M225" s="71" t="str">
        <f>Loads!AB214</f>
        <v/>
      </c>
      <c r="N225" s="71" t="str">
        <f>Loads!AG214</f>
        <v/>
      </c>
      <c r="O225" s="20" t="str">
        <f>Hydro!C214</f>
        <v/>
      </c>
    </row>
    <row r="226" spans="1:15" x14ac:dyDescent="0.25">
      <c r="A226" s="1">
        <v>40383</v>
      </c>
      <c r="B226" s="5" t="str">
        <f>Gas!C215</f>
        <v/>
      </c>
      <c r="C226" s="5" t="str">
        <f>Gas!H215</f>
        <v/>
      </c>
      <c r="D226" s="24" t="str">
        <f>Electricity!C215</f>
        <v/>
      </c>
      <c r="E226" s="24" t="str">
        <f>Electricity!H215</f>
        <v/>
      </c>
      <c r="F226" s="24" t="str">
        <f>Electricity!M215</f>
        <v/>
      </c>
      <c r="G226" s="24" t="str">
        <f>Electricity!R215</f>
        <v/>
      </c>
      <c r="H226" s="70" t="str">
        <f>Loads!C215</f>
        <v/>
      </c>
      <c r="I226" s="70" t="str">
        <f>Loads!H215</f>
        <v/>
      </c>
      <c r="J226" s="71" t="str">
        <f>Loads!M215</f>
        <v/>
      </c>
      <c r="K226" s="71" t="str">
        <f>Loads!R215</f>
        <v/>
      </c>
      <c r="L226" s="71" t="str">
        <f>Loads!W215</f>
        <v/>
      </c>
      <c r="M226" s="71" t="str">
        <f>Loads!AB215</f>
        <v/>
      </c>
      <c r="N226" s="71" t="str">
        <f>Loads!AG215</f>
        <v/>
      </c>
      <c r="O226" s="20" t="str">
        <f>Hydro!C215</f>
        <v/>
      </c>
    </row>
    <row r="227" spans="1:15" x14ac:dyDescent="0.25">
      <c r="A227" s="1">
        <v>40384</v>
      </c>
      <c r="B227" s="5" t="str">
        <f>Gas!C216</f>
        <v/>
      </c>
      <c r="C227" s="5" t="str">
        <f>Gas!H216</f>
        <v/>
      </c>
      <c r="D227" s="24" t="str">
        <f>Electricity!C216</f>
        <v/>
      </c>
      <c r="E227" s="24" t="str">
        <f>Electricity!H216</f>
        <v/>
      </c>
      <c r="F227" s="24" t="str">
        <f>Electricity!M216</f>
        <v/>
      </c>
      <c r="G227" s="24" t="str">
        <f>Electricity!R216</f>
        <v/>
      </c>
      <c r="H227" s="70" t="str">
        <f>Loads!C216</f>
        <v/>
      </c>
      <c r="I227" s="70" t="str">
        <f>Loads!H216</f>
        <v/>
      </c>
      <c r="J227" s="71" t="str">
        <f>Loads!M216</f>
        <v/>
      </c>
      <c r="K227" s="71" t="str">
        <f>Loads!R216</f>
        <v/>
      </c>
      <c r="L227" s="71" t="str">
        <f>Loads!W216</f>
        <v/>
      </c>
      <c r="M227" s="71" t="str">
        <f>Loads!AB216</f>
        <v/>
      </c>
      <c r="N227" s="71" t="str">
        <f>Loads!AG216</f>
        <v/>
      </c>
      <c r="O227" s="20" t="str">
        <f>Hydro!C216</f>
        <v/>
      </c>
    </row>
    <row r="228" spans="1:15" x14ac:dyDescent="0.25">
      <c r="A228" s="1">
        <v>40385</v>
      </c>
      <c r="B228" s="5" t="str">
        <f>Gas!C217</f>
        <v/>
      </c>
      <c r="C228" s="5" t="str">
        <f>Gas!H217</f>
        <v/>
      </c>
      <c r="D228" s="24" t="str">
        <f>Electricity!C217</f>
        <v/>
      </c>
      <c r="E228" s="24" t="str">
        <f>Electricity!H217</f>
        <v/>
      </c>
      <c r="F228" s="24" t="str">
        <f>Electricity!M217</f>
        <v/>
      </c>
      <c r="G228" s="24" t="str">
        <f>Electricity!R217</f>
        <v/>
      </c>
      <c r="H228" s="70" t="str">
        <f>Loads!C217</f>
        <v/>
      </c>
      <c r="I228" s="70" t="str">
        <f>Loads!H217</f>
        <v/>
      </c>
      <c r="J228" s="71" t="str">
        <f>Loads!M217</f>
        <v/>
      </c>
      <c r="K228" s="71" t="str">
        <f>Loads!R217</f>
        <v/>
      </c>
      <c r="L228" s="71" t="str">
        <f>Loads!W217</f>
        <v/>
      </c>
      <c r="M228" s="71" t="str">
        <f>Loads!AB217</f>
        <v/>
      </c>
      <c r="N228" s="71" t="str">
        <f>Loads!AG217</f>
        <v/>
      </c>
      <c r="O228" s="20" t="str">
        <f>Hydro!C217</f>
        <v/>
      </c>
    </row>
    <row r="229" spans="1:15" x14ac:dyDescent="0.25">
      <c r="A229" s="1">
        <v>40386</v>
      </c>
      <c r="B229" s="5" t="str">
        <f>Gas!C218</f>
        <v/>
      </c>
      <c r="C229" s="5" t="str">
        <f>Gas!H218</f>
        <v/>
      </c>
      <c r="D229" s="24" t="str">
        <f>Electricity!C218</f>
        <v/>
      </c>
      <c r="E229" s="24" t="str">
        <f>Electricity!H218</f>
        <v/>
      </c>
      <c r="F229" s="24" t="str">
        <f>Electricity!M218</f>
        <v/>
      </c>
      <c r="G229" s="24" t="str">
        <f>Electricity!R218</f>
        <v/>
      </c>
      <c r="H229" s="70" t="str">
        <f>Loads!C218</f>
        <v/>
      </c>
      <c r="I229" s="70" t="str">
        <f>Loads!H218</f>
        <v/>
      </c>
      <c r="J229" s="71" t="str">
        <f>Loads!M218</f>
        <v/>
      </c>
      <c r="K229" s="71" t="str">
        <f>Loads!R218</f>
        <v/>
      </c>
      <c r="L229" s="71" t="str">
        <f>Loads!W218</f>
        <v/>
      </c>
      <c r="M229" s="71" t="str">
        <f>Loads!AB218</f>
        <v/>
      </c>
      <c r="N229" s="71" t="str">
        <f>Loads!AG218</f>
        <v/>
      </c>
      <c r="O229" s="20" t="str">
        <f>Hydro!C218</f>
        <v/>
      </c>
    </row>
    <row r="230" spans="1:15" x14ac:dyDescent="0.25">
      <c r="A230" s="1">
        <v>40387</v>
      </c>
      <c r="B230" s="5" t="str">
        <f>Gas!C219</f>
        <v/>
      </c>
      <c r="C230" s="5" t="str">
        <f>Gas!H219</f>
        <v/>
      </c>
      <c r="D230" s="24" t="str">
        <f>Electricity!C219</f>
        <v/>
      </c>
      <c r="E230" s="24" t="str">
        <f>Electricity!H219</f>
        <v/>
      </c>
      <c r="F230" s="24" t="str">
        <f>Electricity!M219</f>
        <v/>
      </c>
      <c r="G230" s="24" t="str">
        <f>Electricity!R219</f>
        <v/>
      </c>
      <c r="H230" s="70" t="str">
        <f>Loads!C219</f>
        <v/>
      </c>
      <c r="I230" s="70" t="str">
        <f>Loads!H219</f>
        <v/>
      </c>
      <c r="J230" s="71" t="str">
        <f>Loads!M219</f>
        <v/>
      </c>
      <c r="K230" s="71" t="str">
        <f>Loads!R219</f>
        <v/>
      </c>
      <c r="L230" s="71" t="str">
        <f>Loads!W219</f>
        <v/>
      </c>
      <c r="M230" s="71" t="str">
        <f>Loads!AB219</f>
        <v/>
      </c>
      <c r="N230" s="71" t="str">
        <f>Loads!AG219</f>
        <v/>
      </c>
      <c r="O230" s="20" t="str">
        <f>Hydro!C219</f>
        <v/>
      </c>
    </row>
    <row r="231" spans="1:15" x14ac:dyDescent="0.25">
      <c r="A231" s="1">
        <v>40388</v>
      </c>
      <c r="B231" s="5" t="str">
        <f>Gas!C220</f>
        <v/>
      </c>
      <c r="C231" s="5" t="str">
        <f>Gas!H220</f>
        <v/>
      </c>
      <c r="D231" s="24" t="str">
        <f>Electricity!C220</f>
        <v/>
      </c>
      <c r="E231" s="24" t="str">
        <f>Electricity!H220</f>
        <v/>
      </c>
      <c r="F231" s="24" t="str">
        <f>Electricity!M220</f>
        <v/>
      </c>
      <c r="G231" s="24" t="str">
        <f>Electricity!R220</f>
        <v/>
      </c>
      <c r="H231" s="70" t="str">
        <f>Loads!C220</f>
        <v/>
      </c>
      <c r="I231" s="70" t="str">
        <f>Loads!H220</f>
        <v/>
      </c>
      <c r="J231" s="71" t="str">
        <f>Loads!M220</f>
        <v/>
      </c>
      <c r="K231" s="71" t="str">
        <f>Loads!R220</f>
        <v/>
      </c>
      <c r="L231" s="71" t="str">
        <f>Loads!W220</f>
        <v/>
      </c>
      <c r="M231" s="71" t="str">
        <f>Loads!AB220</f>
        <v/>
      </c>
      <c r="N231" s="71" t="str">
        <f>Loads!AG220</f>
        <v/>
      </c>
      <c r="O231" s="20" t="str">
        <f>Hydro!C220</f>
        <v/>
      </c>
    </row>
    <row r="232" spans="1:15" x14ac:dyDescent="0.25">
      <c r="A232" s="1">
        <v>40389</v>
      </c>
      <c r="B232" s="5" t="str">
        <f>Gas!C221</f>
        <v/>
      </c>
      <c r="C232" s="5" t="str">
        <f>Gas!H221</f>
        <v/>
      </c>
      <c r="D232" s="24" t="str">
        <f>Electricity!C221</f>
        <v/>
      </c>
      <c r="E232" s="24" t="str">
        <f>Electricity!H221</f>
        <v/>
      </c>
      <c r="F232" s="24" t="str">
        <f>Electricity!M221</f>
        <v/>
      </c>
      <c r="G232" s="24" t="str">
        <f>Electricity!R221</f>
        <v/>
      </c>
      <c r="H232" s="70" t="str">
        <f>Loads!C221</f>
        <v/>
      </c>
      <c r="I232" s="70" t="str">
        <f>Loads!H221</f>
        <v/>
      </c>
      <c r="J232" s="71" t="str">
        <f>Loads!M221</f>
        <v/>
      </c>
      <c r="K232" s="71" t="str">
        <f>Loads!R221</f>
        <v/>
      </c>
      <c r="L232" s="71" t="str">
        <f>Loads!W221</f>
        <v/>
      </c>
      <c r="M232" s="71" t="str">
        <f>Loads!AB221</f>
        <v/>
      </c>
      <c r="N232" s="71" t="str">
        <f>Loads!AG221</f>
        <v/>
      </c>
      <c r="O232" s="20" t="str">
        <f>Hydro!C221</f>
        <v/>
      </c>
    </row>
    <row r="233" spans="1:15" x14ac:dyDescent="0.25">
      <c r="A233" s="1">
        <v>40390</v>
      </c>
      <c r="B233" s="5" t="str">
        <f>Gas!C222</f>
        <v/>
      </c>
      <c r="C233" s="5" t="str">
        <f>Gas!H222</f>
        <v/>
      </c>
      <c r="D233" s="24" t="str">
        <f>Electricity!C222</f>
        <v/>
      </c>
      <c r="E233" s="24" t="str">
        <f>Electricity!H222</f>
        <v/>
      </c>
      <c r="F233" s="24" t="str">
        <f>Electricity!M222</f>
        <v/>
      </c>
      <c r="G233" s="24" t="str">
        <f>Electricity!R222</f>
        <v/>
      </c>
      <c r="H233" s="70" t="str">
        <f>Loads!C222</f>
        <v/>
      </c>
      <c r="I233" s="70" t="str">
        <f>Loads!H222</f>
        <v/>
      </c>
      <c r="J233" s="71" t="str">
        <f>Loads!M222</f>
        <v/>
      </c>
      <c r="K233" s="71" t="str">
        <f>Loads!R222</f>
        <v/>
      </c>
      <c r="L233" s="71" t="str">
        <f>Loads!W222</f>
        <v/>
      </c>
      <c r="M233" s="71" t="str">
        <f>Loads!AB222</f>
        <v/>
      </c>
      <c r="N233" s="71" t="str">
        <f>Loads!AG222</f>
        <v/>
      </c>
      <c r="O233" s="20" t="str">
        <f>Hydro!C222</f>
        <v/>
      </c>
    </row>
    <row r="234" spans="1:15" x14ac:dyDescent="0.25">
      <c r="A234" s="1">
        <v>40391</v>
      </c>
      <c r="B234" s="5" t="str">
        <f>Gas!C223</f>
        <v/>
      </c>
      <c r="C234" s="5" t="str">
        <f>Gas!H223</f>
        <v/>
      </c>
      <c r="D234" s="24" t="str">
        <f>Electricity!C223</f>
        <v/>
      </c>
      <c r="E234" s="24" t="str">
        <f>Electricity!H223</f>
        <v/>
      </c>
      <c r="F234" s="24" t="str">
        <f>Electricity!M223</f>
        <v/>
      </c>
      <c r="G234" s="24" t="str">
        <f>Electricity!R223</f>
        <v/>
      </c>
      <c r="H234" s="70" t="str">
        <f>Loads!C223</f>
        <v/>
      </c>
      <c r="I234" s="70" t="str">
        <f>Loads!H223</f>
        <v/>
      </c>
      <c r="J234" s="71" t="str">
        <f>Loads!M223</f>
        <v/>
      </c>
      <c r="K234" s="71" t="str">
        <f>Loads!R223</f>
        <v/>
      </c>
      <c r="L234" s="71" t="str">
        <f>Loads!W223</f>
        <v/>
      </c>
      <c r="M234" s="71" t="str">
        <f>Loads!AB223</f>
        <v/>
      </c>
      <c r="N234" s="71" t="str">
        <f>Loads!AG223</f>
        <v/>
      </c>
      <c r="O234" s="20" t="str">
        <f>Hydro!C223</f>
        <v/>
      </c>
    </row>
    <row r="235" spans="1:15" x14ac:dyDescent="0.25">
      <c r="A235" s="1">
        <v>40392</v>
      </c>
      <c r="B235" s="5" t="str">
        <f>Gas!C224</f>
        <v/>
      </c>
      <c r="C235" s="5" t="str">
        <f>Gas!H224</f>
        <v/>
      </c>
      <c r="D235" s="24" t="str">
        <f>Electricity!C224</f>
        <v/>
      </c>
      <c r="E235" s="24" t="str">
        <f>Electricity!H224</f>
        <v/>
      </c>
      <c r="F235" s="24" t="str">
        <f>Electricity!M224</f>
        <v/>
      </c>
      <c r="G235" s="24" t="str">
        <f>Electricity!R224</f>
        <v/>
      </c>
      <c r="H235" s="70" t="str">
        <f>Loads!C224</f>
        <v/>
      </c>
      <c r="I235" s="70" t="str">
        <f>Loads!H224</f>
        <v/>
      </c>
      <c r="J235" s="71" t="str">
        <f>Loads!M224</f>
        <v/>
      </c>
      <c r="K235" s="71" t="str">
        <f>Loads!R224</f>
        <v/>
      </c>
      <c r="L235" s="71" t="str">
        <f>Loads!W224</f>
        <v/>
      </c>
      <c r="M235" s="71" t="str">
        <f>Loads!AB224</f>
        <v/>
      </c>
      <c r="N235" s="71" t="str">
        <f>Loads!AG224</f>
        <v/>
      </c>
      <c r="O235" s="20" t="str">
        <f>Hydro!C224</f>
        <v/>
      </c>
    </row>
    <row r="236" spans="1:15" x14ac:dyDescent="0.25">
      <c r="A236" s="1">
        <v>40393</v>
      </c>
      <c r="B236" s="5" t="str">
        <f>Gas!C225</f>
        <v/>
      </c>
      <c r="C236" s="5" t="str">
        <f>Gas!H225</f>
        <v/>
      </c>
      <c r="D236" s="24" t="str">
        <f>Electricity!C225</f>
        <v/>
      </c>
      <c r="E236" s="24" t="str">
        <f>Electricity!H225</f>
        <v/>
      </c>
      <c r="F236" s="24" t="str">
        <f>Electricity!M225</f>
        <v/>
      </c>
      <c r="G236" s="24" t="str">
        <f>Electricity!R225</f>
        <v/>
      </c>
      <c r="H236" s="70" t="str">
        <f>Loads!C225</f>
        <v/>
      </c>
      <c r="I236" s="70" t="str">
        <f>Loads!H225</f>
        <v/>
      </c>
      <c r="J236" s="71" t="str">
        <f>Loads!M225</f>
        <v/>
      </c>
      <c r="K236" s="71" t="str">
        <f>Loads!R225</f>
        <v/>
      </c>
      <c r="L236" s="71" t="str">
        <f>Loads!W225</f>
        <v/>
      </c>
      <c r="M236" s="71" t="str">
        <f>Loads!AB225</f>
        <v/>
      </c>
      <c r="N236" s="71" t="str">
        <f>Loads!AG225</f>
        <v/>
      </c>
      <c r="O236" s="20" t="str">
        <f>Hydro!C225</f>
        <v/>
      </c>
    </row>
    <row r="237" spans="1:15" x14ac:dyDescent="0.25">
      <c r="A237" s="1">
        <v>40394</v>
      </c>
      <c r="B237" s="5" t="str">
        <f>Gas!C226</f>
        <v/>
      </c>
      <c r="C237" s="5" t="str">
        <f>Gas!H226</f>
        <v/>
      </c>
      <c r="D237" s="24" t="str">
        <f>Electricity!C226</f>
        <v/>
      </c>
      <c r="E237" s="24" t="str">
        <f>Electricity!H226</f>
        <v/>
      </c>
      <c r="F237" s="24" t="str">
        <f>Electricity!M226</f>
        <v/>
      </c>
      <c r="G237" s="24" t="str">
        <f>Electricity!R226</f>
        <v/>
      </c>
      <c r="H237" s="70" t="str">
        <f>Loads!C226</f>
        <v/>
      </c>
      <c r="I237" s="70" t="str">
        <f>Loads!H226</f>
        <v/>
      </c>
      <c r="J237" s="71" t="str">
        <f>Loads!M226</f>
        <v/>
      </c>
      <c r="K237" s="71" t="str">
        <f>Loads!R226</f>
        <v/>
      </c>
      <c r="L237" s="71" t="str">
        <f>Loads!W226</f>
        <v/>
      </c>
      <c r="M237" s="71" t="str">
        <f>Loads!AB226</f>
        <v/>
      </c>
      <c r="N237" s="71" t="str">
        <f>Loads!AG226</f>
        <v/>
      </c>
      <c r="O237" s="20" t="str">
        <f>Hydro!C226</f>
        <v/>
      </c>
    </row>
    <row r="238" spans="1:15" x14ac:dyDescent="0.25">
      <c r="A238" s="1">
        <v>40395</v>
      </c>
      <c r="B238" s="5" t="str">
        <f>Gas!C227</f>
        <v/>
      </c>
      <c r="C238" s="5" t="str">
        <f>Gas!H227</f>
        <v/>
      </c>
      <c r="D238" s="24" t="str">
        <f>Electricity!C227</f>
        <v/>
      </c>
      <c r="E238" s="24" t="str">
        <f>Electricity!H227</f>
        <v/>
      </c>
      <c r="F238" s="24" t="str">
        <f>Electricity!M227</f>
        <v/>
      </c>
      <c r="G238" s="24" t="str">
        <f>Electricity!R227</f>
        <v/>
      </c>
      <c r="H238" s="70" t="str">
        <f>Loads!C227</f>
        <v/>
      </c>
      <c r="I238" s="70" t="str">
        <f>Loads!H227</f>
        <v/>
      </c>
      <c r="J238" s="71" t="str">
        <f>Loads!M227</f>
        <v/>
      </c>
      <c r="K238" s="71" t="str">
        <f>Loads!R227</f>
        <v/>
      </c>
      <c r="L238" s="71" t="str">
        <f>Loads!W227</f>
        <v/>
      </c>
      <c r="M238" s="71" t="str">
        <f>Loads!AB227</f>
        <v/>
      </c>
      <c r="N238" s="71" t="str">
        <f>Loads!AG227</f>
        <v/>
      </c>
      <c r="O238" s="20" t="str">
        <f>Hydro!C227</f>
        <v/>
      </c>
    </row>
    <row r="239" spans="1:15" x14ac:dyDescent="0.25">
      <c r="A239" s="1">
        <v>40396</v>
      </c>
      <c r="B239" s="5" t="str">
        <f>Gas!C228</f>
        <v/>
      </c>
      <c r="C239" s="5" t="str">
        <f>Gas!H228</f>
        <v/>
      </c>
      <c r="D239" s="24" t="str">
        <f>Electricity!C228</f>
        <v/>
      </c>
      <c r="E239" s="24" t="str">
        <f>Electricity!H228</f>
        <v/>
      </c>
      <c r="F239" s="24" t="str">
        <f>Electricity!M228</f>
        <v/>
      </c>
      <c r="G239" s="24" t="str">
        <f>Electricity!R228</f>
        <v/>
      </c>
      <c r="H239" s="70" t="str">
        <f>Loads!C228</f>
        <v/>
      </c>
      <c r="I239" s="70" t="str">
        <f>Loads!H228</f>
        <v/>
      </c>
      <c r="J239" s="71" t="str">
        <f>Loads!M228</f>
        <v/>
      </c>
      <c r="K239" s="71" t="str">
        <f>Loads!R228</f>
        <v/>
      </c>
      <c r="L239" s="71" t="str">
        <f>Loads!W228</f>
        <v/>
      </c>
      <c r="M239" s="71" t="str">
        <f>Loads!AB228</f>
        <v/>
      </c>
      <c r="N239" s="71" t="str">
        <f>Loads!AG228</f>
        <v/>
      </c>
      <c r="O239" s="20" t="str">
        <f>Hydro!C228</f>
        <v/>
      </c>
    </row>
    <row r="240" spans="1:15" x14ac:dyDescent="0.25">
      <c r="A240" s="1">
        <v>40397</v>
      </c>
      <c r="B240" s="5" t="str">
        <f>Gas!C229</f>
        <v/>
      </c>
      <c r="C240" s="5" t="str">
        <f>Gas!H229</f>
        <v/>
      </c>
      <c r="D240" s="24" t="str">
        <f>Electricity!C229</f>
        <v/>
      </c>
      <c r="E240" s="24" t="str">
        <f>Electricity!H229</f>
        <v/>
      </c>
      <c r="F240" s="24" t="str">
        <f>Electricity!M229</f>
        <v/>
      </c>
      <c r="G240" s="24" t="str">
        <f>Electricity!R229</f>
        <v/>
      </c>
      <c r="H240" s="70" t="str">
        <f>Loads!C229</f>
        <v/>
      </c>
      <c r="I240" s="70" t="str">
        <f>Loads!H229</f>
        <v/>
      </c>
      <c r="J240" s="71" t="str">
        <f>Loads!M229</f>
        <v/>
      </c>
      <c r="K240" s="71" t="str">
        <f>Loads!R229</f>
        <v/>
      </c>
      <c r="L240" s="71" t="str">
        <f>Loads!W229</f>
        <v/>
      </c>
      <c r="M240" s="71" t="str">
        <f>Loads!AB229</f>
        <v/>
      </c>
      <c r="N240" s="71" t="str">
        <f>Loads!AG229</f>
        <v/>
      </c>
      <c r="O240" s="20" t="str">
        <f>Hydro!C229</f>
        <v/>
      </c>
    </row>
    <row r="241" spans="1:15" x14ac:dyDescent="0.25">
      <c r="A241" s="1">
        <v>40398</v>
      </c>
      <c r="B241" s="5" t="str">
        <f>Gas!C230</f>
        <v/>
      </c>
      <c r="C241" s="5" t="str">
        <f>Gas!H230</f>
        <v/>
      </c>
      <c r="D241" s="24" t="str">
        <f>Electricity!C230</f>
        <v/>
      </c>
      <c r="E241" s="24" t="str">
        <f>Electricity!H230</f>
        <v/>
      </c>
      <c r="F241" s="24" t="str">
        <f>Electricity!M230</f>
        <v/>
      </c>
      <c r="G241" s="24" t="str">
        <f>Electricity!R230</f>
        <v/>
      </c>
      <c r="H241" s="70" t="str">
        <f>Loads!C230</f>
        <v/>
      </c>
      <c r="I241" s="70" t="str">
        <f>Loads!H230</f>
        <v/>
      </c>
      <c r="J241" s="71" t="str">
        <f>Loads!M230</f>
        <v/>
      </c>
      <c r="K241" s="71" t="str">
        <f>Loads!R230</f>
        <v/>
      </c>
      <c r="L241" s="71" t="str">
        <f>Loads!W230</f>
        <v/>
      </c>
      <c r="M241" s="71" t="str">
        <f>Loads!AB230</f>
        <v/>
      </c>
      <c r="N241" s="71" t="str">
        <f>Loads!AG230</f>
        <v/>
      </c>
      <c r="O241" s="20" t="str">
        <f>Hydro!C230</f>
        <v/>
      </c>
    </row>
    <row r="242" spans="1:15" x14ac:dyDescent="0.25">
      <c r="A242" s="1">
        <v>40399</v>
      </c>
      <c r="B242" s="5" t="str">
        <f>Gas!C231</f>
        <v/>
      </c>
      <c r="C242" s="5" t="str">
        <f>Gas!H231</f>
        <v/>
      </c>
      <c r="D242" s="24" t="str">
        <f>Electricity!C231</f>
        <v/>
      </c>
      <c r="E242" s="24" t="str">
        <f>Electricity!H231</f>
        <v/>
      </c>
      <c r="F242" s="24" t="str">
        <f>Electricity!M231</f>
        <v/>
      </c>
      <c r="G242" s="24" t="str">
        <f>Electricity!R231</f>
        <v/>
      </c>
      <c r="H242" s="70" t="str">
        <f>Loads!C231</f>
        <v/>
      </c>
      <c r="I242" s="70" t="str">
        <f>Loads!H231</f>
        <v/>
      </c>
      <c r="J242" s="71" t="str">
        <f>Loads!M231</f>
        <v/>
      </c>
      <c r="K242" s="71" t="str">
        <f>Loads!R231</f>
        <v/>
      </c>
      <c r="L242" s="71" t="str">
        <f>Loads!W231</f>
        <v/>
      </c>
      <c r="M242" s="71" t="str">
        <f>Loads!AB231</f>
        <v/>
      </c>
      <c r="N242" s="71" t="str">
        <f>Loads!AG231</f>
        <v/>
      </c>
      <c r="O242" s="20" t="str">
        <f>Hydro!C231</f>
        <v/>
      </c>
    </row>
    <row r="243" spans="1:15" x14ac:dyDescent="0.25">
      <c r="A243" s="1">
        <v>40400</v>
      </c>
      <c r="B243" s="5" t="str">
        <f>Gas!C232</f>
        <v/>
      </c>
      <c r="C243" s="5" t="str">
        <f>Gas!H232</f>
        <v/>
      </c>
      <c r="D243" s="24" t="str">
        <f>Electricity!C232</f>
        <v/>
      </c>
      <c r="E243" s="24" t="str">
        <f>Electricity!H232</f>
        <v/>
      </c>
      <c r="F243" s="24" t="str">
        <f>Electricity!M232</f>
        <v/>
      </c>
      <c r="G243" s="24" t="str">
        <f>Electricity!R232</f>
        <v/>
      </c>
      <c r="H243" s="70" t="str">
        <f>Loads!C232</f>
        <v/>
      </c>
      <c r="I243" s="70" t="str">
        <f>Loads!H232</f>
        <v/>
      </c>
      <c r="J243" s="71" t="str">
        <f>Loads!M232</f>
        <v/>
      </c>
      <c r="K243" s="71" t="str">
        <f>Loads!R232</f>
        <v/>
      </c>
      <c r="L243" s="71" t="str">
        <f>Loads!W232</f>
        <v/>
      </c>
      <c r="M243" s="71" t="str">
        <f>Loads!AB232</f>
        <v/>
      </c>
      <c r="N243" s="71" t="str">
        <f>Loads!AG232</f>
        <v/>
      </c>
      <c r="O243" s="20" t="str">
        <f>Hydro!C232</f>
        <v/>
      </c>
    </row>
    <row r="244" spans="1:15" x14ac:dyDescent="0.25">
      <c r="A244" s="1">
        <v>40401</v>
      </c>
      <c r="B244" s="5" t="str">
        <f>Gas!C233</f>
        <v/>
      </c>
      <c r="C244" s="5" t="str">
        <f>Gas!H233</f>
        <v/>
      </c>
      <c r="D244" s="24" t="str">
        <f>Electricity!C233</f>
        <v/>
      </c>
      <c r="E244" s="24" t="str">
        <f>Electricity!H233</f>
        <v/>
      </c>
      <c r="F244" s="24" t="str">
        <f>Electricity!M233</f>
        <v/>
      </c>
      <c r="G244" s="24" t="str">
        <f>Electricity!R233</f>
        <v/>
      </c>
      <c r="H244" s="70" t="str">
        <f>Loads!C233</f>
        <v/>
      </c>
      <c r="I244" s="70" t="str">
        <f>Loads!H233</f>
        <v/>
      </c>
      <c r="J244" s="71" t="str">
        <f>Loads!M233</f>
        <v/>
      </c>
      <c r="K244" s="71" t="str">
        <f>Loads!R233</f>
        <v/>
      </c>
      <c r="L244" s="71" t="str">
        <f>Loads!W233</f>
        <v/>
      </c>
      <c r="M244" s="71" t="str">
        <f>Loads!AB233</f>
        <v/>
      </c>
      <c r="N244" s="71" t="str">
        <f>Loads!AG233</f>
        <v/>
      </c>
      <c r="O244" s="20" t="str">
        <f>Hydro!C233</f>
        <v/>
      </c>
    </row>
    <row r="245" spans="1:15" x14ac:dyDescent="0.25">
      <c r="A245" s="1">
        <v>40402</v>
      </c>
      <c r="B245" s="5" t="str">
        <f>Gas!C234</f>
        <v/>
      </c>
      <c r="C245" s="5" t="str">
        <f>Gas!H234</f>
        <v/>
      </c>
      <c r="D245" s="24" t="str">
        <f>Electricity!C234</f>
        <v/>
      </c>
      <c r="E245" s="24" t="str">
        <f>Electricity!H234</f>
        <v/>
      </c>
      <c r="F245" s="24" t="str">
        <f>Electricity!M234</f>
        <v/>
      </c>
      <c r="G245" s="24" t="str">
        <f>Electricity!R234</f>
        <v/>
      </c>
      <c r="H245" s="70" t="str">
        <f>Loads!C234</f>
        <v/>
      </c>
      <c r="I245" s="70" t="str">
        <f>Loads!H234</f>
        <v/>
      </c>
      <c r="J245" s="71" t="str">
        <f>Loads!M234</f>
        <v/>
      </c>
      <c r="K245" s="71" t="str">
        <f>Loads!R234</f>
        <v/>
      </c>
      <c r="L245" s="71" t="str">
        <f>Loads!W234</f>
        <v/>
      </c>
      <c r="M245" s="71" t="str">
        <f>Loads!AB234</f>
        <v/>
      </c>
      <c r="N245" s="71" t="str">
        <f>Loads!AG234</f>
        <v/>
      </c>
      <c r="O245" s="20" t="str">
        <f>Hydro!C234</f>
        <v/>
      </c>
    </row>
    <row r="246" spans="1:15" x14ac:dyDescent="0.25">
      <c r="A246" s="1">
        <v>40403</v>
      </c>
      <c r="B246" s="5" t="str">
        <f>Gas!C235</f>
        <v/>
      </c>
      <c r="C246" s="5" t="str">
        <f>Gas!H235</f>
        <v/>
      </c>
      <c r="D246" s="24" t="str">
        <f>Electricity!C235</f>
        <v/>
      </c>
      <c r="E246" s="24" t="str">
        <f>Electricity!H235</f>
        <v/>
      </c>
      <c r="F246" s="24" t="str">
        <f>Electricity!M235</f>
        <v/>
      </c>
      <c r="G246" s="24" t="str">
        <f>Electricity!R235</f>
        <v/>
      </c>
      <c r="H246" s="70" t="str">
        <f>Loads!C235</f>
        <v/>
      </c>
      <c r="I246" s="70" t="str">
        <f>Loads!H235</f>
        <v/>
      </c>
      <c r="J246" s="71" t="str">
        <f>Loads!M235</f>
        <v/>
      </c>
      <c r="K246" s="71" t="str">
        <f>Loads!R235</f>
        <v/>
      </c>
      <c r="L246" s="71" t="str">
        <f>Loads!W235</f>
        <v/>
      </c>
      <c r="M246" s="71" t="str">
        <f>Loads!AB235</f>
        <v/>
      </c>
      <c r="N246" s="71" t="str">
        <f>Loads!AG235</f>
        <v/>
      </c>
      <c r="O246" s="20" t="str">
        <f>Hydro!C235</f>
        <v/>
      </c>
    </row>
    <row r="247" spans="1:15" x14ac:dyDescent="0.25">
      <c r="A247" s="1">
        <v>40404</v>
      </c>
      <c r="B247" s="5" t="str">
        <f>Gas!C236</f>
        <v/>
      </c>
      <c r="C247" s="5" t="str">
        <f>Gas!H236</f>
        <v/>
      </c>
      <c r="D247" s="24" t="str">
        <f>Electricity!C236</f>
        <v/>
      </c>
      <c r="E247" s="24" t="str">
        <f>Electricity!H236</f>
        <v/>
      </c>
      <c r="F247" s="24" t="str">
        <f>Electricity!M236</f>
        <v/>
      </c>
      <c r="G247" s="24" t="str">
        <f>Electricity!R236</f>
        <v/>
      </c>
      <c r="H247" s="70" t="str">
        <f>Loads!C236</f>
        <v/>
      </c>
      <c r="I247" s="70" t="str">
        <f>Loads!H236</f>
        <v/>
      </c>
      <c r="J247" s="71" t="str">
        <f>Loads!M236</f>
        <v/>
      </c>
      <c r="K247" s="71" t="str">
        <f>Loads!R236</f>
        <v/>
      </c>
      <c r="L247" s="71" t="str">
        <f>Loads!W236</f>
        <v/>
      </c>
      <c r="M247" s="71" t="str">
        <f>Loads!AB236</f>
        <v/>
      </c>
      <c r="N247" s="71" t="str">
        <f>Loads!AG236</f>
        <v/>
      </c>
      <c r="O247" s="20" t="str">
        <f>Hydro!C236</f>
        <v/>
      </c>
    </row>
    <row r="248" spans="1:15" x14ac:dyDescent="0.25">
      <c r="A248" s="1">
        <v>40405</v>
      </c>
      <c r="B248" s="5" t="str">
        <f>Gas!C237</f>
        <v/>
      </c>
      <c r="C248" s="5" t="str">
        <f>Gas!H237</f>
        <v/>
      </c>
      <c r="D248" s="24" t="str">
        <f>Electricity!C237</f>
        <v/>
      </c>
      <c r="E248" s="24" t="str">
        <f>Electricity!H237</f>
        <v/>
      </c>
      <c r="F248" s="24" t="str">
        <f>Electricity!M237</f>
        <v/>
      </c>
      <c r="G248" s="24" t="str">
        <f>Electricity!R237</f>
        <v/>
      </c>
      <c r="H248" s="70" t="str">
        <f>Loads!C237</f>
        <v/>
      </c>
      <c r="I248" s="70" t="str">
        <f>Loads!H237</f>
        <v/>
      </c>
      <c r="J248" s="71" t="str">
        <f>Loads!M237</f>
        <v/>
      </c>
      <c r="K248" s="71" t="str">
        <f>Loads!R237</f>
        <v/>
      </c>
      <c r="L248" s="71" t="str">
        <f>Loads!W237</f>
        <v/>
      </c>
      <c r="M248" s="71" t="str">
        <f>Loads!AB237</f>
        <v/>
      </c>
      <c r="N248" s="71" t="str">
        <f>Loads!AG237</f>
        <v/>
      </c>
      <c r="O248" s="20" t="str">
        <f>Hydro!C237</f>
        <v/>
      </c>
    </row>
    <row r="249" spans="1:15" x14ac:dyDescent="0.25">
      <c r="A249" s="1">
        <v>40406</v>
      </c>
      <c r="B249" s="5" t="str">
        <f>Gas!C238</f>
        <v/>
      </c>
      <c r="C249" s="5" t="str">
        <f>Gas!H238</f>
        <v/>
      </c>
      <c r="D249" s="24" t="str">
        <f>Electricity!C238</f>
        <v/>
      </c>
      <c r="E249" s="24" t="str">
        <f>Electricity!H238</f>
        <v/>
      </c>
      <c r="F249" s="24" t="str">
        <f>Electricity!M238</f>
        <v/>
      </c>
      <c r="G249" s="24" t="str">
        <f>Electricity!R238</f>
        <v/>
      </c>
      <c r="H249" s="70" t="str">
        <f>Loads!C238</f>
        <v/>
      </c>
      <c r="I249" s="70" t="str">
        <f>Loads!H238</f>
        <v/>
      </c>
      <c r="J249" s="71" t="str">
        <f>Loads!M238</f>
        <v/>
      </c>
      <c r="K249" s="71" t="str">
        <f>Loads!R238</f>
        <v/>
      </c>
      <c r="L249" s="71" t="str">
        <f>Loads!W238</f>
        <v/>
      </c>
      <c r="M249" s="71" t="str">
        <f>Loads!AB238</f>
        <v/>
      </c>
      <c r="N249" s="71" t="str">
        <f>Loads!AG238</f>
        <v/>
      </c>
      <c r="O249" s="20" t="str">
        <f>Hydro!C238</f>
        <v/>
      </c>
    </row>
    <row r="250" spans="1:15" x14ac:dyDescent="0.25">
      <c r="A250" s="1">
        <v>40407</v>
      </c>
      <c r="B250" s="5" t="str">
        <f>Gas!C239</f>
        <v/>
      </c>
      <c r="C250" s="5" t="str">
        <f>Gas!H239</f>
        <v/>
      </c>
      <c r="D250" s="24" t="str">
        <f>Electricity!C239</f>
        <v/>
      </c>
      <c r="E250" s="24" t="str">
        <f>Electricity!H239</f>
        <v/>
      </c>
      <c r="F250" s="24" t="str">
        <f>Electricity!M239</f>
        <v/>
      </c>
      <c r="G250" s="24" t="str">
        <f>Electricity!R239</f>
        <v/>
      </c>
      <c r="H250" s="70" t="str">
        <f>Loads!C239</f>
        <v/>
      </c>
      <c r="I250" s="70" t="str">
        <f>Loads!H239</f>
        <v/>
      </c>
      <c r="J250" s="71" t="str">
        <f>Loads!M239</f>
        <v/>
      </c>
      <c r="K250" s="71" t="str">
        <f>Loads!R239</f>
        <v/>
      </c>
      <c r="L250" s="71" t="str">
        <f>Loads!W239</f>
        <v/>
      </c>
      <c r="M250" s="71" t="str">
        <f>Loads!AB239</f>
        <v/>
      </c>
      <c r="N250" s="71" t="str">
        <f>Loads!AG239</f>
        <v/>
      </c>
      <c r="O250" s="20" t="str">
        <f>Hydro!C239</f>
        <v/>
      </c>
    </row>
    <row r="251" spans="1:15" x14ac:dyDescent="0.25">
      <c r="A251" s="1">
        <v>40408</v>
      </c>
      <c r="B251" s="5" t="str">
        <f>Gas!C240</f>
        <v/>
      </c>
      <c r="C251" s="5" t="str">
        <f>Gas!H240</f>
        <v/>
      </c>
      <c r="D251" s="24" t="str">
        <f>Electricity!C240</f>
        <v/>
      </c>
      <c r="E251" s="24" t="str">
        <f>Electricity!H240</f>
        <v/>
      </c>
      <c r="F251" s="24" t="str">
        <f>Electricity!M240</f>
        <v/>
      </c>
      <c r="G251" s="24" t="str">
        <f>Electricity!R240</f>
        <v/>
      </c>
      <c r="H251" s="70" t="str">
        <f>Loads!C240</f>
        <v/>
      </c>
      <c r="I251" s="70" t="str">
        <f>Loads!H240</f>
        <v/>
      </c>
      <c r="J251" s="71" t="str">
        <f>Loads!M240</f>
        <v/>
      </c>
      <c r="K251" s="71" t="str">
        <f>Loads!R240</f>
        <v/>
      </c>
      <c r="L251" s="71" t="str">
        <f>Loads!W240</f>
        <v/>
      </c>
      <c r="M251" s="71" t="str">
        <f>Loads!AB240</f>
        <v/>
      </c>
      <c r="N251" s="71" t="str">
        <f>Loads!AG240</f>
        <v/>
      </c>
      <c r="O251" s="20" t="str">
        <f>Hydro!C240</f>
        <v/>
      </c>
    </row>
    <row r="252" spans="1:15" x14ac:dyDescent="0.25">
      <c r="A252" s="1">
        <v>40409</v>
      </c>
      <c r="B252" s="5" t="str">
        <f>Gas!C241</f>
        <v/>
      </c>
      <c r="C252" s="5" t="str">
        <f>Gas!H241</f>
        <v/>
      </c>
      <c r="D252" s="24" t="str">
        <f>Electricity!C241</f>
        <v/>
      </c>
      <c r="E252" s="24" t="str">
        <f>Electricity!H241</f>
        <v/>
      </c>
      <c r="F252" s="24" t="str">
        <f>Electricity!M241</f>
        <v/>
      </c>
      <c r="G252" s="24" t="str">
        <f>Electricity!R241</f>
        <v/>
      </c>
      <c r="H252" s="70" t="str">
        <f>Loads!C241</f>
        <v/>
      </c>
      <c r="I252" s="70" t="str">
        <f>Loads!H241</f>
        <v/>
      </c>
      <c r="J252" s="71" t="str">
        <f>Loads!M241</f>
        <v/>
      </c>
      <c r="K252" s="71" t="str">
        <f>Loads!R241</f>
        <v/>
      </c>
      <c r="L252" s="71" t="str">
        <f>Loads!W241</f>
        <v/>
      </c>
      <c r="M252" s="71" t="str">
        <f>Loads!AB241</f>
        <v/>
      </c>
      <c r="N252" s="71" t="str">
        <f>Loads!AG241</f>
        <v/>
      </c>
      <c r="O252" s="20" t="str">
        <f>Hydro!C241</f>
        <v/>
      </c>
    </row>
    <row r="253" spans="1:15" x14ac:dyDescent="0.25">
      <c r="A253" s="1">
        <v>40410</v>
      </c>
      <c r="B253" s="5" t="str">
        <f>Gas!C242</f>
        <v/>
      </c>
      <c r="C253" s="5" t="str">
        <f>Gas!H242</f>
        <v/>
      </c>
      <c r="D253" s="24" t="str">
        <f>Electricity!C242</f>
        <v/>
      </c>
      <c r="E253" s="24" t="str">
        <f>Electricity!H242</f>
        <v/>
      </c>
      <c r="F253" s="24" t="str">
        <f>Electricity!M242</f>
        <v/>
      </c>
      <c r="G253" s="24" t="str">
        <f>Electricity!R242</f>
        <v/>
      </c>
      <c r="H253" s="70" t="str">
        <f>Loads!C242</f>
        <v/>
      </c>
      <c r="I253" s="70" t="str">
        <f>Loads!H242</f>
        <v/>
      </c>
      <c r="J253" s="71" t="str">
        <f>Loads!M242</f>
        <v/>
      </c>
      <c r="K253" s="71" t="str">
        <f>Loads!R242</f>
        <v/>
      </c>
      <c r="L253" s="71" t="str">
        <f>Loads!W242</f>
        <v/>
      </c>
      <c r="M253" s="71" t="str">
        <f>Loads!AB242</f>
        <v/>
      </c>
      <c r="N253" s="71" t="str">
        <f>Loads!AG242</f>
        <v/>
      </c>
      <c r="O253" s="20" t="str">
        <f>Hydro!C242</f>
        <v/>
      </c>
    </row>
    <row r="254" spans="1:15" x14ac:dyDescent="0.25">
      <c r="A254" s="1">
        <v>40411</v>
      </c>
      <c r="B254" s="5" t="str">
        <f>Gas!C243</f>
        <v/>
      </c>
      <c r="C254" s="5" t="str">
        <f>Gas!H243</f>
        <v/>
      </c>
      <c r="D254" s="24" t="str">
        <f>Electricity!C243</f>
        <v/>
      </c>
      <c r="E254" s="24" t="str">
        <f>Electricity!H243</f>
        <v/>
      </c>
      <c r="F254" s="24" t="str">
        <f>Electricity!M243</f>
        <v/>
      </c>
      <c r="G254" s="24" t="str">
        <f>Electricity!R243</f>
        <v/>
      </c>
      <c r="H254" s="70" t="str">
        <f>Loads!C243</f>
        <v/>
      </c>
      <c r="I254" s="70" t="str">
        <f>Loads!H243</f>
        <v/>
      </c>
      <c r="J254" s="71" t="str">
        <f>Loads!M243</f>
        <v/>
      </c>
      <c r="K254" s="71" t="str">
        <f>Loads!R243</f>
        <v/>
      </c>
      <c r="L254" s="71" t="str">
        <f>Loads!W243</f>
        <v/>
      </c>
      <c r="M254" s="71" t="str">
        <f>Loads!AB243</f>
        <v/>
      </c>
      <c r="N254" s="71" t="str">
        <f>Loads!AG243</f>
        <v/>
      </c>
      <c r="O254" s="20" t="str">
        <f>Hydro!C243</f>
        <v/>
      </c>
    </row>
    <row r="255" spans="1:15" x14ac:dyDescent="0.25">
      <c r="A255" s="1">
        <v>40412</v>
      </c>
      <c r="B255" s="5" t="str">
        <f>Gas!C244</f>
        <v/>
      </c>
      <c r="C255" s="5" t="str">
        <f>Gas!H244</f>
        <v/>
      </c>
      <c r="D255" s="24" t="str">
        <f>Electricity!C244</f>
        <v/>
      </c>
      <c r="E255" s="24" t="str">
        <f>Electricity!H244</f>
        <v/>
      </c>
      <c r="F255" s="24" t="str">
        <f>Electricity!M244</f>
        <v/>
      </c>
      <c r="G255" s="24" t="str">
        <f>Electricity!R244</f>
        <v/>
      </c>
      <c r="H255" s="70" t="str">
        <f>Loads!C244</f>
        <v/>
      </c>
      <c r="I255" s="70" t="str">
        <f>Loads!H244</f>
        <v/>
      </c>
      <c r="J255" s="71" t="str">
        <f>Loads!M244</f>
        <v/>
      </c>
      <c r="K255" s="71" t="str">
        <f>Loads!R244</f>
        <v/>
      </c>
      <c r="L255" s="71" t="str">
        <f>Loads!W244</f>
        <v/>
      </c>
      <c r="M255" s="71" t="str">
        <f>Loads!AB244</f>
        <v/>
      </c>
      <c r="N255" s="71" t="str">
        <f>Loads!AG244</f>
        <v/>
      </c>
      <c r="O255" s="20" t="str">
        <f>Hydro!C244</f>
        <v/>
      </c>
    </row>
    <row r="256" spans="1:15" x14ac:dyDescent="0.25">
      <c r="A256" s="1">
        <v>40413</v>
      </c>
      <c r="B256" s="5" t="str">
        <f>Gas!C245</f>
        <v/>
      </c>
      <c r="C256" s="5" t="str">
        <f>Gas!H245</f>
        <v/>
      </c>
      <c r="D256" s="24" t="str">
        <f>Electricity!C245</f>
        <v/>
      </c>
      <c r="E256" s="24" t="str">
        <f>Electricity!H245</f>
        <v/>
      </c>
      <c r="F256" s="24" t="str">
        <f>Electricity!M245</f>
        <v/>
      </c>
      <c r="G256" s="24" t="str">
        <f>Electricity!R245</f>
        <v/>
      </c>
      <c r="H256" s="70" t="str">
        <f>Loads!C245</f>
        <v/>
      </c>
      <c r="I256" s="70" t="str">
        <f>Loads!H245</f>
        <v/>
      </c>
      <c r="J256" s="71" t="str">
        <f>Loads!M245</f>
        <v/>
      </c>
      <c r="K256" s="71" t="str">
        <f>Loads!R245</f>
        <v/>
      </c>
      <c r="L256" s="71" t="str">
        <f>Loads!W245</f>
        <v/>
      </c>
      <c r="M256" s="71" t="str">
        <f>Loads!AB245</f>
        <v/>
      </c>
      <c r="N256" s="71" t="str">
        <f>Loads!AG245</f>
        <v/>
      </c>
      <c r="O256" s="20" t="str">
        <f>Hydro!C245</f>
        <v/>
      </c>
    </row>
    <row r="257" spans="1:15" x14ac:dyDescent="0.25">
      <c r="A257" s="1">
        <v>40414</v>
      </c>
      <c r="B257" s="5" t="str">
        <f>Gas!C246</f>
        <v/>
      </c>
      <c r="C257" s="5" t="str">
        <f>Gas!H246</f>
        <v/>
      </c>
      <c r="D257" s="24" t="str">
        <f>Electricity!C246</f>
        <v/>
      </c>
      <c r="E257" s="24" t="str">
        <f>Electricity!H246</f>
        <v/>
      </c>
      <c r="F257" s="24" t="str">
        <f>Electricity!M246</f>
        <v/>
      </c>
      <c r="G257" s="24" t="str">
        <f>Electricity!R246</f>
        <v/>
      </c>
      <c r="H257" s="70" t="str">
        <f>Loads!C246</f>
        <v/>
      </c>
      <c r="I257" s="70" t="str">
        <f>Loads!H246</f>
        <v/>
      </c>
      <c r="J257" s="71" t="str">
        <f>Loads!M246</f>
        <v/>
      </c>
      <c r="K257" s="71" t="str">
        <f>Loads!R246</f>
        <v/>
      </c>
      <c r="L257" s="71" t="str">
        <f>Loads!W246</f>
        <v/>
      </c>
      <c r="M257" s="71" t="str">
        <f>Loads!AB246</f>
        <v/>
      </c>
      <c r="N257" s="71" t="str">
        <f>Loads!AG246</f>
        <v/>
      </c>
      <c r="O257" s="20" t="str">
        <f>Hydro!C246</f>
        <v/>
      </c>
    </row>
    <row r="258" spans="1:15" x14ac:dyDescent="0.25">
      <c r="A258" s="1">
        <v>40415</v>
      </c>
      <c r="B258" s="5" t="str">
        <f>Gas!C247</f>
        <v/>
      </c>
      <c r="C258" s="5" t="str">
        <f>Gas!H247</f>
        <v/>
      </c>
      <c r="D258" s="24" t="str">
        <f>Electricity!C247</f>
        <v/>
      </c>
      <c r="E258" s="24" t="str">
        <f>Electricity!H247</f>
        <v/>
      </c>
      <c r="F258" s="24" t="str">
        <f>Electricity!M247</f>
        <v/>
      </c>
      <c r="G258" s="24" t="str">
        <f>Electricity!R247</f>
        <v/>
      </c>
      <c r="H258" s="70" t="str">
        <f>Loads!C247</f>
        <v/>
      </c>
      <c r="I258" s="70" t="str">
        <f>Loads!H247</f>
        <v/>
      </c>
      <c r="J258" s="71" t="str">
        <f>Loads!M247</f>
        <v/>
      </c>
      <c r="K258" s="71" t="str">
        <f>Loads!R247</f>
        <v/>
      </c>
      <c r="L258" s="71" t="str">
        <f>Loads!W247</f>
        <v/>
      </c>
      <c r="M258" s="71" t="str">
        <f>Loads!AB247</f>
        <v/>
      </c>
      <c r="N258" s="71" t="str">
        <f>Loads!AG247</f>
        <v/>
      </c>
      <c r="O258" s="20" t="str">
        <f>Hydro!C247</f>
        <v/>
      </c>
    </row>
    <row r="259" spans="1:15" x14ac:dyDescent="0.25">
      <c r="A259" s="1">
        <v>40416</v>
      </c>
      <c r="B259" s="5" t="str">
        <f>Gas!C248</f>
        <v/>
      </c>
      <c r="C259" s="5" t="str">
        <f>Gas!H248</f>
        <v/>
      </c>
      <c r="D259" s="24" t="str">
        <f>Electricity!C248</f>
        <v/>
      </c>
      <c r="E259" s="24" t="str">
        <f>Electricity!H248</f>
        <v/>
      </c>
      <c r="F259" s="24" t="str">
        <f>Electricity!M248</f>
        <v/>
      </c>
      <c r="G259" s="24" t="str">
        <f>Electricity!R248</f>
        <v/>
      </c>
      <c r="H259" s="70" t="str">
        <f>Loads!C248</f>
        <v/>
      </c>
      <c r="I259" s="70" t="str">
        <f>Loads!H248</f>
        <v/>
      </c>
      <c r="J259" s="71" t="str">
        <f>Loads!M248</f>
        <v/>
      </c>
      <c r="K259" s="71" t="str">
        <f>Loads!R248</f>
        <v/>
      </c>
      <c r="L259" s="71" t="str">
        <f>Loads!W248</f>
        <v/>
      </c>
      <c r="M259" s="71" t="str">
        <f>Loads!AB248</f>
        <v/>
      </c>
      <c r="N259" s="71" t="str">
        <f>Loads!AG248</f>
        <v/>
      </c>
      <c r="O259" s="20" t="str">
        <f>Hydro!C248</f>
        <v/>
      </c>
    </row>
    <row r="260" spans="1:15" x14ac:dyDescent="0.25">
      <c r="A260" s="1">
        <v>40417</v>
      </c>
      <c r="B260" s="5" t="str">
        <f>Gas!C249</f>
        <v/>
      </c>
      <c r="C260" s="5" t="str">
        <f>Gas!H249</f>
        <v/>
      </c>
      <c r="D260" s="24" t="str">
        <f>Electricity!C249</f>
        <v/>
      </c>
      <c r="E260" s="24" t="str">
        <f>Electricity!H249</f>
        <v/>
      </c>
      <c r="F260" s="24" t="str">
        <f>Electricity!M249</f>
        <v/>
      </c>
      <c r="G260" s="24" t="str">
        <f>Electricity!R249</f>
        <v/>
      </c>
      <c r="H260" s="70" t="str">
        <f>Loads!C249</f>
        <v/>
      </c>
      <c r="I260" s="70" t="str">
        <f>Loads!H249</f>
        <v/>
      </c>
      <c r="J260" s="71" t="str">
        <f>Loads!M249</f>
        <v/>
      </c>
      <c r="K260" s="71" t="str">
        <f>Loads!R249</f>
        <v/>
      </c>
      <c r="L260" s="71" t="str">
        <f>Loads!W249</f>
        <v/>
      </c>
      <c r="M260" s="71" t="str">
        <f>Loads!AB249</f>
        <v/>
      </c>
      <c r="N260" s="71" t="str">
        <f>Loads!AG249</f>
        <v/>
      </c>
      <c r="O260" s="20" t="str">
        <f>Hydro!C249</f>
        <v/>
      </c>
    </row>
    <row r="261" spans="1:15" x14ac:dyDescent="0.25">
      <c r="A261" s="1">
        <v>40418</v>
      </c>
      <c r="B261" s="5" t="str">
        <f>Gas!C250</f>
        <v/>
      </c>
      <c r="C261" s="5" t="str">
        <f>Gas!H250</f>
        <v/>
      </c>
      <c r="D261" s="24" t="str">
        <f>Electricity!C250</f>
        <v/>
      </c>
      <c r="E261" s="24" t="str">
        <f>Electricity!H250</f>
        <v/>
      </c>
      <c r="F261" s="24" t="str">
        <f>Electricity!M250</f>
        <v/>
      </c>
      <c r="G261" s="24" t="str">
        <f>Electricity!R250</f>
        <v/>
      </c>
      <c r="H261" s="70" t="str">
        <f>Loads!C250</f>
        <v/>
      </c>
      <c r="I261" s="70" t="str">
        <f>Loads!H250</f>
        <v/>
      </c>
      <c r="J261" s="71" t="str">
        <f>Loads!M250</f>
        <v/>
      </c>
      <c r="K261" s="71" t="str">
        <f>Loads!R250</f>
        <v/>
      </c>
      <c r="L261" s="71" t="str">
        <f>Loads!W250</f>
        <v/>
      </c>
      <c r="M261" s="71" t="str">
        <f>Loads!AB250</f>
        <v/>
      </c>
      <c r="N261" s="71" t="str">
        <f>Loads!AG250</f>
        <v/>
      </c>
      <c r="O261" s="20" t="str">
        <f>Hydro!C250</f>
        <v/>
      </c>
    </row>
    <row r="262" spans="1:15" x14ac:dyDescent="0.25">
      <c r="A262" s="1">
        <v>40419</v>
      </c>
      <c r="B262" s="5" t="str">
        <f>Gas!C251</f>
        <v/>
      </c>
      <c r="C262" s="5" t="str">
        <f>Gas!H251</f>
        <v/>
      </c>
      <c r="D262" s="24" t="str">
        <f>Electricity!C251</f>
        <v/>
      </c>
      <c r="E262" s="24" t="str">
        <f>Electricity!H251</f>
        <v/>
      </c>
      <c r="F262" s="24" t="str">
        <f>Electricity!M251</f>
        <v/>
      </c>
      <c r="G262" s="24" t="str">
        <f>Electricity!R251</f>
        <v/>
      </c>
      <c r="H262" s="70" t="str">
        <f>Loads!C251</f>
        <v/>
      </c>
      <c r="I262" s="70" t="str">
        <f>Loads!H251</f>
        <v/>
      </c>
      <c r="J262" s="71" t="str">
        <f>Loads!M251</f>
        <v/>
      </c>
      <c r="K262" s="71" t="str">
        <f>Loads!R251</f>
        <v/>
      </c>
      <c r="L262" s="71" t="str">
        <f>Loads!W251</f>
        <v/>
      </c>
      <c r="M262" s="71" t="str">
        <f>Loads!AB251</f>
        <v/>
      </c>
      <c r="N262" s="71" t="str">
        <f>Loads!AG251</f>
        <v/>
      </c>
      <c r="O262" s="20" t="str">
        <f>Hydro!C251</f>
        <v/>
      </c>
    </row>
    <row r="263" spans="1:15" x14ac:dyDescent="0.25">
      <c r="A263" s="1">
        <v>40420</v>
      </c>
      <c r="B263" s="5" t="str">
        <f>Gas!C252</f>
        <v/>
      </c>
      <c r="C263" s="5" t="str">
        <f>Gas!H252</f>
        <v/>
      </c>
      <c r="D263" s="24" t="str">
        <f>Electricity!C252</f>
        <v/>
      </c>
      <c r="E263" s="24" t="str">
        <f>Electricity!H252</f>
        <v/>
      </c>
      <c r="F263" s="24" t="str">
        <f>Electricity!M252</f>
        <v/>
      </c>
      <c r="G263" s="24" t="str">
        <f>Electricity!R252</f>
        <v/>
      </c>
      <c r="H263" s="70" t="str">
        <f>Loads!C252</f>
        <v/>
      </c>
      <c r="I263" s="70" t="str">
        <f>Loads!H252</f>
        <v/>
      </c>
      <c r="J263" s="71" t="str">
        <f>Loads!M252</f>
        <v/>
      </c>
      <c r="K263" s="71" t="str">
        <f>Loads!R252</f>
        <v/>
      </c>
      <c r="L263" s="71" t="str">
        <f>Loads!W252</f>
        <v/>
      </c>
      <c r="M263" s="71" t="str">
        <f>Loads!AB252</f>
        <v/>
      </c>
      <c r="N263" s="71" t="str">
        <f>Loads!AG252</f>
        <v/>
      </c>
      <c r="O263" s="20" t="str">
        <f>Hydro!C252</f>
        <v/>
      </c>
    </row>
    <row r="264" spans="1:15" x14ac:dyDescent="0.25">
      <c r="A264" s="1">
        <v>40421</v>
      </c>
      <c r="B264" s="5" t="str">
        <f>Gas!C253</f>
        <v/>
      </c>
      <c r="C264" s="5" t="str">
        <f>Gas!H253</f>
        <v/>
      </c>
      <c r="D264" s="24" t="str">
        <f>Electricity!C253</f>
        <v/>
      </c>
      <c r="E264" s="24" t="str">
        <f>Electricity!H253</f>
        <v/>
      </c>
      <c r="F264" s="24" t="str">
        <f>Electricity!M253</f>
        <v/>
      </c>
      <c r="G264" s="24" t="str">
        <f>Electricity!R253</f>
        <v/>
      </c>
      <c r="H264" s="70" t="str">
        <f>Loads!C253</f>
        <v/>
      </c>
      <c r="I264" s="70" t="str">
        <f>Loads!H253</f>
        <v/>
      </c>
      <c r="J264" s="71" t="str">
        <f>Loads!M253</f>
        <v/>
      </c>
      <c r="K264" s="71" t="str">
        <f>Loads!R253</f>
        <v/>
      </c>
      <c r="L264" s="71" t="str">
        <f>Loads!W253</f>
        <v/>
      </c>
      <c r="M264" s="71" t="str">
        <f>Loads!AB253</f>
        <v/>
      </c>
      <c r="N264" s="71" t="str">
        <f>Loads!AG253</f>
        <v/>
      </c>
      <c r="O264" s="20" t="str">
        <f>Hydro!C253</f>
        <v/>
      </c>
    </row>
    <row r="265" spans="1:15" x14ac:dyDescent="0.25">
      <c r="A265" s="1">
        <v>40422</v>
      </c>
      <c r="B265" s="5" t="str">
        <f>Gas!C254</f>
        <v/>
      </c>
      <c r="C265" s="5" t="str">
        <f>Gas!H254</f>
        <v/>
      </c>
      <c r="D265" s="24" t="str">
        <f>Electricity!C254</f>
        <v/>
      </c>
      <c r="E265" s="24" t="str">
        <f>Electricity!H254</f>
        <v/>
      </c>
      <c r="F265" s="24" t="str">
        <f>Electricity!M254</f>
        <v/>
      </c>
      <c r="G265" s="24" t="str">
        <f>Electricity!R254</f>
        <v/>
      </c>
      <c r="H265" s="70" t="str">
        <f>Loads!C254</f>
        <v/>
      </c>
      <c r="I265" s="70" t="str">
        <f>Loads!H254</f>
        <v/>
      </c>
      <c r="J265" s="71" t="str">
        <f>Loads!M254</f>
        <v/>
      </c>
      <c r="K265" s="71" t="str">
        <f>Loads!R254</f>
        <v/>
      </c>
      <c r="L265" s="71" t="str">
        <f>Loads!W254</f>
        <v/>
      </c>
      <c r="M265" s="71" t="str">
        <f>Loads!AB254</f>
        <v/>
      </c>
      <c r="N265" s="71" t="str">
        <f>Loads!AG254</f>
        <v/>
      </c>
      <c r="O265" s="20" t="str">
        <f>Hydro!C254</f>
        <v/>
      </c>
    </row>
    <row r="266" spans="1:15" x14ac:dyDescent="0.25">
      <c r="A266" s="1">
        <v>40423</v>
      </c>
      <c r="B266" s="5" t="str">
        <f>Gas!C255</f>
        <v/>
      </c>
      <c r="C266" s="5" t="str">
        <f>Gas!H255</f>
        <v/>
      </c>
      <c r="D266" s="24" t="str">
        <f>Electricity!C255</f>
        <v/>
      </c>
      <c r="E266" s="24" t="str">
        <f>Electricity!H255</f>
        <v/>
      </c>
      <c r="F266" s="24" t="str">
        <f>Electricity!M255</f>
        <v/>
      </c>
      <c r="G266" s="24" t="str">
        <f>Electricity!R255</f>
        <v/>
      </c>
      <c r="H266" s="70" t="str">
        <f>Loads!C255</f>
        <v/>
      </c>
      <c r="I266" s="70" t="str">
        <f>Loads!H255</f>
        <v/>
      </c>
      <c r="J266" s="71" t="str">
        <f>Loads!M255</f>
        <v/>
      </c>
      <c r="K266" s="71" t="str">
        <f>Loads!R255</f>
        <v/>
      </c>
      <c r="L266" s="71" t="str">
        <f>Loads!W255</f>
        <v/>
      </c>
      <c r="M266" s="71" t="str">
        <f>Loads!AB255</f>
        <v/>
      </c>
      <c r="N266" s="71" t="str">
        <f>Loads!AG255</f>
        <v/>
      </c>
      <c r="O266" s="20" t="str">
        <f>Hydro!C255</f>
        <v/>
      </c>
    </row>
    <row r="267" spans="1:15" x14ac:dyDescent="0.25">
      <c r="A267" s="1">
        <v>40424</v>
      </c>
      <c r="B267" s="5" t="str">
        <f>Gas!C256</f>
        <v/>
      </c>
      <c r="C267" s="5" t="str">
        <f>Gas!H256</f>
        <v/>
      </c>
      <c r="D267" s="24" t="str">
        <f>Electricity!C256</f>
        <v/>
      </c>
      <c r="E267" s="24" t="str">
        <f>Electricity!H256</f>
        <v/>
      </c>
      <c r="F267" s="24" t="str">
        <f>Electricity!M256</f>
        <v/>
      </c>
      <c r="G267" s="24" t="str">
        <f>Electricity!R256</f>
        <v/>
      </c>
      <c r="H267" s="70" t="str">
        <f>Loads!C256</f>
        <v/>
      </c>
      <c r="I267" s="70" t="str">
        <f>Loads!H256</f>
        <v/>
      </c>
      <c r="J267" s="71" t="str">
        <f>Loads!M256</f>
        <v/>
      </c>
      <c r="K267" s="71" t="str">
        <f>Loads!R256</f>
        <v/>
      </c>
      <c r="L267" s="71" t="str">
        <f>Loads!W256</f>
        <v/>
      </c>
      <c r="M267" s="71" t="str">
        <f>Loads!AB256</f>
        <v/>
      </c>
      <c r="N267" s="71" t="str">
        <f>Loads!AG256</f>
        <v/>
      </c>
      <c r="O267" s="20" t="str">
        <f>Hydro!C256</f>
        <v/>
      </c>
    </row>
    <row r="268" spans="1:15" x14ac:dyDescent="0.25">
      <c r="A268" s="1">
        <v>40425</v>
      </c>
      <c r="B268" s="5" t="str">
        <f>Gas!C257</f>
        <v/>
      </c>
      <c r="C268" s="5" t="str">
        <f>Gas!H257</f>
        <v/>
      </c>
      <c r="D268" s="24" t="str">
        <f>Electricity!C257</f>
        <v/>
      </c>
      <c r="E268" s="24" t="str">
        <f>Electricity!H257</f>
        <v/>
      </c>
      <c r="F268" s="24" t="str">
        <f>Electricity!M257</f>
        <v/>
      </c>
      <c r="G268" s="24" t="str">
        <f>Electricity!R257</f>
        <v/>
      </c>
      <c r="H268" s="70" t="str">
        <f>Loads!C257</f>
        <v/>
      </c>
      <c r="I268" s="70" t="str">
        <f>Loads!H257</f>
        <v/>
      </c>
      <c r="J268" s="71" t="str">
        <f>Loads!M257</f>
        <v/>
      </c>
      <c r="K268" s="71" t="str">
        <f>Loads!R257</f>
        <v/>
      </c>
      <c r="L268" s="71" t="str">
        <f>Loads!W257</f>
        <v/>
      </c>
      <c r="M268" s="71" t="str">
        <f>Loads!AB257</f>
        <v/>
      </c>
      <c r="N268" s="71" t="str">
        <f>Loads!AG257</f>
        <v/>
      </c>
      <c r="O268" s="20" t="str">
        <f>Hydro!C257</f>
        <v/>
      </c>
    </row>
    <row r="269" spans="1:15" x14ac:dyDescent="0.25">
      <c r="A269" s="1">
        <v>40426</v>
      </c>
      <c r="B269" s="5" t="str">
        <f>Gas!C258</f>
        <v/>
      </c>
      <c r="C269" s="5" t="str">
        <f>Gas!H258</f>
        <v/>
      </c>
      <c r="D269" s="24" t="str">
        <f>Electricity!C258</f>
        <v/>
      </c>
      <c r="E269" s="24" t="str">
        <f>Electricity!H258</f>
        <v/>
      </c>
      <c r="F269" s="24" t="str">
        <f>Electricity!M258</f>
        <v/>
      </c>
      <c r="G269" s="24" t="str">
        <f>Electricity!R258</f>
        <v/>
      </c>
      <c r="H269" s="70" t="str">
        <f>Loads!C258</f>
        <v/>
      </c>
      <c r="I269" s="70" t="str">
        <f>Loads!H258</f>
        <v/>
      </c>
      <c r="J269" s="71" t="str">
        <f>Loads!M258</f>
        <v/>
      </c>
      <c r="K269" s="71" t="str">
        <f>Loads!R258</f>
        <v/>
      </c>
      <c r="L269" s="71" t="str">
        <f>Loads!W258</f>
        <v/>
      </c>
      <c r="M269" s="71" t="str">
        <f>Loads!AB258</f>
        <v/>
      </c>
      <c r="N269" s="71" t="str">
        <f>Loads!AG258</f>
        <v/>
      </c>
      <c r="O269" s="20" t="str">
        <f>Hydro!C258</f>
        <v/>
      </c>
    </row>
    <row r="270" spans="1:15" x14ac:dyDescent="0.25">
      <c r="A270" s="1">
        <v>40427</v>
      </c>
      <c r="B270" s="5" t="str">
        <f>Gas!C259</f>
        <v/>
      </c>
      <c r="C270" s="5" t="str">
        <f>Gas!H259</f>
        <v/>
      </c>
      <c r="D270" s="24" t="str">
        <f>Electricity!C259</f>
        <v/>
      </c>
      <c r="E270" s="24" t="str">
        <f>Electricity!H259</f>
        <v/>
      </c>
      <c r="F270" s="24" t="str">
        <f>Electricity!M259</f>
        <v/>
      </c>
      <c r="G270" s="24" t="str">
        <f>Electricity!R259</f>
        <v/>
      </c>
      <c r="H270" s="70" t="str">
        <f>Loads!C259</f>
        <v/>
      </c>
      <c r="I270" s="70" t="str">
        <f>Loads!H259</f>
        <v/>
      </c>
      <c r="J270" s="71" t="str">
        <f>Loads!M259</f>
        <v/>
      </c>
      <c r="K270" s="71" t="str">
        <f>Loads!R259</f>
        <v/>
      </c>
      <c r="L270" s="71" t="str">
        <f>Loads!W259</f>
        <v/>
      </c>
      <c r="M270" s="71" t="str">
        <f>Loads!AB259</f>
        <v/>
      </c>
      <c r="N270" s="71" t="str">
        <f>Loads!AG259</f>
        <v/>
      </c>
      <c r="O270" s="20" t="str">
        <f>Hydro!C259</f>
        <v/>
      </c>
    </row>
    <row r="271" spans="1:15" x14ac:dyDescent="0.25">
      <c r="A271" s="1">
        <v>40428</v>
      </c>
      <c r="B271" s="5" t="str">
        <f>Gas!C260</f>
        <v/>
      </c>
      <c r="C271" s="5" t="str">
        <f>Gas!H260</f>
        <v/>
      </c>
      <c r="D271" s="24" t="str">
        <f>Electricity!C260</f>
        <v/>
      </c>
      <c r="E271" s="24" t="str">
        <f>Electricity!H260</f>
        <v/>
      </c>
      <c r="F271" s="24" t="str">
        <f>Electricity!M260</f>
        <v/>
      </c>
      <c r="G271" s="24" t="str">
        <f>Electricity!R260</f>
        <v/>
      </c>
      <c r="H271" s="70" t="str">
        <f>Loads!C260</f>
        <v/>
      </c>
      <c r="I271" s="70" t="str">
        <f>Loads!H260</f>
        <v/>
      </c>
      <c r="J271" s="71" t="str">
        <f>Loads!M260</f>
        <v/>
      </c>
      <c r="K271" s="71" t="str">
        <f>Loads!R260</f>
        <v/>
      </c>
      <c r="L271" s="71" t="str">
        <f>Loads!W260</f>
        <v/>
      </c>
      <c r="M271" s="71" t="str">
        <f>Loads!AB260</f>
        <v/>
      </c>
      <c r="N271" s="71" t="str">
        <f>Loads!AG260</f>
        <v/>
      </c>
      <c r="O271" s="20" t="str">
        <f>Hydro!C260</f>
        <v/>
      </c>
    </row>
    <row r="272" spans="1:15" x14ac:dyDescent="0.25">
      <c r="A272" s="1">
        <v>40429</v>
      </c>
      <c r="B272" s="5" t="str">
        <f>Gas!C261</f>
        <v/>
      </c>
      <c r="C272" s="5" t="str">
        <f>Gas!H261</f>
        <v/>
      </c>
      <c r="D272" s="24" t="str">
        <f>Electricity!C261</f>
        <v/>
      </c>
      <c r="E272" s="24" t="str">
        <f>Electricity!H261</f>
        <v/>
      </c>
      <c r="F272" s="24" t="str">
        <f>Electricity!M261</f>
        <v/>
      </c>
      <c r="G272" s="24" t="str">
        <f>Electricity!R261</f>
        <v/>
      </c>
      <c r="H272" s="70" t="str">
        <f>Loads!C261</f>
        <v/>
      </c>
      <c r="I272" s="70" t="str">
        <f>Loads!H261</f>
        <v/>
      </c>
      <c r="J272" s="71" t="str">
        <f>Loads!M261</f>
        <v/>
      </c>
      <c r="K272" s="71" t="str">
        <f>Loads!R261</f>
        <v/>
      </c>
      <c r="L272" s="71" t="str">
        <f>Loads!W261</f>
        <v/>
      </c>
      <c r="M272" s="71" t="str">
        <f>Loads!AB261</f>
        <v/>
      </c>
      <c r="N272" s="71" t="str">
        <f>Loads!AG261</f>
        <v/>
      </c>
      <c r="O272" s="20" t="str">
        <f>Hydro!C261</f>
        <v/>
      </c>
    </row>
    <row r="273" spans="1:15" x14ac:dyDescent="0.25">
      <c r="A273" s="1">
        <v>40430</v>
      </c>
      <c r="B273" s="5" t="str">
        <f>Gas!C262</f>
        <v/>
      </c>
      <c r="C273" s="5" t="str">
        <f>Gas!H262</f>
        <v/>
      </c>
      <c r="D273" s="24" t="str">
        <f>Electricity!C262</f>
        <v/>
      </c>
      <c r="E273" s="24" t="str">
        <f>Electricity!H262</f>
        <v/>
      </c>
      <c r="F273" s="24" t="str">
        <f>Electricity!M262</f>
        <v/>
      </c>
      <c r="G273" s="24" t="str">
        <f>Electricity!R262</f>
        <v/>
      </c>
      <c r="H273" s="70" t="str">
        <f>Loads!C262</f>
        <v/>
      </c>
      <c r="I273" s="70" t="str">
        <f>Loads!H262</f>
        <v/>
      </c>
      <c r="J273" s="71" t="str">
        <f>Loads!M262</f>
        <v/>
      </c>
      <c r="K273" s="71" t="str">
        <f>Loads!R262</f>
        <v/>
      </c>
      <c r="L273" s="71" t="str">
        <f>Loads!W262</f>
        <v/>
      </c>
      <c r="M273" s="71" t="str">
        <f>Loads!AB262</f>
        <v/>
      </c>
      <c r="N273" s="71" t="str">
        <f>Loads!AG262</f>
        <v/>
      </c>
      <c r="O273" s="20" t="str">
        <f>Hydro!C262</f>
        <v/>
      </c>
    </row>
    <row r="274" spans="1:15" x14ac:dyDescent="0.25">
      <c r="A274" s="1">
        <v>40431</v>
      </c>
      <c r="B274" s="5" t="str">
        <f>Gas!C263</f>
        <v/>
      </c>
      <c r="C274" s="5" t="str">
        <f>Gas!H263</f>
        <v/>
      </c>
      <c r="D274" s="24" t="str">
        <f>Electricity!C263</f>
        <v/>
      </c>
      <c r="E274" s="24" t="str">
        <f>Electricity!H263</f>
        <v/>
      </c>
      <c r="F274" s="24" t="str">
        <f>Electricity!M263</f>
        <v/>
      </c>
      <c r="G274" s="24" t="str">
        <f>Electricity!R263</f>
        <v/>
      </c>
      <c r="H274" s="70" t="str">
        <f>Loads!C263</f>
        <v/>
      </c>
      <c r="I274" s="70" t="str">
        <f>Loads!H263</f>
        <v/>
      </c>
      <c r="J274" s="71" t="str">
        <f>Loads!M263</f>
        <v/>
      </c>
      <c r="K274" s="71" t="str">
        <f>Loads!R263</f>
        <v/>
      </c>
      <c r="L274" s="71" t="str">
        <f>Loads!W263</f>
        <v/>
      </c>
      <c r="M274" s="71" t="str">
        <f>Loads!AB263</f>
        <v/>
      </c>
      <c r="N274" s="71" t="str">
        <f>Loads!AG263</f>
        <v/>
      </c>
      <c r="O274" s="20" t="str">
        <f>Hydro!C263</f>
        <v/>
      </c>
    </row>
    <row r="275" spans="1:15" x14ac:dyDescent="0.25">
      <c r="A275" s="1">
        <v>40432</v>
      </c>
      <c r="B275" s="5" t="str">
        <f>Gas!C264</f>
        <v/>
      </c>
      <c r="C275" s="5" t="str">
        <f>Gas!H264</f>
        <v/>
      </c>
      <c r="D275" s="24" t="str">
        <f>Electricity!C264</f>
        <v/>
      </c>
      <c r="E275" s="24" t="str">
        <f>Electricity!H264</f>
        <v/>
      </c>
      <c r="F275" s="24" t="str">
        <f>Electricity!M264</f>
        <v/>
      </c>
      <c r="G275" s="24" t="str">
        <f>Electricity!R264</f>
        <v/>
      </c>
      <c r="H275" s="70" t="str">
        <f>Loads!C264</f>
        <v/>
      </c>
      <c r="I275" s="70" t="str">
        <f>Loads!H264</f>
        <v/>
      </c>
      <c r="J275" s="71" t="str">
        <f>Loads!M264</f>
        <v/>
      </c>
      <c r="K275" s="71" t="str">
        <f>Loads!R264</f>
        <v/>
      </c>
      <c r="L275" s="71" t="str">
        <f>Loads!W264</f>
        <v/>
      </c>
      <c r="M275" s="71" t="str">
        <f>Loads!AB264</f>
        <v/>
      </c>
      <c r="N275" s="71" t="str">
        <f>Loads!AG264</f>
        <v/>
      </c>
      <c r="O275" s="20" t="str">
        <f>Hydro!C264</f>
        <v/>
      </c>
    </row>
    <row r="276" spans="1:15" x14ac:dyDescent="0.25">
      <c r="A276" s="1">
        <v>40433</v>
      </c>
      <c r="B276" s="5" t="str">
        <f>Gas!C265</f>
        <v/>
      </c>
      <c r="C276" s="5" t="str">
        <f>Gas!H265</f>
        <v/>
      </c>
      <c r="D276" s="24" t="str">
        <f>Electricity!C265</f>
        <v/>
      </c>
      <c r="E276" s="24" t="str">
        <f>Electricity!H265</f>
        <v/>
      </c>
      <c r="F276" s="24" t="str">
        <f>Electricity!M265</f>
        <v/>
      </c>
      <c r="G276" s="24" t="str">
        <f>Electricity!R265</f>
        <v/>
      </c>
      <c r="H276" s="70" t="str">
        <f>Loads!C265</f>
        <v/>
      </c>
      <c r="I276" s="70" t="str">
        <f>Loads!H265</f>
        <v/>
      </c>
      <c r="J276" s="71" t="str">
        <f>Loads!M265</f>
        <v/>
      </c>
      <c r="K276" s="71" t="str">
        <f>Loads!R265</f>
        <v/>
      </c>
      <c r="L276" s="71" t="str">
        <f>Loads!W265</f>
        <v/>
      </c>
      <c r="M276" s="71" t="str">
        <f>Loads!AB265</f>
        <v/>
      </c>
      <c r="N276" s="71" t="str">
        <f>Loads!AG265</f>
        <v/>
      </c>
      <c r="O276" s="20" t="str">
        <f>Hydro!C265</f>
        <v/>
      </c>
    </row>
    <row r="277" spans="1:15" x14ac:dyDescent="0.25">
      <c r="A277" s="1">
        <v>40434</v>
      </c>
      <c r="B277" s="5" t="str">
        <f>Gas!C266</f>
        <v/>
      </c>
      <c r="C277" s="5" t="str">
        <f>Gas!H266</f>
        <v/>
      </c>
      <c r="D277" s="24" t="str">
        <f>Electricity!C266</f>
        <v/>
      </c>
      <c r="E277" s="24" t="str">
        <f>Electricity!H266</f>
        <v/>
      </c>
      <c r="F277" s="24" t="str">
        <f>Electricity!M266</f>
        <v/>
      </c>
      <c r="G277" s="24" t="str">
        <f>Electricity!R266</f>
        <v/>
      </c>
      <c r="H277" s="70" t="str">
        <f>Loads!C266</f>
        <v/>
      </c>
      <c r="I277" s="70" t="str">
        <f>Loads!H266</f>
        <v/>
      </c>
      <c r="J277" s="71" t="str">
        <f>Loads!M266</f>
        <v/>
      </c>
      <c r="K277" s="71" t="str">
        <f>Loads!R266</f>
        <v/>
      </c>
      <c r="L277" s="71" t="str">
        <f>Loads!W266</f>
        <v/>
      </c>
      <c r="M277" s="71" t="str">
        <f>Loads!AB266</f>
        <v/>
      </c>
      <c r="N277" s="71" t="str">
        <f>Loads!AG266</f>
        <v/>
      </c>
      <c r="O277" s="20" t="str">
        <f>Hydro!C266</f>
        <v/>
      </c>
    </row>
    <row r="278" spans="1:15" x14ac:dyDescent="0.25">
      <c r="A278" s="1">
        <v>40435</v>
      </c>
      <c r="B278" s="5" t="str">
        <f>Gas!C267</f>
        <v/>
      </c>
      <c r="C278" s="5" t="str">
        <f>Gas!H267</f>
        <v/>
      </c>
      <c r="D278" s="24" t="str">
        <f>Electricity!C267</f>
        <v/>
      </c>
      <c r="E278" s="24" t="str">
        <f>Electricity!H267</f>
        <v/>
      </c>
      <c r="F278" s="24" t="str">
        <f>Electricity!M267</f>
        <v/>
      </c>
      <c r="G278" s="24" t="str">
        <f>Electricity!R267</f>
        <v/>
      </c>
      <c r="H278" s="70" t="str">
        <f>Loads!C267</f>
        <v/>
      </c>
      <c r="I278" s="70" t="str">
        <f>Loads!H267</f>
        <v/>
      </c>
      <c r="J278" s="71" t="str">
        <f>Loads!M267</f>
        <v/>
      </c>
      <c r="K278" s="71" t="str">
        <f>Loads!R267</f>
        <v/>
      </c>
      <c r="L278" s="71" t="str">
        <f>Loads!W267</f>
        <v/>
      </c>
      <c r="M278" s="71" t="str">
        <f>Loads!AB267</f>
        <v/>
      </c>
      <c r="N278" s="71" t="str">
        <f>Loads!AG267</f>
        <v/>
      </c>
      <c r="O278" s="20" t="str">
        <f>Hydro!C267</f>
        <v/>
      </c>
    </row>
    <row r="279" spans="1:15" x14ac:dyDescent="0.25">
      <c r="A279" s="1">
        <v>40436</v>
      </c>
      <c r="B279" s="5" t="str">
        <f>Gas!C268</f>
        <v/>
      </c>
      <c r="C279" s="5" t="str">
        <f>Gas!H268</f>
        <v/>
      </c>
      <c r="D279" s="24" t="str">
        <f>Electricity!C268</f>
        <v/>
      </c>
      <c r="E279" s="24" t="str">
        <f>Electricity!H268</f>
        <v/>
      </c>
      <c r="F279" s="24" t="str">
        <f>Electricity!M268</f>
        <v/>
      </c>
      <c r="G279" s="24" t="str">
        <f>Electricity!R268</f>
        <v/>
      </c>
      <c r="H279" s="70" t="str">
        <f>Loads!C268</f>
        <v/>
      </c>
      <c r="I279" s="70" t="str">
        <f>Loads!H268</f>
        <v/>
      </c>
      <c r="J279" s="71" t="str">
        <f>Loads!M268</f>
        <v/>
      </c>
      <c r="K279" s="71" t="str">
        <f>Loads!R268</f>
        <v/>
      </c>
      <c r="L279" s="71" t="str">
        <f>Loads!W268</f>
        <v/>
      </c>
      <c r="M279" s="71" t="str">
        <f>Loads!AB268</f>
        <v/>
      </c>
      <c r="N279" s="71" t="str">
        <f>Loads!AG268</f>
        <v/>
      </c>
      <c r="O279" s="20" t="str">
        <f>Hydro!C268</f>
        <v/>
      </c>
    </row>
    <row r="280" spans="1:15" x14ac:dyDescent="0.25">
      <c r="A280" s="1">
        <v>40437</v>
      </c>
      <c r="B280" s="5" t="str">
        <f>Gas!C269</f>
        <v/>
      </c>
      <c r="C280" s="5" t="str">
        <f>Gas!H269</f>
        <v/>
      </c>
      <c r="D280" s="24" t="str">
        <f>Electricity!C269</f>
        <v/>
      </c>
      <c r="E280" s="24" t="str">
        <f>Electricity!H269</f>
        <v/>
      </c>
      <c r="F280" s="24" t="str">
        <f>Electricity!M269</f>
        <v/>
      </c>
      <c r="G280" s="24" t="str">
        <f>Electricity!R269</f>
        <v/>
      </c>
      <c r="H280" s="70" t="str">
        <f>Loads!C269</f>
        <v/>
      </c>
      <c r="I280" s="70" t="str">
        <f>Loads!H269</f>
        <v/>
      </c>
      <c r="J280" s="71" t="str">
        <f>Loads!M269</f>
        <v/>
      </c>
      <c r="K280" s="71" t="str">
        <f>Loads!R269</f>
        <v/>
      </c>
      <c r="L280" s="71" t="str">
        <f>Loads!W269</f>
        <v/>
      </c>
      <c r="M280" s="71" t="str">
        <f>Loads!AB269</f>
        <v/>
      </c>
      <c r="N280" s="71" t="str">
        <f>Loads!AG269</f>
        <v/>
      </c>
      <c r="O280" s="20" t="str">
        <f>Hydro!C269</f>
        <v/>
      </c>
    </row>
    <row r="281" spans="1:15" x14ac:dyDescent="0.25">
      <c r="A281" s="1">
        <v>40438</v>
      </c>
      <c r="B281" s="5" t="str">
        <f>Gas!C270</f>
        <v/>
      </c>
      <c r="C281" s="5" t="str">
        <f>Gas!H270</f>
        <v/>
      </c>
      <c r="D281" s="24" t="str">
        <f>Electricity!C270</f>
        <v/>
      </c>
      <c r="E281" s="24" t="str">
        <f>Electricity!H270</f>
        <v/>
      </c>
      <c r="F281" s="24" t="str">
        <f>Electricity!M270</f>
        <v/>
      </c>
      <c r="G281" s="24" t="str">
        <f>Electricity!R270</f>
        <v/>
      </c>
      <c r="H281" s="70" t="str">
        <f>Loads!C270</f>
        <v/>
      </c>
      <c r="I281" s="70" t="str">
        <f>Loads!H270</f>
        <v/>
      </c>
      <c r="J281" s="71" t="str">
        <f>Loads!M270</f>
        <v/>
      </c>
      <c r="K281" s="71" t="str">
        <f>Loads!R270</f>
        <v/>
      </c>
      <c r="L281" s="71" t="str">
        <f>Loads!W270</f>
        <v/>
      </c>
      <c r="M281" s="71" t="str">
        <f>Loads!AB270</f>
        <v/>
      </c>
      <c r="N281" s="71" t="str">
        <f>Loads!AG270</f>
        <v/>
      </c>
      <c r="O281" s="20" t="str">
        <f>Hydro!C270</f>
        <v/>
      </c>
    </row>
    <row r="282" spans="1:15" x14ac:dyDescent="0.25">
      <c r="A282" s="1">
        <v>40439</v>
      </c>
      <c r="B282" s="5" t="str">
        <f>Gas!C271</f>
        <v/>
      </c>
      <c r="C282" s="5" t="str">
        <f>Gas!H271</f>
        <v/>
      </c>
      <c r="D282" s="24" t="str">
        <f>Electricity!C271</f>
        <v/>
      </c>
      <c r="E282" s="24" t="str">
        <f>Electricity!H271</f>
        <v/>
      </c>
      <c r="F282" s="24" t="str">
        <f>Electricity!M271</f>
        <v/>
      </c>
      <c r="G282" s="24" t="str">
        <f>Electricity!R271</f>
        <v/>
      </c>
      <c r="H282" s="70" t="str">
        <f>Loads!C271</f>
        <v/>
      </c>
      <c r="I282" s="70" t="str">
        <f>Loads!H271</f>
        <v/>
      </c>
      <c r="J282" s="71" t="str">
        <f>Loads!M271</f>
        <v/>
      </c>
      <c r="K282" s="71" t="str">
        <f>Loads!R271</f>
        <v/>
      </c>
      <c r="L282" s="71" t="str">
        <f>Loads!W271</f>
        <v/>
      </c>
      <c r="M282" s="71" t="str">
        <f>Loads!AB271</f>
        <v/>
      </c>
      <c r="N282" s="71" t="str">
        <f>Loads!AG271</f>
        <v/>
      </c>
      <c r="O282" s="20" t="str">
        <f>Hydro!C271</f>
        <v/>
      </c>
    </row>
    <row r="283" spans="1:15" x14ac:dyDescent="0.25">
      <c r="A283" s="1">
        <v>40440</v>
      </c>
      <c r="B283" s="5" t="str">
        <f>Gas!C272</f>
        <v/>
      </c>
      <c r="C283" s="5" t="str">
        <f>Gas!H272</f>
        <v/>
      </c>
      <c r="D283" s="24" t="str">
        <f>Electricity!C272</f>
        <v/>
      </c>
      <c r="E283" s="24" t="str">
        <f>Electricity!H272</f>
        <v/>
      </c>
      <c r="F283" s="24" t="str">
        <f>Electricity!M272</f>
        <v/>
      </c>
      <c r="G283" s="24" t="str">
        <f>Electricity!R272</f>
        <v/>
      </c>
      <c r="H283" s="70" t="str">
        <f>Loads!C272</f>
        <v/>
      </c>
      <c r="I283" s="70" t="str">
        <f>Loads!H272</f>
        <v/>
      </c>
      <c r="J283" s="71" t="str">
        <f>Loads!M272</f>
        <v/>
      </c>
      <c r="K283" s="71" t="str">
        <f>Loads!R272</f>
        <v/>
      </c>
      <c r="L283" s="71" t="str">
        <f>Loads!W272</f>
        <v/>
      </c>
      <c r="M283" s="71" t="str">
        <f>Loads!AB272</f>
        <v/>
      </c>
      <c r="N283" s="71" t="str">
        <f>Loads!AG272</f>
        <v/>
      </c>
      <c r="O283" s="20" t="str">
        <f>Hydro!C272</f>
        <v/>
      </c>
    </row>
    <row r="284" spans="1:15" x14ac:dyDescent="0.25">
      <c r="A284" s="1">
        <v>40441</v>
      </c>
      <c r="B284" s="5" t="str">
        <f>Gas!C273</f>
        <v/>
      </c>
      <c r="C284" s="5" t="str">
        <f>Gas!H273</f>
        <v/>
      </c>
      <c r="D284" s="24" t="str">
        <f>Electricity!C273</f>
        <v/>
      </c>
      <c r="E284" s="24" t="str">
        <f>Electricity!H273</f>
        <v/>
      </c>
      <c r="F284" s="24" t="str">
        <f>Electricity!M273</f>
        <v/>
      </c>
      <c r="G284" s="24" t="str">
        <f>Electricity!R273</f>
        <v/>
      </c>
      <c r="H284" s="70" t="str">
        <f>Loads!C273</f>
        <v/>
      </c>
      <c r="I284" s="70" t="str">
        <f>Loads!H273</f>
        <v/>
      </c>
      <c r="J284" s="71" t="str">
        <f>Loads!M273</f>
        <v/>
      </c>
      <c r="K284" s="71" t="str">
        <f>Loads!R273</f>
        <v/>
      </c>
      <c r="L284" s="71" t="str">
        <f>Loads!W273</f>
        <v/>
      </c>
      <c r="M284" s="71" t="str">
        <f>Loads!AB273</f>
        <v/>
      </c>
      <c r="N284" s="71" t="str">
        <f>Loads!AG273</f>
        <v/>
      </c>
      <c r="O284" s="20" t="str">
        <f>Hydro!C273</f>
        <v/>
      </c>
    </row>
    <row r="285" spans="1:15" x14ac:dyDescent="0.25">
      <c r="A285" s="1">
        <v>40442</v>
      </c>
      <c r="B285" s="5" t="str">
        <f>Gas!C274</f>
        <v/>
      </c>
      <c r="C285" s="5" t="str">
        <f>Gas!H274</f>
        <v/>
      </c>
      <c r="D285" s="24" t="str">
        <f>Electricity!C274</f>
        <v/>
      </c>
      <c r="E285" s="24" t="str">
        <f>Electricity!H274</f>
        <v/>
      </c>
      <c r="F285" s="24" t="str">
        <f>Electricity!M274</f>
        <v/>
      </c>
      <c r="G285" s="24" t="str">
        <f>Electricity!R274</f>
        <v/>
      </c>
      <c r="H285" s="70" t="str">
        <f>Loads!C274</f>
        <v/>
      </c>
      <c r="I285" s="70" t="str">
        <f>Loads!H274</f>
        <v/>
      </c>
      <c r="J285" s="71" t="str">
        <f>Loads!M274</f>
        <v/>
      </c>
      <c r="K285" s="71" t="str">
        <f>Loads!R274</f>
        <v/>
      </c>
      <c r="L285" s="71" t="str">
        <f>Loads!W274</f>
        <v/>
      </c>
      <c r="M285" s="71" t="str">
        <f>Loads!AB274</f>
        <v/>
      </c>
      <c r="N285" s="71" t="str">
        <f>Loads!AG274</f>
        <v/>
      </c>
      <c r="O285" s="20" t="str">
        <f>Hydro!C274</f>
        <v/>
      </c>
    </row>
    <row r="286" spans="1:15" x14ac:dyDescent="0.25">
      <c r="A286" s="1">
        <v>40443</v>
      </c>
      <c r="B286" s="5" t="str">
        <f>Gas!C275</f>
        <v/>
      </c>
      <c r="C286" s="5" t="str">
        <f>Gas!H275</f>
        <v/>
      </c>
      <c r="D286" s="24" t="str">
        <f>Electricity!C275</f>
        <v/>
      </c>
      <c r="E286" s="24" t="str">
        <f>Electricity!H275</f>
        <v/>
      </c>
      <c r="F286" s="24" t="str">
        <f>Electricity!M275</f>
        <v/>
      </c>
      <c r="G286" s="24" t="str">
        <f>Electricity!R275</f>
        <v/>
      </c>
      <c r="H286" s="70" t="str">
        <f>Loads!C275</f>
        <v/>
      </c>
      <c r="I286" s="70" t="str">
        <f>Loads!H275</f>
        <v/>
      </c>
      <c r="J286" s="71" t="str">
        <f>Loads!M275</f>
        <v/>
      </c>
      <c r="K286" s="71" t="str">
        <f>Loads!R275</f>
        <v/>
      </c>
      <c r="L286" s="71" t="str">
        <f>Loads!W275</f>
        <v/>
      </c>
      <c r="M286" s="71" t="str">
        <f>Loads!AB275</f>
        <v/>
      </c>
      <c r="N286" s="71" t="str">
        <f>Loads!AG275</f>
        <v/>
      </c>
      <c r="O286" s="20" t="str">
        <f>Hydro!C275</f>
        <v/>
      </c>
    </row>
    <row r="287" spans="1:15" x14ac:dyDescent="0.25">
      <c r="A287" s="1">
        <v>40444</v>
      </c>
      <c r="B287" s="5" t="str">
        <f>Gas!C276</f>
        <v/>
      </c>
      <c r="C287" s="5" t="str">
        <f>Gas!H276</f>
        <v/>
      </c>
      <c r="D287" s="24" t="str">
        <f>Electricity!C276</f>
        <v/>
      </c>
      <c r="E287" s="24" t="str">
        <f>Electricity!H276</f>
        <v/>
      </c>
      <c r="F287" s="24" t="str">
        <f>Electricity!M276</f>
        <v/>
      </c>
      <c r="G287" s="24" t="str">
        <f>Electricity!R276</f>
        <v/>
      </c>
      <c r="H287" s="70" t="str">
        <f>Loads!C276</f>
        <v/>
      </c>
      <c r="I287" s="70" t="str">
        <f>Loads!H276</f>
        <v/>
      </c>
      <c r="J287" s="71" t="str">
        <f>Loads!M276</f>
        <v/>
      </c>
      <c r="K287" s="71" t="str">
        <f>Loads!R276</f>
        <v/>
      </c>
      <c r="L287" s="71" t="str">
        <f>Loads!W276</f>
        <v/>
      </c>
      <c r="M287" s="71" t="str">
        <f>Loads!AB276</f>
        <v/>
      </c>
      <c r="N287" s="71" t="str">
        <f>Loads!AG276</f>
        <v/>
      </c>
      <c r="O287" s="20" t="str">
        <f>Hydro!C276</f>
        <v/>
      </c>
    </row>
    <row r="288" spans="1:15" x14ac:dyDescent="0.25">
      <c r="A288" s="1">
        <v>40445</v>
      </c>
      <c r="B288" s="5" t="str">
        <f>Gas!C277</f>
        <v/>
      </c>
      <c r="C288" s="5" t="str">
        <f>Gas!H277</f>
        <v/>
      </c>
      <c r="D288" s="24" t="str">
        <f>Electricity!C277</f>
        <v/>
      </c>
      <c r="E288" s="24" t="str">
        <f>Electricity!H277</f>
        <v/>
      </c>
      <c r="F288" s="24" t="str">
        <f>Electricity!M277</f>
        <v/>
      </c>
      <c r="G288" s="24" t="str">
        <f>Electricity!R277</f>
        <v/>
      </c>
      <c r="H288" s="70" t="str">
        <f>Loads!C277</f>
        <v/>
      </c>
      <c r="I288" s="70" t="str">
        <f>Loads!H277</f>
        <v/>
      </c>
      <c r="J288" s="71" t="str">
        <f>Loads!M277</f>
        <v/>
      </c>
      <c r="K288" s="71" t="str">
        <f>Loads!R277</f>
        <v/>
      </c>
      <c r="L288" s="71" t="str">
        <f>Loads!W277</f>
        <v/>
      </c>
      <c r="M288" s="71" t="str">
        <f>Loads!AB277</f>
        <v/>
      </c>
      <c r="N288" s="71" t="str">
        <f>Loads!AG277</f>
        <v/>
      </c>
      <c r="O288" s="20" t="str">
        <f>Hydro!C277</f>
        <v/>
      </c>
    </row>
    <row r="289" spans="1:15" x14ac:dyDescent="0.25">
      <c r="A289" s="1">
        <v>40446</v>
      </c>
      <c r="B289" s="5" t="str">
        <f>Gas!C278</f>
        <v/>
      </c>
      <c r="C289" s="5" t="str">
        <f>Gas!H278</f>
        <v/>
      </c>
      <c r="D289" s="24" t="str">
        <f>Electricity!C278</f>
        <v/>
      </c>
      <c r="E289" s="24" t="str">
        <f>Electricity!H278</f>
        <v/>
      </c>
      <c r="F289" s="24" t="str">
        <f>Electricity!M278</f>
        <v/>
      </c>
      <c r="G289" s="24" t="str">
        <f>Electricity!R278</f>
        <v/>
      </c>
      <c r="H289" s="70" t="str">
        <f>Loads!C278</f>
        <v/>
      </c>
      <c r="I289" s="70" t="str">
        <f>Loads!H278</f>
        <v/>
      </c>
      <c r="J289" s="71" t="str">
        <f>Loads!M278</f>
        <v/>
      </c>
      <c r="K289" s="71" t="str">
        <f>Loads!R278</f>
        <v/>
      </c>
      <c r="L289" s="71" t="str">
        <f>Loads!W278</f>
        <v/>
      </c>
      <c r="M289" s="71" t="str">
        <f>Loads!AB278</f>
        <v/>
      </c>
      <c r="N289" s="71" t="str">
        <f>Loads!AG278</f>
        <v/>
      </c>
      <c r="O289" s="20" t="str">
        <f>Hydro!C278</f>
        <v/>
      </c>
    </row>
    <row r="290" spans="1:15" x14ac:dyDescent="0.25">
      <c r="A290" s="1">
        <v>40447</v>
      </c>
      <c r="B290" s="5" t="str">
        <f>Gas!C279</f>
        <v/>
      </c>
      <c r="C290" s="5" t="str">
        <f>Gas!H279</f>
        <v/>
      </c>
      <c r="D290" s="24" t="str">
        <f>Electricity!C279</f>
        <v/>
      </c>
      <c r="E290" s="24" t="str">
        <f>Electricity!H279</f>
        <v/>
      </c>
      <c r="F290" s="24" t="str">
        <f>Electricity!M279</f>
        <v/>
      </c>
      <c r="G290" s="24" t="str">
        <f>Electricity!R279</f>
        <v/>
      </c>
      <c r="H290" s="70" t="str">
        <f>Loads!C279</f>
        <v/>
      </c>
      <c r="I290" s="70" t="str">
        <f>Loads!H279</f>
        <v/>
      </c>
      <c r="J290" s="71" t="str">
        <f>Loads!M279</f>
        <v/>
      </c>
      <c r="K290" s="71" t="str">
        <f>Loads!R279</f>
        <v/>
      </c>
      <c r="L290" s="71" t="str">
        <f>Loads!W279</f>
        <v/>
      </c>
      <c r="M290" s="71" t="str">
        <f>Loads!AB279</f>
        <v/>
      </c>
      <c r="N290" s="71" t="str">
        <f>Loads!AG279</f>
        <v/>
      </c>
      <c r="O290" s="20" t="str">
        <f>Hydro!C279</f>
        <v/>
      </c>
    </row>
    <row r="291" spans="1:15" x14ac:dyDescent="0.25">
      <c r="A291" s="1">
        <v>40448</v>
      </c>
      <c r="B291" s="5" t="str">
        <f>Gas!C280</f>
        <v/>
      </c>
      <c r="C291" s="5" t="str">
        <f>Gas!H280</f>
        <v/>
      </c>
      <c r="D291" s="24" t="str">
        <f>Electricity!C280</f>
        <v/>
      </c>
      <c r="E291" s="24" t="str">
        <f>Electricity!H280</f>
        <v/>
      </c>
      <c r="F291" s="24" t="str">
        <f>Electricity!M280</f>
        <v/>
      </c>
      <c r="G291" s="24" t="str">
        <f>Electricity!R280</f>
        <v/>
      </c>
      <c r="H291" s="70" t="str">
        <f>Loads!C280</f>
        <v/>
      </c>
      <c r="I291" s="70" t="str">
        <f>Loads!H280</f>
        <v/>
      </c>
      <c r="J291" s="71" t="str">
        <f>Loads!M280</f>
        <v/>
      </c>
      <c r="K291" s="71" t="str">
        <f>Loads!R280</f>
        <v/>
      </c>
      <c r="L291" s="71" t="str">
        <f>Loads!W280</f>
        <v/>
      </c>
      <c r="M291" s="71" t="str">
        <f>Loads!AB280</f>
        <v/>
      </c>
      <c r="N291" s="71" t="str">
        <f>Loads!AG280</f>
        <v/>
      </c>
      <c r="O291" s="20" t="str">
        <f>Hydro!C280</f>
        <v/>
      </c>
    </row>
    <row r="292" spans="1:15" x14ac:dyDescent="0.25">
      <c r="A292" s="1">
        <v>40449</v>
      </c>
      <c r="B292" s="5" t="str">
        <f>Gas!C281</f>
        <v/>
      </c>
      <c r="C292" s="5" t="str">
        <f>Gas!H281</f>
        <v/>
      </c>
      <c r="D292" s="24" t="str">
        <f>Electricity!C281</f>
        <v/>
      </c>
      <c r="E292" s="24" t="str">
        <f>Electricity!H281</f>
        <v/>
      </c>
      <c r="F292" s="24" t="str">
        <f>Electricity!M281</f>
        <v/>
      </c>
      <c r="G292" s="24" t="str">
        <f>Electricity!R281</f>
        <v/>
      </c>
      <c r="H292" s="70" t="str">
        <f>Loads!C281</f>
        <v/>
      </c>
      <c r="I292" s="70" t="str">
        <f>Loads!H281</f>
        <v/>
      </c>
      <c r="J292" s="71" t="str">
        <f>Loads!M281</f>
        <v/>
      </c>
      <c r="K292" s="71" t="str">
        <f>Loads!R281</f>
        <v/>
      </c>
      <c r="L292" s="71" t="str">
        <f>Loads!W281</f>
        <v/>
      </c>
      <c r="M292" s="71" t="str">
        <f>Loads!AB281</f>
        <v/>
      </c>
      <c r="N292" s="71" t="str">
        <f>Loads!AG281</f>
        <v/>
      </c>
      <c r="O292" s="20" t="str">
        <f>Hydro!C281</f>
        <v/>
      </c>
    </row>
    <row r="293" spans="1:15" x14ac:dyDescent="0.25">
      <c r="A293" s="1">
        <v>40450</v>
      </c>
      <c r="B293" s="5" t="str">
        <f>Gas!C282</f>
        <v/>
      </c>
      <c r="C293" s="5" t="str">
        <f>Gas!H282</f>
        <v/>
      </c>
      <c r="D293" s="24" t="str">
        <f>Electricity!C282</f>
        <v/>
      </c>
      <c r="E293" s="24" t="str">
        <f>Electricity!H282</f>
        <v/>
      </c>
      <c r="F293" s="24" t="str">
        <f>Electricity!M282</f>
        <v/>
      </c>
      <c r="G293" s="24" t="str">
        <f>Electricity!R282</f>
        <v/>
      </c>
      <c r="H293" s="70" t="str">
        <f>Loads!C282</f>
        <v/>
      </c>
      <c r="I293" s="70" t="str">
        <f>Loads!H282</f>
        <v/>
      </c>
      <c r="J293" s="71" t="str">
        <f>Loads!M282</f>
        <v/>
      </c>
      <c r="K293" s="71" t="str">
        <f>Loads!R282</f>
        <v/>
      </c>
      <c r="L293" s="71" t="str">
        <f>Loads!W282</f>
        <v/>
      </c>
      <c r="M293" s="71" t="str">
        <f>Loads!AB282</f>
        <v/>
      </c>
      <c r="N293" s="71" t="str">
        <f>Loads!AG282</f>
        <v/>
      </c>
      <c r="O293" s="20" t="str">
        <f>Hydro!C282</f>
        <v/>
      </c>
    </row>
    <row r="294" spans="1:15" x14ac:dyDescent="0.25">
      <c r="A294" s="1">
        <v>40451</v>
      </c>
      <c r="B294" s="5" t="str">
        <f>Gas!C283</f>
        <v/>
      </c>
      <c r="C294" s="5" t="str">
        <f>Gas!H283</f>
        <v/>
      </c>
      <c r="D294" s="24" t="str">
        <f>Electricity!C283</f>
        <v/>
      </c>
      <c r="E294" s="24" t="str">
        <f>Electricity!H283</f>
        <v/>
      </c>
      <c r="F294" s="24" t="str">
        <f>Electricity!M283</f>
        <v/>
      </c>
      <c r="G294" s="24" t="str">
        <f>Electricity!R283</f>
        <v/>
      </c>
      <c r="H294" s="70" t="str">
        <f>Loads!C283</f>
        <v/>
      </c>
      <c r="I294" s="70" t="str">
        <f>Loads!H283</f>
        <v/>
      </c>
      <c r="J294" s="71" t="str">
        <f>Loads!M283</f>
        <v/>
      </c>
      <c r="K294" s="71" t="str">
        <f>Loads!R283</f>
        <v/>
      </c>
      <c r="L294" s="71" t="str">
        <f>Loads!W283</f>
        <v/>
      </c>
      <c r="M294" s="71" t="str">
        <f>Loads!AB283</f>
        <v/>
      </c>
      <c r="N294" s="71" t="str">
        <f>Loads!AG283</f>
        <v/>
      </c>
      <c r="O294" s="20" t="str">
        <f>Hydro!C283</f>
        <v/>
      </c>
    </row>
    <row r="295" spans="1:15" x14ac:dyDescent="0.25">
      <c r="A295" s="1">
        <v>40452</v>
      </c>
      <c r="B295" s="5" t="str">
        <f>Gas!C284</f>
        <v/>
      </c>
      <c r="C295" s="5" t="str">
        <f>Gas!H284</f>
        <v/>
      </c>
      <c r="D295" s="24" t="str">
        <f>Electricity!C284</f>
        <v/>
      </c>
      <c r="E295" s="24" t="str">
        <f>Electricity!H284</f>
        <v/>
      </c>
      <c r="F295" s="24" t="str">
        <f>Electricity!M284</f>
        <v/>
      </c>
      <c r="G295" s="24" t="str">
        <f>Electricity!R284</f>
        <v/>
      </c>
      <c r="H295" s="70" t="str">
        <f>Loads!C284</f>
        <v/>
      </c>
      <c r="I295" s="70" t="str">
        <f>Loads!H284</f>
        <v/>
      </c>
      <c r="J295" s="71" t="str">
        <f>Loads!M284</f>
        <v/>
      </c>
      <c r="K295" s="71" t="str">
        <f>Loads!R284</f>
        <v/>
      </c>
      <c r="L295" s="71" t="str">
        <f>Loads!W284</f>
        <v/>
      </c>
      <c r="M295" s="71" t="str">
        <f>Loads!AB284</f>
        <v/>
      </c>
      <c r="N295" s="71" t="str">
        <f>Loads!AG284</f>
        <v/>
      </c>
      <c r="O295" s="20" t="str">
        <f>Hydro!C284</f>
        <v/>
      </c>
    </row>
    <row r="296" spans="1:15" x14ac:dyDescent="0.25">
      <c r="A296" s="1">
        <v>40453</v>
      </c>
      <c r="B296" s="5" t="str">
        <f>Gas!C285</f>
        <v/>
      </c>
      <c r="C296" s="5" t="str">
        <f>Gas!H285</f>
        <v/>
      </c>
      <c r="D296" s="24" t="str">
        <f>Electricity!C285</f>
        <v/>
      </c>
      <c r="E296" s="24" t="str">
        <f>Electricity!H285</f>
        <v/>
      </c>
      <c r="F296" s="24" t="str">
        <f>Electricity!M285</f>
        <v/>
      </c>
      <c r="G296" s="24" t="str">
        <f>Electricity!R285</f>
        <v/>
      </c>
      <c r="H296" s="70" t="str">
        <f>Loads!C285</f>
        <v/>
      </c>
      <c r="I296" s="70" t="str">
        <f>Loads!H285</f>
        <v/>
      </c>
      <c r="J296" s="71" t="str">
        <f>Loads!M285</f>
        <v/>
      </c>
      <c r="K296" s="71" t="str">
        <f>Loads!R285</f>
        <v/>
      </c>
      <c r="L296" s="71" t="str">
        <f>Loads!W285</f>
        <v/>
      </c>
      <c r="M296" s="71" t="str">
        <f>Loads!AB285</f>
        <v/>
      </c>
      <c r="N296" s="71" t="str">
        <f>Loads!AG285</f>
        <v/>
      </c>
      <c r="O296" s="20" t="str">
        <f>Hydro!C285</f>
        <v/>
      </c>
    </row>
    <row r="297" spans="1:15" x14ac:dyDescent="0.25">
      <c r="A297" s="1">
        <v>40454</v>
      </c>
      <c r="B297" s="5" t="str">
        <f>Gas!C286</f>
        <v/>
      </c>
      <c r="C297" s="5" t="str">
        <f>Gas!H286</f>
        <v/>
      </c>
      <c r="D297" s="24" t="str">
        <f>Electricity!C286</f>
        <v/>
      </c>
      <c r="E297" s="24" t="str">
        <f>Electricity!H286</f>
        <v/>
      </c>
      <c r="F297" s="24" t="str">
        <f>Electricity!M286</f>
        <v/>
      </c>
      <c r="G297" s="24" t="str">
        <f>Electricity!R286</f>
        <v/>
      </c>
      <c r="H297" s="70" t="str">
        <f>Loads!C286</f>
        <v/>
      </c>
      <c r="I297" s="70" t="str">
        <f>Loads!H286</f>
        <v/>
      </c>
      <c r="J297" s="71" t="str">
        <f>Loads!M286</f>
        <v/>
      </c>
      <c r="K297" s="71" t="str">
        <f>Loads!R286</f>
        <v/>
      </c>
      <c r="L297" s="71" t="str">
        <f>Loads!W286</f>
        <v/>
      </c>
      <c r="M297" s="71" t="str">
        <f>Loads!AB286</f>
        <v/>
      </c>
      <c r="N297" s="71" t="str">
        <f>Loads!AG286</f>
        <v/>
      </c>
      <c r="O297" s="20" t="str">
        <f>Hydro!C286</f>
        <v/>
      </c>
    </row>
    <row r="298" spans="1:15" x14ac:dyDescent="0.25">
      <c r="A298" s="1">
        <v>40455</v>
      </c>
      <c r="B298" s="5" t="str">
        <f>Gas!C287</f>
        <v/>
      </c>
      <c r="C298" s="5" t="str">
        <f>Gas!H287</f>
        <v/>
      </c>
      <c r="D298" s="24" t="str">
        <f>Electricity!C287</f>
        <v/>
      </c>
      <c r="E298" s="24" t="str">
        <f>Electricity!H287</f>
        <v/>
      </c>
      <c r="F298" s="24" t="str">
        <f>Electricity!M287</f>
        <v/>
      </c>
      <c r="G298" s="24" t="str">
        <f>Electricity!R287</f>
        <v/>
      </c>
      <c r="H298" s="70" t="str">
        <f>Loads!C287</f>
        <v/>
      </c>
      <c r="I298" s="70" t="str">
        <f>Loads!H287</f>
        <v/>
      </c>
      <c r="J298" s="71" t="str">
        <f>Loads!M287</f>
        <v/>
      </c>
      <c r="K298" s="71" t="str">
        <f>Loads!R287</f>
        <v/>
      </c>
      <c r="L298" s="71" t="str">
        <f>Loads!W287</f>
        <v/>
      </c>
      <c r="M298" s="71" t="str">
        <f>Loads!AB287</f>
        <v/>
      </c>
      <c r="N298" s="71" t="str">
        <f>Loads!AG287</f>
        <v/>
      </c>
      <c r="O298" s="20" t="str">
        <f>Hydro!C287</f>
        <v/>
      </c>
    </row>
    <row r="299" spans="1:15" x14ac:dyDescent="0.25">
      <c r="A299" s="1">
        <v>40456</v>
      </c>
      <c r="B299" s="5" t="str">
        <f>Gas!C288</f>
        <v/>
      </c>
      <c r="C299" s="5" t="str">
        <f>Gas!H288</f>
        <v/>
      </c>
      <c r="D299" s="24" t="str">
        <f>Electricity!C288</f>
        <v/>
      </c>
      <c r="E299" s="24" t="str">
        <f>Electricity!H288</f>
        <v/>
      </c>
      <c r="F299" s="24" t="str">
        <f>Electricity!M288</f>
        <v/>
      </c>
      <c r="G299" s="24" t="str">
        <f>Electricity!R288</f>
        <v/>
      </c>
      <c r="H299" s="70" t="str">
        <f>Loads!C288</f>
        <v/>
      </c>
      <c r="I299" s="70" t="str">
        <f>Loads!H288</f>
        <v/>
      </c>
      <c r="J299" s="71" t="str">
        <f>Loads!M288</f>
        <v/>
      </c>
      <c r="K299" s="71" t="str">
        <f>Loads!R288</f>
        <v/>
      </c>
      <c r="L299" s="71" t="str">
        <f>Loads!W288</f>
        <v/>
      </c>
      <c r="M299" s="71" t="str">
        <f>Loads!AB288</f>
        <v/>
      </c>
      <c r="N299" s="71" t="str">
        <f>Loads!AG288</f>
        <v/>
      </c>
      <c r="O299" s="20" t="str">
        <f>Hydro!C288</f>
        <v/>
      </c>
    </row>
    <row r="300" spans="1:15" x14ac:dyDescent="0.25">
      <c r="A300" s="1">
        <v>40457</v>
      </c>
      <c r="B300" s="5" t="str">
        <f>Gas!C289</f>
        <v/>
      </c>
      <c r="C300" s="5" t="str">
        <f>Gas!H289</f>
        <v/>
      </c>
      <c r="D300" s="24" t="str">
        <f>Electricity!C289</f>
        <v/>
      </c>
      <c r="E300" s="24" t="str">
        <f>Electricity!H289</f>
        <v/>
      </c>
      <c r="F300" s="24" t="str">
        <f>Electricity!M289</f>
        <v/>
      </c>
      <c r="G300" s="24" t="str">
        <f>Electricity!R289</f>
        <v/>
      </c>
      <c r="H300" s="70" t="str">
        <f>Loads!C289</f>
        <v/>
      </c>
      <c r="I300" s="70" t="str">
        <f>Loads!H289</f>
        <v/>
      </c>
      <c r="J300" s="71" t="str">
        <f>Loads!M289</f>
        <v/>
      </c>
      <c r="K300" s="71" t="str">
        <f>Loads!R289</f>
        <v/>
      </c>
      <c r="L300" s="71" t="str">
        <f>Loads!W289</f>
        <v/>
      </c>
      <c r="M300" s="71" t="str">
        <f>Loads!AB289</f>
        <v/>
      </c>
      <c r="N300" s="71" t="str">
        <f>Loads!AG289</f>
        <v/>
      </c>
      <c r="O300" s="20" t="str">
        <f>Hydro!C289</f>
        <v/>
      </c>
    </row>
    <row r="301" spans="1:15" x14ac:dyDescent="0.25">
      <c r="A301" s="1">
        <v>40458</v>
      </c>
      <c r="B301" s="5" t="str">
        <f>Gas!C290</f>
        <v/>
      </c>
      <c r="C301" s="5" t="str">
        <f>Gas!H290</f>
        <v/>
      </c>
      <c r="D301" s="24" t="str">
        <f>Electricity!C290</f>
        <v/>
      </c>
      <c r="E301" s="24" t="str">
        <f>Electricity!H290</f>
        <v/>
      </c>
      <c r="F301" s="24" t="str">
        <f>Electricity!M290</f>
        <v/>
      </c>
      <c r="G301" s="24" t="str">
        <f>Electricity!R290</f>
        <v/>
      </c>
      <c r="H301" s="70" t="str">
        <f>Loads!C290</f>
        <v/>
      </c>
      <c r="I301" s="70" t="str">
        <f>Loads!H290</f>
        <v/>
      </c>
      <c r="J301" s="71" t="str">
        <f>Loads!M290</f>
        <v/>
      </c>
      <c r="K301" s="71" t="str">
        <f>Loads!R290</f>
        <v/>
      </c>
      <c r="L301" s="71" t="str">
        <f>Loads!W290</f>
        <v/>
      </c>
      <c r="M301" s="71" t="str">
        <f>Loads!AB290</f>
        <v/>
      </c>
      <c r="N301" s="71" t="str">
        <f>Loads!AG290</f>
        <v/>
      </c>
      <c r="O301" s="20" t="str">
        <f>Hydro!C290</f>
        <v/>
      </c>
    </row>
    <row r="302" spans="1:15" x14ac:dyDescent="0.25">
      <c r="A302" s="1">
        <v>40459</v>
      </c>
      <c r="B302" s="5" t="str">
        <f>Gas!C291</f>
        <v/>
      </c>
      <c r="C302" s="5" t="str">
        <f>Gas!H291</f>
        <v/>
      </c>
      <c r="D302" s="24" t="str">
        <f>Electricity!C291</f>
        <v/>
      </c>
      <c r="E302" s="24" t="str">
        <f>Electricity!H291</f>
        <v/>
      </c>
      <c r="F302" s="24" t="str">
        <f>Electricity!M291</f>
        <v/>
      </c>
      <c r="G302" s="24" t="str">
        <f>Electricity!R291</f>
        <v/>
      </c>
      <c r="H302" s="70" t="str">
        <f>Loads!C291</f>
        <v/>
      </c>
      <c r="I302" s="70" t="str">
        <f>Loads!H291</f>
        <v/>
      </c>
      <c r="J302" s="71" t="str">
        <f>Loads!M291</f>
        <v/>
      </c>
      <c r="K302" s="71" t="str">
        <f>Loads!R291</f>
        <v/>
      </c>
      <c r="L302" s="71" t="str">
        <f>Loads!W291</f>
        <v/>
      </c>
      <c r="M302" s="71" t="str">
        <f>Loads!AB291</f>
        <v/>
      </c>
      <c r="N302" s="71" t="str">
        <f>Loads!AG291</f>
        <v/>
      </c>
      <c r="O302" s="20" t="str">
        <f>Hydro!C291</f>
        <v/>
      </c>
    </row>
    <row r="303" spans="1:15" x14ac:dyDescent="0.25">
      <c r="A303" s="1">
        <v>40460</v>
      </c>
      <c r="B303" s="5" t="str">
        <f>Gas!C292</f>
        <v/>
      </c>
      <c r="C303" s="5" t="str">
        <f>Gas!H292</f>
        <v/>
      </c>
      <c r="D303" s="24" t="str">
        <f>Electricity!C292</f>
        <v/>
      </c>
      <c r="E303" s="24" t="str">
        <f>Electricity!H292</f>
        <v/>
      </c>
      <c r="F303" s="24" t="str">
        <f>Electricity!M292</f>
        <v/>
      </c>
      <c r="G303" s="24" t="str">
        <f>Electricity!R292</f>
        <v/>
      </c>
      <c r="H303" s="70" t="str">
        <f>Loads!C292</f>
        <v/>
      </c>
      <c r="I303" s="70" t="str">
        <f>Loads!H292</f>
        <v/>
      </c>
      <c r="J303" s="71" t="str">
        <f>Loads!M292</f>
        <v/>
      </c>
      <c r="K303" s="71" t="str">
        <f>Loads!R292</f>
        <v/>
      </c>
      <c r="L303" s="71" t="str">
        <f>Loads!W292</f>
        <v/>
      </c>
      <c r="M303" s="71" t="str">
        <f>Loads!AB292</f>
        <v/>
      </c>
      <c r="N303" s="71" t="str">
        <f>Loads!AG292</f>
        <v/>
      </c>
      <c r="O303" s="20" t="str">
        <f>Hydro!C292</f>
        <v/>
      </c>
    </row>
    <row r="304" spans="1:15" x14ac:dyDescent="0.25">
      <c r="A304" s="1">
        <v>40461</v>
      </c>
      <c r="B304" s="5" t="str">
        <f>Gas!C293</f>
        <v/>
      </c>
      <c r="C304" s="5" t="str">
        <f>Gas!H293</f>
        <v/>
      </c>
      <c r="D304" s="24" t="str">
        <f>Electricity!C293</f>
        <v/>
      </c>
      <c r="E304" s="24" t="str">
        <f>Electricity!H293</f>
        <v/>
      </c>
      <c r="F304" s="24" t="str">
        <f>Electricity!M293</f>
        <v/>
      </c>
      <c r="G304" s="24" t="str">
        <f>Electricity!R293</f>
        <v/>
      </c>
      <c r="H304" s="70" t="str">
        <f>Loads!C293</f>
        <v/>
      </c>
      <c r="I304" s="70" t="str">
        <f>Loads!H293</f>
        <v/>
      </c>
      <c r="J304" s="71" t="str">
        <f>Loads!M293</f>
        <v/>
      </c>
      <c r="K304" s="71" t="str">
        <f>Loads!R293</f>
        <v/>
      </c>
      <c r="L304" s="71" t="str">
        <f>Loads!W293</f>
        <v/>
      </c>
      <c r="M304" s="71" t="str">
        <f>Loads!AB293</f>
        <v/>
      </c>
      <c r="N304" s="71" t="str">
        <f>Loads!AG293</f>
        <v/>
      </c>
      <c r="O304" s="20" t="str">
        <f>Hydro!C293</f>
        <v/>
      </c>
    </row>
    <row r="305" spans="1:15" x14ac:dyDescent="0.25">
      <c r="A305" s="1">
        <v>40462</v>
      </c>
      <c r="B305" s="5" t="str">
        <f>Gas!C294</f>
        <v/>
      </c>
      <c r="C305" s="5" t="str">
        <f>Gas!H294</f>
        <v/>
      </c>
      <c r="D305" s="24" t="str">
        <f>Electricity!C294</f>
        <v/>
      </c>
      <c r="E305" s="24" t="str">
        <f>Electricity!H294</f>
        <v/>
      </c>
      <c r="F305" s="24" t="str">
        <f>Electricity!M294</f>
        <v/>
      </c>
      <c r="G305" s="24" t="str">
        <f>Electricity!R294</f>
        <v/>
      </c>
      <c r="H305" s="70" t="str">
        <f>Loads!C294</f>
        <v/>
      </c>
      <c r="I305" s="70" t="str">
        <f>Loads!H294</f>
        <v/>
      </c>
      <c r="J305" s="71" t="str">
        <f>Loads!M294</f>
        <v/>
      </c>
      <c r="K305" s="71" t="str">
        <f>Loads!R294</f>
        <v/>
      </c>
      <c r="L305" s="71" t="str">
        <f>Loads!W294</f>
        <v/>
      </c>
      <c r="M305" s="71" t="str">
        <f>Loads!AB294</f>
        <v/>
      </c>
      <c r="N305" s="71" t="str">
        <f>Loads!AG294</f>
        <v/>
      </c>
      <c r="O305" s="20" t="str">
        <f>Hydro!C294</f>
        <v/>
      </c>
    </row>
    <row r="306" spans="1:15" x14ac:dyDescent="0.25">
      <c r="A306" s="1">
        <v>40463</v>
      </c>
      <c r="B306" s="5" t="str">
        <f>Gas!C295</f>
        <v/>
      </c>
      <c r="C306" s="5" t="str">
        <f>Gas!H295</f>
        <v/>
      </c>
      <c r="D306" s="24" t="str">
        <f>Electricity!C295</f>
        <v/>
      </c>
      <c r="E306" s="24" t="str">
        <f>Electricity!H295</f>
        <v/>
      </c>
      <c r="F306" s="24" t="str">
        <f>Electricity!M295</f>
        <v/>
      </c>
      <c r="G306" s="24" t="str">
        <f>Electricity!R295</f>
        <v/>
      </c>
      <c r="H306" s="70" t="str">
        <f>Loads!C295</f>
        <v/>
      </c>
      <c r="I306" s="70" t="str">
        <f>Loads!H295</f>
        <v/>
      </c>
      <c r="J306" s="71" t="str">
        <f>Loads!M295</f>
        <v/>
      </c>
      <c r="K306" s="71" t="str">
        <f>Loads!R295</f>
        <v/>
      </c>
      <c r="L306" s="71" t="str">
        <f>Loads!W295</f>
        <v/>
      </c>
      <c r="M306" s="71" t="str">
        <f>Loads!AB295</f>
        <v/>
      </c>
      <c r="N306" s="71" t="str">
        <f>Loads!AG295</f>
        <v/>
      </c>
      <c r="O306" s="20" t="str">
        <f>Hydro!C295</f>
        <v/>
      </c>
    </row>
    <row r="307" spans="1:15" x14ac:dyDescent="0.25">
      <c r="A307" s="1">
        <v>40464</v>
      </c>
      <c r="B307" s="5" t="str">
        <f>Gas!C296</f>
        <v/>
      </c>
      <c r="C307" s="5" t="str">
        <f>Gas!H296</f>
        <v/>
      </c>
      <c r="D307" s="24" t="str">
        <f>Electricity!C296</f>
        <v/>
      </c>
      <c r="E307" s="24" t="str">
        <f>Electricity!H296</f>
        <v/>
      </c>
      <c r="F307" s="24" t="str">
        <f>Electricity!M296</f>
        <v/>
      </c>
      <c r="G307" s="24" t="str">
        <f>Electricity!R296</f>
        <v/>
      </c>
      <c r="H307" s="70" t="str">
        <f>Loads!C296</f>
        <v/>
      </c>
      <c r="I307" s="70" t="str">
        <f>Loads!H296</f>
        <v/>
      </c>
      <c r="J307" s="71" t="str">
        <f>Loads!M296</f>
        <v/>
      </c>
      <c r="K307" s="71" t="str">
        <f>Loads!R296</f>
        <v/>
      </c>
      <c r="L307" s="71" t="str">
        <f>Loads!W296</f>
        <v/>
      </c>
      <c r="M307" s="71" t="str">
        <f>Loads!AB296</f>
        <v/>
      </c>
      <c r="N307" s="71" t="str">
        <f>Loads!AG296</f>
        <v/>
      </c>
      <c r="O307" s="20" t="str">
        <f>Hydro!C296</f>
        <v/>
      </c>
    </row>
    <row r="308" spans="1:15" x14ac:dyDescent="0.25">
      <c r="A308" s="1">
        <v>40465</v>
      </c>
      <c r="B308" s="5" t="str">
        <f>Gas!C297</f>
        <v/>
      </c>
      <c r="C308" s="5" t="str">
        <f>Gas!H297</f>
        <v/>
      </c>
      <c r="D308" s="24" t="str">
        <f>Electricity!C297</f>
        <v/>
      </c>
      <c r="E308" s="24" t="str">
        <f>Electricity!H297</f>
        <v/>
      </c>
      <c r="F308" s="24" t="str">
        <f>Electricity!M297</f>
        <v/>
      </c>
      <c r="G308" s="24" t="str">
        <f>Electricity!R297</f>
        <v/>
      </c>
      <c r="H308" s="70" t="str">
        <f>Loads!C297</f>
        <v/>
      </c>
      <c r="I308" s="70" t="str">
        <f>Loads!H297</f>
        <v/>
      </c>
      <c r="J308" s="71" t="str">
        <f>Loads!M297</f>
        <v/>
      </c>
      <c r="K308" s="71" t="str">
        <f>Loads!R297</f>
        <v/>
      </c>
      <c r="L308" s="71" t="str">
        <f>Loads!W297</f>
        <v/>
      </c>
      <c r="M308" s="71" t="str">
        <f>Loads!AB297</f>
        <v/>
      </c>
      <c r="N308" s="71" t="str">
        <f>Loads!AG297</f>
        <v/>
      </c>
      <c r="O308" s="20" t="str">
        <f>Hydro!C297</f>
        <v/>
      </c>
    </row>
    <row r="309" spans="1:15" x14ac:dyDescent="0.25">
      <c r="A309" s="1">
        <v>40466</v>
      </c>
      <c r="B309" s="5" t="str">
        <f>Gas!C298</f>
        <v/>
      </c>
      <c r="C309" s="5" t="str">
        <f>Gas!H298</f>
        <v/>
      </c>
      <c r="D309" s="24" t="str">
        <f>Electricity!C298</f>
        <v/>
      </c>
      <c r="E309" s="24" t="str">
        <f>Electricity!H298</f>
        <v/>
      </c>
      <c r="F309" s="24" t="str">
        <f>Electricity!M298</f>
        <v/>
      </c>
      <c r="G309" s="24" t="str">
        <f>Electricity!R298</f>
        <v/>
      </c>
      <c r="H309" s="70" t="str">
        <f>Loads!C298</f>
        <v/>
      </c>
      <c r="I309" s="70" t="str">
        <f>Loads!H298</f>
        <v/>
      </c>
      <c r="J309" s="71" t="str">
        <f>Loads!M298</f>
        <v/>
      </c>
      <c r="K309" s="71" t="str">
        <f>Loads!R298</f>
        <v/>
      </c>
      <c r="L309" s="71" t="str">
        <f>Loads!W298</f>
        <v/>
      </c>
      <c r="M309" s="71" t="str">
        <f>Loads!AB298</f>
        <v/>
      </c>
      <c r="N309" s="71" t="str">
        <f>Loads!AG298</f>
        <v/>
      </c>
      <c r="O309" s="20" t="str">
        <f>Hydro!C298</f>
        <v/>
      </c>
    </row>
    <row r="310" spans="1:15" x14ac:dyDescent="0.25">
      <c r="A310" s="1">
        <v>40467</v>
      </c>
      <c r="B310" s="5" t="str">
        <f>Gas!C299</f>
        <v/>
      </c>
      <c r="C310" s="5" t="str">
        <f>Gas!H299</f>
        <v/>
      </c>
      <c r="D310" s="24" t="str">
        <f>Electricity!C299</f>
        <v/>
      </c>
      <c r="E310" s="24" t="str">
        <f>Electricity!H299</f>
        <v/>
      </c>
      <c r="F310" s="24" t="str">
        <f>Electricity!M299</f>
        <v/>
      </c>
      <c r="G310" s="24" t="str">
        <f>Electricity!R299</f>
        <v/>
      </c>
      <c r="H310" s="70" t="str">
        <f>Loads!C299</f>
        <v/>
      </c>
      <c r="I310" s="70" t="str">
        <f>Loads!H299</f>
        <v/>
      </c>
      <c r="J310" s="71" t="str">
        <f>Loads!M299</f>
        <v/>
      </c>
      <c r="K310" s="71" t="str">
        <f>Loads!R299</f>
        <v/>
      </c>
      <c r="L310" s="71" t="str">
        <f>Loads!W299</f>
        <v/>
      </c>
      <c r="M310" s="71" t="str">
        <f>Loads!AB299</f>
        <v/>
      </c>
      <c r="N310" s="71" t="str">
        <f>Loads!AG299</f>
        <v/>
      </c>
      <c r="O310" s="20" t="str">
        <f>Hydro!C299</f>
        <v/>
      </c>
    </row>
    <row r="311" spans="1:15" x14ac:dyDescent="0.25">
      <c r="A311" s="1">
        <v>40468</v>
      </c>
      <c r="B311" s="5" t="str">
        <f>Gas!C300</f>
        <v/>
      </c>
      <c r="C311" s="5" t="str">
        <f>Gas!H300</f>
        <v/>
      </c>
      <c r="D311" s="24" t="str">
        <f>Electricity!C300</f>
        <v/>
      </c>
      <c r="E311" s="24" t="str">
        <f>Electricity!H300</f>
        <v/>
      </c>
      <c r="F311" s="24" t="str">
        <f>Electricity!M300</f>
        <v/>
      </c>
      <c r="G311" s="24" t="str">
        <f>Electricity!R300</f>
        <v/>
      </c>
      <c r="H311" s="70" t="str">
        <f>Loads!C300</f>
        <v/>
      </c>
      <c r="I311" s="70" t="str">
        <f>Loads!H300</f>
        <v/>
      </c>
      <c r="J311" s="71" t="str">
        <f>Loads!M300</f>
        <v/>
      </c>
      <c r="K311" s="71" t="str">
        <f>Loads!R300</f>
        <v/>
      </c>
      <c r="L311" s="71" t="str">
        <f>Loads!W300</f>
        <v/>
      </c>
      <c r="M311" s="71" t="str">
        <f>Loads!AB300</f>
        <v/>
      </c>
      <c r="N311" s="71" t="str">
        <f>Loads!AG300</f>
        <v/>
      </c>
      <c r="O311" s="20" t="str">
        <f>Hydro!C300</f>
        <v/>
      </c>
    </row>
    <row r="312" spans="1:15" x14ac:dyDescent="0.25">
      <c r="A312" s="1">
        <v>40469</v>
      </c>
      <c r="B312" s="5" t="str">
        <f>Gas!C301</f>
        <v/>
      </c>
      <c r="C312" s="5" t="str">
        <f>Gas!H301</f>
        <v/>
      </c>
      <c r="D312" s="24" t="str">
        <f>Electricity!C301</f>
        <v/>
      </c>
      <c r="E312" s="24" t="str">
        <f>Electricity!H301</f>
        <v/>
      </c>
      <c r="F312" s="24" t="str">
        <f>Electricity!M301</f>
        <v/>
      </c>
      <c r="G312" s="24" t="str">
        <f>Electricity!R301</f>
        <v/>
      </c>
      <c r="H312" s="70" t="str">
        <f>Loads!C301</f>
        <v/>
      </c>
      <c r="I312" s="70" t="str">
        <f>Loads!H301</f>
        <v/>
      </c>
      <c r="J312" s="71" t="str">
        <f>Loads!M301</f>
        <v/>
      </c>
      <c r="K312" s="71" t="str">
        <f>Loads!R301</f>
        <v/>
      </c>
      <c r="L312" s="71" t="str">
        <f>Loads!W301</f>
        <v/>
      </c>
      <c r="M312" s="71" t="str">
        <f>Loads!AB301</f>
        <v/>
      </c>
      <c r="N312" s="71" t="str">
        <f>Loads!AG301</f>
        <v/>
      </c>
      <c r="O312" s="20" t="str">
        <f>Hydro!C301</f>
        <v/>
      </c>
    </row>
    <row r="313" spans="1:15" x14ac:dyDescent="0.25">
      <c r="A313" s="1">
        <v>40470</v>
      </c>
      <c r="B313" s="5" t="str">
        <f>Gas!C302</f>
        <v/>
      </c>
      <c r="C313" s="5" t="str">
        <f>Gas!H302</f>
        <v/>
      </c>
      <c r="D313" s="24" t="str">
        <f>Electricity!C302</f>
        <v/>
      </c>
      <c r="E313" s="24" t="str">
        <f>Electricity!H302</f>
        <v/>
      </c>
      <c r="F313" s="24" t="str">
        <f>Electricity!M302</f>
        <v/>
      </c>
      <c r="G313" s="24" t="str">
        <f>Electricity!R302</f>
        <v/>
      </c>
      <c r="H313" s="70" t="str">
        <f>Loads!C302</f>
        <v/>
      </c>
      <c r="I313" s="70" t="str">
        <f>Loads!H302</f>
        <v/>
      </c>
      <c r="J313" s="71" t="str">
        <f>Loads!M302</f>
        <v/>
      </c>
      <c r="K313" s="71" t="str">
        <f>Loads!R302</f>
        <v/>
      </c>
      <c r="L313" s="71" t="str">
        <f>Loads!W302</f>
        <v/>
      </c>
      <c r="M313" s="71" t="str">
        <f>Loads!AB302</f>
        <v/>
      </c>
      <c r="N313" s="71" t="str">
        <f>Loads!AG302</f>
        <v/>
      </c>
      <c r="O313" s="20" t="str">
        <f>Hydro!C302</f>
        <v/>
      </c>
    </row>
    <row r="314" spans="1:15" x14ac:dyDescent="0.25">
      <c r="A314" s="1">
        <v>40471</v>
      </c>
      <c r="B314" s="5" t="str">
        <f>Gas!C303</f>
        <v/>
      </c>
      <c r="C314" s="5" t="str">
        <f>Gas!H303</f>
        <v/>
      </c>
      <c r="D314" s="24" t="str">
        <f>Electricity!C303</f>
        <v/>
      </c>
      <c r="E314" s="24" t="str">
        <f>Electricity!H303</f>
        <v/>
      </c>
      <c r="F314" s="24" t="str">
        <f>Electricity!M303</f>
        <v/>
      </c>
      <c r="G314" s="24" t="str">
        <f>Electricity!R303</f>
        <v/>
      </c>
      <c r="H314" s="70" t="str">
        <f>Loads!C303</f>
        <v/>
      </c>
      <c r="I314" s="70" t="str">
        <f>Loads!H303</f>
        <v/>
      </c>
      <c r="J314" s="71" t="str">
        <f>Loads!M303</f>
        <v/>
      </c>
      <c r="K314" s="71" t="str">
        <f>Loads!R303</f>
        <v/>
      </c>
      <c r="L314" s="71" t="str">
        <f>Loads!W303</f>
        <v/>
      </c>
      <c r="M314" s="71" t="str">
        <f>Loads!AB303</f>
        <v/>
      </c>
      <c r="N314" s="71" t="str">
        <f>Loads!AG303</f>
        <v/>
      </c>
      <c r="O314" s="20" t="str">
        <f>Hydro!C303</f>
        <v/>
      </c>
    </row>
    <row r="315" spans="1:15" x14ac:dyDescent="0.25">
      <c r="A315" s="1">
        <v>40472</v>
      </c>
      <c r="B315" s="5" t="str">
        <f>Gas!C304</f>
        <v/>
      </c>
      <c r="C315" s="5" t="str">
        <f>Gas!H304</f>
        <v/>
      </c>
      <c r="D315" s="24" t="str">
        <f>Electricity!C304</f>
        <v/>
      </c>
      <c r="E315" s="24" t="str">
        <f>Electricity!H304</f>
        <v/>
      </c>
      <c r="F315" s="24" t="str">
        <f>Electricity!M304</f>
        <v/>
      </c>
      <c r="G315" s="24" t="str">
        <f>Electricity!R304</f>
        <v/>
      </c>
      <c r="H315" s="70" t="str">
        <f>Loads!C304</f>
        <v/>
      </c>
      <c r="I315" s="70" t="str">
        <f>Loads!H304</f>
        <v/>
      </c>
      <c r="J315" s="71" t="str">
        <f>Loads!M304</f>
        <v/>
      </c>
      <c r="K315" s="71" t="str">
        <f>Loads!R304</f>
        <v/>
      </c>
      <c r="L315" s="71" t="str">
        <f>Loads!W304</f>
        <v/>
      </c>
      <c r="M315" s="71" t="str">
        <f>Loads!AB304</f>
        <v/>
      </c>
      <c r="N315" s="71" t="str">
        <f>Loads!AG304</f>
        <v/>
      </c>
      <c r="O315" s="20" t="str">
        <f>Hydro!C304</f>
        <v/>
      </c>
    </row>
    <row r="316" spans="1:15" x14ac:dyDescent="0.25">
      <c r="A316" s="1">
        <v>40473</v>
      </c>
      <c r="B316" s="5" t="str">
        <f>Gas!C305</f>
        <v/>
      </c>
      <c r="C316" s="5" t="str">
        <f>Gas!H305</f>
        <v/>
      </c>
      <c r="D316" s="24" t="str">
        <f>Electricity!C305</f>
        <v/>
      </c>
      <c r="E316" s="24" t="str">
        <f>Electricity!H305</f>
        <v/>
      </c>
      <c r="F316" s="24" t="str">
        <f>Electricity!M305</f>
        <v/>
      </c>
      <c r="G316" s="24" t="str">
        <f>Electricity!R305</f>
        <v/>
      </c>
      <c r="H316" s="70" t="str">
        <f>Loads!C305</f>
        <v/>
      </c>
      <c r="I316" s="70" t="str">
        <f>Loads!H305</f>
        <v/>
      </c>
      <c r="J316" s="71" t="str">
        <f>Loads!M305</f>
        <v/>
      </c>
      <c r="K316" s="71" t="str">
        <f>Loads!R305</f>
        <v/>
      </c>
      <c r="L316" s="71" t="str">
        <f>Loads!W305</f>
        <v/>
      </c>
      <c r="M316" s="71" t="str">
        <f>Loads!AB305</f>
        <v/>
      </c>
      <c r="N316" s="71" t="str">
        <f>Loads!AG305</f>
        <v/>
      </c>
      <c r="O316" s="20" t="str">
        <f>Hydro!C305</f>
        <v/>
      </c>
    </row>
    <row r="317" spans="1:15" x14ac:dyDescent="0.25">
      <c r="A317" s="1">
        <v>40474</v>
      </c>
      <c r="B317" s="5" t="str">
        <f>Gas!C306</f>
        <v/>
      </c>
      <c r="C317" s="5" t="str">
        <f>Gas!H306</f>
        <v/>
      </c>
      <c r="D317" s="24" t="str">
        <f>Electricity!C306</f>
        <v/>
      </c>
      <c r="E317" s="24" t="str">
        <f>Electricity!H306</f>
        <v/>
      </c>
      <c r="F317" s="24" t="str">
        <f>Electricity!M306</f>
        <v/>
      </c>
      <c r="G317" s="24" t="str">
        <f>Electricity!R306</f>
        <v/>
      </c>
      <c r="H317" s="70" t="str">
        <f>Loads!C306</f>
        <v/>
      </c>
      <c r="I317" s="70" t="str">
        <f>Loads!H306</f>
        <v/>
      </c>
      <c r="J317" s="71" t="str">
        <f>Loads!M306</f>
        <v/>
      </c>
      <c r="K317" s="71" t="str">
        <f>Loads!R306</f>
        <v/>
      </c>
      <c r="L317" s="71" t="str">
        <f>Loads!W306</f>
        <v/>
      </c>
      <c r="M317" s="71" t="str">
        <f>Loads!AB306</f>
        <v/>
      </c>
      <c r="N317" s="71" t="str">
        <f>Loads!AG306</f>
        <v/>
      </c>
      <c r="O317" s="20" t="str">
        <f>Hydro!C306</f>
        <v/>
      </c>
    </row>
    <row r="318" spans="1:15" x14ac:dyDescent="0.25">
      <c r="A318" s="1">
        <v>40475</v>
      </c>
      <c r="B318" s="5" t="str">
        <f>Gas!C307</f>
        <v/>
      </c>
      <c r="C318" s="5" t="str">
        <f>Gas!H307</f>
        <v/>
      </c>
      <c r="D318" s="24" t="str">
        <f>Electricity!C307</f>
        <v/>
      </c>
      <c r="E318" s="24" t="str">
        <f>Electricity!H307</f>
        <v/>
      </c>
      <c r="F318" s="24" t="str">
        <f>Electricity!M307</f>
        <v/>
      </c>
      <c r="G318" s="24" t="str">
        <f>Electricity!R307</f>
        <v/>
      </c>
      <c r="H318" s="70" t="str">
        <f>Loads!C307</f>
        <v/>
      </c>
      <c r="I318" s="70" t="str">
        <f>Loads!H307</f>
        <v/>
      </c>
      <c r="J318" s="71" t="str">
        <f>Loads!M307</f>
        <v/>
      </c>
      <c r="K318" s="71" t="str">
        <f>Loads!R307</f>
        <v/>
      </c>
      <c r="L318" s="71" t="str">
        <f>Loads!W307</f>
        <v/>
      </c>
      <c r="M318" s="71" t="str">
        <f>Loads!AB307</f>
        <v/>
      </c>
      <c r="N318" s="71" t="str">
        <f>Loads!AG307</f>
        <v/>
      </c>
      <c r="O318" s="20" t="str">
        <f>Hydro!C307</f>
        <v/>
      </c>
    </row>
    <row r="319" spans="1:15" x14ac:dyDescent="0.25">
      <c r="A319" s="1">
        <v>40476</v>
      </c>
      <c r="B319" s="5" t="str">
        <f>Gas!C308</f>
        <v/>
      </c>
      <c r="C319" s="5" t="str">
        <f>Gas!H308</f>
        <v/>
      </c>
      <c r="D319" s="24" t="str">
        <f>Electricity!C308</f>
        <v/>
      </c>
      <c r="E319" s="24" t="str">
        <f>Electricity!H308</f>
        <v/>
      </c>
      <c r="F319" s="24" t="str">
        <f>Electricity!M308</f>
        <v/>
      </c>
      <c r="G319" s="24" t="str">
        <f>Electricity!R308</f>
        <v/>
      </c>
      <c r="H319" s="70" t="str">
        <f>Loads!C308</f>
        <v/>
      </c>
      <c r="I319" s="70" t="str">
        <f>Loads!H308</f>
        <v/>
      </c>
      <c r="J319" s="71" t="str">
        <f>Loads!M308</f>
        <v/>
      </c>
      <c r="K319" s="71" t="str">
        <f>Loads!R308</f>
        <v/>
      </c>
      <c r="L319" s="71" t="str">
        <f>Loads!W308</f>
        <v/>
      </c>
      <c r="M319" s="71" t="str">
        <f>Loads!AB308</f>
        <v/>
      </c>
      <c r="N319" s="71" t="str">
        <f>Loads!AG308</f>
        <v/>
      </c>
      <c r="O319" s="20" t="str">
        <f>Hydro!C308</f>
        <v/>
      </c>
    </row>
    <row r="320" spans="1:15" x14ac:dyDescent="0.25">
      <c r="A320" s="1">
        <v>40477</v>
      </c>
      <c r="B320" s="5" t="str">
        <f>Gas!C309</f>
        <v/>
      </c>
      <c r="C320" s="5" t="str">
        <f>Gas!H309</f>
        <v/>
      </c>
      <c r="D320" s="24" t="str">
        <f>Electricity!C309</f>
        <v/>
      </c>
      <c r="E320" s="24" t="str">
        <f>Electricity!H309</f>
        <v/>
      </c>
      <c r="F320" s="24" t="str">
        <f>Electricity!M309</f>
        <v/>
      </c>
      <c r="G320" s="24" t="str">
        <f>Electricity!R309</f>
        <v/>
      </c>
      <c r="H320" s="70" t="str">
        <f>Loads!C309</f>
        <v/>
      </c>
      <c r="I320" s="70" t="str">
        <f>Loads!H309</f>
        <v/>
      </c>
      <c r="J320" s="71" t="str">
        <f>Loads!M309</f>
        <v/>
      </c>
      <c r="K320" s="71" t="str">
        <f>Loads!R309</f>
        <v/>
      </c>
      <c r="L320" s="71" t="str">
        <f>Loads!W309</f>
        <v/>
      </c>
      <c r="M320" s="71" t="str">
        <f>Loads!AB309</f>
        <v/>
      </c>
      <c r="N320" s="71" t="str">
        <f>Loads!AG309</f>
        <v/>
      </c>
      <c r="O320" s="20" t="str">
        <f>Hydro!C309</f>
        <v/>
      </c>
    </row>
    <row r="321" spans="1:15" x14ac:dyDescent="0.25">
      <c r="A321" s="1">
        <v>40478</v>
      </c>
      <c r="B321" s="5" t="str">
        <f>Gas!C310</f>
        <v/>
      </c>
      <c r="C321" s="5" t="str">
        <f>Gas!H310</f>
        <v/>
      </c>
      <c r="D321" s="24" t="str">
        <f>Electricity!C310</f>
        <v/>
      </c>
      <c r="E321" s="24" t="str">
        <f>Electricity!H310</f>
        <v/>
      </c>
      <c r="F321" s="24" t="str">
        <f>Electricity!M310</f>
        <v/>
      </c>
      <c r="G321" s="24" t="str">
        <f>Electricity!R310</f>
        <v/>
      </c>
      <c r="H321" s="70" t="str">
        <f>Loads!C310</f>
        <v/>
      </c>
      <c r="I321" s="70" t="str">
        <f>Loads!H310</f>
        <v/>
      </c>
      <c r="J321" s="71" t="str">
        <f>Loads!M310</f>
        <v/>
      </c>
      <c r="K321" s="71" t="str">
        <f>Loads!R310</f>
        <v/>
      </c>
      <c r="L321" s="71" t="str">
        <f>Loads!W310</f>
        <v/>
      </c>
      <c r="M321" s="71" t="str">
        <f>Loads!AB310</f>
        <v/>
      </c>
      <c r="N321" s="71" t="str">
        <f>Loads!AG310</f>
        <v/>
      </c>
      <c r="O321" s="20" t="str">
        <f>Hydro!C310</f>
        <v/>
      </c>
    </row>
    <row r="322" spans="1:15" x14ac:dyDescent="0.25">
      <c r="A322" s="1">
        <v>40479</v>
      </c>
      <c r="B322" s="5" t="str">
        <f>Gas!C311</f>
        <v/>
      </c>
      <c r="C322" s="5" t="str">
        <f>Gas!H311</f>
        <v/>
      </c>
      <c r="D322" s="24" t="str">
        <f>Electricity!C311</f>
        <v/>
      </c>
      <c r="E322" s="24" t="str">
        <f>Electricity!H311</f>
        <v/>
      </c>
      <c r="F322" s="24" t="str">
        <f>Electricity!M311</f>
        <v/>
      </c>
      <c r="G322" s="24" t="str">
        <f>Electricity!R311</f>
        <v/>
      </c>
      <c r="H322" s="70" t="str">
        <f>Loads!C311</f>
        <v/>
      </c>
      <c r="I322" s="70" t="str">
        <f>Loads!H311</f>
        <v/>
      </c>
      <c r="J322" s="71" t="str">
        <f>Loads!M311</f>
        <v/>
      </c>
      <c r="K322" s="71" t="str">
        <f>Loads!R311</f>
        <v/>
      </c>
      <c r="L322" s="71" t="str">
        <f>Loads!W311</f>
        <v/>
      </c>
      <c r="M322" s="71" t="str">
        <f>Loads!AB311</f>
        <v/>
      </c>
      <c r="N322" s="71" t="str">
        <f>Loads!AG311</f>
        <v/>
      </c>
      <c r="O322" s="20" t="str">
        <f>Hydro!C311</f>
        <v/>
      </c>
    </row>
    <row r="323" spans="1:15" x14ac:dyDescent="0.25">
      <c r="A323" s="1">
        <v>40480</v>
      </c>
      <c r="B323" s="5" t="str">
        <f>Gas!C312</f>
        <v/>
      </c>
      <c r="C323" s="5" t="str">
        <f>Gas!H312</f>
        <v/>
      </c>
      <c r="D323" s="24" t="str">
        <f>Electricity!C312</f>
        <v/>
      </c>
      <c r="E323" s="24" t="str">
        <f>Electricity!H312</f>
        <v/>
      </c>
      <c r="F323" s="24" t="str">
        <f>Electricity!M312</f>
        <v/>
      </c>
      <c r="G323" s="24" t="str">
        <f>Electricity!R312</f>
        <v/>
      </c>
      <c r="H323" s="70" t="str">
        <f>Loads!C312</f>
        <v/>
      </c>
      <c r="I323" s="70" t="str">
        <f>Loads!H312</f>
        <v/>
      </c>
      <c r="J323" s="71" t="str">
        <f>Loads!M312</f>
        <v/>
      </c>
      <c r="K323" s="71" t="str">
        <f>Loads!R312</f>
        <v/>
      </c>
      <c r="L323" s="71" t="str">
        <f>Loads!W312</f>
        <v/>
      </c>
      <c r="M323" s="71" t="str">
        <f>Loads!AB312</f>
        <v/>
      </c>
      <c r="N323" s="71" t="str">
        <f>Loads!AG312</f>
        <v/>
      </c>
      <c r="O323" s="20" t="str">
        <f>Hydro!C312</f>
        <v/>
      </c>
    </row>
    <row r="324" spans="1:15" x14ac:dyDescent="0.25">
      <c r="A324" s="1">
        <v>40481</v>
      </c>
      <c r="B324" s="5" t="str">
        <f>Gas!C313</f>
        <v/>
      </c>
      <c r="C324" s="5" t="str">
        <f>Gas!H313</f>
        <v/>
      </c>
      <c r="D324" s="24" t="str">
        <f>Electricity!C313</f>
        <v/>
      </c>
      <c r="E324" s="24" t="str">
        <f>Electricity!H313</f>
        <v/>
      </c>
      <c r="F324" s="24" t="str">
        <f>Electricity!M313</f>
        <v/>
      </c>
      <c r="G324" s="24" t="str">
        <f>Electricity!R313</f>
        <v/>
      </c>
      <c r="H324" s="70" t="str">
        <f>Loads!C313</f>
        <v/>
      </c>
      <c r="I324" s="70" t="str">
        <f>Loads!H313</f>
        <v/>
      </c>
      <c r="J324" s="71" t="str">
        <f>Loads!M313</f>
        <v/>
      </c>
      <c r="K324" s="71" t="str">
        <f>Loads!R313</f>
        <v/>
      </c>
      <c r="L324" s="71" t="str">
        <f>Loads!W313</f>
        <v/>
      </c>
      <c r="M324" s="71" t="str">
        <f>Loads!AB313</f>
        <v/>
      </c>
      <c r="N324" s="71" t="str">
        <f>Loads!AG313</f>
        <v/>
      </c>
      <c r="O324" s="20" t="str">
        <f>Hydro!C313</f>
        <v/>
      </c>
    </row>
    <row r="325" spans="1:15" x14ac:dyDescent="0.25">
      <c r="A325" s="1">
        <v>40482</v>
      </c>
      <c r="B325" s="5" t="str">
        <f>Gas!C314</f>
        <v/>
      </c>
      <c r="C325" s="5" t="str">
        <f>Gas!H314</f>
        <v/>
      </c>
      <c r="D325" s="24" t="str">
        <f>Electricity!C314</f>
        <v/>
      </c>
      <c r="E325" s="24" t="str">
        <f>Electricity!H314</f>
        <v/>
      </c>
      <c r="F325" s="24" t="str">
        <f>Electricity!M314</f>
        <v/>
      </c>
      <c r="G325" s="24" t="str">
        <f>Electricity!R314</f>
        <v/>
      </c>
      <c r="H325" s="70" t="str">
        <f>Loads!C314</f>
        <v/>
      </c>
      <c r="I325" s="70" t="str">
        <f>Loads!H314</f>
        <v/>
      </c>
      <c r="J325" s="71" t="str">
        <f>Loads!M314</f>
        <v/>
      </c>
      <c r="K325" s="71" t="str">
        <f>Loads!R314</f>
        <v/>
      </c>
      <c r="L325" s="71" t="str">
        <f>Loads!W314</f>
        <v/>
      </c>
      <c r="M325" s="71" t="str">
        <f>Loads!AB314</f>
        <v/>
      </c>
      <c r="N325" s="71" t="str">
        <f>Loads!AG314</f>
        <v/>
      </c>
      <c r="O325" s="20" t="str">
        <f>Hydro!C314</f>
        <v/>
      </c>
    </row>
    <row r="326" spans="1:15" x14ac:dyDescent="0.25">
      <c r="A326" s="1">
        <v>40483</v>
      </c>
      <c r="B326" s="5" t="str">
        <f>Gas!C315</f>
        <v/>
      </c>
      <c r="C326" s="5" t="str">
        <f>Gas!H315</f>
        <v/>
      </c>
      <c r="D326" s="24" t="str">
        <f>Electricity!C315</f>
        <v/>
      </c>
      <c r="E326" s="24" t="str">
        <f>Electricity!H315</f>
        <v/>
      </c>
      <c r="F326" s="24" t="str">
        <f>Electricity!M315</f>
        <v/>
      </c>
      <c r="G326" s="24" t="str">
        <f>Electricity!R315</f>
        <v/>
      </c>
      <c r="H326" s="70" t="str">
        <f>Loads!C315</f>
        <v/>
      </c>
      <c r="I326" s="70" t="str">
        <f>Loads!H315</f>
        <v/>
      </c>
      <c r="J326" s="71" t="str">
        <f>Loads!M315</f>
        <v/>
      </c>
      <c r="K326" s="71" t="str">
        <f>Loads!R315</f>
        <v/>
      </c>
      <c r="L326" s="71" t="str">
        <f>Loads!W315</f>
        <v/>
      </c>
      <c r="M326" s="71" t="str">
        <f>Loads!AB315</f>
        <v/>
      </c>
      <c r="N326" s="71" t="str">
        <f>Loads!AG315</f>
        <v/>
      </c>
      <c r="O326" s="20" t="str">
        <f>Hydro!C315</f>
        <v/>
      </c>
    </row>
    <row r="327" spans="1:15" x14ac:dyDescent="0.25">
      <c r="A327" s="1">
        <v>40484</v>
      </c>
      <c r="B327" s="5" t="str">
        <f>Gas!C316</f>
        <v/>
      </c>
      <c r="C327" s="5" t="str">
        <f>Gas!H316</f>
        <v/>
      </c>
      <c r="D327" s="24" t="str">
        <f>Electricity!C316</f>
        <v/>
      </c>
      <c r="E327" s="24" t="str">
        <f>Electricity!H316</f>
        <v/>
      </c>
      <c r="F327" s="24" t="str">
        <f>Electricity!M316</f>
        <v/>
      </c>
      <c r="G327" s="24" t="str">
        <f>Electricity!R316</f>
        <v/>
      </c>
      <c r="H327" s="70" t="str">
        <f>Loads!C316</f>
        <v/>
      </c>
      <c r="I327" s="70" t="str">
        <f>Loads!H316</f>
        <v/>
      </c>
      <c r="J327" s="71" t="str">
        <f>Loads!M316</f>
        <v/>
      </c>
      <c r="K327" s="71" t="str">
        <f>Loads!R316</f>
        <v/>
      </c>
      <c r="L327" s="71" t="str">
        <f>Loads!W316</f>
        <v/>
      </c>
      <c r="M327" s="71" t="str">
        <f>Loads!AB316</f>
        <v/>
      </c>
      <c r="N327" s="71" t="str">
        <f>Loads!AG316</f>
        <v/>
      </c>
      <c r="O327" s="20" t="str">
        <f>Hydro!C316</f>
        <v/>
      </c>
    </row>
    <row r="328" spans="1:15" x14ac:dyDescent="0.25">
      <c r="A328" s="1">
        <v>40485</v>
      </c>
      <c r="B328" s="5" t="str">
        <f>Gas!C317</f>
        <v/>
      </c>
      <c r="C328" s="5" t="str">
        <f>Gas!H317</f>
        <v/>
      </c>
      <c r="D328" s="24" t="str">
        <f>Electricity!C317</f>
        <v/>
      </c>
      <c r="E328" s="24" t="str">
        <f>Electricity!H317</f>
        <v/>
      </c>
      <c r="F328" s="24" t="str">
        <f>Electricity!M317</f>
        <v/>
      </c>
      <c r="G328" s="24" t="str">
        <f>Electricity!R317</f>
        <v/>
      </c>
      <c r="H328" s="70" t="str">
        <f>Loads!C317</f>
        <v/>
      </c>
      <c r="I328" s="70" t="str">
        <f>Loads!H317</f>
        <v/>
      </c>
      <c r="J328" s="71" t="str">
        <f>Loads!M317</f>
        <v/>
      </c>
      <c r="K328" s="71" t="str">
        <f>Loads!R317</f>
        <v/>
      </c>
      <c r="L328" s="71" t="str">
        <f>Loads!W317</f>
        <v/>
      </c>
      <c r="M328" s="71" t="str">
        <f>Loads!AB317</f>
        <v/>
      </c>
      <c r="N328" s="71" t="str">
        <f>Loads!AG317</f>
        <v/>
      </c>
      <c r="O328" s="20" t="str">
        <f>Hydro!C317</f>
        <v/>
      </c>
    </row>
    <row r="329" spans="1:15" x14ac:dyDescent="0.25">
      <c r="A329" s="1">
        <v>40486</v>
      </c>
      <c r="B329" s="5" t="str">
        <f>Gas!C318</f>
        <v/>
      </c>
      <c r="C329" s="5" t="str">
        <f>Gas!H318</f>
        <v/>
      </c>
      <c r="D329" s="24" t="str">
        <f>Electricity!C318</f>
        <v/>
      </c>
      <c r="E329" s="24" t="str">
        <f>Electricity!H318</f>
        <v/>
      </c>
      <c r="F329" s="24" t="str">
        <f>Electricity!M318</f>
        <v/>
      </c>
      <c r="G329" s="24" t="str">
        <f>Electricity!R318</f>
        <v/>
      </c>
      <c r="H329" s="70" t="str">
        <f>Loads!C318</f>
        <v/>
      </c>
      <c r="I329" s="70" t="str">
        <f>Loads!H318</f>
        <v/>
      </c>
      <c r="J329" s="71" t="str">
        <f>Loads!M318</f>
        <v/>
      </c>
      <c r="K329" s="71" t="str">
        <f>Loads!R318</f>
        <v/>
      </c>
      <c r="L329" s="71" t="str">
        <f>Loads!W318</f>
        <v/>
      </c>
      <c r="M329" s="71" t="str">
        <f>Loads!AB318</f>
        <v/>
      </c>
      <c r="N329" s="71" t="str">
        <f>Loads!AG318</f>
        <v/>
      </c>
      <c r="O329" s="20" t="str">
        <f>Hydro!C318</f>
        <v/>
      </c>
    </row>
    <row r="330" spans="1:15" x14ac:dyDescent="0.25">
      <c r="A330" s="1">
        <v>40487</v>
      </c>
      <c r="B330" s="5" t="str">
        <f>Gas!C319</f>
        <v/>
      </c>
      <c r="C330" s="5" t="str">
        <f>Gas!H319</f>
        <v/>
      </c>
      <c r="D330" s="24" t="str">
        <f>Electricity!C319</f>
        <v/>
      </c>
      <c r="E330" s="24" t="str">
        <f>Electricity!H319</f>
        <v/>
      </c>
      <c r="F330" s="24" t="str">
        <f>Electricity!M319</f>
        <v/>
      </c>
      <c r="G330" s="24" t="str">
        <f>Electricity!R319</f>
        <v/>
      </c>
      <c r="H330" s="70" t="str">
        <f>Loads!C319</f>
        <v/>
      </c>
      <c r="I330" s="70" t="str">
        <f>Loads!H319</f>
        <v/>
      </c>
      <c r="J330" s="71" t="str">
        <f>Loads!M319</f>
        <v/>
      </c>
      <c r="K330" s="71" t="str">
        <f>Loads!R319</f>
        <v/>
      </c>
      <c r="L330" s="71" t="str">
        <f>Loads!W319</f>
        <v/>
      </c>
      <c r="M330" s="71" t="str">
        <f>Loads!AB319</f>
        <v/>
      </c>
      <c r="N330" s="71" t="str">
        <f>Loads!AG319</f>
        <v/>
      </c>
      <c r="O330" s="20" t="str">
        <f>Hydro!C319</f>
        <v/>
      </c>
    </row>
    <row r="331" spans="1:15" x14ac:dyDescent="0.25">
      <c r="A331" s="1">
        <v>40488</v>
      </c>
      <c r="B331" s="5" t="str">
        <f>Gas!C320</f>
        <v/>
      </c>
      <c r="C331" s="5" t="str">
        <f>Gas!H320</f>
        <v/>
      </c>
      <c r="D331" s="24" t="str">
        <f>Electricity!C320</f>
        <v/>
      </c>
      <c r="E331" s="24" t="str">
        <f>Electricity!H320</f>
        <v/>
      </c>
      <c r="F331" s="24" t="str">
        <f>Electricity!M320</f>
        <v/>
      </c>
      <c r="G331" s="24" t="str">
        <f>Electricity!R320</f>
        <v/>
      </c>
      <c r="H331" s="70" t="str">
        <f>Loads!C320</f>
        <v/>
      </c>
      <c r="I331" s="70" t="str">
        <f>Loads!H320</f>
        <v/>
      </c>
      <c r="J331" s="71" t="str">
        <f>Loads!M320</f>
        <v/>
      </c>
      <c r="K331" s="71" t="str">
        <f>Loads!R320</f>
        <v/>
      </c>
      <c r="L331" s="71" t="str">
        <f>Loads!W320</f>
        <v/>
      </c>
      <c r="M331" s="71" t="str">
        <f>Loads!AB320</f>
        <v/>
      </c>
      <c r="N331" s="71" t="str">
        <f>Loads!AG320</f>
        <v/>
      </c>
      <c r="O331" s="20" t="str">
        <f>Hydro!C320</f>
        <v/>
      </c>
    </row>
    <row r="332" spans="1:15" x14ac:dyDescent="0.25">
      <c r="A332" s="1">
        <v>40489</v>
      </c>
      <c r="B332" s="5" t="str">
        <f>Gas!C321</f>
        <v/>
      </c>
      <c r="C332" s="5" t="str">
        <f>Gas!H321</f>
        <v/>
      </c>
      <c r="D332" s="24" t="str">
        <f>Electricity!C321</f>
        <v/>
      </c>
      <c r="E332" s="24" t="str">
        <f>Electricity!H321</f>
        <v/>
      </c>
      <c r="F332" s="24" t="str">
        <f>Electricity!M321</f>
        <v/>
      </c>
      <c r="G332" s="24" t="str">
        <f>Electricity!R321</f>
        <v/>
      </c>
      <c r="H332" s="70" t="str">
        <f>Loads!C321</f>
        <v/>
      </c>
      <c r="I332" s="70" t="str">
        <f>Loads!H321</f>
        <v/>
      </c>
      <c r="J332" s="71" t="str">
        <f>Loads!M321</f>
        <v/>
      </c>
      <c r="K332" s="71" t="str">
        <f>Loads!R321</f>
        <v/>
      </c>
      <c r="L332" s="71" t="str">
        <f>Loads!W321</f>
        <v/>
      </c>
      <c r="M332" s="71" t="str">
        <f>Loads!AB321</f>
        <v/>
      </c>
      <c r="N332" s="71" t="str">
        <f>Loads!AG321</f>
        <v/>
      </c>
      <c r="O332" s="20" t="str">
        <f>Hydro!C321</f>
        <v/>
      </c>
    </row>
    <row r="333" spans="1:15" x14ac:dyDescent="0.25">
      <c r="A333" s="1">
        <v>40490</v>
      </c>
      <c r="B333" s="5" t="str">
        <f>Gas!C322</f>
        <v/>
      </c>
      <c r="C333" s="5" t="str">
        <f>Gas!H322</f>
        <v/>
      </c>
      <c r="D333" s="24" t="str">
        <f>Electricity!C322</f>
        <v/>
      </c>
      <c r="E333" s="24" t="str">
        <f>Electricity!H322</f>
        <v/>
      </c>
      <c r="F333" s="24" t="str">
        <f>Electricity!M322</f>
        <v/>
      </c>
      <c r="G333" s="24" t="str">
        <f>Electricity!R322</f>
        <v/>
      </c>
      <c r="H333" s="70" t="str">
        <f>Loads!C322</f>
        <v/>
      </c>
      <c r="I333" s="70" t="str">
        <f>Loads!H322</f>
        <v/>
      </c>
      <c r="J333" s="71" t="str">
        <f>Loads!M322</f>
        <v/>
      </c>
      <c r="K333" s="71" t="str">
        <f>Loads!R322</f>
        <v/>
      </c>
      <c r="L333" s="71" t="str">
        <f>Loads!W322</f>
        <v/>
      </c>
      <c r="M333" s="71" t="str">
        <f>Loads!AB322</f>
        <v/>
      </c>
      <c r="N333" s="71" t="str">
        <f>Loads!AG322</f>
        <v/>
      </c>
      <c r="O333" s="20" t="str">
        <f>Hydro!C322</f>
        <v/>
      </c>
    </row>
    <row r="334" spans="1:15" x14ac:dyDescent="0.25">
      <c r="A334" s="1">
        <v>40491</v>
      </c>
      <c r="B334" s="5" t="str">
        <f>Gas!C323</f>
        <v/>
      </c>
      <c r="C334" s="5" t="str">
        <f>Gas!H323</f>
        <v/>
      </c>
      <c r="D334" s="24" t="str">
        <f>Electricity!C323</f>
        <v/>
      </c>
      <c r="E334" s="24" t="str">
        <f>Electricity!H323</f>
        <v/>
      </c>
      <c r="F334" s="24" t="str">
        <f>Electricity!M323</f>
        <v/>
      </c>
      <c r="G334" s="24" t="str">
        <f>Electricity!R323</f>
        <v/>
      </c>
      <c r="H334" s="70" t="str">
        <f>Loads!C323</f>
        <v/>
      </c>
      <c r="I334" s="70" t="str">
        <f>Loads!H323</f>
        <v/>
      </c>
      <c r="J334" s="71" t="str">
        <f>Loads!M323</f>
        <v/>
      </c>
      <c r="K334" s="71" t="str">
        <f>Loads!R323</f>
        <v/>
      </c>
      <c r="L334" s="71" t="str">
        <f>Loads!W323</f>
        <v/>
      </c>
      <c r="M334" s="71" t="str">
        <f>Loads!AB323</f>
        <v/>
      </c>
      <c r="N334" s="71" t="str">
        <f>Loads!AG323</f>
        <v/>
      </c>
      <c r="O334" s="20" t="str">
        <f>Hydro!C323</f>
        <v/>
      </c>
    </row>
    <row r="335" spans="1:15" x14ac:dyDescent="0.25">
      <c r="A335" s="1">
        <v>40492</v>
      </c>
      <c r="B335" s="5" t="str">
        <f>Gas!C324</f>
        <v/>
      </c>
      <c r="C335" s="5" t="str">
        <f>Gas!H324</f>
        <v/>
      </c>
      <c r="D335" s="24" t="str">
        <f>Electricity!C324</f>
        <v/>
      </c>
      <c r="E335" s="24" t="str">
        <f>Electricity!H324</f>
        <v/>
      </c>
      <c r="F335" s="24" t="str">
        <f>Electricity!M324</f>
        <v/>
      </c>
      <c r="G335" s="24" t="str">
        <f>Electricity!R324</f>
        <v/>
      </c>
      <c r="H335" s="70" t="str">
        <f>Loads!C324</f>
        <v/>
      </c>
      <c r="I335" s="70" t="str">
        <f>Loads!H324</f>
        <v/>
      </c>
      <c r="J335" s="71" t="str">
        <f>Loads!M324</f>
        <v/>
      </c>
      <c r="K335" s="71" t="str">
        <f>Loads!R324</f>
        <v/>
      </c>
      <c r="L335" s="71" t="str">
        <f>Loads!W324</f>
        <v/>
      </c>
      <c r="M335" s="71" t="str">
        <f>Loads!AB324</f>
        <v/>
      </c>
      <c r="N335" s="71" t="str">
        <f>Loads!AG324</f>
        <v/>
      </c>
      <c r="O335" s="20" t="str">
        <f>Hydro!C324</f>
        <v/>
      </c>
    </row>
    <row r="336" spans="1:15" x14ac:dyDescent="0.25">
      <c r="A336" s="1">
        <v>40493</v>
      </c>
      <c r="B336" s="5" t="str">
        <f>Gas!C325</f>
        <v/>
      </c>
      <c r="C336" s="5" t="str">
        <f>Gas!H325</f>
        <v/>
      </c>
      <c r="D336" s="24" t="str">
        <f>Electricity!C325</f>
        <v/>
      </c>
      <c r="E336" s="24" t="str">
        <f>Electricity!H325</f>
        <v/>
      </c>
      <c r="F336" s="24" t="str">
        <f>Electricity!M325</f>
        <v/>
      </c>
      <c r="G336" s="24" t="str">
        <f>Electricity!R325</f>
        <v/>
      </c>
      <c r="H336" s="70" t="str">
        <f>Loads!C325</f>
        <v/>
      </c>
      <c r="I336" s="70" t="str">
        <f>Loads!H325</f>
        <v/>
      </c>
      <c r="J336" s="71" t="str">
        <f>Loads!M325</f>
        <v/>
      </c>
      <c r="K336" s="71" t="str">
        <f>Loads!R325</f>
        <v/>
      </c>
      <c r="L336" s="71" t="str">
        <f>Loads!W325</f>
        <v/>
      </c>
      <c r="M336" s="71" t="str">
        <f>Loads!AB325</f>
        <v/>
      </c>
      <c r="N336" s="71" t="str">
        <f>Loads!AG325</f>
        <v/>
      </c>
      <c r="O336" s="20" t="str">
        <f>Hydro!C325</f>
        <v/>
      </c>
    </row>
    <row r="337" spans="1:15" x14ac:dyDescent="0.25">
      <c r="A337" s="1">
        <v>40494</v>
      </c>
      <c r="B337" s="5" t="str">
        <f>Gas!C326</f>
        <v/>
      </c>
      <c r="C337" s="5" t="str">
        <f>Gas!H326</f>
        <v/>
      </c>
      <c r="D337" s="24" t="str">
        <f>Electricity!C326</f>
        <v/>
      </c>
      <c r="E337" s="24" t="str">
        <f>Electricity!H326</f>
        <v/>
      </c>
      <c r="F337" s="24" t="str">
        <f>Electricity!M326</f>
        <v/>
      </c>
      <c r="G337" s="24" t="str">
        <f>Electricity!R326</f>
        <v/>
      </c>
      <c r="H337" s="70" t="str">
        <f>Loads!C326</f>
        <v/>
      </c>
      <c r="I337" s="70" t="str">
        <f>Loads!H326</f>
        <v/>
      </c>
      <c r="J337" s="71" t="str">
        <f>Loads!M326</f>
        <v/>
      </c>
      <c r="K337" s="71" t="str">
        <f>Loads!R326</f>
        <v/>
      </c>
      <c r="L337" s="71" t="str">
        <f>Loads!W326</f>
        <v/>
      </c>
      <c r="M337" s="71" t="str">
        <f>Loads!AB326</f>
        <v/>
      </c>
      <c r="N337" s="71" t="str">
        <f>Loads!AG326</f>
        <v/>
      </c>
      <c r="O337" s="20" t="str">
        <f>Hydro!C326</f>
        <v/>
      </c>
    </row>
    <row r="338" spans="1:15" x14ac:dyDescent="0.25">
      <c r="A338" s="1">
        <v>40495</v>
      </c>
      <c r="B338" s="5" t="str">
        <f>Gas!C327</f>
        <v/>
      </c>
      <c r="C338" s="5" t="str">
        <f>Gas!H327</f>
        <v/>
      </c>
      <c r="D338" s="24" t="str">
        <f>Electricity!C327</f>
        <v/>
      </c>
      <c r="E338" s="24" t="str">
        <f>Electricity!H327</f>
        <v/>
      </c>
      <c r="F338" s="24" t="str">
        <f>Electricity!M327</f>
        <v/>
      </c>
      <c r="G338" s="24" t="str">
        <f>Electricity!R327</f>
        <v/>
      </c>
      <c r="H338" s="70" t="str">
        <f>Loads!C327</f>
        <v/>
      </c>
      <c r="I338" s="70" t="str">
        <f>Loads!H327</f>
        <v/>
      </c>
      <c r="J338" s="71" t="str">
        <f>Loads!M327</f>
        <v/>
      </c>
      <c r="K338" s="71" t="str">
        <f>Loads!R327</f>
        <v/>
      </c>
      <c r="L338" s="71" t="str">
        <f>Loads!W327</f>
        <v/>
      </c>
      <c r="M338" s="71" t="str">
        <f>Loads!AB327</f>
        <v/>
      </c>
      <c r="N338" s="71" t="str">
        <f>Loads!AG327</f>
        <v/>
      </c>
      <c r="O338" s="20" t="str">
        <f>Hydro!C327</f>
        <v/>
      </c>
    </row>
    <row r="339" spans="1:15" x14ac:dyDescent="0.25">
      <c r="A339" s="1">
        <v>40496</v>
      </c>
      <c r="B339" s="5" t="str">
        <f>Gas!C328</f>
        <v/>
      </c>
      <c r="C339" s="5" t="str">
        <f>Gas!H328</f>
        <v/>
      </c>
      <c r="D339" s="24" t="str">
        <f>Electricity!C328</f>
        <v/>
      </c>
      <c r="E339" s="24" t="str">
        <f>Electricity!H328</f>
        <v/>
      </c>
      <c r="F339" s="24" t="str">
        <f>Electricity!M328</f>
        <v/>
      </c>
      <c r="G339" s="24" t="str">
        <f>Electricity!R328</f>
        <v/>
      </c>
      <c r="H339" s="70" t="str">
        <f>Loads!C328</f>
        <v/>
      </c>
      <c r="I339" s="70" t="str">
        <f>Loads!H328</f>
        <v/>
      </c>
      <c r="J339" s="71" t="str">
        <f>Loads!M328</f>
        <v/>
      </c>
      <c r="K339" s="71" t="str">
        <f>Loads!R328</f>
        <v/>
      </c>
      <c r="L339" s="71" t="str">
        <f>Loads!W328</f>
        <v/>
      </c>
      <c r="M339" s="71" t="str">
        <f>Loads!AB328</f>
        <v/>
      </c>
      <c r="N339" s="71" t="str">
        <f>Loads!AG328</f>
        <v/>
      </c>
      <c r="O339" s="20" t="str">
        <f>Hydro!C328</f>
        <v/>
      </c>
    </row>
    <row r="340" spans="1:15" x14ac:dyDescent="0.25">
      <c r="A340" s="1">
        <v>40497</v>
      </c>
      <c r="B340" s="5" t="str">
        <f>Gas!C329</f>
        <v/>
      </c>
      <c r="C340" s="5" t="str">
        <f>Gas!H329</f>
        <v/>
      </c>
      <c r="D340" s="24" t="str">
        <f>Electricity!C329</f>
        <v/>
      </c>
      <c r="E340" s="24" t="str">
        <f>Electricity!H329</f>
        <v/>
      </c>
      <c r="F340" s="24" t="str">
        <f>Electricity!M329</f>
        <v/>
      </c>
      <c r="G340" s="24" t="str">
        <f>Electricity!R329</f>
        <v/>
      </c>
      <c r="H340" s="70" t="str">
        <f>Loads!C329</f>
        <v/>
      </c>
      <c r="I340" s="70" t="str">
        <f>Loads!H329</f>
        <v/>
      </c>
      <c r="J340" s="71" t="str">
        <f>Loads!M329</f>
        <v/>
      </c>
      <c r="K340" s="71" t="str">
        <f>Loads!R329</f>
        <v/>
      </c>
      <c r="L340" s="71" t="str">
        <f>Loads!W329</f>
        <v/>
      </c>
      <c r="M340" s="71" t="str">
        <f>Loads!AB329</f>
        <v/>
      </c>
      <c r="N340" s="71" t="str">
        <f>Loads!AG329</f>
        <v/>
      </c>
      <c r="O340" s="20" t="str">
        <f>Hydro!C329</f>
        <v/>
      </c>
    </row>
    <row r="341" spans="1:15" x14ac:dyDescent="0.25">
      <c r="A341" s="1">
        <v>40498</v>
      </c>
      <c r="B341" s="5" t="str">
        <f>Gas!C330</f>
        <v/>
      </c>
      <c r="C341" s="5" t="str">
        <f>Gas!H330</f>
        <v/>
      </c>
      <c r="D341" s="24" t="str">
        <f>Electricity!C330</f>
        <v/>
      </c>
      <c r="E341" s="24" t="str">
        <f>Electricity!H330</f>
        <v/>
      </c>
      <c r="F341" s="24" t="str">
        <f>Electricity!M330</f>
        <v/>
      </c>
      <c r="G341" s="24" t="str">
        <f>Electricity!R330</f>
        <v/>
      </c>
      <c r="H341" s="70" t="str">
        <f>Loads!C330</f>
        <v/>
      </c>
      <c r="I341" s="70" t="str">
        <f>Loads!H330</f>
        <v/>
      </c>
      <c r="J341" s="71" t="str">
        <f>Loads!M330</f>
        <v/>
      </c>
      <c r="K341" s="71" t="str">
        <f>Loads!R330</f>
        <v/>
      </c>
      <c r="L341" s="71" t="str">
        <f>Loads!W330</f>
        <v/>
      </c>
      <c r="M341" s="71" t="str">
        <f>Loads!AB330</f>
        <v/>
      </c>
      <c r="N341" s="71" t="str">
        <f>Loads!AG330</f>
        <v/>
      </c>
      <c r="O341" s="20" t="str">
        <f>Hydro!C330</f>
        <v/>
      </c>
    </row>
    <row r="342" spans="1:15" x14ac:dyDescent="0.25">
      <c r="A342" s="1">
        <v>40499</v>
      </c>
      <c r="B342" s="5" t="str">
        <f>Gas!C331</f>
        <v/>
      </c>
      <c r="C342" s="5" t="str">
        <f>Gas!H331</f>
        <v/>
      </c>
      <c r="D342" s="24" t="str">
        <f>Electricity!C331</f>
        <v/>
      </c>
      <c r="E342" s="24" t="str">
        <f>Electricity!H331</f>
        <v/>
      </c>
      <c r="F342" s="24" t="str">
        <f>Electricity!M331</f>
        <v/>
      </c>
      <c r="G342" s="24" t="str">
        <f>Electricity!R331</f>
        <v/>
      </c>
      <c r="H342" s="70" t="str">
        <f>Loads!C331</f>
        <v/>
      </c>
      <c r="I342" s="70" t="str">
        <f>Loads!H331</f>
        <v/>
      </c>
      <c r="J342" s="71" t="str">
        <f>Loads!M331</f>
        <v/>
      </c>
      <c r="K342" s="71" t="str">
        <f>Loads!R331</f>
        <v/>
      </c>
      <c r="L342" s="71" t="str">
        <f>Loads!W331</f>
        <v/>
      </c>
      <c r="M342" s="71" t="str">
        <f>Loads!AB331</f>
        <v/>
      </c>
      <c r="N342" s="71" t="str">
        <f>Loads!AG331</f>
        <v/>
      </c>
      <c r="O342" s="20" t="str">
        <f>Hydro!C331</f>
        <v/>
      </c>
    </row>
    <row r="343" spans="1:15" x14ac:dyDescent="0.25">
      <c r="A343" s="1">
        <v>40500</v>
      </c>
      <c r="B343" s="5" t="str">
        <f>Gas!C332</f>
        <v/>
      </c>
      <c r="C343" s="5" t="str">
        <f>Gas!H332</f>
        <v/>
      </c>
      <c r="D343" s="24" t="str">
        <f>Electricity!C332</f>
        <v/>
      </c>
      <c r="E343" s="24" t="str">
        <f>Electricity!H332</f>
        <v/>
      </c>
      <c r="F343" s="24" t="str">
        <f>Electricity!M332</f>
        <v/>
      </c>
      <c r="G343" s="24" t="str">
        <f>Electricity!R332</f>
        <v/>
      </c>
      <c r="H343" s="70" t="str">
        <f>Loads!C332</f>
        <v/>
      </c>
      <c r="I343" s="70" t="str">
        <f>Loads!H332</f>
        <v/>
      </c>
      <c r="J343" s="71" t="str">
        <f>Loads!M332</f>
        <v/>
      </c>
      <c r="K343" s="71" t="str">
        <f>Loads!R332</f>
        <v/>
      </c>
      <c r="L343" s="71" t="str">
        <f>Loads!W332</f>
        <v/>
      </c>
      <c r="M343" s="71" t="str">
        <f>Loads!AB332</f>
        <v/>
      </c>
      <c r="N343" s="71" t="str">
        <f>Loads!AG332</f>
        <v/>
      </c>
      <c r="O343" s="20" t="str">
        <f>Hydro!C332</f>
        <v/>
      </c>
    </row>
    <row r="344" spans="1:15" x14ac:dyDescent="0.25">
      <c r="A344" s="1">
        <v>40501</v>
      </c>
      <c r="B344" s="5" t="str">
        <f>Gas!C333</f>
        <v/>
      </c>
      <c r="C344" s="5" t="str">
        <f>Gas!H333</f>
        <v/>
      </c>
      <c r="D344" s="24" t="str">
        <f>Electricity!C333</f>
        <v/>
      </c>
      <c r="E344" s="24" t="str">
        <f>Electricity!H333</f>
        <v/>
      </c>
      <c r="F344" s="24" t="str">
        <f>Electricity!M333</f>
        <v/>
      </c>
      <c r="G344" s="24" t="str">
        <f>Electricity!R333</f>
        <v/>
      </c>
      <c r="H344" s="70" t="str">
        <f>Loads!C333</f>
        <v/>
      </c>
      <c r="I344" s="70" t="str">
        <f>Loads!H333</f>
        <v/>
      </c>
      <c r="J344" s="71" t="str">
        <f>Loads!M333</f>
        <v/>
      </c>
      <c r="K344" s="71" t="str">
        <f>Loads!R333</f>
        <v/>
      </c>
      <c r="L344" s="71" t="str">
        <f>Loads!W333</f>
        <v/>
      </c>
      <c r="M344" s="71" t="str">
        <f>Loads!AB333</f>
        <v/>
      </c>
      <c r="N344" s="71" t="str">
        <f>Loads!AG333</f>
        <v/>
      </c>
      <c r="O344" s="20" t="str">
        <f>Hydro!C333</f>
        <v/>
      </c>
    </row>
    <row r="345" spans="1:15" x14ac:dyDescent="0.25">
      <c r="A345" s="1">
        <v>40502</v>
      </c>
      <c r="B345" s="5" t="str">
        <f>Gas!C334</f>
        <v/>
      </c>
      <c r="C345" s="5" t="str">
        <f>Gas!H334</f>
        <v/>
      </c>
      <c r="D345" s="24" t="str">
        <f>Electricity!C334</f>
        <v/>
      </c>
      <c r="E345" s="24" t="str">
        <f>Electricity!H334</f>
        <v/>
      </c>
      <c r="F345" s="24" t="str">
        <f>Electricity!M334</f>
        <v/>
      </c>
      <c r="G345" s="24" t="str">
        <f>Electricity!R334</f>
        <v/>
      </c>
      <c r="H345" s="70" t="str">
        <f>Loads!C334</f>
        <v/>
      </c>
      <c r="I345" s="70" t="str">
        <f>Loads!H334</f>
        <v/>
      </c>
      <c r="J345" s="71" t="str">
        <f>Loads!M334</f>
        <v/>
      </c>
      <c r="K345" s="71" t="str">
        <f>Loads!R334</f>
        <v/>
      </c>
      <c r="L345" s="71" t="str">
        <f>Loads!W334</f>
        <v/>
      </c>
      <c r="M345" s="71" t="str">
        <f>Loads!AB334</f>
        <v/>
      </c>
      <c r="N345" s="71" t="str">
        <f>Loads!AG334</f>
        <v/>
      </c>
      <c r="O345" s="20" t="str">
        <f>Hydro!C334</f>
        <v/>
      </c>
    </row>
    <row r="346" spans="1:15" x14ac:dyDescent="0.25">
      <c r="A346" s="1">
        <v>40503</v>
      </c>
      <c r="B346" s="5" t="str">
        <f>Gas!C335</f>
        <v/>
      </c>
      <c r="C346" s="5" t="str">
        <f>Gas!H335</f>
        <v/>
      </c>
      <c r="D346" s="24" t="str">
        <f>Electricity!C335</f>
        <v/>
      </c>
      <c r="E346" s="24" t="str">
        <f>Electricity!H335</f>
        <v/>
      </c>
      <c r="F346" s="24" t="str">
        <f>Electricity!M335</f>
        <v/>
      </c>
      <c r="G346" s="24" t="str">
        <f>Electricity!R335</f>
        <v/>
      </c>
      <c r="H346" s="70" t="str">
        <f>Loads!C335</f>
        <v/>
      </c>
      <c r="I346" s="70" t="str">
        <f>Loads!H335</f>
        <v/>
      </c>
      <c r="J346" s="71" t="str">
        <f>Loads!M335</f>
        <v/>
      </c>
      <c r="K346" s="71" t="str">
        <f>Loads!R335</f>
        <v/>
      </c>
      <c r="L346" s="71" t="str">
        <f>Loads!W335</f>
        <v/>
      </c>
      <c r="M346" s="71" t="str">
        <f>Loads!AB335</f>
        <v/>
      </c>
      <c r="N346" s="71" t="str">
        <f>Loads!AG335</f>
        <v/>
      </c>
      <c r="O346" s="20" t="str">
        <f>Hydro!C335</f>
        <v/>
      </c>
    </row>
    <row r="347" spans="1:15" x14ac:dyDescent="0.25">
      <c r="A347" s="1">
        <v>40504</v>
      </c>
      <c r="B347" s="5" t="str">
        <f>Gas!C336</f>
        <v/>
      </c>
      <c r="C347" s="5" t="str">
        <f>Gas!H336</f>
        <v/>
      </c>
      <c r="D347" s="24" t="str">
        <f>Electricity!C336</f>
        <v/>
      </c>
      <c r="E347" s="24" t="str">
        <f>Electricity!H336</f>
        <v/>
      </c>
      <c r="F347" s="24" t="str">
        <f>Electricity!M336</f>
        <v/>
      </c>
      <c r="G347" s="24" t="str">
        <f>Electricity!R336</f>
        <v/>
      </c>
      <c r="H347" s="70" t="str">
        <f>Loads!C336</f>
        <v/>
      </c>
      <c r="I347" s="70" t="str">
        <f>Loads!H336</f>
        <v/>
      </c>
      <c r="J347" s="71" t="str">
        <f>Loads!M336</f>
        <v/>
      </c>
      <c r="K347" s="71" t="str">
        <f>Loads!R336</f>
        <v/>
      </c>
      <c r="L347" s="71" t="str">
        <f>Loads!W336</f>
        <v/>
      </c>
      <c r="M347" s="71" t="str">
        <f>Loads!AB336</f>
        <v/>
      </c>
      <c r="N347" s="71" t="str">
        <f>Loads!AG336</f>
        <v/>
      </c>
      <c r="O347" s="20" t="str">
        <f>Hydro!C336</f>
        <v/>
      </c>
    </row>
    <row r="348" spans="1:15" x14ac:dyDescent="0.25">
      <c r="A348" s="1">
        <v>40505</v>
      </c>
      <c r="B348" s="5" t="str">
        <f>Gas!C337</f>
        <v/>
      </c>
      <c r="C348" s="5" t="str">
        <f>Gas!H337</f>
        <v/>
      </c>
      <c r="D348" s="24" t="str">
        <f>Electricity!C337</f>
        <v/>
      </c>
      <c r="E348" s="24" t="str">
        <f>Electricity!H337</f>
        <v/>
      </c>
      <c r="F348" s="24" t="str">
        <f>Electricity!M337</f>
        <v/>
      </c>
      <c r="G348" s="24" t="str">
        <f>Electricity!R337</f>
        <v/>
      </c>
      <c r="H348" s="70" t="str">
        <f>Loads!C337</f>
        <v/>
      </c>
      <c r="I348" s="70" t="str">
        <f>Loads!H337</f>
        <v/>
      </c>
      <c r="J348" s="71" t="str">
        <f>Loads!M337</f>
        <v/>
      </c>
      <c r="K348" s="71" t="str">
        <f>Loads!R337</f>
        <v/>
      </c>
      <c r="L348" s="71" t="str">
        <f>Loads!W337</f>
        <v/>
      </c>
      <c r="M348" s="71" t="str">
        <f>Loads!AB337</f>
        <v/>
      </c>
      <c r="N348" s="71" t="str">
        <f>Loads!AG337</f>
        <v/>
      </c>
      <c r="O348" s="20" t="str">
        <f>Hydro!C337</f>
        <v/>
      </c>
    </row>
    <row r="349" spans="1:15" x14ac:dyDescent="0.25">
      <c r="A349" s="1">
        <v>40506</v>
      </c>
      <c r="B349" s="5" t="str">
        <f>Gas!C338</f>
        <v/>
      </c>
      <c r="C349" s="5" t="str">
        <f>Gas!H338</f>
        <v/>
      </c>
      <c r="D349" s="24" t="str">
        <f>Electricity!C338</f>
        <v/>
      </c>
      <c r="E349" s="24" t="str">
        <f>Electricity!H338</f>
        <v/>
      </c>
      <c r="F349" s="24" t="str">
        <f>Electricity!M338</f>
        <v/>
      </c>
      <c r="G349" s="24" t="str">
        <f>Electricity!R338</f>
        <v/>
      </c>
      <c r="H349" s="70" t="str">
        <f>Loads!C338</f>
        <v/>
      </c>
      <c r="I349" s="70" t="str">
        <f>Loads!H338</f>
        <v/>
      </c>
      <c r="J349" s="71" t="str">
        <f>Loads!M338</f>
        <v/>
      </c>
      <c r="K349" s="71" t="str">
        <f>Loads!R338</f>
        <v/>
      </c>
      <c r="L349" s="71" t="str">
        <f>Loads!W338</f>
        <v/>
      </c>
      <c r="M349" s="71" t="str">
        <f>Loads!AB338</f>
        <v/>
      </c>
      <c r="N349" s="71" t="str">
        <f>Loads!AG338</f>
        <v/>
      </c>
      <c r="O349" s="20" t="str">
        <f>Hydro!C338</f>
        <v/>
      </c>
    </row>
    <row r="350" spans="1:15" x14ac:dyDescent="0.25">
      <c r="A350" s="1">
        <v>40507</v>
      </c>
      <c r="B350" s="5" t="str">
        <f>Gas!C339</f>
        <v/>
      </c>
      <c r="C350" s="5" t="str">
        <f>Gas!H339</f>
        <v/>
      </c>
      <c r="D350" s="24" t="str">
        <f>Electricity!C339</f>
        <v/>
      </c>
      <c r="E350" s="24" t="str">
        <f>Electricity!H339</f>
        <v/>
      </c>
      <c r="F350" s="24" t="str">
        <f>Electricity!M339</f>
        <v/>
      </c>
      <c r="G350" s="24" t="str">
        <f>Electricity!R339</f>
        <v/>
      </c>
      <c r="H350" s="70" t="str">
        <f>Loads!C339</f>
        <v/>
      </c>
      <c r="I350" s="70" t="str">
        <f>Loads!H339</f>
        <v/>
      </c>
      <c r="J350" s="71" t="str">
        <f>Loads!M339</f>
        <v/>
      </c>
      <c r="K350" s="71" t="str">
        <f>Loads!R339</f>
        <v/>
      </c>
      <c r="L350" s="71" t="str">
        <f>Loads!W339</f>
        <v/>
      </c>
      <c r="M350" s="71" t="str">
        <f>Loads!AB339</f>
        <v/>
      </c>
      <c r="N350" s="71" t="str">
        <f>Loads!AG339</f>
        <v/>
      </c>
      <c r="O350" s="20" t="str">
        <f>Hydro!C339</f>
        <v/>
      </c>
    </row>
    <row r="351" spans="1:15" x14ac:dyDescent="0.25">
      <c r="A351" s="1">
        <v>40508</v>
      </c>
      <c r="B351" s="5" t="str">
        <f>Gas!C340</f>
        <v/>
      </c>
      <c r="C351" s="5" t="str">
        <f>Gas!H340</f>
        <v/>
      </c>
      <c r="D351" s="24" t="str">
        <f>Electricity!C340</f>
        <v/>
      </c>
      <c r="E351" s="24" t="str">
        <f>Electricity!H340</f>
        <v/>
      </c>
      <c r="F351" s="24" t="str">
        <f>Electricity!M340</f>
        <v/>
      </c>
      <c r="G351" s="24" t="str">
        <f>Electricity!R340</f>
        <v/>
      </c>
      <c r="H351" s="70" t="str">
        <f>Loads!C340</f>
        <v/>
      </c>
      <c r="I351" s="70" t="str">
        <f>Loads!H340</f>
        <v/>
      </c>
      <c r="J351" s="71" t="str">
        <f>Loads!M340</f>
        <v/>
      </c>
      <c r="K351" s="71" t="str">
        <f>Loads!R340</f>
        <v/>
      </c>
      <c r="L351" s="71" t="str">
        <f>Loads!W340</f>
        <v/>
      </c>
      <c r="M351" s="71" t="str">
        <f>Loads!AB340</f>
        <v/>
      </c>
      <c r="N351" s="71" t="str">
        <f>Loads!AG340</f>
        <v/>
      </c>
      <c r="O351" s="20" t="str">
        <f>Hydro!C340</f>
        <v/>
      </c>
    </row>
    <row r="352" spans="1:15" x14ac:dyDescent="0.25">
      <c r="A352" s="1">
        <v>40509</v>
      </c>
      <c r="B352" s="5" t="str">
        <f>Gas!C341</f>
        <v/>
      </c>
      <c r="C352" s="5" t="str">
        <f>Gas!H341</f>
        <v/>
      </c>
      <c r="D352" s="24" t="str">
        <f>Electricity!C341</f>
        <v/>
      </c>
      <c r="E352" s="24" t="str">
        <f>Electricity!H341</f>
        <v/>
      </c>
      <c r="F352" s="24" t="str">
        <f>Electricity!M341</f>
        <v/>
      </c>
      <c r="G352" s="24" t="str">
        <f>Electricity!R341</f>
        <v/>
      </c>
      <c r="H352" s="70" t="str">
        <f>Loads!C341</f>
        <v/>
      </c>
      <c r="I352" s="70" t="str">
        <f>Loads!H341</f>
        <v/>
      </c>
      <c r="J352" s="71" t="str">
        <f>Loads!M341</f>
        <v/>
      </c>
      <c r="K352" s="71" t="str">
        <f>Loads!R341</f>
        <v/>
      </c>
      <c r="L352" s="71" t="str">
        <f>Loads!W341</f>
        <v/>
      </c>
      <c r="M352" s="71" t="str">
        <f>Loads!AB341</f>
        <v/>
      </c>
      <c r="N352" s="71" t="str">
        <f>Loads!AG341</f>
        <v/>
      </c>
      <c r="O352" s="20" t="str">
        <f>Hydro!C341</f>
        <v/>
      </c>
    </row>
    <row r="353" spans="1:15" x14ac:dyDescent="0.25">
      <c r="A353" s="1">
        <v>40510</v>
      </c>
      <c r="B353" s="5" t="str">
        <f>Gas!C342</f>
        <v/>
      </c>
      <c r="C353" s="5" t="str">
        <f>Gas!H342</f>
        <v/>
      </c>
      <c r="D353" s="24" t="str">
        <f>Electricity!C342</f>
        <v/>
      </c>
      <c r="E353" s="24" t="str">
        <f>Electricity!H342</f>
        <v/>
      </c>
      <c r="F353" s="24" t="str">
        <f>Electricity!M342</f>
        <v/>
      </c>
      <c r="G353" s="24" t="str">
        <f>Electricity!R342</f>
        <v/>
      </c>
      <c r="H353" s="70" t="str">
        <f>Loads!C342</f>
        <v/>
      </c>
      <c r="I353" s="70" t="str">
        <f>Loads!H342</f>
        <v/>
      </c>
      <c r="J353" s="71" t="str">
        <f>Loads!M342</f>
        <v/>
      </c>
      <c r="K353" s="71" t="str">
        <f>Loads!R342</f>
        <v/>
      </c>
      <c r="L353" s="71" t="str">
        <f>Loads!W342</f>
        <v/>
      </c>
      <c r="M353" s="71" t="str">
        <f>Loads!AB342</f>
        <v/>
      </c>
      <c r="N353" s="71" t="str">
        <f>Loads!AG342</f>
        <v/>
      </c>
      <c r="O353" s="20" t="str">
        <f>Hydro!C342</f>
        <v/>
      </c>
    </row>
    <row r="354" spans="1:15" x14ac:dyDescent="0.25">
      <c r="A354" s="1">
        <v>40511</v>
      </c>
      <c r="B354" s="5" t="str">
        <f>Gas!C343</f>
        <v/>
      </c>
      <c r="C354" s="5" t="str">
        <f>Gas!H343</f>
        <v/>
      </c>
      <c r="D354" s="24" t="str">
        <f>Electricity!C343</f>
        <v/>
      </c>
      <c r="E354" s="24" t="str">
        <f>Electricity!H343</f>
        <v/>
      </c>
      <c r="F354" s="24" t="str">
        <f>Electricity!M343</f>
        <v/>
      </c>
      <c r="G354" s="24" t="str">
        <f>Electricity!R343</f>
        <v/>
      </c>
      <c r="H354" s="70" t="str">
        <f>Loads!C343</f>
        <v/>
      </c>
      <c r="I354" s="70" t="str">
        <f>Loads!H343</f>
        <v/>
      </c>
      <c r="J354" s="71" t="str">
        <f>Loads!M343</f>
        <v/>
      </c>
      <c r="K354" s="71" t="str">
        <f>Loads!R343</f>
        <v/>
      </c>
      <c r="L354" s="71" t="str">
        <f>Loads!W343</f>
        <v/>
      </c>
      <c r="M354" s="71" t="str">
        <f>Loads!AB343</f>
        <v/>
      </c>
      <c r="N354" s="71" t="str">
        <f>Loads!AG343</f>
        <v/>
      </c>
      <c r="O354" s="20" t="str">
        <f>Hydro!C343</f>
        <v/>
      </c>
    </row>
    <row r="355" spans="1:15" x14ac:dyDescent="0.25">
      <c r="A355" s="1">
        <v>40512</v>
      </c>
      <c r="B355" s="5" t="str">
        <f>Gas!C344</f>
        <v/>
      </c>
      <c r="C355" s="5" t="str">
        <f>Gas!H344</f>
        <v/>
      </c>
      <c r="D355" s="24" t="str">
        <f>Electricity!C344</f>
        <v/>
      </c>
      <c r="E355" s="24" t="str">
        <f>Electricity!H344</f>
        <v/>
      </c>
      <c r="F355" s="24" t="str">
        <f>Electricity!M344</f>
        <v/>
      </c>
      <c r="G355" s="24" t="str">
        <f>Electricity!R344</f>
        <v/>
      </c>
      <c r="H355" s="70" t="str">
        <f>Loads!C344</f>
        <v/>
      </c>
      <c r="I355" s="70" t="str">
        <f>Loads!H344</f>
        <v/>
      </c>
      <c r="J355" s="71" t="str">
        <f>Loads!M344</f>
        <v/>
      </c>
      <c r="K355" s="71" t="str">
        <f>Loads!R344</f>
        <v/>
      </c>
      <c r="L355" s="71" t="str">
        <f>Loads!W344</f>
        <v/>
      </c>
      <c r="M355" s="71" t="str">
        <f>Loads!AB344</f>
        <v/>
      </c>
      <c r="N355" s="71" t="str">
        <f>Loads!AG344</f>
        <v/>
      </c>
      <c r="O355" s="20" t="str">
        <f>Hydro!C344</f>
        <v/>
      </c>
    </row>
    <row r="356" spans="1:15" x14ac:dyDescent="0.25">
      <c r="A356" s="1">
        <v>40513</v>
      </c>
      <c r="B356" s="5" t="str">
        <f>Gas!C345</f>
        <v/>
      </c>
      <c r="C356" s="5" t="str">
        <f>Gas!H345</f>
        <v/>
      </c>
      <c r="D356" s="24" t="str">
        <f>Electricity!C345</f>
        <v/>
      </c>
      <c r="E356" s="24" t="str">
        <f>Electricity!H345</f>
        <v/>
      </c>
      <c r="F356" s="24" t="str">
        <f>Electricity!M345</f>
        <v/>
      </c>
      <c r="G356" s="24" t="str">
        <f>Electricity!R345</f>
        <v/>
      </c>
      <c r="H356" s="70" t="str">
        <f>Loads!C345</f>
        <v/>
      </c>
      <c r="I356" s="70" t="str">
        <f>Loads!H345</f>
        <v/>
      </c>
      <c r="J356" s="71" t="str">
        <f>Loads!M345</f>
        <v/>
      </c>
      <c r="K356" s="71" t="str">
        <f>Loads!R345</f>
        <v/>
      </c>
      <c r="L356" s="71" t="str">
        <f>Loads!W345</f>
        <v/>
      </c>
      <c r="M356" s="71" t="str">
        <f>Loads!AB345</f>
        <v/>
      </c>
      <c r="N356" s="71" t="str">
        <f>Loads!AG345</f>
        <v/>
      </c>
      <c r="O356" s="20" t="str">
        <f>Hydro!C345</f>
        <v/>
      </c>
    </row>
    <row r="357" spans="1:15" x14ac:dyDescent="0.25">
      <c r="A357" s="1">
        <v>40514</v>
      </c>
      <c r="B357" s="5">
        <f>Gas!C346</f>
        <v>-4.3084223367582622E-2</v>
      </c>
      <c r="C357" s="5">
        <f>Gas!H346</f>
        <v>-4.3874994313881949E-2</v>
      </c>
      <c r="D357" s="24">
        <f>Electricity!C346</f>
        <v>-6.4694459641979535E-2</v>
      </c>
      <c r="E357" s="24">
        <f>Electricity!H346</f>
        <v>-2.8205280462835016E-2</v>
      </c>
      <c r="F357" s="24">
        <f>Electricity!M346</f>
        <v>-4.2488143095335273E-2</v>
      </c>
      <c r="G357" s="24">
        <f>Electricity!R346</f>
        <v>-1.6540846659372728E-2</v>
      </c>
      <c r="H357" s="70">
        <f>Loads!C346</f>
        <v>9.0181952799459869E-2</v>
      </c>
      <c r="I357" s="70">
        <f>Loads!H346</f>
        <v>-4.8563540628027868E-2</v>
      </c>
      <c r="J357" s="71">
        <f>Loads!M346</f>
        <v>2.2635524395371781E-2</v>
      </c>
      <c r="K357" s="71">
        <f>Loads!R346</f>
        <v>2.9743249725524057E-2</v>
      </c>
      <c r="L357" s="71">
        <f>Loads!W346</f>
        <v>-7.7588212992854566E-3</v>
      </c>
      <c r="M357" s="71">
        <f>Loads!AB346</f>
        <v>-1.0270351180824477E-2</v>
      </c>
      <c r="N357" s="71">
        <f>Loads!AG346</f>
        <v>-1.6579466375771124E-2</v>
      </c>
      <c r="O357" s="20">
        <f>Hydro!C346</f>
        <v>-3.5299593141285238E-2</v>
      </c>
    </row>
    <row r="358" spans="1:15" x14ac:dyDescent="0.25">
      <c r="A358" s="1">
        <v>40515</v>
      </c>
      <c r="B358" s="5">
        <f>Gas!C347</f>
        <v>-1.3415957788411743E-2</v>
      </c>
      <c r="C358" s="5">
        <f>Gas!H347</f>
        <v>5.2622747623458227E-3</v>
      </c>
      <c r="D358" s="24">
        <f>Electricity!C347</f>
        <v>-0.10170732169946678</v>
      </c>
      <c r="E358" s="24">
        <f>Electricity!H347</f>
        <v>-3.3350833558522072E-2</v>
      </c>
      <c r="F358" s="24">
        <f>Electricity!M347</f>
        <v>-5.0113690664217406E-2</v>
      </c>
      <c r="G358" s="24">
        <f>Electricity!R347</f>
        <v>-0.10682524730483167</v>
      </c>
      <c r="H358" s="70">
        <f>Loads!C347</f>
        <v>3.7501050291518928E-2</v>
      </c>
      <c r="I358" s="70">
        <f>Loads!H347</f>
        <v>-1.7485117737955858E-2</v>
      </c>
      <c r="J358" s="71">
        <f>Loads!M347</f>
        <v>5.4936152044531006E-3</v>
      </c>
      <c r="K358" s="71">
        <f>Loads!R347</f>
        <v>2.3356006699047749E-2</v>
      </c>
      <c r="L358" s="71">
        <f>Loads!W347</f>
        <v>-3.5803246499964136E-3</v>
      </c>
      <c r="M358" s="71">
        <f>Loads!AB347</f>
        <v>4.431708900834766E-2</v>
      </c>
      <c r="N358" s="71">
        <f>Loads!AG347</f>
        <v>4.3820080760714475E-3</v>
      </c>
      <c r="O358" s="20">
        <f>Hydro!C347</f>
        <v>7.2260046250256393E-2</v>
      </c>
    </row>
    <row r="359" spans="1:15" x14ac:dyDescent="0.25">
      <c r="A359" s="1">
        <v>40516</v>
      </c>
      <c r="B359" s="5">
        <f>Gas!C348</f>
        <v>-9.892176021455831E-3</v>
      </c>
      <c r="C359" s="5">
        <f>Gas!H348</f>
        <v>7.8615996896962016E-3</v>
      </c>
      <c r="D359" s="24">
        <f>Electricity!C348</f>
        <v>-1.1761795583662176E-2</v>
      </c>
      <c r="E359" s="24">
        <f>Electricity!H348</f>
        <v>-1.8954875028534927E-2</v>
      </c>
      <c r="F359" s="24">
        <f>Electricity!M348</f>
        <v>-3.4498009363573688E-2</v>
      </c>
      <c r="G359" s="24">
        <f>Electricity!R348</f>
        <v>-1.5412680365018302E-2</v>
      </c>
      <c r="H359" s="70">
        <f>Loads!C348</f>
        <v>-5.6989859816156119E-3</v>
      </c>
      <c r="I359" s="70">
        <f>Loads!H348</f>
        <v>-2.7882358757339132E-2</v>
      </c>
      <c r="J359" s="71">
        <f>Loads!M348</f>
        <v>5.2576022829097568E-2</v>
      </c>
      <c r="K359" s="71">
        <f>Loads!R348</f>
        <v>-8.4131239000029001E-3</v>
      </c>
      <c r="L359" s="71">
        <f>Loads!W348</f>
        <v>-6.2428083516170574E-3</v>
      </c>
      <c r="M359" s="71">
        <f>Loads!AB348</f>
        <v>3.7612230041260963E-3</v>
      </c>
      <c r="N359" s="71">
        <f>Loads!AG348</f>
        <v>-2.4193238457961008E-3</v>
      </c>
      <c r="O359" s="20">
        <f>Hydro!C348</f>
        <v>3.4657397712770446E-2</v>
      </c>
    </row>
    <row r="360" spans="1:15" x14ac:dyDescent="0.25">
      <c r="A360" s="1">
        <v>40517</v>
      </c>
      <c r="B360" s="5">
        <f>Gas!C349</f>
        <v>-9.892176021455831E-3</v>
      </c>
      <c r="C360" s="5">
        <f>Gas!H349</f>
        <v>-1.3147304338097561E-2</v>
      </c>
      <c r="D360" s="24">
        <f>Electricity!C349</f>
        <v>8.8644782988835213E-2</v>
      </c>
      <c r="E360" s="24">
        <f>Electricity!H349</f>
        <v>-2.9931081067548111E-2</v>
      </c>
      <c r="F360" s="24">
        <f>Electricity!M349</f>
        <v>-2.4642212027216899E-2</v>
      </c>
      <c r="G360" s="24">
        <f>Electricity!R349</f>
        <v>-6.278608224037649E-2</v>
      </c>
      <c r="H360" s="70">
        <f>Loads!C349</f>
        <v>-3.9271019003974589E-2</v>
      </c>
      <c r="I360" s="70">
        <f>Loads!H349</f>
        <v>-6.2848099322453166E-2</v>
      </c>
      <c r="J360" s="71">
        <f>Loads!M349</f>
        <v>3.1580027834866076E-2</v>
      </c>
      <c r="K360" s="71">
        <f>Loads!R349</f>
        <v>-1.9267317996731759E-3</v>
      </c>
      <c r="L360" s="71">
        <f>Loads!W349</f>
        <v>-6.0113631961241087E-3</v>
      </c>
      <c r="M360" s="71">
        <f>Loads!AB349</f>
        <v>1.8302049320459257E-2</v>
      </c>
      <c r="N360" s="71">
        <f>Loads!AG349</f>
        <v>-2.4084464516495596E-3</v>
      </c>
      <c r="O360" s="20">
        <f>Hydro!C349</f>
        <v>1.4791139294970454E-2</v>
      </c>
    </row>
    <row r="361" spans="1:15" x14ac:dyDescent="0.25">
      <c r="A361" s="1">
        <v>40518</v>
      </c>
      <c r="B361" s="5">
        <f>Gas!C350</f>
        <v>-9.892176021455831E-3</v>
      </c>
      <c r="C361" s="5">
        <f>Gas!H350</f>
        <v>-1.3147304338097561E-2</v>
      </c>
      <c r="D361" s="24">
        <f>Electricity!C350</f>
        <v>-7.7361501356730228E-2</v>
      </c>
      <c r="E361" s="24">
        <f>Electricity!H350</f>
        <v>-9.7441156616884059E-2</v>
      </c>
      <c r="F361" s="24">
        <f>Electricity!M350</f>
        <v>-9.7192702774583306E-2</v>
      </c>
      <c r="G361" s="24">
        <f>Electricity!R350</f>
        <v>-5.0069629678172703E-2</v>
      </c>
      <c r="H361" s="70">
        <f>Loads!C350</f>
        <v>-2.1582506270091895E-2</v>
      </c>
      <c r="I361" s="70">
        <f>Loads!H350</f>
        <v>2.241398878396389E-2</v>
      </c>
      <c r="J361" s="71">
        <f>Loads!M350</f>
        <v>2.8396988590038752E-2</v>
      </c>
      <c r="K361" s="71">
        <f>Loads!R350</f>
        <v>-2.1794148601988583E-2</v>
      </c>
      <c r="L361" s="71">
        <f>Loads!W350</f>
        <v>4.5647784571460348E-3</v>
      </c>
      <c r="M361" s="71">
        <f>Loads!AB350</f>
        <v>-3.7794757244501431E-3</v>
      </c>
      <c r="N361" s="71">
        <f>Loads!AG350</f>
        <v>6.8374641114599677E-3</v>
      </c>
      <c r="O361" s="20">
        <f>Hydro!C350</f>
        <v>-0.18083102568579393</v>
      </c>
    </row>
    <row r="362" spans="1:15" x14ac:dyDescent="0.25">
      <c r="A362" s="1">
        <v>40519</v>
      </c>
      <c r="B362" s="5">
        <f>Gas!C351</f>
        <v>3.2823214907980493E-2</v>
      </c>
      <c r="C362" s="5">
        <f>Gas!H351</f>
        <v>-2.2290216027723422E-2</v>
      </c>
      <c r="D362" s="24">
        <f>Electricity!C351</f>
        <v>-6.7978574838909858E-2</v>
      </c>
      <c r="E362" s="24">
        <f>Electricity!H351</f>
        <v>-1.8924040143061267E-2</v>
      </c>
      <c r="F362" s="24">
        <f>Electricity!M351</f>
        <v>-7.3125012555502689E-2</v>
      </c>
      <c r="G362" s="24">
        <f>Electricity!R351</f>
        <v>-4.1093154533300917E-2</v>
      </c>
      <c r="H362" s="70">
        <f>Loads!C351</f>
        <v>1.7319703062924768E-2</v>
      </c>
      <c r="I362" s="70">
        <f>Loads!H351</f>
        <v>-5.7496270489634765E-2</v>
      </c>
      <c r="J362" s="71">
        <f>Loads!M351</f>
        <v>2.3502429943371123E-2</v>
      </c>
      <c r="K362" s="71">
        <f>Loads!R351</f>
        <v>-9.4805624507450503E-3</v>
      </c>
      <c r="L362" s="71">
        <f>Loads!W351</f>
        <v>-2.1424383572268779E-2</v>
      </c>
      <c r="M362" s="71">
        <f>Loads!AB351</f>
        <v>8.9972570785276651E-4</v>
      </c>
      <c r="N362" s="71">
        <f>Loads!AG351</f>
        <v>7.539968030464167E-3</v>
      </c>
      <c r="O362" s="20">
        <f>Hydro!C351</f>
        <v>0.31989923020009253</v>
      </c>
    </row>
    <row r="363" spans="1:15" x14ac:dyDescent="0.25">
      <c r="A363" s="1">
        <v>40520</v>
      </c>
      <c r="B363" s="5">
        <f>Gas!C352</f>
        <v>-9.8835722962123517E-3</v>
      </c>
      <c r="C363" s="5">
        <f>Gas!H352</f>
        <v>-3.7174416073098807E-2</v>
      </c>
      <c r="D363" s="24">
        <f>Electricity!C352</f>
        <v>3.3480786443176161E-2</v>
      </c>
      <c r="E363" s="24">
        <f>Electricity!H352</f>
        <v>-5.1355149297740384E-2</v>
      </c>
      <c r="F363" s="24">
        <f>Electricity!M352</f>
        <v>-9.098136648604789E-2</v>
      </c>
      <c r="G363" s="24">
        <f>Electricity!R352</f>
        <v>6.0561796110670238E-2</v>
      </c>
      <c r="H363" s="70">
        <f>Loads!C352</f>
        <v>-3.8556151145467399E-3</v>
      </c>
      <c r="I363" s="70">
        <f>Loads!H352</f>
        <v>-5.3507856727033343E-3</v>
      </c>
      <c r="J363" s="71">
        <f>Loads!M352</f>
        <v>-3.2818968970741602E-2</v>
      </c>
      <c r="K363" s="71">
        <f>Loads!R352</f>
        <v>-3.7608437969618408E-2</v>
      </c>
      <c r="L363" s="71">
        <f>Loads!W352</f>
        <v>1.5480362038463757E-2</v>
      </c>
      <c r="M363" s="71">
        <f>Loads!AB352</f>
        <v>-2.097379495238802E-2</v>
      </c>
      <c r="N363" s="71">
        <f>Loads!AG352</f>
        <v>2.1536468549913368E-3</v>
      </c>
      <c r="O363" s="20">
        <f>Hydro!C352</f>
        <v>9.1195181008403028E-2</v>
      </c>
    </row>
    <row r="364" spans="1:15" x14ac:dyDescent="0.25">
      <c r="A364" s="1">
        <v>40521</v>
      </c>
      <c r="B364" s="5">
        <f>Gas!C353</f>
        <v>-1.0023886698041924E-2</v>
      </c>
      <c r="C364" s="5">
        <f>Gas!H353</f>
        <v>-5.45000893113292E-3</v>
      </c>
      <c r="D364" s="24">
        <f>Electricity!C353</f>
        <v>-2.1232504724994265E-2</v>
      </c>
      <c r="E364" s="24">
        <f>Electricity!H353</f>
        <v>-0.10205236802152612</v>
      </c>
      <c r="F364" s="24">
        <f>Electricity!M353</f>
        <v>-0.12912020459688964</v>
      </c>
      <c r="G364" s="24">
        <f>Electricity!R353</f>
        <v>-1.1650339795627268E-2</v>
      </c>
      <c r="H364" s="70">
        <f>Loads!C353</f>
        <v>-9.8521279990099742E-3</v>
      </c>
      <c r="I364" s="70">
        <f>Loads!H353</f>
        <v>-3.7384380277794338E-2</v>
      </c>
      <c r="J364" s="71">
        <f>Loads!M353</f>
        <v>4.7809426584654868E-3</v>
      </c>
      <c r="K364" s="71">
        <f>Loads!R353</f>
        <v>1.3891396770647213E-3</v>
      </c>
      <c r="L364" s="71">
        <f>Loads!W353</f>
        <v>-7.7402242825413414E-3</v>
      </c>
      <c r="M364" s="71">
        <f>Loads!AB353</f>
        <v>-3.4825228131778685E-2</v>
      </c>
      <c r="N364" s="71">
        <f>Loads!AG353</f>
        <v>-8.3363893372849773E-3</v>
      </c>
      <c r="O364" s="20">
        <f>Hydro!C353</f>
        <v>-0.19197074001241604</v>
      </c>
    </row>
    <row r="365" spans="1:15" x14ac:dyDescent="0.25">
      <c r="A365" s="1">
        <v>40522</v>
      </c>
      <c r="B365" s="5">
        <f>Gas!C354</f>
        <v>-5.3624024237007469E-3</v>
      </c>
      <c r="C365" s="5">
        <f>Gas!H354</f>
        <v>-4.6422498562594307E-3</v>
      </c>
      <c r="D365" s="24">
        <f>Electricity!C354</f>
        <v>-4.131693141154559E-2</v>
      </c>
      <c r="E365" s="24">
        <f>Electricity!H354</f>
        <v>-2.3910330114489876E-2</v>
      </c>
      <c r="F365" s="24">
        <f>Electricity!M354</f>
        <v>-3.3951207705938902E-2</v>
      </c>
      <c r="G365" s="24">
        <f>Electricity!R354</f>
        <v>-1.3389107406415322E-2</v>
      </c>
      <c r="H365" s="70">
        <f>Loads!C354</f>
        <v>-2.1939647162698084E-2</v>
      </c>
      <c r="I365" s="70">
        <f>Loads!H354</f>
        <v>-4.9572576417257763E-2</v>
      </c>
      <c r="J365" s="71">
        <f>Loads!M354</f>
        <v>1.1698110837437325E-2</v>
      </c>
      <c r="K365" s="71">
        <f>Loads!R354</f>
        <v>-1.1645499436029133E-2</v>
      </c>
      <c r="L365" s="71">
        <f>Loads!W354</f>
        <v>1.5435092974914078E-2</v>
      </c>
      <c r="M365" s="71">
        <f>Loads!AB354</f>
        <v>-1.6318055226241052E-2</v>
      </c>
      <c r="N365" s="71">
        <f>Loads!AG354</f>
        <v>-2.2144488508366034E-4</v>
      </c>
      <c r="O365" s="20">
        <f>Hydro!C354</f>
        <v>-0.16452359518458995</v>
      </c>
    </row>
    <row r="366" spans="1:15" x14ac:dyDescent="0.25">
      <c r="A366" s="1">
        <v>40523</v>
      </c>
      <c r="B366" s="5">
        <f>Gas!C355</f>
        <v>-3.3097111489461886E-2</v>
      </c>
      <c r="C366" s="5">
        <f>Gas!H355</f>
        <v>-4.4521142608668469E-2</v>
      </c>
      <c r="D366" s="24">
        <f>Electricity!C355</f>
        <v>-1.117227460980301E-2</v>
      </c>
      <c r="E366" s="24">
        <f>Electricity!H355</f>
        <v>-4.1117131143219229E-2</v>
      </c>
      <c r="F366" s="24">
        <f>Electricity!M355</f>
        <v>-6.4862022167898603E-2</v>
      </c>
      <c r="G366" s="24">
        <f>Electricity!R355</f>
        <v>-1.5804436945411109E-2</v>
      </c>
      <c r="H366" s="70">
        <f>Loads!C355</f>
        <v>1.2396120920275033E-2</v>
      </c>
      <c r="I366" s="70">
        <f>Loads!H355</f>
        <v>-2.7208050381808957E-3</v>
      </c>
      <c r="J366" s="71">
        <f>Loads!M355</f>
        <v>5.1402307856735163E-2</v>
      </c>
      <c r="K366" s="71">
        <f>Loads!R355</f>
        <v>3.6608055063856726E-3</v>
      </c>
      <c r="L366" s="71">
        <f>Loads!W355</f>
        <v>-1.2255943159569682E-2</v>
      </c>
      <c r="M366" s="71">
        <f>Loads!AB355</f>
        <v>8.2948418166097909E-2</v>
      </c>
      <c r="N366" s="71">
        <f>Loads!AG355</f>
        <v>-7.5581719374704925E-3</v>
      </c>
      <c r="O366" s="20">
        <f>Hydro!C355</f>
        <v>-0.20203400000777602</v>
      </c>
    </row>
    <row r="367" spans="1:15" x14ac:dyDescent="0.25">
      <c r="A367" s="1">
        <v>40524</v>
      </c>
      <c r="B367" s="5">
        <f>Gas!C356</f>
        <v>-9.0574091556436809E-3</v>
      </c>
      <c r="C367" s="5">
        <f>Gas!H356</f>
        <v>-1.6793929534655229E-2</v>
      </c>
      <c r="D367" s="24">
        <f>Electricity!C356</f>
        <v>-4.9247539769240935E-2</v>
      </c>
      <c r="E367" s="24">
        <f>Electricity!H356</f>
        <v>-6.732233875078078E-2</v>
      </c>
      <c r="F367" s="24">
        <f>Electricity!M356</f>
        <v>-0.1017672201096092</v>
      </c>
      <c r="G367" s="24">
        <f>Electricity!R356</f>
        <v>-4.1011626269856924E-2</v>
      </c>
      <c r="H367" s="70">
        <f>Loads!C356</f>
        <v>-2.6633611881068664E-2</v>
      </c>
      <c r="I367" s="70">
        <f>Loads!H356</f>
        <v>-4.3435739392448325E-2</v>
      </c>
      <c r="J367" s="71">
        <f>Loads!M356</f>
        <v>-5.4332993272973196E-2</v>
      </c>
      <c r="K367" s="71">
        <f>Loads!R356</f>
        <v>-8.6643027573221121E-2</v>
      </c>
      <c r="L367" s="71">
        <f>Loads!W356</f>
        <v>-2.5096733252189418E-2</v>
      </c>
      <c r="M367" s="71">
        <f>Loads!AB356</f>
        <v>-6.927755122612847E-2</v>
      </c>
      <c r="N367" s="71">
        <f>Loads!AG356</f>
        <v>8.4132598351124299E-3</v>
      </c>
      <c r="O367" s="20">
        <f>Hydro!C356</f>
        <v>2.4227776889901367E-3</v>
      </c>
    </row>
    <row r="368" spans="1:15" x14ac:dyDescent="0.25">
      <c r="A368" s="1">
        <v>40525</v>
      </c>
      <c r="B368" s="5">
        <f>Gas!C357</f>
        <v>-9.0574091556436809E-3</v>
      </c>
      <c r="C368" s="5">
        <f>Gas!H357</f>
        <v>-1.6793929534655229E-2</v>
      </c>
      <c r="D368" s="24">
        <f>Electricity!C357</f>
        <v>-3.2142052578837371E-2</v>
      </c>
      <c r="E368" s="24">
        <f>Electricity!H357</f>
        <v>-7.2490190658154985E-2</v>
      </c>
      <c r="F368" s="24">
        <f>Electricity!M357</f>
        <v>-8.1192620791726039E-2</v>
      </c>
      <c r="G368" s="24">
        <f>Electricity!R357</f>
        <v>-1.8593157974244691E-2</v>
      </c>
      <c r="H368" s="70">
        <f>Loads!C357</f>
        <v>-1.0626932583757048E-2</v>
      </c>
      <c r="I368" s="70">
        <f>Loads!H357</f>
        <v>5.2148425992647601E-2</v>
      </c>
      <c r="J368" s="71">
        <f>Loads!M357</f>
        <v>-9.5731550091246176E-3</v>
      </c>
      <c r="K368" s="71">
        <f>Loads!R357</f>
        <v>-9.435544371642679E-3</v>
      </c>
      <c r="L368" s="71">
        <f>Loads!W357</f>
        <v>5.6924845136080426E-4</v>
      </c>
      <c r="M368" s="71">
        <f>Loads!AB357</f>
        <v>-6.3002062892447919E-2</v>
      </c>
      <c r="N368" s="71">
        <f>Loads!AG357</f>
        <v>-1.3496088089731545E-2</v>
      </c>
      <c r="O368" s="20">
        <f>Hydro!C357</f>
        <v>-0.19238339424745754</v>
      </c>
    </row>
    <row r="369" spans="1:15" x14ac:dyDescent="0.25">
      <c r="A369" s="1">
        <v>40526</v>
      </c>
      <c r="B369" s="5">
        <f>Gas!C358</f>
        <v>3.891337217750418E-2</v>
      </c>
      <c r="C369" s="5">
        <f>Gas!H358</f>
        <v>1.3582153810276824E-2</v>
      </c>
      <c r="D369" s="24">
        <f>Electricity!C358</f>
        <v>5.1444808266397135E-2</v>
      </c>
      <c r="E369" s="24">
        <f>Electricity!H358</f>
        <v>4.9204050648415792E-3</v>
      </c>
      <c r="F369" s="24">
        <f>Electricity!M358</f>
        <v>-3.1635809119454211E-2</v>
      </c>
      <c r="G369" s="24">
        <f>Electricity!R358</f>
        <v>2.8558277805134258E-2</v>
      </c>
      <c r="H369" s="70">
        <f>Loads!C358</f>
        <v>3.6416990290942253E-3</v>
      </c>
      <c r="I369" s="70">
        <f>Loads!H358</f>
        <v>2.164577522822958E-2</v>
      </c>
      <c r="J369" s="71">
        <f>Loads!M358</f>
        <v>3.8280212793192853E-2</v>
      </c>
      <c r="K369" s="71">
        <f>Loads!R358</f>
        <v>3.6416922209141944E-2</v>
      </c>
      <c r="L369" s="71">
        <f>Loads!W358</f>
        <v>4.1612058819068265E-4</v>
      </c>
      <c r="M369" s="71">
        <f>Loads!AB358</f>
        <v>-1.8745061797154905E-3</v>
      </c>
      <c r="N369" s="71">
        <f>Loads!AG358</f>
        <v>-3.30615096867522E-2</v>
      </c>
      <c r="O369" s="20">
        <f>Hydro!C358</f>
        <v>0.22399490566422731</v>
      </c>
    </row>
    <row r="370" spans="1:15" x14ac:dyDescent="0.25">
      <c r="A370" s="1">
        <v>40527</v>
      </c>
      <c r="B370" s="5">
        <f>Gas!C359</f>
        <v>-4.2121817582598406E-2</v>
      </c>
      <c r="C370" s="5">
        <f>Gas!H359</f>
        <v>-3.1556947092982741E-2</v>
      </c>
      <c r="D370" s="24">
        <f>Electricity!C359</f>
        <v>-5.0085709780342214E-2</v>
      </c>
      <c r="E370" s="24">
        <f>Electricity!H359</f>
        <v>-2.503502673386556E-2</v>
      </c>
      <c r="F370" s="24">
        <f>Electricity!M359</f>
        <v>-2.2550994656668766E-3</v>
      </c>
      <c r="G370" s="24">
        <f>Electricity!R359</f>
        <v>-4.1314495188456361E-2</v>
      </c>
      <c r="H370" s="70">
        <f>Loads!C359</f>
        <v>6.1833942446189866E-2</v>
      </c>
      <c r="I370" s="70">
        <f>Loads!H359</f>
        <v>2.4801380527463307E-2</v>
      </c>
      <c r="J370" s="71">
        <f>Loads!M359</f>
        <v>2.6809214120191716E-2</v>
      </c>
      <c r="K370" s="71">
        <f>Loads!R359</f>
        <v>5.8948098968555351E-2</v>
      </c>
      <c r="L370" s="71">
        <f>Loads!W359</f>
        <v>1.3464702092647218E-2</v>
      </c>
      <c r="M370" s="71">
        <f>Loads!AB359</f>
        <v>9.0784182324192136E-2</v>
      </c>
      <c r="N370" s="71">
        <f>Loads!AG359</f>
        <v>1.0789678514885909E-2</v>
      </c>
      <c r="O370" s="20">
        <f>Hydro!C359</f>
        <v>-0.13182459469781904</v>
      </c>
    </row>
    <row r="371" spans="1:15" x14ac:dyDescent="0.25">
      <c r="A371" s="1">
        <v>40528</v>
      </c>
      <c r="B371" s="5">
        <f>Gas!C360</f>
        <v>-2.5507329085049327E-2</v>
      </c>
      <c r="C371" s="5">
        <f>Gas!H360</f>
        <v>-2.0358258954021904E-2</v>
      </c>
      <c r="D371" s="24">
        <f>Electricity!C360</f>
        <v>-2.6775903923797074E-2</v>
      </c>
      <c r="E371" s="24">
        <f>Electricity!H360</f>
        <v>-8.3656641255075978E-2</v>
      </c>
      <c r="F371" s="24">
        <f>Electricity!M360</f>
        <v>-0.10108474573049017</v>
      </c>
      <c r="G371" s="24">
        <f>Electricity!R360</f>
        <v>-5.538518715437582E-2</v>
      </c>
      <c r="H371" s="70">
        <f>Loads!C360</f>
        <v>7.045318697537517E-2</v>
      </c>
      <c r="I371" s="70">
        <f>Loads!H360</f>
        <v>2.3919626907357411E-2</v>
      </c>
      <c r="J371" s="71">
        <f>Loads!M360</f>
        <v>-3.6406328466749793E-2</v>
      </c>
      <c r="K371" s="71">
        <f>Loads!R360</f>
        <v>3.7285011710380567E-2</v>
      </c>
      <c r="L371" s="71">
        <f>Loads!W360</f>
        <v>1.1808023067475137E-2</v>
      </c>
      <c r="M371" s="71">
        <f>Loads!AB360</f>
        <v>-1.2920075481885063E-2</v>
      </c>
      <c r="N371" s="71">
        <f>Loads!AG360</f>
        <v>3.9634150963786335E-2</v>
      </c>
      <c r="O371" s="20">
        <f>Hydro!C360</f>
        <v>-1.0560165746706478E-2</v>
      </c>
    </row>
    <row r="372" spans="1:15" x14ac:dyDescent="0.25">
      <c r="A372" s="1">
        <v>40529</v>
      </c>
      <c r="B372" s="5">
        <f>Gas!C361</f>
        <v>-1.6769319908434086E-2</v>
      </c>
      <c r="C372" s="5">
        <f>Gas!H361</f>
        <v>-2.4342176959799549E-2</v>
      </c>
      <c r="D372" s="24">
        <f>Electricity!C361</f>
        <v>-2.8372743209508174E-2</v>
      </c>
      <c r="E372" s="24">
        <f>Electricity!H361</f>
        <v>-5.1954970932617264E-2</v>
      </c>
      <c r="F372" s="24">
        <f>Electricity!M361</f>
        <v>-9.2758639906247553E-2</v>
      </c>
      <c r="G372" s="24">
        <f>Electricity!R361</f>
        <v>1.1581407226244664E-2</v>
      </c>
      <c r="H372" s="70">
        <f>Loads!C361</f>
        <v>2.1001042366132372E-2</v>
      </c>
      <c r="I372" s="70">
        <f>Loads!H361</f>
        <v>4.6516305796026558E-2</v>
      </c>
      <c r="J372" s="71">
        <f>Loads!M361</f>
        <v>-1.8446376924902919E-2</v>
      </c>
      <c r="K372" s="71">
        <f>Loads!R361</f>
        <v>4.5758833303201379E-2</v>
      </c>
      <c r="L372" s="71">
        <f>Loads!W361</f>
        <v>3.3707766938614436E-2</v>
      </c>
      <c r="M372" s="71">
        <f>Loads!AB361</f>
        <v>2.7410715176996642E-2</v>
      </c>
      <c r="N372" s="71">
        <f>Loads!AG361</f>
        <v>1.2620312530797678E-2</v>
      </c>
      <c r="O372" s="20">
        <f>Hydro!C361</f>
        <v>0.23154385202055272</v>
      </c>
    </row>
    <row r="373" spans="1:15" x14ac:dyDescent="0.25">
      <c r="A373" s="1">
        <v>40530</v>
      </c>
      <c r="B373" s="5">
        <f>Gas!C362</f>
        <v>-6.7349653495506978E-2</v>
      </c>
      <c r="C373" s="5">
        <f>Gas!H362</f>
        <v>-6.9149195455771278E-2</v>
      </c>
      <c r="D373" s="24">
        <f>Electricity!C362</f>
        <v>-1.3211059466250518E-2</v>
      </c>
      <c r="E373" s="24">
        <f>Electricity!H362</f>
        <v>-4.532986897034523E-2</v>
      </c>
      <c r="F373" s="24">
        <f>Electricity!M362</f>
        <v>-6.6290274591266879E-2</v>
      </c>
      <c r="G373" s="24">
        <f>Electricity!R362</f>
        <v>-1.7035445374613878E-2</v>
      </c>
      <c r="H373" s="70">
        <f>Loads!C362</f>
        <v>-3.9871141979630459E-2</v>
      </c>
      <c r="I373" s="70">
        <f>Loads!H362</f>
        <v>-1.6221787067379867E-2</v>
      </c>
      <c r="J373" s="71">
        <f>Loads!M362</f>
        <v>2.3899327676598581E-2</v>
      </c>
      <c r="K373" s="71">
        <f>Loads!R362</f>
        <v>-1.9119315568725176E-2</v>
      </c>
      <c r="L373" s="71">
        <f>Loads!W362</f>
        <v>-1.0747855647206095E-2</v>
      </c>
      <c r="M373" s="71">
        <f>Loads!AB362</f>
        <v>2.9003735795163715E-2</v>
      </c>
      <c r="N373" s="71">
        <f>Loads!AG362</f>
        <v>1.8384480017772598E-2</v>
      </c>
      <c r="O373" s="20">
        <f>Hydro!C362</f>
        <v>-0.11231444235873947</v>
      </c>
    </row>
    <row r="374" spans="1:15" x14ac:dyDescent="0.25">
      <c r="A374" s="1">
        <v>40531</v>
      </c>
      <c r="B374" s="5">
        <f>Gas!C363</f>
        <v>-1.2989549025945049E-2</v>
      </c>
      <c r="C374" s="5">
        <f>Gas!H363</f>
        <v>-2.1359439375068238E-2</v>
      </c>
      <c r="D374" s="24">
        <f>Electricity!C363</f>
        <v>-9.5944074250055439E-2</v>
      </c>
      <c r="E374" s="24">
        <f>Electricity!H363</f>
        <v>-9.470827875080709E-2</v>
      </c>
      <c r="F374" s="24">
        <f>Electricity!M363</f>
        <v>-8.2724925594565485E-2</v>
      </c>
      <c r="G374" s="24">
        <f>Electricity!R363</f>
        <v>-0.1063838853559177</v>
      </c>
      <c r="H374" s="70">
        <f>Loads!C363</f>
        <v>3.192242931591005E-2</v>
      </c>
      <c r="I374" s="70">
        <f>Loads!H363</f>
        <v>-7.055565049854412E-3</v>
      </c>
      <c r="J374" s="71">
        <f>Loads!M363</f>
        <v>2.292937746017179E-2</v>
      </c>
      <c r="K374" s="71">
        <f>Loads!R363</f>
        <v>6.9494897500025854E-2</v>
      </c>
      <c r="L374" s="71">
        <f>Loads!W363</f>
        <v>-9.8147253530658229E-3</v>
      </c>
      <c r="M374" s="71">
        <f>Loads!AB363</f>
        <v>1.9939613452723465E-2</v>
      </c>
      <c r="N374" s="71">
        <f>Loads!AG363</f>
        <v>-2.5885863233927608E-3</v>
      </c>
      <c r="O374" s="20">
        <f>Hydro!C363</f>
        <v>-9.7785464818809051E-2</v>
      </c>
    </row>
    <row r="375" spans="1:15" x14ac:dyDescent="0.25">
      <c r="A375" s="1">
        <v>40532</v>
      </c>
      <c r="B375" s="5">
        <f>Gas!C364</f>
        <v>-1.2989549025945049E-2</v>
      </c>
      <c r="C375" s="5">
        <f>Gas!H364</f>
        <v>-2.1359439375068238E-2</v>
      </c>
      <c r="D375" s="24">
        <f>Electricity!C364</f>
        <v>-2.5465682058777053E-2</v>
      </c>
      <c r="E375" s="24">
        <f>Electricity!H364</f>
        <v>-7.4396385476654614E-2</v>
      </c>
      <c r="F375" s="24">
        <f>Electricity!M364</f>
        <v>-9.3071868793985893E-2</v>
      </c>
      <c r="G375" s="24">
        <f>Electricity!R364</f>
        <v>-2.5895069835079509E-2</v>
      </c>
      <c r="H375" s="70">
        <f>Loads!C364</f>
        <v>1.6740678723382058E-2</v>
      </c>
      <c r="I375" s="70">
        <f>Loads!H364</f>
        <v>-2.6097870411597363E-2</v>
      </c>
      <c r="J375" s="71">
        <f>Loads!M364</f>
        <v>1.5533175703828228E-2</v>
      </c>
      <c r="K375" s="71">
        <f>Loads!R364</f>
        <v>-2.9345098314007168E-2</v>
      </c>
      <c r="L375" s="71">
        <f>Loads!W364</f>
        <v>1.9777222999779187E-2</v>
      </c>
      <c r="M375" s="71">
        <f>Loads!AB364</f>
        <v>-5.9590140502288613E-4</v>
      </c>
      <c r="N375" s="71">
        <f>Loads!AG364</f>
        <v>-1.4730105473628741E-3</v>
      </c>
      <c r="O375" s="20">
        <f>Hydro!C364</f>
        <v>-0.11709994206037672</v>
      </c>
    </row>
    <row r="376" spans="1:15" x14ac:dyDescent="0.25">
      <c r="A376" s="1">
        <v>40533</v>
      </c>
      <c r="B376" s="5">
        <f>Gas!C365</f>
        <v>1.4302597822719134E-2</v>
      </c>
      <c r="C376" s="5">
        <f>Gas!H365</f>
        <v>-1.0172230207000869E-2</v>
      </c>
      <c r="D376" s="24">
        <f>Electricity!C365</f>
        <v>-3.5274448942001053E-2</v>
      </c>
      <c r="E376" s="24">
        <f>Electricity!H365</f>
        <v>-1.9614167589641039E-2</v>
      </c>
      <c r="F376" s="24">
        <f>Electricity!M365</f>
        <v>-5.8390843863410508E-2</v>
      </c>
      <c r="G376" s="24">
        <f>Electricity!R365</f>
        <v>-3.6015987916892422E-2</v>
      </c>
      <c r="H376" s="70">
        <f>Loads!C365</f>
        <v>3.2965610803728229E-3</v>
      </c>
      <c r="I376" s="70">
        <f>Loads!H365</f>
        <v>3.3993691494223488E-2</v>
      </c>
      <c r="J376" s="71">
        <f>Loads!M365</f>
        <v>-1.4742095705272212E-2</v>
      </c>
      <c r="K376" s="71">
        <f>Loads!R365</f>
        <v>-2.9015388798505182E-2</v>
      </c>
      <c r="L376" s="71">
        <f>Loads!W365</f>
        <v>-5.2171759974262155E-4</v>
      </c>
      <c r="M376" s="71">
        <f>Loads!AB365</f>
        <v>4.7078001304189654E-3</v>
      </c>
      <c r="N376" s="71">
        <f>Loads!AG365</f>
        <v>-9.0608699680284344E-3</v>
      </c>
      <c r="O376" s="20">
        <f>Hydro!C365</f>
        <v>0.34663918994202408</v>
      </c>
    </row>
    <row r="377" spans="1:15" x14ac:dyDescent="0.25">
      <c r="A377" s="1">
        <v>40534</v>
      </c>
      <c r="B377" s="5">
        <f>Gas!C366</f>
        <v>-1.2738453155657371E-2</v>
      </c>
      <c r="C377" s="5">
        <f>Gas!H366</f>
        <v>-2.2859192558801419E-2</v>
      </c>
      <c r="D377" s="24">
        <f>Electricity!C366</f>
        <v>-6.3037236235170852E-2</v>
      </c>
      <c r="E377" s="24">
        <f>Electricity!H366</f>
        <v>-9.1244943787042121E-2</v>
      </c>
      <c r="F377" s="24">
        <f>Electricity!M366</f>
        <v>-9.9086911610516609E-2</v>
      </c>
      <c r="G377" s="24">
        <f>Electricity!R366</f>
        <v>-5.2488442098434243E-2</v>
      </c>
      <c r="H377" s="70">
        <f>Loads!C366</f>
        <v>-3.7361864395643901E-2</v>
      </c>
      <c r="I377" s="70">
        <f>Loads!H366</f>
        <v>-6.9734073904330618E-3</v>
      </c>
      <c r="J377" s="71">
        <f>Loads!M366</f>
        <v>-3.1033408940627616E-2</v>
      </c>
      <c r="K377" s="71">
        <f>Loads!R366</f>
        <v>-3.3374079944399782E-2</v>
      </c>
      <c r="L377" s="71">
        <f>Loads!W366</f>
        <v>-9.3005719912924167E-3</v>
      </c>
      <c r="M377" s="71">
        <f>Loads!AB366</f>
        <v>1.9098191975935208E-2</v>
      </c>
      <c r="N377" s="71">
        <f>Loads!AG366</f>
        <v>-5.6861296448651455E-3</v>
      </c>
      <c r="O377" s="20">
        <f>Hydro!C366</f>
        <v>-4.2171466634657866E-2</v>
      </c>
    </row>
    <row r="378" spans="1:15" x14ac:dyDescent="0.25">
      <c r="A378" s="1">
        <v>40535</v>
      </c>
      <c r="B378" s="5">
        <f>Gas!C367</f>
        <v>-5.0799742942121001E-2</v>
      </c>
      <c r="C378" s="5">
        <f>Gas!H367</f>
        <v>-5.8483022957313793E-2</v>
      </c>
      <c r="D378" s="24">
        <f>Electricity!C367</f>
        <v>-4.6059252773952439E-2</v>
      </c>
      <c r="E378" s="24">
        <f>Electricity!H367</f>
        <v>-8.9129808694937418E-2</v>
      </c>
      <c r="F378" s="24">
        <f>Electricity!M367</f>
        <v>-0.10700394707098505</v>
      </c>
      <c r="G378" s="24">
        <f>Electricity!R367</f>
        <v>-3.1821556941066378E-2</v>
      </c>
      <c r="H378" s="70">
        <f>Loads!C367</f>
        <v>9.4004247232638005E-3</v>
      </c>
      <c r="I378" s="70">
        <f>Loads!H367</f>
        <v>-5.0718890494243968E-2</v>
      </c>
      <c r="J378" s="71">
        <f>Loads!M367</f>
        <v>-1.5402885540217681E-2</v>
      </c>
      <c r="K378" s="71">
        <f>Loads!R367</f>
        <v>5.1393327164687697E-3</v>
      </c>
      <c r="L378" s="71">
        <f>Loads!W367</f>
        <v>-4.3432149945176912E-2</v>
      </c>
      <c r="M378" s="71">
        <f>Loads!AB367</f>
        <v>-4.9168755070396031E-2</v>
      </c>
      <c r="N378" s="71">
        <f>Loads!AG367</f>
        <v>1.9644684720823702E-4</v>
      </c>
      <c r="O378" s="20">
        <f>Hydro!C367</f>
        <v>0.16738769643767837</v>
      </c>
    </row>
    <row r="379" spans="1:15" x14ac:dyDescent="0.25">
      <c r="A379" s="1">
        <v>40536</v>
      </c>
      <c r="B379" s="5">
        <f>Gas!C368</f>
        <v>1.0012848425244044E-2</v>
      </c>
      <c r="C379" s="5">
        <f>Gas!H368</f>
        <v>-2.2617054405332473E-2</v>
      </c>
      <c r="D379" s="24">
        <f>Electricity!C368</f>
        <v>-5.1999759298048218E-2</v>
      </c>
      <c r="E379" s="24">
        <f>Electricity!H368</f>
        <v>-9.7053951835844865E-2</v>
      </c>
      <c r="F379" s="24">
        <f>Electricity!M368</f>
        <v>-0.13365581150542535</v>
      </c>
      <c r="G379" s="24">
        <f>Electricity!R368</f>
        <v>-3.5770793628552608E-2</v>
      </c>
      <c r="H379" s="70">
        <f>Loads!C368</f>
        <v>-5.648534436899677E-2</v>
      </c>
      <c r="I379" s="70">
        <f>Loads!H368</f>
        <v>-9.7089612819324933E-3</v>
      </c>
      <c r="J379" s="71">
        <f>Loads!M368</f>
        <v>-5.0685985161263269E-2</v>
      </c>
      <c r="K379" s="71">
        <f>Loads!R368</f>
        <v>-7.6051639727864773E-2</v>
      </c>
      <c r="L379" s="71">
        <f>Loads!W368</f>
        <v>-5.0831255012694698E-2</v>
      </c>
      <c r="M379" s="71">
        <f>Loads!AB368</f>
        <v>-6.8396423995568084E-2</v>
      </c>
      <c r="N379" s="71">
        <f>Loads!AG368</f>
        <v>6.349747056280497E-3</v>
      </c>
      <c r="O379" s="20">
        <f>Hydro!C368</f>
        <v>-0.16192535532779934</v>
      </c>
    </row>
    <row r="380" spans="1:15" x14ac:dyDescent="0.25">
      <c r="A380" s="1">
        <v>40537</v>
      </c>
      <c r="B380" s="5">
        <f>Gas!C369</f>
        <v>-1.2400221431567967E-2</v>
      </c>
      <c r="C380" s="5">
        <f>Gas!H369</f>
        <v>-2.3791096464919011E-2</v>
      </c>
      <c r="D380" s="24" t="str">
        <f>Electricity!C369</f>
        <v/>
      </c>
      <c r="E380" s="24" t="str">
        <f>Electricity!H369</f>
        <v/>
      </c>
      <c r="F380" s="24" t="str">
        <f>Electricity!M369</f>
        <v/>
      </c>
      <c r="G380" s="24" t="str">
        <f>Electricity!R369</f>
        <v/>
      </c>
      <c r="H380" s="70">
        <f>Loads!C369</f>
        <v>3.1315513478132329E-3</v>
      </c>
      <c r="I380" s="70">
        <f>Loads!H369</f>
        <v>-1.3504044237016094E-2</v>
      </c>
      <c r="J380" s="71">
        <f>Loads!M369</f>
        <v>-4.2687914780084629E-2</v>
      </c>
      <c r="K380" s="71">
        <f>Loads!R369</f>
        <v>-1.5241266083684035E-2</v>
      </c>
      <c r="L380" s="71">
        <f>Loads!W369</f>
        <v>-3.3746852649379711E-2</v>
      </c>
      <c r="M380" s="71">
        <f>Loads!AB369</f>
        <v>-2.5799931205960219E-2</v>
      </c>
      <c r="N380" s="71">
        <f>Loads!AG369</f>
        <v>9.8557347765297065E-3</v>
      </c>
      <c r="O380" s="20">
        <f>Hydro!C369</f>
        <v>4.5502555746453406E-2</v>
      </c>
    </row>
    <row r="381" spans="1:15" x14ac:dyDescent="0.25">
      <c r="A381" s="1">
        <v>40538</v>
      </c>
      <c r="B381" s="5">
        <f>Gas!C370</f>
        <v>-1.2400221431567967E-2</v>
      </c>
      <c r="C381" s="5">
        <f>Gas!H370</f>
        <v>-2.3791096464919011E-2</v>
      </c>
      <c r="D381" s="24" t="str">
        <f>Electricity!C370</f>
        <v/>
      </c>
      <c r="E381" s="24" t="str">
        <f>Electricity!H370</f>
        <v/>
      </c>
      <c r="F381" s="24" t="str">
        <f>Electricity!M370</f>
        <v/>
      </c>
      <c r="G381" s="24" t="str">
        <f>Electricity!R370</f>
        <v/>
      </c>
      <c r="H381" s="70">
        <f>Loads!C370</f>
        <v>6.5073547500622053E-2</v>
      </c>
      <c r="I381" s="70">
        <f>Loads!H370</f>
        <v>3.6421810233179974E-2</v>
      </c>
      <c r="J381" s="71">
        <f>Loads!M370</f>
        <v>2.5309560831326572E-2</v>
      </c>
      <c r="K381" s="71">
        <f>Loads!R370</f>
        <v>8.3375799648028326E-2</v>
      </c>
      <c r="L381" s="71">
        <f>Loads!W370</f>
        <v>3.5901278756460264E-2</v>
      </c>
      <c r="M381" s="71">
        <f>Loads!AB370</f>
        <v>1.3159298927862551E-2</v>
      </c>
      <c r="N381" s="71">
        <f>Loads!AG370</f>
        <v>1.6443237444403347E-2</v>
      </c>
      <c r="O381" s="20">
        <f>Hydro!C370</f>
        <v>-0.10038936879118981</v>
      </c>
    </row>
    <row r="382" spans="1:15" x14ac:dyDescent="0.25">
      <c r="A382" s="1">
        <v>40539</v>
      </c>
      <c r="B382" s="5">
        <f>Gas!C371</f>
        <v>-1.2400221431567967E-2</v>
      </c>
      <c r="C382" s="5">
        <f>Gas!H371</f>
        <v>-2.3791096464919011E-2</v>
      </c>
      <c r="D382" s="24">
        <f>Electricity!C371</f>
        <v>1.0220042138880947E-4</v>
      </c>
      <c r="E382" s="24">
        <f>Electricity!H371</f>
        <v>-0.11326871269235744</v>
      </c>
      <c r="F382" s="24">
        <f>Electricity!M371</f>
        <v>-0.13576888049719851</v>
      </c>
      <c r="G382" s="24">
        <f>Electricity!R371</f>
        <v>3.2231790397191339E-2</v>
      </c>
      <c r="H382" s="70">
        <f>Loads!C371</f>
        <v>-4.5197025339002161E-3</v>
      </c>
      <c r="I382" s="70">
        <f>Loads!H371</f>
        <v>-3.9503359104275382E-3</v>
      </c>
      <c r="J382" s="71">
        <f>Loads!M371</f>
        <v>2.4240926095905391E-2</v>
      </c>
      <c r="K382" s="71">
        <f>Loads!R371</f>
        <v>-8.5025838314714552E-4</v>
      </c>
      <c r="L382" s="71">
        <f>Loads!W371</f>
        <v>-2.245516941405401E-3</v>
      </c>
      <c r="M382" s="71">
        <f>Loads!AB371</f>
        <v>-9.6261387316165514E-5</v>
      </c>
      <c r="N382" s="71">
        <f>Loads!AG371</f>
        <v>-1.0254178787645674E-2</v>
      </c>
      <c r="O382" s="20">
        <f>Hydro!C371</f>
        <v>0.145134041323531</v>
      </c>
    </row>
    <row r="383" spans="1:15" x14ac:dyDescent="0.25">
      <c r="A383" s="1">
        <v>40540</v>
      </c>
      <c r="B383" s="5">
        <f>Gas!C372</f>
        <v>-8.4965443553686477E-3</v>
      </c>
      <c r="C383" s="5">
        <f>Gas!H372</f>
        <v>-2.3791096464919011E-2</v>
      </c>
      <c r="D383" s="24">
        <f>Electricity!C372</f>
        <v>-3.1747380257904807E-2</v>
      </c>
      <c r="E383" s="24">
        <f>Electricity!H372</f>
        <v>-7.6278979900056151E-2</v>
      </c>
      <c r="F383" s="24">
        <f>Electricity!M372</f>
        <v>-7.8347975440484677E-2</v>
      </c>
      <c r="G383" s="24">
        <f>Electricity!R372</f>
        <v>9.8153283446922313E-5</v>
      </c>
      <c r="H383" s="70">
        <f>Loads!C372</f>
        <v>7.1207140949048064E-3</v>
      </c>
      <c r="I383" s="70">
        <f>Loads!H372</f>
        <v>-1.5158905898541575E-3</v>
      </c>
      <c r="J383" s="71">
        <f>Loads!M372</f>
        <v>-3.5474931106064894E-2</v>
      </c>
      <c r="K383" s="71">
        <f>Loads!R372</f>
        <v>-1.3462443613177111E-2</v>
      </c>
      <c r="L383" s="71">
        <f>Loads!W372</f>
        <v>1.1853591396027652E-2</v>
      </c>
      <c r="M383" s="71">
        <f>Loads!AB372</f>
        <v>-5.8042122710612321E-3</v>
      </c>
      <c r="N383" s="71">
        <f>Loads!AG372</f>
        <v>1.0275651049701517E-2</v>
      </c>
      <c r="O383" s="20">
        <f>Hydro!C372</f>
        <v>0.13528186511938187</v>
      </c>
    </row>
    <row r="384" spans="1:15" x14ac:dyDescent="0.25">
      <c r="A384" s="1">
        <v>40541</v>
      </c>
      <c r="B384" s="5">
        <f>Gas!C373</f>
        <v>-5.6025691336118906E-4</v>
      </c>
      <c r="C384" s="5">
        <f>Gas!H373</f>
        <v>7.8370352179296041E-3</v>
      </c>
      <c r="D384" s="24">
        <f>Electricity!C373</f>
        <v>-3.3686781961007897E-2</v>
      </c>
      <c r="E384" s="24">
        <f>Electricity!H373</f>
        <v>-6.0772751211474477E-2</v>
      </c>
      <c r="F384" s="24">
        <f>Electricity!M373</f>
        <v>-8.887901172928854E-2</v>
      </c>
      <c r="G384" s="24">
        <f>Electricity!R373</f>
        <v>-1.80441622716144E-2</v>
      </c>
      <c r="H384" s="70">
        <f>Loads!C373</f>
        <v>4.5497885900793983E-2</v>
      </c>
      <c r="I384" s="70">
        <f>Loads!H373</f>
        <v>1.5883019220083561E-2</v>
      </c>
      <c r="J384" s="71">
        <f>Loads!M373</f>
        <v>5.0713075052874063E-2</v>
      </c>
      <c r="K384" s="71">
        <f>Loads!R373</f>
        <v>6.205588368701942E-2</v>
      </c>
      <c r="L384" s="71">
        <f>Loads!W373</f>
        <v>2.6702657781289663E-2</v>
      </c>
      <c r="M384" s="71">
        <f>Loads!AB373</f>
        <v>1.4525143729022388E-2</v>
      </c>
      <c r="N384" s="71">
        <f>Loads!AG373</f>
        <v>1.2600034554025308E-3</v>
      </c>
      <c r="O384" s="20">
        <f>Hydro!C373</f>
        <v>8.1530449280489442E-2</v>
      </c>
    </row>
    <row r="385" spans="1:15" x14ac:dyDescent="0.25">
      <c r="A385" s="1">
        <v>40542</v>
      </c>
      <c r="B385" s="5">
        <f>Gas!C374</f>
        <v>4.9474425897449575E-2</v>
      </c>
      <c r="C385" s="5">
        <f>Gas!H374</f>
        <v>3.1131638311716461E-2</v>
      </c>
      <c r="D385" s="24">
        <f>Electricity!C374</f>
        <v>5.538467542683935E-2</v>
      </c>
      <c r="E385" s="24">
        <f>Electricity!H374</f>
        <v>2.6111236276436023E-2</v>
      </c>
      <c r="F385" s="24">
        <f>Electricity!M374</f>
        <v>2.1339382787425212E-2</v>
      </c>
      <c r="G385" s="24">
        <f>Electricity!R374</f>
        <v>1.1570235558161206E-2</v>
      </c>
      <c r="H385" s="70">
        <f>Loads!C374</f>
        <v>2.3988166913233189E-2</v>
      </c>
      <c r="I385" s="70">
        <f>Loads!H374</f>
        <v>3.0530874557872539E-2</v>
      </c>
      <c r="J385" s="71">
        <f>Loads!M374</f>
        <v>2.3017638162904946E-2</v>
      </c>
      <c r="K385" s="71">
        <f>Loads!R374</f>
        <v>-1.070150137637374E-2</v>
      </c>
      <c r="L385" s="71">
        <f>Loads!W374</f>
        <v>-7.6060337136139022E-3</v>
      </c>
      <c r="M385" s="71">
        <f>Loads!AB374</f>
        <v>-2.2678202893810506E-3</v>
      </c>
      <c r="N385" s="71">
        <f>Loads!AG374</f>
        <v>3.019776658023629E-2</v>
      </c>
      <c r="O385" s="20">
        <f>Hydro!C374</f>
        <v>-0.10886928367124396</v>
      </c>
    </row>
    <row r="386" spans="1:15" x14ac:dyDescent="0.25">
      <c r="A386" s="1">
        <v>40543</v>
      </c>
      <c r="B386" s="5">
        <f>Gas!C375</f>
        <v>-8.0989329643647891E-3</v>
      </c>
      <c r="C386" s="5">
        <f>Gas!H375</f>
        <v>-1.6484153940754979E-2</v>
      </c>
      <c r="D386" s="24">
        <f>Electricity!C375</f>
        <v>3.5693536332047915E-3</v>
      </c>
      <c r="E386" s="24">
        <f>Electricity!H375</f>
        <v>7.4529763018306994E-3</v>
      </c>
      <c r="F386" s="24">
        <f>Electricity!M375</f>
        <v>-1.5400893712307087E-2</v>
      </c>
      <c r="G386" s="24">
        <f>Electricity!R375</f>
        <v>3.6220751922079117E-3</v>
      </c>
      <c r="H386" s="70">
        <f>Loads!C375</f>
        <v>7.0951637036133997E-2</v>
      </c>
      <c r="I386" s="70">
        <f>Loads!H375</f>
        <v>-4.6158801705103114E-2</v>
      </c>
      <c r="J386" s="71">
        <f>Loads!M375</f>
        <v>-6.9156832409436597E-3</v>
      </c>
      <c r="K386" s="71">
        <f>Loads!R375</f>
        <v>4.4120093940980903E-2</v>
      </c>
      <c r="L386" s="71">
        <f>Loads!W375</f>
        <v>-2.6604258425530936E-2</v>
      </c>
      <c r="M386" s="71">
        <f>Loads!AB375</f>
        <v>8.6713233501540393E-2</v>
      </c>
      <c r="N386" s="71">
        <f>Loads!AG375</f>
        <v>8.4486920831445267E-3</v>
      </c>
      <c r="O386" s="20">
        <f>Hydro!C375</f>
        <v>-0.18017391770498264</v>
      </c>
    </row>
    <row r="387" spans="1:15" x14ac:dyDescent="0.25">
      <c r="A387" s="1">
        <v>40544</v>
      </c>
      <c r="B387" s="5">
        <f>Gas!C376</f>
        <v>0.19541590699882455</v>
      </c>
      <c r="C387" s="5">
        <f>Gas!H376</f>
        <v>0.23867749410710631</v>
      </c>
      <c r="D387" s="24" t="str">
        <f>Electricity!C376</f>
        <v/>
      </c>
      <c r="E387" s="24" t="str">
        <f>Electricity!H376</f>
        <v/>
      </c>
      <c r="F387" s="24" t="str">
        <f>Electricity!M376</f>
        <v/>
      </c>
      <c r="G387" s="24" t="str">
        <f>Electricity!R376</f>
        <v/>
      </c>
      <c r="H387" s="70">
        <f>Loads!C376</f>
        <v>-3.3702638163006393E-2</v>
      </c>
      <c r="I387" s="70">
        <f>Loads!H376</f>
        <v>5.0575280630837938E-2</v>
      </c>
      <c r="J387" s="71">
        <f>Loads!M376</f>
        <v>6.3182159901589291E-2</v>
      </c>
      <c r="K387" s="71">
        <f>Loads!R376</f>
        <v>1.1073708375379937E-2</v>
      </c>
      <c r="L387" s="71">
        <f>Loads!W376</f>
        <v>-7.4139640217296687E-5</v>
      </c>
      <c r="M387" s="71">
        <f>Loads!AB376</f>
        <v>7.5595605213828659E-2</v>
      </c>
      <c r="N387" s="71">
        <f>Loads!AG376</f>
        <v>8.5772853344770472E-3</v>
      </c>
      <c r="O387" s="20">
        <f>Hydro!C376</f>
        <v>-0.12023447642425428</v>
      </c>
    </row>
    <row r="388" spans="1:15" x14ac:dyDescent="0.25">
      <c r="A388" s="1">
        <v>40545</v>
      </c>
      <c r="B388" s="5">
        <f>Gas!C377</f>
        <v>3.3399567516403071E-3</v>
      </c>
      <c r="C388" s="5">
        <f>Gas!H377</f>
        <v>5.7665785225990739E-3</v>
      </c>
      <c r="D388" s="24" t="str">
        <f>Electricity!C377</f>
        <v/>
      </c>
      <c r="E388" s="24" t="str">
        <f>Electricity!H377</f>
        <v/>
      </c>
      <c r="F388" s="24" t="str">
        <f>Electricity!M377</f>
        <v/>
      </c>
      <c r="G388" s="24" t="str">
        <f>Electricity!R377</f>
        <v/>
      </c>
      <c r="H388" s="70">
        <f>Loads!C377</f>
        <v>-1.5468302816241952E-3</v>
      </c>
      <c r="I388" s="70">
        <f>Loads!H377</f>
        <v>5.8281274758174795E-2</v>
      </c>
      <c r="J388" s="71">
        <f>Loads!M377</f>
        <v>4.6823204981658789E-2</v>
      </c>
      <c r="K388" s="71">
        <f>Loads!R377</f>
        <v>6.0694271095279473E-2</v>
      </c>
      <c r="L388" s="71">
        <f>Loads!W377</f>
        <v>3.3449423820393842E-2</v>
      </c>
      <c r="M388" s="71">
        <f>Loads!AB377</f>
        <v>5.6613977674763116E-2</v>
      </c>
      <c r="N388" s="71">
        <f>Loads!AG377</f>
        <v>-9.3557390425335063E-3</v>
      </c>
      <c r="O388" s="20">
        <f>Hydro!C377</f>
        <v>0.21733091800279003</v>
      </c>
    </row>
    <row r="389" spans="1:15" x14ac:dyDescent="0.25">
      <c r="A389" s="1">
        <v>40546</v>
      </c>
      <c r="B389" s="5">
        <f>Gas!C378</f>
        <v>3.3399567516403071E-3</v>
      </c>
      <c r="C389" s="5">
        <f>Gas!H378</f>
        <v>5.7665785225990739E-3</v>
      </c>
      <c r="D389" s="24">
        <f>Electricity!C378</f>
        <v>3.8159339555475569E-2</v>
      </c>
      <c r="E389" s="24">
        <f>Electricity!H378</f>
        <v>3.2993501125894484E-2</v>
      </c>
      <c r="F389" s="24">
        <f>Electricity!M378</f>
        <v>2.8449000123481269E-2</v>
      </c>
      <c r="G389" s="24">
        <f>Electricity!R378</f>
        <v>3.7773612310274006E-2</v>
      </c>
      <c r="H389" s="70">
        <f>Loads!C378</f>
        <v>2.0605996338946941E-2</v>
      </c>
      <c r="I389" s="70">
        <f>Loads!H378</f>
        <v>-3.7513714286707689E-4</v>
      </c>
      <c r="J389" s="71">
        <f>Loads!M378</f>
        <v>1.2692113619279549E-2</v>
      </c>
      <c r="K389" s="71">
        <f>Loads!R378</f>
        <v>5.2471807103553647E-2</v>
      </c>
      <c r="L389" s="71">
        <f>Loads!W378</f>
        <v>-3.1422846585389408E-3</v>
      </c>
      <c r="M389" s="71">
        <f>Loads!AB378</f>
        <v>5.6278573896024253E-2</v>
      </c>
      <c r="N389" s="71">
        <f>Loads!AG378</f>
        <v>-1.0779293426705666E-2</v>
      </c>
      <c r="O389" s="20">
        <f>Hydro!C378</f>
        <v>2.210341430534879E-2</v>
      </c>
    </row>
    <row r="390" spans="1:15" x14ac:dyDescent="0.25">
      <c r="A390" s="1">
        <v>40547</v>
      </c>
      <c r="B390" s="5">
        <f>Gas!C379</f>
        <v>8.5135680156036814E-2</v>
      </c>
      <c r="C390" s="5">
        <f>Gas!H379</f>
        <v>7.3436175911219245E-2</v>
      </c>
      <c r="D390" s="24">
        <f>Electricity!C379</f>
        <v>0.12160036352712408</v>
      </c>
      <c r="E390" s="24">
        <f>Electricity!H379</f>
        <v>0.17203286595728864</v>
      </c>
      <c r="F390" s="24">
        <f>Electricity!M379</f>
        <v>0.15511603102359842</v>
      </c>
      <c r="G390" s="24">
        <f>Electricity!R379</f>
        <v>9.3188485058855311E-2</v>
      </c>
      <c r="H390" s="70">
        <f>Loads!C379</f>
        <v>6.9841088063680751E-2</v>
      </c>
      <c r="I390" s="70">
        <f>Loads!H379</f>
        <v>-0.10148445080247553</v>
      </c>
      <c r="J390" s="71">
        <f>Loads!M379</f>
        <v>2.9872256624370125E-2</v>
      </c>
      <c r="K390" s="71">
        <f>Loads!R379</f>
        <v>5.4501587033807364E-2</v>
      </c>
      <c r="L390" s="71">
        <f>Loads!W379</f>
        <v>2.3152952841978658E-2</v>
      </c>
      <c r="M390" s="71">
        <f>Loads!AB379</f>
        <v>2.5661940099176689E-2</v>
      </c>
      <c r="N390" s="71">
        <f>Loads!AG379</f>
        <v>1.8119933099647351E-2</v>
      </c>
      <c r="O390" s="20">
        <f>Hydro!C379</f>
        <v>-9.6391529843164764E-2</v>
      </c>
    </row>
    <row r="391" spans="1:15" x14ac:dyDescent="0.25">
      <c r="A391" s="1">
        <v>40548</v>
      </c>
      <c r="B391" s="5">
        <f>Gas!C380</f>
        <v>1.1250482359221504E-2</v>
      </c>
      <c r="C391" s="5">
        <f>Gas!H380</f>
        <v>8.3906639564628894E-3</v>
      </c>
      <c r="D391" s="24">
        <f>Electricity!C380</f>
        <v>9.8850208706179991E-3</v>
      </c>
      <c r="E391" s="24">
        <f>Electricity!H380</f>
        <v>3.9329454058702029E-2</v>
      </c>
      <c r="F391" s="24">
        <f>Electricity!M380</f>
        <v>9.4024519545992058E-2</v>
      </c>
      <c r="G391" s="24">
        <f>Electricity!R380</f>
        <v>3.8129083415227021E-2</v>
      </c>
      <c r="H391" s="70">
        <f>Loads!C380</f>
        <v>5.0204170608614263E-4</v>
      </c>
      <c r="I391" s="70">
        <f>Loads!H380</f>
        <v>6.3470362975575817E-2</v>
      </c>
      <c r="J391" s="71">
        <f>Loads!M380</f>
        <v>-2.3638585152690322E-2</v>
      </c>
      <c r="K391" s="71">
        <f>Loads!R380</f>
        <v>-6.5289249966395763E-2</v>
      </c>
      <c r="L391" s="71">
        <f>Loads!W380</f>
        <v>5.4492765820977063E-3</v>
      </c>
      <c r="M391" s="71">
        <f>Loads!AB380</f>
        <v>-6.7649953718921574E-2</v>
      </c>
      <c r="N391" s="71">
        <f>Loads!AG380</f>
        <v>-6.4524324353813778E-3</v>
      </c>
      <c r="O391" s="20">
        <f>Hydro!C380</f>
        <v>0.1905645480351793</v>
      </c>
    </row>
    <row r="392" spans="1:15" x14ac:dyDescent="0.25">
      <c r="A392" s="1">
        <v>40549</v>
      </c>
      <c r="B392" s="5">
        <f>Gas!C381</f>
        <v>-1.8693588105447329E-2</v>
      </c>
      <c r="C392" s="5">
        <f>Gas!H381</f>
        <v>-8.5084063746490492E-3</v>
      </c>
      <c r="D392" s="24">
        <f>Electricity!C381</f>
        <v>-6.5807443229629295E-2</v>
      </c>
      <c r="E392" s="24">
        <f>Electricity!H381</f>
        <v>-3.9701930122908805E-2</v>
      </c>
      <c r="F392" s="24">
        <f>Electricity!M381</f>
        <v>-2.6463179552393967E-4</v>
      </c>
      <c r="G392" s="24">
        <f>Electricity!R381</f>
        <v>-6.3953843909278218E-2</v>
      </c>
      <c r="H392" s="70">
        <f>Loads!C381</f>
        <v>2.2458698780877695E-2</v>
      </c>
      <c r="I392" s="70">
        <f>Loads!H381</f>
        <v>5.198926921476249E-3</v>
      </c>
      <c r="J392" s="71">
        <f>Loads!M381</f>
        <v>-4.4016931202679077E-2</v>
      </c>
      <c r="K392" s="71">
        <f>Loads!R381</f>
        <v>-1.7270159692083342E-2</v>
      </c>
      <c r="L392" s="71">
        <f>Loads!W381</f>
        <v>1.362344071016458E-2</v>
      </c>
      <c r="M392" s="71">
        <f>Loads!AB381</f>
        <v>-4.5792861452417732E-2</v>
      </c>
      <c r="N392" s="71">
        <f>Loads!AG381</f>
        <v>-2.4841126442993328E-2</v>
      </c>
      <c r="O392" s="20">
        <f>Hydro!C381</f>
        <v>0.16436337862453698</v>
      </c>
    </row>
    <row r="393" spans="1:15" x14ac:dyDescent="0.25">
      <c r="A393" s="1">
        <v>40550</v>
      </c>
      <c r="B393" s="5">
        <f>Gas!C382</f>
        <v>5.483161123681999E-3</v>
      </c>
      <c r="C393" s="5">
        <f>Gas!H382</f>
        <v>8.530589019021307E-3</v>
      </c>
      <c r="D393" s="24">
        <f>Electricity!C382</f>
        <v>-2.336438873520567E-2</v>
      </c>
      <c r="E393" s="24">
        <f>Electricity!H382</f>
        <v>1.4639823614241168E-2</v>
      </c>
      <c r="F393" s="24">
        <f>Electricity!M382</f>
        <v>6.8825312281934892E-2</v>
      </c>
      <c r="G393" s="24">
        <f>Electricity!R382</f>
        <v>-3.4487777061281193E-2</v>
      </c>
      <c r="H393" s="70">
        <f>Loads!C382</f>
        <v>2.923009727055359E-2</v>
      </c>
      <c r="I393" s="70">
        <f>Loads!H382</f>
        <v>-8.3636612749039274E-3</v>
      </c>
      <c r="J393" s="71">
        <f>Loads!M382</f>
        <v>-7.8658081388312817E-3</v>
      </c>
      <c r="K393" s="71">
        <f>Loads!R382</f>
        <v>2.0555362641925673E-2</v>
      </c>
      <c r="L393" s="71">
        <f>Loads!W382</f>
        <v>6.7699545165616493E-3</v>
      </c>
      <c r="M393" s="71">
        <f>Loads!AB382</f>
        <v>-2.487488053567305E-2</v>
      </c>
      <c r="N393" s="71">
        <f>Loads!AG382</f>
        <v>-1.6455010524575875E-2</v>
      </c>
      <c r="O393" s="20">
        <f>Hydro!C382</f>
        <v>4.3849146528608232E-2</v>
      </c>
    </row>
    <row r="394" spans="1:15" x14ac:dyDescent="0.25">
      <c r="A394" s="1">
        <v>40551</v>
      </c>
      <c r="B394" s="5">
        <f>Gas!C383</f>
        <v>9.9483049496917487E-3</v>
      </c>
      <c r="C394" s="5">
        <f>Gas!H383</f>
        <v>2.5071345477999447E-2</v>
      </c>
      <c r="D394" s="24">
        <f>Electricity!C383</f>
        <v>1.230810466264718E-2</v>
      </c>
      <c r="E394" s="24">
        <f>Electricity!H383</f>
        <v>3.1166375804881647E-2</v>
      </c>
      <c r="F394" s="24">
        <f>Electricity!M383</f>
        <v>6.9359098269718367E-2</v>
      </c>
      <c r="G394" s="24">
        <f>Electricity!R383</f>
        <v>6.5519243140535911E-3</v>
      </c>
      <c r="H394" s="70">
        <f>Loads!C383</f>
        <v>-3.0512357577723054E-2</v>
      </c>
      <c r="I394" s="70">
        <f>Loads!H383</f>
        <v>5.973073493207387E-3</v>
      </c>
      <c r="J394" s="71">
        <f>Loads!M383</f>
        <v>3.9296432832986589E-2</v>
      </c>
      <c r="K394" s="71">
        <f>Loads!R383</f>
        <v>1.2094092849861099E-2</v>
      </c>
      <c r="L394" s="71">
        <f>Loads!W383</f>
        <v>8.5739703708505033E-3</v>
      </c>
      <c r="M394" s="71">
        <f>Loads!AB383</f>
        <v>3.0000228857349209E-4</v>
      </c>
      <c r="N394" s="71">
        <f>Loads!AG383</f>
        <v>1.1867650494638005E-2</v>
      </c>
      <c r="O394" s="20">
        <f>Hydro!C383</f>
        <v>1.7618724029666535E-2</v>
      </c>
    </row>
    <row r="395" spans="1:15" x14ac:dyDescent="0.25">
      <c r="A395" s="1">
        <v>40552</v>
      </c>
      <c r="B395" s="5">
        <f>Gas!C384</f>
        <v>6.7434980437926628E-3</v>
      </c>
      <c r="C395" s="5">
        <f>Gas!H384</f>
        <v>1.0903435822985256E-2</v>
      </c>
      <c r="D395" s="24">
        <f>Electricity!C384</f>
        <v>0.12219404515304906</v>
      </c>
      <c r="E395" s="24">
        <f>Electricity!H384</f>
        <v>0.221969629697398</v>
      </c>
      <c r="F395" s="24">
        <f>Electricity!M384</f>
        <v>0.27252695910608127</v>
      </c>
      <c r="G395" s="24">
        <f>Electricity!R384</f>
        <v>0.12622952820839314</v>
      </c>
      <c r="H395" s="70">
        <f>Loads!C384</f>
        <v>0.10805852110225814</v>
      </c>
      <c r="I395" s="70">
        <f>Loads!H384</f>
        <v>1.4191819260805177E-2</v>
      </c>
      <c r="J395" s="71">
        <f>Loads!M384</f>
        <v>1.0532854481794279E-2</v>
      </c>
      <c r="K395" s="71">
        <f>Loads!R384</f>
        <v>5.5186810340679043E-2</v>
      </c>
      <c r="L395" s="71">
        <f>Loads!W384</f>
        <v>9.6043445558217644E-3</v>
      </c>
      <c r="M395" s="71">
        <f>Loads!AB384</f>
        <v>6.4043438326382235E-2</v>
      </c>
      <c r="N395" s="71">
        <f>Loads!AG384</f>
        <v>1.4752678675214737E-2</v>
      </c>
      <c r="O395" s="20">
        <f>Hydro!C384</f>
        <v>3.7439716202653149E-2</v>
      </c>
    </row>
    <row r="396" spans="1:15" x14ac:dyDescent="0.25">
      <c r="A396" s="1">
        <v>40553</v>
      </c>
      <c r="B396" s="5">
        <f>Gas!C385</f>
        <v>6.7434980437926628E-3</v>
      </c>
      <c r="C396" s="5">
        <f>Gas!H385</f>
        <v>1.0903435822985256E-2</v>
      </c>
      <c r="D396" s="24">
        <f>Electricity!C385</f>
        <v>5.8447897946155902E-2</v>
      </c>
      <c r="E396" s="24">
        <f>Electricity!H385</f>
        <v>4.3077988795136968E-2</v>
      </c>
      <c r="F396" s="24">
        <f>Electricity!M385</f>
        <v>8.5783251164756463E-2</v>
      </c>
      <c r="G396" s="24">
        <f>Electricity!R385</f>
        <v>1.2159940091749633E-2</v>
      </c>
      <c r="H396" s="70">
        <f>Loads!C385</f>
        <v>5.4835555599208607E-2</v>
      </c>
      <c r="I396" s="70">
        <f>Loads!H385</f>
        <v>1.5152415611980358E-2</v>
      </c>
      <c r="J396" s="71">
        <f>Loads!M385</f>
        <v>7.1179772625650783E-3</v>
      </c>
      <c r="K396" s="71">
        <f>Loads!R385</f>
        <v>4.4726979359272778E-2</v>
      </c>
      <c r="L396" s="71">
        <f>Loads!W385</f>
        <v>1.5601079502840121E-2</v>
      </c>
      <c r="M396" s="71">
        <f>Loads!AB385</f>
        <v>3.4031429071538832E-2</v>
      </c>
      <c r="N396" s="71">
        <f>Loads!AG385</f>
        <v>-1.814509198562464E-3</v>
      </c>
      <c r="O396" s="20">
        <f>Hydro!C385</f>
        <v>3.0072350022479703E-2</v>
      </c>
    </row>
    <row r="397" spans="1:15" x14ac:dyDescent="0.25">
      <c r="A397" s="1">
        <v>40554</v>
      </c>
      <c r="B397" s="5">
        <f>Gas!C386</f>
        <v>2.2134837072878121E-3</v>
      </c>
      <c r="C397" s="5">
        <f>Gas!H386</f>
        <v>-1.2469919450570032E-2</v>
      </c>
      <c r="D397" s="24">
        <f>Electricity!C386</f>
        <v>-4.0318471823136276E-2</v>
      </c>
      <c r="E397" s="24">
        <f>Electricity!H386</f>
        <v>-7.1723862102403349E-3</v>
      </c>
      <c r="F397" s="24">
        <f>Electricity!M386</f>
        <v>3.5029762311756044E-2</v>
      </c>
      <c r="G397" s="24">
        <f>Electricity!R386</f>
        <v>-2.2516721651946302E-2</v>
      </c>
      <c r="H397" s="70">
        <f>Loads!C386</f>
        <v>-4.0051911247692695E-2</v>
      </c>
      <c r="I397" s="70">
        <f>Loads!H386</f>
        <v>1.5470700168341317E-2</v>
      </c>
      <c r="J397" s="71">
        <f>Loads!M386</f>
        <v>7.8091103031806358E-2</v>
      </c>
      <c r="K397" s="71">
        <f>Loads!R386</f>
        <v>2.9316502467283928E-2</v>
      </c>
      <c r="L397" s="71">
        <f>Loads!W386</f>
        <v>1.7657310189089781E-2</v>
      </c>
      <c r="M397" s="71">
        <f>Loads!AB386</f>
        <v>5.9540639534383905E-2</v>
      </c>
      <c r="N397" s="71">
        <f>Loads!AG386</f>
        <v>9.1816990855007052E-3</v>
      </c>
      <c r="O397" s="20">
        <f>Hydro!C386</f>
        <v>-5.5601458918087224E-2</v>
      </c>
    </row>
    <row r="398" spans="1:15" x14ac:dyDescent="0.25">
      <c r="A398" s="1">
        <v>40555</v>
      </c>
      <c r="B398" s="5">
        <f>Gas!C387</f>
        <v>-3.7601798958753221E-2</v>
      </c>
      <c r="C398" s="5">
        <f>Gas!H387</f>
        <v>-4.551489464257117E-2</v>
      </c>
      <c r="D398" s="24">
        <f>Electricity!C387</f>
        <v>-8.7264974149889818E-2</v>
      </c>
      <c r="E398" s="24">
        <f>Electricity!H387</f>
        <v>-9.5291766555818058E-2</v>
      </c>
      <c r="F398" s="24">
        <f>Electricity!M387</f>
        <v>-0.11239863521331828</v>
      </c>
      <c r="G398" s="24">
        <f>Electricity!R387</f>
        <v>-5.9453127962556349E-2</v>
      </c>
      <c r="H398" s="70">
        <f>Loads!C387</f>
        <v>-0.11304561370423419</v>
      </c>
      <c r="I398" s="70">
        <f>Loads!H387</f>
        <v>-6.288407362352616E-3</v>
      </c>
      <c r="J398" s="71">
        <f>Loads!M387</f>
        <v>-5.4735295477183643E-2</v>
      </c>
      <c r="K398" s="71">
        <f>Loads!R387</f>
        <v>-0.12686410047529081</v>
      </c>
      <c r="L398" s="71">
        <f>Loads!W387</f>
        <v>-7.1794846948375901E-3</v>
      </c>
      <c r="M398" s="71">
        <f>Loads!AB387</f>
        <v>-4.67053097915614E-2</v>
      </c>
      <c r="N398" s="71">
        <f>Loads!AG387</f>
        <v>1.4276456097544438E-2</v>
      </c>
      <c r="O398" s="20">
        <f>Hydro!C387</f>
        <v>4.0791573400733513E-2</v>
      </c>
    </row>
    <row r="399" spans="1:15" x14ac:dyDescent="0.25">
      <c r="A399" s="1">
        <v>40556</v>
      </c>
      <c r="B399" s="5">
        <f>Gas!C388</f>
        <v>1.5803214557130605E-2</v>
      </c>
      <c r="C399" s="5">
        <f>Gas!H388</f>
        <v>2.0632990514012746E-2</v>
      </c>
      <c r="D399" s="24">
        <f>Electricity!C388</f>
        <v>-1.0090817014888223E-2</v>
      </c>
      <c r="E399" s="24">
        <f>Electricity!H388</f>
        <v>-7.523518443892506E-3</v>
      </c>
      <c r="F399" s="24">
        <f>Electricity!M388</f>
        <v>1.3451393974160217E-2</v>
      </c>
      <c r="G399" s="24">
        <f>Electricity!R388</f>
        <v>3.32495689070507E-3</v>
      </c>
      <c r="H399" s="70">
        <f>Loads!C388</f>
        <v>-3.6492391707048127E-2</v>
      </c>
      <c r="I399" s="70">
        <f>Loads!H388</f>
        <v>-2.0464219559643365E-2</v>
      </c>
      <c r="J399" s="71">
        <f>Loads!M388</f>
        <v>-8.8592106022560846E-2</v>
      </c>
      <c r="K399" s="71">
        <f>Loads!R388</f>
        <v>-6.2188172627999666E-2</v>
      </c>
      <c r="L399" s="71">
        <f>Loads!W388</f>
        <v>-1.2848648495254911E-2</v>
      </c>
      <c r="M399" s="71">
        <f>Loads!AB388</f>
        <v>-0.10073060230587111</v>
      </c>
      <c r="N399" s="71">
        <f>Loads!AG388</f>
        <v>-1.8188853831793E-2</v>
      </c>
      <c r="O399" s="20">
        <f>Hydro!C388</f>
        <v>-6.3253454013406096E-2</v>
      </c>
    </row>
    <row r="400" spans="1:15" x14ac:dyDescent="0.25">
      <c r="A400" s="1">
        <v>40557</v>
      </c>
      <c r="B400" s="5">
        <f>Gas!C389</f>
        <v>-1.7852585960495021E-2</v>
      </c>
      <c r="C400" s="5">
        <f>Gas!H389</f>
        <v>-7.3862081216602114E-3</v>
      </c>
      <c r="D400" s="24">
        <f>Electricity!C389</f>
        <v>9.2931337605921989E-3</v>
      </c>
      <c r="E400" s="24">
        <f>Electricity!H389</f>
        <v>5.0533448060580036E-2</v>
      </c>
      <c r="F400" s="24">
        <f>Electricity!M389</f>
        <v>6.6263877242262709E-2</v>
      </c>
      <c r="G400" s="24">
        <f>Electricity!R389</f>
        <v>1.414656319582659E-2</v>
      </c>
      <c r="H400" s="70">
        <f>Loads!C389</f>
        <v>-3.3963763091031607E-2</v>
      </c>
      <c r="I400" s="70">
        <f>Loads!H389</f>
        <v>-7.9807081360618592E-3</v>
      </c>
      <c r="J400" s="71">
        <f>Loads!M389</f>
        <v>-2.8713677115009939E-2</v>
      </c>
      <c r="K400" s="71">
        <f>Loads!R389</f>
        <v>-4.9018161542880578E-2</v>
      </c>
      <c r="L400" s="71">
        <f>Loads!W389</f>
        <v>-1.3273612306062998E-2</v>
      </c>
      <c r="M400" s="71">
        <f>Loads!AB389</f>
        <v>-8.6436701593153559E-2</v>
      </c>
      <c r="N400" s="71">
        <f>Loads!AG389</f>
        <v>-1.2172224706037876E-2</v>
      </c>
      <c r="O400" s="20">
        <f>Hydro!C389</f>
        <v>8.7545084976445156E-2</v>
      </c>
    </row>
    <row r="401" spans="1:15" x14ac:dyDescent="0.25">
      <c r="A401" s="1">
        <v>40558</v>
      </c>
      <c r="B401" s="5">
        <f>Gas!C390</f>
        <v>-5.021278012267062E-3</v>
      </c>
      <c r="C401" s="5">
        <f>Gas!H390</f>
        <v>-1.4705671730491395E-2</v>
      </c>
      <c r="D401" s="24">
        <f>Electricity!C390</f>
        <v>1.1100507180207544E-2</v>
      </c>
      <c r="E401" s="24">
        <f>Electricity!H390</f>
        <v>2.5527315696012721E-2</v>
      </c>
      <c r="F401" s="24">
        <f>Electricity!M390</f>
        <v>4.6116984630133639E-2</v>
      </c>
      <c r="G401" s="24">
        <f>Electricity!R390</f>
        <v>7.1833384999172934E-3</v>
      </c>
      <c r="H401" s="70">
        <f>Loads!C390</f>
        <v>-1.2477285306613517E-2</v>
      </c>
      <c r="I401" s="70">
        <f>Loads!H390</f>
        <v>-9.2748402689666332E-3</v>
      </c>
      <c r="J401" s="71">
        <f>Loads!M390</f>
        <v>-2.9525655574507009E-2</v>
      </c>
      <c r="K401" s="71">
        <f>Loads!R390</f>
        <v>-3.4520688293620594E-2</v>
      </c>
      <c r="L401" s="71">
        <f>Loads!W390</f>
        <v>-7.375733196542833E-3</v>
      </c>
      <c r="M401" s="71">
        <f>Loads!AB390</f>
        <v>-1.0964444994104067E-2</v>
      </c>
      <c r="N401" s="71">
        <f>Loads!AG390</f>
        <v>-2.4750743764720418E-3</v>
      </c>
      <c r="O401" s="20">
        <f>Hydro!C390</f>
        <v>2.8322270451805149E-2</v>
      </c>
    </row>
    <row r="402" spans="1:15" x14ac:dyDescent="0.25">
      <c r="A402" s="1">
        <v>40559</v>
      </c>
      <c r="B402" s="5">
        <f>Gas!C391</f>
        <v>2.9336454328749459E-3</v>
      </c>
      <c r="C402" s="5">
        <f>Gas!H391</f>
        <v>2.7646534909336693E-3</v>
      </c>
      <c r="D402" s="24">
        <f>Electricity!C391</f>
        <v>-2.5969641491378731E-2</v>
      </c>
      <c r="E402" s="24">
        <f>Electricity!H391</f>
        <v>-4.7137726765557809E-2</v>
      </c>
      <c r="F402" s="24">
        <f>Electricity!M391</f>
        <v>-3.9509019753401348E-2</v>
      </c>
      <c r="G402" s="24">
        <f>Electricity!R391</f>
        <v>-3.2792488204210463E-2</v>
      </c>
      <c r="H402" s="70">
        <f>Loads!C391</f>
        <v>-5.3204731273726158E-2</v>
      </c>
      <c r="I402" s="70">
        <f>Loads!H391</f>
        <v>-1.5972717118839519E-4</v>
      </c>
      <c r="J402" s="71">
        <f>Loads!M391</f>
        <v>-1.6013889718177937E-2</v>
      </c>
      <c r="K402" s="71">
        <f>Loads!R391</f>
        <v>-6.326923890416028E-2</v>
      </c>
      <c r="L402" s="71">
        <f>Loads!W391</f>
        <v>-1.5349865556822884E-2</v>
      </c>
      <c r="M402" s="71">
        <f>Loads!AB391</f>
        <v>-6.0658379043512289E-2</v>
      </c>
      <c r="N402" s="71">
        <f>Loads!AG391</f>
        <v>-1.5713971116846054E-2</v>
      </c>
      <c r="O402" s="20">
        <f>Hydro!C391</f>
        <v>0.11723787843590684</v>
      </c>
    </row>
    <row r="403" spans="1:15" x14ac:dyDescent="0.25">
      <c r="A403" s="1">
        <v>40560</v>
      </c>
      <c r="B403" s="5">
        <f>Gas!C392</f>
        <v>2.9336454328749459E-3</v>
      </c>
      <c r="C403" s="5">
        <f>Gas!H392</f>
        <v>2.7646534909336693E-3</v>
      </c>
      <c r="D403" s="24">
        <f>Electricity!C392</f>
        <v>2.6071504680355252E-3</v>
      </c>
      <c r="E403" s="24">
        <f>Electricity!H392</f>
        <v>2.1023978461127853E-2</v>
      </c>
      <c r="F403" s="24">
        <f>Electricity!M392</f>
        <v>6.0406401209089008E-3</v>
      </c>
      <c r="G403" s="24">
        <f>Electricity!R392</f>
        <v>2.3213122379388912E-2</v>
      </c>
      <c r="H403" s="70">
        <f>Loads!C392</f>
        <v>-3.3922149191330464E-2</v>
      </c>
      <c r="I403" s="70">
        <f>Loads!H392</f>
        <v>-1.8480590292190291E-2</v>
      </c>
      <c r="J403" s="71">
        <f>Loads!M392</f>
        <v>-1.3074533243427389E-2</v>
      </c>
      <c r="K403" s="71">
        <f>Loads!R392</f>
        <v>-1.9032342649053374E-2</v>
      </c>
      <c r="L403" s="71">
        <f>Loads!W392</f>
        <v>-3.892841348442827E-2</v>
      </c>
      <c r="M403" s="71">
        <f>Loads!AB392</f>
        <v>-4.3925674618888272E-2</v>
      </c>
      <c r="N403" s="71">
        <f>Loads!AG392</f>
        <v>-1.1665412230960792E-2</v>
      </c>
      <c r="O403" s="20">
        <f>Hydro!C392</f>
        <v>3.5030175121042589E-2</v>
      </c>
    </row>
    <row r="404" spans="1:15" x14ac:dyDescent="0.25">
      <c r="A404" s="1">
        <v>40561</v>
      </c>
      <c r="B404" s="5">
        <f>Gas!C393</f>
        <v>2.9336454328749459E-3</v>
      </c>
      <c r="C404" s="5">
        <f>Gas!H393</f>
        <v>2.7646534909336693E-3</v>
      </c>
      <c r="D404" s="24">
        <f>Electricity!C393</f>
        <v>-2.5819246130381942E-2</v>
      </c>
      <c r="E404" s="24">
        <f>Electricity!H393</f>
        <v>-3.1311118897015738E-2</v>
      </c>
      <c r="F404" s="24">
        <f>Electricity!M393</f>
        <v>-6.6633541401666697E-3</v>
      </c>
      <c r="G404" s="24">
        <f>Electricity!R393</f>
        <v>-4.9457452785926573E-2</v>
      </c>
      <c r="H404" s="70">
        <f>Loads!C393</f>
        <v>4.0436488315174018E-2</v>
      </c>
      <c r="I404" s="70">
        <f>Loads!H393</f>
        <v>2.9184469697265403E-3</v>
      </c>
      <c r="J404" s="71">
        <f>Loads!M393</f>
        <v>3.3555508675050166E-2</v>
      </c>
      <c r="K404" s="71">
        <f>Loads!R393</f>
        <v>6.631473470908017E-2</v>
      </c>
      <c r="L404" s="71">
        <f>Loads!W393</f>
        <v>2.8107036964999943E-3</v>
      </c>
      <c r="M404" s="71">
        <f>Loads!AB393</f>
        <v>5.0609708171637374E-2</v>
      </c>
      <c r="N404" s="71">
        <f>Loads!AG393</f>
        <v>-1.1590701144990945E-2</v>
      </c>
      <c r="O404" s="20">
        <f>Hydro!C393</f>
        <v>2.2427191648599701E-2</v>
      </c>
    </row>
    <row r="405" spans="1:15" x14ac:dyDescent="0.25">
      <c r="A405" s="1">
        <v>40562</v>
      </c>
      <c r="B405" s="5">
        <f>Gas!C394</f>
        <v>2.5648259120808013E-2</v>
      </c>
      <c r="C405" s="5">
        <f>Gas!H394</f>
        <v>1.5962277498279893E-2</v>
      </c>
      <c r="D405" s="24">
        <f>Electricity!C394</f>
        <v>-2.5936222710595768E-2</v>
      </c>
      <c r="E405" s="24">
        <f>Electricity!H394</f>
        <v>-3.6701006670562787E-2</v>
      </c>
      <c r="F405" s="24">
        <f>Electricity!M394</f>
        <v>-6.1030010298318893E-2</v>
      </c>
      <c r="G405" s="24">
        <f>Electricity!R394</f>
        <v>-1.7162347554499795E-2</v>
      </c>
      <c r="H405" s="70">
        <f>Loads!C394</f>
        <v>-4.9982316047966102E-2</v>
      </c>
      <c r="I405" s="70">
        <f>Loads!H394</f>
        <v>-1.5857406284189302E-4</v>
      </c>
      <c r="J405" s="71">
        <f>Loads!M394</f>
        <v>-8.6010388530299853E-3</v>
      </c>
      <c r="K405" s="71">
        <f>Loads!R394</f>
        <v>-1.0721887347657555E-2</v>
      </c>
      <c r="L405" s="71">
        <f>Loads!W394</f>
        <v>-2.4382335365988328E-3</v>
      </c>
      <c r="M405" s="71">
        <f>Loads!AB394</f>
        <v>4.7401644403788357E-3</v>
      </c>
      <c r="N405" s="71">
        <f>Loads!AG394</f>
        <v>5.5022917920576064E-3</v>
      </c>
      <c r="O405" s="20">
        <f>Hydro!C394</f>
        <v>-0.11991738920242921</v>
      </c>
    </row>
    <row r="406" spans="1:15" x14ac:dyDescent="0.25">
      <c r="A406" s="1">
        <v>40563</v>
      </c>
      <c r="B406" s="5">
        <f>Gas!C395</f>
        <v>-1.3679160902306788E-2</v>
      </c>
      <c r="C406" s="5">
        <f>Gas!H395</f>
        <v>-8.0750774425094422E-3</v>
      </c>
      <c r="D406" s="24">
        <f>Electricity!C395</f>
        <v>-2.8288221158053229E-2</v>
      </c>
      <c r="E406" s="24">
        <f>Electricity!H395</f>
        <v>-3.4670815892915305E-2</v>
      </c>
      <c r="F406" s="24">
        <f>Electricity!M395</f>
        <v>-5.0966648740215725E-2</v>
      </c>
      <c r="G406" s="24">
        <f>Electricity!R395</f>
        <v>-1.9997224888616553E-2</v>
      </c>
      <c r="H406" s="70">
        <f>Loads!C395</f>
        <v>2.3121847159076364E-2</v>
      </c>
      <c r="I406" s="70">
        <f>Loads!H395</f>
        <v>2.8057209154486784E-2</v>
      </c>
      <c r="J406" s="71">
        <f>Loads!M395</f>
        <v>-1.5561479942838186E-2</v>
      </c>
      <c r="K406" s="71">
        <f>Loads!R395</f>
        <v>1.9323534405945642E-2</v>
      </c>
      <c r="L406" s="71">
        <f>Loads!W395</f>
        <v>1.3380067220176095E-2</v>
      </c>
      <c r="M406" s="71">
        <f>Loads!AB395</f>
        <v>-7.6379652272386689E-3</v>
      </c>
      <c r="N406" s="71">
        <f>Loads!AG395</f>
        <v>2.1766018013292726E-2</v>
      </c>
      <c r="O406" s="20">
        <f>Hydro!C395</f>
        <v>0.16041284933964717</v>
      </c>
    </row>
    <row r="407" spans="1:15" x14ac:dyDescent="0.25">
      <c r="A407" s="1">
        <v>40564</v>
      </c>
      <c r="B407" s="5">
        <f>Gas!C396</f>
        <v>5.608635066166389E-3</v>
      </c>
      <c r="C407" s="5">
        <f>Gas!H396</f>
        <v>2.8699092858788982E-3</v>
      </c>
      <c r="D407" s="24">
        <f>Electricity!C396</f>
        <v>-2.1553205432438362E-2</v>
      </c>
      <c r="E407" s="24">
        <f>Electricity!H396</f>
        <v>-0.1179425038513975</v>
      </c>
      <c r="F407" s="24">
        <f>Electricity!M396</f>
        <v>-0.12944659066136588</v>
      </c>
      <c r="G407" s="24">
        <f>Electricity!R396</f>
        <v>2.2029148479405247E-2</v>
      </c>
      <c r="H407" s="70">
        <f>Loads!C396</f>
        <v>2.7321717525974648E-2</v>
      </c>
      <c r="I407" s="70">
        <f>Loads!H396</f>
        <v>3.1914769726151815E-4</v>
      </c>
      <c r="J407" s="71">
        <f>Loads!M396</f>
        <v>-1.8520284184368463E-3</v>
      </c>
      <c r="K407" s="71">
        <f>Loads!R396</f>
        <v>-3.1818655340134866E-2</v>
      </c>
      <c r="L407" s="71">
        <f>Loads!W396</f>
        <v>-1.5595910518590994E-2</v>
      </c>
      <c r="M407" s="71">
        <f>Loads!AB396</f>
        <v>-5.1825901468079361E-2</v>
      </c>
      <c r="N407" s="71">
        <f>Loads!AG396</f>
        <v>-1.9729550484895081E-2</v>
      </c>
      <c r="O407" s="20">
        <f>Hydro!C396</f>
        <v>-0.1435224094229072</v>
      </c>
    </row>
    <row r="408" spans="1:15" x14ac:dyDescent="0.25">
      <c r="A408" s="1">
        <v>40565</v>
      </c>
      <c r="B408" s="5">
        <f>Gas!C397</f>
        <v>2.5892905008563737E-2</v>
      </c>
      <c r="C408" s="5">
        <f>Gas!H397</f>
        <v>3.3751251304247332E-2</v>
      </c>
      <c r="D408" s="24">
        <f>Electricity!C397</f>
        <v>-7.8462839216134582E-5</v>
      </c>
      <c r="E408" s="24">
        <f>Electricity!H397</f>
        <v>-2.4910182909940636E-2</v>
      </c>
      <c r="F408" s="24">
        <f>Electricity!M397</f>
        <v>-4.0439147577985286E-2</v>
      </c>
      <c r="G408" s="24">
        <f>Electricity!R397</f>
        <v>-5.1609420145299766E-4</v>
      </c>
      <c r="H408" s="70">
        <f>Loads!C397</f>
        <v>-2.3738567167964603E-2</v>
      </c>
      <c r="I408" s="70">
        <f>Loads!H397</f>
        <v>-2.2173424542686671E-2</v>
      </c>
      <c r="J408" s="71">
        <f>Loads!M397</f>
        <v>-4.152003472723384E-2</v>
      </c>
      <c r="K408" s="71">
        <f>Loads!R397</f>
        <v>-7.2441084008533968E-2</v>
      </c>
      <c r="L408" s="71">
        <f>Loads!W397</f>
        <v>1.6787233633775434E-3</v>
      </c>
      <c r="M408" s="71">
        <f>Loads!AB397</f>
        <v>-7.3931444963598991E-2</v>
      </c>
      <c r="N408" s="71">
        <f>Loads!AG397</f>
        <v>-4.9995513001774516E-2</v>
      </c>
      <c r="O408" s="20">
        <f>Hydro!C397</f>
        <v>-2.4908562959505068E-2</v>
      </c>
    </row>
    <row r="409" spans="1:15" x14ac:dyDescent="0.25">
      <c r="A409" s="1">
        <v>40566</v>
      </c>
      <c r="B409" s="5">
        <f>Gas!C398</f>
        <v>4.6075826796973408E-3</v>
      </c>
      <c r="C409" s="5">
        <f>Gas!H398</f>
        <v>5.5628393739898009E-3</v>
      </c>
      <c r="D409" s="24">
        <f>Electricity!C398</f>
        <v>-0.31242365804242661</v>
      </c>
      <c r="E409" s="24">
        <f>Electricity!H398</f>
        <v>-0.96425456349779337</v>
      </c>
      <c r="F409" s="24">
        <f>Electricity!M398</f>
        <v>-1.3369324955531412</v>
      </c>
      <c r="G409" s="24">
        <f>Electricity!R398</f>
        <v>-0.36560801183271724</v>
      </c>
      <c r="H409" s="70">
        <f>Loads!C398</f>
        <v>8.1868202546334923E-3</v>
      </c>
      <c r="I409" s="70">
        <f>Loads!H398</f>
        <v>2.9759261238882229E-3</v>
      </c>
      <c r="J409" s="71">
        <f>Loads!M398</f>
        <v>1.7346598330558183E-2</v>
      </c>
      <c r="K409" s="71">
        <f>Loads!R398</f>
        <v>3.4713420129726391E-3</v>
      </c>
      <c r="L409" s="71">
        <f>Loads!W398</f>
        <v>-2.5990150029910897E-3</v>
      </c>
      <c r="M409" s="71">
        <f>Loads!AB398</f>
        <v>6.2707346824319166E-3</v>
      </c>
      <c r="N409" s="71">
        <f>Loads!AG398</f>
        <v>3.4047222975609331E-2</v>
      </c>
      <c r="O409" s="20">
        <f>Hydro!C398</f>
        <v>-5.2287651333227617E-2</v>
      </c>
    </row>
    <row r="410" spans="1:15" x14ac:dyDescent="0.25">
      <c r="A410" s="1">
        <v>40567</v>
      </c>
      <c r="B410" s="5">
        <f>Gas!C399</f>
        <v>4.6075826796973408E-3</v>
      </c>
      <c r="C410" s="5">
        <f>Gas!H399</f>
        <v>5.5628393739898009E-3</v>
      </c>
      <c r="D410" s="24">
        <f>Electricity!C399</f>
        <v>0.16276124903876188</v>
      </c>
      <c r="E410" s="24">
        <f>Electricity!H399</f>
        <v>0.44177768983251475</v>
      </c>
      <c r="F410" s="24">
        <f>Electricity!M399</f>
        <v>0.49468390984467148</v>
      </c>
      <c r="G410" s="24">
        <f>Electricity!R399</f>
        <v>0.19484185013490044</v>
      </c>
      <c r="H410" s="70">
        <f>Loads!C399</f>
        <v>-3.5646071055890349E-3</v>
      </c>
      <c r="I410" s="70">
        <f>Loads!H399</f>
        <v>-1.6342482766080274E-2</v>
      </c>
      <c r="J410" s="71">
        <f>Loads!M399</f>
        <v>-1.7024086959247176E-2</v>
      </c>
      <c r="K410" s="71">
        <f>Loads!R399</f>
        <v>-3.1128690198235609E-2</v>
      </c>
      <c r="L410" s="71">
        <f>Loads!W399</f>
        <v>-5.557118554166518E-3</v>
      </c>
      <c r="M410" s="71">
        <f>Loads!AB399</f>
        <v>-1.6428700789540868E-2</v>
      </c>
      <c r="N410" s="71">
        <f>Loads!AG399</f>
        <v>-2.0766915217303061E-2</v>
      </c>
      <c r="O410" s="20">
        <f>Hydro!C399</f>
        <v>1.2001145097988882E-2</v>
      </c>
    </row>
    <row r="411" spans="1:15" x14ac:dyDescent="0.25">
      <c r="A411" s="1">
        <v>40568</v>
      </c>
      <c r="B411" s="5">
        <f>Gas!C400</f>
        <v>1.6276258602352031E-2</v>
      </c>
      <c r="C411" s="5">
        <f>Gas!H400</f>
        <v>4.392536150146082E-3</v>
      </c>
      <c r="D411" s="24">
        <f>Electricity!C400</f>
        <v>1.5890230951878317E-3</v>
      </c>
      <c r="E411" s="24">
        <f>Electricity!H400</f>
        <v>-2.6467754893373607E-2</v>
      </c>
      <c r="F411" s="24">
        <f>Electricity!M400</f>
        <v>-0.24853915902296592</v>
      </c>
      <c r="G411" s="24">
        <f>Electricity!R400</f>
        <v>-2.1489517359251933E-2</v>
      </c>
      <c r="H411" s="70">
        <f>Loads!C400</f>
        <v>3.592908372163231E-2</v>
      </c>
      <c r="I411" s="70">
        <f>Loads!H400</f>
        <v>-1.3780867754195653E-2</v>
      </c>
      <c r="J411" s="71">
        <f>Loads!M400</f>
        <v>-2.0867834519002398E-2</v>
      </c>
      <c r="K411" s="71">
        <f>Loads!R400</f>
        <v>8.7440909190304728E-3</v>
      </c>
      <c r="L411" s="71">
        <f>Loads!W400</f>
        <v>-8.3592822835432123E-4</v>
      </c>
      <c r="M411" s="71">
        <f>Loads!AB400</f>
        <v>-2.4867462200726442E-2</v>
      </c>
      <c r="N411" s="71">
        <f>Loads!AG400</f>
        <v>-2.1494118959224373E-3</v>
      </c>
      <c r="O411" s="20">
        <f>Hydro!C400</f>
        <v>-4.5002093097109626E-2</v>
      </c>
    </row>
    <row r="412" spans="1:15" x14ac:dyDescent="0.25">
      <c r="A412" s="1">
        <v>40569</v>
      </c>
      <c r="B412" s="5">
        <f>Gas!C401</f>
        <v>-4.1035671961381096E-2</v>
      </c>
      <c r="C412" s="5">
        <f>Gas!H401</f>
        <v>-3.8831298440415114E-2</v>
      </c>
      <c r="D412" s="24">
        <f>Electricity!C401</f>
        <v>2.9071600233438834E-2</v>
      </c>
      <c r="E412" s="24">
        <f>Electricity!H401</f>
        <v>0.11796342642003035</v>
      </c>
      <c r="F412" s="24">
        <f>Electricity!M401</f>
        <v>0.122173560745101</v>
      </c>
      <c r="G412" s="24">
        <f>Electricity!R401</f>
        <v>3.465028693444578E-2</v>
      </c>
      <c r="H412" s="70">
        <f>Loads!C401</f>
        <v>-4.7366774346192991E-2</v>
      </c>
      <c r="I412" s="70">
        <f>Loads!H401</f>
        <v>4.3648053544937393E-3</v>
      </c>
      <c r="J412" s="71">
        <f>Loads!M401</f>
        <v>3.0398629143039979E-3</v>
      </c>
      <c r="K412" s="71">
        <f>Loads!R401</f>
        <v>8.9406368980863016E-3</v>
      </c>
      <c r="L412" s="71">
        <f>Loads!W401</f>
        <v>-1.069161803610863E-2</v>
      </c>
      <c r="M412" s="71">
        <f>Loads!AB401</f>
        <v>1.7595720829448963E-2</v>
      </c>
      <c r="N412" s="71">
        <f>Loads!AG401</f>
        <v>-4.1199272776029083E-3</v>
      </c>
      <c r="O412" s="20">
        <f>Hydro!C401</f>
        <v>6.090273282628287E-2</v>
      </c>
    </row>
    <row r="413" spans="1:15" x14ac:dyDescent="0.25">
      <c r="A413" s="1">
        <v>40570</v>
      </c>
      <c r="B413" s="5">
        <f>Gas!C402</f>
        <v>-9.563898991521453E-3</v>
      </c>
      <c r="C413" s="5">
        <f>Gas!H402</f>
        <v>-1.0717067839087904E-2</v>
      </c>
      <c r="D413" s="24">
        <f>Electricity!C402</f>
        <v>-1.9873574713796204E-2</v>
      </c>
      <c r="E413" s="24">
        <f>Electricity!H402</f>
        <v>-1.6898011340893943E-2</v>
      </c>
      <c r="F413" s="24">
        <f>Electricity!M402</f>
        <v>-4.5471313400057833E-3</v>
      </c>
      <c r="G413" s="24">
        <f>Electricity!R402</f>
        <v>9.8138960719113977E-3</v>
      </c>
      <c r="H413" s="70">
        <f>Loads!C402</f>
        <v>-5.1935092500739466E-3</v>
      </c>
      <c r="I413" s="70">
        <f>Loads!H402</f>
        <v>-1.4031039571852727E-2</v>
      </c>
      <c r="J413" s="71">
        <f>Loads!M402</f>
        <v>-1.9486222978057494E-2</v>
      </c>
      <c r="K413" s="71">
        <f>Loads!R402</f>
        <v>-3.0768169844946042E-2</v>
      </c>
      <c r="L413" s="71">
        <f>Loads!W402</f>
        <v>-1.054196446021094E-2</v>
      </c>
      <c r="M413" s="71">
        <f>Loads!AB402</f>
        <v>-2.3020203902117314E-2</v>
      </c>
      <c r="N413" s="71">
        <f>Loads!AG402</f>
        <v>-1.3226905461117544E-2</v>
      </c>
      <c r="O413" s="20">
        <f>Hydro!C402</f>
        <v>-7.8170211119222219E-2</v>
      </c>
    </row>
    <row r="414" spans="1:15" x14ac:dyDescent="0.25">
      <c r="A414" s="1">
        <v>40571</v>
      </c>
      <c r="B414" s="5">
        <f>Gas!C403</f>
        <v>4.4309362041661943E-3</v>
      </c>
      <c r="C414" s="5">
        <f>Gas!H403</f>
        <v>4.2351291751496463E-3</v>
      </c>
      <c r="D414" s="24">
        <f>Electricity!C403</f>
        <v>-7.5091063832878988E-2</v>
      </c>
      <c r="E414" s="24">
        <f>Electricity!H403</f>
        <v>-3.6505651578319073E-2</v>
      </c>
      <c r="F414" s="24">
        <f>Electricity!M403</f>
        <v>-6.7677324184579779E-2</v>
      </c>
      <c r="G414" s="24">
        <f>Electricity!R403</f>
        <v>-5.8284146743780241E-2</v>
      </c>
      <c r="H414" s="70">
        <f>Loads!C403</f>
        <v>2.1864167114754279E-2</v>
      </c>
      <c r="I414" s="70">
        <f>Loads!H403</f>
        <v>-1.1967831965506021E-2</v>
      </c>
      <c r="J414" s="71">
        <f>Loads!M403</f>
        <v>-9.2212067002055143E-3</v>
      </c>
      <c r="K414" s="71">
        <f>Loads!R403</f>
        <v>-2.7391994671722292E-2</v>
      </c>
      <c r="L414" s="71">
        <f>Loads!W403</f>
        <v>-4.2432766732690141E-3</v>
      </c>
      <c r="M414" s="71">
        <f>Loads!AB403</f>
        <v>-4.8916495162873691E-2</v>
      </c>
      <c r="N414" s="71">
        <f>Loads!AG403</f>
        <v>-1.7483134088687097E-2</v>
      </c>
      <c r="O414" s="20">
        <f>Hydro!C403</f>
        <v>-4.4105522829102878E-2</v>
      </c>
    </row>
    <row r="415" spans="1:15" x14ac:dyDescent="0.25">
      <c r="A415" s="1">
        <v>40572</v>
      </c>
      <c r="B415" s="5">
        <f>Gas!C404</f>
        <v>-2.022132249741947E-2</v>
      </c>
      <c r="C415" s="5">
        <f>Gas!H404</f>
        <v>-1.2825331542089723E-2</v>
      </c>
      <c r="D415" s="24">
        <f>Electricity!C404</f>
        <v>-1.0796451216617792E-2</v>
      </c>
      <c r="E415" s="24">
        <f>Electricity!H404</f>
        <v>-3.2161185877880916E-2</v>
      </c>
      <c r="F415" s="24">
        <f>Electricity!M404</f>
        <v>-7.1559151824918024E-2</v>
      </c>
      <c r="G415" s="24">
        <f>Electricity!R404</f>
        <v>-1.1998657837811667E-2</v>
      </c>
      <c r="H415" s="70">
        <f>Loads!C404</f>
        <v>2.0581401295795637E-2</v>
      </c>
      <c r="I415" s="70">
        <f>Loads!H404</f>
        <v>1.5770447545672361E-2</v>
      </c>
      <c r="J415" s="71">
        <f>Loads!M404</f>
        <v>-5.800677377593097E-2</v>
      </c>
      <c r="K415" s="71">
        <f>Loads!R404</f>
        <v>-5.9524148871309357E-2</v>
      </c>
      <c r="L415" s="71">
        <f>Loads!W404</f>
        <v>-8.5227992389394491E-3</v>
      </c>
      <c r="M415" s="71">
        <f>Loads!AB404</f>
        <v>-3.5974816713167046E-2</v>
      </c>
      <c r="N415" s="71">
        <f>Loads!AG404</f>
        <v>-1.0196420664681488E-2</v>
      </c>
      <c r="O415" s="20">
        <f>Hydro!C404</f>
        <v>-0.11706220372294733</v>
      </c>
    </row>
    <row r="416" spans="1:15" x14ac:dyDescent="0.25">
      <c r="A416" s="1">
        <v>40573</v>
      </c>
      <c r="B416" s="5">
        <f>Gas!C405</f>
        <v>8.5680384192879855E-4</v>
      </c>
      <c r="C416" s="5">
        <f>Gas!H405</f>
        <v>-3.4430773323270998E-4</v>
      </c>
      <c r="D416" s="24">
        <f>Electricity!C405</f>
        <v>-8.4347612024300106E-2</v>
      </c>
      <c r="E416" s="24">
        <f>Electricity!H405</f>
        <v>-7.3875474470004046E-2</v>
      </c>
      <c r="F416" s="24">
        <f>Electricity!M405</f>
        <v>-0.19854753960441018</v>
      </c>
      <c r="G416" s="24">
        <f>Electricity!R405</f>
        <v>-6.3389262356653875E-2</v>
      </c>
      <c r="H416" s="70">
        <f>Loads!C405</f>
        <v>-6.8261047389439611E-2</v>
      </c>
      <c r="I416" s="70">
        <f>Loads!H405</f>
        <v>-3.5988712430412989E-2</v>
      </c>
      <c r="J416" s="71">
        <f>Loads!M405</f>
        <v>1.1657502127870562E-2</v>
      </c>
      <c r="K416" s="71">
        <f>Loads!R405</f>
        <v>-2.5960972953573275E-2</v>
      </c>
      <c r="L416" s="71">
        <f>Loads!W405</f>
        <v>-3.8474551068831686E-3</v>
      </c>
      <c r="M416" s="71">
        <f>Loads!AB405</f>
        <v>3.4588511153113094E-2</v>
      </c>
      <c r="N416" s="71">
        <f>Loads!AG405</f>
        <v>1.5049382074553252E-2</v>
      </c>
      <c r="O416" s="20">
        <f>Hydro!C405</f>
        <v>-0.1123233339971947</v>
      </c>
    </row>
    <row r="417" spans="1:15" x14ac:dyDescent="0.25">
      <c r="A417" s="1">
        <v>40574</v>
      </c>
      <c r="B417" s="5">
        <f>Gas!C406</f>
        <v>8.5680384192879855E-4</v>
      </c>
      <c r="C417" s="5">
        <f>Gas!H406</f>
        <v>-3.4430773323270998E-4</v>
      </c>
      <c r="D417" s="24">
        <f>Electricity!C406</f>
        <v>0.1272865794238095</v>
      </c>
      <c r="E417" s="24">
        <f>Electricity!H406</f>
        <v>0.193603934150819</v>
      </c>
      <c r="F417" s="24">
        <f>Electricity!M406</f>
        <v>0.12908908568371019</v>
      </c>
      <c r="G417" s="24">
        <f>Electricity!R406</f>
        <v>0.11801003090527291</v>
      </c>
      <c r="H417" s="70">
        <f>Loads!C406</f>
        <v>2.7708806649585804E-2</v>
      </c>
      <c r="I417" s="70">
        <f>Loads!H406</f>
        <v>3.1209466609706693E-2</v>
      </c>
      <c r="J417" s="71">
        <f>Loads!M406</f>
        <v>3.1753015382270461E-2</v>
      </c>
      <c r="K417" s="71">
        <f>Loads!R406</f>
        <v>4.5806482504469309E-2</v>
      </c>
      <c r="L417" s="71">
        <f>Loads!W406</f>
        <v>7.1473096524944935E-3</v>
      </c>
      <c r="M417" s="71">
        <f>Loads!AB406</f>
        <v>5.3589606244734633E-2</v>
      </c>
      <c r="N417" s="71">
        <f>Loads!AG406</f>
        <v>2.310457874068092E-2</v>
      </c>
      <c r="O417" s="20">
        <f>Hydro!C406</f>
        <v>-0.18694068250384316</v>
      </c>
    </row>
    <row r="418" spans="1:15" x14ac:dyDescent="0.25">
      <c r="A418" s="2">
        <v>40575</v>
      </c>
      <c r="B418" s="5">
        <f>Gas!C407</f>
        <v>0.14477657132605168</v>
      </c>
      <c r="C418" s="5">
        <f>Gas!H407</f>
        <v>0.14810754924804878</v>
      </c>
      <c r="D418" s="24">
        <f>Electricity!C407</f>
        <v>0.1790732293972187</v>
      </c>
      <c r="E418" s="24">
        <f>Electricity!H407</f>
        <v>0.2488565696427211</v>
      </c>
      <c r="F418" s="24">
        <f>Electricity!M407</f>
        <v>0.36464389963758981</v>
      </c>
      <c r="G418" s="24">
        <f>Electricity!R407</f>
        <v>0.13551424770517601</v>
      </c>
      <c r="H418" s="70">
        <f>Loads!C407</f>
        <v>-1.0076339220996267E-3</v>
      </c>
      <c r="I418" s="70">
        <f>Loads!H407</f>
        <v>9.1333562361107512E-2</v>
      </c>
      <c r="J418" s="71">
        <f>Loads!M407</f>
        <v>8.2823375957106898E-2</v>
      </c>
      <c r="K418" s="71">
        <f>Loads!R407</f>
        <v>5.7073728132446128E-2</v>
      </c>
      <c r="L418" s="71">
        <f>Loads!W407</f>
        <v>6.1156730422835259E-2</v>
      </c>
      <c r="M418" s="71">
        <f>Loads!AB407</f>
        <v>0.14047468106203187</v>
      </c>
      <c r="N418" s="71">
        <f>Loads!AG407</f>
        <v>2.6629510805035062E-2</v>
      </c>
      <c r="O418" s="20">
        <f>Hydro!C407</f>
        <v>0.34715506573147759</v>
      </c>
    </row>
    <row r="419" spans="1:15" x14ac:dyDescent="0.25">
      <c r="A419" s="2">
        <v>40576</v>
      </c>
      <c r="B419" s="5">
        <f>Gas!C408</f>
        <v>7.4198605364444004E-2</v>
      </c>
      <c r="C419" s="5">
        <f>Gas!H408</f>
        <v>3.3363056104228184E-2</v>
      </c>
      <c r="D419" s="24">
        <f>Electricity!C408</f>
        <v>0.19942798581703083</v>
      </c>
      <c r="E419" s="24">
        <f>Electricity!H408</f>
        <v>0.10689473293902699</v>
      </c>
      <c r="F419" s="24">
        <f>Electricity!M408</f>
        <v>0.15401583637593538</v>
      </c>
      <c r="G419" s="24">
        <f>Electricity!R408</f>
        <v>0.13776012695602058</v>
      </c>
      <c r="H419" s="70">
        <f>Loads!C408</f>
        <v>2.7104366896129356E-2</v>
      </c>
      <c r="I419" s="70">
        <f>Loads!H408</f>
        <v>4.3246507810241031E-2</v>
      </c>
      <c r="J419" s="71">
        <f>Loads!M408</f>
        <v>1.560866284165216E-2</v>
      </c>
      <c r="K419" s="71">
        <f>Loads!R408</f>
        <v>4.6267785496527186E-2</v>
      </c>
      <c r="L419" s="71">
        <f>Loads!W408</f>
        <v>3.3771607092929867E-2</v>
      </c>
      <c r="M419" s="71">
        <f>Loads!AB408</f>
        <v>4.8581081199478848E-2</v>
      </c>
      <c r="N419" s="71">
        <f>Loads!AG408</f>
        <v>1.2081926384651331E-2</v>
      </c>
      <c r="O419" s="20">
        <f>Hydro!C408</f>
        <v>-0.21672653809323569</v>
      </c>
    </row>
    <row r="420" spans="1:15" x14ac:dyDescent="0.25">
      <c r="A420" s="2">
        <v>40577</v>
      </c>
      <c r="B420" s="5">
        <f>Gas!C409</f>
        <v>0.14855117081406974</v>
      </c>
      <c r="C420" s="5">
        <f>Gas!H409</f>
        <v>3.0266933911257586E-2</v>
      </c>
      <c r="D420" s="24">
        <f>Electricity!C409</f>
        <v>0.28890494399642547</v>
      </c>
      <c r="E420" s="24">
        <f>Electricity!H409</f>
        <v>7.654831769689896E-2</v>
      </c>
      <c r="F420" s="24">
        <f>Electricity!M409</f>
        <v>8.2164483655583487E-3</v>
      </c>
      <c r="G420" s="24">
        <f>Electricity!R409</f>
        <v>0.32359871046651939</v>
      </c>
      <c r="H420" s="70">
        <f>Loads!C409</f>
        <v>2.8978871555628311E-2</v>
      </c>
      <c r="I420" s="70">
        <f>Loads!H409</f>
        <v>-4.5622823030284476E-2</v>
      </c>
      <c r="J420" s="71">
        <f>Loads!M409</f>
        <v>-2.7612981931251862E-2</v>
      </c>
      <c r="K420" s="71">
        <f>Loads!R409</f>
        <v>-3.5848347999124008E-2</v>
      </c>
      <c r="L420" s="71">
        <f>Loads!W409</f>
        <v>-1.8854592791449631E-3</v>
      </c>
      <c r="M420" s="71">
        <f>Loads!AB409</f>
        <v>-3.5790493812326601E-2</v>
      </c>
      <c r="N420" s="71">
        <f>Loads!AG409</f>
        <v>-2.7560847453819204E-2</v>
      </c>
      <c r="O420" s="20">
        <f>Hydro!C409</f>
        <v>0.19950712299892628</v>
      </c>
    </row>
    <row r="421" spans="1:15" x14ac:dyDescent="0.25">
      <c r="A421" s="2">
        <v>40578</v>
      </c>
      <c r="B421" s="5">
        <f>Gas!C410</f>
        <v>-4.8404874780983737E-2</v>
      </c>
      <c r="C421" s="5">
        <f>Gas!H410</f>
        <v>-8.0841473523233544E-3</v>
      </c>
      <c r="D421" s="24">
        <f>Electricity!C410</f>
        <v>-9.9925025579030283E-2</v>
      </c>
      <c r="E421" s="24">
        <f>Electricity!H410</f>
        <v>-0.25008496630176147</v>
      </c>
      <c r="F421" s="24">
        <f>Electricity!M410</f>
        <v>-0.22468774669350902</v>
      </c>
      <c r="G421" s="24">
        <f>Electricity!R410</f>
        <v>-4.5742457141434704E-2</v>
      </c>
      <c r="H421" s="70">
        <f>Loads!C410</f>
        <v>-5.2954924631417766E-2</v>
      </c>
      <c r="I421" s="70">
        <f>Loads!H410</f>
        <v>-4.0837921357963769E-2</v>
      </c>
      <c r="J421" s="71">
        <f>Loads!M410</f>
        <v>-4.992761189187836E-2</v>
      </c>
      <c r="K421" s="71">
        <f>Loads!R410</f>
        <v>-6.8377766377032467E-2</v>
      </c>
      <c r="L421" s="71">
        <f>Loads!W410</f>
        <v>-7.8059319816228268E-3</v>
      </c>
      <c r="M421" s="71">
        <f>Loads!AB410</f>
        <v>-0.10147089158258396</v>
      </c>
      <c r="N421" s="71">
        <f>Loads!AG410</f>
        <v>-3.2667700511380404E-3</v>
      </c>
      <c r="O421" s="20">
        <f>Hydro!C410</f>
        <v>-4.4425579981762345E-2</v>
      </c>
    </row>
    <row r="422" spans="1:15" x14ac:dyDescent="0.25">
      <c r="A422" s="2">
        <v>40579</v>
      </c>
      <c r="B422" s="5">
        <f>Gas!C411</f>
        <v>-0.13226510172894307</v>
      </c>
      <c r="C422" s="5">
        <f>Gas!H411</f>
        <v>-2.5002572686976414E-2</v>
      </c>
      <c r="D422" s="24">
        <f>Electricity!C411</f>
        <v>4.1636632689566987E-2</v>
      </c>
      <c r="E422" s="24">
        <f>Electricity!H411</f>
        <v>6.7716443155665194E-3</v>
      </c>
      <c r="F422" s="24">
        <f>Electricity!M411</f>
        <v>-5.1215979182089727E-3</v>
      </c>
      <c r="G422" s="24">
        <f>Electricity!R411</f>
        <v>3.8101644865735626E-2</v>
      </c>
      <c r="H422" s="70">
        <f>Loads!C411</f>
        <v>-4.5651882671304461E-2</v>
      </c>
      <c r="I422" s="70">
        <f>Loads!H411</f>
        <v>-3.3492704792645822E-2</v>
      </c>
      <c r="J422" s="71">
        <f>Loads!M411</f>
        <v>-2.7823718953398441E-2</v>
      </c>
      <c r="K422" s="71">
        <f>Loads!R411</f>
        <v>-0.10047054671552053</v>
      </c>
      <c r="L422" s="71">
        <f>Loads!W411</f>
        <v>-2.2740287857226649E-2</v>
      </c>
      <c r="M422" s="71">
        <f>Loads!AB411</f>
        <v>-4.7704866982718169E-2</v>
      </c>
      <c r="N422" s="71">
        <f>Loads!AG411</f>
        <v>-6.4529700318233241E-3</v>
      </c>
      <c r="O422" s="20">
        <f>Hydro!C411</f>
        <v>-0.18998499668058388</v>
      </c>
    </row>
    <row r="423" spans="1:15" x14ac:dyDescent="0.25">
      <c r="A423" s="2">
        <v>40580</v>
      </c>
      <c r="B423" s="5">
        <f>Gas!C412</f>
        <v>8.0394747831983027E-3</v>
      </c>
      <c r="C423" s="5">
        <f>Gas!H412</f>
        <v>1.0335937419843651E-2</v>
      </c>
      <c r="D423" s="24">
        <f>Electricity!C412</f>
        <v>-0.22622769063794657</v>
      </c>
      <c r="E423" s="24">
        <f>Electricity!H412</f>
        <v>1.8511283215929403E-2</v>
      </c>
      <c r="F423" s="24">
        <f>Electricity!M412</f>
        <v>-7.6634059604088228E-2</v>
      </c>
      <c r="G423" s="24">
        <f>Electricity!R412</f>
        <v>-0.23821578701075208</v>
      </c>
      <c r="H423" s="70">
        <f>Loads!C412</f>
        <v>-4.154852179893645E-2</v>
      </c>
      <c r="I423" s="70">
        <f>Loads!H412</f>
        <v>9.0009463038576154E-4</v>
      </c>
      <c r="J423" s="71">
        <f>Loads!M412</f>
        <v>-2.7216625761754154E-2</v>
      </c>
      <c r="K423" s="71">
        <f>Loads!R412</f>
        <v>-1.0743124026027062E-2</v>
      </c>
      <c r="L423" s="71">
        <f>Loads!W412</f>
        <v>-1.4107080524071558E-2</v>
      </c>
      <c r="M423" s="71">
        <f>Loads!AB412</f>
        <v>-3.0751441351176023E-2</v>
      </c>
      <c r="N423" s="71">
        <f>Loads!AG412</f>
        <v>-4.8807279643842127E-4</v>
      </c>
      <c r="O423" s="20">
        <f>Hydro!C412</f>
        <v>0.17614383517510601</v>
      </c>
    </row>
    <row r="424" spans="1:15" x14ac:dyDescent="0.25">
      <c r="A424" s="2">
        <v>40581</v>
      </c>
      <c r="B424" s="5">
        <f>Gas!C413</f>
        <v>8.0394747831983027E-3</v>
      </c>
      <c r="C424" s="5">
        <f>Gas!H413</f>
        <v>1.0335937419843651E-2</v>
      </c>
      <c r="D424" s="24">
        <f>Electricity!C413</f>
        <v>5.1805495855626299E-2</v>
      </c>
      <c r="E424" s="24">
        <f>Electricity!H413</f>
        <v>2.0702520928076659E-2</v>
      </c>
      <c r="F424" s="24">
        <f>Electricity!M413</f>
        <v>-7.2418263723700894E-3</v>
      </c>
      <c r="G424" s="24">
        <f>Electricity!R413</f>
        <v>9.1926028360389087E-2</v>
      </c>
      <c r="H424" s="70">
        <f>Loads!C413</f>
        <v>4.1422698065621155E-2</v>
      </c>
      <c r="I424" s="70">
        <f>Loads!H413</f>
        <v>-4.2569167369342908E-3</v>
      </c>
      <c r="J424" s="71">
        <f>Loads!M413</f>
        <v>1.9667415208157263E-2</v>
      </c>
      <c r="K424" s="71">
        <f>Loads!R413</f>
        <v>2.7532981602938406E-2</v>
      </c>
      <c r="L424" s="71">
        <f>Loads!W413</f>
        <v>1.6687805192279137E-2</v>
      </c>
      <c r="M424" s="71">
        <f>Loads!AB413</f>
        <v>1.1858993353192321E-2</v>
      </c>
      <c r="N424" s="71">
        <f>Loads!AG413</f>
        <v>1.5759995715846048E-2</v>
      </c>
      <c r="O424" s="20">
        <f>Hydro!C413</f>
        <v>-0.41115651115329072</v>
      </c>
    </row>
    <row r="425" spans="1:15" x14ac:dyDescent="0.25">
      <c r="A425" s="2">
        <v>40582</v>
      </c>
      <c r="B425" s="5">
        <f>Gas!C414</f>
        <v>-3.2250334620841328E-2</v>
      </c>
      <c r="C425" s="5">
        <f>Gas!H414</f>
        <v>-2.249375860636621E-2</v>
      </c>
      <c r="D425" s="24">
        <f>Electricity!C414</f>
        <v>-7.3519535446831735E-2</v>
      </c>
      <c r="E425" s="24">
        <f>Electricity!H414</f>
        <v>7.6980290051649344E-2</v>
      </c>
      <c r="F425" s="24">
        <f>Electricity!M414</f>
        <v>0.17402832674629762</v>
      </c>
      <c r="G425" s="24">
        <f>Electricity!R414</f>
        <v>-0.11726196769575065</v>
      </c>
      <c r="H425" s="70">
        <f>Loads!C414</f>
        <v>7.1771562158762237E-2</v>
      </c>
      <c r="I425" s="70">
        <f>Loads!H414</f>
        <v>1.4631254775075486E-2</v>
      </c>
      <c r="J425" s="71">
        <f>Loads!M414</f>
        <v>1.3366226349606741E-2</v>
      </c>
      <c r="K425" s="71">
        <f>Loads!R414</f>
        <v>6.708579700463177E-2</v>
      </c>
      <c r="L425" s="71">
        <f>Loads!W414</f>
        <v>3.0417527867555583E-3</v>
      </c>
      <c r="M425" s="71">
        <f>Loads!AB414</f>
        <v>3.758228612146422E-2</v>
      </c>
      <c r="N425" s="71">
        <f>Loads!AG414</f>
        <v>1.3479631482826521E-2</v>
      </c>
      <c r="O425" s="20">
        <f>Hydro!C414</f>
        <v>0.17073163688921861</v>
      </c>
    </row>
    <row r="426" spans="1:15" x14ac:dyDescent="0.25">
      <c r="A426" s="2">
        <v>40583</v>
      </c>
      <c r="B426" s="5">
        <f>Gas!C415</f>
        <v>-1.1298666370956206E-2</v>
      </c>
      <c r="C426" s="5">
        <f>Gas!H415</f>
        <v>-1.3764419243916597E-2</v>
      </c>
      <c r="D426" s="24">
        <f>Electricity!C415</f>
        <v>-0.11951056270134794</v>
      </c>
      <c r="E426" s="24">
        <f>Electricity!H415</f>
        <v>-9.2924644076975663E-2</v>
      </c>
      <c r="F426" s="24">
        <f>Electricity!M415</f>
        <v>-5.4734264019355862E-2</v>
      </c>
      <c r="G426" s="24">
        <f>Electricity!R415</f>
        <v>-9.6250935005692997E-2</v>
      </c>
      <c r="H426" s="70">
        <f>Loads!C415</f>
        <v>3.8647471201541966E-2</v>
      </c>
      <c r="I426" s="70">
        <f>Loads!H415</f>
        <v>1.4881783626193829E-2</v>
      </c>
      <c r="J426" s="71">
        <f>Loads!M415</f>
        <v>3.7746127297802357E-2</v>
      </c>
      <c r="K426" s="71">
        <f>Loads!R415</f>
        <v>5.1906876768827159E-2</v>
      </c>
      <c r="L426" s="71">
        <f>Loads!W415</f>
        <v>1.0962577160409159E-2</v>
      </c>
      <c r="M426" s="71">
        <f>Loads!AB415</f>
        <v>2.5896238602791999E-2</v>
      </c>
      <c r="N426" s="71">
        <f>Loads!AG415</f>
        <v>3.5591221078578483E-2</v>
      </c>
      <c r="O426" s="20">
        <f>Hydro!C415</f>
        <v>-2.780544713925287E-2</v>
      </c>
    </row>
    <row r="427" spans="1:15" x14ac:dyDescent="0.25">
      <c r="A427" s="2">
        <v>40584</v>
      </c>
      <c r="B427" s="5">
        <f>Gas!C416</f>
        <v>-1.1304112014054984E-2</v>
      </c>
      <c r="C427" s="5">
        <f>Gas!H416</f>
        <v>3.0926944474563662E-3</v>
      </c>
      <c r="D427" s="24">
        <f>Electricity!C416</f>
        <v>1.2511624010657979E-2</v>
      </c>
      <c r="E427" s="24">
        <f>Electricity!H416</f>
        <v>-4.6403869111248823E-2</v>
      </c>
      <c r="F427" s="24">
        <f>Electricity!M416</f>
        <v>-6.1925518328740645E-2</v>
      </c>
      <c r="G427" s="24">
        <f>Electricity!R416</f>
        <v>2.5374371584687555E-2</v>
      </c>
      <c r="H427" s="70">
        <f>Loads!C416</f>
        <v>5.9959162774255725E-3</v>
      </c>
      <c r="I427" s="70">
        <f>Loads!H416</f>
        <v>-7.0073519105954968E-2</v>
      </c>
      <c r="J427" s="71">
        <f>Loads!M416</f>
        <v>-3.3829046897744242E-3</v>
      </c>
      <c r="K427" s="71">
        <f>Loads!R416</f>
        <v>-7.9324557169815346E-3</v>
      </c>
      <c r="L427" s="71">
        <f>Loads!W416</f>
        <v>-1.2499947046585358E-2</v>
      </c>
      <c r="M427" s="71">
        <f>Loads!AB416</f>
        <v>-7.6596114636078294E-3</v>
      </c>
      <c r="N427" s="71">
        <f>Loads!AG416</f>
        <v>-3.83179355692298E-3</v>
      </c>
      <c r="O427" s="20">
        <f>Hydro!C416</f>
        <v>-3.69945002810581E-2</v>
      </c>
    </row>
    <row r="428" spans="1:15" x14ac:dyDescent="0.25">
      <c r="A428" s="2">
        <v>40585</v>
      </c>
      <c r="B428" s="5">
        <f>Gas!C417</f>
        <v>-3.0423425855269401E-2</v>
      </c>
      <c r="C428" s="5">
        <f>Gas!H417</f>
        <v>-3.0685735805333899E-2</v>
      </c>
      <c r="D428" s="24">
        <f>Electricity!C417</f>
        <v>-0.14380106701719969</v>
      </c>
      <c r="E428" s="24">
        <f>Electricity!H417</f>
        <v>-0.31270985942471324</v>
      </c>
      <c r="F428" s="24">
        <f>Electricity!M417</f>
        <v>-0.56835523533005561</v>
      </c>
      <c r="G428" s="24">
        <f>Electricity!R417</f>
        <v>-7.5400288840020507E-2</v>
      </c>
      <c r="H428" s="70">
        <f>Loads!C417</f>
        <v>2.4264863572901335E-2</v>
      </c>
      <c r="I428" s="70">
        <f>Loads!H417</f>
        <v>-6.3883121684965849E-2</v>
      </c>
      <c r="J428" s="71">
        <f>Loads!M417</f>
        <v>4.8038236747883212E-3</v>
      </c>
      <c r="K428" s="71">
        <f>Loads!R417</f>
        <v>-4.4691957451521713E-2</v>
      </c>
      <c r="L428" s="71">
        <f>Loads!W417</f>
        <v>2.1457974339684771E-3</v>
      </c>
      <c r="M428" s="71">
        <f>Loads!AB417</f>
        <v>-2.4265470424921443E-2</v>
      </c>
      <c r="N428" s="71">
        <f>Loads!AG417</f>
        <v>-1.6814881373326429E-2</v>
      </c>
      <c r="O428" s="20">
        <f>Hydro!C417</f>
        <v>-4.3380698064349785E-2</v>
      </c>
    </row>
    <row r="429" spans="1:15" x14ac:dyDescent="0.25">
      <c r="A429" s="2">
        <v>40586</v>
      </c>
      <c r="B429" s="5">
        <f>Gas!C418</f>
        <v>-4.0298895336884848E-2</v>
      </c>
      <c r="C429" s="5">
        <f>Gas!H418</f>
        <v>-2.5692099663060564E-2</v>
      </c>
      <c r="D429" s="24">
        <f>Electricity!C418</f>
        <v>-8.8884879230556619E-3</v>
      </c>
      <c r="E429" s="24">
        <f>Electricity!H418</f>
        <v>-5.8375669821219681E-2</v>
      </c>
      <c r="F429" s="24">
        <f>Electricity!M418</f>
        <v>-0.14301802532261723</v>
      </c>
      <c r="G429" s="24">
        <f>Electricity!R418</f>
        <v>-5.3611627826019772E-3</v>
      </c>
      <c r="H429" s="70">
        <f>Loads!C418</f>
        <v>-1.9239926481625091E-2</v>
      </c>
      <c r="I429" s="70">
        <f>Loads!H418</f>
        <v>3.0668441772612742E-2</v>
      </c>
      <c r="J429" s="71">
        <f>Loads!M418</f>
        <v>-3.9216851577463158E-2</v>
      </c>
      <c r="K429" s="71">
        <f>Loads!R418</f>
        <v>-7.7693737397186463E-2</v>
      </c>
      <c r="L429" s="71">
        <f>Loads!W418</f>
        <v>-2.971629266591852E-2</v>
      </c>
      <c r="M429" s="71">
        <f>Loads!AB418</f>
        <v>-7.2943352104900577E-2</v>
      </c>
      <c r="N429" s="71">
        <f>Loads!AG418</f>
        <v>-9.4624427058469796E-3</v>
      </c>
      <c r="O429" s="20">
        <f>Hydro!C418</f>
        <v>-3.394090698356466E-2</v>
      </c>
    </row>
    <row r="430" spans="1:15" x14ac:dyDescent="0.25">
      <c r="A430" s="2">
        <v>40587</v>
      </c>
      <c r="B430" s="5">
        <f>Gas!C419</f>
        <v>-3.9680107140187401E-4</v>
      </c>
      <c r="C430" s="5">
        <f>Gas!H419</f>
        <v>-1.8312414137398761E-4</v>
      </c>
      <c r="D430" s="24">
        <f>Electricity!C419</f>
        <v>-0.30265852539568416</v>
      </c>
      <c r="E430" s="24">
        <f>Electricity!H419</f>
        <v>-0.87804240938319411</v>
      </c>
      <c r="F430" s="24">
        <f>Electricity!M419</f>
        <v>-1.8485579465510791</v>
      </c>
      <c r="G430" s="24">
        <f>Electricity!R419</f>
        <v>-0.11740212791389595</v>
      </c>
      <c r="H430" s="70">
        <f>Loads!C419</f>
        <v>-3.5919901274559379E-2</v>
      </c>
      <c r="I430" s="70">
        <f>Loads!H419</f>
        <v>-1.6709443352761505E-2</v>
      </c>
      <c r="J430" s="71">
        <f>Loads!M419</f>
        <v>-9.7618458258798835E-3</v>
      </c>
      <c r="K430" s="71">
        <f>Loads!R419</f>
        <v>-5.5094854297462914E-2</v>
      </c>
      <c r="L430" s="71">
        <f>Loads!W419</f>
        <v>-3.0460555085331464E-2</v>
      </c>
      <c r="M430" s="71">
        <f>Loads!AB419</f>
        <v>-4.6606359930999514E-2</v>
      </c>
      <c r="N430" s="71">
        <f>Loads!AG419</f>
        <v>-3.3835590098521134E-2</v>
      </c>
      <c r="O430" s="20">
        <f>Hydro!C419</f>
        <v>2.7691583442296004E-2</v>
      </c>
    </row>
    <row r="431" spans="1:15" x14ac:dyDescent="0.25">
      <c r="A431" s="2">
        <v>40588</v>
      </c>
      <c r="B431" s="5">
        <f>Gas!C420</f>
        <v>-3.9680107140187401E-4</v>
      </c>
      <c r="C431" s="5">
        <f>Gas!H420</f>
        <v>-1.8312414137398761E-4</v>
      </c>
      <c r="D431" s="24">
        <f>Electricity!C420</f>
        <v>0.19901970108130301</v>
      </c>
      <c r="E431" s="24">
        <f>Electricity!H420</f>
        <v>0.6693137534958904</v>
      </c>
      <c r="F431" s="24">
        <f>Electricity!M420</f>
        <v>1.2617451850452015</v>
      </c>
      <c r="G431" s="24">
        <f>Electricity!R420</f>
        <v>4.8860275488058776E-2</v>
      </c>
      <c r="H431" s="70">
        <f>Loads!C420</f>
        <v>1.5891860339637714E-2</v>
      </c>
      <c r="I431" s="70">
        <f>Loads!H420</f>
        <v>-1.4700341150395174E-2</v>
      </c>
      <c r="J431" s="71">
        <f>Loads!M420</f>
        <v>8.6226201721889828E-3</v>
      </c>
      <c r="K431" s="71">
        <f>Loads!R420</f>
        <v>4.0826782702458292E-2</v>
      </c>
      <c r="L431" s="71">
        <f>Loads!W420</f>
        <v>-3.1300343092044436E-3</v>
      </c>
      <c r="M431" s="71">
        <f>Loads!AB420</f>
        <v>1.8228476507197056E-2</v>
      </c>
      <c r="N431" s="71">
        <f>Loads!AG420</f>
        <v>5.5803884571908324E-3</v>
      </c>
      <c r="O431" s="20">
        <f>Hydro!C420</f>
        <v>-6.2882424252173552E-2</v>
      </c>
    </row>
    <row r="432" spans="1:15" x14ac:dyDescent="0.25">
      <c r="A432" s="2">
        <v>40589</v>
      </c>
      <c r="B432" s="5">
        <f>Gas!C421</f>
        <v>-1.7472401692733672E-3</v>
      </c>
      <c r="C432" s="5">
        <f>Gas!H421</f>
        <v>-8.3132502246243047E-3</v>
      </c>
      <c r="D432" s="24">
        <f>Electricity!C421</f>
        <v>-5.8571048253070565E-2</v>
      </c>
      <c r="E432" s="24">
        <f>Electricity!H421</f>
        <v>-0.24502792984738853</v>
      </c>
      <c r="F432" s="24">
        <f>Electricity!M421</f>
        <v>-0.39044508657939075</v>
      </c>
      <c r="G432" s="24">
        <f>Electricity!R421</f>
        <v>-0.14540811356334776</v>
      </c>
      <c r="H432" s="70">
        <f>Loads!C421</f>
        <v>5.8062285478710979E-2</v>
      </c>
      <c r="I432" s="70">
        <f>Loads!H421</f>
        <v>-2.2828973598647356E-2</v>
      </c>
      <c r="J432" s="71">
        <f>Loads!M421</f>
        <v>3.2869084396203424E-2</v>
      </c>
      <c r="K432" s="71">
        <f>Loads!R421</f>
        <v>5.8701401616143567E-2</v>
      </c>
      <c r="L432" s="71">
        <f>Loads!W421</f>
        <v>3.378001226274685E-3</v>
      </c>
      <c r="M432" s="71">
        <f>Loads!AB421</f>
        <v>1.9227858737904779E-2</v>
      </c>
      <c r="N432" s="71">
        <f>Loads!AG421</f>
        <v>-1.5932216968898627E-2</v>
      </c>
      <c r="O432" s="20">
        <f>Hydro!C421</f>
        <v>3.0689097474990691E-2</v>
      </c>
    </row>
    <row r="433" spans="1:15" x14ac:dyDescent="0.25">
      <c r="A433" s="2">
        <v>40590</v>
      </c>
      <c r="B433" s="5">
        <f>Gas!C422</f>
        <v>1.0280087031636277E-2</v>
      </c>
      <c r="C433" s="5">
        <f>Gas!H422</f>
        <v>1.931061589302999E-2</v>
      </c>
      <c r="D433" s="24">
        <f>Electricity!C422</f>
        <v>-0.12649573074803636</v>
      </c>
      <c r="E433" s="24">
        <f>Electricity!H422</f>
        <v>0.14427570334994416</v>
      </c>
      <c r="F433" s="24">
        <f>Electricity!M422</f>
        <v>7.6230369950468724E-2</v>
      </c>
      <c r="G433" s="24">
        <f>Electricity!R422</f>
        <v>-4.9040819349922882E-2</v>
      </c>
      <c r="H433" s="70">
        <f>Loads!C422</f>
        <v>5.6706077414139994E-2</v>
      </c>
      <c r="I433" s="70">
        <f>Loads!H422</f>
        <v>-1.463061262548257E-2</v>
      </c>
      <c r="J433" s="71">
        <f>Loads!M422</f>
        <v>9.1461257253978301E-3</v>
      </c>
      <c r="K433" s="71">
        <f>Loads!R422</f>
        <v>4.4386553472772733E-2</v>
      </c>
      <c r="L433" s="71">
        <f>Loads!W422</f>
        <v>-1.7423254917202757E-2</v>
      </c>
      <c r="M433" s="71">
        <f>Loads!AB422</f>
        <v>3.0372832741825173E-2</v>
      </c>
      <c r="N433" s="71">
        <f>Loads!AG422</f>
        <v>-1.04250831137285E-2</v>
      </c>
      <c r="O433" s="20">
        <f>Hydro!C422</f>
        <v>-0.19655274643000673</v>
      </c>
    </row>
    <row r="434" spans="1:15" x14ac:dyDescent="0.25">
      <c r="A434" s="2">
        <v>40591</v>
      </c>
      <c r="B434" s="5">
        <f>Gas!C423</f>
        <v>1.7362053669918439E-2</v>
      </c>
      <c r="C434" s="5">
        <f>Gas!H423</f>
        <v>3.3659457892262316E-2</v>
      </c>
      <c r="D434" s="24">
        <f>Electricity!C423</f>
        <v>-4.8015059011891674E-2</v>
      </c>
      <c r="E434" s="24">
        <f>Electricity!H423</f>
        <v>-7.4764447556398217E-2</v>
      </c>
      <c r="F434" s="24">
        <f>Electricity!M423</f>
        <v>-0.14719958372885833</v>
      </c>
      <c r="G434" s="24">
        <f>Electricity!R423</f>
        <v>-2.7527658203046892E-2</v>
      </c>
      <c r="H434" s="70">
        <f>Loads!C423</f>
        <v>5.3184901490484188E-2</v>
      </c>
      <c r="I434" s="70">
        <f>Loads!H423</f>
        <v>5.2275562245860108E-3</v>
      </c>
      <c r="J434" s="71">
        <f>Loads!M423</f>
        <v>-3.6572439617137686E-3</v>
      </c>
      <c r="K434" s="71">
        <f>Loads!R423</f>
        <v>1.5911379174563173E-2</v>
      </c>
      <c r="L434" s="71">
        <f>Loads!W423</f>
        <v>6.1002512379869644E-3</v>
      </c>
      <c r="M434" s="71">
        <f>Loads!AB423</f>
        <v>3.0835808461956438E-3</v>
      </c>
      <c r="N434" s="71">
        <f>Loads!AG423</f>
        <v>1.9585513794983439E-2</v>
      </c>
      <c r="O434" s="20">
        <f>Hydro!C423</f>
        <v>-3.6828987095736745E-3</v>
      </c>
    </row>
    <row r="435" spans="1:15" x14ac:dyDescent="0.25">
      <c r="A435" s="2">
        <v>40592</v>
      </c>
      <c r="B435" s="5">
        <f>Gas!C424</f>
        <v>-6.8154727004563296E-3</v>
      </c>
      <c r="C435" s="5">
        <f>Gas!H424</f>
        <v>2.4378336825221026E-3</v>
      </c>
      <c r="D435" s="24">
        <f>Electricity!C424</f>
        <v>0.19717045304285447</v>
      </c>
      <c r="E435" s="24">
        <f>Electricity!H424</f>
        <v>0.31241390436546856</v>
      </c>
      <c r="F435" s="24">
        <f>Electricity!M424</f>
        <v>0.43197778802666364</v>
      </c>
      <c r="G435" s="24">
        <f>Electricity!R424</f>
        <v>7.962809918853786E-2</v>
      </c>
      <c r="H435" s="70">
        <f>Loads!C424</f>
        <v>-1.9435333056173676E-2</v>
      </c>
      <c r="I435" s="70">
        <f>Loads!H424</f>
        <v>-3.9749168966936588E-3</v>
      </c>
      <c r="J435" s="71">
        <f>Loads!M424</f>
        <v>8.3102205631380155E-3</v>
      </c>
      <c r="K435" s="71">
        <f>Loads!R424</f>
        <v>4.9602285055809492E-3</v>
      </c>
      <c r="L435" s="71">
        <f>Loads!W424</f>
        <v>-3.7341738749294695E-3</v>
      </c>
      <c r="M435" s="71">
        <f>Loads!AB424</f>
        <v>-6.3710584800354686E-3</v>
      </c>
      <c r="N435" s="71">
        <f>Loads!AG424</f>
        <v>-1.7136332974237029E-2</v>
      </c>
      <c r="O435" s="20">
        <f>Hydro!C424</f>
        <v>-2.5043887420381314E-2</v>
      </c>
    </row>
    <row r="436" spans="1:15" x14ac:dyDescent="0.25">
      <c r="A436" s="2">
        <v>40593</v>
      </c>
      <c r="B436" s="5">
        <f>Gas!C425</f>
        <v>-8.6595452960437601E-3</v>
      </c>
      <c r="C436" s="5">
        <f>Gas!H425</f>
        <v>-5.4686747809842007E-3</v>
      </c>
      <c r="D436" s="24">
        <f>Electricity!C425</f>
        <v>-6.4541655793405803E-3</v>
      </c>
      <c r="E436" s="24">
        <f>Electricity!H425</f>
        <v>1.6051810255554542E-2</v>
      </c>
      <c r="F436" s="24">
        <f>Electricity!M425</f>
        <v>1.467695885158553E-2</v>
      </c>
      <c r="G436" s="24">
        <f>Electricity!R425</f>
        <v>-1.5139307420460858E-2</v>
      </c>
      <c r="H436" s="70">
        <f>Loads!C425</f>
        <v>3.1942668365666199E-2</v>
      </c>
      <c r="I436" s="70">
        <f>Loads!H425</f>
        <v>-4.9010500385119615E-3</v>
      </c>
      <c r="J436" s="71">
        <f>Loads!M425</f>
        <v>-2.9308797660630076E-2</v>
      </c>
      <c r="K436" s="71">
        <f>Loads!R425</f>
        <v>1.3473389996925073E-2</v>
      </c>
      <c r="L436" s="71">
        <f>Loads!W425</f>
        <v>2.3476327006837217E-3</v>
      </c>
      <c r="M436" s="71">
        <f>Loads!AB425</f>
        <v>-1.2625374477588436E-2</v>
      </c>
      <c r="N436" s="71">
        <f>Loads!AG425</f>
        <v>3.0467746074838709E-4</v>
      </c>
      <c r="O436" s="20">
        <f>Hydro!C425</f>
        <v>-9.5176416332654057E-3</v>
      </c>
    </row>
    <row r="437" spans="1:15" x14ac:dyDescent="0.25">
      <c r="A437" s="2">
        <v>40594</v>
      </c>
      <c r="B437" s="5">
        <f>Gas!C426</f>
        <v>1.3167378270972593E-4</v>
      </c>
      <c r="C437" s="5">
        <f>Gas!H426</f>
        <v>2.8241564719718639E-3</v>
      </c>
      <c r="D437" s="24">
        <f>Electricity!C426</f>
        <v>1.4795572313869559E-3</v>
      </c>
      <c r="E437" s="24">
        <f>Electricity!H426</f>
        <v>-8.3109547980966911E-2</v>
      </c>
      <c r="F437" s="24">
        <f>Electricity!M426</f>
        <v>-5.3990900389363349E-2</v>
      </c>
      <c r="G437" s="24">
        <f>Electricity!R426</f>
        <v>4.3276876412882963E-2</v>
      </c>
      <c r="H437" s="70">
        <f>Loads!C426</f>
        <v>-2.0359909488601641E-2</v>
      </c>
      <c r="I437" s="70">
        <f>Loads!H426</f>
        <v>-3.6182039549585709E-3</v>
      </c>
      <c r="J437" s="71">
        <f>Loads!M426</f>
        <v>2.1083097887584029E-2</v>
      </c>
      <c r="K437" s="71">
        <f>Loads!R426</f>
        <v>-2.1122048334829169E-2</v>
      </c>
      <c r="L437" s="71">
        <f>Loads!W426</f>
        <v>-7.5754808166109688E-3</v>
      </c>
      <c r="M437" s="71">
        <f>Loads!AB426</f>
        <v>-1.0275408707654421E-2</v>
      </c>
      <c r="N437" s="71">
        <f>Loads!AG426</f>
        <v>8.5814306476425517E-3</v>
      </c>
      <c r="O437" s="20">
        <f>Hydro!C426</f>
        <v>-0.12468668506644416</v>
      </c>
    </row>
    <row r="438" spans="1:15" x14ac:dyDescent="0.25">
      <c r="A438" s="2">
        <v>40595</v>
      </c>
      <c r="B438" s="5">
        <f>Gas!C427</f>
        <v>1.3167378270972593E-4</v>
      </c>
      <c r="C438" s="5">
        <f>Gas!H427</f>
        <v>2.8241564719718639E-3</v>
      </c>
      <c r="D438" s="24">
        <f>Electricity!C427</f>
        <v>4.632488187516088E-2</v>
      </c>
      <c r="E438" s="24">
        <f>Electricity!H427</f>
        <v>8.5155922728693989E-2</v>
      </c>
      <c r="F438" s="24">
        <f>Electricity!M427</f>
        <v>0.14629075401335573</v>
      </c>
      <c r="G438" s="24">
        <f>Electricity!R427</f>
        <v>3.6177756010450784E-2</v>
      </c>
      <c r="H438" s="70">
        <f>Loads!C427</f>
        <v>-2.4733666731468096E-2</v>
      </c>
      <c r="I438" s="70">
        <f>Loads!H427</f>
        <v>5.4235410268220763E-3</v>
      </c>
      <c r="J438" s="71">
        <f>Loads!M427</f>
        <v>-3.1955044313913661E-2</v>
      </c>
      <c r="K438" s="71">
        <f>Loads!R427</f>
        <v>-2.8624028537318408E-2</v>
      </c>
      <c r="L438" s="71">
        <f>Loads!W427</f>
        <v>-1.5723093170990077E-2</v>
      </c>
      <c r="M438" s="71">
        <f>Loads!AB427</f>
        <v>-1.1424427737688397E-2</v>
      </c>
      <c r="N438" s="71">
        <f>Loads!AG427</f>
        <v>-1.7509333328417087E-3</v>
      </c>
      <c r="O438" s="20">
        <f>Hydro!C427</f>
        <v>4.4647981089043984E-3</v>
      </c>
    </row>
    <row r="439" spans="1:15" x14ac:dyDescent="0.25">
      <c r="A439" s="2">
        <v>40596</v>
      </c>
      <c r="B439" s="5">
        <f>Gas!C428</f>
        <v>1.3167378270972593E-4</v>
      </c>
      <c r="C439" s="5">
        <f>Gas!H428</f>
        <v>1.7706346378768729E-2</v>
      </c>
      <c r="D439" s="24">
        <f>Electricity!C428</f>
        <v>-5.3902250039889438E-2</v>
      </c>
      <c r="E439" s="24">
        <f>Electricity!H428</f>
        <v>-6.8181112006269959E-2</v>
      </c>
      <c r="F439" s="24">
        <f>Electricity!M428</f>
        <v>-7.9070220802865368E-2</v>
      </c>
      <c r="G439" s="24">
        <f>Electricity!R428</f>
        <v>-2.6253767045207696E-2</v>
      </c>
      <c r="H439" s="70">
        <f>Loads!C428</f>
        <v>3.999250485837455E-2</v>
      </c>
      <c r="I439" s="70">
        <f>Loads!H428</f>
        <v>2.5444660192279145E-2</v>
      </c>
      <c r="J439" s="71">
        <f>Loads!M428</f>
        <v>3.6367091431306175E-2</v>
      </c>
      <c r="K439" s="71">
        <f>Loads!R428</f>
        <v>5.3468424240322832E-2</v>
      </c>
      <c r="L439" s="71">
        <f>Loads!W428</f>
        <v>1.8523474610436352E-2</v>
      </c>
      <c r="M439" s="71">
        <f>Loads!AB428</f>
        <v>1.2902799612857424E-2</v>
      </c>
      <c r="N439" s="71">
        <f>Loads!AG428</f>
        <v>1.3993230779164867E-3</v>
      </c>
      <c r="O439" s="20">
        <f>Hydro!C428</f>
        <v>-0.30629111798394354</v>
      </c>
    </row>
    <row r="440" spans="1:15" x14ac:dyDescent="0.25">
      <c r="A440" s="2">
        <v>40597</v>
      </c>
      <c r="B440" s="5">
        <f>Gas!C429</f>
        <v>2.9119210655962086E-2</v>
      </c>
      <c r="C440" s="5">
        <f>Gas!H429</f>
        <v>1.8785874757228795E-2</v>
      </c>
      <c r="D440" s="24">
        <f>Electricity!C429</f>
        <v>6.3784054583542388E-2</v>
      </c>
      <c r="E440" s="24">
        <f>Electricity!H429</f>
        <v>7.9946080804555841E-2</v>
      </c>
      <c r="F440" s="24">
        <f>Electricity!M429</f>
        <v>3.7345969519096203E-2</v>
      </c>
      <c r="G440" s="24">
        <f>Electricity!R429</f>
        <v>4.1747031178097409E-2</v>
      </c>
      <c r="H440" s="70">
        <f>Loads!C429</f>
        <v>2.5062020795783596E-2</v>
      </c>
      <c r="I440" s="70">
        <f>Loads!H429</f>
        <v>-2.0181216503437266E-2</v>
      </c>
      <c r="J440" s="71">
        <f>Loads!M429</f>
        <v>3.4901187291068697E-2</v>
      </c>
      <c r="K440" s="71">
        <f>Loads!R429</f>
        <v>3.4885146534166273E-2</v>
      </c>
      <c r="L440" s="71">
        <f>Loads!W429</f>
        <v>-4.9425472309203022E-3</v>
      </c>
      <c r="M440" s="71">
        <f>Loads!AB429</f>
        <v>4.1948052065556768E-2</v>
      </c>
      <c r="N440" s="71">
        <f>Loads!AG429</f>
        <v>-9.9692049714754649E-3</v>
      </c>
      <c r="O440" s="20">
        <f>Hydro!C429</f>
        <v>-4.7538077391836298E-2</v>
      </c>
    </row>
    <row r="441" spans="1:15" x14ac:dyDescent="0.25">
      <c r="A441" s="2">
        <v>40598</v>
      </c>
      <c r="B441" s="5">
        <f>Gas!C430</f>
        <v>-1.9237180384884475E-2</v>
      </c>
      <c r="C441" s="5">
        <f>Gas!H430</f>
        <v>5.3587863643314929E-2</v>
      </c>
      <c r="D441" s="24">
        <f>Electricity!C430</f>
        <v>-2.524014927089472E-2</v>
      </c>
      <c r="E441" s="24">
        <f>Electricity!H430</f>
        <v>6.6649848953564877E-2</v>
      </c>
      <c r="F441" s="24">
        <f>Electricity!M430</f>
        <v>0.12535054438025009</v>
      </c>
      <c r="G441" s="24">
        <f>Electricity!R430</f>
        <v>-2.2122785404493667E-2</v>
      </c>
      <c r="H441" s="70">
        <f>Loads!C430</f>
        <v>6.5650123531284243E-2</v>
      </c>
      <c r="I441" s="70">
        <f>Loads!H430</f>
        <v>1.0352720544859362E-2</v>
      </c>
      <c r="J441" s="71">
        <f>Loads!M430</f>
        <v>4.0976544713167973E-2</v>
      </c>
      <c r="K441" s="71">
        <f>Loads!R430</f>
        <v>5.9041231162700658E-2</v>
      </c>
      <c r="L441" s="71">
        <f>Loads!W430</f>
        <v>4.2512928773193459E-3</v>
      </c>
      <c r="M441" s="71">
        <f>Loads!AB430</f>
        <v>0.14057343867842495</v>
      </c>
      <c r="N441" s="71">
        <f>Loads!AG430</f>
        <v>5.3629253529311749E-3</v>
      </c>
      <c r="O441" s="20">
        <f>Hydro!C430</f>
        <v>-0.32543166809056057</v>
      </c>
    </row>
    <row r="442" spans="1:15" x14ac:dyDescent="0.25">
      <c r="A442" s="2">
        <v>40599</v>
      </c>
      <c r="B442" s="5">
        <f>Gas!C431</f>
        <v>1.9061119648230956E-3</v>
      </c>
      <c r="C442" s="5">
        <f>Gas!H431</f>
        <v>7.3839606405773028E-2</v>
      </c>
      <c r="D442" s="24">
        <f>Electricity!C431</f>
        <v>-1.0226518347230394E-2</v>
      </c>
      <c r="E442" s="24">
        <f>Electricity!H431</f>
        <v>3.8904306367567365E-2</v>
      </c>
      <c r="F442" s="24">
        <f>Electricity!M431</f>
        <v>9.4589985982530878E-2</v>
      </c>
      <c r="G442" s="24">
        <f>Electricity!R431</f>
        <v>-3.7306130157151091E-2</v>
      </c>
      <c r="H442" s="70">
        <f>Loads!C431</f>
        <v>2.7108203844620288E-2</v>
      </c>
      <c r="I442" s="70">
        <f>Loads!H431</f>
        <v>2.2875114572916966E-3</v>
      </c>
      <c r="J442" s="71">
        <f>Loads!M431</f>
        <v>5.912788727170365E-2</v>
      </c>
      <c r="K442" s="71">
        <f>Loads!R431</f>
        <v>7.5521033556099709E-2</v>
      </c>
      <c r="L442" s="71">
        <f>Loads!W431</f>
        <v>1.029403402779977E-2</v>
      </c>
      <c r="M442" s="71">
        <f>Loads!AB431</f>
        <v>7.1149445004176387E-2</v>
      </c>
      <c r="N442" s="71">
        <f>Loads!AG431</f>
        <v>1.9263437264057381E-3</v>
      </c>
      <c r="O442" s="20">
        <f>Hydro!C431</f>
        <v>-3.3637691739201128E-2</v>
      </c>
    </row>
    <row r="443" spans="1:15" x14ac:dyDescent="0.25">
      <c r="A443" s="2">
        <v>40600</v>
      </c>
      <c r="B443" s="5">
        <f>Gas!C432</f>
        <v>-3.3261993206812274E-3</v>
      </c>
      <c r="C443" s="5">
        <f>Gas!H432</f>
        <v>-9.2169283850257563E-2</v>
      </c>
      <c r="D443" s="24">
        <f>Electricity!C432</f>
        <v>2.7543234128938384E-4</v>
      </c>
      <c r="E443" s="24">
        <f>Electricity!H432</f>
        <v>2.7390450450861064E-2</v>
      </c>
      <c r="F443" s="24">
        <f>Electricity!M432</f>
        <v>5.7815220587311388E-2</v>
      </c>
      <c r="G443" s="24">
        <f>Electricity!R432</f>
        <v>-7.8216749208133117E-3</v>
      </c>
      <c r="H443" s="70">
        <f>Loads!C432</f>
        <v>8.1540025686634682E-2</v>
      </c>
      <c r="I443" s="70">
        <f>Loads!H432</f>
        <v>-1.1774607410467819E-2</v>
      </c>
      <c r="J443" s="71">
        <f>Loads!M432</f>
        <v>5.0894559130655159E-2</v>
      </c>
      <c r="K443" s="71">
        <f>Loads!R432</f>
        <v>6.8485946303532053E-2</v>
      </c>
      <c r="L443" s="71">
        <f>Loads!W432</f>
        <v>-9.1078170719365303E-3</v>
      </c>
      <c r="M443" s="71">
        <f>Loads!AB432</f>
        <v>7.6779810310545732E-2</v>
      </c>
      <c r="N443" s="71">
        <f>Loads!AG432</f>
        <v>-1.0371819945909355E-2</v>
      </c>
      <c r="O443" s="20">
        <f>Hydro!C432</f>
        <v>-4.6144572994190114E-2</v>
      </c>
    </row>
    <row r="444" spans="1:15" x14ac:dyDescent="0.25">
      <c r="A444" s="2">
        <v>40601</v>
      </c>
      <c r="B444" s="5">
        <f>Gas!C433</f>
        <v>4.3144335450363716E-4</v>
      </c>
      <c r="C444" s="5">
        <f>Gas!H433</f>
        <v>5.841071549148584E-3</v>
      </c>
      <c r="D444" s="24">
        <f>Electricity!C433</f>
        <v>-3.9732742649976706E-2</v>
      </c>
      <c r="E444" s="24">
        <f>Electricity!H433</f>
        <v>-0.31885533098186752</v>
      </c>
      <c r="F444" s="24">
        <f>Electricity!M433</f>
        <v>-0.30153432228804761</v>
      </c>
      <c r="G444" s="24">
        <f>Electricity!R433</f>
        <v>4.7208640377791877E-3</v>
      </c>
      <c r="H444" s="70">
        <f>Loads!C433</f>
        <v>-3.3564898802755899E-2</v>
      </c>
      <c r="I444" s="70">
        <f>Loads!H433</f>
        <v>1.8467027206927944E-2</v>
      </c>
      <c r="J444" s="71">
        <f>Loads!M433</f>
        <v>-4.9516508816704136E-2</v>
      </c>
      <c r="K444" s="71">
        <f>Loads!R433</f>
        <v>-0.12032874183153819</v>
      </c>
      <c r="L444" s="71">
        <f>Loads!W433</f>
        <v>-1.3206181126400096E-2</v>
      </c>
      <c r="M444" s="71">
        <f>Loads!AB433</f>
        <v>-0.12505716524617733</v>
      </c>
      <c r="N444" s="71">
        <f>Loads!AG433</f>
        <v>-2.9158129263545163E-2</v>
      </c>
      <c r="O444" s="20">
        <f>Hydro!C433</f>
        <v>2.6410394016540439E-2</v>
      </c>
    </row>
    <row r="445" spans="1:15" x14ac:dyDescent="0.25">
      <c r="A445" s="2">
        <v>40602</v>
      </c>
      <c r="B445" s="5">
        <f>Gas!C434</f>
        <v>4.3144335450363716E-4</v>
      </c>
      <c r="C445" s="5">
        <f>Gas!H434</f>
        <v>5.841071549148584E-3</v>
      </c>
      <c r="D445" s="24">
        <f>Electricity!C434</f>
        <v>4.4655190336542305E-2</v>
      </c>
      <c r="E445" s="24">
        <f>Electricity!H434</f>
        <v>0.2093011519705601</v>
      </c>
      <c r="F445" s="24">
        <f>Electricity!M434</f>
        <v>0.18930934963341814</v>
      </c>
      <c r="G445" s="24">
        <f>Electricity!R434</f>
        <v>4.6565242532208839E-2</v>
      </c>
      <c r="H445" s="70">
        <f>Loads!C434</f>
        <v>-3.0429241808640956E-2</v>
      </c>
      <c r="I445" s="70">
        <f>Loads!H434</f>
        <v>-7.5145646917431641E-3</v>
      </c>
      <c r="J445" s="71">
        <f>Loads!M434</f>
        <v>4.055975331447581E-3</v>
      </c>
      <c r="K445" s="71">
        <f>Loads!R434</f>
        <v>-3.1879672947623561E-2</v>
      </c>
      <c r="L445" s="71">
        <f>Loads!W434</f>
        <v>1.9181607700141101E-3</v>
      </c>
      <c r="M445" s="71">
        <f>Loads!AB434</f>
        <v>-4.5013359031230216E-2</v>
      </c>
      <c r="N445" s="71">
        <f>Loads!AG434</f>
        <v>-9.2034143460721085E-3</v>
      </c>
      <c r="O445" s="20">
        <f>Hydro!C434</f>
        <v>-1.6468691575769218E-2</v>
      </c>
    </row>
    <row r="446" spans="1:15" x14ac:dyDescent="0.25">
      <c r="A446" s="2">
        <v>40603</v>
      </c>
      <c r="B446" s="5">
        <f>Gas!C435</f>
        <v>-3.4670148688452446E-2</v>
      </c>
      <c r="C446" s="5">
        <f>Gas!H435</f>
        <v>-0.10019296298911542</v>
      </c>
      <c r="D446" s="24">
        <f>Electricity!C435</f>
        <v>0.11267613260976526</v>
      </c>
      <c r="E446" s="24">
        <f>Electricity!H435</f>
        <v>0.16568140909490067</v>
      </c>
      <c r="F446" s="24">
        <f>Electricity!M435</f>
        <v>0.19513080844861019</v>
      </c>
      <c r="G446" s="24">
        <f>Electricity!R435</f>
        <v>0.1355846944963178</v>
      </c>
      <c r="H446" s="70">
        <f>Loads!C435</f>
        <v>-6.2755208811076046E-2</v>
      </c>
      <c r="I446" s="70">
        <f>Loads!H435</f>
        <v>7.7239641879368603E-2</v>
      </c>
      <c r="J446" s="71">
        <f>Loads!M435</f>
        <v>2.821741549349116E-2</v>
      </c>
      <c r="K446" s="71">
        <f>Loads!R435</f>
        <v>2.4483789841226733E-3</v>
      </c>
      <c r="L446" s="71">
        <f>Loads!W435</f>
        <v>2.8575978501384214E-2</v>
      </c>
      <c r="M446" s="71">
        <f>Loads!AB435</f>
        <v>6.5908199627366354E-2</v>
      </c>
      <c r="N446" s="71">
        <f>Loads!AG435</f>
        <v>1.9874392445676875E-2</v>
      </c>
      <c r="O446" s="20">
        <f>Hydro!C435</f>
        <v>-1.1808187265902825E-2</v>
      </c>
    </row>
    <row r="447" spans="1:15" x14ac:dyDescent="0.25">
      <c r="A447" s="2">
        <v>40604</v>
      </c>
      <c r="B447" s="5" t="str">
        <f>Gas!C436</f>
        <v/>
      </c>
      <c r="C447" s="5" t="str">
        <f>Gas!H436</f>
        <v/>
      </c>
      <c r="D447" s="24" t="str">
        <f>Electricity!C436</f>
        <v/>
      </c>
      <c r="E447" s="24" t="str">
        <f>Electricity!H436</f>
        <v/>
      </c>
      <c r="F447" s="24" t="str">
        <f>Electricity!M436</f>
        <v/>
      </c>
      <c r="G447" s="24" t="str">
        <f>Electricity!R436</f>
        <v/>
      </c>
      <c r="H447" s="70" t="str">
        <f>Loads!C436</f>
        <v/>
      </c>
      <c r="I447" s="70" t="str">
        <f>Loads!H436</f>
        <v/>
      </c>
      <c r="J447" s="71" t="str">
        <f>Loads!M436</f>
        <v/>
      </c>
      <c r="K447" s="71" t="str">
        <f>Loads!R436</f>
        <v/>
      </c>
      <c r="L447" s="71" t="str">
        <f>Loads!W436</f>
        <v/>
      </c>
      <c r="M447" s="71" t="str">
        <f>Loads!AB436</f>
        <v/>
      </c>
      <c r="N447" s="71" t="str">
        <f>Loads!AG436</f>
        <v/>
      </c>
      <c r="O447" s="20" t="str">
        <f>Hydro!C436</f>
        <v/>
      </c>
    </row>
    <row r="448" spans="1:15" x14ac:dyDescent="0.25">
      <c r="A448" s="2">
        <v>40605</v>
      </c>
      <c r="B448" s="5" t="str">
        <f>Gas!C437</f>
        <v/>
      </c>
      <c r="C448" s="5" t="str">
        <f>Gas!H437</f>
        <v/>
      </c>
      <c r="D448" s="24" t="str">
        <f>Electricity!C437</f>
        <v/>
      </c>
      <c r="E448" s="24" t="str">
        <f>Electricity!H437</f>
        <v/>
      </c>
      <c r="F448" s="24" t="str">
        <f>Electricity!M437</f>
        <v/>
      </c>
      <c r="G448" s="24" t="str">
        <f>Electricity!R437</f>
        <v/>
      </c>
      <c r="H448" s="70" t="str">
        <f>Loads!C437</f>
        <v/>
      </c>
      <c r="I448" s="70" t="str">
        <f>Loads!H437</f>
        <v/>
      </c>
      <c r="J448" s="71" t="str">
        <f>Loads!M437</f>
        <v/>
      </c>
      <c r="K448" s="71" t="str">
        <f>Loads!R437</f>
        <v/>
      </c>
      <c r="L448" s="71" t="str">
        <f>Loads!W437</f>
        <v/>
      </c>
      <c r="M448" s="71" t="str">
        <f>Loads!AB437</f>
        <v/>
      </c>
      <c r="N448" s="71" t="str">
        <f>Loads!AG437</f>
        <v/>
      </c>
      <c r="O448" s="20" t="str">
        <f>Hydro!C437</f>
        <v/>
      </c>
    </row>
    <row r="449" spans="1:15" x14ac:dyDescent="0.25">
      <c r="A449" s="2">
        <v>40606</v>
      </c>
      <c r="B449" s="5" t="str">
        <f>Gas!C438</f>
        <v/>
      </c>
      <c r="C449" s="5" t="str">
        <f>Gas!H438</f>
        <v/>
      </c>
      <c r="D449" s="24" t="str">
        <f>Electricity!C438</f>
        <v/>
      </c>
      <c r="E449" s="24" t="str">
        <f>Electricity!H438</f>
        <v/>
      </c>
      <c r="F449" s="24" t="str">
        <f>Electricity!M438</f>
        <v/>
      </c>
      <c r="G449" s="24" t="str">
        <f>Electricity!R438</f>
        <v/>
      </c>
      <c r="H449" s="70" t="str">
        <f>Loads!C438</f>
        <v/>
      </c>
      <c r="I449" s="70" t="str">
        <f>Loads!H438</f>
        <v/>
      </c>
      <c r="J449" s="71" t="str">
        <f>Loads!M438</f>
        <v/>
      </c>
      <c r="K449" s="71" t="str">
        <f>Loads!R438</f>
        <v/>
      </c>
      <c r="L449" s="71" t="str">
        <f>Loads!W438</f>
        <v/>
      </c>
      <c r="M449" s="71" t="str">
        <f>Loads!AB438</f>
        <v/>
      </c>
      <c r="N449" s="71" t="str">
        <f>Loads!AG438</f>
        <v/>
      </c>
      <c r="O449" s="20" t="str">
        <f>Hydro!C438</f>
        <v/>
      </c>
    </row>
    <row r="450" spans="1:15" x14ac:dyDescent="0.25">
      <c r="A450" s="2">
        <v>40607</v>
      </c>
      <c r="B450" s="5" t="str">
        <f>Gas!C439</f>
        <v/>
      </c>
      <c r="C450" s="5" t="str">
        <f>Gas!H439</f>
        <v/>
      </c>
      <c r="D450" s="24" t="str">
        <f>Electricity!C439</f>
        <v/>
      </c>
      <c r="E450" s="24" t="str">
        <f>Electricity!H439</f>
        <v/>
      </c>
      <c r="F450" s="24" t="str">
        <f>Electricity!M439</f>
        <v/>
      </c>
      <c r="G450" s="24" t="str">
        <f>Electricity!R439</f>
        <v/>
      </c>
      <c r="H450" s="70" t="str">
        <f>Loads!C439</f>
        <v/>
      </c>
      <c r="I450" s="70" t="str">
        <f>Loads!H439</f>
        <v/>
      </c>
      <c r="J450" s="71" t="str">
        <f>Loads!M439</f>
        <v/>
      </c>
      <c r="K450" s="71" t="str">
        <f>Loads!R439</f>
        <v/>
      </c>
      <c r="L450" s="71" t="str">
        <f>Loads!W439</f>
        <v/>
      </c>
      <c r="M450" s="71" t="str">
        <f>Loads!AB439</f>
        <v/>
      </c>
      <c r="N450" s="71" t="str">
        <f>Loads!AG439</f>
        <v/>
      </c>
      <c r="O450" s="20" t="str">
        <f>Hydro!C439</f>
        <v/>
      </c>
    </row>
    <row r="451" spans="1:15" x14ac:dyDescent="0.25">
      <c r="A451" s="2">
        <v>40608</v>
      </c>
      <c r="B451" s="5" t="str">
        <f>Gas!C440</f>
        <v/>
      </c>
      <c r="C451" s="5" t="str">
        <f>Gas!H440</f>
        <v/>
      </c>
      <c r="D451" s="24" t="str">
        <f>Electricity!C440</f>
        <v/>
      </c>
      <c r="E451" s="24" t="str">
        <f>Electricity!H440</f>
        <v/>
      </c>
      <c r="F451" s="24" t="str">
        <f>Electricity!M440</f>
        <v/>
      </c>
      <c r="G451" s="24" t="str">
        <f>Electricity!R440</f>
        <v/>
      </c>
      <c r="H451" s="70" t="str">
        <f>Loads!C440</f>
        <v/>
      </c>
      <c r="I451" s="70" t="str">
        <f>Loads!H440</f>
        <v/>
      </c>
      <c r="J451" s="71" t="str">
        <f>Loads!M440</f>
        <v/>
      </c>
      <c r="K451" s="71" t="str">
        <f>Loads!R440</f>
        <v/>
      </c>
      <c r="L451" s="71" t="str">
        <f>Loads!W440</f>
        <v/>
      </c>
      <c r="M451" s="71" t="str">
        <f>Loads!AB440</f>
        <v/>
      </c>
      <c r="N451" s="71" t="str">
        <f>Loads!AG440</f>
        <v/>
      </c>
      <c r="O451" s="20" t="str">
        <f>Hydro!C440</f>
        <v/>
      </c>
    </row>
    <row r="452" spans="1:15" x14ac:dyDescent="0.25">
      <c r="A452" s="2">
        <v>40609</v>
      </c>
      <c r="B452" s="5" t="str">
        <f>Gas!C441</f>
        <v/>
      </c>
      <c r="C452" s="5" t="str">
        <f>Gas!H441</f>
        <v/>
      </c>
      <c r="D452" s="24" t="str">
        <f>Electricity!C441</f>
        <v/>
      </c>
      <c r="E452" s="24" t="str">
        <f>Electricity!H441</f>
        <v/>
      </c>
      <c r="F452" s="24" t="str">
        <f>Electricity!M441</f>
        <v/>
      </c>
      <c r="G452" s="24" t="str">
        <f>Electricity!R441</f>
        <v/>
      </c>
      <c r="H452" s="70" t="str">
        <f>Loads!C441</f>
        <v/>
      </c>
      <c r="I452" s="70" t="str">
        <f>Loads!H441</f>
        <v/>
      </c>
      <c r="J452" s="71" t="str">
        <f>Loads!M441</f>
        <v/>
      </c>
      <c r="K452" s="71" t="str">
        <f>Loads!R441</f>
        <v/>
      </c>
      <c r="L452" s="71" t="str">
        <f>Loads!W441</f>
        <v/>
      </c>
      <c r="M452" s="71" t="str">
        <f>Loads!AB441</f>
        <v/>
      </c>
      <c r="N452" s="71" t="str">
        <f>Loads!AG441</f>
        <v/>
      </c>
      <c r="O452" s="20" t="str">
        <f>Hydro!C441</f>
        <v/>
      </c>
    </row>
    <row r="453" spans="1:15" x14ac:dyDescent="0.25">
      <c r="A453" s="2">
        <v>40610</v>
      </c>
      <c r="B453" s="5" t="str">
        <f>Gas!C442</f>
        <v/>
      </c>
      <c r="C453" s="5" t="str">
        <f>Gas!H442</f>
        <v/>
      </c>
      <c r="D453" s="24" t="str">
        <f>Electricity!C442</f>
        <v/>
      </c>
      <c r="E453" s="24" t="str">
        <f>Electricity!H442</f>
        <v/>
      </c>
      <c r="F453" s="24" t="str">
        <f>Electricity!M442</f>
        <v/>
      </c>
      <c r="G453" s="24" t="str">
        <f>Electricity!R442</f>
        <v/>
      </c>
      <c r="H453" s="70" t="str">
        <f>Loads!C442</f>
        <v/>
      </c>
      <c r="I453" s="70" t="str">
        <f>Loads!H442</f>
        <v/>
      </c>
      <c r="J453" s="71" t="str">
        <f>Loads!M442</f>
        <v/>
      </c>
      <c r="K453" s="71" t="str">
        <f>Loads!R442</f>
        <v/>
      </c>
      <c r="L453" s="71" t="str">
        <f>Loads!W442</f>
        <v/>
      </c>
      <c r="M453" s="71" t="str">
        <f>Loads!AB442</f>
        <v/>
      </c>
      <c r="N453" s="71" t="str">
        <f>Loads!AG442</f>
        <v/>
      </c>
      <c r="O453" s="20" t="str">
        <f>Hydro!C442</f>
        <v/>
      </c>
    </row>
    <row r="454" spans="1:15" x14ac:dyDescent="0.25">
      <c r="A454" s="2">
        <v>40611</v>
      </c>
      <c r="B454" s="5" t="str">
        <f>Gas!C443</f>
        <v/>
      </c>
      <c r="C454" s="5" t="str">
        <f>Gas!H443</f>
        <v/>
      </c>
      <c r="D454" s="24" t="str">
        <f>Electricity!C443</f>
        <v/>
      </c>
      <c r="E454" s="24" t="str">
        <f>Electricity!H443</f>
        <v/>
      </c>
      <c r="F454" s="24" t="str">
        <f>Electricity!M443</f>
        <v/>
      </c>
      <c r="G454" s="24" t="str">
        <f>Electricity!R443</f>
        <v/>
      </c>
      <c r="H454" s="70" t="str">
        <f>Loads!C443</f>
        <v/>
      </c>
      <c r="I454" s="70" t="str">
        <f>Loads!H443</f>
        <v/>
      </c>
      <c r="J454" s="71" t="str">
        <f>Loads!M443</f>
        <v/>
      </c>
      <c r="K454" s="71" t="str">
        <f>Loads!R443</f>
        <v/>
      </c>
      <c r="L454" s="71" t="str">
        <f>Loads!W443</f>
        <v/>
      </c>
      <c r="M454" s="71" t="str">
        <f>Loads!AB443</f>
        <v/>
      </c>
      <c r="N454" s="71" t="str">
        <f>Loads!AG443</f>
        <v/>
      </c>
      <c r="O454" s="20" t="str">
        <f>Hydro!C443</f>
        <v/>
      </c>
    </row>
    <row r="455" spans="1:15" x14ac:dyDescent="0.25">
      <c r="A455" s="2">
        <v>40612</v>
      </c>
      <c r="B455" s="5" t="str">
        <f>Gas!C444</f>
        <v/>
      </c>
      <c r="C455" s="5" t="str">
        <f>Gas!H444</f>
        <v/>
      </c>
      <c r="D455" s="24" t="str">
        <f>Electricity!C444</f>
        <v/>
      </c>
      <c r="E455" s="24" t="str">
        <f>Electricity!H444</f>
        <v/>
      </c>
      <c r="F455" s="24" t="str">
        <f>Electricity!M444</f>
        <v/>
      </c>
      <c r="G455" s="24" t="str">
        <f>Electricity!R444</f>
        <v/>
      </c>
      <c r="H455" s="70" t="str">
        <f>Loads!C444</f>
        <v/>
      </c>
      <c r="I455" s="70" t="str">
        <f>Loads!H444</f>
        <v/>
      </c>
      <c r="J455" s="71" t="str">
        <f>Loads!M444</f>
        <v/>
      </c>
      <c r="K455" s="71" t="str">
        <f>Loads!R444</f>
        <v/>
      </c>
      <c r="L455" s="71" t="str">
        <f>Loads!W444</f>
        <v/>
      </c>
      <c r="M455" s="71" t="str">
        <f>Loads!AB444</f>
        <v/>
      </c>
      <c r="N455" s="71" t="str">
        <f>Loads!AG444</f>
        <v/>
      </c>
      <c r="O455" s="20" t="str">
        <f>Hydro!C444</f>
        <v/>
      </c>
    </row>
    <row r="456" spans="1:15" x14ac:dyDescent="0.25">
      <c r="A456" s="2">
        <v>40613</v>
      </c>
      <c r="B456" s="5" t="str">
        <f>Gas!C445</f>
        <v/>
      </c>
      <c r="C456" s="5" t="str">
        <f>Gas!H445</f>
        <v/>
      </c>
      <c r="D456" s="24" t="str">
        <f>Electricity!C445</f>
        <v/>
      </c>
      <c r="E456" s="24" t="str">
        <f>Electricity!H445</f>
        <v/>
      </c>
      <c r="F456" s="24" t="str">
        <f>Electricity!M445</f>
        <v/>
      </c>
      <c r="G456" s="24" t="str">
        <f>Electricity!R445</f>
        <v/>
      </c>
      <c r="H456" s="70" t="str">
        <f>Loads!C445</f>
        <v/>
      </c>
      <c r="I456" s="70" t="str">
        <f>Loads!H445</f>
        <v/>
      </c>
      <c r="J456" s="71" t="str">
        <f>Loads!M445</f>
        <v/>
      </c>
      <c r="K456" s="71" t="str">
        <f>Loads!R445</f>
        <v/>
      </c>
      <c r="L456" s="71" t="str">
        <f>Loads!W445</f>
        <v/>
      </c>
      <c r="M456" s="71" t="str">
        <f>Loads!AB445</f>
        <v/>
      </c>
      <c r="N456" s="71" t="str">
        <f>Loads!AG445</f>
        <v/>
      </c>
      <c r="O456" s="20" t="str">
        <f>Hydro!C445</f>
        <v/>
      </c>
    </row>
    <row r="457" spans="1:15" x14ac:dyDescent="0.25">
      <c r="A457" s="2">
        <v>40614</v>
      </c>
      <c r="B457" s="5" t="str">
        <f>Gas!C446</f>
        <v/>
      </c>
      <c r="C457" s="5" t="str">
        <f>Gas!H446</f>
        <v/>
      </c>
      <c r="D457" s="24" t="str">
        <f>Electricity!C446</f>
        <v/>
      </c>
      <c r="E457" s="24" t="str">
        <f>Electricity!H446</f>
        <v/>
      </c>
      <c r="F457" s="24" t="str">
        <f>Electricity!M446</f>
        <v/>
      </c>
      <c r="G457" s="24" t="str">
        <f>Electricity!R446</f>
        <v/>
      </c>
      <c r="H457" s="70" t="str">
        <f>Loads!C446</f>
        <v/>
      </c>
      <c r="I457" s="70" t="str">
        <f>Loads!H446</f>
        <v/>
      </c>
      <c r="J457" s="71" t="str">
        <f>Loads!M446</f>
        <v/>
      </c>
      <c r="K457" s="71" t="str">
        <f>Loads!R446</f>
        <v/>
      </c>
      <c r="L457" s="71" t="str">
        <f>Loads!W446</f>
        <v/>
      </c>
      <c r="M457" s="71" t="str">
        <f>Loads!AB446</f>
        <v/>
      </c>
      <c r="N457" s="71" t="str">
        <f>Loads!AG446</f>
        <v/>
      </c>
      <c r="O457" s="20" t="str">
        <f>Hydro!C446</f>
        <v/>
      </c>
    </row>
    <row r="458" spans="1:15" x14ac:dyDescent="0.25">
      <c r="A458" s="2">
        <v>40615</v>
      </c>
      <c r="B458" s="5" t="str">
        <f>Gas!C447</f>
        <v/>
      </c>
      <c r="C458" s="5" t="str">
        <f>Gas!H447</f>
        <v/>
      </c>
      <c r="D458" s="24" t="str">
        <f>Electricity!C447</f>
        <v/>
      </c>
      <c r="E458" s="24" t="str">
        <f>Electricity!H447</f>
        <v/>
      </c>
      <c r="F458" s="24" t="str">
        <f>Electricity!M447</f>
        <v/>
      </c>
      <c r="G458" s="24" t="str">
        <f>Electricity!R447</f>
        <v/>
      </c>
      <c r="H458" s="70" t="str">
        <f>Loads!C447</f>
        <v/>
      </c>
      <c r="I458" s="70" t="str">
        <f>Loads!H447</f>
        <v/>
      </c>
      <c r="J458" s="71" t="str">
        <f>Loads!M447</f>
        <v/>
      </c>
      <c r="K458" s="71" t="str">
        <f>Loads!R447</f>
        <v/>
      </c>
      <c r="L458" s="71" t="str">
        <f>Loads!W447</f>
        <v/>
      </c>
      <c r="M458" s="71" t="str">
        <f>Loads!AB447</f>
        <v/>
      </c>
      <c r="N458" s="71" t="str">
        <f>Loads!AG447</f>
        <v/>
      </c>
      <c r="O458" s="20" t="str">
        <f>Hydro!C447</f>
        <v/>
      </c>
    </row>
    <row r="459" spans="1:15" x14ac:dyDescent="0.25">
      <c r="A459" s="2">
        <v>40616</v>
      </c>
      <c r="B459" s="5" t="str">
        <f>Gas!C448</f>
        <v/>
      </c>
      <c r="C459" s="5" t="str">
        <f>Gas!H448</f>
        <v/>
      </c>
      <c r="D459" s="24" t="str">
        <f>Electricity!C448</f>
        <v/>
      </c>
      <c r="E459" s="24" t="str">
        <f>Electricity!H448</f>
        <v/>
      </c>
      <c r="F459" s="24" t="str">
        <f>Electricity!M448</f>
        <v/>
      </c>
      <c r="G459" s="24" t="str">
        <f>Electricity!R448</f>
        <v/>
      </c>
      <c r="H459" s="70" t="str">
        <f>Loads!C448</f>
        <v/>
      </c>
      <c r="I459" s="70" t="str">
        <f>Loads!H448</f>
        <v/>
      </c>
      <c r="J459" s="71" t="str">
        <f>Loads!M448</f>
        <v/>
      </c>
      <c r="K459" s="71" t="str">
        <f>Loads!R448</f>
        <v/>
      </c>
      <c r="L459" s="71" t="str">
        <f>Loads!W448</f>
        <v/>
      </c>
      <c r="M459" s="71" t="str">
        <f>Loads!AB448</f>
        <v/>
      </c>
      <c r="N459" s="71" t="str">
        <f>Loads!AG448</f>
        <v/>
      </c>
      <c r="O459" s="20" t="str">
        <f>Hydro!C448</f>
        <v/>
      </c>
    </row>
    <row r="460" spans="1:15" x14ac:dyDescent="0.25">
      <c r="A460" s="2">
        <v>40617</v>
      </c>
      <c r="B460" s="5" t="str">
        <f>Gas!C449</f>
        <v/>
      </c>
      <c r="C460" s="5" t="str">
        <f>Gas!H449</f>
        <v/>
      </c>
      <c r="D460" s="24" t="str">
        <f>Electricity!C449</f>
        <v/>
      </c>
      <c r="E460" s="24" t="str">
        <f>Electricity!H449</f>
        <v/>
      </c>
      <c r="F460" s="24" t="str">
        <f>Electricity!M449</f>
        <v/>
      </c>
      <c r="G460" s="24" t="str">
        <f>Electricity!R449</f>
        <v/>
      </c>
      <c r="H460" s="70" t="str">
        <f>Loads!C449</f>
        <v/>
      </c>
      <c r="I460" s="70" t="str">
        <f>Loads!H449</f>
        <v/>
      </c>
      <c r="J460" s="71" t="str">
        <f>Loads!M449</f>
        <v/>
      </c>
      <c r="K460" s="71" t="str">
        <f>Loads!R449</f>
        <v/>
      </c>
      <c r="L460" s="71" t="str">
        <f>Loads!W449</f>
        <v/>
      </c>
      <c r="M460" s="71" t="str">
        <f>Loads!AB449</f>
        <v/>
      </c>
      <c r="N460" s="71" t="str">
        <f>Loads!AG449</f>
        <v/>
      </c>
      <c r="O460" s="20" t="str">
        <f>Hydro!C449</f>
        <v/>
      </c>
    </row>
    <row r="461" spans="1:15" x14ac:dyDescent="0.25">
      <c r="A461" s="2">
        <v>40618</v>
      </c>
      <c r="B461" s="5" t="str">
        <f>Gas!C450</f>
        <v/>
      </c>
      <c r="C461" s="5" t="str">
        <f>Gas!H450</f>
        <v/>
      </c>
      <c r="D461" s="24" t="str">
        <f>Electricity!C450</f>
        <v/>
      </c>
      <c r="E461" s="24" t="str">
        <f>Electricity!H450</f>
        <v/>
      </c>
      <c r="F461" s="24" t="str">
        <f>Electricity!M450</f>
        <v/>
      </c>
      <c r="G461" s="24" t="str">
        <f>Electricity!R450</f>
        <v/>
      </c>
      <c r="H461" s="70" t="str">
        <f>Loads!C450</f>
        <v/>
      </c>
      <c r="I461" s="70" t="str">
        <f>Loads!H450</f>
        <v/>
      </c>
      <c r="J461" s="71" t="str">
        <f>Loads!M450</f>
        <v/>
      </c>
      <c r="K461" s="71" t="str">
        <f>Loads!R450</f>
        <v/>
      </c>
      <c r="L461" s="71" t="str">
        <f>Loads!W450</f>
        <v/>
      </c>
      <c r="M461" s="71" t="str">
        <f>Loads!AB450</f>
        <v/>
      </c>
      <c r="N461" s="71" t="str">
        <f>Loads!AG450</f>
        <v/>
      </c>
      <c r="O461" s="20" t="str">
        <f>Hydro!C450</f>
        <v/>
      </c>
    </row>
    <row r="462" spans="1:15" x14ac:dyDescent="0.25">
      <c r="A462" s="2">
        <v>40619</v>
      </c>
      <c r="B462" s="5" t="str">
        <f>Gas!C451</f>
        <v/>
      </c>
      <c r="C462" s="5" t="str">
        <f>Gas!H451</f>
        <v/>
      </c>
      <c r="D462" s="24" t="str">
        <f>Electricity!C451</f>
        <v/>
      </c>
      <c r="E462" s="24" t="str">
        <f>Electricity!H451</f>
        <v/>
      </c>
      <c r="F462" s="24" t="str">
        <f>Electricity!M451</f>
        <v/>
      </c>
      <c r="G462" s="24" t="str">
        <f>Electricity!R451</f>
        <v/>
      </c>
      <c r="H462" s="70" t="str">
        <f>Loads!C451</f>
        <v/>
      </c>
      <c r="I462" s="70" t="str">
        <f>Loads!H451</f>
        <v/>
      </c>
      <c r="J462" s="71" t="str">
        <f>Loads!M451</f>
        <v/>
      </c>
      <c r="K462" s="71" t="str">
        <f>Loads!R451</f>
        <v/>
      </c>
      <c r="L462" s="71" t="str">
        <f>Loads!W451</f>
        <v/>
      </c>
      <c r="M462" s="71" t="str">
        <f>Loads!AB451</f>
        <v/>
      </c>
      <c r="N462" s="71" t="str">
        <f>Loads!AG451</f>
        <v/>
      </c>
      <c r="O462" s="20" t="str">
        <f>Hydro!C451</f>
        <v/>
      </c>
    </row>
    <row r="463" spans="1:15" x14ac:dyDescent="0.25">
      <c r="A463" s="2">
        <v>40620</v>
      </c>
      <c r="B463" s="5" t="str">
        <f>Gas!C452</f>
        <v/>
      </c>
      <c r="C463" s="5" t="str">
        <f>Gas!H452</f>
        <v/>
      </c>
      <c r="D463" s="24" t="str">
        <f>Electricity!C452</f>
        <v/>
      </c>
      <c r="E463" s="24" t="str">
        <f>Electricity!H452</f>
        <v/>
      </c>
      <c r="F463" s="24" t="str">
        <f>Electricity!M452</f>
        <v/>
      </c>
      <c r="G463" s="24" t="str">
        <f>Electricity!R452</f>
        <v/>
      </c>
      <c r="H463" s="70" t="str">
        <f>Loads!C452</f>
        <v/>
      </c>
      <c r="I463" s="70" t="str">
        <f>Loads!H452</f>
        <v/>
      </c>
      <c r="J463" s="71" t="str">
        <f>Loads!M452</f>
        <v/>
      </c>
      <c r="K463" s="71" t="str">
        <f>Loads!R452</f>
        <v/>
      </c>
      <c r="L463" s="71" t="str">
        <f>Loads!W452</f>
        <v/>
      </c>
      <c r="M463" s="71" t="str">
        <f>Loads!AB452</f>
        <v/>
      </c>
      <c r="N463" s="71" t="str">
        <f>Loads!AG452</f>
        <v/>
      </c>
      <c r="O463" s="20" t="str">
        <f>Hydro!C452</f>
        <v/>
      </c>
    </row>
    <row r="464" spans="1:15" x14ac:dyDescent="0.25">
      <c r="A464" s="2">
        <v>40621</v>
      </c>
      <c r="B464" s="5" t="str">
        <f>Gas!C453</f>
        <v/>
      </c>
      <c r="C464" s="5" t="str">
        <f>Gas!H453</f>
        <v/>
      </c>
      <c r="D464" s="24" t="str">
        <f>Electricity!C453</f>
        <v/>
      </c>
      <c r="E464" s="24" t="str">
        <f>Electricity!H453</f>
        <v/>
      </c>
      <c r="F464" s="24" t="str">
        <f>Electricity!M453</f>
        <v/>
      </c>
      <c r="G464" s="24" t="str">
        <f>Electricity!R453</f>
        <v/>
      </c>
      <c r="H464" s="70" t="str">
        <f>Loads!C453</f>
        <v/>
      </c>
      <c r="I464" s="70" t="str">
        <f>Loads!H453</f>
        <v/>
      </c>
      <c r="J464" s="71" t="str">
        <f>Loads!M453</f>
        <v/>
      </c>
      <c r="K464" s="71" t="str">
        <f>Loads!R453</f>
        <v/>
      </c>
      <c r="L464" s="71" t="str">
        <f>Loads!W453</f>
        <v/>
      </c>
      <c r="M464" s="71" t="str">
        <f>Loads!AB453</f>
        <v/>
      </c>
      <c r="N464" s="71" t="str">
        <f>Loads!AG453</f>
        <v/>
      </c>
      <c r="O464" s="20" t="str">
        <f>Hydro!C453</f>
        <v/>
      </c>
    </row>
    <row r="465" spans="1:15" x14ac:dyDescent="0.25">
      <c r="A465" s="2">
        <v>40622</v>
      </c>
      <c r="B465" s="5" t="str">
        <f>Gas!C454</f>
        <v/>
      </c>
      <c r="C465" s="5" t="str">
        <f>Gas!H454</f>
        <v/>
      </c>
      <c r="D465" s="24" t="str">
        <f>Electricity!C454</f>
        <v/>
      </c>
      <c r="E465" s="24" t="str">
        <f>Electricity!H454</f>
        <v/>
      </c>
      <c r="F465" s="24" t="str">
        <f>Electricity!M454</f>
        <v/>
      </c>
      <c r="G465" s="24" t="str">
        <f>Electricity!R454</f>
        <v/>
      </c>
      <c r="H465" s="70" t="str">
        <f>Loads!C454</f>
        <v/>
      </c>
      <c r="I465" s="70" t="str">
        <f>Loads!H454</f>
        <v/>
      </c>
      <c r="J465" s="71" t="str">
        <f>Loads!M454</f>
        <v/>
      </c>
      <c r="K465" s="71" t="str">
        <f>Loads!R454</f>
        <v/>
      </c>
      <c r="L465" s="71" t="str">
        <f>Loads!W454</f>
        <v/>
      </c>
      <c r="M465" s="71" t="str">
        <f>Loads!AB454</f>
        <v/>
      </c>
      <c r="N465" s="71" t="str">
        <f>Loads!AG454</f>
        <v/>
      </c>
      <c r="O465" s="20" t="str">
        <f>Hydro!C454</f>
        <v/>
      </c>
    </row>
    <row r="466" spans="1:15" x14ac:dyDescent="0.25">
      <c r="A466" s="2">
        <v>40623</v>
      </c>
      <c r="B466" s="5" t="str">
        <f>Gas!C455</f>
        <v/>
      </c>
      <c r="C466" s="5" t="str">
        <f>Gas!H455</f>
        <v/>
      </c>
      <c r="D466" s="24" t="str">
        <f>Electricity!C455</f>
        <v/>
      </c>
      <c r="E466" s="24" t="str">
        <f>Electricity!H455</f>
        <v/>
      </c>
      <c r="F466" s="24" t="str">
        <f>Electricity!M455</f>
        <v/>
      </c>
      <c r="G466" s="24" t="str">
        <f>Electricity!R455</f>
        <v/>
      </c>
      <c r="H466" s="70" t="str">
        <f>Loads!C455</f>
        <v/>
      </c>
      <c r="I466" s="70" t="str">
        <f>Loads!H455</f>
        <v/>
      </c>
      <c r="J466" s="71" t="str">
        <f>Loads!M455</f>
        <v/>
      </c>
      <c r="K466" s="71" t="str">
        <f>Loads!R455</f>
        <v/>
      </c>
      <c r="L466" s="71" t="str">
        <f>Loads!W455</f>
        <v/>
      </c>
      <c r="M466" s="71" t="str">
        <f>Loads!AB455</f>
        <v/>
      </c>
      <c r="N466" s="71" t="str">
        <f>Loads!AG455</f>
        <v/>
      </c>
      <c r="O466" s="20" t="str">
        <f>Hydro!C455</f>
        <v/>
      </c>
    </row>
    <row r="467" spans="1:15" x14ac:dyDescent="0.25">
      <c r="A467" s="2">
        <v>40624</v>
      </c>
      <c r="B467" s="5" t="str">
        <f>Gas!C456</f>
        <v/>
      </c>
      <c r="C467" s="5" t="str">
        <f>Gas!H456</f>
        <v/>
      </c>
      <c r="D467" s="24" t="str">
        <f>Electricity!C456</f>
        <v/>
      </c>
      <c r="E467" s="24" t="str">
        <f>Electricity!H456</f>
        <v/>
      </c>
      <c r="F467" s="24" t="str">
        <f>Electricity!M456</f>
        <v/>
      </c>
      <c r="G467" s="24" t="str">
        <f>Electricity!R456</f>
        <v/>
      </c>
      <c r="H467" s="70" t="str">
        <f>Loads!C456</f>
        <v/>
      </c>
      <c r="I467" s="70" t="str">
        <f>Loads!H456</f>
        <v/>
      </c>
      <c r="J467" s="71" t="str">
        <f>Loads!M456</f>
        <v/>
      </c>
      <c r="K467" s="71" t="str">
        <f>Loads!R456</f>
        <v/>
      </c>
      <c r="L467" s="71" t="str">
        <f>Loads!W456</f>
        <v/>
      </c>
      <c r="M467" s="71" t="str">
        <f>Loads!AB456</f>
        <v/>
      </c>
      <c r="N467" s="71" t="str">
        <f>Loads!AG456</f>
        <v/>
      </c>
      <c r="O467" s="20" t="str">
        <f>Hydro!C456</f>
        <v/>
      </c>
    </row>
    <row r="468" spans="1:15" x14ac:dyDescent="0.25">
      <c r="A468" s="2">
        <v>40625</v>
      </c>
      <c r="B468" s="5" t="str">
        <f>Gas!C457</f>
        <v/>
      </c>
      <c r="C468" s="5" t="str">
        <f>Gas!H457</f>
        <v/>
      </c>
      <c r="D468" s="24" t="str">
        <f>Electricity!C457</f>
        <v/>
      </c>
      <c r="E468" s="24" t="str">
        <f>Electricity!H457</f>
        <v/>
      </c>
      <c r="F468" s="24" t="str">
        <f>Electricity!M457</f>
        <v/>
      </c>
      <c r="G468" s="24" t="str">
        <f>Electricity!R457</f>
        <v/>
      </c>
      <c r="H468" s="70" t="str">
        <f>Loads!C457</f>
        <v/>
      </c>
      <c r="I468" s="70" t="str">
        <f>Loads!H457</f>
        <v/>
      </c>
      <c r="J468" s="71" t="str">
        <f>Loads!M457</f>
        <v/>
      </c>
      <c r="K468" s="71" t="str">
        <f>Loads!R457</f>
        <v/>
      </c>
      <c r="L468" s="71" t="str">
        <f>Loads!W457</f>
        <v/>
      </c>
      <c r="M468" s="71" t="str">
        <f>Loads!AB457</f>
        <v/>
      </c>
      <c r="N468" s="71" t="str">
        <f>Loads!AG457</f>
        <v/>
      </c>
      <c r="O468" s="20" t="str">
        <f>Hydro!C457</f>
        <v/>
      </c>
    </row>
    <row r="469" spans="1:15" x14ac:dyDescent="0.25">
      <c r="A469" s="2">
        <v>40626</v>
      </c>
      <c r="B469" s="5" t="str">
        <f>Gas!C458</f>
        <v/>
      </c>
      <c r="C469" s="5" t="str">
        <f>Gas!H458</f>
        <v/>
      </c>
      <c r="D469" s="24" t="str">
        <f>Electricity!C458</f>
        <v/>
      </c>
      <c r="E469" s="24" t="str">
        <f>Electricity!H458</f>
        <v/>
      </c>
      <c r="F469" s="24" t="str">
        <f>Electricity!M458</f>
        <v/>
      </c>
      <c r="G469" s="24" t="str">
        <f>Electricity!R458</f>
        <v/>
      </c>
      <c r="H469" s="70" t="str">
        <f>Loads!C458</f>
        <v/>
      </c>
      <c r="I469" s="70" t="str">
        <f>Loads!H458</f>
        <v/>
      </c>
      <c r="J469" s="71" t="str">
        <f>Loads!M458</f>
        <v/>
      </c>
      <c r="K469" s="71" t="str">
        <f>Loads!R458</f>
        <v/>
      </c>
      <c r="L469" s="71" t="str">
        <f>Loads!W458</f>
        <v/>
      </c>
      <c r="M469" s="71" t="str">
        <f>Loads!AB458</f>
        <v/>
      </c>
      <c r="N469" s="71" t="str">
        <f>Loads!AG458</f>
        <v/>
      </c>
      <c r="O469" s="20" t="str">
        <f>Hydro!C458</f>
        <v/>
      </c>
    </row>
    <row r="470" spans="1:15" x14ac:dyDescent="0.25">
      <c r="A470" s="2">
        <v>40627</v>
      </c>
      <c r="B470" s="5" t="str">
        <f>Gas!C459</f>
        <v/>
      </c>
      <c r="C470" s="5" t="str">
        <f>Gas!H459</f>
        <v/>
      </c>
      <c r="D470" s="24" t="str">
        <f>Electricity!C459</f>
        <v/>
      </c>
      <c r="E470" s="24" t="str">
        <f>Electricity!H459</f>
        <v/>
      </c>
      <c r="F470" s="24" t="str">
        <f>Electricity!M459</f>
        <v/>
      </c>
      <c r="G470" s="24" t="str">
        <f>Electricity!R459</f>
        <v/>
      </c>
      <c r="H470" s="70" t="str">
        <f>Loads!C459</f>
        <v/>
      </c>
      <c r="I470" s="70" t="str">
        <f>Loads!H459</f>
        <v/>
      </c>
      <c r="J470" s="71" t="str">
        <f>Loads!M459</f>
        <v/>
      </c>
      <c r="K470" s="71" t="str">
        <f>Loads!R459</f>
        <v/>
      </c>
      <c r="L470" s="71" t="str">
        <f>Loads!W459</f>
        <v/>
      </c>
      <c r="M470" s="71" t="str">
        <f>Loads!AB459</f>
        <v/>
      </c>
      <c r="N470" s="71" t="str">
        <f>Loads!AG459</f>
        <v/>
      </c>
      <c r="O470" s="20" t="str">
        <f>Hydro!C459</f>
        <v/>
      </c>
    </row>
    <row r="471" spans="1:15" x14ac:dyDescent="0.25">
      <c r="A471" s="2">
        <v>40628</v>
      </c>
      <c r="B471" s="5" t="str">
        <f>Gas!C460</f>
        <v/>
      </c>
      <c r="C471" s="5" t="str">
        <f>Gas!H460</f>
        <v/>
      </c>
      <c r="D471" s="24" t="str">
        <f>Electricity!C460</f>
        <v/>
      </c>
      <c r="E471" s="24" t="str">
        <f>Electricity!H460</f>
        <v/>
      </c>
      <c r="F471" s="24" t="str">
        <f>Electricity!M460</f>
        <v/>
      </c>
      <c r="G471" s="24" t="str">
        <f>Electricity!R460</f>
        <v/>
      </c>
      <c r="H471" s="70" t="str">
        <f>Loads!C460</f>
        <v/>
      </c>
      <c r="I471" s="70" t="str">
        <f>Loads!H460</f>
        <v/>
      </c>
      <c r="J471" s="71" t="str">
        <f>Loads!M460</f>
        <v/>
      </c>
      <c r="K471" s="71" t="str">
        <f>Loads!R460</f>
        <v/>
      </c>
      <c r="L471" s="71" t="str">
        <f>Loads!W460</f>
        <v/>
      </c>
      <c r="M471" s="71" t="str">
        <f>Loads!AB460</f>
        <v/>
      </c>
      <c r="N471" s="71" t="str">
        <f>Loads!AG460</f>
        <v/>
      </c>
      <c r="O471" s="20" t="str">
        <f>Hydro!C460</f>
        <v/>
      </c>
    </row>
    <row r="472" spans="1:15" x14ac:dyDescent="0.25">
      <c r="A472" s="2">
        <v>40629</v>
      </c>
      <c r="B472" s="5" t="str">
        <f>Gas!C461</f>
        <v/>
      </c>
      <c r="C472" s="5" t="str">
        <f>Gas!H461</f>
        <v/>
      </c>
      <c r="D472" s="24" t="str">
        <f>Electricity!C461</f>
        <v/>
      </c>
      <c r="E472" s="24" t="str">
        <f>Electricity!H461</f>
        <v/>
      </c>
      <c r="F472" s="24" t="str">
        <f>Electricity!M461</f>
        <v/>
      </c>
      <c r="G472" s="24" t="str">
        <f>Electricity!R461</f>
        <v/>
      </c>
      <c r="H472" s="70" t="str">
        <f>Loads!C461</f>
        <v/>
      </c>
      <c r="I472" s="70" t="str">
        <f>Loads!H461</f>
        <v/>
      </c>
      <c r="J472" s="71" t="str">
        <f>Loads!M461</f>
        <v/>
      </c>
      <c r="K472" s="71" t="str">
        <f>Loads!R461</f>
        <v/>
      </c>
      <c r="L472" s="71" t="str">
        <f>Loads!W461</f>
        <v/>
      </c>
      <c r="M472" s="71" t="str">
        <f>Loads!AB461</f>
        <v/>
      </c>
      <c r="N472" s="71" t="str">
        <f>Loads!AG461</f>
        <v/>
      </c>
      <c r="O472" s="20" t="str">
        <f>Hydro!C461</f>
        <v/>
      </c>
    </row>
    <row r="473" spans="1:15" x14ac:dyDescent="0.25">
      <c r="A473" s="2">
        <v>40630</v>
      </c>
      <c r="B473" s="5" t="str">
        <f>Gas!C462</f>
        <v/>
      </c>
      <c r="C473" s="5" t="str">
        <f>Gas!H462</f>
        <v/>
      </c>
      <c r="D473" s="24" t="str">
        <f>Electricity!C462</f>
        <v/>
      </c>
      <c r="E473" s="24" t="str">
        <f>Electricity!H462</f>
        <v/>
      </c>
      <c r="F473" s="24" t="str">
        <f>Electricity!M462</f>
        <v/>
      </c>
      <c r="G473" s="24" t="str">
        <f>Electricity!R462</f>
        <v/>
      </c>
      <c r="H473" s="70" t="str">
        <f>Loads!C462</f>
        <v/>
      </c>
      <c r="I473" s="70" t="str">
        <f>Loads!H462</f>
        <v/>
      </c>
      <c r="J473" s="71" t="str">
        <f>Loads!M462</f>
        <v/>
      </c>
      <c r="K473" s="71" t="str">
        <f>Loads!R462</f>
        <v/>
      </c>
      <c r="L473" s="71" t="str">
        <f>Loads!W462</f>
        <v/>
      </c>
      <c r="M473" s="71" t="str">
        <f>Loads!AB462</f>
        <v/>
      </c>
      <c r="N473" s="71" t="str">
        <f>Loads!AG462</f>
        <v/>
      </c>
      <c r="O473" s="20" t="str">
        <f>Hydro!C462</f>
        <v/>
      </c>
    </row>
    <row r="474" spans="1:15" x14ac:dyDescent="0.25">
      <c r="A474" s="2">
        <v>40631</v>
      </c>
      <c r="B474" s="5" t="str">
        <f>Gas!C463</f>
        <v/>
      </c>
      <c r="C474" s="5" t="str">
        <f>Gas!H463</f>
        <v/>
      </c>
      <c r="D474" s="24" t="str">
        <f>Electricity!C463</f>
        <v/>
      </c>
      <c r="E474" s="24" t="str">
        <f>Electricity!H463</f>
        <v/>
      </c>
      <c r="F474" s="24" t="str">
        <f>Electricity!M463</f>
        <v/>
      </c>
      <c r="G474" s="24" t="str">
        <f>Electricity!R463</f>
        <v/>
      </c>
      <c r="H474" s="70" t="str">
        <f>Loads!C463</f>
        <v/>
      </c>
      <c r="I474" s="70" t="str">
        <f>Loads!H463</f>
        <v/>
      </c>
      <c r="J474" s="71" t="str">
        <f>Loads!M463</f>
        <v/>
      </c>
      <c r="K474" s="71" t="str">
        <f>Loads!R463</f>
        <v/>
      </c>
      <c r="L474" s="71" t="str">
        <f>Loads!W463</f>
        <v/>
      </c>
      <c r="M474" s="71" t="str">
        <f>Loads!AB463</f>
        <v/>
      </c>
      <c r="N474" s="71" t="str">
        <f>Loads!AG463</f>
        <v/>
      </c>
      <c r="O474" s="20" t="str">
        <f>Hydro!C463</f>
        <v/>
      </c>
    </row>
    <row r="475" spans="1:15" x14ac:dyDescent="0.25">
      <c r="A475" s="2">
        <v>40632</v>
      </c>
      <c r="B475" s="5" t="str">
        <f>Gas!C464</f>
        <v/>
      </c>
      <c r="C475" s="5" t="str">
        <f>Gas!H464</f>
        <v/>
      </c>
      <c r="D475" s="24" t="str">
        <f>Electricity!C464</f>
        <v/>
      </c>
      <c r="E475" s="24" t="str">
        <f>Electricity!H464</f>
        <v/>
      </c>
      <c r="F475" s="24" t="str">
        <f>Electricity!M464</f>
        <v/>
      </c>
      <c r="G475" s="24" t="str">
        <f>Electricity!R464</f>
        <v/>
      </c>
      <c r="H475" s="70" t="str">
        <f>Loads!C464</f>
        <v/>
      </c>
      <c r="I475" s="70" t="str">
        <f>Loads!H464</f>
        <v/>
      </c>
      <c r="J475" s="71" t="str">
        <f>Loads!M464</f>
        <v/>
      </c>
      <c r="K475" s="71" t="str">
        <f>Loads!R464</f>
        <v/>
      </c>
      <c r="L475" s="71" t="str">
        <f>Loads!W464</f>
        <v/>
      </c>
      <c r="M475" s="71" t="str">
        <f>Loads!AB464</f>
        <v/>
      </c>
      <c r="N475" s="71" t="str">
        <f>Loads!AG464</f>
        <v/>
      </c>
      <c r="O475" s="20" t="str">
        <f>Hydro!C464</f>
        <v/>
      </c>
    </row>
    <row r="476" spans="1:15" x14ac:dyDescent="0.25">
      <c r="A476" s="2">
        <v>40633</v>
      </c>
      <c r="B476" s="5" t="str">
        <f>Gas!C465</f>
        <v/>
      </c>
      <c r="C476" s="5" t="str">
        <f>Gas!H465</f>
        <v/>
      </c>
      <c r="D476" s="24" t="str">
        <f>Electricity!C465</f>
        <v/>
      </c>
      <c r="E476" s="24" t="str">
        <f>Electricity!H465</f>
        <v/>
      </c>
      <c r="F476" s="24" t="str">
        <f>Electricity!M465</f>
        <v/>
      </c>
      <c r="G476" s="24" t="str">
        <f>Electricity!R465</f>
        <v/>
      </c>
      <c r="H476" s="70" t="str">
        <f>Loads!C465</f>
        <v/>
      </c>
      <c r="I476" s="70" t="str">
        <f>Loads!H465</f>
        <v/>
      </c>
      <c r="J476" s="71" t="str">
        <f>Loads!M465</f>
        <v/>
      </c>
      <c r="K476" s="71" t="str">
        <f>Loads!R465</f>
        <v/>
      </c>
      <c r="L476" s="71" t="str">
        <f>Loads!W465</f>
        <v/>
      </c>
      <c r="M476" s="71" t="str">
        <f>Loads!AB465</f>
        <v/>
      </c>
      <c r="N476" s="71" t="str">
        <f>Loads!AG465</f>
        <v/>
      </c>
      <c r="O476" s="20" t="str">
        <f>Hydro!C465</f>
        <v/>
      </c>
    </row>
    <row r="477" spans="1:15" x14ac:dyDescent="0.25">
      <c r="A477" s="2">
        <v>40634</v>
      </c>
      <c r="B477" s="5" t="str">
        <f>Gas!C466</f>
        <v/>
      </c>
      <c r="C477" s="5" t="str">
        <f>Gas!H466</f>
        <v/>
      </c>
      <c r="D477" s="24" t="str">
        <f>Electricity!C466</f>
        <v/>
      </c>
      <c r="E477" s="24" t="str">
        <f>Electricity!H466</f>
        <v/>
      </c>
      <c r="F477" s="24" t="str">
        <f>Electricity!M466</f>
        <v/>
      </c>
      <c r="G477" s="24" t="str">
        <f>Electricity!R466</f>
        <v/>
      </c>
      <c r="H477" s="70" t="str">
        <f>Loads!C466</f>
        <v/>
      </c>
      <c r="I477" s="70" t="str">
        <f>Loads!H466</f>
        <v/>
      </c>
      <c r="J477" s="71" t="str">
        <f>Loads!M466</f>
        <v/>
      </c>
      <c r="K477" s="71" t="str">
        <f>Loads!R466</f>
        <v/>
      </c>
      <c r="L477" s="71" t="str">
        <f>Loads!W466</f>
        <v/>
      </c>
      <c r="M477" s="71" t="str">
        <f>Loads!AB466</f>
        <v/>
      </c>
      <c r="N477" s="71" t="str">
        <f>Loads!AG466</f>
        <v/>
      </c>
      <c r="O477" s="20" t="str">
        <f>Hydro!C466</f>
        <v/>
      </c>
    </row>
    <row r="478" spans="1:15" x14ac:dyDescent="0.25">
      <c r="A478" s="2">
        <v>40635</v>
      </c>
      <c r="B478" s="5" t="str">
        <f>Gas!C467</f>
        <v/>
      </c>
      <c r="C478" s="5" t="str">
        <f>Gas!H467</f>
        <v/>
      </c>
      <c r="D478" s="24" t="str">
        <f>Electricity!C467</f>
        <v/>
      </c>
      <c r="E478" s="24" t="str">
        <f>Electricity!H467</f>
        <v/>
      </c>
      <c r="F478" s="24" t="str">
        <f>Electricity!M467</f>
        <v/>
      </c>
      <c r="G478" s="24" t="str">
        <f>Electricity!R467</f>
        <v/>
      </c>
      <c r="H478" s="70" t="str">
        <f>Loads!C467</f>
        <v/>
      </c>
      <c r="I478" s="70" t="str">
        <f>Loads!H467</f>
        <v/>
      </c>
      <c r="J478" s="71" t="str">
        <f>Loads!M467</f>
        <v/>
      </c>
      <c r="K478" s="71" t="str">
        <f>Loads!R467</f>
        <v/>
      </c>
      <c r="L478" s="71" t="str">
        <f>Loads!W467</f>
        <v/>
      </c>
      <c r="M478" s="71" t="str">
        <f>Loads!AB467</f>
        <v/>
      </c>
      <c r="N478" s="71" t="str">
        <f>Loads!AG467</f>
        <v/>
      </c>
      <c r="O478" s="20" t="str">
        <f>Hydro!C467</f>
        <v/>
      </c>
    </row>
    <row r="479" spans="1:15" x14ac:dyDescent="0.25">
      <c r="A479" s="2">
        <v>40636</v>
      </c>
      <c r="B479" s="5" t="str">
        <f>Gas!C468</f>
        <v/>
      </c>
      <c r="C479" s="5" t="str">
        <f>Gas!H468</f>
        <v/>
      </c>
      <c r="D479" s="24" t="str">
        <f>Electricity!C468</f>
        <v/>
      </c>
      <c r="E479" s="24" t="str">
        <f>Electricity!H468</f>
        <v/>
      </c>
      <c r="F479" s="24" t="str">
        <f>Electricity!M468</f>
        <v/>
      </c>
      <c r="G479" s="24" t="str">
        <f>Electricity!R468</f>
        <v/>
      </c>
      <c r="H479" s="70" t="str">
        <f>Loads!C468</f>
        <v/>
      </c>
      <c r="I479" s="70" t="str">
        <f>Loads!H468</f>
        <v/>
      </c>
      <c r="J479" s="71" t="str">
        <f>Loads!M468</f>
        <v/>
      </c>
      <c r="K479" s="71" t="str">
        <f>Loads!R468</f>
        <v/>
      </c>
      <c r="L479" s="71" t="str">
        <f>Loads!W468</f>
        <v/>
      </c>
      <c r="M479" s="71" t="str">
        <f>Loads!AB468</f>
        <v/>
      </c>
      <c r="N479" s="71" t="str">
        <f>Loads!AG468</f>
        <v/>
      </c>
      <c r="O479" s="20" t="str">
        <f>Hydro!C468</f>
        <v/>
      </c>
    </row>
    <row r="480" spans="1:15" x14ac:dyDescent="0.25">
      <c r="A480" s="2">
        <v>40637</v>
      </c>
      <c r="B480" s="5" t="str">
        <f>Gas!C469</f>
        <v/>
      </c>
      <c r="C480" s="5" t="str">
        <f>Gas!H469</f>
        <v/>
      </c>
      <c r="D480" s="24" t="str">
        <f>Electricity!C469</f>
        <v/>
      </c>
      <c r="E480" s="24" t="str">
        <f>Electricity!H469</f>
        <v/>
      </c>
      <c r="F480" s="24" t="str">
        <f>Electricity!M469</f>
        <v/>
      </c>
      <c r="G480" s="24" t="str">
        <f>Electricity!R469</f>
        <v/>
      </c>
      <c r="H480" s="70" t="str">
        <f>Loads!C469</f>
        <v/>
      </c>
      <c r="I480" s="70" t="str">
        <f>Loads!H469</f>
        <v/>
      </c>
      <c r="J480" s="71" t="str">
        <f>Loads!M469</f>
        <v/>
      </c>
      <c r="K480" s="71" t="str">
        <f>Loads!R469</f>
        <v/>
      </c>
      <c r="L480" s="71" t="str">
        <f>Loads!W469</f>
        <v/>
      </c>
      <c r="M480" s="71" t="str">
        <f>Loads!AB469</f>
        <v/>
      </c>
      <c r="N480" s="71" t="str">
        <f>Loads!AG469</f>
        <v/>
      </c>
      <c r="O480" s="20" t="str">
        <f>Hydro!C469</f>
        <v/>
      </c>
    </row>
    <row r="481" spans="1:15" x14ac:dyDescent="0.25">
      <c r="A481" s="3">
        <v>40638</v>
      </c>
      <c r="B481" s="5" t="str">
        <f>Gas!C470</f>
        <v/>
      </c>
      <c r="C481" s="5" t="str">
        <f>Gas!H470</f>
        <v/>
      </c>
      <c r="D481" s="24" t="str">
        <f>Electricity!C470</f>
        <v/>
      </c>
      <c r="E481" s="24" t="str">
        <f>Electricity!H470</f>
        <v/>
      </c>
      <c r="F481" s="24" t="str">
        <f>Electricity!M470</f>
        <v/>
      </c>
      <c r="G481" s="24" t="str">
        <f>Electricity!R470</f>
        <v/>
      </c>
      <c r="H481" s="70" t="str">
        <f>Loads!C470</f>
        <v/>
      </c>
      <c r="I481" s="70" t="str">
        <f>Loads!H470</f>
        <v/>
      </c>
      <c r="J481" s="71" t="str">
        <f>Loads!M470</f>
        <v/>
      </c>
      <c r="K481" s="71" t="str">
        <f>Loads!R470</f>
        <v/>
      </c>
      <c r="L481" s="71" t="str">
        <f>Loads!W470</f>
        <v/>
      </c>
      <c r="M481" s="71" t="str">
        <f>Loads!AB470</f>
        <v/>
      </c>
      <c r="N481" s="71" t="str">
        <f>Loads!AG470</f>
        <v/>
      </c>
      <c r="O481" s="20" t="str">
        <f>Hydro!C470</f>
        <v/>
      </c>
    </row>
    <row r="482" spans="1:15" x14ac:dyDescent="0.25">
      <c r="A482" s="2">
        <v>40639</v>
      </c>
      <c r="B482" s="5" t="str">
        <f>Gas!C471</f>
        <v/>
      </c>
      <c r="C482" s="5" t="str">
        <f>Gas!H471</f>
        <v/>
      </c>
      <c r="D482" s="24" t="str">
        <f>Electricity!C471</f>
        <v/>
      </c>
      <c r="E482" s="24" t="str">
        <f>Electricity!H471</f>
        <v/>
      </c>
      <c r="F482" s="24" t="str">
        <f>Electricity!M471</f>
        <v/>
      </c>
      <c r="G482" s="24" t="str">
        <f>Electricity!R471</f>
        <v/>
      </c>
      <c r="H482" s="70" t="str">
        <f>Loads!C471</f>
        <v/>
      </c>
      <c r="I482" s="70" t="str">
        <f>Loads!H471</f>
        <v/>
      </c>
      <c r="J482" s="71" t="str">
        <f>Loads!M471</f>
        <v/>
      </c>
      <c r="K482" s="71" t="str">
        <f>Loads!R471</f>
        <v/>
      </c>
      <c r="L482" s="71" t="str">
        <f>Loads!W471</f>
        <v/>
      </c>
      <c r="M482" s="71" t="str">
        <f>Loads!AB471</f>
        <v/>
      </c>
      <c r="N482" s="71" t="str">
        <f>Loads!AG471</f>
        <v/>
      </c>
      <c r="O482" s="20" t="str">
        <f>Hydro!C471</f>
        <v/>
      </c>
    </row>
    <row r="483" spans="1:15" x14ac:dyDescent="0.25">
      <c r="A483" s="2">
        <v>40640</v>
      </c>
      <c r="B483" s="5" t="str">
        <f>Gas!C472</f>
        <v/>
      </c>
      <c r="C483" s="5" t="str">
        <f>Gas!H472</f>
        <v/>
      </c>
      <c r="D483" s="24" t="str">
        <f>Electricity!C472</f>
        <v/>
      </c>
      <c r="E483" s="24" t="str">
        <f>Electricity!H472</f>
        <v/>
      </c>
      <c r="F483" s="24" t="str">
        <f>Electricity!M472</f>
        <v/>
      </c>
      <c r="G483" s="24" t="str">
        <f>Electricity!R472</f>
        <v/>
      </c>
      <c r="H483" s="70" t="str">
        <f>Loads!C472</f>
        <v/>
      </c>
      <c r="I483" s="70" t="str">
        <f>Loads!H472</f>
        <v/>
      </c>
      <c r="J483" s="71" t="str">
        <f>Loads!M472</f>
        <v/>
      </c>
      <c r="K483" s="71" t="str">
        <f>Loads!R472</f>
        <v/>
      </c>
      <c r="L483" s="71" t="str">
        <f>Loads!W472</f>
        <v/>
      </c>
      <c r="M483" s="71" t="str">
        <f>Loads!AB472</f>
        <v/>
      </c>
      <c r="N483" s="71" t="str">
        <f>Loads!AG472</f>
        <v/>
      </c>
      <c r="O483" s="20" t="str">
        <f>Hydro!C472</f>
        <v/>
      </c>
    </row>
    <row r="484" spans="1:15" x14ac:dyDescent="0.25">
      <c r="A484" s="2">
        <v>40641</v>
      </c>
      <c r="B484" s="5" t="str">
        <f>Gas!C473</f>
        <v/>
      </c>
      <c r="C484" s="5" t="str">
        <f>Gas!H473</f>
        <v/>
      </c>
      <c r="D484" s="24" t="str">
        <f>Electricity!C473</f>
        <v/>
      </c>
      <c r="E484" s="24" t="str">
        <f>Electricity!H473</f>
        <v/>
      </c>
      <c r="F484" s="24" t="str">
        <f>Electricity!M473</f>
        <v/>
      </c>
      <c r="G484" s="24" t="str">
        <f>Electricity!R473</f>
        <v/>
      </c>
      <c r="H484" s="70" t="str">
        <f>Loads!C473</f>
        <v/>
      </c>
      <c r="I484" s="70" t="str">
        <f>Loads!H473</f>
        <v/>
      </c>
      <c r="J484" s="71" t="str">
        <f>Loads!M473</f>
        <v/>
      </c>
      <c r="K484" s="71" t="str">
        <f>Loads!R473</f>
        <v/>
      </c>
      <c r="L484" s="71" t="str">
        <f>Loads!W473</f>
        <v/>
      </c>
      <c r="M484" s="71" t="str">
        <f>Loads!AB473</f>
        <v/>
      </c>
      <c r="N484" s="71" t="str">
        <f>Loads!AG473</f>
        <v/>
      </c>
      <c r="O484" s="20" t="str">
        <f>Hydro!C473</f>
        <v/>
      </c>
    </row>
    <row r="485" spans="1:15" x14ac:dyDescent="0.25">
      <c r="A485" s="2">
        <v>40642</v>
      </c>
      <c r="B485" s="5" t="str">
        <f>Gas!C474</f>
        <v/>
      </c>
      <c r="C485" s="5" t="str">
        <f>Gas!H474</f>
        <v/>
      </c>
      <c r="D485" s="24" t="str">
        <f>Electricity!C474</f>
        <v/>
      </c>
      <c r="E485" s="24" t="str">
        <f>Electricity!H474</f>
        <v/>
      </c>
      <c r="F485" s="24" t="str">
        <f>Electricity!M474</f>
        <v/>
      </c>
      <c r="G485" s="24" t="str">
        <f>Electricity!R474</f>
        <v/>
      </c>
      <c r="H485" s="70" t="str">
        <f>Loads!C474</f>
        <v/>
      </c>
      <c r="I485" s="70" t="str">
        <f>Loads!H474</f>
        <v/>
      </c>
      <c r="J485" s="71" t="str">
        <f>Loads!M474</f>
        <v/>
      </c>
      <c r="K485" s="71" t="str">
        <f>Loads!R474</f>
        <v/>
      </c>
      <c r="L485" s="71" t="str">
        <f>Loads!W474</f>
        <v/>
      </c>
      <c r="M485" s="71" t="str">
        <f>Loads!AB474</f>
        <v/>
      </c>
      <c r="N485" s="71" t="str">
        <f>Loads!AG474</f>
        <v/>
      </c>
      <c r="O485" s="20" t="str">
        <f>Hydro!C474</f>
        <v/>
      </c>
    </row>
    <row r="486" spans="1:15" x14ac:dyDescent="0.25">
      <c r="A486" s="2">
        <v>40643</v>
      </c>
      <c r="B486" s="5" t="str">
        <f>Gas!C475</f>
        <v/>
      </c>
      <c r="C486" s="5" t="str">
        <f>Gas!H475</f>
        <v/>
      </c>
      <c r="D486" s="24" t="str">
        <f>Electricity!C475</f>
        <v/>
      </c>
      <c r="E486" s="24" t="str">
        <f>Electricity!H475</f>
        <v/>
      </c>
      <c r="F486" s="24" t="str">
        <f>Electricity!M475</f>
        <v/>
      </c>
      <c r="G486" s="24" t="str">
        <f>Electricity!R475</f>
        <v/>
      </c>
      <c r="H486" s="70" t="str">
        <f>Loads!C475</f>
        <v/>
      </c>
      <c r="I486" s="70" t="str">
        <f>Loads!H475</f>
        <v/>
      </c>
      <c r="J486" s="71" t="str">
        <f>Loads!M475</f>
        <v/>
      </c>
      <c r="K486" s="71" t="str">
        <f>Loads!R475</f>
        <v/>
      </c>
      <c r="L486" s="71" t="str">
        <f>Loads!W475</f>
        <v/>
      </c>
      <c r="M486" s="71" t="str">
        <f>Loads!AB475</f>
        <v/>
      </c>
      <c r="N486" s="71" t="str">
        <f>Loads!AG475</f>
        <v/>
      </c>
      <c r="O486" s="20" t="str">
        <f>Hydro!C475</f>
        <v/>
      </c>
    </row>
    <row r="487" spans="1:15" x14ac:dyDescent="0.25">
      <c r="A487" s="2">
        <v>40644</v>
      </c>
      <c r="B487" s="5" t="str">
        <f>Gas!C476</f>
        <v/>
      </c>
      <c r="C487" s="5" t="str">
        <f>Gas!H476</f>
        <v/>
      </c>
      <c r="D487" s="24" t="str">
        <f>Electricity!C476</f>
        <v/>
      </c>
      <c r="E487" s="24" t="str">
        <f>Electricity!H476</f>
        <v/>
      </c>
      <c r="F487" s="24" t="str">
        <f>Electricity!M476</f>
        <v/>
      </c>
      <c r="G487" s="24" t="str">
        <f>Electricity!R476</f>
        <v/>
      </c>
      <c r="H487" s="70" t="str">
        <f>Loads!C476</f>
        <v/>
      </c>
      <c r="I487" s="70" t="str">
        <f>Loads!H476</f>
        <v/>
      </c>
      <c r="J487" s="71" t="str">
        <f>Loads!M476</f>
        <v/>
      </c>
      <c r="K487" s="71" t="str">
        <f>Loads!R476</f>
        <v/>
      </c>
      <c r="L487" s="71" t="str">
        <f>Loads!W476</f>
        <v/>
      </c>
      <c r="M487" s="71" t="str">
        <f>Loads!AB476</f>
        <v/>
      </c>
      <c r="N487" s="71" t="str">
        <f>Loads!AG476</f>
        <v/>
      </c>
      <c r="O487" s="20" t="str">
        <f>Hydro!C476</f>
        <v/>
      </c>
    </row>
    <row r="488" spans="1:15" x14ac:dyDescent="0.25">
      <c r="A488" s="2">
        <v>40645</v>
      </c>
      <c r="B488" s="5" t="str">
        <f>Gas!C477</f>
        <v/>
      </c>
      <c r="C488" s="5" t="str">
        <f>Gas!H477</f>
        <v/>
      </c>
      <c r="D488" s="24" t="str">
        <f>Electricity!C477</f>
        <v/>
      </c>
      <c r="E488" s="24" t="str">
        <f>Electricity!H477</f>
        <v/>
      </c>
      <c r="F488" s="24" t="str">
        <f>Electricity!M477</f>
        <v/>
      </c>
      <c r="G488" s="24" t="str">
        <f>Electricity!R477</f>
        <v/>
      </c>
      <c r="H488" s="70" t="str">
        <f>Loads!C477</f>
        <v/>
      </c>
      <c r="I488" s="70" t="str">
        <f>Loads!H477</f>
        <v/>
      </c>
      <c r="J488" s="71" t="str">
        <f>Loads!M477</f>
        <v/>
      </c>
      <c r="K488" s="71" t="str">
        <f>Loads!R477</f>
        <v/>
      </c>
      <c r="L488" s="71" t="str">
        <f>Loads!W477</f>
        <v/>
      </c>
      <c r="M488" s="71" t="str">
        <f>Loads!AB477</f>
        <v/>
      </c>
      <c r="N488" s="71" t="str">
        <f>Loads!AG477</f>
        <v/>
      </c>
      <c r="O488" s="20" t="str">
        <f>Hydro!C477</f>
        <v/>
      </c>
    </row>
    <row r="489" spans="1:15" x14ac:dyDescent="0.25">
      <c r="A489" s="2">
        <v>40646</v>
      </c>
      <c r="B489" s="5" t="str">
        <f>Gas!C478</f>
        <v/>
      </c>
      <c r="C489" s="5" t="str">
        <f>Gas!H478</f>
        <v/>
      </c>
      <c r="D489" s="24" t="str">
        <f>Electricity!C478</f>
        <v/>
      </c>
      <c r="E489" s="24" t="str">
        <f>Electricity!H478</f>
        <v/>
      </c>
      <c r="F489" s="24" t="str">
        <f>Electricity!M478</f>
        <v/>
      </c>
      <c r="G489" s="24" t="str">
        <f>Electricity!R478</f>
        <v/>
      </c>
      <c r="H489" s="70" t="str">
        <f>Loads!C478</f>
        <v/>
      </c>
      <c r="I489" s="70" t="str">
        <f>Loads!H478</f>
        <v/>
      </c>
      <c r="J489" s="71" t="str">
        <f>Loads!M478</f>
        <v/>
      </c>
      <c r="K489" s="71" t="str">
        <f>Loads!R478</f>
        <v/>
      </c>
      <c r="L489" s="71" t="str">
        <f>Loads!W478</f>
        <v/>
      </c>
      <c r="M489" s="71" t="str">
        <f>Loads!AB478</f>
        <v/>
      </c>
      <c r="N489" s="71" t="str">
        <f>Loads!AG478</f>
        <v/>
      </c>
      <c r="O489" s="20" t="str">
        <f>Hydro!C478</f>
        <v/>
      </c>
    </row>
    <row r="490" spans="1:15" x14ac:dyDescent="0.25">
      <c r="A490" s="2">
        <v>40647</v>
      </c>
      <c r="B490" s="5" t="str">
        <f>Gas!C479</f>
        <v/>
      </c>
      <c r="C490" s="5" t="str">
        <f>Gas!H479</f>
        <v/>
      </c>
      <c r="D490" s="24" t="str">
        <f>Electricity!C479</f>
        <v/>
      </c>
      <c r="E490" s="24" t="str">
        <f>Electricity!H479</f>
        <v/>
      </c>
      <c r="F490" s="24" t="str">
        <f>Electricity!M479</f>
        <v/>
      </c>
      <c r="G490" s="24" t="str">
        <f>Electricity!R479</f>
        <v/>
      </c>
      <c r="H490" s="70" t="str">
        <f>Loads!C479</f>
        <v/>
      </c>
      <c r="I490" s="70" t="str">
        <f>Loads!H479</f>
        <v/>
      </c>
      <c r="J490" s="71" t="str">
        <f>Loads!M479</f>
        <v/>
      </c>
      <c r="K490" s="71" t="str">
        <f>Loads!R479</f>
        <v/>
      </c>
      <c r="L490" s="71" t="str">
        <f>Loads!W479</f>
        <v/>
      </c>
      <c r="M490" s="71" t="str">
        <f>Loads!AB479</f>
        <v/>
      </c>
      <c r="N490" s="71" t="str">
        <f>Loads!AG479</f>
        <v/>
      </c>
      <c r="O490" s="20" t="str">
        <f>Hydro!C479</f>
        <v/>
      </c>
    </row>
    <row r="491" spans="1:15" x14ac:dyDescent="0.25">
      <c r="A491" s="2">
        <v>40648</v>
      </c>
      <c r="B491" s="5" t="str">
        <f>Gas!C480</f>
        <v/>
      </c>
      <c r="C491" s="5" t="str">
        <f>Gas!H480</f>
        <v/>
      </c>
      <c r="D491" s="24" t="str">
        <f>Electricity!C480</f>
        <v/>
      </c>
      <c r="E491" s="24" t="str">
        <f>Electricity!H480</f>
        <v/>
      </c>
      <c r="F491" s="24" t="str">
        <f>Electricity!M480</f>
        <v/>
      </c>
      <c r="G491" s="24" t="str">
        <f>Electricity!R480</f>
        <v/>
      </c>
      <c r="H491" s="70" t="str">
        <f>Loads!C480</f>
        <v/>
      </c>
      <c r="I491" s="70" t="str">
        <f>Loads!H480</f>
        <v/>
      </c>
      <c r="J491" s="71" t="str">
        <f>Loads!M480</f>
        <v/>
      </c>
      <c r="K491" s="71" t="str">
        <f>Loads!R480</f>
        <v/>
      </c>
      <c r="L491" s="71" t="str">
        <f>Loads!W480</f>
        <v/>
      </c>
      <c r="M491" s="71" t="str">
        <f>Loads!AB480</f>
        <v/>
      </c>
      <c r="N491" s="71" t="str">
        <f>Loads!AG480</f>
        <v/>
      </c>
      <c r="O491" s="20" t="str">
        <f>Hydro!C480</f>
        <v/>
      </c>
    </row>
    <row r="492" spans="1:15" x14ac:dyDescent="0.25">
      <c r="A492" s="2">
        <v>40649</v>
      </c>
      <c r="B492" s="5" t="str">
        <f>Gas!C481</f>
        <v/>
      </c>
      <c r="C492" s="5" t="str">
        <f>Gas!H481</f>
        <v/>
      </c>
      <c r="D492" s="24" t="str">
        <f>Electricity!C481</f>
        <v/>
      </c>
      <c r="E492" s="24" t="str">
        <f>Electricity!H481</f>
        <v/>
      </c>
      <c r="F492" s="24" t="str">
        <f>Electricity!M481</f>
        <v/>
      </c>
      <c r="G492" s="24" t="str">
        <f>Electricity!R481</f>
        <v/>
      </c>
      <c r="H492" s="70" t="str">
        <f>Loads!C481</f>
        <v/>
      </c>
      <c r="I492" s="70" t="str">
        <f>Loads!H481</f>
        <v/>
      </c>
      <c r="J492" s="71" t="str">
        <f>Loads!M481</f>
        <v/>
      </c>
      <c r="K492" s="71" t="str">
        <f>Loads!R481</f>
        <v/>
      </c>
      <c r="L492" s="71" t="str">
        <f>Loads!W481</f>
        <v/>
      </c>
      <c r="M492" s="71" t="str">
        <f>Loads!AB481</f>
        <v/>
      </c>
      <c r="N492" s="71" t="str">
        <f>Loads!AG481</f>
        <v/>
      </c>
      <c r="O492" s="20" t="str">
        <f>Hydro!C481</f>
        <v/>
      </c>
    </row>
    <row r="493" spans="1:15" x14ac:dyDescent="0.25">
      <c r="A493" s="2">
        <v>40650</v>
      </c>
      <c r="B493" s="5" t="str">
        <f>Gas!C482</f>
        <v/>
      </c>
      <c r="C493" s="5" t="str">
        <f>Gas!H482</f>
        <v/>
      </c>
      <c r="D493" s="24" t="str">
        <f>Electricity!C482</f>
        <v/>
      </c>
      <c r="E493" s="24" t="str">
        <f>Electricity!H482</f>
        <v/>
      </c>
      <c r="F493" s="24" t="str">
        <f>Electricity!M482</f>
        <v/>
      </c>
      <c r="G493" s="24" t="str">
        <f>Electricity!R482</f>
        <v/>
      </c>
      <c r="H493" s="70" t="str">
        <f>Loads!C482</f>
        <v/>
      </c>
      <c r="I493" s="70" t="str">
        <f>Loads!H482</f>
        <v/>
      </c>
      <c r="J493" s="71" t="str">
        <f>Loads!M482</f>
        <v/>
      </c>
      <c r="K493" s="71" t="str">
        <f>Loads!R482</f>
        <v/>
      </c>
      <c r="L493" s="71" t="str">
        <f>Loads!W482</f>
        <v/>
      </c>
      <c r="M493" s="71" t="str">
        <f>Loads!AB482</f>
        <v/>
      </c>
      <c r="N493" s="71" t="str">
        <f>Loads!AG482</f>
        <v/>
      </c>
      <c r="O493" s="20" t="str">
        <f>Hydro!C482</f>
        <v/>
      </c>
    </row>
    <row r="494" spans="1:15" x14ac:dyDescent="0.25">
      <c r="A494" s="2">
        <v>40651</v>
      </c>
      <c r="B494" s="5" t="str">
        <f>Gas!C483</f>
        <v/>
      </c>
      <c r="C494" s="5" t="str">
        <f>Gas!H483</f>
        <v/>
      </c>
      <c r="D494" s="24" t="str">
        <f>Electricity!C483</f>
        <v/>
      </c>
      <c r="E494" s="24" t="str">
        <f>Electricity!H483</f>
        <v/>
      </c>
      <c r="F494" s="24" t="str">
        <f>Electricity!M483</f>
        <v/>
      </c>
      <c r="G494" s="24" t="str">
        <f>Electricity!R483</f>
        <v/>
      </c>
      <c r="H494" s="70" t="str">
        <f>Loads!C483</f>
        <v/>
      </c>
      <c r="I494" s="70" t="str">
        <f>Loads!H483</f>
        <v/>
      </c>
      <c r="J494" s="71" t="str">
        <f>Loads!M483</f>
        <v/>
      </c>
      <c r="K494" s="71" t="str">
        <f>Loads!R483</f>
        <v/>
      </c>
      <c r="L494" s="71" t="str">
        <f>Loads!W483</f>
        <v/>
      </c>
      <c r="M494" s="71" t="str">
        <f>Loads!AB483</f>
        <v/>
      </c>
      <c r="N494" s="71" t="str">
        <f>Loads!AG483</f>
        <v/>
      </c>
      <c r="O494" s="20" t="str">
        <f>Hydro!C483</f>
        <v/>
      </c>
    </row>
    <row r="495" spans="1:15" x14ac:dyDescent="0.25">
      <c r="A495" s="2">
        <v>40652</v>
      </c>
      <c r="B495" s="5" t="str">
        <f>Gas!C484</f>
        <v/>
      </c>
      <c r="C495" s="5" t="str">
        <f>Gas!H484</f>
        <v/>
      </c>
      <c r="D495" s="24" t="str">
        <f>Electricity!C484</f>
        <v/>
      </c>
      <c r="E495" s="24" t="str">
        <f>Electricity!H484</f>
        <v/>
      </c>
      <c r="F495" s="24" t="str">
        <f>Electricity!M484</f>
        <v/>
      </c>
      <c r="G495" s="24" t="str">
        <f>Electricity!R484</f>
        <v/>
      </c>
      <c r="H495" s="70" t="str">
        <f>Loads!C484</f>
        <v/>
      </c>
      <c r="I495" s="70" t="str">
        <f>Loads!H484</f>
        <v/>
      </c>
      <c r="J495" s="71" t="str">
        <f>Loads!M484</f>
        <v/>
      </c>
      <c r="K495" s="71" t="str">
        <f>Loads!R484</f>
        <v/>
      </c>
      <c r="L495" s="71" t="str">
        <f>Loads!W484</f>
        <v/>
      </c>
      <c r="M495" s="71" t="str">
        <f>Loads!AB484</f>
        <v/>
      </c>
      <c r="N495" s="71" t="str">
        <f>Loads!AG484</f>
        <v/>
      </c>
      <c r="O495" s="20" t="str">
        <f>Hydro!C484</f>
        <v/>
      </c>
    </row>
    <row r="496" spans="1:15" x14ac:dyDescent="0.25">
      <c r="A496" s="2">
        <v>40653</v>
      </c>
      <c r="B496" s="5" t="str">
        <f>Gas!C485</f>
        <v/>
      </c>
      <c r="C496" s="5" t="str">
        <f>Gas!H485</f>
        <v/>
      </c>
      <c r="D496" s="24" t="str">
        <f>Electricity!C485</f>
        <v/>
      </c>
      <c r="E496" s="24" t="str">
        <f>Electricity!H485</f>
        <v/>
      </c>
      <c r="F496" s="24" t="str">
        <f>Electricity!M485</f>
        <v/>
      </c>
      <c r="G496" s="24" t="str">
        <f>Electricity!R485</f>
        <v/>
      </c>
      <c r="H496" s="70" t="str">
        <f>Loads!C485</f>
        <v/>
      </c>
      <c r="I496" s="70" t="str">
        <f>Loads!H485</f>
        <v/>
      </c>
      <c r="J496" s="71" t="str">
        <f>Loads!M485</f>
        <v/>
      </c>
      <c r="K496" s="71" t="str">
        <f>Loads!R485</f>
        <v/>
      </c>
      <c r="L496" s="71" t="str">
        <f>Loads!W485</f>
        <v/>
      </c>
      <c r="M496" s="71" t="str">
        <f>Loads!AB485</f>
        <v/>
      </c>
      <c r="N496" s="71" t="str">
        <f>Loads!AG485</f>
        <v/>
      </c>
      <c r="O496" s="20" t="str">
        <f>Hydro!C485</f>
        <v/>
      </c>
    </row>
    <row r="497" spans="1:15" x14ac:dyDescent="0.25">
      <c r="A497" s="2">
        <v>40654</v>
      </c>
      <c r="B497" s="5" t="str">
        <f>Gas!C486</f>
        <v/>
      </c>
      <c r="C497" s="5" t="str">
        <f>Gas!H486</f>
        <v/>
      </c>
      <c r="D497" s="24" t="str">
        <f>Electricity!C486</f>
        <v/>
      </c>
      <c r="E497" s="24" t="str">
        <f>Electricity!H486</f>
        <v/>
      </c>
      <c r="F497" s="24" t="str">
        <f>Electricity!M486</f>
        <v/>
      </c>
      <c r="G497" s="24" t="str">
        <f>Electricity!R486</f>
        <v/>
      </c>
      <c r="H497" s="70" t="str">
        <f>Loads!C486</f>
        <v/>
      </c>
      <c r="I497" s="70" t="str">
        <f>Loads!H486</f>
        <v/>
      </c>
      <c r="J497" s="71" t="str">
        <f>Loads!M486</f>
        <v/>
      </c>
      <c r="K497" s="71" t="str">
        <f>Loads!R486</f>
        <v/>
      </c>
      <c r="L497" s="71" t="str">
        <f>Loads!W486</f>
        <v/>
      </c>
      <c r="M497" s="71" t="str">
        <f>Loads!AB486</f>
        <v/>
      </c>
      <c r="N497" s="71" t="str">
        <f>Loads!AG486</f>
        <v/>
      </c>
      <c r="O497" s="20" t="str">
        <f>Hydro!C486</f>
        <v/>
      </c>
    </row>
    <row r="498" spans="1:15" x14ac:dyDescent="0.25">
      <c r="A498" s="2">
        <v>40655</v>
      </c>
      <c r="B498" s="5" t="str">
        <f>Gas!C487</f>
        <v/>
      </c>
      <c r="C498" s="5" t="str">
        <f>Gas!H487</f>
        <v/>
      </c>
      <c r="D498" s="24" t="str">
        <f>Electricity!C487</f>
        <v/>
      </c>
      <c r="E498" s="24" t="str">
        <f>Electricity!H487</f>
        <v/>
      </c>
      <c r="F498" s="24" t="str">
        <f>Electricity!M487</f>
        <v/>
      </c>
      <c r="G498" s="24" t="str">
        <f>Electricity!R487</f>
        <v/>
      </c>
      <c r="H498" s="70" t="str">
        <f>Loads!C487</f>
        <v/>
      </c>
      <c r="I498" s="70" t="str">
        <f>Loads!H487</f>
        <v/>
      </c>
      <c r="J498" s="71" t="str">
        <f>Loads!M487</f>
        <v/>
      </c>
      <c r="K498" s="71" t="str">
        <f>Loads!R487</f>
        <v/>
      </c>
      <c r="L498" s="71" t="str">
        <f>Loads!W487</f>
        <v/>
      </c>
      <c r="M498" s="71" t="str">
        <f>Loads!AB487</f>
        <v/>
      </c>
      <c r="N498" s="71" t="str">
        <f>Loads!AG487</f>
        <v/>
      </c>
      <c r="O498" s="20" t="str">
        <f>Hydro!C487</f>
        <v/>
      </c>
    </row>
    <row r="499" spans="1:15" x14ac:dyDescent="0.25">
      <c r="A499" s="2">
        <v>40656</v>
      </c>
      <c r="B499" s="5" t="str">
        <f>Gas!C488</f>
        <v/>
      </c>
      <c r="C499" s="5" t="str">
        <f>Gas!H488</f>
        <v/>
      </c>
      <c r="D499" s="24" t="str">
        <f>Electricity!C488</f>
        <v/>
      </c>
      <c r="E499" s="24" t="str">
        <f>Electricity!H488</f>
        <v/>
      </c>
      <c r="F499" s="24" t="str">
        <f>Electricity!M488</f>
        <v/>
      </c>
      <c r="G499" s="24" t="str">
        <f>Electricity!R488</f>
        <v/>
      </c>
      <c r="H499" s="70" t="str">
        <f>Loads!C488</f>
        <v/>
      </c>
      <c r="I499" s="70" t="str">
        <f>Loads!H488</f>
        <v/>
      </c>
      <c r="J499" s="71" t="str">
        <f>Loads!M488</f>
        <v/>
      </c>
      <c r="K499" s="71" t="str">
        <f>Loads!R488</f>
        <v/>
      </c>
      <c r="L499" s="71" t="str">
        <f>Loads!W488</f>
        <v/>
      </c>
      <c r="M499" s="71" t="str">
        <f>Loads!AB488</f>
        <v/>
      </c>
      <c r="N499" s="71" t="str">
        <f>Loads!AG488</f>
        <v/>
      </c>
      <c r="O499" s="20" t="str">
        <f>Hydro!C488</f>
        <v/>
      </c>
    </row>
    <row r="500" spans="1:15" x14ac:dyDescent="0.25">
      <c r="A500" s="2">
        <v>40657</v>
      </c>
      <c r="B500" s="5" t="str">
        <f>Gas!C489</f>
        <v/>
      </c>
      <c r="C500" s="5" t="str">
        <f>Gas!H489</f>
        <v/>
      </c>
      <c r="D500" s="24" t="str">
        <f>Electricity!C489</f>
        <v/>
      </c>
      <c r="E500" s="24" t="str">
        <f>Electricity!H489</f>
        <v/>
      </c>
      <c r="F500" s="24" t="str">
        <f>Electricity!M489</f>
        <v/>
      </c>
      <c r="G500" s="24" t="str">
        <f>Electricity!R489</f>
        <v/>
      </c>
      <c r="H500" s="70" t="str">
        <f>Loads!C489</f>
        <v/>
      </c>
      <c r="I500" s="70" t="str">
        <f>Loads!H489</f>
        <v/>
      </c>
      <c r="J500" s="71" t="str">
        <f>Loads!M489</f>
        <v/>
      </c>
      <c r="K500" s="71" t="str">
        <f>Loads!R489</f>
        <v/>
      </c>
      <c r="L500" s="71" t="str">
        <f>Loads!W489</f>
        <v/>
      </c>
      <c r="M500" s="71" t="str">
        <f>Loads!AB489</f>
        <v/>
      </c>
      <c r="N500" s="71" t="str">
        <f>Loads!AG489</f>
        <v/>
      </c>
      <c r="O500" s="20" t="str">
        <f>Hydro!C489</f>
        <v/>
      </c>
    </row>
    <row r="501" spans="1:15" x14ac:dyDescent="0.25">
      <c r="A501" s="2">
        <v>40658</v>
      </c>
      <c r="B501" s="5" t="str">
        <f>Gas!C490</f>
        <v/>
      </c>
      <c r="C501" s="5" t="str">
        <f>Gas!H490</f>
        <v/>
      </c>
      <c r="D501" s="24" t="str">
        <f>Electricity!C490</f>
        <v/>
      </c>
      <c r="E501" s="24" t="str">
        <f>Electricity!H490</f>
        <v/>
      </c>
      <c r="F501" s="24" t="str">
        <f>Electricity!M490</f>
        <v/>
      </c>
      <c r="G501" s="24" t="str">
        <f>Electricity!R490</f>
        <v/>
      </c>
      <c r="H501" s="70" t="str">
        <f>Loads!C490</f>
        <v/>
      </c>
      <c r="I501" s="70" t="str">
        <f>Loads!H490</f>
        <v/>
      </c>
      <c r="J501" s="71" t="str">
        <f>Loads!M490</f>
        <v/>
      </c>
      <c r="K501" s="71" t="str">
        <f>Loads!R490</f>
        <v/>
      </c>
      <c r="L501" s="71" t="str">
        <f>Loads!W490</f>
        <v/>
      </c>
      <c r="M501" s="71" t="str">
        <f>Loads!AB490</f>
        <v/>
      </c>
      <c r="N501" s="71" t="str">
        <f>Loads!AG490</f>
        <v/>
      </c>
      <c r="O501" s="20" t="str">
        <f>Hydro!C490</f>
        <v/>
      </c>
    </row>
    <row r="502" spans="1:15" x14ac:dyDescent="0.25">
      <c r="A502" s="2">
        <v>40659</v>
      </c>
      <c r="B502" s="5" t="str">
        <f>Gas!C491</f>
        <v/>
      </c>
      <c r="C502" s="5" t="str">
        <f>Gas!H491</f>
        <v/>
      </c>
      <c r="D502" s="24" t="str">
        <f>Electricity!C491</f>
        <v/>
      </c>
      <c r="E502" s="24" t="str">
        <f>Electricity!H491</f>
        <v/>
      </c>
      <c r="F502" s="24" t="str">
        <f>Electricity!M491</f>
        <v/>
      </c>
      <c r="G502" s="24" t="str">
        <f>Electricity!R491</f>
        <v/>
      </c>
      <c r="H502" s="70" t="str">
        <f>Loads!C491</f>
        <v/>
      </c>
      <c r="I502" s="70" t="str">
        <f>Loads!H491</f>
        <v/>
      </c>
      <c r="J502" s="71" t="str">
        <f>Loads!M491</f>
        <v/>
      </c>
      <c r="K502" s="71" t="str">
        <f>Loads!R491</f>
        <v/>
      </c>
      <c r="L502" s="71" t="str">
        <f>Loads!W491</f>
        <v/>
      </c>
      <c r="M502" s="71" t="str">
        <f>Loads!AB491</f>
        <v/>
      </c>
      <c r="N502" s="71" t="str">
        <f>Loads!AG491</f>
        <v/>
      </c>
      <c r="O502" s="20" t="str">
        <f>Hydro!C491</f>
        <v/>
      </c>
    </row>
    <row r="503" spans="1:15" x14ac:dyDescent="0.25">
      <c r="A503" s="2">
        <v>40660</v>
      </c>
      <c r="B503" s="5" t="str">
        <f>Gas!C492</f>
        <v/>
      </c>
      <c r="C503" s="5" t="str">
        <f>Gas!H492</f>
        <v/>
      </c>
      <c r="D503" s="24" t="str">
        <f>Electricity!C492</f>
        <v/>
      </c>
      <c r="E503" s="24" t="str">
        <f>Electricity!H492</f>
        <v/>
      </c>
      <c r="F503" s="24" t="str">
        <f>Electricity!M492</f>
        <v/>
      </c>
      <c r="G503" s="24" t="str">
        <f>Electricity!R492</f>
        <v/>
      </c>
      <c r="H503" s="70" t="str">
        <f>Loads!C492</f>
        <v/>
      </c>
      <c r="I503" s="70" t="str">
        <f>Loads!H492</f>
        <v/>
      </c>
      <c r="J503" s="71" t="str">
        <f>Loads!M492</f>
        <v/>
      </c>
      <c r="K503" s="71" t="str">
        <f>Loads!R492</f>
        <v/>
      </c>
      <c r="L503" s="71" t="str">
        <f>Loads!W492</f>
        <v/>
      </c>
      <c r="M503" s="71" t="str">
        <f>Loads!AB492</f>
        <v/>
      </c>
      <c r="N503" s="71" t="str">
        <f>Loads!AG492</f>
        <v/>
      </c>
      <c r="O503" s="20" t="str">
        <f>Hydro!C492</f>
        <v/>
      </c>
    </row>
    <row r="504" spans="1:15" x14ac:dyDescent="0.25">
      <c r="A504" s="2">
        <v>40661</v>
      </c>
      <c r="B504" s="5" t="str">
        <f>Gas!C493</f>
        <v/>
      </c>
      <c r="C504" s="5" t="str">
        <f>Gas!H493</f>
        <v/>
      </c>
      <c r="D504" s="24" t="str">
        <f>Electricity!C493</f>
        <v/>
      </c>
      <c r="E504" s="24" t="str">
        <f>Electricity!H493</f>
        <v/>
      </c>
      <c r="F504" s="24" t="str">
        <f>Electricity!M493</f>
        <v/>
      </c>
      <c r="G504" s="24" t="str">
        <f>Electricity!R493</f>
        <v/>
      </c>
      <c r="H504" s="70" t="str">
        <f>Loads!C493</f>
        <v/>
      </c>
      <c r="I504" s="70" t="str">
        <f>Loads!H493</f>
        <v/>
      </c>
      <c r="J504" s="71" t="str">
        <f>Loads!M493</f>
        <v/>
      </c>
      <c r="K504" s="71" t="str">
        <f>Loads!R493</f>
        <v/>
      </c>
      <c r="L504" s="71" t="str">
        <f>Loads!W493</f>
        <v/>
      </c>
      <c r="M504" s="71" t="str">
        <f>Loads!AB493</f>
        <v/>
      </c>
      <c r="N504" s="71" t="str">
        <f>Loads!AG493</f>
        <v/>
      </c>
      <c r="O504" s="20" t="str">
        <f>Hydro!C493</f>
        <v/>
      </c>
    </row>
    <row r="505" spans="1:15" x14ac:dyDescent="0.25">
      <c r="A505" s="2">
        <v>40662</v>
      </c>
      <c r="B505" s="5" t="str">
        <f>Gas!C494</f>
        <v/>
      </c>
      <c r="C505" s="5" t="str">
        <f>Gas!H494</f>
        <v/>
      </c>
      <c r="D505" s="24" t="str">
        <f>Electricity!C494</f>
        <v/>
      </c>
      <c r="E505" s="24" t="str">
        <f>Electricity!H494</f>
        <v/>
      </c>
      <c r="F505" s="24" t="str">
        <f>Electricity!M494</f>
        <v/>
      </c>
      <c r="G505" s="24" t="str">
        <f>Electricity!R494</f>
        <v/>
      </c>
      <c r="H505" s="70" t="str">
        <f>Loads!C494</f>
        <v/>
      </c>
      <c r="I505" s="70" t="str">
        <f>Loads!H494</f>
        <v/>
      </c>
      <c r="J505" s="71" t="str">
        <f>Loads!M494</f>
        <v/>
      </c>
      <c r="K505" s="71" t="str">
        <f>Loads!R494</f>
        <v/>
      </c>
      <c r="L505" s="71" t="str">
        <f>Loads!W494</f>
        <v/>
      </c>
      <c r="M505" s="71" t="str">
        <f>Loads!AB494</f>
        <v/>
      </c>
      <c r="N505" s="71" t="str">
        <f>Loads!AG494</f>
        <v/>
      </c>
      <c r="O505" s="20" t="str">
        <f>Hydro!C494</f>
        <v/>
      </c>
    </row>
    <row r="506" spans="1:15" x14ac:dyDescent="0.25">
      <c r="A506" s="2">
        <v>40663</v>
      </c>
      <c r="B506" s="5" t="str">
        <f>Gas!C495</f>
        <v/>
      </c>
      <c r="C506" s="5" t="str">
        <f>Gas!H495</f>
        <v/>
      </c>
      <c r="D506" s="24" t="str">
        <f>Electricity!C495</f>
        <v/>
      </c>
      <c r="E506" s="24" t="str">
        <f>Electricity!H495</f>
        <v/>
      </c>
      <c r="F506" s="24" t="str">
        <f>Electricity!M495</f>
        <v/>
      </c>
      <c r="G506" s="24" t="str">
        <f>Electricity!R495</f>
        <v/>
      </c>
      <c r="H506" s="70" t="str">
        <f>Loads!C495</f>
        <v/>
      </c>
      <c r="I506" s="70" t="str">
        <f>Loads!H495</f>
        <v/>
      </c>
      <c r="J506" s="71" t="str">
        <f>Loads!M495</f>
        <v/>
      </c>
      <c r="K506" s="71" t="str">
        <f>Loads!R495</f>
        <v/>
      </c>
      <c r="L506" s="71" t="str">
        <f>Loads!W495</f>
        <v/>
      </c>
      <c r="M506" s="71" t="str">
        <f>Loads!AB495</f>
        <v/>
      </c>
      <c r="N506" s="71" t="str">
        <f>Loads!AG495</f>
        <v/>
      </c>
      <c r="O506" s="20" t="str">
        <f>Hydro!C495</f>
        <v/>
      </c>
    </row>
    <row r="507" spans="1:15" x14ac:dyDescent="0.25">
      <c r="A507" s="2">
        <v>40664</v>
      </c>
      <c r="B507" s="5" t="str">
        <f>Gas!C496</f>
        <v/>
      </c>
      <c r="C507" s="5" t="str">
        <f>Gas!H496</f>
        <v/>
      </c>
      <c r="D507" s="24" t="str">
        <f>Electricity!C496</f>
        <v/>
      </c>
      <c r="E507" s="24" t="str">
        <f>Electricity!H496</f>
        <v/>
      </c>
      <c r="F507" s="24" t="str">
        <f>Electricity!M496</f>
        <v/>
      </c>
      <c r="G507" s="24" t="str">
        <f>Electricity!R496</f>
        <v/>
      </c>
      <c r="H507" s="70" t="str">
        <f>Loads!C496</f>
        <v/>
      </c>
      <c r="I507" s="70" t="str">
        <f>Loads!H496</f>
        <v/>
      </c>
      <c r="J507" s="71" t="str">
        <f>Loads!M496</f>
        <v/>
      </c>
      <c r="K507" s="71" t="str">
        <f>Loads!R496</f>
        <v/>
      </c>
      <c r="L507" s="71" t="str">
        <f>Loads!W496</f>
        <v/>
      </c>
      <c r="M507" s="71" t="str">
        <f>Loads!AB496</f>
        <v/>
      </c>
      <c r="N507" s="71" t="str">
        <f>Loads!AG496</f>
        <v/>
      </c>
      <c r="O507" s="20" t="str">
        <f>Hydro!C496</f>
        <v/>
      </c>
    </row>
    <row r="508" spans="1:15" x14ac:dyDescent="0.25">
      <c r="A508" s="2">
        <v>40665</v>
      </c>
      <c r="B508" s="5" t="str">
        <f>Gas!C497</f>
        <v/>
      </c>
      <c r="C508" s="5" t="str">
        <f>Gas!H497</f>
        <v/>
      </c>
      <c r="D508" s="24" t="str">
        <f>Electricity!C497</f>
        <v/>
      </c>
      <c r="E508" s="24" t="str">
        <f>Electricity!H497</f>
        <v/>
      </c>
      <c r="F508" s="24" t="str">
        <f>Electricity!M497</f>
        <v/>
      </c>
      <c r="G508" s="24" t="str">
        <f>Electricity!R497</f>
        <v/>
      </c>
      <c r="H508" s="70" t="str">
        <f>Loads!C497</f>
        <v/>
      </c>
      <c r="I508" s="70" t="str">
        <f>Loads!H497</f>
        <v/>
      </c>
      <c r="J508" s="71" t="str">
        <f>Loads!M497</f>
        <v/>
      </c>
      <c r="K508" s="71" t="str">
        <f>Loads!R497</f>
        <v/>
      </c>
      <c r="L508" s="71" t="str">
        <f>Loads!W497</f>
        <v/>
      </c>
      <c r="M508" s="71" t="str">
        <f>Loads!AB497</f>
        <v/>
      </c>
      <c r="N508" s="71" t="str">
        <f>Loads!AG497</f>
        <v/>
      </c>
      <c r="O508" s="20" t="str">
        <f>Hydro!C497</f>
        <v/>
      </c>
    </row>
    <row r="509" spans="1:15" x14ac:dyDescent="0.25">
      <c r="A509" s="2">
        <v>40666</v>
      </c>
      <c r="B509" s="5" t="str">
        <f>Gas!C498</f>
        <v/>
      </c>
      <c r="C509" s="5" t="str">
        <f>Gas!H498</f>
        <v/>
      </c>
      <c r="D509" s="24" t="str">
        <f>Electricity!C498</f>
        <v/>
      </c>
      <c r="E509" s="24" t="str">
        <f>Electricity!H498</f>
        <v/>
      </c>
      <c r="F509" s="24" t="str">
        <f>Electricity!M498</f>
        <v/>
      </c>
      <c r="G509" s="24" t="str">
        <f>Electricity!R498</f>
        <v/>
      </c>
      <c r="H509" s="70" t="str">
        <f>Loads!C498</f>
        <v/>
      </c>
      <c r="I509" s="70" t="str">
        <f>Loads!H498</f>
        <v/>
      </c>
      <c r="J509" s="71" t="str">
        <f>Loads!M498</f>
        <v/>
      </c>
      <c r="K509" s="71" t="str">
        <f>Loads!R498</f>
        <v/>
      </c>
      <c r="L509" s="71" t="str">
        <f>Loads!W498</f>
        <v/>
      </c>
      <c r="M509" s="71" t="str">
        <f>Loads!AB498</f>
        <v/>
      </c>
      <c r="N509" s="71" t="str">
        <f>Loads!AG498</f>
        <v/>
      </c>
      <c r="O509" s="20" t="str">
        <f>Hydro!C498</f>
        <v/>
      </c>
    </row>
    <row r="510" spans="1:15" x14ac:dyDescent="0.25">
      <c r="A510" s="2">
        <v>40667</v>
      </c>
      <c r="B510" s="5" t="str">
        <f>Gas!C499</f>
        <v/>
      </c>
      <c r="C510" s="5" t="str">
        <f>Gas!H499</f>
        <v/>
      </c>
      <c r="D510" s="24" t="str">
        <f>Electricity!C499</f>
        <v/>
      </c>
      <c r="E510" s="24" t="str">
        <f>Electricity!H499</f>
        <v/>
      </c>
      <c r="F510" s="24" t="str">
        <f>Electricity!M499</f>
        <v/>
      </c>
      <c r="G510" s="24" t="str">
        <f>Electricity!R499</f>
        <v/>
      </c>
      <c r="H510" s="70" t="str">
        <f>Loads!C499</f>
        <v/>
      </c>
      <c r="I510" s="70" t="str">
        <f>Loads!H499</f>
        <v/>
      </c>
      <c r="J510" s="71" t="str">
        <f>Loads!M499</f>
        <v/>
      </c>
      <c r="K510" s="71" t="str">
        <f>Loads!R499</f>
        <v/>
      </c>
      <c r="L510" s="71" t="str">
        <f>Loads!W499</f>
        <v/>
      </c>
      <c r="M510" s="71" t="str">
        <f>Loads!AB499</f>
        <v/>
      </c>
      <c r="N510" s="71" t="str">
        <f>Loads!AG499</f>
        <v/>
      </c>
      <c r="O510" s="20" t="str">
        <f>Hydro!C499</f>
        <v/>
      </c>
    </row>
    <row r="511" spans="1:15" x14ac:dyDescent="0.25">
      <c r="A511" s="2">
        <v>40668</v>
      </c>
      <c r="B511" s="5" t="str">
        <f>Gas!C500</f>
        <v/>
      </c>
      <c r="C511" s="5" t="str">
        <f>Gas!H500</f>
        <v/>
      </c>
      <c r="D511" s="24" t="str">
        <f>Electricity!C500</f>
        <v/>
      </c>
      <c r="E511" s="24" t="str">
        <f>Electricity!H500</f>
        <v/>
      </c>
      <c r="F511" s="24" t="str">
        <f>Electricity!M500</f>
        <v/>
      </c>
      <c r="G511" s="24" t="str">
        <f>Electricity!R500</f>
        <v/>
      </c>
      <c r="H511" s="70" t="str">
        <f>Loads!C500</f>
        <v/>
      </c>
      <c r="I511" s="70" t="str">
        <f>Loads!H500</f>
        <v/>
      </c>
      <c r="J511" s="71" t="str">
        <f>Loads!M500</f>
        <v/>
      </c>
      <c r="K511" s="71" t="str">
        <f>Loads!R500</f>
        <v/>
      </c>
      <c r="L511" s="71" t="str">
        <f>Loads!W500</f>
        <v/>
      </c>
      <c r="M511" s="71" t="str">
        <f>Loads!AB500</f>
        <v/>
      </c>
      <c r="N511" s="71" t="str">
        <f>Loads!AG500</f>
        <v/>
      </c>
      <c r="O511" s="20" t="str">
        <f>Hydro!C500</f>
        <v/>
      </c>
    </row>
    <row r="512" spans="1:15" x14ac:dyDescent="0.25">
      <c r="A512" s="2">
        <v>40669</v>
      </c>
      <c r="B512" s="5" t="str">
        <f>Gas!C501</f>
        <v/>
      </c>
      <c r="C512" s="5" t="str">
        <f>Gas!H501</f>
        <v/>
      </c>
      <c r="D512" s="24" t="str">
        <f>Electricity!C501</f>
        <v/>
      </c>
      <c r="E512" s="24" t="str">
        <f>Electricity!H501</f>
        <v/>
      </c>
      <c r="F512" s="24" t="str">
        <f>Electricity!M501</f>
        <v/>
      </c>
      <c r="G512" s="24" t="str">
        <f>Electricity!R501</f>
        <v/>
      </c>
      <c r="H512" s="70" t="str">
        <f>Loads!C501</f>
        <v/>
      </c>
      <c r="I512" s="70" t="str">
        <f>Loads!H501</f>
        <v/>
      </c>
      <c r="J512" s="71" t="str">
        <f>Loads!M501</f>
        <v/>
      </c>
      <c r="K512" s="71" t="str">
        <f>Loads!R501</f>
        <v/>
      </c>
      <c r="L512" s="71" t="str">
        <f>Loads!W501</f>
        <v/>
      </c>
      <c r="M512" s="71" t="str">
        <f>Loads!AB501</f>
        <v/>
      </c>
      <c r="N512" s="71" t="str">
        <f>Loads!AG501</f>
        <v/>
      </c>
      <c r="O512" s="20" t="str">
        <f>Hydro!C501</f>
        <v/>
      </c>
    </row>
    <row r="513" spans="1:15" x14ac:dyDescent="0.25">
      <c r="A513" s="2">
        <v>40670</v>
      </c>
      <c r="B513" s="5" t="str">
        <f>Gas!C502</f>
        <v/>
      </c>
      <c r="C513" s="5" t="str">
        <f>Gas!H502</f>
        <v/>
      </c>
      <c r="D513" s="24" t="str">
        <f>Electricity!C502</f>
        <v/>
      </c>
      <c r="E513" s="24" t="str">
        <f>Electricity!H502</f>
        <v/>
      </c>
      <c r="F513" s="24" t="str">
        <f>Electricity!M502</f>
        <v/>
      </c>
      <c r="G513" s="24" t="str">
        <f>Electricity!R502</f>
        <v/>
      </c>
      <c r="H513" s="70" t="str">
        <f>Loads!C502</f>
        <v/>
      </c>
      <c r="I513" s="70" t="str">
        <f>Loads!H502</f>
        <v/>
      </c>
      <c r="J513" s="71" t="str">
        <f>Loads!M502</f>
        <v/>
      </c>
      <c r="K513" s="71" t="str">
        <f>Loads!R502</f>
        <v/>
      </c>
      <c r="L513" s="71" t="str">
        <f>Loads!W502</f>
        <v/>
      </c>
      <c r="M513" s="71" t="str">
        <f>Loads!AB502</f>
        <v/>
      </c>
      <c r="N513" s="71" t="str">
        <f>Loads!AG502</f>
        <v/>
      </c>
      <c r="O513" s="20" t="str">
        <f>Hydro!C502</f>
        <v/>
      </c>
    </row>
    <row r="514" spans="1:15" x14ac:dyDescent="0.25">
      <c r="A514" s="2">
        <v>40671</v>
      </c>
      <c r="B514" s="5" t="str">
        <f>Gas!C503</f>
        <v/>
      </c>
      <c r="C514" s="5" t="str">
        <f>Gas!H503</f>
        <v/>
      </c>
      <c r="D514" s="24" t="str">
        <f>Electricity!C503</f>
        <v/>
      </c>
      <c r="E514" s="24" t="str">
        <f>Electricity!H503</f>
        <v/>
      </c>
      <c r="F514" s="24" t="str">
        <f>Electricity!M503</f>
        <v/>
      </c>
      <c r="G514" s="24" t="str">
        <f>Electricity!R503</f>
        <v/>
      </c>
      <c r="H514" s="70" t="str">
        <f>Loads!C503</f>
        <v/>
      </c>
      <c r="I514" s="70" t="str">
        <f>Loads!H503</f>
        <v/>
      </c>
      <c r="J514" s="71" t="str">
        <f>Loads!M503</f>
        <v/>
      </c>
      <c r="K514" s="71" t="str">
        <f>Loads!R503</f>
        <v/>
      </c>
      <c r="L514" s="71" t="str">
        <f>Loads!W503</f>
        <v/>
      </c>
      <c r="M514" s="71" t="str">
        <f>Loads!AB503</f>
        <v/>
      </c>
      <c r="N514" s="71" t="str">
        <f>Loads!AG503</f>
        <v/>
      </c>
      <c r="O514" s="20" t="str">
        <f>Hydro!C503</f>
        <v/>
      </c>
    </row>
    <row r="515" spans="1:15" x14ac:dyDescent="0.25">
      <c r="A515" s="2">
        <v>40672</v>
      </c>
      <c r="B515" s="5" t="str">
        <f>Gas!C504</f>
        <v/>
      </c>
      <c r="C515" s="5" t="str">
        <f>Gas!H504</f>
        <v/>
      </c>
      <c r="D515" s="24" t="str">
        <f>Electricity!C504</f>
        <v/>
      </c>
      <c r="E515" s="24" t="str">
        <f>Electricity!H504</f>
        <v/>
      </c>
      <c r="F515" s="24" t="str">
        <f>Electricity!M504</f>
        <v/>
      </c>
      <c r="G515" s="24" t="str">
        <f>Electricity!R504</f>
        <v/>
      </c>
      <c r="H515" s="70" t="str">
        <f>Loads!C504</f>
        <v/>
      </c>
      <c r="I515" s="70" t="str">
        <f>Loads!H504</f>
        <v/>
      </c>
      <c r="J515" s="71" t="str">
        <f>Loads!M504</f>
        <v/>
      </c>
      <c r="K515" s="71" t="str">
        <f>Loads!R504</f>
        <v/>
      </c>
      <c r="L515" s="71" t="str">
        <f>Loads!W504</f>
        <v/>
      </c>
      <c r="M515" s="71" t="str">
        <f>Loads!AB504</f>
        <v/>
      </c>
      <c r="N515" s="71" t="str">
        <f>Loads!AG504</f>
        <v/>
      </c>
      <c r="O515" s="20" t="str">
        <f>Hydro!C504</f>
        <v/>
      </c>
    </row>
    <row r="516" spans="1:15" x14ac:dyDescent="0.25">
      <c r="A516" s="2">
        <v>40673</v>
      </c>
      <c r="B516" s="5" t="str">
        <f>Gas!C505</f>
        <v/>
      </c>
      <c r="C516" s="5" t="str">
        <f>Gas!H505</f>
        <v/>
      </c>
      <c r="D516" s="24" t="str">
        <f>Electricity!C505</f>
        <v/>
      </c>
      <c r="E516" s="24" t="str">
        <f>Electricity!H505</f>
        <v/>
      </c>
      <c r="F516" s="24" t="str">
        <f>Electricity!M505</f>
        <v/>
      </c>
      <c r="G516" s="24" t="str">
        <f>Electricity!R505</f>
        <v/>
      </c>
      <c r="H516" s="70" t="str">
        <f>Loads!C505</f>
        <v/>
      </c>
      <c r="I516" s="70" t="str">
        <f>Loads!H505</f>
        <v/>
      </c>
      <c r="J516" s="71" t="str">
        <f>Loads!M505</f>
        <v/>
      </c>
      <c r="K516" s="71" t="str">
        <f>Loads!R505</f>
        <v/>
      </c>
      <c r="L516" s="71" t="str">
        <f>Loads!W505</f>
        <v/>
      </c>
      <c r="M516" s="71" t="str">
        <f>Loads!AB505</f>
        <v/>
      </c>
      <c r="N516" s="71" t="str">
        <f>Loads!AG505</f>
        <v/>
      </c>
      <c r="O516" s="20" t="str">
        <f>Hydro!C505</f>
        <v/>
      </c>
    </row>
    <row r="517" spans="1:15" x14ac:dyDescent="0.25">
      <c r="A517" s="2">
        <v>40674</v>
      </c>
      <c r="B517" s="5" t="str">
        <f>Gas!C506</f>
        <v/>
      </c>
      <c r="C517" s="5" t="str">
        <f>Gas!H506</f>
        <v/>
      </c>
      <c r="D517" s="24" t="str">
        <f>Electricity!C506</f>
        <v/>
      </c>
      <c r="E517" s="24" t="str">
        <f>Electricity!H506</f>
        <v/>
      </c>
      <c r="F517" s="24" t="str">
        <f>Electricity!M506</f>
        <v/>
      </c>
      <c r="G517" s="24" t="str">
        <f>Electricity!R506</f>
        <v/>
      </c>
      <c r="H517" s="70" t="str">
        <f>Loads!C506</f>
        <v/>
      </c>
      <c r="I517" s="70" t="str">
        <f>Loads!H506</f>
        <v/>
      </c>
      <c r="J517" s="71" t="str">
        <f>Loads!M506</f>
        <v/>
      </c>
      <c r="K517" s="71" t="str">
        <f>Loads!R506</f>
        <v/>
      </c>
      <c r="L517" s="71" t="str">
        <f>Loads!W506</f>
        <v/>
      </c>
      <c r="M517" s="71" t="str">
        <f>Loads!AB506</f>
        <v/>
      </c>
      <c r="N517" s="71" t="str">
        <f>Loads!AG506</f>
        <v/>
      </c>
      <c r="O517" s="20" t="str">
        <f>Hydro!C506</f>
        <v/>
      </c>
    </row>
    <row r="518" spans="1:15" x14ac:dyDescent="0.25">
      <c r="A518" s="2">
        <v>40675</v>
      </c>
      <c r="B518" s="5" t="str">
        <f>Gas!C507</f>
        <v/>
      </c>
      <c r="C518" s="5" t="str">
        <f>Gas!H507</f>
        <v/>
      </c>
      <c r="D518" s="24" t="str">
        <f>Electricity!C507</f>
        <v/>
      </c>
      <c r="E518" s="24" t="str">
        <f>Electricity!H507</f>
        <v/>
      </c>
      <c r="F518" s="24" t="str">
        <f>Electricity!M507</f>
        <v/>
      </c>
      <c r="G518" s="24" t="str">
        <f>Electricity!R507</f>
        <v/>
      </c>
      <c r="H518" s="70" t="str">
        <f>Loads!C507</f>
        <v/>
      </c>
      <c r="I518" s="70" t="str">
        <f>Loads!H507</f>
        <v/>
      </c>
      <c r="J518" s="71" t="str">
        <f>Loads!M507</f>
        <v/>
      </c>
      <c r="K518" s="71" t="str">
        <f>Loads!R507</f>
        <v/>
      </c>
      <c r="L518" s="71" t="str">
        <f>Loads!W507</f>
        <v/>
      </c>
      <c r="M518" s="71" t="str">
        <f>Loads!AB507</f>
        <v/>
      </c>
      <c r="N518" s="71" t="str">
        <f>Loads!AG507</f>
        <v/>
      </c>
      <c r="O518" s="20" t="str">
        <f>Hydro!C507</f>
        <v/>
      </c>
    </row>
    <row r="519" spans="1:15" x14ac:dyDescent="0.25">
      <c r="A519" s="2">
        <v>40676</v>
      </c>
      <c r="B519" s="5" t="str">
        <f>Gas!C508</f>
        <v/>
      </c>
      <c r="C519" s="5" t="str">
        <f>Gas!H508</f>
        <v/>
      </c>
      <c r="D519" s="24" t="str">
        <f>Electricity!C508</f>
        <v/>
      </c>
      <c r="E519" s="24" t="str">
        <f>Electricity!H508</f>
        <v/>
      </c>
      <c r="F519" s="24" t="str">
        <f>Electricity!M508</f>
        <v/>
      </c>
      <c r="G519" s="24" t="str">
        <f>Electricity!R508</f>
        <v/>
      </c>
      <c r="H519" s="70" t="str">
        <f>Loads!C508</f>
        <v/>
      </c>
      <c r="I519" s="70" t="str">
        <f>Loads!H508</f>
        <v/>
      </c>
      <c r="J519" s="71" t="str">
        <f>Loads!M508</f>
        <v/>
      </c>
      <c r="K519" s="71" t="str">
        <f>Loads!R508</f>
        <v/>
      </c>
      <c r="L519" s="71" t="str">
        <f>Loads!W508</f>
        <v/>
      </c>
      <c r="M519" s="71" t="str">
        <f>Loads!AB508</f>
        <v/>
      </c>
      <c r="N519" s="71" t="str">
        <f>Loads!AG508</f>
        <v/>
      </c>
      <c r="O519" s="20" t="str">
        <f>Hydro!C508</f>
        <v/>
      </c>
    </row>
    <row r="520" spans="1:15" x14ac:dyDescent="0.25">
      <c r="A520" s="2">
        <v>40677</v>
      </c>
      <c r="B520" s="5" t="str">
        <f>Gas!C509</f>
        <v/>
      </c>
      <c r="C520" s="5" t="str">
        <f>Gas!H509</f>
        <v/>
      </c>
      <c r="D520" s="24" t="str">
        <f>Electricity!C509</f>
        <v/>
      </c>
      <c r="E520" s="24" t="str">
        <f>Electricity!H509</f>
        <v/>
      </c>
      <c r="F520" s="24" t="str">
        <f>Electricity!M509</f>
        <v/>
      </c>
      <c r="G520" s="24" t="str">
        <f>Electricity!R509</f>
        <v/>
      </c>
      <c r="H520" s="70" t="str">
        <f>Loads!C509</f>
        <v/>
      </c>
      <c r="I520" s="70" t="str">
        <f>Loads!H509</f>
        <v/>
      </c>
      <c r="J520" s="71" t="str">
        <f>Loads!M509</f>
        <v/>
      </c>
      <c r="K520" s="71" t="str">
        <f>Loads!R509</f>
        <v/>
      </c>
      <c r="L520" s="71" t="str">
        <f>Loads!W509</f>
        <v/>
      </c>
      <c r="M520" s="71" t="str">
        <f>Loads!AB509</f>
        <v/>
      </c>
      <c r="N520" s="71" t="str">
        <f>Loads!AG509</f>
        <v/>
      </c>
      <c r="O520" s="20" t="str">
        <f>Hydro!C509</f>
        <v/>
      </c>
    </row>
    <row r="521" spans="1:15" x14ac:dyDescent="0.25">
      <c r="A521" s="2">
        <v>40678</v>
      </c>
      <c r="B521" s="5" t="str">
        <f>Gas!C510</f>
        <v/>
      </c>
      <c r="C521" s="5" t="str">
        <f>Gas!H510</f>
        <v/>
      </c>
      <c r="D521" s="24" t="str">
        <f>Electricity!C510</f>
        <v/>
      </c>
      <c r="E521" s="24" t="str">
        <f>Electricity!H510</f>
        <v/>
      </c>
      <c r="F521" s="24" t="str">
        <f>Electricity!M510</f>
        <v/>
      </c>
      <c r="G521" s="24" t="str">
        <f>Electricity!R510</f>
        <v/>
      </c>
      <c r="H521" s="70" t="str">
        <f>Loads!C510</f>
        <v/>
      </c>
      <c r="I521" s="70" t="str">
        <f>Loads!H510</f>
        <v/>
      </c>
      <c r="J521" s="71" t="str">
        <f>Loads!M510</f>
        <v/>
      </c>
      <c r="K521" s="71" t="str">
        <f>Loads!R510</f>
        <v/>
      </c>
      <c r="L521" s="71" t="str">
        <f>Loads!W510</f>
        <v/>
      </c>
      <c r="M521" s="71" t="str">
        <f>Loads!AB510</f>
        <v/>
      </c>
      <c r="N521" s="71" t="str">
        <f>Loads!AG510</f>
        <v/>
      </c>
      <c r="O521" s="20" t="str">
        <f>Hydro!C510</f>
        <v/>
      </c>
    </row>
    <row r="522" spans="1:15" x14ac:dyDescent="0.25">
      <c r="A522" s="2">
        <v>40679</v>
      </c>
      <c r="B522" s="5" t="str">
        <f>Gas!C511</f>
        <v/>
      </c>
      <c r="C522" s="5" t="str">
        <f>Gas!H511</f>
        <v/>
      </c>
      <c r="D522" s="24" t="str">
        <f>Electricity!C511</f>
        <v/>
      </c>
      <c r="E522" s="24" t="str">
        <f>Electricity!H511</f>
        <v/>
      </c>
      <c r="F522" s="24" t="str">
        <f>Electricity!M511</f>
        <v/>
      </c>
      <c r="G522" s="24" t="str">
        <f>Electricity!R511</f>
        <v/>
      </c>
      <c r="H522" s="70" t="str">
        <f>Loads!C511</f>
        <v/>
      </c>
      <c r="I522" s="70" t="str">
        <f>Loads!H511</f>
        <v/>
      </c>
      <c r="J522" s="71" t="str">
        <f>Loads!M511</f>
        <v/>
      </c>
      <c r="K522" s="71" t="str">
        <f>Loads!R511</f>
        <v/>
      </c>
      <c r="L522" s="71" t="str">
        <f>Loads!W511</f>
        <v/>
      </c>
      <c r="M522" s="71" t="str">
        <f>Loads!AB511</f>
        <v/>
      </c>
      <c r="N522" s="71" t="str">
        <f>Loads!AG511</f>
        <v/>
      </c>
      <c r="O522" s="20" t="str">
        <f>Hydro!C511</f>
        <v/>
      </c>
    </row>
    <row r="523" spans="1:15" x14ac:dyDescent="0.25">
      <c r="A523" s="2">
        <v>40680</v>
      </c>
      <c r="B523" s="5" t="str">
        <f>Gas!C512</f>
        <v/>
      </c>
      <c r="C523" s="5" t="str">
        <f>Gas!H512</f>
        <v/>
      </c>
      <c r="D523" s="24" t="str">
        <f>Electricity!C512</f>
        <v/>
      </c>
      <c r="E523" s="24" t="str">
        <f>Electricity!H512</f>
        <v/>
      </c>
      <c r="F523" s="24" t="str">
        <f>Electricity!M512</f>
        <v/>
      </c>
      <c r="G523" s="24" t="str">
        <f>Electricity!R512</f>
        <v/>
      </c>
      <c r="H523" s="70" t="str">
        <f>Loads!C512</f>
        <v/>
      </c>
      <c r="I523" s="70" t="str">
        <f>Loads!H512</f>
        <v/>
      </c>
      <c r="J523" s="71" t="str">
        <f>Loads!M512</f>
        <v/>
      </c>
      <c r="K523" s="71" t="str">
        <f>Loads!R512</f>
        <v/>
      </c>
      <c r="L523" s="71" t="str">
        <f>Loads!W512</f>
        <v/>
      </c>
      <c r="M523" s="71" t="str">
        <f>Loads!AB512</f>
        <v/>
      </c>
      <c r="N523" s="71" t="str">
        <f>Loads!AG512</f>
        <v/>
      </c>
      <c r="O523" s="20" t="str">
        <f>Hydro!C512</f>
        <v/>
      </c>
    </row>
    <row r="524" spans="1:15" x14ac:dyDescent="0.25">
      <c r="A524" s="2">
        <v>40681</v>
      </c>
      <c r="B524" s="5" t="str">
        <f>Gas!C513</f>
        <v/>
      </c>
      <c r="C524" s="5" t="str">
        <f>Gas!H513</f>
        <v/>
      </c>
      <c r="D524" s="24" t="str">
        <f>Electricity!C513</f>
        <v/>
      </c>
      <c r="E524" s="24" t="str">
        <f>Electricity!H513</f>
        <v/>
      </c>
      <c r="F524" s="24" t="str">
        <f>Electricity!M513</f>
        <v/>
      </c>
      <c r="G524" s="24" t="str">
        <f>Electricity!R513</f>
        <v/>
      </c>
      <c r="H524" s="70" t="str">
        <f>Loads!C513</f>
        <v/>
      </c>
      <c r="I524" s="70" t="str">
        <f>Loads!H513</f>
        <v/>
      </c>
      <c r="J524" s="71" t="str">
        <f>Loads!M513</f>
        <v/>
      </c>
      <c r="K524" s="71" t="str">
        <f>Loads!R513</f>
        <v/>
      </c>
      <c r="L524" s="71" t="str">
        <f>Loads!W513</f>
        <v/>
      </c>
      <c r="M524" s="71" t="str">
        <f>Loads!AB513</f>
        <v/>
      </c>
      <c r="N524" s="71" t="str">
        <f>Loads!AG513</f>
        <v/>
      </c>
      <c r="O524" s="20" t="str">
        <f>Hydro!C513</f>
        <v/>
      </c>
    </row>
    <row r="525" spans="1:15" x14ac:dyDescent="0.25">
      <c r="A525" s="2">
        <v>40682</v>
      </c>
      <c r="B525" s="5" t="str">
        <f>Gas!C514</f>
        <v/>
      </c>
      <c r="C525" s="5" t="str">
        <f>Gas!H514</f>
        <v/>
      </c>
      <c r="D525" s="24" t="str">
        <f>Electricity!C514</f>
        <v/>
      </c>
      <c r="E525" s="24" t="str">
        <f>Electricity!H514</f>
        <v/>
      </c>
      <c r="F525" s="24" t="str">
        <f>Electricity!M514</f>
        <v/>
      </c>
      <c r="G525" s="24" t="str">
        <f>Electricity!R514</f>
        <v/>
      </c>
      <c r="H525" s="70" t="str">
        <f>Loads!C514</f>
        <v/>
      </c>
      <c r="I525" s="70" t="str">
        <f>Loads!H514</f>
        <v/>
      </c>
      <c r="J525" s="71" t="str">
        <f>Loads!M514</f>
        <v/>
      </c>
      <c r="K525" s="71" t="str">
        <f>Loads!R514</f>
        <v/>
      </c>
      <c r="L525" s="71" t="str">
        <f>Loads!W514</f>
        <v/>
      </c>
      <c r="M525" s="71" t="str">
        <f>Loads!AB514</f>
        <v/>
      </c>
      <c r="N525" s="71" t="str">
        <f>Loads!AG514</f>
        <v/>
      </c>
      <c r="O525" s="20" t="str">
        <f>Hydro!C514</f>
        <v/>
      </c>
    </row>
    <row r="526" spans="1:15" x14ac:dyDescent="0.25">
      <c r="A526" s="2">
        <v>40683</v>
      </c>
      <c r="B526" s="5" t="str">
        <f>Gas!C515</f>
        <v/>
      </c>
      <c r="C526" s="5" t="str">
        <f>Gas!H515</f>
        <v/>
      </c>
      <c r="D526" s="24" t="str">
        <f>Electricity!C515</f>
        <v/>
      </c>
      <c r="E526" s="24" t="str">
        <f>Electricity!H515</f>
        <v/>
      </c>
      <c r="F526" s="24" t="str">
        <f>Electricity!M515</f>
        <v/>
      </c>
      <c r="G526" s="24" t="str">
        <f>Electricity!R515</f>
        <v/>
      </c>
      <c r="H526" s="70" t="str">
        <f>Loads!C515</f>
        <v/>
      </c>
      <c r="I526" s="70" t="str">
        <f>Loads!H515</f>
        <v/>
      </c>
      <c r="J526" s="71" t="str">
        <f>Loads!M515</f>
        <v/>
      </c>
      <c r="K526" s="71" t="str">
        <f>Loads!R515</f>
        <v/>
      </c>
      <c r="L526" s="71" t="str">
        <f>Loads!W515</f>
        <v/>
      </c>
      <c r="M526" s="71" t="str">
        <f>Loads!AB515</f>
        <v/>
      </c>
      <c r="N526" s="71" t="str">
        <f>Loads!AG515</f>
        <v/>
      </c>
      <c r="O526" s="20" t="str">
        <f>Hydro!C515</f>
        <v/>
      </c>
    </row>
    <row r="527" spans="1:15" x14ac:dyDescent="0.25">
      <c r="A527" s="2">
        <v>40684</v>
      </c>
      <c r="B527" s="5" t="str">
        <f>Gas!C516</f>
        <v/>
      </c>
      <c r="C527" s="5" t="str">
        <f>Gas!H516</f>
        <v/>
      </c>
      <c r="D527" s="24" t="str">
        <f>Electricity!C516</f>
        <v/>
      </c>
      <c r="E527" s="24" t="str">
        <f>Electricity!H516</f>
        <v/>
      </c>
      <c r="F527" s="24" t="str">
        <f>Electricity!M516</f>
        <v/>
      </c>
      <c r="G527" s="24" t="str">
        <f>Electricity!R516</f>
        <v/>
      </c>
      <c r="H527" s="70" t="str">
        <f>Loads!C516</f>
        <v/>
      </c>
      <c r="I527" s="70" t="str">
        <f>Loads!H516</f>
        <v/>
      </c>
      <c r="J527" s="71" t="str">
        <f>Loads!M516</f>
        <v/>
      </c>
      <c r="K527" s="71" t="str">
        <f>Loads!R516</f>
        <v/>
      </c>
      <c r="L527" s="71" t="str">
        <f>Loads!W516</f>
        <v/>
      </c>
      <c r="M527" s="71" t="str">
        <f>Loads!AB516</f>
        <v/>
      </c>
      <c r="N527" s="71" t="str">
        <f>Loads!AG516</f>
        <v/>
      </c>
      <c r="O527" s="20" t="str">
        <f>Hydro!C516</f>
        <v/>
      </c>
    </row>
    <row r="528" spans="1:15" x14ac:dyDescent="0.25">
      <c r="A528" s="2">
        <v>40685</v>
      </c>
      <c r="B528" s="5" t="str">
        <f>Gas!C517</f>
        <v/>
      </c>
      <c r="C528" s="5" t="str">
        <f>Gas!H517</f>
        <v/>
      </c>
      <c r="D528" s="24" t="str">
        <f>Electricity!C517</f>
        <v/>
      </c>
      <c r="E528" s="24" t="str">
        <f>Electricity!H517</f>
        <v/>
      </c>
      <c r="F528" s="24" t="str">
        <f>Electricity!M517</f>
        <v/>
      </c>
      <c r="G528" s="24" t="str">
        <f>Electricity!R517</f>
        <v/>
      </c>
      <c r="H528" s="70" t="str">
        <f>Loads!C517</f>
        <v/>
      </c>
      <c r="I528" s="70" t="str">
        <f>Loads!H517</f>
        <v/>
      </c>
      <c r="J528" s="71" t="str">
        <f>Loads!M517</f>
        <v/>
      </c>
      <c r="K528" s="71" t="str">
        <f>Loads!R517</f>
        <v/>
      </c>
      <c r="L528" s="71" t="str">
        <f>Loads!W517</f>
        <v/>
      </c>
      <c r="M528" s="71" t="str">
        <f>Loads!AB517</f>
        <v/>
      </c>
      <c r="N528" s="71" t="str">
        <f>Loads!AG517</f>
        <v/>
      </c>
      <c r="O528" s="20" t="str">
        <f>Hydro!C517</f>
        <v/>
      </c>
    </row>
    <row r="529" spans="1:15" x14ac:dyDescent="0.25">
      <c r="A529" s="2">
        <v>40686</v>
      </c>
      <c r="B529" s="5" t="str">
        <f>Gas!C518</f>
        <v/>
      </c>
      <c r="C529" s="5" t="str">
        <f>Gas!H518</f>
        <v/>
      </c>
      <c r="D529" s="24" t="str">
        <f>Electricity!C518</f>
        <v/>
      </c>
      <c r="E529" s="24" t="str">
        <f>Electricity!H518</f>
        <v/>
      </c>
      <c r="F529" s="24" t="str">
        <f>Electricity!M518</f>
        <v/>
      </c>
      <c r="G529" s="24" t="str">
        <f>Electricity!R518</f>
        <v/>
      </c>
      <c r="H529" s="70" t="str">
        <f>Loads!C518</f>
        <v/>
      </c>
      <c r="I529" s="70" t="str">
        <f>Loads!H518</f>
        <v/>
      </c>
      <c r="J529" s="71" t="str">
        <f>Loads!M518</f>
        <v/>
      </c>
      <c r="K529" s="71" t="str">
        <f>Loads!R518</f>
        <v/>
      </c>
      <c r="L529" s="71" t="str">
        <f>Loads!W518</f>
        <v/>
      </c>
      <c r="M529" s="71" t="str">
        <f>Loads!AB518</f>
        <v/>
      </c>
      <c r="N529" s="71" t="str">
        <f>Loads!AG518</f>
        <v/>
      </c>
      <c r="O529" s="20" t="str">
        <f>Hydro!C518</f>
        <v/>
      </c>
    </row>
    <row r="530" spans="1:15" x14ac:dyDescent="0.25">
      <c r="A530" s="2">
        <v>40687</v>
      </c>
      <c r="B530" s="5" t="str">
        <f>Gas!C519</f>
        <v/>
      </c>
      <c r="C530" s="5" t="str">
        <f>Gas!H519</f>
        <v/>
      </c>
      <c r="D530" s="24" t="str">
        <f>Electricity!C519</f>
        <v/>
      </c>
      <c r="E530" s="24" t="str">
        <f>Electricity!H519</f>
        <v/>
      </c>
      <c r="F530" s="24" t="str">
        <f>Electricity!M519</f>
        <v/>
      </c>
      <c r="G530" s="24" t="str">
        <f>Electricity!R519</f>
        <v/>
      </c>
      <c r="H530" s="70" t="str">
        <f>Loads!C519</f>
        <v/>
      </c>
      <c r="I530" s="70" t="str">
        <f>Loads!H519</f>
        <v/>
      </c>
      <c r="J530" s="71" t="str">
        <f>Loads!M519</f>
        <v/>
      </c>
      <c r="K530" s="71" t="str">
        <f>Loads!R519</f>
        <v/>
      </c>
      <c r="L530" s="71" t="str">
        <f>Loads!W519</f>
        <v/>
      </c>
      <c r="M530" s="71" t="str">
        <f>Loads!AB519</f>
        <v/>
      </c>
      <c r="N530" s="71" t="str">
        <f>Loads!AG519</f>
        <v/>
      </c>
      <c r="O530" s="20" t="str">
        <f>Hydro!C519</f>
        <v/>
      </c>
    </row>
    <row r="531" spans="1:15" x14ac:dyDescent="0.25">
      <c r="A531" s="2">
        <v>40688</v>
      </c>
      <c r="B531" s="5" t="str">
        <f>Gas!C520</f>
        <v/>
      </c>
      <c r="C531" s="5" t="str">
        <f>Gas!H520</f>
        <v/>
      </c>
      <c r="D531" s="24" t="str">
        <f>Electricity!C520</f>
        <v/>
      </c>
      <c r="E531" s="24" t="str">
        <f>Electricity!H520</f>
        <v/>
      </c>
      <c r="F531" s="24" t="str">
        <f>Electricity!M520</f>
        <v/>
      </c>
      <c r="G531" s="24" t="str">
        <f>Electricity!R520</f>
        <v/>
      </c>
      <c r="H531" s="70" t="str">
        <f>Loads!C520</f>
        <v/>
      </c>
      <c r="I531" s="70" t="str">
        <f>Loads!H520</f>
        <v/>
      </c>
      <c r="J531" s="71" t="str">
        <f>Loads!M520</f>
        <v/>
      </c>
      <c r="K531" s="71" t="str">
        <f>Loads!R520</f>
        <v/>
      </c>
      <c r="L531" s="71" t="str">
        <f>Loads!W520</f>
        <v/>
      </c>
      <c r="M531" s="71" t="str">
        <f>Loads!AB520</f>
        <v/>
      </c>
      <c r="N531" s="71" t="str">
        <f>Loads!AG520</f>
        <v/>
      </c>
      <c r="O531" s="20" t="str">
        <f>Hydro!C520</f>
        <v/>
      </c>
    </row>
    <row r="532" spans="1:15" x14ac:dyDescent="0.25">
      <c r="A532" s="2">
        <v>40689</v>
      </c>
      <c r="B532" s="5" t="str">
        <f>Gas!C521</f>
        <v/>
      </c>
      <c r="C532" s="5" t="str">
        <f>Gas!H521</f>
        <v/>
      </c>
      <c r="D532" s="24" t="str">
        <f>Electricity!C521</f>
        <v/>
      </c>
      <c r="E532" s="24" t="str">
        <f>Electricity!H521</f>
        <v/>
      </c>
      <c r="F532" s="24" t="str">
        <f>Electricity!M521</f>
        <v/>
      </c>
      <c r="G532" s="24" t="str">
        <f>Electricity!R521</f>
        <v/>
      </c>
      <c r="H532" s="70" t="str">
        <f>Loads!C521</f>
        <v/>
      </c>
      <c r="I532" s="70" t="str">
        <f>Loads!H521</f>
        <v/>
      </c>
      <c r="J532" s="71" t="str">
        <f>Loads!M521</f>
        <v/>
      </c>
      <c r="K532" s="71" t="str">
        <f>Loads!R521</f>
        <v/>
      </c>
      <c r="L532" s="71" t="str">
        <f>Loads!W521</f>
        <v/>
      </c>
      <c r="M532" s="71" t="str">
        <f>Loads!AB521</f>
        <v/>
      </c>
      <c r="N532" s="71" t="str">
        <f>Loads!AG521</f>
        <v/>
      </c>
      <c r="O532" s="20" t="str">
        <f>Hydro!C521</f>
        <v/>
      </c>
    </row>
    <row r="533" spans="1:15" x14ac:dyDescent="0.25">
      <c r="A533" s="2">
        <v>40690</v>
      </c>
      <c r="B533" s="5" t="str">
        <f>Gas!C522</f>
        <v/>
      </c>
      <c r="C533" s="5" t="str">
        <f>Gas!H522</f>
        <v/>
      </c>
      <c r="D533" s="24" t="str">
        <f>Electricity!C522</f>
        <v/>
      </c>
      <c r="E533" s="24" t="str">
        <f>Electricity!H522</f>
        <v/>
      </c>
      <c r="F533" s="24" t="str">
        <f>Electricity!M522</f>
        <v/>
      </c>
      <c r="G533" s="24" t="str">
        <f>Electricity!R522</f>
        <v/>
      </c>
      <c r="H533" s="70" t="str">
        <f>Loads!C522</f>
        <v/>
      </c>
      <c r="I533" s="70" t="str">
        <f>Loads!H522</f>
        <v/>
      </c>
      <c r="J533" s="71" t="str">
        <f>Loads!M522</f>
        <v/>
      </c>
      <c r="K533" s="71" t="str">
        <f>Loads!R522</f>
        <v/>
      </c>
      <c r="L533" s="71" t="str">
        <f>Loads!W522</f>
        <v/>
      </c>
      <c r="M533" s="71" t="str">
        <f>Loads!AB522</f>
        <v/>
      </c>
      <c r="N533" s="71" t="str">
        <f>Loads!AG522</f>
        <v/>
      </c>
      <c r="O533" s="20" t="str">
        <f>Hydro!C522</f>
        <v/>
      </c>
    </row>
    <row r="534" spans="1:15" x14ac:dyDescent="0.25">
      <c r="A534" s="2">
        <v>40691</v>
      </c>
      <c r="B534" s="5" t="str">
        <f>Gas!C523</f>
        <v/>
      </c>
      <c r="C534" s="5" t="str">
        <f>Gas!H523</f>
        <v/>
      </c>
      <c r="D534" s="24" t="str">
        <f>Electricity!C523</f>
        <v/>
      </c>
      <c r="E534" s="24" t="str">
        <f>Electricity!H523</f>
        <v/>
      </c>
      <c r="F534" s="24" t="str">
        <f>Electricity!M523</f>
        <v/>
      </c>
      <c r="G534" s="24" t="str">
        <f>Electricity!R523</f>
        <v/>
      </c>
      <c r="H534" s="70" t="str">
        <f>Loads!C523</f>
        <v/>
      </c>
      <c r="I534" s="70" t="str">
        <f>Loads!H523</f>
        <v/>
      </c>
      <c r="J534" s="71" t="str">
        <f>Loads!M523</f>
        <v/>
      </c>
      <c r="K534" s="71" t="str">
        <f>Loads!R523</f>
        <v/>
      </c>
      <c r="L534" s="71" t="str">
        <f>Loads!W523</f>
        <v/>
      </c>
      <c r="M534" s="71" t="str">
        <f>Loads!AB523</f>
        <v/>
      </c>
      <c r="N534" s="71" t="str">
        <f>Loads!AG523</f>
        <v/>
      </c>
      <c r="O534" s="20" t="str">
        <f>Hydro!C523</f>
        <v/>
      </c>
    </row>
    <row r="535" spans="1:15" x14ac:dyDescent="0.25">
      <c r="A535" s="2">
        <v>40692</v>
      </c>
      <c r="B535" s="5" t="str">
        <f>Gas!C524</f>
        <v/>
      </c>
      <c r="C535" s="5" t="str">
        <f>Gas!H524</f>
        <v/>
      </c>
      <c r="D535" s="24" t="str">
        <f>Electricity!C524</f>
        <v/>
      </c>
      <c r="E535" s="24" t="str">
        <f>Electricity!H524</f>
        <v/>
      </c>
      <c r="F535" s="24" t="str">
        <f>Electricity!M524</f>
        <v/>
      </c>
      <c r="G535" s="24" t="str">
        <f>Electricity!R524</f>
        <v/>
      </c>
      <c r="H535" s="70" t="str">
        <f>Loads!C524</f>
        <v/>
      </c>
      <c r="I535" s="70" t="str">
        <f>Loads!H524</f>
        <v/>
      </c>
      <c r="J535" s="71" t="str">
        <f>Loads!M524</f>
        <v/>
      </c>
      <c r="K535" s="71" t="str">
        <f>Loads!R524</f>
        <v/>
      </c>
      <c r="L535" s="71" t="str">
        <f>Loads!W524</f>
        <v/>
      </c>
      <c r="M535" s="71" t="str">
        <f>Loads!AB524</f>
        <v/>
      </c>
      <c r="N535" s="71" t="str">
        <f>Loads!AG524</f>
        <v/>
      </c>
      <c r="O535" s="20" t="str">
        <f>Hydro!C524</f>
        <v/>
      </c>
    </row>
    <row r="536" spans="1:15" x14ac:dyDescent="0.25">
      <c r="A536" s="2">
        <v>40693</v>
      </c>
      <c r="B536" s="5" t="str">
        <f>Gas!C525</f>
        <v/>
      </c>
      <c r="C536" s="5" t="str">
        <f>Gas!H525</f>
        <v/>
      </c>
      <c r="D536" s="24" t="str">
        <f>Electricity!C525</f>
        <v/>
      </c>
      <c r="E536" s="24" t="str">
        <f>Electricity!H525</f>
        <v/>
      </c>
      <c r="F536" s="24" t="str">
        <f>Electricity!M525</f>
        <v/>
      </c>
      <c r="G536" s="24" t="str">
        <f>Electricity!R525</f>
        <v/>
      </c>
      <c r="H536" s="70" t="str">
        <f>Loads!C525</f>
        <v/>
      </c>
      <c r="I536" s="70" t="str">
        <f>Loads!H525</f>
        <v/>
      </c>
      <c r="J536" s="71" t="str">
        <f>Loads!M525</f>
        <v/>
      </c>
      <c r="K536" s="71" t="str">
        <f>Loads!R525</f>
        <v/>
      </c>
      <c r="L536" s="71" t="str">
        <f>Loads!W525</f>
        <v/>
      </c>
      <c r="M536" s="71" t="str">
        <f>Loads!AB525</f>
        <v/>
      </c>
      <c r="N536" s="71" t="str">
        <f>Loads!AG525</f>
        <v/>
      </c>
      <c r="O536" s="20" t="str">
        <f>Hydro!C525</f>
        <v/>
      </c>
    </row>
    <row r="537" spans="1:15" x14ac:dyDescent="0.25">
      <c r="A537" s="2">
        <v>40694</v>
      </c>
      <c r="B537" s="5" t="str">
        <f>Gas!C526</f>
        <v/>
      </c>
      <c r="C537" s="5" t="str">
        <f>Gas!H526</f>
        <v/>
      </c>
      <c r="D537" s="24" t="str">
        <f>Electricity!C526</f>
        <v/>
      </c>
      <c r="E537" s="24" t="str">
        <f>Electricity!H526</f>
        <v/>
      </c>
      <c r="F537" s="24" t="str">
        <f>Electricity!M526</f>
        <v/>
      </c>
      <c r="G537" s="24" t="str">
        <f>Electricity!R526</f>
        <v/>
      </c>
      <c r="H537" s="70" t="str">
        <f>Loads!C526</f>
        <v/>
      </c>
      <c r="I537" s="70" t="str">
        <f>Loads!H526</f>
        <v/>
      </c>
      <c r="J537" s="71" t="str">
        <f>Loads!M526</f>
        <v/>
      </c>
      <c r="K537" s="71" t="str">
        <f>Loads!R526</f>
        <v/>
      </c>
      <c r="L537" s="71" t="str">
        <f>Loads!W526</f>
        <v/>
      </c>
      <c r="M537" s="71" t="str">
        <f>Loads!AB526</f>
        <v/>
      </c>
      <c r="N537" s="71" t="str">
        <f>Loads!AG526</f>
        <v/>
      </c>
      <c r="O537" s="20" t="str">
        <f>Hydro!C526</f>
        <v/>
      </c>
    </row>
    <row r="538" spans="1:15" x14ac:dyDescent="0.25">
      <c r="A538" s="2">
        <v>40695</v>
      </c>
      <c r="B538" s="5" t="str">
        <f>Gas!C527</f>
        <v/>
      </c>
      <c r="C538" s="5" t="str">
        <f>Gas!H527</f>
        <v/>
      </c>
      <c r="D538" s="24" t="str">
        <f>Electricity!C527</f>
        <v/>
      </c>
      <c r="E538" s="24" t="str">
        <f>Electricity!H527</f>
        <v/>
      </c>
      <c r="F538" s="24" t="str">
        <f>Electricity!M527</f>
        <v/>
      </c>
      <c r="G538" s="24" t="str">
        <f>Electricity!R527</f>
        <v/>
      </c>
      <c r="H538" s="70" t="str">
        <f>Loads!C527</f>
        <v/>
      </c>
      <c r="I538" s="70" t="str">
        <f>Loads!H527</f>
        <v/>
      </c>
      <c r="J538" s="71" t="str">
        <f>Loads!M527</f>
        <v/>
      </c>
      <c r="K538" s="71" t="str">
        <f>Loads!R527</f>
        <v/>
      </c>
      <c r="L538" s="71" t="str">
        <f>Loads!W527</f>
        <v/>
      </c>
      <c r="M538" s="71" t="str">
        <f>Loads!AB527</f>
        <v/>
      </c>
      <c r="N538" s="71" t="str">
        <f>Loads!AG527</f>
        <v/>
      </c>
      <c r="O538" s="20" t="str">
        <f>Hydro!C527</f>
        <v/>
      </c>
    </row>
    <row r="539" spans="1:15" x14ac:dyDescent="0.25">
      <c r="A539" s="2">
        <v>40696</v>
      </c>
      <c r="B539" s="5" t="str">
        <f>Gas!C528</f>
        <v/>
      </c>
      <c r="C539" s="5" t="str">
        <f>Gas!H528</f>
        <v/>
      </c>
      <c r="D539" s="24" t="str">
        <f>Electricity!C528</f>
        <v/>
      </c>
      <c r="E539" s="24" t="str">
        <f>Electricity!H528</f>
        <v/>
      </c>
      <c r="F539" s="24" t="str">
        <f>Electricity!M528</f>
        <v/>
      </c>
      <c r="G539" s="24" t="str">
        <f>Electricity!R528</f>
        <v/>
      </c>
      <c r="H539" s="70" t="str">
        <f>Loads!C528</f>
        <v/>
      </c>
      <c r="I539" s="70" t="str">
        <f>Loads!H528</f>
        <v/>
      </c>
      <c r="J539" s="71" t="str">
        <f>Loads!M528</f>
        <v/>
      </c>
      <c r="K539" s="71" t="str">
        <f>Loads!R528</f>
        <v/>
      </c>
      <c r="L539" s="71" t="str">
        <f>Loads!W528</f>
        <v/>
      </c>
      <c r="M539" s="71" t="str">
        <f>Loads!AB528</f>
        <v/>
      </c>
      <c r="N539" s="71" t="str">
        <f>Loads!AG528</f>
        <v/>
      </c>
      <c r="O539" s="20" t="str">
        <f>Hydro!C528</f>
        <v/>
      </c>
    </row>
    <row r="540" spans="1:15" x14ac:dyDescent="0.25">
      <c r="A540" s="2">
        <v>40697</v>
      </c>
      <c r="B540" s="5" t="str">
        <f>Gas!C529</f>
        <v/>
      </c>
      <c r="C540" s="5" t="str">
        <f>Gas!H529</f>
        <v/>
      </c>
      <c r="D540" s="24" t="str">
        <f>Electricity!C529</f>
        <v/>
      </c>
      <c r="E540" s="24" t="str">
        <f>Electricity!H529</f>
        <v/>
      </c>
      <c r="F540" s="24" t="str">
        <f>Electricity!M529</f>
        <v/>
      </c>
      <c r="G540" s="24" t="str">
        <f>Electricity!R529</f>
        <v/>
      </c>
      <c r="H540" s="70" t="str">
        <f>Loads!C529</f>
        <v/>
      </c>
      <c r="I540" s="70" t="str">
        <f>Loads!H529</f>
        <v/>
      </c>
      <c r="J540" s="71" t="str">
        <f>Loads!M529</f>
        <v/>
      </c>
      <c r="K540" s="71" t="str">
        <f>Loads!R529</f>
        <v/>
      </c>
      <c r="L540" s="71" t="str">
        <f>Loads!W529</f>
        <v/>
      </c>
      <c r="M540" s="71" t="str">
        <f>Loads!AB529</f>
        <v/>
      </c>
      <c r="N540" s="71" t="str">
        <f>Loads!AG529</f>
        <v/>
      </c>
      <c r="O540" s="20" t="str">
        <f>Hydro!C529</f>
        <v/>
      </c>
    </row>
    <row r="541" spans="1:15" x14ac:dyDescent="0.25">
      <c r="A541" s="2">
        <v>40698</v>
      </c>
      <c r="B541" s="5" t="str">
        <f>Gas!C530</f>
        <v/>
      </c>
      <c r="C541" s="5" t="str">
        <f>Gas!H530</f>
        <v/>
      </c>
      <c r="D541" s="24" t="str">
        <f>Electricity!C530</f>
        <v/>
      </c>
      <c r="E541" s="24" t="str">
        <f>Electricity!H530</f>
        <v/>
      </c>
      <c r="F541" s="24" t="str">
        <f>Electricity!M530</f>
        <v/>
      </c>
      <c r="G541" s="24" t="str">
        <f>Electricity!R530</f>
        <v/>
      </c>
      <c r="H541" s="70" t="str">
        <f>Loads!C530</f>
        <v/>
      </c>
      <c r="I541" s="70" t="str">
        <f>Loads!H530</f>
        <v/>
      </c>
      <c r="J541" s="71" t="str">
        <f>Loads!M530</f>
        <v/>
      </c>
      <c r="K541" s="71" t="str">
        <f>Loads!R530</f>
        <v/>
      </c>
      <c r="L541" s="71" t="str">
        <f>Loads!W530</f>
        <v/>
      </c>
      <c r="M541" s="71" t="str">
        <f>Loads!AB530</f>
        <v/>
      </c>
      <c r="N541" s="71" t="str">
        <f>Loads!AG530</f>
        <v/>
      </c>
      <c r="O541" s="20" t="str">
        <f>Hydro!C530</f>
        <v/>
      </c>
    </row>
    <row r="542" spans="1:15" x14ac:dyDescent="0.25">
      <c r="A542" s="2">
        <v>40699</v>
      </c>
      <c r="B542" s="5" t="str">
        <f>Gas!C531</f>
        <v/>
      </c>
      <c r="C542" s="5" t="str">
        <f>Gas!H531</f>
        <v/>
      </c>
      <c r="D542" s="24" t="str">
        <f>Electricity!C531</f>
        <v/>
      </c>
      <c r="E542" s="24" t="str">
        <f>Electricity!H531</f>
        <v/>
      </c>
      <c r="F542" s="24" t="str">
        <f>Electricity!M531</f>
        <v/>
      </c>
      <c r="G542" s="24" t="str">
        <f>Electricity!R531</f>
        <v/>
      </c>
      <c r="H542" s="70" t="str">
        <f>Loads!C531</f>
        <v/>
      </c>
      <c r="I542" s="70" t="str">
        <f>Loads!H531</f>
        <v/>
      </c>
      <c r="J542" s="71" t="str">
        <f>Loads!M531</f>
        <v/>
      </c>
      <c r="K542" s="71" t="str">
        <f>Loads!R531</f>
        <v/>
      </c>
      <c r="L542" s="71" t="str">
        <f>Loads!W531</f>
        <v/>
      </c>
      <c r="M542" s="71" t="str">
        <f>Loads!AB531</f>
        <v/>
      </c>
      <c r="N542" s="71" t="str">
        <f>Loads!AG531</f>
        <v/>
      </c>
      <c r="O542" s="20" t="str">
        <f>Hydro!C531</f>
        <v/>
      </c>
    </row>
    <row r="543" spans="1:15" x14ac:dyDescent="0.25">
      <c r="A543" s="2">
        <v>40700</v>
      </c>
      <c r="B543" s="5" t="str">
        <f>Gas!C532</f>
        <v/>
      </c>
      <c r="C543" s="5" t="str">
        <f>Gas!H532</f>
        <v/>
      </c>
      <c r="D543" s="24" t="str">
        <f>Electricity!C532</f>
        <v/>
      </c>
      <c r="E543" s="24" t="str">
        <f>Electricity!H532</f>
        <v/>
      </c>
      <c r="F543" s="24" t="str">
        <f>Electricity!M532</f>
        <v/>
      </c>
      <c r="G543" s="24" t="str">
        <f>Electricity!R532</f>
        <v/>
      </c>
      <c r="H543" s="70" t="str">
        <f>Loads!C532</f>
        <v/>
      </c>
      <c r="I543" s="70" t="str">
        <f>Loads!H532</f>
        <v/>
      </c>
      <c r="J543" s="71" t="str">
        <f>Loads!M532</f>
        <v/>
      </c>
      <c r="K543" s="71" t="str">
        <f>Loads!R532</f>
        <v/>
      </c>
      <c r="L543" s="71" t="str">
        <f>Loads!W532</f>
        <v/>
      </c>
      <c r="M543" s="71" t="str">
        <f>Loads!AB532</f>
        <v/>
      </c>
      <c r="N543" s="71" t="str">
        <f>Loads!AG532</f>
        <v/>
      </c>
      <c r="O543" s="20" t="str">
        <f>Hydro!C532</f>
        <v/>
      </c>
    </row>
    <row r="544" spans="1:15" x14ac:dyDescent="0.25">
      <c r="A544" s="2">
        <v>40701</v>
      </c>
      <c r="B544" s="5" t="str">
        <f>Gas!C533</f>
        <v/>
      </c>
      <c r="C544" s="5" t="str">
        <f>Gas!H533</f>
        <v/>
      </c>
      <c r="D544" s="24" t="str">
        <f>Electricity!C533</f>
        <v/>
      </c>
      <c r="E544" s="24" t="str">
        <f>Electricity!H533</f>
        <v/>
      </c>
      <c r="F544" s="24" t="str">
        <f>Electricity!M533</f>
        <v/>
      </c>
      <c r="G544" s="24" t="str">
        <f>Electricity!R533</f>
        <v/>
      </c>
      <c r="H544" s="70" t="str">
        <f>Loads!C533</f>
        <v/>
      </c>
      <c r="I544" s="70" t="str">
        <f>Loads!H533</f>
        <v/>
      </c>
      <c r="J544" s="71" t="str">
        <f>Loads!M533</f>
        <v/>
      </c>
      <c r="K544" s="71" t="str">
        <f>Loads!R533</f>
        <v/>
      </c>
      <c r="L544" s="71" t="str">
        <f>Loads!W533</f>
        <v/>
      </c>
      <c r="M544" s="71" t="str">
        <f>Loads!AB533</f>
        <v/>
      </c>
      <c r="N544" s="71" t="str">
        <f>Loads!AG533</f>
        <v/>
      </c>
      <c r="O544" s="20" t="str">
        <f>Hydro!C533</f>
        <v/>
      </c>
    </row>
    <row r="545" spans="1:15" x14ac:dyDescent="0.25">
      <c r="A545" s="2">
        <v>40702</v>
      </c>
      <c r="B545" s="5" t="str">
        <f>Gas!C534</f>
        <v/>
      </c>
      <c r="C545" s="5" t="str">
        <f>Gas!H534</f>
        <v/>
      </c>
      <c r="D545" s="24" t="str">
        <f>Electricity!C534</f>
        <v/>
      </c>
      <c r="E545" s="24" t="str">
        <f>Electricity!H534</f>
        <v/>
      </c>
      <c r="F545" s="24" t="str">
        <f>Electricity!M534</f>
        <v/>
      </c>
      <c r="G545" s="24" t="str">
        <f>Electricity!R534</f>
        <v/>
      </c>
      <c r="H545" s="70" t="str">
        <f>Loads!C534</f>
        <v/>
      </c>
      <c r="I545" s="70" t="str">
        <f>Loads!H534</f>
        <v/>
      </c>
      <c r="J545" s="71" t="str">
        <f>Loads!M534</f>
        <v/>
      </c>
      <c r="K545" s="71" t="str">
        <f>Loads!R534</f>
        <v/>
      </c>
      <c r="L545" s="71" t="str">
        <f>Loads!W534</f>
        <v/>
      </c>
      <c r="M545" s="71" t="str">
        <f>Loads!AB534</f>
        <v/>
      </c>
      <c r="N545" s="71" t="str">
        <f>Loads!AG534</f>
        <v/>
      </c>
      <c r="O545" s="20" t="str">
        <f>Hydro!C534</f>
        <v/>
      </c>
    </row>
    <row r="546" spans="1:15" x14ac:dyDescent="0.25">
      <c r="A546" s="2">
        <v>40703</v>
      </c>
      <c r="B546" s="5" t="str">
        <f>Gas!C535</f>
        <v/>
      </c>
      <c r="C546" s="5" t="str">
        <f>Gas!H535</f>
        <v/>
      </c>
      <c r="D546" s="24" t="str">
        <f>Electricity!C535</f>
        <v/>
      </c>
      <c r="E546" s="24" t="str">
        <f>Electricity!H535</f>
        <v/>
      </c>
      <c r="F546" s="24" t="str">
        <f>Electricity!M535</f>
        <v/>
      </c>
      <c r="G546" s="24" t="str">
        <f>Electricity!R535</f>
        <v/>
      </c>
      <c r="H546" s="70" t="str">
        <f>Loads!C535</f>
        <v/>
      </c>
      <c r="I546" s="70" t="str">
        <f>Loads!H535</f>
        <v/>
      </c>
      <c r="J546" s="71" t="str">
        <f>Loads!M535</f>
        <v/>
      </c>
      <c r="K546" s="71" t="str">
        <f>Loads!R535</f>
        <v/>
      </c>
      <c r="L546" s="71" t="str">
        <f>Loads!W535</f>
        <v/>
      </c>
      <c r="M546" s="71" t="str">
        <f>Loads!AB535</f>
        <v/>
      </c>
      <c r="N546" s="71" t="str">
        <f>Loads!AG535</f>
        <v/>
      </c>
      <c r="O546" s="20" t="str">
        <f>Hydro!C535</f>
        <v/>
      </c>
    </row>
    <row r="547" spans="1:15" x14ac:dyDescent="0.25">
      <c r="A547" s="2">
        <v>40704</v>
      </c>
      <c r="B547" s="5" t="str">
        <f>Gas!C536</f>
        <v/>
      </c>
      <c r="C547" s="5" t="str">
        <f>Gas!H536</f>
        <v/>
      </c>
      <c r="D547" s="24" t="str">
        <f>Electricity!C536</f>
        <v/>
      </c>
      <c r="E547" s="24" t="str">
        <f>Electricity!H536</f>
        <v/>
      </c>
      <c r="F547" s="24" t="str">
        <f>Electricity!M536</f>
        <v/>
      </c>
      <c r="G547" s="24" t="str">
        <f>Electricity!R536</f>
        <v/>
      </c>
      <c r="H547" s="70" t="str">
        <f>Loads!C536</f>
        <v/>
      </c>
      <c r="I547" s="70" t="str">
        <f>Loads!H536</f>
        <v/>
      </c>
      <c r="J547" s="71" t="str">
        <f>Loads!M536</f>
        <v/>
      </c>
      <c r="K547" s="71" t="str">
        <f>Loads!R536</f>
        <v/>
      </c>
      <c r="L547" s="71" t="str">
        <f>Loads!W536</f>
        <v/>
      </c>
      <c r="M547" s="71" t="str">
        <f>Loads!AB536</f>
        <v/>
      </c>
      <c r="N547" s="71" t="str">
        <f>Loads!AG536</f>
        <v/>
      </c>
      <c r="O547" s="20" t="str">
        <f>Hydro!C536</f>
        <v/>
      </c>
    </row>
    <row r="548" spans="1:15" x14ac:dyDescent="0.25">
      <c r="A548" s="2">
        <v>40705</v>
      </c>
      <c r="B548" s="5" t="str">
        <f>Gas!C537</f>
        <v/>
      </c>
      <c r="C548" s="5" t="str">
        <f>Gas!H537</f>
        <v/>
      </c>
      <c r="D548" s="24" t="str">
        <f>Electricity!C537</f>
        <v/>
      </c>
      <c r="E548" s="24" t="str">
        <f>Electricity!H537</f>
        <v/>
      </c>
      <c r="F548" s="24" t="str">
        <f>Electricity!M537</f>
        <v/>
      </c>
      <c r="G548" s="24" t="str">
        <f>Electricity!R537</f>
        <v/>
      </c>
      <c r="H548" s="70" t="str">
        <f>Loads!C537</f>
        <v/>
      </c>
      <c r="I548" s="70" t="str">
        <f>Loads!H537</f>
        <v/>
      </c>
      <c r="J548" s="71" t="str">
        <f>Loads!M537</f>
        <v/>
      </c>
      <c r="K548" s="71" t="str">
        <f>Loads!R537</f>
        <v/>
      </c>
      <c r="L548" s="71" t="str">
        <f>Loads!W537</f>
        <v/>
      </c>
      <c r="M548" s="71" t="str">
        <f>Loads!AB537</f>
        <v/>
      </c>
      <c r="N548" s="71" t="str">
        <f>Loads!AG537</f>
        <v/>
      </c>
      <c r="O548" s="20" t="str">
        <f>Hydro!C537</f>
        <v/>
      </c>
    </row>
    <row r="549" spans="1:15" x14ac:dyDescent="0.25">
      <c r="A549" s="2">
        <v>40706</v>
      </c>
      <c r="B549" s="5" t="str">
        <f>Gas!C538</f>
        <v/>
      </c>
      <c r="C549" s="5" t="str">
        <f>Gas!H538</f>
        <v/>
      </c>
      <c r="D549" s="24" t="str">
        <f>Electricity!C538</f>
        <v/>
      </c>
      <c r="E549" s="24" t="str">
        <f>Electricity!H538</f>
        <v/>
      </c>
      <c r="F549" s="24" t="str">
        <f>Electricity!M538</f>
        <v/>
      </c>
      <c r="G549" s="24" t="str">
        <f>Electricity!R538</f>
        <v/>
      </c>
      <c r="H549" s="70" t="str">
        <f>Loads!C538</f>
        <v/>
      </c>
      <c r="I549" s="70" t="str">
        <f>Loads!H538</f>
        <v/>
      </c>
      <c r="J549" s="71" t="str">
        <f>Loads!M538</f>
        <v/>
      </c>
      <c r="K549" s="71" t="str">
        <f>Loads!R538</f>
        <v/>
      </c>
      <c r="L549" s="71" t="str">
        <f>Loads!W538</f>
        <v/>
      </c>
      <c r="M549" s="71" t="str">
        <f>Loads!AB538</f>
        <v/>
      </c>
      <c r="N549" s="71" t="str">
        <f>Loads!AG538</f>
        <v/>
      </c>
      <c r="O549" s="20" t="str">
        <f>Hydro!C538</f>
        <v/>
      </c>
    </row>
    <row r="550" spans="1:15" x14ac:dyDescent="0.25">
      <c r="A550" s="2">
        <v>40707</v>
      </c>
      <c r="B550" s="5" t="str">
        <f>Gas!C539</f>
        <v/>
      </c>
      <c r="C550" s="5" t="str">
        <f>Gas!H539</f>
        <v/>
      </c>
      <c r="D550" s="24" t="str">
        <f>Electricity!C539</f>
        <v/>
      </c>
      <c r="E550" s="24" t="str">
        <f>Electricity!H539</f>
        <v/>
      </c>
      <c r="F550" s="24" t="str">
        <f>Electricity!M539</f>
        <v/>
      </c>
      <c r="G550" s="24" t="str">
        <f>Electricity!R539</f>
        <v/>
      </c>
      <c r="H550" s="70" t="str">
        <f>Loads!C539</f>
        <v/>
      </c>
      <c r="I550" s="70" t="str">
        <f>Loads!H539</f>
        <v/>
      </c>
      <c r="J550" s="71" t="str">
        <f>Loads!M539</f>
        <v/>
      </c>
      <c r="K550" s="71" t="str">
        <f>Loads!R539</f>
        <v/>
      </c>
      <c r="L550" s="71" t="str">
        <f>Loads!W539</f>
        <v/>
      </c>
      <c r="M550" s="71" t="str">
        <f>Loads!AB539</f>
        <v/>
      </c>
      <c r="N550" s="71" t="str">
        <f>Loads!AG539</f>
        <v/>
      </c>
      <c r="O550" s="20" t="str">
        <f>Hydro!C539</f>
        <v/>
      </c>
    </row>
    <row r="551" spans="1:15" x14ac:dyDescent="0.25">
      <c r="A551" s="2">
        <v>40708</v>
      </c>
      <c r="B551" s="5" t="str">
        <f>Gas!C540</f>
        <v/>
      </c>
      <c r="C551" s="5" t="str">
        <f>Gas!H540</f>
        <v/>
      </c>
      <c r="D551" s="24" t="str">
        <f>Electricity!C540</f>
        <v/>
      </c>
      <c r="E551" s="24" t="str">
        <f>Electricity!H540</f>
        <v/>
      </c>
      <c r="F551" s="24" t="str">
        <f>Electricity!M540</f>
        <v/>
      </c>
      <c r="G551" s="24" t="str">
        <f>Electricity!R540</f>
        <v/>
      </c>
      <c r="H551" s="70" t="str">
        <f>Loads!C540</f>
        <v/>
      </c>
      <c r="I551" s="70" t="str">
        <f>Loads!H540</f>
        <v/>
      </c>
      <c r="J551" s="71" t="str">
        <f>Loads!M540</f>
        <v/>
      </c>
      <c r="K551" s="71" t="str">
        <f>Loads!R540</f>
        <v/>
      </c>
      <c r="L551" s="71" t="str">
        <f>Loads!W540</f>
        <v/>
      </c>
      <c r="M551" s="71" t="str">
        <f>Loads!AB540</f>
        <v/>
      </c>
      <c r="N551" s="71" t="str">
        <f>Loads!AG540</f>
        <v/>
      </c>
      <c r="O551" s="20" t="str">
        <f>Hydro!C540</f>
        <v/>
      </c>
    </row>
    <row r="552" spans="1:15" x14ac:dyDescent="0.25">
      <c r="A552" s="2">
        <v>40709</v>
      </c>
      <c r="B552" s="5" t="str">
        <f>Gas!C541</f>
        <v/>
      </c>
      <c r="C552" s="5" t="str">
        <f>Gas!H541</f>
        <v/>
      </c>
      <c r="D552" s="24" t="str">
        <f>Electricity!C541</f>
        <v/>
      </c>
      <c r="E552" s="24" t="str">
        <f>Electricity!H541</f>
        <v/>
      </c>
      <c r="F552" s="24" t="str">
        <f>Electricity!M541</f>
        <v/>
      </c>
      <c r="G552" s="24" t="str">
        <f>Electricity!R541</f>
        <v/>
      </c>
      <c r="H552" s="70" t="str">
        <f>Loads!C541</f>
        <v/>
      </c>
      <c r="I552" s="70" t="str">
        <f>Loads!H541</f>
        <v/>
      </c>
      <c r="J552" s="71" t="str">
        <f>Loads!M541</f>
        <v/>
      </c>
      <c r="K552" s="71" t="str">
        <f>Loads!R541</f>
        <v/>
      </c>
      <c r="L552" s="71" t="str">
        <f>Loads!W541</f>
        <v/>
      </c>
      <c r="M552" s="71" t="str">
        <f>Loads!AB541</f>
        <v/>
      </c>
      <c r="N552" s="71" t="str">
        <f>Loads!AG541</f>
        <v/>
      </c>
      <c r="O552" s="20" t="str">
        <f>Hydro!C541</f>
        <v/>
      </c>
    </row>
    <row r="553" spans="1:15" x14ac:dyDescent="0.25">
      <c r="A553" s="2">
        <v>40710</v>
      </c>
      <c r="B553" s="5" t="str">
        <f>Gas!C542</f>
        <v/>
      </c>
      <c r="C553" s="5" t="str">
        <f>Gas!H542</f>
        <v/>
      </c>
      <c r="D553" s="24" t="str">
        <f>Electricity!C542</f>
        <v/>
      </c>
      <c r="E553" s="24" t="str">
        <f>Electricity!H542</f>
        <v/>
      </c>
      <c r="F553" s="24" t="str">
        <f>Electricity!M542</f>
        <v/>
      </c>
      <c r="G553" s="24" t="str">
        <f>Electricity!R542</f>
        <v/>
      </c>
      <c r="H553" s="70" t="str">
        <f>Loads!C542</f>
        <v/>
      </c>
      <c r="I553" s="70" t="str">
        <f>Loads!H542</f>
        <v/>
      </c>
      <c r="J553" s="71" t="str">
        <f>Loads!M542</f>
        <v/>
      </c>
      <c r="K553" s="71" t="str">
        <f>Loads!R542</f>
        <v/>
      </c>
      <c r="L553" s="71" t="str">
        <f>Loads!W542</f>
        <v/>
      </c>
      <c r="M553" s="71" t="str">
        <f>Loads!AB542</f>
        <v/>
      </c>
      <c r="N553" s="71" t="str">
        <f>Loads!AG542</f>
        <v/>
      </c>
      <c r="O553" s="20" t="str">
        <f>Hydro!C542</f>
        <v/>
      </c>
    </row>
    <row r="554" spans="1:15" x14ac:dyDescent="0.25">
      <c r="A554" s="2">
        <v>40711</v>
      </c>
      <c r="B554" s="5" t="str">
        <f>Gas!C543</f>
        <v/>
      </c>
      <c r="C554" s="5" t="str">
        <f>Gas!H543</f>
        <v/>
      </c>
      <c r="D554" s="24" t="str">
        <f>Electricity!C543</f>
        <v/>
      </c>
      <c r="E554" s="24" t="str">
        <f>Electricity!H543</f>
        <v/>
      </c>
      <c r="F554" s="24" t="str">
        <f>Electricity!M543</f>
        <v/>
      </c>
      <c r="G554" s="24" t="str">
        <f>Electricity!R543</f>
        <v/>
      </c>
      <c r="H554" s="70" t="str">
        <f>Loads!C543</f>
        <v/>
      </c>
      <c r="I554" s="70" t="str">
        <f>Loads!H543</f>
        <v/>
      </c>
      <c r="J554" s="71" t="str">
        <f>Loads!M543</f>
        <v/>
      </c>
      <c r="K554" s="71" t="str">
        <f>Loads!R543</f>
        <v/>
      </c>
      <c r="L554" s="71" t="str">
        <f>Loads!W543</f>
        <v/>
      </c>
      <c r="M554" s="71" t="str">
        <f>Loads!AB543</f>
        <v/>
      </c>
      <c r="N554" s="71" t="str">
        <f>Loads!AG543</f>
        <v/>
      </c>
      <c r="O554" s="20" t="str">
        <f>Hydro!C543</f>
        <v/>
      </c>
    </row>
    <row r="555" spans="1:15" x14ac:dyDescent="0.25">
      <c r="A555" s="2">
        <v>40712</v>
      </c>
      <c r="B555" s="5" t="str">
        <f>Gas!C544</f>
        <v/>
      </c>
      <c r="C555" s="5" t="str">
        <f>Gas!H544</f>
        <v/>
      </c>
      <c r="D555" s="24" t="str">
        <f>Electricity!C544</f>
        <v/>
      </c>
      <c r="E555" s="24" t="str">
        <f>Electricity!H544</f>
        <v/>
      </c>
      <c r="F555" s="24" t="str">
        <f>Electricity!M544</f>
        <v/>
      </c>
      <c r="G555" s="24" t="str">
        <f>Electricity!R544</f>
        <v/>
      </c>
      <c r="H555" s="70" t="str">
        <f>Loads!C544</f>
        <v/>
      </c>
      <c r="I555" s="70" t="str">
        <f>Loads!H544</f>
        <v/>
      </c>
      <c r="J555" s="71" t="str">
        <f>Loads!M544</f>
        <v/>
      </c>
      <c r="K555" s="71" t="str">
        <f>Loads!R544</f>
        <v/>
      </c>
      <c r="L555" s="71" t="str">
        <f>Loads!W544</f>
        <v/>
      </c>
      <c r="M555" s="71" t="str">
        <f>Loads!AB544</f>
        <v/>
      </c>
      <c r="N555" s="71" t="str">
        <f>Loads!AG544</f>
        <v/>
      </c>
      <c r="O555" s="20" t="str">
        <f>Hydro!C544</f>
        <v/>
      </c>
    </row>
    <row r="556" spans="1:15" x14ac:dyDescent="0.25">
      <c r="A556" s="2">
        <v>40713</v>
      </c>
      <c r="B556" s="5" t="str">
        <f>Gas!C545</f>
        <v/>
      </c>
      <c r="C556" s="5" t="str">
        <f>Gas!H545</f>
        <v/>
      </c>
      <c r="D556" s="24" t="str">
        <f>Electricity!C545</f>
        <v/>
      </c>
      <c r="E556" s="24" t="str">
        <f>Electricity!H545</f>
        <v/>
      </c>
      <c r="F556" s="24" t="str">
        <f>Electricity!M545</f>
        <v/>
      </c>
      <c r="G556" s="24" t="str">
        <f>Electricity!R545</f>
        <v/>
      </c>
      <c r="H556" s="70" t="str">
        <f>Loads!C545</f>
        <v/>
      </c>
      <c r="I556" s="70" t="str">
        <f>Loads!H545</f>
        <v/>
      </c>
      <c r="J556" s="71" t="str">
        <f>Loads!M545</f>
        <v/>
      </c>
      <c r="K556" s="71" t="str">
        <f>Loads!R545</f>
        <v/>
      </c>
      <c r="L556" s="71" t="str">
        <f>Loads!W545</f>
        <v/>
      </c>
      <c r="M556" s="71" t="str">
        <f>Loads!AB545</f>
        <v/>
      </c>
      <c r="N556" s="71" t="str">
        <f>Loads!AG545</f>
        <v/>
      </c>
      <c r="O556" s="20" t="str">
        <f>Hydro!C545</f>
        <v/>
      </c>
    </row>
    <row r="557" spans="1:15" x14ac:dyDescent="0.25">
      <c r="A557" s="2">
        <v>40714</v>
      </c>
      <c r="B557" s="5" t="str">
        <f>Gas!C546</f>
        <v/>
      </c>
      <c r="C557" s="5" t="str">
        <f>Gas!H546</f>
        <v/>
      </c>
      <c r="D557" s="24" t="str">
        <f>Electricity!C546</f>
        <v/>
      </c>
      <c r="E557" s="24" t="str">
        <f>Electricity!H546</f>
        <v/>
      </c>
      <c r="F557" s="24" t="str">
        <f>Electricity!M546</f>
        <v/>
      </c>
      <c r="G557" s="24" t="str">
        <f>Electricity!R546</f>
        <v/>
      </c>
      <c r="H557" s="70" t="str">
        <f>Loads!C546</f>
        <v/>
      </c>
      <c r="I557" s="70" t="str">
        <f>Loads!H546</f>
        <v/>
      </c>
      <c r="J557" s="71" t="str">
        <f>Loads!M546</f>
        <v/>
      </c>
      <c r="K557" s="71" t="str">
        <f>Loads!R546</f>
        <v/>
      </c>
      <c r="L557" s="71" t="str">
        <f>Loads!W546</f>
        <v/>
      </c>
      <c r="M557" s="71" t="str">
        <f>Loads!AB546</f>
        <v/>
      </c>
      <c r="N557" s="71" t="str">
        <f>Loads!AG546</f>
        <v/>
      </c>
      <c r="O557" s="20" t="str">
        <f>Hydro!C546</f>
        <v/>
      </c>
    </row>
    <row r="558" spans="1:15" x14ac:dyDescent="0.25">
      <c r="A558" s="2">
        <v>40715</v>
      </c>
      <c r="B558" s="5" t="str">
        <f>Gas!C547</f>
        <v/>
      </c>
      <c r="C558" s="5" t="str">
        <f>Gas!H547</f>
        <v/>
      </c>
      <c r="D558" s="24" t="str">
        <f>Electricity!C547</f>
        <v/>
      </c>
      <c r="E558" s="24" t="str">
        <f>Electricity!H547</f>
        <v/>
      </c>
      <c r="F558" s="24" t="str">
        <f>Electricity!M547</f>
        <v/>
      </c>
      <c r="G558" s="24" t="str">
        <f>Electricity!R547</f>
        <v/>
      </c>
      <c r="H558" s="70" t="str">
        <f>Loads!C547</f>
        <v/>
      </c>
      <c r="I558" s="70" t="str">
        <f>Loads!H547</f>
        <v/>
      </c>
      <c r="J558" s="71" t="str">
        <f>Loads!M547</f>
        <v/>
      </c>
      <c r="K558" s="71" t="str">
        <f>Loads!R547</f>
        <v/>
      </c>
      <c r="L558" s="71" t="str">
        <f>Loads!W547</f>
        <v/>
      </c>
      <c r="M558" s="71" t="str">
        <f>Loads!AB547</f>
        <v/>
      </c>
      <c r="N558" s="71" t="str">
        <f>Loads!AG547</f>
        <v/>
      </c>
      <c r="O558" s="20" t="str">
        <f>Hydro!C547</f>
        <v/>
      </c>
    </row>
    <row r="559" spans="1:15" x14ac:dyDescent="0.25">
      <c r="A559" s="2">
        <v>40716</v>
      </c>
      <c r="B559" s="5" t="str">
        <f>Gas!C548</f>
        <v/>
      </c>
      <c r="C559" s="5" t="str">
        <f>Gas!H548</f>
        <v/>
      </c>
      <c r="D559" s="24" t="str">
        <f>Electricity!C548</f>
        <v/>
      </c>
      <c r="E559" s="24" t="str">
        <f>Electricity!H548</f>
        <v/>
      </c>
      <c r="F559" s="24" t="str">
        <f>Electricity!M548</f>
        <v/>
      </c>
      <c r="G559" s="24" t="str">
        <f>Electricity!R548</f>
        <v/>
      </c>
      <c r="H559" s="70" t="str">
        <f>Loads!C548</f>
        <v/>
      </c>
      <c r="I559" s="70" t="str">
        <f>Loads!H548</f>
        <v/>
      </c>
      <c r="J559" s="71" t="str">
        <f>Loads!M548</f>
        <v/>
      </c>
      <c r="K559" s="71" t="str">
        <f>Loads!R548</f>
        <v/>
      </c>
      <c r="L559" s="71" t="str">
        <f>Loads!W548</f>
        <v/>
      </c>
      <c r="M559" s="71" t="str">
        <f>Loads!AB548</f>
        <v/>
      </c>
      <c r="N559" s="71" t="str">
        <f>Loads!AG548</f>
        <v/>
      </c>
      <c r="O559" s="20" t="str">
        <f>Hydro!C548</f>
        <v/>
      </c>
    </row>
    <row r="560" spans="1:15" x14ac:dyDescent="0.25">
      <c r="A560" s="2">
        <v>40717</v>
      </c>
      <c r="B560" s="5" t="str">
        <f>Gas!C549</f>
        <v/>
      </c>
      <c r="C560" s="5" t="str">
        <f>Gas!H549</f>
        <v/>
      </c>
      <c r="D560" s="24" t="str">
        <f>Electricity!C549</f>
        <v/>
      </c>
      <c r="E560" s="24" t="str">
        <f>Electricity!H549</f>
        <v/>
      </c>
      <c r="F560" s="24" t="str">
        <f>Electricity!M549</f>
        <v/>
      </c>
      <c r="G560" s="24" t="str">
        <f>Electricity!R549</f>
        <v/>
      </c>
      <c r="H560" s="70" t="str">
        <f>Loads!C549</f>
        <v/>
      </c>
      <c r="I560" s="70" t="str">
        <f>Loads!H549</f>
        <v/>
      </c>
      <c r="J560" s="71" t="str">
        <f>Loads!M549</f>
        <v/>
      </c>
      <c r="K560" s="71" t="str">
        <f>Loads!R549</f>
        <v/>
      </c>
      <c r="L560" s="71" t="str">
        <f>Loads!W549</f>
        <v/>
      </c>
      <c r="M560" s="71" t="str">
        <f>Loads!AB549</f>
        <v/>
      </c>
      <c r="N560" s="71" t="str">
        <f>Loads!AG549</f>
        <v/>
      </c>
      <c r="O560" s="20" t="str">
        <f>Hydro!C549</f>
        <v/>
      </c>
    </row>
    <row r="561" spans="1:15" x14ac:dyDescent="0.25">
      <c r="A561" s="2">
        <v>40718</v>
      </c>
      <c r="B561" s="5" t="str">
        <f>Gas!C550</f>
        <v/>
      </c>
      <c r="C561" s="5" t="str">
        <f>Gas!H550</f>
        <v/>
      </c>
      <c r="D561" s="24" t="str">
        <f>Electricity!C550</f>
        <v/>
      </c>
      <c r="E561" s="24" t="str">
        <f>Electricity!H550</f>
        <v/>
      </c>
      <c r="F561" s="24" t="str">
        <f>Electricity!M550</f>
        <v/>
      </c>
      <c r="G561" s="24" t="str">
        <f>Electricity!R550</f>
        <v/>
      </c>
      <c r="H561" s="70" t="str">
        <f>Loads!C550</f>
        <v/>
      </c>
      <c r="I561" s="70" t="str">
        <f>Loads!H550</f>
        <v/>
      </c>
      <c r="J561" s="71" t="str">
        <f>Loads!M550</f>
        <v/>
      </c>
      <c r="K561" s="71" t="str">
        <f>Loads!R550</f>
        <v/>
      </c>
      <c r="L561" s="71" t="str">
        <f>Loads!W550</f>
        <v/>
      </c>
      <c r="M561" s="71" t="str">
        <f>Loads!AB550</f>
        <v/>
      </c>
      <c r="N561" s="71" t="str">
        <f>Loads!AG550</f>
        <v/>
      </c>
      <c r="O561" s="20" t="str">
        <f>Hydro!C550</f>
        <v/>
      </c>
    </row>
    <row r="562" spans="1:15" x14ac:dyDescent="0.25">
      <c r="A562" s="2">
        <v>40719</v>
      </c>
      <c r="B562" s="5" t="str">
        <f>Gas!C551</f>
        <v/>
      </c>
      <c r="C562" s="5" t="str">
        <f>Gas!H551</f>
        <v/>
      </c>
      <c r="D562" s="24" t="str">
        <f>Electricity!C551</f>
        <v/>
      </c>
      <c r="E562" s="24" t="str">
        <f>Electricity!H551</f>
        <v/>
      </c>
      <c r="F562" s="24" t="str">
        <f>Electricity!M551</f>
        <v/>
      </c>
      <c r="G562" s="24" t="str">
        <f>Electricity!R551</f>
        <v/>
      </c>
      <c r="H562" s="70" t="str">
        <f>Loads!C551</f>
        <v/>
      </c>
      <c r="I562" s="70" t="str">
        <f>Loads!H551</f>
        <v/>
      </c>
      <c r="J562" s="71" t="str">
        <f>Loads!M551</f>
        <v/>
      </c>
      <c r="K562" s="71" t="str">
        <f>Loads!R551</f>
        <v/>
      </c>
      <c r="L562" s="71" t="str">
        <f>Loads!W551</f>
        <v/>
      </c>
      <c r="M562" s="71" t="str">
        <f>Loads!AB551</f>
        <v/>
      </c>
      <c r="N562" s="71" t="str">
        <f>Loads!AG551</f>
        <v/>
      </c>
      <c r="O562" s="20" t="str">
        <f>Hydro!C551</f>
        <v/>
      </c>
    </row>
    <row r="563" spans="1:15" x14ac:dyDescent="0.25">
      <c r="A563" s="2">
        <v>40720</v>
      </c>
      <c r="B563" s="5" t="str">
        <f>Gas!C552</f>
        <v/>
      </c>
      <c r="C563" s="5" t="str">
        <f>Gas!H552</f>
        <v/>
      </c>
      <c r="D563" s="24" t="str">
        <f>Electricity!C552</f>
        <v/>
      </c>
      <c r="E563" s="24" t="str">
        <f>Electricity!H552</f>
        <v/>
      </c>
      <c r="F563" s="24" t="str">
        <f>Electricity!M552</f>
        <v/>
      </c>
      <c r="G563" s="24" t="str">
        <f>Electricity!R552</f>
        <v/>
      </c>
      <c r="H563" s="70" t="str">
        <f>Loads!C552</f>
        <v/>
      </c>
      <c r="I563" s="70" t="str">
        <f>Loads!H552</f>
        <v/>
      </c>
      <c r="J563" s="71" t="str">
        <f>Loads!M552</f>
        <v/>
      </c>
      <c r="K563" s="71" t="str">
        <f>Loads!R552</f>
        <v/>
      </c>
      <c r="L563" s="71" t="str">
        <f>Loads!W552</f>
        <v/>
      </c>
      <c r="M563" s="71" t="str">
        <f>Loads!AB552</f>
        <v/>
      </c>
      <c r="N563" s="71" t="str">
        <f>Loads!AG552</f>
        <v/>
      </c>
      <c r="O563" s="20" t="str">
        <f>Hydro!C552</f>
        <v/>
      </c>
    </row>
    <row r="564" spans="1:15" x14ac:dyDescent="0.25">
      <c r="A564" s="2">
        <v>40721</v>
      </c>
      <c r="B564" s="5" t="str">
        <f>Gas!C553</f>
        <v/>
      </c>
      <c r="C564" s="5" t="str">
        <f>Gas!H553</f>
        <v/>
      </c>
      <c r="D564" s="24" t="str">
        <f>Electricity!C553</f>
        <v/>
      </c>
      <c r="E564" s="24" t="str">
        <f>Electricity!H553</f>
        <v/>
      </c>
      <c r="F564" s="24" t="str">
        <f>Electricity!M553</f>
        <v/>
      </c>
      <c r="G564" s="24" t="str">
        <f>Electricity!R553</f>
        <v/>
      </c>
      <c r="H564" s="70" t="str">
        <f>Loads!C553</f>
        <v/>
      </c>
      <c r="I564" s="70" t="str">
        <f>Loads!H553</f>
        <v/>
      </c>
      <c r="J564" s="71" t="str">
        <f>Loads!M553</f>
        <v/>
      </c>
      <c r="K564" s="71" t="str">
        <f>Loads!R553</f>
        <v/>
      </c>
      <c r="L564" s="71" t="str">
        <f>Loads!W553</f>
        <v/>
      </c>
      <c r="M564" s="71" t="str">
        <f>Loads!AB553</f>
        <v/>
      </c>
      <c r="N564" s="71" t="str">
        <f>Loads!AG553</f>
        <v/>
      </c>
      <c r="O564" s="20" t="str">
        <f>Hydro!C553</f>
        <v/>
      </c>
    </row>
    <row r="565" spans="1:15" x14ac:dyDescent="0.25">
      <c r="A565" s="2">
        <v>40722</v>
      </c>
      <c r="B565" s="5" t="str">
        <f>Gas!C554</f>
        <v/>
      </c>
      <c r="C565" s="5" t="str">
        <f>Gas!H554</f>
        <v/>
      </c>
      <c r="D565" s="24" t="str">
        <f>Electricity!C554</f>
        <v/>
      </c>
      <c r="E565" s="24" t="str">
        <f>Electricity!H554</f>
        <v/>
      </c>
      <c r="F565" s="24" t="str">
        <f>Electricity!M554</f>
        <v/>
      </c>
      <c r="G565" s="24" t="str">
        <f>Electricity!R554</f>
        <v/>
      </c>
      <c r="H565" s="70" t="str">
        <f>Loads!C554</f>
        <v/>
      </c>
      <c r="I565" s="70" t="str">
        <f>Loads!H554</f>
        <v/>
      </c>
      <c r="J565" s="71" t="str">
        <f>Loads!M554</f>
        <v/>
      </c>
      <c r="K565" s="71" t="str">
        <f>Loads!R554</f>
        <v/>
      </c>
      <c r="L565" s="71" t="str">
        <f>Loads!W554</f>
        <v/>
      </c>
      <c r="M565" s="71" t="str">
        <f>Loads!AB554</f>
        <v/>
      </c>
      <c r="N565" s="71" t="str">
        <f>Loads!AG554</f>
        <v/>
      </c>
      <c r="O565" s="20" t="str">
        <f>Hydro!C554</f>
        <v/>
      </c>
    </row>
    <row r="566" spans="1:15" x14ac:dyDescent="0.25">
      <c r="A566" s="2">
        <v>40723</v>
      </c>
      <c r="B566" s="5" t="str">
        <f>Gas!C555</f>
        <v/>
      </c>
      <c r="C566" s="5" t="str">
        <f>Gas!H555</f>
        <v/>
      </c>
      <c r="D566" s="24" t="str">
        <f>Electricity!C555</f>
        <v/>
      </c>
      <c r="E566" s="24" t="str">
        <f>Electricity!H555</f>
        <v/>
      </c>
      <c r="F566" s="24" t="str">
        <f>Electricity!M555</f>
        <v/>
      </c>
      <c r="G566" s="24" t="str">
        <f>Electricity!R555</f>
        <v/>
      </c>
      <c r="H566" s="70" t="str">
        <f>Loads!C555</f>
        <v/>
      </c>
      <c r="I566" s="70" t="str">
        <f>Loads!H555</f>
        <v/>
      </c>
      <c r="J566" s="71" t="str">
        <f>Loads!M555</f>
        <v/>
      </c>
      <c r="K566" s="71" t="str">
        <f>Loads!R555</f>
        <v/>
      </c>
      <c r="L566" s="71" t="str">
        <f>Loads!W555</f>
        <v/>
      </c>
      <c r="M566" s="71" t="str">
        <f>Loads!AB555</f>
        <v/>
      </c>
      <c r="N566" s="71" t="str">
        <f>Loads!AG555</f>
        <v/>
      </c>
      <c r="O566" s="20" t="str">
        <f>Hydro!C555</f>
        <v/>
      </c>
    </row>
    <row r="567" spans="1:15" x14ac:dyDescent="0.25">
      <c r="A567" s="2">
        <v>40724</v>
      </c>
      <c r="B567" s="5" t="str">
        <f>Gas!C556</f>
        <v/>
      </c>
      <c r="C567" s="5" t="str">
        <f>Gas!H556</f>
        <v/>
      </c>
      <c r="D567" s="24" t="str">
        <f>Electricity!C556</f>
        <v/>
      </c>
      <c r="E567" s="24" t="str">
        <f>Electricity!H556</f>
        <v/>
      </c>
      <c r="F567" s="24" t="str">
        <f>Electricity!M556</f>
        <v/>
      </c>
      <c r="G567" s="24" t="str">
        <f>Electricity!R556</f>
        <v/>
      </c>
      <c r="H567" s="70" t="str">
        <f>Loads!C556</f>
        <v/>
      </c>
      <c r="I567" s="70" t="str">
        <f>Loads!H556</f>
        <v/>
      </c>
      <c r="J567" s="71" t="str">
        <f>Loads!M556</f>
        <v/>
      </c>
      <c r="K567" s="71" t="str">
        <f>Loads!R556</f>
        <v/>
      </c>
      <c r="L567" s="71" t="str">
        <f>Loads!W556</f>
        <v/>
      </c>
      <c r="M567" s="71" t="str">
        <f>Loads!AB556</f>
        <v/>
      </c>
      <c r="N567" s="71" t="str">
        <f>Loads!AG556</f>
        <v/>
      </c>
      <c r="O567" s="20" t="str">
        <f>Hydro!C556</f>
        <v/>
      </c>
    </row>
    <row r="568" spans="1:15" x14ac:dyDescent="0.25">
      <c r="A568" s="2">
        <v>40725</v>
      </c>
      <c r="B568" s="5" t="str">
        <f>Gas!C557</f>
        <v/>
      </c>
      <c r="C568" s="5" t="str">
        <f>Gas!H557</f>
        <v/>
      </c>
      <c r="D568" s="24" t="str">
        <f>Electricity!C557</f>
        <v/>
      </c>
      <c r="E568" s="24" t="str">
        <f>Electricity!H557</f>
        <v/>
      </c>
      <c r="F568" s="24" t="str">
        <f>Electricity!M557</f>
        <v/>
      </c>
      <c r="G568" s="24" t="str">
        <f>Electricity!R557</f>
        <v/>
      </c>
      <c r="H568" s="70" t="str">
        <f>Loads!C557</f>
        <v/>
      </c>
      <c r="I568" s="70" t="str">
        <f>Loads!H557</f>
        <v/>
      </c>
      <c r="J568" s="71" t="str">
        <f>Loads!M557</f>
        <v/>
      </c>
      <c r="K568" s="71" t="str">
        <f>Loads!R557</f>
        <v/>
      </c>
      <c r="L568" s="71" t="str">
        <f>Loads!W557</f>
        <v/>
      </c>
      <c r="M568" s="71" t="str">
        <f>Loads!AB557</f>
        <v/>
      </c>
      <c r="N568" s="71" t="str">
        <f>Loads!AG557</f>
        <v/>
      </c>
      <c r="O568" s="20" t="str">
        <f>Hydro!C557</f>
        <v/>
      </c>
    </row>
    <row r="569" spans="1:15" x14ac:dyDescent="0.25">
      <c r="A569" s="2">
        <v>40726</v>
      </c>
      <c r="B569" s="5" t="str">
        <f>Gas!C558</f>
        <v/>
      </c>
      <c r="C569" s="5" t="str">
        <f>Gas!H558</f>
        <v/>
      </c>
      <c r="D569" s="24" t="str">
        <f>Electricity!C558</f>
        <v/>
      </c>
      <c r="E569" s="24" t="str">
        <f>Electricity!H558</f>
        <v/>
      </c>
      <c r="F569" s="24" t="str">
        <f>Electricity!M558</f>
        <v/>
      </c>
      <c r="G569" s="24" t="str">
        <f>Electricity!R558</f>
        <v/>
      </c>
      <c r="H569" s="70" t="str">
        <f>Loads!C558</f>
        <v/>
      </c>
      <c r="I569" s="70" t="str">
        <f>Loads!H558</f>
        <v/>
      </c>
      <c r="J569" s="71" t="str">
        <f>Loads!M558</f>
        <v/>
      </c>
      <c r="K569" s="71" t="str">
        <f>Loads!R558</f>
        <v/>
      </c>
      <c r="L569" s="71" t="str">
        <f>Loads!W558</f>
        <v/>
      </c>
      <c r="M569" s="71" t="str">
        <f>Loads!AB558</f>
        <v/>
      </c>
      <c r="N569" s="71" t="str">
        <f>Loads!AG558</f>
        <v/>
      </c>
      <c r="O569" s="20" t="str">
        <f>Hydro!C558</f>
        <v/>
      </c>
    </row>
    <row r="570" spans="1:15" x14ac:dyDescent="0.25">
      <c r="A570" s="2">
        <v>40727</v>
      </c>
      <c r="B570" s="5" t="str">
        <f>Gas!C559</f>
        <v/>
      </c>
      <c r="C570" s="5" t="str">
        <f>Gas!H559</f>
        <v/>
      </c>
      <c r="D570" s="24" t="str">
        <f>Electricity!C559</f>
        <v/>
      </c>
      <c r="E570" s="24" t="str">
        <f>Electricity!H559</f>
        <v/>
      </c>
      <c r="F570" s="24" t="str">
        <f>Electricity!M559</f>
        <v/>
      </c>
      <c r="G570" s="24" t="str">
        <f>Electricity!R559</f>
        <v/>
      </c>
      <c r="H570" s="70" t="str">
        <f>Loads!C559</f>
        <v/>
      </c>
      <c r="I570" s="70" t="str">
        <f>Loads!H559</f>
        <v/>
      </c>
      <c r="J570" s="71" t="str">
        <f>Loads!M559</f>
        <v/>
      </c>
      <c r="K570" s="71" t="str">
        <f>Loads!R559</f>
        <v/>
      </c>
      <c r="L570" s="71" t="str">
        <f>Loads!W559</f>
        <v/>
      </c>
      <c r="M570" s="71" t="str">
        <f>Loads!AB559</f>
        <v/>
      </c>
      <c r="N570" s="71" t="str">
        <f>Loads!AG559</f>
        <v/>
      </c>
      <c r="O570" s="20" t="str">
        <f>Hydro!C559</f>
        <v/>
      </c>
    </row>
    <row r="571" spans="1:15" x14ac:dyDescent="0.25">
      <c r="A571" s="2">
        <v>40728</v>
      </c>
      <c r="B571" s="5" t="str">
        <f>Gas!C560</f>
        <v/>
      </c>
      <c r="C571" s="5" t="str">
        <f>Gas!H560</f>
        <v/>
      </c>
      <c r="D571" s="24" t="str">
        <f>Electricity!C560</f>
        <v/>
      </c>
      <c r="E571" s="24" t="str">
        <f>Electricity!H560</f>
        <v/>
      </c>
      <c r="F571" s="24" t="str">
        <f>Electricity!M560</f>
        <v/>
      </c>
      <c r="G571" s="24" t="str">
        <f>Electricity!R560</f>
        <v/>
      </c>
      <c r="H571" s="70" t="str">
        <f>Loads!C560</f>
        <v/>
      </c>
      <c r="I571" s="70" t="str">
        <f>Loads!H560</f>
        <v/>
      </c>
      <c r="J571" s="71" t="str">
        <f>Loads!M560</f>
        <v/>
      </c>
      <c r="K571" s="71" t="str">
        <f>Loads!R560</f>
        <v/>
      </c>
      <c r="L571" s="71" t="str">
        <f>Loads!W560</f>
        <v/>
      </c>
      <c r="M571" s="71" t="str">
        <f>Loads!AB560</f>
        <v/>
      </c>
      <c r="N571" s="71" t="str">
        <f>Loads!AG560</f>
        <v/>
      </c>
      <c r="O571" s="20" t="str">
        <f>Hydro!C560</f>
        <v/>
      </c>
    </row>
    <row r="572" spans="1:15" x14ac:dyDescent="0.25">
      <c r="A572" s="2">
        <v>40729</v>
      </c>
      <c r="B572" s="5" t="str">
        <f>Gas!C561</f>
        <v/>
      </c>
      <c r="C572" s="5" t="str">
        <f>Gas!H561</f>
        <v/>
      </c>
      <c r="D572" s="24" t="str">
        <f>Electricity!C561</f>
        <v/>
      </c>
      <c r="E572" s="24" t="str">
        <f>Electricity!H561</f>
        <v/>
      </c>
      <c r="F572" s="24" t="str">
        <f>Electricity!M561</f>
        <v/>
      </c>
      <c r="G572" s="24" t="str">
        <f>Electricity!R561</f>
        <v/>
      </c>
      <c r="H572" s="70" t="str">
        <f>Loads!C561</f>
        <v/>
      </c>
      <c r="I572" s="70" t="str">
        <f>Loads!H561</f>
        <v/>
      </c>
      <c r="J572" s="71" t="str">
        <f>Loads!M561</f>
        <v/>
      </c>
      <c r="K572" s="71" t="str">
        <f>Loads!R561</f>
        <v/>
      </c>
      <c r="L572" s="71" t="str">
        <f>Loads!W561</f>
        <v/>
      </c>
      <c r="M572" s="71" t="str">
        <f>Loads!AB561</f>
        <v/>
      </c>
      <c r="N572" s="71" t="str">
        <f>Loads!AG561</f>
        <v/>
      </c>
      <c r="O572" s="20" t="str">
        <f>Hydro!C561</f>
        <v/>
      </c>
    </row>
    <row r="573" spans="1:15" x14ac:dyDescent="0.25">
      <c r="A573" s="2">
        <v>40730</v>
      </c>
      <c r="B573" s="5" t="str">
        <f>Gas!C562</f>
        <v/>
      </c>
      <c r="C573" s="5" t="str">
        <f>Gas!H562</f>
        <v/>
      </c>
      <c r="D573" s="24" t="str">
        <f>Electricity!C562</f>
        <v/>
      </c>
      <c r="E573" s="24" t="str">
        <f>Electricity!H562</f>
        <v/>
      </c>
      <c r="F573" s="24" t="str">
        <f>Electricity!M562</f>
        <v/>
      </c>
      <c r="G573" s="24" t="str">
        <f>Electricity!R562</f>
        <v/>
      </c>
      <c r="H573" s="70" t="str">
        <f>Loads!C562</f>
        <v/>
      </c>
      <c r="I573" s="70" t="str">
        <f>Loads!H562</f>
        <v/>
      </c>
      <c r="J573" s="71" t="str">
        <f>Loads!M562</f>
        <v/>
      </c>
      <c r="K573" s="71" t="str">
        <f>Loads!R562</f>
        <v/>
      </c>
      <c r="L573" s="71" t="str">
        <f>Loads!W562</f>
        <v/>
      </c>
      <c r="M573" s="71" t="str">
        <f>Loads!AB562</f>
        <v/>
      </c>
      <c r="N573" s="71" t="str">
        <f>Loads!AG562</f>
        <v/>
      </c>
      <c r="O573" s="20" t="str">
        <f>Hydro!C562</f>
        <v/>
      </c>
    </row>
    <row r="574" spans="1:15" x14ac:dyDescent="0.25">
      <c r="A574" s="2">
        <v>40731</v>
      </c>
      <c r="B574" s="5" t="str">
        <f>Gas!C563</f>
        <v/>
      </c>
      <c r="C574" s="5" t="str">
        <f>Gas!H563</f>
        <v/>
      </c>
      <c r="D574" s="24" t="str">
        <f>Electricity!C563</f>
        <v/>
      </c>
      <c r="E574" s="24" t="str">
        <f>Electricity!H563</f>
        <v/>
      </c>
      <c r="F574" s="24" t="str">
        <f>Electricity!M563</f>
        <v/>
      </c>
      <c r="G574" s="24" t="str">
        <f>Electricity!R563</f>
        <v/>
      </c>
      <c r="H574" s="70" t="str">
        <f>Loads!C563</f>
        <v/>
      </c>
      <c r="I574" s="70" t="str">
        <f>Loads!H563</f>
        <v/>
      </c>
      <c r="J574" s="71" t="str">
        <f>Loads!M563</f>
        <v/>
      </c>
      <c r="K574" s="71" t="str">
        <f>Loads!R563</f>
        <v/>
      </c>
      <c r="L574" s="71" t="str">
        <f>Loads!W563</f>
        <v/>
      </c>
      <c r="M574" s="71" t="str">
        <f>Loads!AB563</f>
        <v/>
      </c>
      <c r="N574" s="71" t="str">
        <f>Loads!AG563</f>
        <v/>
      </c>
      <c r="O574" s="20" t="str">
        <f>Hydro!C563</f>
        <v/>
      </c>
    </row>
    <row r="575" spans="1:15" x14ac:dyDescent="0.25">
      <c r="A575" s="2">
        <v>40732</v>
      </c>
      <c r="B575" s="5" t="str">
        <f>Gas!C564</f>
        <v/>
      </c>
      <c r="C575" s="5" t="str">
        <f>Gas!H564</f>
        <v/>
      </c>
      <c r="D575" s="24" t="str">
        <f>Electricity!C564</f>
        <v/>
      </c>
      <c r="E575" s="24" t="str">
        <f>Electricity!H564</f>
        <v/>
      </c>
      <c r="F575" s="24" t="str">
        <f>Electricity!M564</f>
        <v/>
      </c>
      <c r="G575" s="24" t="str">
        <f>Electricity!R564</f>
        <v/>
      </c>
      <c r="H575" s="70" t="str">
        <f>Loads!C564</f>
        <v/>
      </c>
      <c r="I575" s="70" t="str">
        <f>Loads!H564</f>
        <v/>
      </c>
      <c r="J575" s="71" t="str">
        <f>Loads!M564</f>
        <v/>
      </c>
      <c r="K575" s="71" t="str">
        <f>Loads!R564</f>
        <v/>
      </c>
      <c r="L575" s="71" t="str">
        <f>Loads!W564</f>
        <v/>
      </c>
      <c r="M575" s="71" t="str">
        <f>Loads!AB564</f>
        <v/>
      </c>
      <c r="N575" s="71" t="str">
        <f>Loads!AG564</f>
        <v/>
      </c>
      <c r="O575" s="20" t="str">
        <f>Hydro!C564</f>
        <v/>
      </c>
    </row>
    <row r="576" spans="1:15" x14ac:dyDescent="0.25">
      <c r="A576" s="2">
        <v>40733</v>
      </c>
      <c r="B576" s="5" t="str">
        <f>Gas!C565</f>
        <v/>
      </c>
      <c r="C576" s="5" t="str">
        <f>Gas!H565</f>
        <v/>
      </c>
      <c r="D576" s="24" t="str">
        <f>Electricity!C565</f>
        <v/>
      </c>
      <c r="E576" s="24" t="str">
        <f>Electricity!H565</f>
        <v/>
      </c>
      <c r="F576" s="24" t="str">
        <f>Electricity!M565</f>
        <v/>
      </c>
      <c r="G576" s="24" t="str">
        <f>Electricity!R565</f>
        <v/>
      </c>
      <c r="H576" s="70" t="str">
        <f>Loads!C565</f>
        <v/>
      </c>
      <c r="I576" s="70" t="str">
        <f>Loads!H565</f>
        <v/>
      </c>
      <c r="J576" s="71" t="str">
        <f>Loads!M565</f>
        <v/>
      </c>
      <c r="K576" s="71" t="str">
        <f>Loads!R565</f>
        <v/>
      </c>
      <c r="L576" s="71" t="str">
        <f>Loads!W565</f>
        <v/>
      </c>
      <c r="M576" s="71" t="str">
        <f>Loads!AB565</f>
        <v/>
      </c>
      <c r="N576" s="71" t="str">
        <f>Loads!AG565</f>
        <v/>
      </c>
      <c r="O576" s="20" t="str">
        <f>Hydro!C565</f>
        <v/>
      </c>
    </row>
    <row r="577" spans="1:15" x14ac:dyDescent="0.25">
      <c r="A577" s="2">
        <v>40734</v>
      </c>
      <c r="B577" s="5" t="str">
        <f>Gas!C566</f>
        <v/>
      </c>
      <c r="C577" s="5" t="str">
        <f>Gas!H566</f>
        <v/>
      </c>
      <c r="D577" s="24" t="str">
        <f>Electricity!C566</f>
        <v/>
      </c>
      <c r="E577" s="24" t="str">
        <f>Electricity!H566</f>
        <v/>
      </c>
      <c r="F577" s="24" t="str">
        <f>Electricity!M566</f>
        <v/>
      </c>
      <c r="G577" s="24" t="str">
        <f>Electricity!R566</f>
        <v/>
      </c>
      <c r="H577" s="70" t="str">
        <f>Loads!C566</f>
        <v/>
      </c>
      <c r="I577" s="70" t="str">
        <f>Loads!H566</f>
        <v/>
      </c>
      <c r="J577" s="71" t="str">
        <f>Loads!M566</f>
        <v/>
      </c>
      <c r="K577" s="71" t="str">
        <f>Loads!R566</f>
        <v/>
      </c>
      <c r="L577" s="71" t="str">
        <f>Loads!W566</f>
        <v/>
      </c>
      <c r="M577" s="71" t="str">
        <f>Loads!AB566</f>
        <v/>
      </c>
      <c r="N577" s="71" t="str">
        <f>Loads!AG566</f>
        <v/>
      </c>
      <c r="O577" s="20" t="str">
        <f>Hydro!C566</f>
        <v/>
      </c>
    </row>
    <row r="578" spans="1:15" x14ac:dyDescent="0.25">
      <c r="A578" s="2">
        <v>40735</v>
      </c>
      <c r="B578" s="5" t="str">
        <f>Gas!C567</f>
        <v/>
      </c>
      <c r="C578" s="5" t="str">
        <f>Gas!H567</f>
        <v/>
      </c>
      <c r="D578" s="24" t="str">
        <f>Electricity!C567</f>
        <v/>
      </c>
      <c r="E578" s="24" t="str">
        <f>Electricity!H567</f>
        <v/>
      </c>
      <c r="F578" s="24" t="str">
        <f>Electricity!M567</f>
        <v/>
      </c>
      <c r="G578" s="24" t="str">
        <f>Electricity!R567</f>
        <v/>
      </c>
      <c r="H578" s="70" t="str">
        <f>Loads!C567</f>
        <v/>
      </c>
      <c r="I578" s="70" t="str">
        <f>Loads!H567</f>
        <v/>
      </c>
      <c r="J578" s="71" t="str">
        <f>Loads!M567</f>
        <v/>
      </c>
      <c r="K578" s="71" t="str">
        <f>Loads!R567</f>
        <v/>
      </c>
      <c r="L578" s="71" t="str">
        <f>Loads!W567</f>
        <v/>
      </c>
      <c r="M578" s="71" t="str">
        <f>Loads!AB567</f>
        <v/>
      </c>
      <c r="N578" s="71" t="str">
        <f>Loads!AG567</f>
        <v/>
      </c>
      <c r="O578" s="20" t="str">
        <f>Hydro!C567</f>
        <v/>
      </c>
    </row>
    <row r="579" spans="1:15" x14ac:dyDescent="0.25">
      <c r="A579" s="2">
        <v>40736</v>
      </c>
      <c r="B579" s="5" t="str">
        <f>Gas!C568</f>
        <v/>
      </c>
      <c r="C579" s="5" t="str">
        <f>Gas!H568</f>
        <v/>
      </c>
      <c r="D579" s="24" t="str">
        <f>Electricity!C568</f>
        <v/>
      </c>
      <c r="E579" s="24" t="str">
        <f>Electricity!H568</f>
        <v/>
      </c>
      <c r="F579" s="24" t="str">
        <f>Electricity!M568</f>
        <v/>
      </c>
      <c r="G579" s="24" t="str">
        <f>Electricity!R568</f>
        <v/>
      </c>
      <c r="H579" s="70" t="str">
        <f>Loads!C568</f>
        <v/>
      </c>
      <c r="I579" s="70" t="str">
        <f>Loads!H568</f>
        <v/>
      </c>
      <c r="J579" s="71" t="str">
        <f>Loads!M568</f>
        <v/>
      </c>
      <c r="K579" s="71" t="str">
        <f>Loads!R568</f>
        <v/>
      </c>
      <c r="L579" s="71" t="str">
        <f>Loads!W568</f>
        <v/>
      </c>
      <c r="M579" s="71" t="str">
        <f>Loads!AB568</f>
        <v/>
      </c>
      <c r="N579" s="71" t="str">
        <f>Loads!AG568</f>
        <v/>
      </c>
      <c r="O579" s="20" t="str">
        <f>Hydro!C568</f>
        <v/>
      </c>
    </row>
    <row r="580" spans="1:15" x14ac:dyDescent="0.25">
      <c r="A580" s="2">
        <v>40737</v>
      </c>
      <c r="B580" s="5" t="str">
        <f>Gas!C569</f>
        <v/>
      </c>
      <c r="C580" s="5" t="str">
        <f>Gas!H569</f>
        <v/>
      </c>
      <c r="D580" s="24" t="str">
        <f>Electricity!C569</f>
        <v/>
      </c>
      <c r="E580" s="24" t="str">
        <f>Electricity!H569</f>
        <v/>
      </c>
      <c r="F580" s="24" t="str">
        <f>Electricity!M569</f>
        <v/>
      </c>
      <c r="G580" s="24" t="str">
        <f>Electricity!R569</f>
        <v/>
      </c>
      <c r="H580" s="70" t="str">
        <f>Loads!C569</f>
        <v/>
      </c>
      <c r="I580" s="70" t="str">
        <f>Loads!H569</f>
        <v/>
      </c>
      <c r="J580" s="71" t="str">
        <f>Loads!M569</f>
        <v/>
      </c>
      <c r="K580" s="71" t="str">
        <f>Loads!R569</f>
        <v/>
      </c>
      <c r="L580" s="71" t="str">
        <f>Loads!W569</f>
        <v/>
      </c>
      <c r="M580" s="71" t="str">
        <f>Loads!AB569</f>
        <v/>
      </c>
      <c r="N580" s="71" t="str">
        <f>Loads!AG569</f>
        <v/>
      </c>
      <c r="O580" s="20" t="str">
        <f>Hydro!C569</f>
        <v/>
      </c>
    </row>
    <row r="581" spans="1:15" x14ac:dyDescent="0.25">
      <c r="A581" s="2">
        <v>40738</v>
      </c>
      <c r="B581" s="5" t="str">
        <f>Gas!C570</f>
        <v/>
      </c>
      <c r="C581" s="5" t="str">
        <f>Gas!H570</f>
        <v/>
      </c>
      <c r="D581" s="24" t="str">
        <f>Electricity!C570</f>
        <v/>
      </c>
      <c r="E581" s="24" t="str">
        <f>Electricity!H570</f>
        <v/>
      </c>
      <c r="F581" s="24" t="str">
        <f>Electricity!M570</f>
        <v/>
      </c>
      <c r="G581" s="24" t="str">
        <f>Electricity!R570</f>
        <v/>
      </c>
      <c r="H581" s="70" t="str">
        <f>Loads!C570</f>
        <v/>
      </c>
      <c r="I581" s="70" t="str">
        <f>Loads!H570</f>
        <v/>
      </c>
      <c r="J581" s="71" t="str">
        <f>Loads!M570</f>
        <v/>
      </c>
      <c r="K581" s="71" t="str">
        <f>Loads!R570</f>
        <v/>
      </c>
      <c r="L581" s="71" t="str">
        <f>Loads!W570</f>
        <v/>
      </c>
      <c r="M581" s="71" t="str">
        <f>Loads!AB570</f>
        <v/>
      </c>
      <c r="N581" s="71" t="str">
        <f>Loads!AG570</f>
        <v/>
      </c>
      <c r="O581" s="20" t="str">
        <f>Hydro!C570</f>
        <v/>
      </c>
    </row>
    <row r="582" spans="1:15" x14ac:dyDescent="0.25">
      <c r="A582" s="2">
        <v>40739</v>
      </c>
      <c r="B582" s="5" t="str">
        <f>Gas!C571</f>
        <v/>
      </c>
      <c r="C582" s="5" t="str">
        <f>Gas!H571</f>
        <v/>
      </c>
      <c r="D582" s="24" t="str">
        <f>Electricity!C571</f>
        <v/>
      </c>
      <c r="E582" s="24" t="str">
        <f>Electricity!H571</f>
        <v/>
      </c>
      <c r="F582" s="24" t="str">
        <f>Electricity!M571</f>
        <v/>
      </c>
      <c r="G582" s="24" t="str">
        <f>Electricity!R571</f>
        <v/>
      </c>
      <c r="H582" s="70" t="str">
        <f>Loads!C571</f>
        <v/>
      </c>
      <c r="I582" s="70" t="str">
        <f>Loads!H571</f>
        <v/>
      </c>
      <c r="J582" s="71" t="str">
        <f>Loads!M571</f>
        <v/>
      </c>
      <c r="K582" s="71" t="str">
        <f>Loads!R571</f>
        <v/>
      </c>
      <c r="L582" s="71" t="str">
        <f>Loads!W571</f>
        <v/>
      </c>
      <c r="M582" s="71" t="str">
        <f>Loads!AB571</f>
        <v/>
      </c>
      <c r="N582" s="71" t="str">
        <f>Loads!AG571</f>
        <v/>
      </c>
      <c r="O582" s="20" t="str">
        <f>Hydro!C571</f>
        <v/>
      </c>
    </row>
    <row r="583" spans="1:15" x14ac:dyDescent="0.25">
      <c r="A583" s="2">
        <v>40740</v>
      </c>
      <c r="B583" s="5" t="str">
        <f>Gas!C572</f>
        <v/>
      </c>
      <c r="C583" s="5" t="str">
        <f>Gas!H572</f>
        <v/>
      </c>
      <c r="D583" s="24" t="str">
        <f>Electricity!C572</f>
        <v/>
      </c>
      <c r="E583" s="24" t="str">
        <f>Electricity!H572</f>
        <v/>
      </c>
      <c r="F583" s="24" t="str">
        <f>Electricity!M572</f>
        <v/>
      </c>
      <c r="G583" s="24" t="str">
        <f>Electricity!R572</f>
        <v/>
      </c>
      <c r="H583" s="70" t="str">
        <f>Loads!C572</f>
        <v/>
      </c>
      <c r="I583" s="70" t="str">
        <f>Loads!H572</f>
        <v/>
      </c>
      <c r="J583" s="71" t="str">
        <f>Loads!M572</f>
        <v/>
      </c>
      <c r="K583" s="71" t="str">
        <f>Loads!R572</f>
        <v/>
      </c>
      <c r="L583" s="71" t="str">
        <f>Loads!W572</f>
        <v/>
      </c>
      <c r="M583" s="71" t="str">
        <f>Loads!AB572</f>
        <v/>
      </c>
      <c r="N583" s="71" t="str">
        <f>Loads!AG572</f>
        <v/>
      </c>
      <c r="O583" s="20" t="str">
        <f>Hydro!C572</f>
        <v/>
      </c>
    </row>
    <row r="584" spans="1:15" x14ac:dyDescent="0.25">
      <c r="A584" s="2">
        <v>40741</v>
      </c>
      <c r="B584" s="5" t="str">
        <f>Gas!C573</f>
        <v/>
      </c>
      <c r="C584" s="5" t="str">
        <f>Gas!H573</f>
        <v/>
      </c>
      <c r="D584" s="24" t="str">
        <f>Electricity!C573</f>
        <v/>
      </c>
      <c r="E584" s="24" t="str">
        <f>Electricity!H573</f>
        <v/>
      </c>
      <c r="F584" s="24" t="str">
        <f>Electricity!M573</f>
        <v/>
      </c>
      <c r="G584" s="24" t="str">
        <f>Electricity!R573</f>
        <v/>
      </c>
      <c r="H584" s="70" t="str">
        <f>Loads!C573</f>
        <v/>
      </c>
      <c r="I584" s="70" t="str">
        <f>Loads!H573</f>
        <v/>
      </c>
      <c r="J584" s="71" t="str">
        <f>Loads!M573</f>
        <v/>
      </c>
      <c r="K584" s="71" t="str">
        <f>Loads!R573</f>
        <v/>
      </c>
      <c r="L584" s="71" t="str">
        <f>Loads!W573</f>
        <v/>
      </c>
      <c r="M584" s="71" t="str">
        <f>Loads!AB573</f>
        <v/>
      </c>
      <c r="N584" s="71" t="str">
        <f>Loads!AG573</f>
        <v/>
      </c>
      <c r="O584" s="20" t="str">
        <f>Hydro!C573</f>
        <v/>
      </c>
    </row>
    <row r="585" spans="1:15" x14ac:dyDescent="0.25">
      <c r="A585" s="2">
        <v>40742</v>
      </c>
      <c r="B585" s="5" t="str">
        <f>Gas!C574</f>
        <v/>
      </c>
      <c r="C585" s="5" t="str">
        <f>Gas!H574</f>
        <v/>
      </c>
      <c r="D585" s="24" t="str">
        <f>Electricity!C574</f>
        <v/>
      </c>
      <c r="E585" s="24" t="str">
        <f>Electricity!H574</f>
        <v/>
      </c>
      <c r="F585" s="24" t="str">
        <f>Electricity!M574</f>
        <v/>
      </c>
      <c r="G585" s="24" t="str">
        <f>Electricity!R574</f>
        <v/>
      </c>
      <c r="H585" s="70" t="str">
        <f>Loads!C574</f>
        <v/>
      </c>
      <c r="I585" s="70" t="str">
        <f>Loads!H574</f>
        <v/>
      </c>
      <c r="J585" s="71" t="str">
        <f>Loads!M574</f>
        <v/>
      </c>
      <c r="K585" s="71" t="str">
        <f>Loads!R574</f>
        <v/>
      </c>
      <c r="L585" s="71" t="str">
        <f>Loads!W574</f>
        <v/>
      </c>
      <c r="M585" s="71" t="str">
        <f>Loads!AB574</f>
        <v/>
      </c>
      <c r="N585" s="71" t="str">
        <f>Loads!AG574</f>
        <v/>
      </c>
      <c r="O585" s="20" t="str">
        <f>Hydro!C574</f>
        <v/>
      </c>
    </row>
    <row r="586" spans="1:15" x14ac:dyDescent="0.25">
      <c r="A586" s="2">
        <v>40743</v>
      </c>
      <c r="B586" s="5" t="str">
        <f>Gas!C575</f>
        <v/>
      </c>
      <c r="C586" s="5" t="str">
        <f>Gas!H575</f>
        <v/>
      </c>
      <c r="D586" s="24" t="str">
        <f>Electricity!C575</f>
        <v/>
      </c>
      <c r="E586" s="24" t="str">
        <f>Electricity!H575</f>
        <v/>
      </c>
      <c r="F586" s="24" t="str">
        <f>Electricity!M575</f>
        <v/>
      </c>
      <c r="G586" s="24" t="str">
        <f>Electricity!R575</f>
        <v/>
      </c>
      <c r="H586" s="70" t="str">
        <f>Loads!C575</f>
        <v/>
      </c>
      <c r="I586" s="70" t="str">
        <f>Loads!H575</f>
        <v/>
      </c>
      <c r="J586" s="71" t="str">
        <f>Loads!M575</f>
        <v/>
      </c>
      <c r="K586" s="71" t="str">
        <f>Loads!R575</f>
        <v/>
      </c>
      <c r="L586" s="71" t="str">
        <f>Loads!W575</f>
        <v/>
      </c>
      <c r="M586" s="71" t="str">
        <f>Loads!AB575</f>
        <v/>
      </c>
      <c r="N586" s="71" t="str">
        <f>Loads!AG575</f>
        <v/>
      </c>
      <c r="O586" s="20" t="str">
        <f>Hydro!C575</f>
        <v/>
      </c>
    </row>
    <row r="587" spans="1:15" x14ac:dyDescent="0.25">
      <c r="A587" s="2">
        <v>40744</v>
      </c>
      <c r="B587" s="5" t="str">
        <f>Gas!C576</f>
        <v/>
      </c>
      <c r="C587" s="5" t="str">
        <f>Gas!H576</f>
        <v/>
      </c>
      <c r="D587" s="24" t="str">
        <f>Electricity!C576</f>
        <v/>
      </c>
      <c r="E587" s="24" t="str">
        <f>Electricity!H576</f>
        <v/>
      </c>
      <c r="F587" s="24" t="str">
        <f>Electricity!M576</f>
        <v/>
      </c>
      <c r="G587" s="24" t="str">
        <f>Electricity!R576</f>
        <v/>
      </c>
      <c r="H587" s="70" t="str">
        <f>Loads!C576</f>
        <v/>
      </c>
      <c r="I587" s="70" t="str">
        <f>Loads!H576</f>
        <v/>
      </c>
      <c r="J587" s="71" t="str">
        <f>Loads!M576</f>
        <v/>
      </c>
      <c r="K587" s="71" t="str">
        <f>Loads!R576</f>
        <v/>
      </c>
      <c r="L587" s="71" t="str">
        <f>Loads!W576</f>
        <v/>
      </c>
      <c r="M587" s="71" t="str">
        <f>Loads!AB576</f>
        <v/>
      </c>
      <c r="N587" s="71" t="str">
        <f>Loads!AG576</f>
        <v/>
      </c>
      <c r="O587" s="20" t="str">
        <f>Hydro!C576</f>
        <v/>
      </c>
    </row>
    <row r="588" spans="1:15" x14ac:dyDescent="0.25">
      <c r="A588" s="2">
        <v>40745</v>
      </c>
      <c r="B588" s="5" t="str">
        <f>Gas!C577</f>
        <v/>
      </c>
      <c r="C588" s="5" t="str">
        <f>Gas!H577</f>
        <v/>
      </c>
      <c r="D588" s="24" t="str">
        <f>Electricity!C577</f>
        <v/>
      </c>
      <c r="E588" s="24" t="str">
        <f>Electricity!H577</f>
        <v/>
      </c>
      <c r="F588" s="24" t="str">
        <f>Electricity!M577</f>
        <v/>
      </c>
      <c r="G588" s="24" t="str">
        <f>Electricity!R577</f>
        <v/>
      </c>
      <c r="H588" s="70" t="str">
        <f>Loads!C577</f>
        <v/>
      </c>
      <c r="I588" s="70" t="str">
        <f>Loads!H577</f>
        <v/>
      </c>
      <c r="J588" s="71" t="str">
        <f>Loads!M577</f>
        <v/>
      </c>
      <c r="K588" s="71" t="str">
        <f>Loads!R577</f>
        <v/>
      </c>
      <c r="L588" s="71" t="str">
        <f>Loads!W577</f>
        <v/>
      </c>
      <c r="M588" s="71" t="str">
        <f>Loads!AB577</f>
        <v/>
      </c>
      <c r="N588" s="71" t="str">
        <f>Loads!AG577</f>
        <v/>
      </c>
      <c r="O588" s="20" t="str">
        <f>Hydro!C577</f>
        <v/>
      </c>
    </row>
    <row r="589" spans="1:15" x14ac:dyDescent="0.25">
      <c r="A589" s="2">
        <v>40746</v>
      </c>
      <c r="B589" s="5" t="str">
        <f>Gas!C578</f>
        <v/>
      </c>
      <c r="C589" s="5" t="str">
        <f>Gas!H578</f>
        <v/>
      </c>
      <c r="D589" s="24" t="str">
        <f>Electricity!C578</f>
        <v/>
      </c>
      <c r="E589" s="24" t="str">
        <f>Electricity!H578</f>
        <v/>
      </c>
      <c r="F589" s="24" t="str">
        <f>Electricity!M578</f>
        <v/>
      </c>
      <c r="G589" s="24" t="str">
        <f>Electricity!R578</f>
        <v/>
      </c>
      <c r="H589" s="70" t="str">
        <f>Loads!C578</f>
        <v/>
      </c>
      <c r="I589" s="70" t="str">
        <f>Loads!H578</f>
        <v/>
      </c>
      <c r="J589" s="71" t="str">
        <f>Loads!M578</f>
        <v/>
      </c>
      <c r="K589" s="71" t="str">
        <f>Loads!R578</f>
        <v/>
      </c>
      <c r="L589" s="71" t="str">
        <f>Loads!W578</f>
        <v/>
      </c>
      <c r="M589" s="71" t="str">
        <f>Loads!AB578</f>
        <v/>
      </c>
      <c r="N589" s="71" t="str">
        <f>Loads!AG578</f>
        <v/>
      </c>
      <c r="O589" s="20" t="str">
        <f>Hydro!C578</f>
        <v/>
      </c>
    </row>
    <row r="590" spans="1:15" x14ac:dyDescent="0.25">
      <c r="A590" s="2">
        <v>40747</v>
      </c>
      <c r="B590" s="5" t="str">
        <f>Gas!C579</f>
        <v/>
      </c>
      <c r="C590" s="5" t="str">
        <f>Gas!H579</f>
        <v/>
      </c>
      <c r="D590" s="24" t="str">
        <f>Electricity!C579</f>
        <v/>
      </c>
      <c r="E590" s="24" t="str">
        <f>Electricity!H579</f>
        <v/>
      </c>
      <c r="F590" s="24" t="str">
        <f>Electricity!M579</f>
        <v/>
      </c>
      <c r="G590" s="24" t="str">
        <f>Electricity!R579</f>
        <v/>
      </c>
      <c r="H590" s="70" t="str">
        <f>Loads!C579</f>
        <v/>
      </c>
      <c r="I590" s="70" t="str">
        <f>Loads!H579</f>
        <v/>
      </c>
      <c r="J590" s="71" t="str">
        <f>Loads!M579</f>
        <v/>
      </c>
      <c r="K590" s="71" t="str">
        <f>Loads!R579</f>
        <v/>
      </c>
      <c r="L590" s="71" t="str">
        <f>Loads!W579</f>
        <v/>
      </c>
      <c r="M590" s="71" t="str">
        <f>Loads!AB579</f>
        <v/>
      </c>
      <c r="N590" s="71" t="str">
        <f>Loads!AG579</f>
        <v/>
      </c>
      <c r="O590" s="20" t="str">
        <f>Hydro!C579</f>
        <v/>
      </c>
    </row>
    <row r="591" spans="1:15" x14ac:dyDescent="0.25">
      <c r="A591" s="2">
        <v>40748</v>
      </c>
      <c r="B591" s="5" t="str">
        <f>Gas!C580</f>
        <v/>
      </c>
      <c r="C591" s="5" t="str">
        <f>Gas!H580</f>
        <v/>
      </c>
      <c r="D591" s="24" t="str">
        <f>Electricity!C580</f>
        <v/>
      </c>
      <c r="E591" s="24" t="str">
        <f>Electricity!H580</f>
        <v/>
      </c>
      <c r="F591" s="24" t="str">
        <f>Electricity!M580</f>
        <v/>
      </c>
      <c r="G591" s="24" t="str">
        <f>Electricity!R580</f>
        <v/>
      </c>
      <c r="H591" s="70" t="str">
        <f>Loads!C580</f>
        <v/>
      </c>
      <c r="I591" s="70" t="str">
        <f>Loads!H580</f>
        <v/>
      </c>
      <c r="J591" s="71" t="str">
        <f>Loads!M580</f>
        <v/>
      </c>
      <c r="K591" s="71" t="str">
        <f>Loads!R580</f>
        <v/>
      </c>
      <c r="L591" s="71" t="str">
        <f>Loads!W580</f>
        <v/>
      </c>
      <c r="M591" s="71" t="str">
        <f>Loads!AB580</f>
        <v/>
      </c>
      <c r="N591" s="71" t="str">
        <f>Loads!AG580</f>
        <v/>
      </c>
      <c r="O591" s="20" t="str">
        <f>Hydro!C580</f>
        <v/>
      </c>
    </row>
    <row r="592" spans="1:15" x14ac:dyDescent="0.25">
      <c r="A592" s="2">
        <v>40749</v>
      </c>
      <c r="B592" s="5" t="str">
        <f>Gas!C581</f>
        <v/>
      </c>
      <c r="C592" s="5" t="str">
        <f>Gas!H581</f>
        <v/>
      </c>
      <c r="D592" s="24" t="str">
        <f>Electricity!C581</f>
        <v/>
      </c>
      <c r="E592" s="24" t="str">
        <f>Electricity!H581</f>
        <v/>
      </c>
      <c r="F592" s="24" t="str">
        <f>Electricity!M581</f>
        <v/>
      </c>
      <c r="G592" s="24" t="str">
        <f>Electricity!R581</f>
        <v/>
      </c>
      <c r="H592" s="70" t="str">
        <f>Loads!C581</f>
        <v/>
      </c>
      <c r="I592" s="70" t="str">
        <f>Loads!H581</f>
        <v/>
      </c>
      <c r="J592" s="71" t="str">
        <f>Loads!M581</f>
        <v/>
      </c>
      <c r="K592" s="71" t="str">
        <f>Loads!R581</f>
        <v/>
      </c>
      <c r="L592" s="71" t="str">
        <f>Loads!W581</f>
        <v/>
      </c>
      <c r="M592" s="71" t="str">
        <f>Loads!AB581</f>
        <v/>
      </c>
      <c r="N592" s="71" t="str">
        <f>Loads!AG581</f>
        <v/>
      </c>
      <c r="O592" s="20" t="str">
        <f>Hydro!C581</f>
        <v/>
      </c>
    </row>
    <row r="593" spans="1:15" x14ac:dyDescent="0.25">
      <c r="A593" s="2">
        <v>40750</v>
      </c>
      <c r="B593" s="5" t="str">
        <f>Gas!C582</f>
        <v/>
      </c>
      <c r="C593" s="5" t="str">
        <f>Gas!H582</f>
        <v/>
      </c>
      <c r="D593" s="24" t="str">
        <f>Electricity!C582</f>
        <v/>
      </c>
      <c r="E593" s="24" t="str">
        <f>Electricity!H582</f>
        <v/>
      </c>
      <c r="F593" s="24" t="str">
        <f>Electricity!M582</f>
        <v/>
      </c>
      <c r="G593" s="24" t="str">
        <f>Electricity!R582</f>
        <v/>
      </c>
      <c r="H593" s="70" t="str">
        <f>Loads!C582</f>
        <v/>
      </c>
      <c r="I593" s="70" t="str">
        <f>Loads!H582</f>
        <v/>
      </c>
      <c r="J593" s="71" t="str">
        <f>Loads!M582</f>
        <v/>
      </c>
      <c r="K593" s="71" t="str">
        <f>Loads!R582</f>
        <v/>
      </c>
      <c r="L593" s="71" t="str">
        <f>Loads!W582</f>
        <v/>
      </c>
      <c r="M593" s="71" t="str">
        <f>Loads!AB582</f>
        <v/>
      </c>
      <c r="N593" s="71" t="str">
        <f>Loads!AG582</f>
        <v/>
      </c>
      <c r="O593" s="20" t="str">
        <f>Hydro!C582</f>
        <v/>
      </c>
    </row>
    <row r="594" spans="1:15" x14ac:dyDescent="0.25">
      <c r="A594" s="2">
        <v>40751</v>
      </c>
      <c r="B594" s="5" t="str">
        <f>Gas!C583</f>
        <v/>
      </c>
      <c r="C594" s="5" t="str">
        <f>Gas!H583</f>
        <v/>
      </c>
      <c r="D594" s="24" t="str">
        <f>Electricity!C583</f>
        <v/>
      </c>
      <c r="E594" s="24" t="str">
        <f>Electricity!H583</f>
        <v/>
      </c>
      <c r="F594" s="24" t="str">
        <f>Electricity!M583</f>
        <v/>
      </c>
      <c r="G594" s="24" t="str">
        <f>Electricity!R583</f>
        <v/>
      </c>
      <c r="H594" s="70" t="str">
        <f>Loads!C583</f>
        <v/>
      </c>
      <c r="I594" s="70" t="str">
        <f>Loads!H583</f>
        <v/>
      </c>
      <c r="J594" s="71" t="str">
        <f>Loads!M583</f>
        <v/>
      </c>
      <c r="K594" s="71" t="str">
        <f>Loads!R583</f>
        <v/>
      </c>
      <c r="L594" s="71" t="str">
        <f>Loads!W583</f>
        <v/>
      </c>
      <c r="M594" s="71" t="str">
        <f>Loads!AB583</f>
        <v/>
      </c>
      <c r="N594" s="71" t="str">
        <f>Loads!AG583</f>
        <v/>
      </c>
      <c r="O594" s="20" t="str">
        <f>Hydro!C583</f>
        <v/>
      </c>
    </row>
    <row r="595" spans="1:15" x14ac:dyDescent="0.25">
      <c r="A595" s="2">
        <v>40752</v>
      </c>
      <c r="B595" s="5" t="str">
        <f>Gas!C584</f>
        <v/>
      </c>
      <c r="C595" s="5" t="str">
        <f>Gas!H584</f>
        <v/>
      </c>
      <c r="D595" s="24" t="str">
        <f>Electricity!C584</f>
        <v/>
      </c>
      <c r="E595" s="24" t="str">
        <f>Electricity!H584</f>
        <v/>
      </c>
      <c r="F595" s="24" t="str">
        <f>Electricity!M584</f>
        <v/>
      </c>
      <c r="G595" s="24" t="str">
        <f>Electricity!R584</f>
        <v/>
      </c>
      <c r="H595" s="70" t="str">
        <f>Loads!C584</f>
        <v/>
      </c>
      <c r="I595" s="70" t="str">
        <f>Loads!H584</f>
        <v/>
      </c>
      <c r="J595" s="71" t="str">
        <f>Loads!M584</f>
        <v/>
      </c>
      <c r="K595" s="71" t="str">
        <f>Loads!R584</f>
        <v/>
      </c>
      <c r="L595" s="71" t="str">
        <f>Loads!W584</f>
        <v/>
      </c>
      <c r="M595" s="71" t="str">
        <f>Loads!AB584</f>
        <v/>
      </c>
      <c r="N595" s="71" t="str">
        <f>Loads!AG584</f>
        <v/>
      </c>
      <c r="O595" s="20" t="str">
        <f>Hydro!C584</f>
        <v/>
      </c>
    </row>
    <row r="596" spans="1:15" x14ac:dyDescent="0.25">
      <c r="A596" s="2">
        <v>40753</v>
      </c>
      <c r="B596" s="5" t="str">
        <f>Gas!C585</f>
        <v/>
      </c>
      <c r="C596" s="5" t="str">
        <f>Gas!H585</f>
        <v/>
      </c>
      <c r="D596" s="24" t="str">
        <f>Electricity!C585</f>
        <v/>
      </c>
      <c r="E596" s="24" t="str">
        <f>Electricity!H585</f>
        <v/>
      </c>
      <c r="F596" s="24" t="str">
        <f>Electricity!M585</f>
        <v/>
      </c>
      <c r="G596" s="24" t="str">
        <f>Electricity!R585</f>
        <v/>
      </c>
      <c r="H596" s="70" t="str">
        <f>Loads!C585</f>
        <v/>
      </c>
      <c r="I596" s="70" t="str">
        <f>Loads!H585</f>
        <v/>
      </c>
      <c r="J596" s="71" t="str">
        <f>Loads!M585</f>
        <v/>
      </c>
      <c r="K596" s="71" t="str">
        <f>Loads!R585</f>
        <v/>
      </c>
      <c r="L596" s="71" t="str">
        <f>Loads!W585</f>
        <v/>
      </c>
      <c r="M596" s="71" t="str">
        <f>Loads!AB585</f>
        <v/>
      </c>
      <c r="N596" s="71" t="str">
        <f>Loads!AG585</f>
        <v/>
      </c>
      <c r="O596" s="20" t="str">
        <f>Hydro!C585</f>
        <v/>
      </c>
    </row>
    <row r="597" spans="1:15" x14ac:dyDescent="0.25">
      <c r="A597" s="2">
        <v>40754</v>
      </c>
      <c r="B597" s="5" t="str">
        <f>Gas!C586</f>
        <v/>
      </c>
      <c r="C597" s="5" t="str">
        <f>Gas!H586</f>
        <v/>
      </c>
      <c r="D597" s="24" t="str">
        <f>Electricity!C586</f>
        <v/>
      </c>
      <c r="E597" s="24" t="str">
        <f>Electricity!H586</f>
        <v/>
      </c>
      <c r="F597" s="24" t="str">
        <f>Electricity!M586</f>
        <v/>
      </c>
      <c r="G597" s="24" t="str">
        <f>Electricity!R586</f>
        <v/>
      </c>
      <c r="H597" s="70" t="str">
        <f>Loads!C586</f>
        <v/>
      </c>
      <c r="I597" s="70" t="str">
        <f>Loads!H586</f>
        <v/>
      </c>
      <c r="J597" s="71" t="str">
        <f>Loads!M586</f>
        <v/>
      </c>
      <c r="K597" s="71" t="str">
        <f>Loads!R586</f>
        <v/>
      </c>
      <c r="L597" s="71" t="str">
        <f>Loads!W586</f>
        <v/>
      </c>
      <c r="M597" s="71" t="str">
        <f>Loads!AB586</f>
        <v/>
      </c>
      <c r="N597" s="71" t="str">
        <f>Loads!AG586</f>
        <v/>
      </c>
      <c r="O597" s="20" t="str">
        <f>Hydro!C586</f>
        <v/>
      </c>
    </row>
    <row r="598" spans="1:15" x14ac:dyDescent="0.25">
      <c r="A598" s="2">
        <v>40755</v>
      </c>
      <c r="B598" s="5" t="str">
        <f>Gas!C587</f>
        <v/>
      </c>
      <c r="C598" s="5" t="str">
        <f>Gas!H587</f>
        <v/>
      </c>
      <c r="D598" s="24" t="str">
        <f>Electricity!C587</f>
        <v/>
      </c>
      <c r="E598" s="24" t="str">
        <f>Electricity!H587</f>
        <v/>
      </c>
      <c r="F598" s="24" t="str">
        <f>Electricity!M587</f>
        <v/>
      </c>
      <c r="G598" s="24" t="str">
        <f>Electricity!R587</f>
        <v/>
      </c>
      <c r="H598" s="70" t="str">
        <f>Loads!C587</f>
        <v/>
      </c>
      <c r="I598" s="70" t="str">
        <f>Loads!H587</f>
        <v/>
      </c>
      <c r="J598" s="71" t="str">
        <f>Loads!M587</f>
        <v/>
      </c>
      <c r="K598" s="71" t="str">
        <f>Loads!R587</f>
        <v/>
      </c>
      <c r="L598" s="71" t="str">
        <f>Loads!W587</f>
        <v/>
      </c>
      <c r="M598" s="71" t="str">
        <f>Loads!AB587</f>
        <v/>
      </c>
      <c r="N598" s="71" t="str">
        <f>Loads!AG587</f>
        <v/>
      </c>
      <c r="O598" s="20" t="str">
        <f>Hydro!C587</f>
        <v/>
      </c>
    </row>
    <row r="599" spans="1:15" x14ac:dyDescent="0.25">
      <c r="A599" s="2">
        <v>40756</v>
      </c>
      <c r="B599" s="5" t="str">
        <f>Gas!C588</f>
        <v/>
      </c>
      <c r="C599" s="5" t="str">
        <f>Gas!H588</f>
        <v/>
      </c>
      <c r="D599" s="24" t="str">
        <f>Electricity!C588</f>
        <v/>
      </c>
      <c r="E599" s="24" t="str">
        <f>Electricity!H588</f>
        <v/>
      </c>
      <c r="F599" s="24" t="str">
        <f>Electricity!M588</f>
        <v/>
      </c>
      <c r="G599" s="24" t="str">
        <f>Electricity!R588</f>
        <v/>
      </c>
      <c r="H599" s="70" t="str">
        <f>Loads!C588</f>
        <v/>
      </c>
      <c r="I599" s="70" t="str">
        <f>Loads!H588</f>
        <v/>
      </c>
      <c r="J599" s="71" t="str">
        <f>Loads!M588</f>
        <v/>
      </c>
      <c r="K599" s="71" t="str">
        <f>Loads!R588</f>
        <v/>
      </c>
      <c r="L599" s="71" t="str">
        <f>Loads!W588</f>
        <v/>
      </c>
      <c r="M599" s="71" t="str">
        <f>Loads!AB588</f>
        <v/>
      </c>
      <c r="N599" s="71" t="str">
        <f>Loads!AG588</f>
        <v/>
      </c>
      <c r="O599" s="20" t="str">
        <f>Hydro!C588</f>
        <v/>
      </c>
    </row>
    <row r="600" spans="1:15" x14ac:dyDescent="0.25">
      <c r="A600" s="2">
        <v>40757</v>
      </c>
      <c r="B600" s="5" t="str">
        <f>Gas!C589</f>
        <v/>
      </c>
      <c r="C600" s="5" t="str">
        <f>Gas!H589</f>
        <v/>
      </c>
      <c r="D600" s="24" t="str">
        <f>Electricity!C589</f>
        <v/>
      </c>
      <c r="E600" s="24" t="str">
        <f>Electricity!H589</f>
        <v/>
      </c>
      <c r="F600" s="24" t="str">
        <f>Electricity!M589</f>
        <v/>
      </c>
      <c r="G600" s="24" t="str">
        <f>Electricity!R589</f>
        <v/>
      </c>
      <c r="H600" s="70" t="str">
        <f>Loads!C589</f>
        <v/>
      </c>
      <c r="I600" s="70" t="str">
        <f>Loads!H589</f>
        <v/>
      </c>
      <c r="J600" s="71" t="str">
        <f>Loads!M589</f>
        <v/>
      </c>
      <c r="K600" s="71" t="str">
        <f>Loads!R589</f>
        <v/>
      </c>
      <c r="L600" s="71" t="str">
        <f>Loads!W589</f>
        <v/>
      </c>
      <c r="M600" s="71" t="str">
        <f>Loads!AB589</f>
        <v/>
      </c>
      <c r="N600" s="71" t="str">
        <f>Loads!AG589</f>
        <v/>
      </c>
      <c r="O600" s="20" t="str">
        <f>Hydro!C589</f>
        <v/>
      </c>
    </row>
    <row r="601" spans="1:15" x14ac:dyDescent="0.25">
      <c r="A601" s="2">
        <v>40758</v>
      </c>
      <c r="B601" s="5" t="str">
        <f>Gas!C590</f>
        <v/>
      </c>
      <c r="C601" s="5" t="str">
        <f>Gas!H590</f>
        <v/>
      </c>
      <c r="D601" s="24" t="str">
        <f>Electricity!C590</f>
        <v/>
      </c>
      <c r="E601" s="24" t="str">
        <f>Electricity!H590</f>
        <v/>
      </c>
      <c r="F601" s="24" t="str">
        <f>Electricity!M590</f>
        <v/>
      </c>
      <c r="G601" s="24" t="str">
        <f>Electricity!R590</f>
        <v/>
      </c>
      <c r="H601" s="70" t="str">
        <f>Loads!C590</f>
        <v/>
      </c>
      <c r="I601" s="70" t="str">
        <f>Loads!H590</f>
        <v/>
      </c>
      <c r="J601" s="71" t="str">
        <f>Loads!M590</f>
        <v/>
      </c>
      <c r="K601" s="71" t="str">
        <f>Loads!R590</f>
        <v/>
      </c>
      <c r="L601" s="71" t="str">
        <f>Loads!W590</f>
        <v/>
      </c>
      <c r="M601" s="71" t="str">
        <f>Loads!AB590</f>
        <v/>
      </c>
      <c r="N601" s="71" t="str">
        <f>Loads!AG590</f>
        <v/>
      </c>
      <c r="O601" s="20" t="str">
        <f>Hydro!C590</f>
        <v/>
      </c>
    </row>
    <row r="602" spans="1:15" x14ac:dyDescent="0.25">
      <c r="A602" s="2">
        <v>40759</v>
      </c>
      <c r="B602" s="5" t="str">
        <f>Gas!C591</f>
        <v/>
      </c>
      <c r="C602" s="5" t="str">
        <f>Gas!H591</f>
        <v/>
      </c>
      <c r="D602" s="24" t="str">
        <f>Electricity!C591</f>
        <v/>
      </c>
      <c r="E602" s="24" t="str">
        <f>Electricity!H591</f>
        <v/>
      </c>
      <c r="F602" s="24" t="str">
        <f>Electricity!M591</f>
        <v/>
      </c>
      <c r="G602" s="24" t="str">
        <f>Electricity!R591</f>
        <v/>
      </c>
      <c r="H602" s="70" t="str">
        <f>Loads!C591</f>
        <v/>
      </c>
      <c r="I602" s="70" t="str">
        <f>Loads!H591</f>
        <v/>
      </c>
      <c r="J602" s="71" t="str">
        <f>Loads!M591</f>
        <v/>
      </c>
      <c r="K602" s="71" t="str">
        <f>Loads!R591</f>
        <v/>
      </c>
      <c r="L602" s="71" t="str">
        <f>Loads!W591</f>
        <v/>
      </c>
      <c r="M602" s="71" t="str">
        <f>Loads!AB591</f>
        <v/>
      </c>
      <c r="N602" s="71" t="str">
        <f>Loads!AG591</f>
        <v/>
      </c>
      <c r="O602" s="20" t="str">
        <f>Hydro!C591</f>
        <v/>
      </c>
    </row>
    <row r="603" spans="1:15" x14ac:dyDescent="0.25">
      <c r="A603" s="2">
        <v>40760</v>
      </c>
      <c r="B603" s="5" t="str">
        <f>Gas!C592</f>
        <v/>
      </c>
      <c r="C603" s="5" t="str">
        <f>Gas!H592</f>
        <v/>
      </c>
      <c r="D603" s="24" t="str">
        <f>Electricity!C592</f>
        <v/>
      </c>
      <c r="E603" s="24" t="str">
        <f>Electricity!H592</f>
        <v/>
      </c>
      <c r="F603" s="24" t="str">
        <f>Electricity!M592</f>
        <v/>
      </c>
      <c r="G603" s="24" t="str">
        <f>Electricity!R592</f>
        <v/>
      </c>
      <c r="H603" s="70" t="str">
        <f>Loads!C592</f>
        <v/>
      </c>
      <c r="I603" s="70" t="str">
        <f>Loads!H592</f>
        <v/>
      </c>
      <c r="J603" s="71" t="str">
        <f>Loads!M592</f>
        <v/>
      </c>
      <c r="K603" s="71" t="str">
        <f>Loads!R592</f>
        <v/>
      </c>
      <c r="L603" s="71" t="str">
        <f>Loads!W592</f>
        <v/>
      </c>
      <c r="M603" s="71" t="str">
        <f>Loads!AB592</f>
        <v/>
      </c>
      <c r="N603" s="71" t="str">
        <f>Loads!AG592</f>
        <v/>
      </c>
      <c r="O603" s="20" t="str">
        <f>Hydro!C592</f>
        <v/>
      </c>
    </row>
    <row r="604" spans="1:15" x14ac:dyDescent="0.25">
      <c r="A604" s="2">
        <v>40761</v>
      </c>
      <c r="B604" s="5" t="str">
        <f>Gas!C593</f>
        <v/>
      </c>
      <c r="C604" s="5" t="str">
        <f>Gas!H593</f>
        <v/>
      </c>
      <c r="D604" s="24" t="str">
        <f>Electricity!C593</f>
        <v/>
      </c>
      <c r="E604" s="24" t="str">
        <f>Electricity!H593</f>
        <v/>
      </c>
      <c r="F604" s="24" t="str">
        <f>Electricity!M593</f>
        <v/>
      </c>
      <c r="G604" s="24" t="str">
        <f>Electricity!R593</f>
        <v/>
      </c>
      <c r="H604" s="70" t="str">
        <f>Loads!C593</f>
        <v/>
      </c>
      <c r="I604" s="70" t="str">
        <f>Loads!H593</f>
        <v/>
      </c>
      <c r="J604" s="71" t="str">
        <f>Loads!M593</f>
        <v/>
      </c>
      <c r="K604" s="71" t="str">
        <f>Loads!R593</f>
        <v/>
      </c>
      <c r="L604" s="71" t="str">
        <f>Loads!W593</f>
        <v/>
      </c>
      <c r="M604" s="71" t="str">
        <f>Loads!AB593</f>
        <v/>
      </c>
      <c r="N604" s="71" t="str">
        <f>Loads!AG593</f>
        <v/>
      </c>
      <c r="O604" s="20" t="str">
        <f>Hydro!C593</f>
        <v/>
      </c>
    </row>
    <row r="605" spans="1:15" x14ac:dyDescent="0.25">
      <c r="A605" s="2">
        <v>40762</v>
      </c>
      <c r="B605" s="5" t="str">
        <f>Gas!C594</f>
        <v/>
      </c>
      <c r="C605" s="5" t="str">
        <f>Gas!H594</f>
        <v/>
      </c>
      <c r="D605" s="24" t="str">
        <f>Electricity!C594</f>
        <v/>
      </c>
      <c r="E605" s="24" t="str">
        <f>Electricity!H594</f>
        <v/>
      </c>
      <c r="F605" s="24" t="str">
        <f>Electricity!M594</f>
        <v/>
      </c>
      <c r="G605" s="24" t="str">
        <f>Electricity!R594</f>
        <v/>
      </c>
      <c r="H605" s="70" t="str">
        <f>Loads!C594</f>
        <v/>
      </c>
      <c r="I605" s="70" t="str">
        <f>Loads!H594</f>
        <v/>
      </c>
      <c r="J605" s="71" t="str">
        <f>Loads!M594</f>
        <v/>
      </c>
      <c r="K605" s="71" t="str">
        <f>Loads!R594</f>
        <v/>
      </c>
      <c r="L605" s="71" t="str">
        <f>Loads!W594</f>
        <v/>
      </c>
      <c r="M605" s="71" t="str">
        <f>Loads!AB594</f>
        <v/>
      </c>
      <c r="N605" s="71" t="str">
        <f>Loads!AG594</f>
        <v/>
      </c>
      <c r="O605" s="20" t="str">
        <f>Hydro!C594</f>
        <v/>
      </c>
    </row>
    <row r="606" spans="1:15" x14ac:dyDescent="0.25">
      <c r="A606" s="2">
        <v>40763</v>
      </c>
      <c r="B606" s="5" t="str">
        <f>Gas!C595</f>
        <v/>
      </c>
      <c r="C606" s="5" t="str">
        <f>Gas!H595</f>
        <v/>
      </c>
      <c r="D606" s="24" t="str">
        <f>Electricity!C595</f>
        <v/>
      </c>
      <c r="E606" s="24" t="str">
        <f>Electricity!H595</f>
        <v/>
      </c>
      <c r="F606" s="24" t="str">
        <f>Electricity!M595</f>
        <v/>
      </c>
      <c r="G606" s="24" t="str">
        <f>Electricity!R595</f>
        <v/>
      </c>
      <c r="H606" s="70" t="str">
        <f>Loads!C595</f>
        <v/>
      </c>
      <c r="I606" s="70" t="str">
        <f>Loads!H595</f>
        <v/>
      </c>
      <c r="J606" s="71" t="str">
        <f>Loads!M595</f>
        <v/>
      </c>
      <c r="K606" s="71" t="str">
        <f>Loads!R595</f>
        <v/>
      </c>
      <c r="L606" s="71" t="str">
        <f>Loads!W595</f>
        <v/>
      </c>
      <c r="M606" s="71" t="str">
        <f>Loads!AB595</f>
        <v/>
      </c>
      <c r="N606" s="71" t="str">
        <f>Loads!AG595</f>
        <v/>
      </c>
      <c r="O606" s="20" t="str">
        <f>Hydro!C595</f>
        <v/>
      </c>
    </row>
    <row r="607" spans="1:15" x14ac:dyDescent="0.25">
      <c r="A607" s="2">
        <v>40764</v>
      </c>
      <c r="B607" s="5" t="str">
        <f>Gas!C596</f>
        <v/>
      </c>
      <c r="C607" s="5" t="str">
        <f>Gas!H596</f>
        <v/>
      </c>
      <c r="D607" s="24" t="str">
        <f>Electricity!C596</f>
        <v/>
      </c>
      <c r="E607" s="24" t="str">
        <f>Electricity!H596</f>
        <v/>
      </c>
      <c r="F607" s="24" t="str">
        <f>Electricity!M596</f>
        <v/>
      </c>
      <c r="G607" s="24" t="str">
        <f>Electricity!R596</f>
        <v/>
      </c>
      <c r="H607" s="70" t="str">
        <f>Loads!C596</f>
        <v/>
      </c>
      <c r="I607" s="70" t="str">
        <f>Loads!H596</f>
        <v/>
      </c>
      <c r="J607" s="71" t="str">
        <f>Loads!M596</f>
        <v/>
      </c>
      <c r="K607" s="71" t="str">
        <f>Loads!R596</f>
        <v/>
      </c>
      <c r="L607" s="71" t="str">
        <f>Loads!W596</f>
        <v/>
      </c>
      <c r="M607" s="71" t="str">
        <f>Loads!AB596</f>
        <v/>
      </c>
      <c r="N607" s="71" t="str">
        <f>Loads!AG596</f>
        <v/>
      </c>
      <c r="O607" s="20" t="str">
        <f>Hydro!C596</f>
        <v/>
      </c>
    </row>
    <row r="608" spans="1:15" x14ac:dyDescent="0.25">
      <c r="A608" s="2">
        <v>40765</v>
      </c>
      <c r="B608" s="5" t="str">
        <f>Gas!C597</f>
        <v/>
      </c>
      <c r="C608" s="5" t="str">
        <f>Gas!H597</f>
        <v/>
      </c>
      <c r="D608" s="24" t="str">
        <f>Electricity!C597</f>
        <v/>
      </c>
      <c r="E608" s="24" t="str">
        <f>Electricity!H597</f>
        <v/>
      </c>
      <c r="F608" s="24" t="str">
        <f>Electricity!M597</f>
        <v/>
      </c>
      <c r="G608" s="24" t="str">
        <f>Electricity!R597</f>
        <v/>
      </c>
      <c r="H608" s="70" t="str">
        <f>Loads!C597</f>
        <v/>
      </c>
      <c r="I608" s="70" t="str">
        <f>Loads!H597</f>
        <v/>
      </c>
      <c r="J608" s="71" t="str">
        <f>Loads!M597</f>
        <v/>
      </c>
      <c r="K608" s="71" t="str">
        <f>Loads!R597</f>
        <v/>
      </c>
      <c r="L608" s="71" t="str">
        <f>Loads!W597</f>
        <v/>
      </c>
      <c r="M608" s="71" t="str">
        <f>Loads!AB597</f>
        <v/>
      </c>
      <c r="N608" s="71" t="str">
        <f>Loads!AG597</f>
        <v/>
      </c>
      <c r="O608" s="20" t="str">
        <f>Hydro!C597</f>
        <v/>
      </c>
    </row>
    <row r="609" spans="1:15" x14ac:dyDescent="0.25">
      <c r="A609" s="2">
        <v>40766</v>
      </c>
      <c r="B609" s="5" t="str">
        <f>Gas!C598</f>
        <v/>
      </c>
      <c r="C609" s="5" t="str">
        <f>Gas!H598</f>
        <v/>
      </c>
      <c r="D609" s="24" t="str">
        <f>Electricity!C598</f>
        <v/>
      </c>
      <c r="E609" s="24" t="str">
        <f>Electricity!H598</f>
        <v/>
      </c>
      <c r="F609" s="24" t="str">
        <f>Electricity!M598</f>
        <v/>
      </c>
      <c r="G609" s="24" t="str">
        <f>Electricity!R598</f>
        <v/>
      </c>
      <c r="H609" s="70" t="str">
        <f>Loads!C598</f>
        <v/>
      </c>
      <c r="I609" s="70" t="str">
        <f>Loads!H598</f>
        <v/>
      </c>
      <c r="J609" s="71" t="str">
        <f>Loads!M598</f>
        <v/>
      </c>
      <c r="K609" s="71" t="str">
        <f>Loads!R598</f>
        <v/>
      </c>
      <c r="L609" s="71" t="str">
        <f>Loads!W598</f>
        <v/>
      </c>
      <c r="M609" s="71" t="str">
        <f>Loads!AB598</f>
        <v/>
      </c>
      <c r="N609" s="71" t="str">
        <f>Loads!AG598</f>
        <v/>
      </c>
      <c r="O609" s="20" t="str">
        <f>Hydro!C598</f>
        <v/>
      </c>
    </row>
    <row r="610" spans="1:15" x14ac:dyDescent="0.25">
      <c r="A610" s="2">
        <v>40767</v>
      </c>
      <c r="B610" s="5" t="str">
        <f>Gas!C599</f>
        <v/>
      </c>
      <c r="C610" s="5" t="str">
        <f>Gas!H599</f>
        <v/>
      </c>
      <c r="D610" s="24" t="str">
        <f>Electricity!C599</f>
        <v/>
      </c>
      <c r="E610" s="24" t="str">
        <f>Electricity!H599</f>
        <v/>
      </c>
      <c r="F610" s="24" t="str">
        <f>Electricity!M599</f>
        <v/>
      </c>
      <c r="G610" s="24" t="str">
        <f>Electricity!R599</f>
        <v/>
      </c>
      <c r="H610" s="70" t="str">
        <f>Loads!C599</f>
        <v/>
      </c>
      <c r="I610" s="70" t="str">
        <f>Loads!H599</f>
        <v/>
      </c>
      <c r="J610" s="71" t="str">
        <f>Loads!M599</f>
        <v/>
      </c>
      <c r="K610" s="71" t="str">
        <f>Loads!R599</f>
        <v/>
      </c>
      <c r="L610" s="71" t="str">
        <f>Loads!W599</f>
        <v/>
      </c>
      <c r="M610" s="71" t="str">
        <f>Loads!AB599</f>
        <v/>
      </c>
      <c r="N610" s="71" t="str">
        <f>Loads!AG599</f>
        <v/>
      </c>
      <c r="O610" s="20" t="str">
        <f>Hydro!C599</f>
        <v/>
      </c>
    </row>
    <row r="611" spans="1:15" x14ac:dyDescent="0.25">
      <c r="A611" s="2">
        <v>40768</v>
      </c>
      <c r="B611" s="5" t="str">
        <f>Gas!C600</f>
        <v/>
      </c>
      <c r="C611" s="5" t="str">
        <f>Gas!H600</f>
        <v/>
      </c>
      <c r="D611" s="24" t="str">
        <f>Electricity!C600</f>
        <v/>
      </c>
      <c r="E611" s="24" t="str">
        <f>Electricity!H600</f>
        <v/>
      </c>
      <c r="F611" s="24" t="str">
        <f>Electricity!M600</f>
        <v/>
      </c>
      <c r="G611" s="24" t="str">
        <f>Electricity!R600</f>
        <v/>
      </c>
      <c r="H611" s="70" t="str">
        <f>Loads!C600</f>
        <v/>
      </c>
      <c r="I611" s="70" t="str">
        <f>Loads!H600</f>
        <v/>
      </c>
      <c r="J611" s="71" t="str">
        <f>Loads!M600</f>
        <v/>
      </c>
      <c r="K611" s="71" t="str">
        <f>Loads!R600</f>
        <v/>
      </c>
      <c r="L611" s="71" t="str">
        <f>Loads!W600</f>
        <v/>
      </c>
      <c r="M611" s="71" t="str">
        <f>Loads!AB600</f>
        <v/>
      </c>
      <c r="N611" s="71" t="str">
        <f>Loads!AG600</f>
        <v/>
      </c>
      <c r="O611" s="20" t="str">
        <f>Hydro!C600</f>
        <v/>
      </c>
    </row>
    <row r="612" spans="1:15" x14ac:dyDescent="0.25">
      <c r="A612" s="2">
        <v>40769</v>
      </c>
      <c r="B612" s="5" t="str">
        <f>Gas!C601</f>
        <v/>
      </c>
      <c r="C612" s="5" t="str">
        <f>Gas!H601</f>
        <v/>
      </c>
      <c r="D612" s="24" t="str">
        <f>Electricity!C601</f>
        <v/>
      </c>
      <c r="E612" s="24" t="str">
        <f>Electricity!H601</f>
        <v/>
      </c>
      <c r="F612" s="24" t="str">
        <f>Electricity!M601</f>
        <v/>
      </c>
      <c r="G612" s="24" t="str">
        <f>Electricity!R601</f>
        <v/>
      </c>
      <c r="H612" s="70" t="str">
        <f>Loads!C601</f>
        <v/>
      </c>
      <c r="I612" s="70" t="str">
        <f>Loads!H601</f>
        <v/>
      </c>
      <c r="J612" s="71" t="str">
        <f>Loads!M601</f>
        <v/>
      </c>
      <c r="K612" s="71" t="str">
        <f>Loads!R601</f>
        <v/>
      </c>
      <c r="L612" s="71" t="str">
        <f>Loads!W601</f>
        <v/>
      </c>
      <c r="M612" s="71" t="str">
        <f>Loads!AB601</f>
        <v/>
      </c>
      <c r="N612" s="71" t="str">
        <f>Loads!AG601</f>
        <v/>
      </c>
      <c r="O612" s="20" t="str">
        <f>Hydro!C601</f>
        <v/>
      </c>
    </row>
    <row r="613" spans="1:15" x14ac:dyDescent="0.25">
      <c r="A613" s="2">
        <v>40770</v>
      </c>
      <c r="B613" s="5" t="str">
        <f>Gas!C602</f>
        <v/>
      </c>
      <c r="C613" s="5" t="str">
        <f>Gas!H602</f>
        <v/>
      </c>
      <c r="D613" s="24" t="str">
        <f>Electricity!C602</f>
        <v/>
      </c>
      <c r="E613" s="24" t="str">
        <f>Electricity!H602</f>
        <v/>
      </c>
      <c r="F613" s="24" t="str">
        <f>Electricity!M602</f>
        <v/>
      </c>
      <c r="G613" s="24" t="str">
        <f>Electricity!R602</f>
        <v/>
      </c>
      <c r="H613" s="70" t="str">
        <f>Loads!C602</f>
        <v/>
      </c>
      <c r="I613" s="70" t="str">
        <f>Loads!H602</f>
        <v/>
      </c>
      <c r="J613" s="71" t="str">
        <f>Loads!M602</f>
        <v/>
      </c>
      <c r="K613" s="71" t="str">
        <f>Loads!R602</f>
        <v/>
      </c>
      <c r="L613" s="71" t="str">
        <f>Loads!W602</f>
        <v/>
      </c>
      <c r="M613" s="71" t="str">
        <f>Loads!AB602</f>
        <v/>
      </c>
      <c r="N613" s="71" t="str">
        <f>Loads!AG602</f>
        <v/>
      </c>
      <c r="O613" s="20" t="str">
        <f>Hydro!C602</f>
        <v/>
      </c>
    </row>
    <row r="614" spans="1:15" x14ac:dyDescent="0.25">
      <c r="A614" s="2">
        <v>40771</v>
      </c>
      <c r="B614" s="5" t="str">
        <f>Gas!C603</f>
        <v/>
      </c>
      <c r="C614" s="5" t="str">
        <f>Gas!H603</f>
        <v/>
      </c>
      <c r="D614" s="24" t="str">
        <f>Electricity!C603</f>
        <v/>
      </c>
      <c r="E614" s="24" t="str">
        <f>Electricity!H603</f>
        <v/>
      </c>
      <c r="F614" s="24" t="str">
        <f>Electricity!M603</f>
        <v/>
      </c>
      <c r="G614" s="24" t="str">
        <f>Electricity!R603</f>
        <v/>
      </c>
      <c r="H614" s="70" t="str">
        <f>Loads!C603</f>
        <v/>
      </c>
      <c r="I614" s="70" t="str">
        <f>Loads!H603</f>
        <v/>
      </c>
      <c r="J614" s="71" t="str">
        <f>Loads!M603</f>
        <v/>
      </c>
      <c r="K614" s="71" t="str">
        <f>Loads!R603</f>
        <v/>
      </c>
      <c r="L614" s="71" t="str">
        <f>Loads!W603</f>
        <v/>
      </c>
      <c r="M614" s="71" t="str">
        <f>Loads!AB603</f>
        <v/>
      </c>
      <c r="N614" s="71" t="str">
        <f>Loads!AG603</f>
        <v/>
      </c>
      <c r="O614" s="20" t="str">
        <f>Hydro!C603</f>
        <v/>
      </c>
    </row>
    <row r="615" spans="1:15" x14ac:dyDescent="0.25">
      <c r="A615" s="2">
        <v>40772</v>
      </c>
      <c r="B615" s="5" t="str">
        <f>Gas!C604</f>
        <v/>
      </c>
      <c r="C615" s="5" t="str">
        <f>Gas!H604</f>
        <v/>
      </c>
      <c r="D615" s="24" t="str">
        <f>Electricity!C604</f>
        <v/>
      </c>
      <c r="E615" s="24" t="str">
        <f>Electricity!H604</f>
        <v/>
      </c>
      <c r="F615" s="24" t="str">
        <f>Electricity!M604</f>
        <v/>
      </c>
      <c r="G615" s="24" t="str">
        <f>Electricity!R604</f>
        <v/>
      </c>
      <c r="H615" s="70" t="str">
        <f>Loads!C604</f>
        <v/>
      </c>
      <c r="I615" s="70" t="str">
        <f>Loads!H604</f>
        <v/>
      </c>
      <c r="J615" s="71" t="str">
        <f>Loads!M604</f>
        <v/>
      </c>
      <c r="K615" s="71" t="str">
        <f>Loads!R604</f>
        <v/>
      </c>
      <c r="L615" s="71" t="str">
        <f>Loads!W604</f>
        <v/>
      </c>
      <c r="M615" s="71" t="str">
        <f>Loads!AB604</f>
        <v/>
      </c>
      <c r="N615" s="71" t="str">
        <f>Loads!AG604</f>
        <v/>
      </c>
      <c r="O615" s="20" t="str">
        <f>Hydro!C604</f>
        <v/>
      </c>
    </row>
    <row r="616" spans="1:15" x14ac:dyDescent="0.25">
      <c r="A616" s="2">
        <v>40773</v>
      </c>
      <c r="B616" s="5" t="str">
        <f>Gas!C605</f>
        <v/>
      </c>
      <c r="C616" s="5" t="str">
        <f>Gas!H605</f>
        <v/>
      </c>
      <c r="D616" s="24" t="str">
        <f>Electricity!C605</f>
        <v/>
      </c>
      <c r="E616" s="24" t="str">
        <f>Electricity!H605</f>
        <v/>
      </c>
      <c r="F616" s="24" t="str">
        <f>Electricity!M605</f>
        <v/>
      </c>
      <c r="G616" s="24" t="str">
        <f>Electricity!R605</f>
        <v/>
      </c>
      <c r="H616" s="70" t="str">
        <f>Loads!C605</f>
        <v/>
      </c>
      <c r="I616" s="70" t="str">
        <f>Loads!H605</f>
        <v/>
      </c>
      <c r="J616" s="71" t="str">
        <f>Loads!M605</f>
        <v/>
      </c>
      <c r="K616" s="71" t="str">
        <f>Loads!R605</f>
        <v/>
      </c>
      <c r="L616" s="71" t="str">
        <f>Loads!W605</f>
        <v/>
      </c>
      <c r="M616" s="71" t="str">
        <f>Loads!AB605</f>
        <v/>
      </c>
      <c r="N616" s="71" t="str">
        <f>Loads!AG605</f>
        <v/>
      </c>
      <c r="O616" s="20" t="str">
        <f>Hydro!C605</f>
        <v/>
      </c>
    </row>
    <row r="617" spans="1:15" x14ac:dyDescent="0.25">
      <c r="A617" s="2">
        <v>40774</v>
      </c>
      <c r="B617" s="5" t="str">
        <f>Gas!C606</f>
        <v/>
      </c>
      <c r="C617" s="5" t="str">
        <f>Gas!H606</f>
        <v/>
      </c>
      <c r="D617" s="24" t="str">
        <f>Electricity!C606</f>
        <v/>
      </c>
      <c r="E617" s="24" t="str">
        <f>Electricity!H606</f>
        <v/>
      </c>
      <c r="F617" s="24" t="str">
        <f>Electricity!M606</f>
        <v/>
      </c>
      <c r="G617" s="24" t="str">
        <f>Electricity!R606</f>
        <v/>
      </c>
      <c r="H617" s="70" t="str">
        <f>Loads!C606</f>
        <v/>
      </c>
      <c r="I617" s="70" t="str">
        <f>Loads!H606</f>
        <v/>
      </c>
      <c r="J617" s="71" t="str">
        <f>Loads!M606</f>
        <v/>
      </c>
      <c r="K617" s="71" t="str">
        <f>Loads!R606</f>
        <v/>
      </c>
      <c r="L617" s="71" t="str">
        <f>Loads!W606</f>
        <v/>
      </c>
      <c r="M617" s="71" t="str">
        <f>Loads!AB606</f>
        <v/>
      </c>
      <c r="N617" s="71" t="str">
        <f>Loads!AG606</f>
        <v/>
      </c>
      <c r="O617" s="20" t="str">
        <f>Hydro!C606</f>
        <v/>
      </c>
    </row>
    <row r="618" spans="1:15" x14ac:dyDescent="0.25">
      <c r="A618" s="2">
        <v>40775</v>
      </c>
      <c r="B618" s="5" t="str">
        <f>Gas!C607</f>
        <v/>
      </c>
      <c r="C618" s="5" t="str">
        <f>Gas!H607</f>
        <v/>
      </c>
      <c r="D618" s="24" t="str">
        <f>Electricity!C607</f>
        <v/>
      </c>
      <c r="E618" s="24" t="str">
        <f>Electricity!H607</f>
        <v/>
      </c>
      <c r="F618" s="24" t="str">
        <f>Electricity!M607</f>
        <v/>
      </c>
      <c r="G618" s="24" t="str">
        <f>Electricity!R607</f>
        <v/>
      </c>
      <c r="H618" s="70" t="str">
        <f>Loads!C607</f>
        <v/>
      </c>
      <c r="I618" s="70" t="str">
        <f>Loads!H607</f>
        <v/>
      </c>
      <c r="J618" s="71" t="str">
        <f>Loads!M607</f>
        <v/>
      </c>
      <c r="K618" s="71" t="str">
        <f>Loads!R607</f>
        <v/>
      </c>
      <c r="L618" s="71" t="str">
        <f>Loads!W607</f>
        <v/>
      </c>
      <c r="M618" s="71" t="str">
        <f>Loads!AB607</f>
        <v/>
      </c>
      <c r="N618" s="71" t="str">
        <f>Loads!AG607</f>
        <v/>
      </c>
      <c r="O618" s="20" t="str">
        <f>Hydro!C607</f>
        <v/>
      </c>
    </row>
    <row r="619" spans="1:15" x14ac:dyDescent="0.25">
      <c r="A619" s="2">
        <v>40776</v>
      </c>
      <c r="B619" s="5" t="str">
        <f>Gas!C608</f>
        <v/>
      </c>
      <c r="C619" s="5" t="str">
        <f>Gas!H608</f>
        <v/>
      </c>
      <c r="D619" s="24" t="str">
        <f>Electricity!C608</f>
        <v/>
      </c>
      <c r="E619" s="24" t="str">
        <f>Electricity!H608</f>
        <v/>
      </c>
      <c r="F619" s="24" t="str">
        <f>Electricity!M608</f>
        <v/>
      </c>
      <c r="G619" s="24" t="str">
        <f>Electricity!R608</f>
        <v/>
      </c>
      <c r="H619" s="70" t="str">
        <f>Loads!C608</f>
        <v/>
      </c>
      <c r="I619" s="70" t="str">
        <f>Loads!H608</f>
        <v/>
      </c>
      <c r="J619" s="71" t="str">
        <f>Loads!M608</f>
        <v/>
      </c>
      <c r="K619" s="71" t="str">
        <f>Loads!R608</f>
        <v/>
      </c>
      <c r="L619" s="71" t="str">
        <f>Loads!W608</f>
        <v/>
      </c>
      <c r="M619" s="71" t="str">
        <f>Loads!AB608</f>
        <v/>
      </c>
      <c r="N619" s="71" t="str">
        <f>Loads!AG608</f>
        <v/>
      </c>
      <c r="O619" s="20" t="str">
        <f>Hydro!C608</f>
        <v/>
      </c>
    </row>
    <row r="620" spans="1:15" x14ac:dyDescent="0.25">
      <c r="A620" s="2">
        <v>40777</v>
      </c>
      <c r="B620" s="5" t="str">
        <f>Gas!C609</f>
        <v/>
      </c>
      <c r="C620" s="5" t="str">
        <f>Gas!H609</f>
        <v/>
      </c>
      <c r="D620" s="24" t="str">
        <f>Electricity!C609</f>
        <v/>
      </c>
      <c r="E620" s="24" t="str">
        <f>Electricity!H609</f>
        <v/>
      </c>
      <c r="F620" s="24" t="str">
        <f>Electricity!M609</f>
        <v/>
      </c>
      <c r="G620" s="24" t="str">
        <f>Electricity!R609</f>
        <v/>
      </c>
      <c r="H620" s="70" t="str">
        <f>Loads!C609</f>
        <v/>
      </c>
      <c r="I620" s="70" t="str">
        <f>Loads!H609</f>
        <v/>
      </c>
      <c r="J620" s="71" t="str">
        <f>Loads!M609</f>
        <v/>
      </c>
      <c r="K620" s="71" t="str">
        <f>Loads!R609</f>
        <v/>
      </c>
      <c r="L620" s="71" t="str">
        <f>Loads!W609</f>
        <v/>
      </c>
      <c r="M620" s="71" t="str">
        <f>Loads!AB609</f>
        <v/>
      </c>
      <c r="N620" s="71" t="str">
        <f>Loads!AG609</f>
        <v/>
      </c>
      <c r="O620" s="20" t="str">
        <f>Hydro!C609</f>
        <v/>
      </c>
    </row>
    <row r="621" spans="1:15" x14ac:dyDescent="0.25">
      <c r="A621" s="2">
        <v>40778</v>
      </c>
      <c r="B621" s="5" t="str">
        <f>Gas!C610</f>
        <v/>
      </c>
      <c r="C621" s="5" t="str">
        <f>Gas!H610</f>
        <v/>
      </c>
      <c r="D621" s="24" t="str">
        <f>Electricity!C610</f>
        <v/>
      </c>
      <c r="E621" s="24" t="str">
        <f>Electricity!H610</f>
        <v/>
      </c>
      <c r="F621" s="24" t="str">
        <f>Electricity!M610</f>
        <v/>
      </c>
      <c r="G621" s="24" t="str">
        <f>Electricity!R610</f>
        <v/>
      </c>
      <c r="H621" s="70" t="str">
        <f>Loads!C610</f>
        <v/>
      </c>
      <c r="I621" s="70" t="str">
        <f>Loads!H610</f>
        <v/>
      </c>
      <c r="J621" s="71" t="str">
        <f>Loads!M610</f>
        <v/>
      </c>
      <c r="K621" s="71" t="str">
        <f>Loads!R610</f>
        <v/>
      </c>
      <c r="L621" s="71" t="str">
        <f>Loads!W610</f>
        <v/>
      </c>
      <c r="M621" s="71" t="str">
        <f>Loads!AB610</f>
        <v/>
      </c>
      <c r="N621" s="71" t="str">
        <f>Loads!AG610</f>
        <v/>
      </c>
      <c r="O621" s="20" t="str">
        <f>Hydro!C610</f>
        <v/>
      </c>
    </row>
    <row r="622" spans="1:15" x14ac:dyDescent="0.25">
      <c r="A622" s="2">
        <v>40779</v>
      </c>
      <c r="B622" s="5" t="str">
        <f>Gas!C611</f>
        <v/>
      </c>
      <c r="C622" s="5" t="str">
        <f>Gas!H611</f>
        <v/>
      </c>
      <c r="D622" s="24" t="str">
        <f>Electricity!C611</f>
        <v/>
      </c>
      <c r="E622" s="24" t="str">
        <f>Electricity!H611</f>
        <v/>
      </c>
      <c r="F622" s="24" t="str">
        <f>Electricity!M611</f>
        <v/>
      </c>
      <c r="G622" s="24" t="str">
        <f>Electricity!R611</f>
        <v/>
      </c>
      <c r="H622" s="70" t="str">
        <f>Loads!C611</f>
        <v/>
      </c>
      <c r="I622" s="70" t="str">
        <f>Loads!H611</f>
        <v/>
      </c>
      <c r="J622" s="71" t="str">
        <f>Loads!M611</f>
        <v/>
      </c>
      <c r="K622" s="71" t="str">
        <f>Loads!R611</f>
        <v/>
      </c>
      <c r="L622" s="71" t="str">
        <f>Loads!W611</f>
        <v/>
      </c>
      <c r="M622" s="71" t="str">
        <f>Loads!AB611</f>
        <v/>
      </c>
      <c r="N622" s="71" t="str">
        <f>Loads!AG611</f>
        <v/>
      </c>
      <c r="O622" s="20" t="str">
        <f>Hydro!C611</f>
        <v/>
      </c>
    </row>
    <row r="623" spans="1:15" x14ac:dyDescent="0.25">
      <c r="A623" s="2">
        <v>40780</v>
      </c>
      <c r="B623" s="5" t="str">
        <f>Gas!C612</f>
        <v/>
      </c>
      <c r="C623" s="5" t="str">
        <f>Gas!H612</f>
        <v/>
      </c>
      <c r="D623" s="24" t="str">
        <f>Electricity!C612</f>
        <v/>
      </c>
      <c r="E623" s="24" t="str">
        <f>Electricity!H612</f>
        <v/>
      </c>
      <c r="F623" s="24" t="str">
        <f>Electricity!M612</f>
        <v/>
      </c>
      <c r="G623" s="24" t="str">
        <f>Electricity!R612</f>
        <v/>
      </c>
      <c r="H623" s="70" t="str">
        <f>Loads!C612</f>
        <v/>
      </c>
      <c r="I623" s="70" t="str">
        <f>Loads!H612</f>
        <v/>
      </c>
      <c r="J623" s="71" t="str">
        <f>Loads!M612</f>
        <v/>
      </c>
      <c r="K623" s="71" t="str">
        <f>Loads!R612</f>
        <v/>
      </c>
      <c r="L623" s="71" t="str">
        <f>Loads!W612</f>
        <v/>
      </c>
      <c r="M623" s="71" t="str">
        <f>Loads!AB612</f>
        <v/>
      </c>
      <c r="N623" s="71" t="str">
        <f>Loads!AG612</f>
        <v/>
      </c>
      <c r="O623" s="20" t="str">
        <f>Hydro!C612</f>
        <v/>
      </c>
    </row>
    <row r="624" spans="1:15" x14ac:dyDescent="0.25">
      <c r="A624" s="2">
        <v>40781</v>
      </c>
      <c r="B624" s="5" t="str">
        <f>Gas!C613</f>
        <v/>
      </c>
      <c r="C624" s="5" t="str">
        <f>Gas!H613</f>
        <v/>
      </c>
      <c r="D624" s="24" t="str">
        <f>Electricity!C613</f>
        <v/>
      </c>
      <c r="E624" s="24" t="str">
        <f>Electricity!H613</f>
        <v/>
      </c>
      <c r="F624" s="24" t="str">
        <f>Electricity!M613</f>
        <v/>
      </c>
      <c r="G624" s="24" t="str">
        <f>Electricity!R613</f>
        <v/>
      </c>
      <c r="H624" s="70" t="str">
        <f>Loads!C613</f>
        <v/>
      </c>
      <c r="I624" s="70" t="str">
        <f>Loads!H613</f>
        <v/>
      </c>
      <c r="J624" s="71" t="str">
        <f>Loads!M613</f>
        <v/>
      </c>
      <c r="K624" s="71" t="str">
        <f>Loads!R613</f>
        <v/>
      </c>
      <c r="L624" s="71" t="str">
        <f>Loads!W613</f>
        <v/>
      </c>
      <c r="M624" s="71" t="str">
        <f>Loads!AB613</f>
        <v/>
      </c>
      <c r="N624" s="71" t="str">
        <f>Loads!AG613</f>
        <v/>
      </c>
      <c r="O624" s="20" t="str">
        <f>Hydro!C613</f>
        <v/>
      </c>
    </row>
    <row r="625" spans="1:15" x14ac:dyDescent="0.25">
      <c r="A625" s="2">
        <v>40782</v>
      </c>
      <c r="B625" s="5" t="str">
        <f>Gas!C614</f>
        <v/>
      </c>
      <c r="C625" s="5" t="str">
        <f>Gas!H614</f>
        <v/>
      </c>
      <c r="D625" s="24" t="str">
        <f>Electricity!C614</f>
        <v/>
      </c>
      <c r="E625" s="24" t="str">
        <f>Electricity!H614</f>
        <v/>
      </c>
      <c r="F625" s="24" t="str">
        <f>Electricity!M614</f>
        <v/>
      </c>
      <c r="G625" s="24" t="str">
        <f>Electricity!R614</f>
        <v/>
      </c>
      <c r="H625" s="70" t="str">
        <f>Loads!C614</f>
        <v/>
      </c>
      <c r="I625" s="70" t="str">
        <f>Loads!H614</f>
        <v/>
      </c>
      <c r="J625" s="71" t="str">
        <f>Loads!M614</f>
        <v/>
      </c>
      <c r="K625" s="71" t="str">
        <f>Loads!R614</f>
        <v/>
      </c>
      <c r="L625" s="71" t="str">
        <f>Loads!W614</f>
        <v/>
      </c>
      <c r="M625" s="71" t="str">
        <f>Loads!AB614</f>
        <v/>
      </c>
      <c r="N625" s="71" t="str">
        <f>Loads!AG614</f>
        <v/>
      </c>
      <c r="O625" s="20" t="str">
        <f>Hydro!C614</f>
        <v/>
      </c>
    </row>
    <row r="626" spans="1:15" x14ac:dyDescent="0.25">
      <c r="A626" s="2">
        <v>40783</v>
      </c>
      <c r="B626" s="5" t="str">
        <f>Gas!C615</f>
        <v/>
      </c>
      <c r="C626" s="5" t="str">
        <f>Gas!H615</f>
        <v/>
      </c>
      <c r="D626" s="24" t="str">
        <f>Electricity!C615</f>
        <v/>
      </c>
      <c r="E626" s="24" t="str">
        <f>Electricity!H615</f>
        <v/>
      </c>
      <c r="F626" s="24" t="str">
        <f>Electricity!M615</f>
        <v/>
      </c>
      <c r="G626" s="24" t="str">
        <f>Electricity!R615</f>
        <v/>
      </c>
      <c r="H626" s="70" t="str">
        <f>Loads!C615</f>
        <v/>
      </c>
      <c r="I626" s="70" t="str">
        <f>Loads!H615</f>
        <v/>
      </c>
      <c r="J626" s="71" t="str">
        <f>Loads!M615</f>
        <v/>
      </c>
      <c r="K626" s="71" t="str">
        <f>Loads!R615</f>
        <v/>
      </c>
      <c r="L626" s="71" t="str">
        <f>Loads!W615</f>
        <v/>
      </c>
      <c r="M626" s="71" t="str">
        <f>Loads!AB615</f>
        <v/>
      </c>
      <c r="N626" s="71" t="str">
        <f>Loads!AG615</f>
        <v/>
      </c>
      <c r="O626" s="20" t="str">
        <f>Hydro!C615</f>
        <v/>
      </c>
    </row>
    <row r="627" spans="1:15" x14ac:dyDescent="0.25">
      <c r="A627" s="2">
        <v>40784</v>
      </c>
      <c r="B627" s="5" t="str">
        <f>Gas!C616</f>
        <v/>
      </c>
      <c r="C627" s="5" t="str">
        <f>Gas!H616</f>
        <v/>
      </c>
      <c r="D627" s="24" t="str">
        <f>Electricity!C616</f>
        <v/>
      </c>
      <c r="E627" s="24" t="str">
        <f>Electricity!H616</f>
        <v/>
      </c>
      <c r="F627" s="24" t="str">
        <f>Electricity!M616</f>
        <v/>
      </c>
      <c r="G627" s="24" t="str">
        <f>Electricity!R616</f>
        <v/>
      </c>
      <c r="H627" s="70" t="str">
        <f>Loads!C616</f>
        <v/>
      </c>
      <c r="I627" s="70" t="str">
        <f>Loads!H616</f>
        <v/>
      </c>
      <c r="J627" s="71" t="str">
        <f>Loads!M616</f>
        <v/>
      </c>
      <c r="K627" s="71" t="str">
        <f>Loads!R616</f>
        <v/>
      </c>
      <c r="L627" s="71" t="str">
        <f>Loads!W616</f>
        <v/>
      </c>
      <c r="M627" s="71" t="str">
        <f>Loads!AB616</f>
        <v/>
      </c>
      <c r="N627" s="71" t="str">
        <f>Loads!AG616</f>
        <v/>
      </c>
      <c r="O627" s="20" t="str">
        <f>Hydro!C616</f>
        <v/>
      </c>
    </row>
    <row r="628" spans="1:15" x14ac:dyDescent="0.25">
      <c r="A628" s="2">
        <v>40785</v>
      </c>
      <c r="B628" s="5" t="str">
        <f>Gas!C617</f>
        <v/>
      </c>
      <c r="C628" s="5" t="str">
        <f>Gas!H617</f>
        <v/>
      </c>
      <c r="D628" s="24" t="str">
        <f>Electricity!C617</f>
        <v/>
      </c>
      <c r="E628" s="24" t="str">
        <f>Electricity!H617</f>
        <v/>
      </c>
      <c r="F628" s="24" t="str">
        <f>Electricity!M617</f>
        <v/>
      </c>
      <c r="G628" s="24" t="str">
        <f>Electricity!R617</f>
        <v/>
      </c>
      <c r="H628" s="70" t="str">
        <f>Loads!C617</f>
        <v/>
      </c>
      <c r="I628" s="70" t="str">
        <f>Loads!H617</f>
        <v/>
      </c>
      <c r="J628" s="71" t="str">
        <f>Loads!M617</f>
        <v/>
      </c>
      <c r="K628" s="71" t="str">
        <f>Loads!R617</f>
        <v/>
      </c>
      <c r="L628" s="71" t="str">
        <f>Loads!W617</f>
        <v/>
      </c>
      <c r="M628" s="71" t="str">
        <f>Loads!AB617</f>
        <v/>
      </c>
      <c r="N628" s="71" t="str">
        <f>Loads!AG617</f>
        <v/>
      </c>
      <c r="O628" s="20" t="str">
        <f>Hydro!C617</f>
        <v/>
      </c>
    </row>
    <row r="629" spans="1:15" x14ac:dyDescent="0.25">
      <c r="A629" s="2">
        <v>40786</v>
      </c>
      <c r="B629" s="5" t="str">
        <f>Gas!C618</f>
        <v/>
      </c>
      <c r="C629" s="5" t="str">
        <f>Gas!H618</f>
        <v/>
      </c>
      <c r="D629" s="24" t="str">
        <f>Electricity!C618</f>
        <v/>
      </c>
      <c r="E629" s="24" t="str">
        <f>Electricity!H618</f>
        <v/>
      </c>
      <c r="F629" s="24" t="str">
        <f>Electricity!M618</f>
        <v/>
      </c>
      <c r="G629" s="24" t="str">
        <f>Electricity!R618</f>
        <v/>
      </c>
      <c r="H629" s="70" t="str">
        <f>Loads!C618</f>
        <v/>
      </c>
      <c r="I629" s="70" t="str">
        <f>Loads!H618</f>
        <v/>
      </c>
      <c r="J629" s="71" t="str">
        <f>Loads!M618</f>
        <v/>
      </c>
      <c r="K629" s="71" t="str">
        <f>Loads!R618</f>
        <v/>
      </c>
      <c r="L629" s="71" t="str">
        <f>Loads!W618</f>
        <v/>
      </c>
      <c r="M629" s="71" t="str">
        <f>Loads!AB618</f>
        <v/>
      </c>
      <c r="N629" s="71" t="str">
        <f>Loads!AG618</f>
        <v/>
      </c>
      <c r="O629" s="20" t="str">
        <f>Hydro!C618</f>
        <v/>
      </c>
    </row>
    <row r="630" spans="1:15" x14ac:dyDescent="0.25">
      <c r="A630" s="2">
        <v>40787</v>
      </c>
      <c r="B630" s="5" t="str">
        <f>Gas!C619</f>
        <v/>
      </c>
      <c r="C630" s="5" t="str">
        <f>Gas!H619</f>
        <v/>
      </c>
      <c r="D630" s="24" t="str">
        <f>Electricity!C619</f>
        <v/>
      </c>
      <c r="E630" s="24" t="str">
        <f>Electricity!H619</f>
        <v/>
      </c>
      <c r="F630" s="24" t="str">
        <f>Electricity!M619</f>
        <v/>
      </c>
      <c r="G630" s="24" t="str">
        <f>Electricity!R619</f>
        <v/>
      </c>
      <c r="H630" s="70" t="str">
        <f>Loads!C619</f>
        <v/>
      </c>
      <c r="I630" s="70" t="str">
        <f>Loads!H619</f>
        <v/>
      </c>
      <c r="J630" s="71" t="str">
        <f>Loads!M619</f>
        <v/>
      </c>
      <c r="K630" s="71" t="str">
        <f>Loads!R619</f>
        <v/>
      </c>
      <c r="L630" s="71" t="str">
        <f>Loads!W619</f>
        <v/>
      </c>
      <c r="M630" s="71" t="str">
        <f>Loads!AB619</f>
        <v/>
      </c>
      <c r="N630" s="71" t="str">
        <f>Loads!AG619</f>
        <v/>
      </c>
      <c r="O630" s="20" t="str">
        <f>Hydro!C619</f>
        <v/>
      </c>
    </row>
    <row r="631" spans="1:15" x14ac:dyDescent="0.25">
      <c r="A631" s="2">
        <v>40788</v>
      </c>
      <c r="B631" s="5" t="str">
        <f>Gas!C620</f>
        <v/>
      </c>
      <c r="C631" s="5" t="str">
        <f>Gas!H620</f>
        <v/>
      </c>
      <c r="D631" s="24" t="str">
        <f>Electricity!C620</f>
        <v/>
      </c>
      <c r="E631" s="24" t="str">
        <f>Electricity!H620</f>
        <v/>
      </c>
      <c r="F631" s="24" t="str">
        <f>Electricity!M620</f>
        <v/>
      </c>
      <c r="G631" s="24" t="str">
        <f>Electricity!R620</f>
        <v/>
      </c>
      <c r="H631" s="70" t="str">
        <f>Loads!C620</f>
        <v/>
      </c>
      <c r="I631" s="70" t="str">
        <f>Loads!H620</f>
        <v/>
      </c>
      <c r="J631" s="71" t="str">
        <f>Loads!M620</f>
        <v/>
      </c>
      <c r="K631" s="71" t="str">
        <f>Loads!R620</f>
        <v/>
      </c>
      <c r="L631" s="71" t="str">
        <f>Loads!W620</f>
        <v/>
      </c>
      <c r="M631" s="71" t="str">
        <f>Loads!AB620</f>
        <v/>
      </c>
      <c r="N631" s="71" t="str">
        <f>Loads!AG620</f>
        <v/>
      </c>
      <c r="O631" s="20" t="str">
        <f>Hydro!C620</f>
        <v/>
      </c>
    </row>
    <row r="632" spans="1:15" x14ac:dyDescent="0.25">
      <c r="A632" s="2">
        <v>40789</v>
      </c>
      <c r="B632" s="5" t="str">
        <f>Gas!C621</f>
        <v/>
      </c>
      <c r="C632" s="5" t="str">
        <f>Gas!H621</f>
        <v/>
      </c>
      <c r="D632" s="24" t="str">
        <f>Electricity!C621</f>
        <v/>
      </c>
      <c r="E632" s="24" t="str">
        <f>Electricity!H621</f>
        <v/>
      </c>
      <c r="F632" s="24" t="str">
        <f>Electricity!M621</f>
        <v/>
      </c>
      <c r="G632" s="24" t="str">
        <f>Electricity!R621</f>
        <v/>
      </c>
      <c r="H632" s="70" t="str">
        <f>Loads!C621</f>
        <v/>
      </c>
      <c r="I632" s="70" t="str">
        <f>Loads!H621</f>
        <v/>
      </c>
      <c r="J632" s="71" t="str">
        <f>Loads!M621</f>
        <v/>
      </c>
      <c r="K632" s="71" t="str">
        <f>Loads!R621</f>
        <v/>
      </c>
      <c r="L632" s="71" t="str">
        <f>Loads!W621</f>
        <v/>
      </c>
      <c r="M632" s="71" t="str">
        <f>Loads!AB621</f>
        <v/>
      </c>
      <c r="N632" s="71" t="str">
        <f>Loads!AG621</f>
        <v/>
      </c>
      <c r="O632" s="20" t="str">
        <f>Hydro!C621</f>
        <v/>
      </c>
    </row>
    <row r="633" spans="1:15" x14ac:dyDescent="0.25">
      <c r="A633" s="2">
        <v>40790</v>
      </c>
      <c r="B633" s="5" t="str">
        <f>Gas!C622</f>
        <v/>
      </c>
      <c r="C633" s="5" t="str">
        <f>Gas!H622</f>
        <v/>
      </c>
      <c r="D633" s="24" t="str">
        <f>Electricity!C622</f>
        <v/>
      </c>
      <c r="E633" s="24" t="str">
        <f>Electricity!H622</f>
        <v/>
      </c>
      <c r="F633" s="24" t="str">
        <f>Electricity!M622</f>
        <v/>
      </c>
      <c r="G633" s="24" t="str">
        <f>Electricity!R622</f>
        <v/>
      </c>
      <c r="H633" s="70" t="str">
        <f>Loads!C622</f>
        <v/>
      </c>
      <c r="I633" s="70" t="str">
        <f>Loads!H622</f>
        <v/>
      </c>
      <c r="J633" s="71" t="str">
        <f>Loads!M622</f>
        <v/>
      </c>
      <c r="K633" s="71" t="str">
        <f>Loads!R622</f>
        <v/>
      </c>
      <c r="L633" s="71" t="str">
        <f>Loads!W622</f>
        <v/>
      </c>
      <c r="M633" s="71" t="str">
        <f>Loads!AB622</f>
        <v/>
      </c>
      <c r="N633" s="71" t="str">
        <f>Loads!AG622</f>
        <v/>
      </c>
      <c r="O633" s="20" t="str">
        <f>Hydro!C622</f>
        <v/>
      </c>
    </row>
    <row r="634" spans="1:15" x14ac:dyDescent="0.25">
      <c r="A634" s="2">
        <v>40791</v>
      </c>
      <c r="B634" s="5" t="str">
        <f>Gas!C623</f>
        <v/>
      </c>
      <c r="C634" s="5" t="str">
        <f>Gas!H623</f>
        <v/>
      </c>
      <c r="D634" s="24" t="str">
        <f>Electricity!C623</f>
        <v/>
      </c>
      <c r="E634" s="24" t="str">
        <f>Electricity!H623</f>
        <v/>
      </c>
      <c r="F634" s="24" t="str">
        <f>Electricity!M623</f>
        <v/>
      </c>
      <c r="G634" s="24" t="str">
        <f>Electricity!R623</f>
        <v/>
      </c>
      <c r="H634" s="70" t="str">
        <f>Loads!C623</f>
        <v/>
      </c>
      <c r="I634" s="70" t="str">
        <f>Loads!H623</f>
        <v/>
      </c>
      <c r="J634" s="71" t="str">
        <f>Loads!M623</f>
        <v/>
      </c>
      <c r="K634" s="71" t="str">
        <f>Loads!R623</f>
        <v/>
      </c>
      <c r="L634" s="71" t="str">
        <f>Loads!W623</f>
        <v/>
      </c>
      <c r="M634" s="71" t="str">
        <f>Loads!AB623</f>
        <v/>
      </c>
      <c r="N634" s="71" t="str">
        <f>Loads!AG623</f>
        <v/>
      </c>
      <c r="O634" s="20" t="str">
        <f>Hydro!C623</f>
        <v/>
      </c>
    </row>
    <row r="635" spans="1:15" x14ac:dyDescent="0.25">
      <c r="A635" s="2">
        <v>40792</v>
      </c>
      <c r="B635" s="5" t="str">
        <f>Gas!C624</f>
        <v/>
      </c>
      <c r="C635" s="5" t="str">
        <f>Gas!H624</f>
        <v/>
      </c>
      <c r="D635" s="24" t="str">
        <f>Electricity!C624</f>
        <v/>
      </c>
      <c r="E635" s="24" t="str">
        <f>Electricity!H624</f>
        <v/>
      </c>
      <c r="F635" s="24" t="str">
        <f>Electricity!M624</f>
        <v/>
      </c>
      <c r="G635" s="24" t="str">
        <f>Electricity!R624</f>
        <v/>
      </c>
      <c r="H635" s="70" t="str">
        <f>Loads!C624</f>
        <v/>
      </c>
      <c r="I635" s="70" t="str">
        <f>Loads!H624</f>
        <v/>
      </c>
      <c r="J635" s="71" t="str">
        <f>Loads!M624</f>
        <v/>
      </c>
      <c r="K635" s="71" t="str">
        <f>Loads!R624</f>
        <v/>
      </c>
      <c r="L635" s="71" t="str">
        <f>Loads!W624</f>
        <v/>
      </c>
      <c r="M635" s="71" t="str">
        <f>Loads!AB624</f>
        <v/>
      </c>
      <c r="N635" s="71" t="str">
        <f>Loads!AG624</f>
        <v/>
      </c>
      <c r="O635" s="20" t="str">
        <f>Hydro!C624</f>
        <v/>
      </c>
    </row>
    <row r="636" spans="1:15" x14ac:dyDescent="0.25">
      <c r="A636" s="2">
        <v>40793</v>
      </c>
      <c r="B636" s="5" t="str">
        <f>Gas!C625</f>
        <v/>
      </c>
      <c r="C636" s="5" t="str">
        <f>Gas!H625</f>
        <v/>
      </c>
      <c r="D636" s="24" t="str">
        <f>Electricity!C625</f>
        <v/>
      </c>
      <c r="E636" s="24" t="str">
        <f>Electricity!H625</f>
        <v/>
      </c>
      <c r="F636" s="24" t="str">
        <f>Electricity!M625</f>
        <v/>
      </c>
      <c r="G636" s="24" t="str">
        <f>Electricity!R625</f>
        <v/>
      </c>
      <c r="H636" s="70" t="str">
        <f>Loads!C625</f>
        <v/>
      </c>
      <c r="I636" s="70" t="str">
        <f>Loads!H625</f>
        <v/>
      </c>
      <c r="J636" s="71" t="str">
        <f>Loads!M625</f>
        <v/>
      </c>
      <c r="K636" s="71" t="str">
        <f>Loads!R625</f>
        <v/>
      </c>
      <c r="L636" s="71" t="str">
        <f>Loads!W625</f>
        <v/>
      </c>
      <c r="M636" s="71" t="str">
        <f>Loads!AB625</f>
        <v/>
      </c>
      <c r="N636" s="71" t="str">
        <f>Loads!AG625</f>
        <v/>
      </c>
      <c r="O636" s="20" t="str">
        <f>Hydro!C625</f>
        <v/>
      </c>
    </row>
    <row r="637" spans="1:15" x14ac:dyDescent="0.25">
      <c r="A637" s="2">
        <v>40794</v>
      </c>
      <c r="B637" s="5" t="str">
        <f>Gas!C626</f>
        <v/>
      </c>
      <c r="C637" s="5" t="str">
        <f>Gas!H626</f>
        <v/>
      </c>
      <c r="D637" s="24" t="str">
        <f>Electricity!C626</f>
        <v/>
      </c>
      <c r="E637" s="24" t="str">
        <f>Electricity!H626</f>
        <v/>
      </c>
      <c r="F637" s="24" t="str">
        <f>Electricity!M626</f>
        <v/>
      </c>
      <c r="G637" s="24" t="str">
        <f>Electricity!R626</f>
        <v/>
      </c>
      <c r="H637" s="70" t="str">
        <f>Loads!C626</f>
        <v/>
      </c>
      <c r="I637" s="70" t="str">
        <f>Loads!H626</f>
        <v/>
      </c>
      <c r="J637" s="71" t="str">
        <f>Loads!M626</f>
        <v/>
      </c>
      <c r="K637" s="71" t="str">
        <f>Loads!R626</f>
        <v/>
      </c>
      <c r="L637" s="71" t="str">
        <f>Loads!W626</f>
        <v/>
      </c>
      <c r="M637" s="71" t="str">
        <f>Loads!AB626</f>
        <v/>
      </c>
      <c r="N637" s="71" t="str">
        <f>Loads!AG626</f>
        <v/>
      </c>
      <c r="O637" s="20" t="str">
        <f>Hydro!C626</f>
        <v/>
      </c>
    </row>
    <row r="638" spans="1:15" x14ac:dyDescent="0.25">
      <c r="A638" s="2">
        <v>40795</v>
      </c>
      <c r="B638" s="5" t="str">
        <f>Gas!C627</f>
        <v/>
      </c>
      <c r="C638" s="5" t="str">
        <f>Gas!H627</f>
        <v/>
      </c>
      <c r="D638" s="24" t="str">
        <f>Electricity!C627</f>
        <v/>
      </c>
      <c r="E638" s="24" t="str">
        <f>Electricity!H627</f>
        <v/>
      </c>
      <c r="F638" s="24" t="str">
        <f>Electricity!M627</f>
        <v/>
      </c>
      <c r="G638" s="24" t="str">
        <f>Electricity!R627</f>
        <v/>
      </c>
      <c r="H638" s="70" t="str">
        <f>Loads!C627</f>
        <v/>
      </c>
      <c r="I638" s="70" t="str">
        <f>Loads!H627</f>
        <v/>
      </c>
      <c r="J638" s="71" t="str">
        <f>Loads!M627</f>
        <v/>
      </c>
      <c r="K638" s="71" t="str">
        <f>Loads!R627</f>
        <v/>
      </c>
      <c r="L638" s="71" t="str">
        <f>Loads!W627</f>
        <v/>
      </c>
      <c r="M638" s="71" t="str">
        <f>Loads!AB627</f>
        <v/>
      </c>
      <c r="N638" s="71" t="str">
        <f>Loads!AG627</f>
        <v/>
      </c>
      <c r="O638" s="20" t="str">
        <f>Hydro!C627</f>
        <v/>
      </c>
    </row>
    <row r="639" spans="1:15" x14ac:dyDescent="0.25">
      <c r="A639" s="2">
        <v>40796</v>
      </c>
      <c r="B639" s="5" t="str">
        <f>Gas!C628</f>
        <v/>
      </c>
      <c r="C639" s="5" t="str">
        <f>Gas!H628</f>
        <v/>
      </c>
      <c r="D639" s="24" t="str">
        <f>Electricity!C628</f>
        <v/>
      </c>
      <c r="E639" s="24" t="str">
        <f>Electricity!H628</f>
        <v/>
      </c>
      <c r="F639" s="24" t="str">
        <f>Electricity!M628</f>
        <v/>
      </c>
      <c r="G639" s="24" t="str">
        <f>Electricity!R628</f>
        <v/>
      </c>
      <c r="H639" s="70" t="str">
        <f>Loads!C628</f>
        <v/>
      </c>
      <c r="I639" s="70" t="str">
        <f>Loads!H628</f>
        <v/>
      </c>
      <c r="J639" s="71" t="str">
        <f>Loads!M628</f>
        <v/>
      </c>
      <c r="K639" s="71" t="str">
        <f>Loads!R628</f>
        <v/>
      </c>
      <c r="L639" s="71" t="str">
        <f>Loads!W628</f>
        <v/>
      </c>
      <c r="M639" s="71" t="str">
        <f>Loads!AB628</f>
        <v/>
      </c>
      <c r="N639" s="71" t="str">
        <f>Loads!AG628</f>
        <v/>
      </c>
      <c r="O639" s="20" t="str">
        <f>Hydro!C628</f>
        <v/>
      </c>
    </row>
    <row r="640" spans="1:15" x14ac:dyDescent="0.25">
      <c r="A640" s="2">
        <v>40797</v>
      </c>
      <c r="B640" s="5" t="str">
        <f>Gas!C629</f>
        <v/>
      </c>
      <c r="C640" s="5" t="str">
        <f>Gas!H629</f>
        <v/>
      </c>
      <c r="D640" s="24" t="str">
        <f>Electricity!C629</f>
        <v/>
      </c>
      <c r="E640" s="24" t="str">
        <f>Electricity!H629</f>
        <v/>
      </c>
      <c r="F640" s="24" t="str">
        <f>Electricity!M629</f>
        <v/>
      </c>
      <c r="G640" s="24" t="str">
        <f>Electricity!R629</f>
        <v/>
      </c>
      <c r="H640" s="70" t="str">
        <f>Loads!C629</f>
        <v/>
      </c>
      <c r="I640" s="70" t="str">
        <f>Loads!H629</f>
        <v/>
      </c>
      <c r="J640" s="71" t="str">
        <f>Loads!M629</f>
        <v/>
      </c>
      <c r="K640" s="71" t="str">
        <f>Loads!R629</f>
        <v/>
      </c>
      <c r="L640" s="71" t="str">
        <f>Loads!W629</f>
        <v/>
      </c>
      <c r="M640" s="71" t="str">
        <f>Loads!AB629</f>
        <v/>
      </c>
      <c r="N640" s="71" t="str">
        <f>Loads!AG629</f>
        <v/>
      </c>
      <c r="O640" s="20" t="str">
        <f>Hydro!C629</f>
        <v/>
      </c>
    </row>
    <row r="641" spans="1:15" x14ac:dyDescent="0.25">
      <c r="A641" s="2">
        <v>40798</v>
      </c>
      <c r="B641" s="5" t="str">
        <f>Gas!C630</f>
        <v/>
      </c>
      <c r="C641" s="5" t="str">
        <f>Gas!H630</f>
        <v/>
      </c>
      <c r="D641" s="24" t="str">
        <f>Electricity!C630</f>
        <v/>
      </c>
      <c r="E641" s="24" t="str">
        <f>Electricity!H630</f>
        <v/>
      </c>
      <c r="F641" s="24" t="str">
        <f>Electricity!M630</f>
        <v/>
      </c>
      <c r="G641" s="24" t="str">
        <f>Electricity!R630</f>
        <v/>
      </c>
      <c r="H641" s="70" t="str">
        <f>Loads!C630</f>
        <v/>
      </c>
      <c r="I641" s="70" t="str">
        <f>Loads!H630</f>
        <v/>
      </c>
      <c r="J641" s="71" t="str">
        <f>Loads!M630</f>
        <v/>
      </c>
      <c r="K641" s="71" t="str">
        <f>Loads!R630</f>
        <v/>
      </c>
      <c r="L641" s="71" t="str">
        <f>Loads!W630</f>
        <v/>
      </c>
      <c r="M641" s="71" t="str">
        <f>Loads!AB630</f>
        <v/>
      </c>
      <c r="N641" s="71" t="str">
        <f>Loads!AG630</f>
        <v/>
      </c>
      <c r="O641" s="20" t="str">
        <f>Hydro!C630</f>
        <v/>
      </c>
    </row>
    <row r="642" spans="1:15" x14ac:dyDescent="0.25">
      <c r="A642" s="2">
        <v>40799</v>
      </c>
      <c r="B642" s="5" t="str">
        <f>Gas!C631</f>
        <v/>
      </c>
      <c r="C642" s="5" t="str">
        <f>Gas!H631</f>
        <v/>
      </c>
      <c r="D642" s="24" t="str">
        <f>Electricity!C631</f>
        <v/>
      </c>
      <c r="E642" s="24" t="str">
        <f>Electricity!H631</f>
        <v/>
      </c>
      <c r="F642" s="24" t="str">
        <f>Electricity!M631</f>
        <v/>
      </c>
      <c r="G642" s="24" t="str">
        <f>Electricity!R631</f>
        <v/>
      </c>
      <c r="H642" s="70" t="str">
        <f>Loads!C631</f>
        <v/>
      </c>
      <c r="I642" s="70" t="str">
        <f>Loads!H631</f>
        <v/>
      </c>
      <c r="J642" s="71" t="str">
        <f>Loads!M631</f>
        <v/>
      </c>
      <c r="K642" s="71" t="str">
        <f>Loads!R631</f>
        <v/>
      </c>
      <c r="L642" s="71" t="str">
        <f>Loads!W631</f>
        <v/>
      </c>
      <c r="M642" s="71" t="str">
        <f>Loads!AB631</f>
        <v/>
      </c>
      <c r="N642" s="71" t="str">
        <f>Loads!AG631</f>
        <v/>
      </c>
      <c r="O642" s="20" t="str">
        <f>Hydro!C631</f>
        <v/>
      </c>
    </row>
    <row r="643" spans="1:15" x14ac:dyDescent="0.25">
      <c r="A643" s="2">
        <v>40800</v>
      </c>
      <c r="B643" s="5" t="str">
        <f>Gas!C632</f>
        <v/>
      </c>
      <c r="C643" s="5" t="str">
        <f>Gas!H632</f>
        <v/>
      </c>
      <c r="D643" s="24" t="str">
        <f>Electricity!C632</f>
        <v/>
      </c>
      <c r="E643" s="24" t="str">
        <f>Electricity!H632</f>
        <v/>
      </c>
      <c r="F643" s="24" t="str">
        <f>Electricity!M632</f>
        <v/>
      </c>
      <c r="G643" s="24" t="str">
        <f>Electricity!R632</f>
        <v/>
      </c>
      <c r="H643" s="70" t="str">
        <f>Loads!C632</f>
        <v/>
      </c>
      <c r="I643" s="70" t="str">
        <f>Loads!H632</f>
        <v/>
      </c>
      <c r="J643" s="71" t="str">
        <f>Loads!M632</f>
        <v/>
      </c>
      <c r="K643" s="71" t="str">
        <f>Loads!R632</f>
        <v/>
      </c>
      <c r="L643" s="71" t="str">
        <f>Loads!W632</f>
        <v/>
      </c>
      <c r="M643" s="71" t="str">
        <f>Loads!AB632</f>
        <v/>
      </c>
      <c r="N643" s="71" t="str">
        <f>Loads!AG632</f>
        <v/>
      </c>
      <c r="O643" s="20" t="str">
        <f>Hydro!C632</f>
        <v/>
      </c>
    </row>
    <row r="644" spans="1:15" x14ac:dyDescent="0.25">
      <c r="A644" s="2">
        <v>40801</v>
      </c>
      <c r="B644" s="5" t="str">
        <f>Gas!C633</f>
        <v/>
      </c>
      <c r="C644" s="5" t="str">
        <f>Gas!H633</f>
        <v/>
      </c>
      <c r="D644" s="24" t="str">
        <f>Electricity!C633</f>
        <v/>
      </c>
      <c r="E644" s="24" t="str">
        <f>Electricity!H633</f>
        <v/>
      </c>
      <c r="F644" s="24" t="str">
        <f>Electricity!M633</f>
        <v/>
      </c>
      <c r="G644" s="24" t="str">
        <f>Electricity!R633</f>
        <v/>
      </c>
      <c r="H644" s="70" t="str">
        <f>Loads!C633</f>
        <v/>
      </c>
      <c r="I644" s="70" t="str">
        <f>Loads!H633</f>
        <v/>
      </c>
      <c r="J644" s="71" t="str">
        <f>Loads!M633</f>
        <v/>
      </c>
      <c r="K644" s="71" t="str">
        <f>Loads!R633</f>
        <v/>
      </c>
      <c r="L644" s="71" t="str">
        <f>Loads!W633</f>
        <v/>
      </c>
      <c r="M644" s="71" t="str">
        <f>Loads!AB633</f>
        <v/>
      </c>
      <c r="N644" s="71" t="str">
        <f>Loads!AG633</f>
        <v/>
      </c>
      <c r="O644" s="20" t="str">
        <f>Hydro!C633</f>
        <v/>
      </c>
    </row>
    <row r="645" spans="1:15" x14ac:dyDescent="0.25">
      <c r="A645" s="2">
        <v>40802</v>
      </c>
      <c r="B645" s="5" t="str">
        <f>Gas!C634</f>
        <v/>
      </c>
      <c r="C645" s="5" t="str">
        <f>Gas!H634</f>
        <v/>
      </c>
      <c r="D645" s="24" t="str">
        <f>Electricity!C634</f>
        <v/>
      </c>
      <c r="E645" s="24" t="str">
        <f>Electricity!H634</f>
        <v/>
      </c>
      <c r="F645" s="24" t="str">
        <f>Electricity!M634</f>
        <v/>
      </c>
      <c r="G645" s="24" t="str">
        <f>Electricity!R634</f>
        <v/>
      </c>
      <c r="H645" s="70" t="str">
        <f>Loads!C634</f>
        <v/>
      </c>
      <c r="I645" s="70" t="str">
        <f>Loads!H634</f>
        <v/>
      </c>
      <c r="J645" s="71" t="str">
        <f>Loads!M634</f>
        <v/>
      </c>
      <c r="K645" s="71" t="str">
        <f>Loads!R634</f>
        <v/>
      </c>
      <c r="L645" s="71" t="str">
        <f>Loads!W634</f>
        <v/>
      </c>
      <c r="M645" s="71" t="str">
        <f>Loads!AB634</f>
        <v/>
      </c>
      <c r="N645" s="71" t="str">
        <f>Loads!AG634</f>
        <v/>
      </c>
      <c r="O645" s="20" t="str">
        <f>Hydro!C634</f>
        <v/>
      </c>
    </row>
    <row r="646" spans="1:15" x14ac:dyDescent="0.25">
      <c r="A646" s="2">
        <v>40803</v>
      </c>
      <c r="B646" s="5" t="str">
        <f>Gas!C635</f>
        <v/>
      </c>
      <c r="C646" s="5" t="str">
        <f>Gas!H635</f>
        <v/>
      </c>
      <c r="D646" s="24" t="str">
        <f>Electricity!C635</f>
        <v/>
      </c>
      <c r="E646" s="24" t="str">
        <f>Electricity!H635</f>
        <v/>
      </c>
      <c r="F646" s="24" t="str">
        <f>Electricity!M635</f>
        <v/>
      </c>
      <c r="G646" s="24" t="str">
        <f>Electricity!R635</f>
        <v/>
      </c>
      <c r="H646" s="70" t="str">
        <f>Loads!C635</f>
        <v/>
      </c>
      <c r="I646" s="70" t="str">
        <f>Loads!H635</f>
        <v/>
      </c>
      <c r="J646" s="71" t="str">
        <f>Loads!M635</f>
        <v/>
      </c>
      <c r="K646" s="71" t="str">
        <f>Loads!R635</f>
        <v/>
      </c>
      <c r="L646" s="71" t="str">
        <f>Loads!W635</f>
        <v/>
      </c>
      <c r="M646" s="71" t="str">
        <f>Loads!AB635</f>
        <v/>
      </c>
      <c r="N646" s="71" t="str">
        <f>Loads!AG635</f>
        <v/>
      </c>
      <c r="O646" s="20" t="str">
        <f>Hydro!C635</f>
        <v/>
      </c>
    </row>
    <row r="647" spans="1:15" x14ac:dyDescent="0.25">
      <c r="A647" s="2">
        <v>40804</v>
      </c>
      <c r="B647" s="5" t="str">
        <f>Gas!C636</f>
        <v/>
      </c>
      <c r="C647" s="5" t="str">
        <f>Gas!H636</f>
        <v/>
      </c>
      <c r="D647" s="24" t="str">
        <f>Electricity!C636</f>
        <v/>
      </c>
      <c r="E647" s="24" t="str">
        <f>Electricity!H636</f>
        <v/>
      </c>
      <c r="F647" s="24" t="str">
        <f>Electricity!M636</f>
        <v/>
      </c>
      <c r="G647" s="24" t="str">
        <f>Electricity!R636</f>
        <v/>
      </c>
      <c r="H647" s="70" t="str">
        <f>Loads!C636</f>
        <v/>
      </c>
      <c r="I647" s="70" t="str">
        <f>Loads!H636</f>
        <v/>
      </c>
      <c r="J647" s="71" t="str">
        <f>Loads!M636</f>
        <v/>
      </c>
      <c r="K647" s="71" t="str">
        <f>Loads!R636</f>
        <v/>
      </c>
      <c r="L647" s="71" t="str">
        <f>Loads!W636</f>
        <v/>
      </c>
      <c r="M647" s="71" t="str">
        <f>Loads!AB636</f>
        <v/>
      </c>
      <c r="N647" s="71" t="str">
        <f>Loads!AG636</f>
        <v/>
      </c>
      <c r="O647" s="20" t="str">
        <f>Hydro!C636</f>
        <v/>
      </c>
    </row>
    <row r="648" spans="1:15" x14ac:dyDescent="0.25">
      <c r="A648" s="2">
        <v>40805</v>
      </c>
      <c r="B648" s="5" t="str">
        <f>Gas!C637</f>
        <v/>
      </c>
      <c r="C648" s="5" t="str">
        <f>Gas!H637</f>
        <v/>
      </c>
      <c r="D648" s="24" t="str">
        <f>Electricity!C637</f>
        <v/>
      </c>
      <c r="E648" s="24" t="str">
        <f>Electricity!H637</f>
        <v/>
      </c>
      <c r="F648" s="24" t="str">
        <f>Electricity!M637</f>
        <v/>
      </c>
      <c r="G648" s="24" t="str">
        <f>Electricity!R637</f>
        <v/>
      </c>
      <c r="H648" s="70" t="str">
        <f>Loads!C637</f>
        <v/>
      </c>
      <c r="I648" s="70" t="str">
        <f>Loads!H637</f>
        <v/>
      </c>
      <c r="J648" s="71" t="str">
        <f>Loads!M637</f>
        <v/>
      </c>
      <c r="K648" s="71" t="str">
        <f>Loads!R637</f>
        <v/>
      </c>
      <c r="L648" s="71" t="str">
        <f>Loads!W637</f>
        <v/>
      </c>
      <c r="M648" s="71" t="str">
        <f>Loads!AB637</f>
        <v/>
      </c>
      <c r="N648" s="71" t="str">
        <f>Loads!AG637</f>
        <v/>
      </c>
      <c r="O648" s="20" t="str">
        <f>Hydro!C637</f>
        <v/>
      </c>
    </row>
    <row r="649" spans="1:15" x14ac:dyDescent="0.25">
      <c r="A649" s="2">
        <v>40806</v>
      </c>
      <c r="B649" s="5" t="str">
        <f>Gas!C638</f>
        <v/>
      </c>
      <c r="C649" s="5" t="str">
        <f>Gas!H638</f>
        <v/>
      </c>
      <c r="D649" s="24" t="str">
        <f>Electricity!C638</f>
        <v/>
      </c>
      <c r="E649" s="24" t="str">
        <f>Electricity!H638</f>
        <v/>
      </c>
      <c r="F649" s="24" t="str">
        <f>Electricity!M638</f>
        <v/>
      </c>
      <c r="G649" s="24" t="str">
        <f>Electricity!R638</f>
        <v/>
      </c>
      <c r="H649" s="70" t="str">
        <f>Loads!C638</f>
        <v/>
      </c>
      <c r="I649" s="70" t="str">
        <f>Loads!H638</f>
        <v/>
      </c>
      <c r="J649" s="71" t="str">
        <f>Loads!M638</f>
        <v/>
      </c>
      <c r="K649" s="71" t="str">
        <f>Loads!R638</f>
        <v/>
      </c>
      <c r="L649" s="71" t="str">
        <f>Loads!W638</f>
        <v/>
      </c>
      <c r="M649" s="71" t="str">
        <f>Loads!AB638</f>
        <v/>
      </c>
      <c r="N649" s="71" t="str">
        <f>Loads!AG638</f>
        <v/>
      </c>
      <c r="O649" s="20" t="str">
        <f>Hydro!C638</f>
        <v/>
      </c>
    </row>
    <row r="650" spans="1:15" x14ac:dyDescent="0.25">
      <c r="A650" s="2">
        <v>40807</v>
      </c>
      <c r="B650" s="5" t="str">
        <f>Gas!C639</f>
        <v/>
      </c>
      <c r="C650" s="5" t="str">
        <f>Gas!H639</f>
        <v/>
      </c>
      <c r="D650" s="24" t="str">
        <f>Electricity!C639</f>
        <v/>
      </c>
      <c r="E650" s="24" t="str">
        <f>Electricity!H639</f>
        <v/>
      </c>
      <c r="F650" s="24" t="str">
        <f>Electricity!M639</f>
        <v/>
      </c>
      <c r="G650" s="24" t="str">
        <f>Electricity!R639</f>
        <v/>
      </c>
      <c r="H650" s="70" t="str">
        <f>Loads!C639</f>
        <v/>
      </c>
      <c r="I650" s="70" t="str">
        <f>Loads!H639</f>
        <v/>
      </c>
      <c r="J650" s="71" t="str">
        <f>Loads!M639</f>
        <v/>
      </c>
      <c r="K650" s="71" t="str">
        <f>Loads!R639</f>
        <v/>
      </c>
      <c r="L650" s="71" t="str">
        <f>Loads!W639</f>
        <v/>
      </c>
      <c r="M650" s="71" t="str">
        <f>Loads!AB639</f>
        <v/>
      </c>
      <c r="N650" s="71" t="str">
        <f>Loads!AG639</f>
        <v/>
      </c>
      <c r="O650" s="20" t="str">
        <f>Hydro!C639</f>
        <v/>
      </c>
    </row>
    <row r="651" spans="1:15" x14ac:dyDescent="0.25">
      <c r="A651" s="2">
        <v>40808</v>
      </c>
      <c r="B651" s="5" t="str">
        <f>Gas!C640</f>
        <v/>
      </c>
      <c r="C651" s="5" t="str">
        <f>Gas!H640</f>
        <v/>
      </c>
      <c r="D651" s="24" t="str">
        <f>Electricity!C640</f>
        <v/>
      </c>
      <c r="E651" s="24" t="str">
        <f>Electricity!H640</f>
        <v/>
      </c>
      <c r="F651" s="24" t="str">
        <f>Electricity!M640</f>
        <v/>
      </c>
      <c r="G651" s="24" t="str">
        <f>Electricity!R640</f>
        <v/>
      </c>
      <c r="H651" s="70" t="str">
        <f>Loads!C640</f>
        <v/>
      </c>
      <c r="I651" s="70" t="str">
        <f>Loads!H640</f>
        <v/>
      </c>
      <c r="J651" s="71" t="str">
        <f>Loads!M640</f>
        <v/>
      </c>
      <c r="K651" s="71" t="str">
        <f>Loads!R640</f>
        <v/>
      </c>
      <c r="L651" s="71" t="str">
        <f>Loads!W640</f>
        <v/>
      </c>
      <c r="M651" s="71" t="str">
        <f>Loads!AB640</f>
        <v/>
      </c>
      <c r="N651" s="71" t="str">
        <f>Loads!AG640</f>
        <v/>
      </c>
      <c r="O651" s="20" t="str">
        <f>Hydro!C640</f>
        <v/>
      </c>
    </row>
    <row r="652" spans="1:15" x14ac:dyDescent="0.25">
      <c r="A652" s="2">
        <v>40809</v>
      </c>
      <c r="B652" s="5" t="str">
        <f>Gas!C641</f>
        <v/>
      </c>
      <c r="C652" s="5" t="str">
        <f>Gas!H641</f>
        <v/>
      </c>
      <c r="D652" s="24" t="str">
        <f>Electricity!C641</f>
        <v/>
      </c>
      <c r="E652" s="24" t="str">
        <f>Electricity!H641</f>
        <v/>
      </c>
      <c r="F652" s="24" t="str">
        <f>Electricity!M641</f>
        <v/>
      </c>
      <c r="G652" s="24" t="str">
        <f>Electricity!R641</f>
        <v/>
      </c>
      <c r="H652" s="70" t="str">
        <f>Loads!C641</f>
        <v/>
      </c>
      <c r="I652" s="70" t="str">
        <f>Loads!H641</f>
        <v/>
      </c>
      <c r="J652" s="71" t="str">
        <f>Loads!M641</f>
        <v/>
      </c>
      <c r="K652" s="71" t="str">
        <f>Loads!R641</f>
        <v/>
      </c>
      <c r="L652" s="71" t="str">
        <f>Loads!W641</f>
        <v/>
      </c>
      <c r="M652" s="71" t="str">
        <f>Loads!AB641</f>
        <v/>
      </c>
      <c r="N652" s="71" t="str">
        <f>Loads!AG641</f>
        <v/>
      </c>
      <c r="O652" s="20" t="str">
        <f>Hydro!C641</f>
        <v/>
      </c>
    </row>
    <row r="653" spans="1:15" x14ac:dyDescent="0.25">
      <c r="A653" s="2">
        <v>40810</v>
      </c>
      <c r="B653" s="5" t="str">
        <f>Gas!C642</f>
        <v/>
      </c>
      <c r="C653" s="5" t="str">
        <f>Gas!H642</f>
        <v/>
      </c>
      <c r="D653" s="24" t="str">
        <f>Electricity!C642</f>
        <v/>
      </c>
      <c r="E653" s="24" t="str">
        <f>Electricity!H642</f>
        <v/>
      </c>
      <c r="F653" s="24" t="str">
        <f>Electricity!M642</f>
        <v/>
      </c>
      <c r="G653" s="24" t="str">
        <f>Electricity!R642</f>
        <v/>
      </c>
      <c r="H653" s="70" t="str">
        <f>Loads!C642</f>
        <v/>
      </c>
      <c r="I653" s="70" t="str">
        <f>Loads!H642</f>
        <v/>
      </c>
      <c r="J653" s="71" t="str">
        <f>Loads!M642</f>
        <v/>
      </c>
      <c r="K653" s="71" t="str">
        <f>Loads!R642</f>
        <v/>
      </c>
      <c r="L653" s="71" t="str">
        <f>Loads!W642</f>
        <v/>
      </c>
      <c r="M653" s="71" t="str">
        <f>Loads!AB642</f>
        <v/>
      </c>
      <c r="N653" s="71" t="str">
        <f>Loads!AG642</f>
        <v/>
      </c>
      <c r="O653" s="20" t="str">
        <f>Hydro!C642</f>
        <v/>
      </c>
    </row>
    <row r="654" spans="1:15" x14ac:dyDescent="0.25">
      <c r="A654" s="2">
        <v>40811</v>
      </c>
      <c r="B654" s="5" t="str">
        <f>Gas!C643</f>
        <v/>
      </c>
      <c r="C654" s="5" t="str">
        <f>Gas!H643</f>
        <v/>
      </c>
      <c r="D654" s="24" t="str">
        <f>Electricity!C643</f>
        <v/>
      </c>
      <c r="E654" s="24" t="str">
        <f>Electricity!H643</f>
        <v/>
      </c>
      <c r="F654" s="24" t="str">
        <f>Electricity!M643</f>
        <v/>
      </c>
      <c r="G654" s="24" t="str">
        <f>Electricity!R643</f>
        <v/>
      </c>
      <c r="H654" s="70" t="str">
        <f>Loads!C643</f>
        <v/>
      </c>
      <c r="I654" s="70" t="str">
        <f>Loads!H643</f>
        <v/>
      </c>
      <c r="J654" s="71" t="str">
        <f>Loads!M643</f>
        <v/>
      </c>
      <c r="K654" s="71" t="str">
        <f>Loads!R643</f>
        <v/>
      </c>
      <c r="L654" s="71" t="str">
        <f>Loads!W643</f>
        <v/>
      </c>
      <c r="M654" s="71" t="str">
        <f>Loads!AB643</f>
        <v/>
      </c>
      <c r="N654" s="71" t="str">
        <f>Loads!AG643</f>
        <v/>
      </c>
      <c r="O654" s="20" t="str">
        <f>Hydro!C643</f>
        <v/>
      </c>
    </row>
    <row r="655" spans="1:15" x14ac:dyDescent="0.25">
      <c r="A655" s="2">
        <v>40812</v>
      </c>
      <c r="B655" s="5" t="str">
        <f>Gas!C644</f>
        <v/>
      </c>
      <c r="C655" s="5" t="str">
        <f>Gas!H644</f>
        <v/>
      </c>
      <c r="D655" s="24" t="str">
        <f>Electricity!C644</f>
        <v/>
      </c>
      <c r="E655" s="24" t="str">
        <f>Electricity!H644</f>
        <v/>
      </c>
      <c r="F655" s="24" t="str">
        <f>Electricity!M644</f>
        <v/>
      </c>
      <c r="G655" s="24" t="str">
        <f>Electricity!R644</f>
        <v/>
      </c>
      <c r="H655" s="70" t="str">
        <f>Loads!C644</f>
        <v/>
      </c>
      <c r="I655" s="70" t="str">
        <f>Loads!H644</f>
        <v/>
      </c>
      <c r="J655" s="71" t="str">
        <f>Loads!M644</f>
        <v/>
      </c>
      <c r="K655" s="71" t="str">
        <f>Loads!R644</f>
        <v/>
      </c>
      <c r="L655" s="71" t="str">
        <f>Loads!W644</f>
        <v/>
      </c>
      <c r="M655" s="71" t="str">
        <f>Loads!AB644</f>
        <v/>
      </c>
      <c r="N655" s="71" t="str">
        <f>Loads!AG644</f>
        <v/>
      </c>
      <c r="O655" s="20" t="str">
        <f>Hydro!C644</f>
        <v/>
      </c>
    </row>
    <row r="656" spans="1:15" x14ac:dyDescent="0.25">
      <c r="A656" s="2">
        <v>40813</v>
      </c>
      <c r="B656" s="5" t="str">
        <f>Gas!C645</f>
        <v/>
      </c>
      <c r="C656" s="5" t="str">
        <f>Gas!H645</f>
        <v/>
      </c>
      <c r="D656" s="24" t="str">
        <f>Electricity!C645</f>
        <v/>
      </c>
      <c r="E656" s="24" t="str">
        <f>Electricity!H645</f>
        <v/>
      </c>
      <c r="F656" s="24" t="str">
        <f>Electricity!M645</f>
        <v/>
      </c>
      <c r="G656" s="24" t="str">
        <f>Electricity!R645</f>
        <v/>
      </c>
      <c r="H656" s="70" t="str">
        <f>Loads!C645</f>
        <v/>
      </c>
      <c r="I656" s="70" t="str">
        <f>Loads!H645</f>
        <v/>
      </c>
      <c r="J656" s="71" t="str">
        <f>Loads!M645</f>
        <v/>
      </c>
      <c r="K656" s="71" t="str">
        <f>Loads!R645</f>
        <v/>
      </c>
      <c r="L656" s="71" t="str">
        <f>Loads!W645</f>
        <v/>
      </c>
      <c r="M656" s="71" t="str">
        <f>Loads!AB645</f>
        <v/>
      </c>
      <c r="N656" s="71" t="str">
        <f>Loads!AG645</f>
        <v/>
      </c>
      <c r="O656" s="20" t="str">
        <f>Hydro!C645</f>
        <v/>
      </c>
    </row>
    <row r="657" spans="1:15" x14ac:dyDescent="0.25">
      <c r="A657" s="2">
        <v>40814</v>
      </c>
      <c r="B657" s="5" t="str">
        <f>Gas!C646</f>
        <v/>
      </c>
      <c r="C657" s="5" t="str">
        <f>Gas!H646</f>
        <v/>
      </c>
      <c r="D657" s="24" t="str">
        <f>Electricity!C646</f>
        <v/>
      </c>
      <c r="E657" s="24" t="str">
        <f>Electricity!H646</f>
        <v/>
      </c>
      <c r="F657" s="24" t="str">
        <f>Electricity!M646</f>
        <v/>
      </c>
      <c r="G657" s="24" t="str">
        <f>Electricity!R646</f>
        <v/>
      </c>
      <c r="H657" s="70" t="str">
        <f>Loads!C646</f>
        <v/>
      </c>
      <c r="I657" s="70" t="str">
        <f>Loads!H646</f>
        <v/>
      </c>
      <c r="J657" s="71" t="str">
        <f>Loads!M646</f>
        <v/>
      </c>
      <c r="K657" s="71" t="str">
        <f>Loads!R646</f>
        <v/>
      </c>
      <c r="L657" s="71" t="str">
        <f>Loads!W646</f>
        <v/>
      </c>
      <c r="M657" s="71" t="str">
        <f>Loads!AB646</f>
        <v/>
      </c>
      <c r="N657" s="71" t="str">
        <f>Loads!AG646</f>
        <v/>
      </c>
      <c r="O657" s="20" t="str">
        <f>Hydro!C646</f>
        <v/>
      </c>
    </row>
    <row r="658" spans="1:15" x14ac:dyDescent="0.25">
      <c r="A658" s="2">
        <v>40815</v>
      </c>
      <c r="B658" s="5" t="str">
        <f>Gas!C647</f>
        <v/>
      </c>
      <c r="C658" s="5" t="str">
        <f>Gas!H647</f>
        <v/>
      </c>
      <c r="D658" s="24" t="str">
        <f>Electricity!C647</f>
        <v/>
      </c>
      <c r="E658" s="24" t="str">
        <f>Electricity!H647</f>
        <v/>
      </c>
      <c r="F658" s="24" t="str">
        <f>Electricity!M647</f>
        <v/>
      </c>
      <c r="G658" s="24" t="str">
        <f>Electricity!R647</f>
        <v/>
      </c>
      <c r="H658" s="70" t="str">
        <f>Loads!C647</f>
        <v/>
      </c>
      <c r="I658" s="70" t="str">
        <f>Loads!H647</f>
        <v/>
      </c>
      <c r="J658" s="71" t="str">
        <f>Loads!M647</f>
        <v/>
      </c>
      <c r="K658" s="71" t="str">
        <f>Loads!R647</f>
        <v/>
      </c>
      <c r="L658" s="71" t="str">
        <f>Loads!W647</f>
        <v/>
      </c>
      <c r="M658" s="71" t="str">
        <f>Loads!AB647</f>
        <v/>
      </c>
      <c r="N658" s="71" t="str">
        <f>Loads!AG647</f>
        <v/>
      </c>
      <c r="O658" s="20" t="str">
        <f>Hydro!C647</f>
        <v/>
      </c>
    </row>
    <row r="659" spans="1:15" x14ac:dyDescent="0.25">
      <c r="A659" s="2">
        <v>40816</v>
      </c>
      <c r="B659" s="5" t="str">
        <f>Gas!C648</f>
        <v/>
      </c>
      <c r="C659" s="5" t="str">
        <f>Gas!H648</f>
        <v/>
      </c>
      <c r="D659" s="24" t="str">
        <f>Electricity!C648</f>
        <v/>
      </c>
      <c r="E659" s="24" t="str">
        <f>Electricity!H648</f>
        <v/>
      </c>
      <c r="F659" s="24" t="str">
        <f>Electricity!M648</f>
        <v/>
      </c>
      <c r="G659" s="24" t="str">
        <f>Electricity!R648</f>
        <v/>
      </c>
      <c r="H659" s="70" t="str">
        <f>Loads!C648</f>
        <v/>
      </c>
      <c r="I659" s="70" t="str">
        <f>Loads!H648</f>
        <v/>
      </c>
      <c r="J659" s="71" t="str">
        <f>Loads!M648</f>
        <v/>
      </c>
      <c r="K659" s="71" t="str">
        <f>Loads!R648</f>
        <v/>
      </c>
      <c r="L659" s="71" t="str">
        <f>Loads!W648</f>
        <v/>
      </c>
      <c r="M659" s="71" t="str">
        <f>Loads!AB648</f>
        <v/>
      </c>
      <c r="N659" s="71" t="str">
        <f>Loads!AG648</f>
        <v/>
      </c>
      <c r="O659" s="20" t="str">
        <f>Hydro!C648</f>
        <v/>
      </c>
    </row>
    <row r="660" spans="1:15" x14ac:dyDescent="0.25">
      <c r="A660" s="2">
        <v>40817</v>
      </c>
      <c r="B660" s="5" t="str">
        <f>Gas!C649</f>
        <v/>
      </c>
      <c r="C660" s="5" t="str">
        <f>Gas!H649</f>
        <v/>
      </c>
      <c r="D660" s="24" t="str">
        <f>Electricity!C649</f>
        <v/>
      </c>
      <c r="E660" s="24" t="str">
        <f>Electricity!H649</f>
        <v/>
      </c>
      <c r="F660" s="24" t="str">
        <f>Electricity!M649</f>
        <v/>
      </c>
      <c r="G660" s="24" t="str">
        <f>Electricity!R649</f>
        <v/>
      </c>
      <c r="H660" s="70" t="str">
        <f>Loads!C649</f>
        <v/>
      </c>
      <c r="I660" s="70" t="str">
        <f>Loads!H649</f>
        <v/>
      </c>
      <c r="J660" s="71" t="str">
        <f>Loads!M649</f>
        <v/>
      </c>
      <c r="K660" s="71" t="str">
        <f>Loads!R649</f>
        <v/>
      </c>
      <c r="L660" s="71" t="str">
        <f>Loads!W649</f>
        <v/>
      </c>
      <c r="M660" s="71" t="str">
        <f>Loads!AB649</f>
        <v/>
      </c>
      <c r="N660" s="71" t="str">
        <f>Loads!AG649</f>
        <v/>
      </c>
      <c r="O660" s="20" t="str">
        <f>Hydro!C649</f>
        <v/>
      </c>
    </row>
    <row r="661" spans="1:15" x14ac:dyDescent="0.25">
      <c r="A661" s="2">
        <v>40818</v>
      </c>
      <c r="B661" s="5" t="str">
        <f>Gas!C650</f>
        <v/>
      </c>
      <c r="C661" s="5" t="str">
        <f>Gas!H650</f>
        <v/>
      </c>
      <c r="D661" s="24" t="str">
        <f>Electricity!C650</f>
        <v/>
      </c>
      <c r="E661" s="24" t="str">
        <f>Electricity!H650</f>
        <v/>
      </c>
      <c r="F661" s="24" t="str">
        <f>Electricity!M650</f>
        <v/>
      </c>
      <c r="G661" s="24" t="str">
        <f>Electricity!R650</f>
        <v/>
      </c>
      <c r="H661" s="70" t="str">
        <f>Loads!C650</f>
        <v/>
      </c>
      <c r="I661" s="70" t="str">
        <f>Loads!H650</f>
        <v/>
      </c>
      <c r="J661" s="71" t="str">
        <f>Loads!M650</f>
        <v/>
      </c>
      <c r="K661" s="71" t="str">
        <f>Loads!R650</f>
        <v/>
      </c>
      <c r="L661" s="71" t="str">
        <f>Loads!W650</f>
        <v/>
      </c>
      <c r="M661" s="71" t="str">
        <f>Loads!AB650</f>
        <v/>
      </c>
      <c r="N661" s="71" t="str">
        <f>Loads!AG650</f>
        <v/>
      </c>
      <c r="O661" s="20" t="str">
        <f>Hydro!C650</f>
        <v/>
      </c>
    </row>
    <row r="662" spans="1:15" x14ac:dyDescent="0.25">
      <c r="A662" s="2">
        <v>40819</v>
      </c>
      <c r="B662" s="5" t="str">
        <f>Gas!C651</f>
        <v/>
      </c>
      <c r="C662" s="5" t="str">
        <f>Gas!H651</f>
        <v/>
      </c>
      <c r="D662" s="24" t="str">
        <f>Electricity!C651</f>
        <v/>
      </c>
      <c r="E662" s="24" t="str">
        <f>Electricity!H651</f>
        <v/>
      </c>
      <c r="F662" s="24" t="str">
        <f>Electricity!M651</f>
        <v/>
      </c>
      <c r="G662" s="24" t="str">
        <f>Electricity!R651</f>
        <v/>
      </c>
      <c r="H662" s="70" t="str">
        <f>Loads!C651</f>
        <v/>
      </c>
      <c r="I662" s="70" t="str">
        <f>Loads!H651</f>
        <v/>
      </c>
      <c r="J662" s="71" t="str">
        <f>Loads!M651</f>
        <v/>
      </c>
      <c r="K662" s="71" t="str">
        <f>Loads!R651</f>
        <v/>
      </c>
      <c r="L662" s="71" t="str">
        <f>Loads!W651</f>
        <v/>
      </c>
      <c r="M662" s="71" t="str">
        <f>Loads!AB651</f>
        <v/>
      </c>
      <c r="N662" s="71" t="str">
        <f>Loads!AG651</f>
        <v/>
      </c>
      <c r="O662" s="20" t="str">
        <f>Hydro!C651</f>
        <v/>
      </c>
    </row>
    <row r="663" spans="1:15" x14ac:dyDescent="0.25">
      <c r="A663" s="2">
        <v>40820</v>
      </c>
      <c r="B663" s="5" t="str">
        <f>Gas!C652</f>
        <v/>
      </c>
      <c r="C663" s="5" t="str">
        <f>Gas!H652</f>
        <v/>
      </c>
      <c r="D663" s="24" t="str">
        <f>Electricity!C652</f>
        <v/>
      </c>
      <c r="E663" s="24" t="str">
        <f>Electricity!H652</f>
        <v/>
      </c>
      <c r="F663" s="24" t="str">
        <f>Electricity!M652</f>
        <v/>
      </c>
      <c r="G663" s="24" t="str">
        <f>Electricity!R652</f>
        <v/>
      </c>
      <c r="H663" s="70" t="str">
        <f>Loads!C652</f>
        <v/>
      </c>
      <c r="I663" s="70" t="str">
        <f>Loads!H652</f>
        <v/>
      </c>
      <c r="J663" s="71" t="str">
        <f>Loads!M652</f>
        <v/>
      </c>
      <c r="K663" s="71" t="str">
        <f>Loads!R652</f>
        <v/>
      </c>
      <c r="L663" s="71" t="str">
        <f>Loads!W652</f>
        <v/>
      </c>
      <c r="M663" s="71" t="str">
        <f>Loads!AB652</f>
        <v/>
      </c>
      <c r="N663" s="71" t="str">
        <f>Loads!AG652</f>
        <v/>
      </c>
      <c r="O663" s="20" t="str">
        <f>Hydro!C652</f>
        <v/>
      </c>
    </row>
    <row r="664" spans="1:15" x14ac:dyDescent="0.25">
      <c r="A664" s="2">
        <v>40821</v>
      </c>
      <c r="B664" s="5" t="str">
        <f>Gas!C653</f>
        <v/>
      </c>
      <c r="C664" s="5" t="str">
        <f>Gas!H653</f>
        <v/>
      </c>
      <c r="D664" s="24" t="str">
        <f>Electricity!C653</f>
        <v/>
      </c>
      <c r="E664" s="24" t="str">
        <f>Electricity!H653</f>
        <v/>
      </c>
      <c r="F664" s="24" t="str">
        <f>Electricity!M653</f>
        <v/>
      </c>
      <c r="G664" s="24" t="str">
        <f>Electricity!R653</f>
        <v/>
      </c>
      <c r="H664" s="70" t="str">
        <f>Loads!C653</f>
        <v/>
      </c>
      <c r="I664" s="70" t="str">
        <f>Loads!H653</f>
        <v/>
      </c>
      <c r="J664" s="71" t="str">
        <f>Loads!M653</f>
        <v/>
      </c>
      <c r="K664" s="71" t="str">
        <f>Loads!R653</f>
        <v/>
      </c>
      <c r="L664" s="71" t="str">
        <f>Loads!W653</f>
        <v/>
      </c>
      <c r="M664" s="71" t="str">
        <f>Loads!AB653</f>
        <v/>
      </c>
      <c r="N664" s="71" t="str">
        <f>Loads!AG653</f>
        <v/>
      </c>
      <c r="O664" s="20" t="str">
        <f>Hydro!C653</f>
        <v/>
      </c>
    </row>
    <row r="665" spans="1:15" x14ac:dyDescent="0.25">
      <c r="A665" s="2">
        <v>40822</v>
      </c>
      <c r="B665" s="5" t="str">
        <f>Gas!C654</f>
        <v/>
      </c>
      <c r="C665" s="5" t="str">
        <f>Gas!H654</f>
        <v/>
      </c>
      <c r="D665" s="24" t="str">
        <f>Electricity!C654</f>
        <v/>
      </c>
      <c r="E665" s="24" t="str">
        <f>Electricity!H654</f>
        <v/>
      </c>
      <c r="F665" s="24" t="str">
        <f>Electricity!M654</f>
        <v/>
      </c>
      <c r="G665" s="24" t="str">
        <f>Electricity!R654</f>
        <v/>
      </c>
      <c r="H665" s="70" t="str">
        <f>Loads!C654</f>
        <v/>
      </c>
      <c r="I665" s="70" t="str">
        <f>Loads!H654</f>
        <v/>
      </c>
      <c r="J665" s="71" t="str">
        <f>Loads!M654</f>
        <v/>
      </c>
      <c r="K665" s="71" t="str">
        <f>Loads!R654</f>
        <v/>
      </c>
      <c r="L665" s="71" t="str">
        <f>Loads!W654</f>
        <v/>
      </c>
      <c r="M665" s="71" t="str">
        <f>Loads!AB654</f>
        <v/>
      </c>
      <c r="N665" s="71" t="str">
        <f>Loads!AG654</f>
        <v/>
      </c>
      <c r="O665" s="20" t="str">
        <f>Hydro!C654</f>
        <v/>
      </c>
    </row>
    <row r="666" spans="1:15" x14ac:dyDescent="0.25">
      <c r="A666" s="2">
        <v>40823</v>
      </c>
      <c r="B666" s="5" t="str">
        <f>Gas!C655</f>
        <v/>
      </c>
      <c r="C666" s="5" t="str">
        <f>Gas!H655</f>
        <v/>
      </c>
      <c r="D666" s="24" t="str">
        <f>Electricity!C655</f>
        <v/>
      </c>
      <c r="E666" s="24" t="str">
        <f>Electricity!H655</f>
        <v/>
      </c>
      <c r="F666" s="24" t="str">
        <f>Electricity!M655</f>
        <v/>
      </c>
      <c r="G666" s="24" t="str">
        <f>Electricity!R655</f>
        <v/>
      </c>
      <c r="H666" s="70" t="str">
        <f>Loads!C655</f>
        <v/>
      </c>
      <c r="I666" s="70" t="str">
        <f>Loads!H655</f>
        <v/>
      </c>
      <c r="J666" s="71" t="str">
        <f>Loads!M655</f>
        <v/>
      </c>
      <c r="K666" s="71" t="str">
        <f>Loads!R655</f>
        <v/>
      </c>
      <c r="L666" s="71" t="str">
        <f>Loads!W655</f>
        <v/>
      </c>
      <c r="M666" s="71" t="str">
        <f>Loads!AB655</f>
        <v/>
      </c>
      <c r="N666" s="71" t="str">
        <f>Loads!AG655</f>
        <v/>
      </c>
      <c r="O666" s="20" t="str">
        <f>Hydro!C655</f>
        <v/>
      </c>
    </row>
    <row r="667" spans="1:15" x14ac:dyDescent="0.25">
      <c r="A667" s="2">
        <v>40824</v>
      </c>
      <c r="B667" s="5" t="str">
        <f>Gas!C656</f>
        <v/>
      </c>
      <c r="C667" s="5" t="str">
        <f>Gas!H656</f>
        <v/>
      </c>
      <c r="D667" s="24" t="str">
        <f>Electricity!C656</f>
        <v/>
      </c>
      <c r="E667" s="24" t="str">
        <f>Electricity!H656</f>
        <v/>
      </c>
      <c r="F667" s="24" t="str">
        <f>Electricity!M656</f>
        <v/>
      </c>
      <c r="G667" s="24" t="str">
        <f>Electricity!R656</f>
        <v/>
      </c>
      <c r="H667" s="70" t="str">
        <f>Loads!C656</f>
        <v/>
      </c>
      <c r="I667" s="70" t="str">
        <f>Loads!H656</f>
        <v/>
      </c>
      <c r="J667" s="71" t="str">
        <f>Loads!M656</f>
        <v/>
      </c>
      <c r="K667" s="71" t="str">
        <f>Loads!R656</f>
        <v/>
      </c>
      <c r="L667" s="71" t="str">
        <f>Loads!W656</f>
        <v/>
      </c>
      <c r="M667" s="71" t="str">
        <f>Loads!AB656</f>
        <v/>
      </c>
      <c r="N667" s="71" t="str">
        <f>Loads!AG656</f>
        <v/>
      </c>
      <c r="O667" s="20" t="str">
        <f>Hydro!C656</f>
        <v/>
      </c>
    </row>
    <row r="668" spans="1:15" x14ac:dyDescent="0.25">
      <c r="A668" s="2">
        <v>40825</v>
      </c>
      <c r="B668" s="5" t="str">
        <f>Gas!C657</f>
        <v/>
      </c>
      <c r="C668" s="5" t="str">
        <f>Gas!H657</f>
        <v/>
      </c>
      <c r="D668" s="24" t="str">
        <f>Electricity!C657</f>
        <v/>
      </c>
      <c r="E668" s="24" t="str">
        <f>Electricity!H657</f>
        <v/>
      </c>
      <c r="F668" s="24" t="str">
        <f>Electricity!M657</f>
        <v/>
      </c>
      <c r="G668" s="24" t="str">
        <f>Electricity!R657</f>
        <v/>
      </c>
      <c r="H668" s="70" t="str">
        <f>Loads!C657</f>
        <v/>
      </c>
      <c r="I668" s="70" t="str">
        <f>Loads!H657</f>
        <v/>
      </c>
      <c r="J668" s="71" t="str">
        <f>Loads!M657</f>
        <v/>
      </c>
      <c r="K668" s="71" t="str">
        <f>Loads!R657</f>
        <v/>
      </c>
      <c r="L668" s="71" t="str">
        <f>Loads!W657</f>
        <v/>
      </c>
      <c r="M668" s="71" t="str">
        <f>Loads!AB657</f>
        <v/>
      </c>
      <c r="N668" s="71" t="str">
        <f>Loads!AG657</f>
        <v/>
      </c>
      <c r="O668" s="20" t="str">
        <f>Hydro!C657</f>
        <v/>
      </c>
    </row>
    <row r="669" spans="1:15" x14ac:dyDescent="0.25">
      <c r="A669" s="2">
        <v>40826</v>
      </c>
      <c r="B669" s="5" t="str">
        <f>Gas!C658</f>
        <v/>
      </c>
      <c r="C669" s="5" t="str">
        <f>Gas!H658</f>
        <v/>
      </c>
      <c r="D669" s="24" t="str">
        <f>Electricity!C658</f>
        <v/>
      </c>
      <c r="E669" s="24" t="str">
        <f>Electricity!H658</f>
        <v/>
      </c>
      <c r="F669" s="24" t="str">
        <f>Electricity!M658</f>
        <v/>
      </c>
      <c r="G669" s="24" t="str">
        <f>Electricity!R658</f>
        <v/>
      </c>
      <c r="H669" s="70" t="str">
        <f>Loads!C658</f>
        <v/>
      </c>
      <c r="I669" s="70" t="str">
        <f>Loads!H658</f>
        <v/>
      </c>
      <c r="J669" s="71" t="str">
        <f>Loads!M658</f>
        <v/>
      </c>
      <c r="K669" s="71" t="str">
        <f>Loads!R658</f>
        <v/>
      </c>
      <c r="L669" s="71" t="str">
        <f>Loads!W658</f>
        <v/>
      </c>
      <c r="M669" s="71" t="str">
        <f>Loads!AB658</f>
        <v/>
      </c>
      <c r="N669" s="71" t="str">
        <f>Loads!AG658</f>
        <v/>
      </c>
      <c r="O669" s="20" t="str">
        <f>Hydro!C658</f>
        <v/>
      </c>
    </row>
    <row r="670" spans="1:15" x14ac:dyDescent="0.25">
      <c r="A670" s="2">
        <v>40827</v>
      </c>
      <c r="B670" s="5" t="str">
        <f>Gas!C659</f>
        <v/>
      </c>
      <c r="C670" s="5" t="str">
        <f>Gas!H659</f>
        <v/>
      </c>
      <c r="D670" s="24" t="str">
        <f>Electricity!C659</f>
        <v/>
      </c>
      <c r="E670" s="24" t="str">
        <f>Electricity!H659</f>
        <v/>
      </c>
      <c r="F670" s="24" t="str">
        <f>Electricity!M659</f>
        <v/>
      </c>
      <c r="G670" s="24" t="str">
        <f>Electricity!R659</f>
        <v/>
      </c>
      <c r="H670" s="70" t="str">
        <f>Loads!C659</f>
        <v/>
      </c>
      <c r="I670" s="70" t="str">
        <f>Loads!H659</f>
        <v/>
      </c>
      <c r="J670" s="71" t="str">
        <f>Loads!M659</f>
        <v/>
      </c>
      <c r="K670" s="71" t="str">
        <f>Loads!R659</f>
        <v/>
      </c>
      <c r="L670" s="71" t="str">
        <f>Loads!W659</f>
        <v/>
      </c>
      <c r="M670" s="71" t="str">
        <f>Loads!AB659</f>
        <v/>
      </c>
      <c r="N670" s="71" t="str">
        <f>Loads!AG659</f>
        <v/>
      </c>
      <c r="O670" s="20" t="str">
        <f>Hydro!C659</f>
        <v/>
      </c>
    </row>
    <row r="671" spans="1:15" x14ac:dyDescent="0.25">
      <c r="A671" s="2">
        <v>40828</v>
      </c>
      <c r="B671" s="5" t="str">
        <f>Gas!C660</f>
        <v/>
      </c>
      <c r="C671" s="5" t="str">
        <f>Gas!H660</f>
        <v/>
      </c>
      <c r="D671" s="24" t="str">
        <f>Electricity!C660</f>
        <v/>
      </c>
      <c r="E671" s="24" t="str">
        <f>Electricity!H660</f>
        <v/>
      </c>
      <c r="F671" s="24" t="str">
        <f>Electricity!M660</f>
        <v/>
      </c>
      <c r="G671" s="24" t="str">
        <f>Electricity!R660</f>
        <v/>
      </c>
      <c r="H671" s="70" t="str">
        <f>Loads!C660</f>
        <v/>
      </c>
      <c r="I671" s="70" t="str">
        <f>Loads!H660</f>
        <v/>
      </c>
      <c r="J671" s="71" t="str">
        <f>Loads!M660</f>
        <v/>
      </c>
      <c r="K671" s="71" t="str">
        <f>Loads!R660</f>
        <v/>
      </c>
      <c r="L671" s="71" t="str">
        <f>Loads!W660</f>
        <v/>
      </c>
      <c r="M671" s="71" t="str">
        <f>Loads!AB660</f>
        <v/>
      </c>
      <c r="N671" s="71" t="str">
        <f>Loads!AG660</f>
        <v/>
      </c>
      <c r="O671" s="20" t="str">
        <f>Hydro!C660</f>
        <v/>
      </c>
    </row>
    <row r="672" spans="1:15" x14ac:dyDescent="0.25">
      <c r="A672" s="2">
        <v>40829</v>
      </c>
      <c r="B672" s="5" t="str">
        <f>Gas!C661</f>
        <v/>
      </c>
      <c r="C672" s="5" t="str">
        <f>Gas!H661</f>
        <v/>
      </c>
      <c r="D672" s="24" t="str">
        <f>Electricity!C661</f>
        <v/>
      </c>
      <c r="E672" s="24" t="str">
        <f>Electricity!H661</f>
        <v/>
      </c>
      <c r="F672" s="24" t="str">
        <f>Electricity!M661</f>
        <v/>
      </c>
      <c r="G672" s="24" t="str">
        <f>Electricity!R661</f>
        <v/>
      </c>
      <c r="H672" s="70" t="str">
        <f>Loads!C661</f>
        <v/>
      </c>
      <c r="I672" s="70" t="str">
        <f>Loads!H661</f>
        <v/>
      </c>
      <c r="J672" s="71" t="str">
        <f>Loads!M661</f>
        <v/>
      </c>
      <c r="K672" s="71" t="str">
        <f>Loads!R661</f>
        <v/>
      </c>
      <c r="L672" s="71" t="str">
        <f>Loads!W661</f>
        <v/>
      </c>
      <c r="M672" s="71" t="str">
        <f>Loads!AB661</f>
        <v/>
      </c>
      <c r="N672" s="71" t="str">
        <f>Loads!AG661</f>
        <v/>
      </c>
      <c r="O672" s="20" t="str">
        <f>Hydro!C661</f>
        <v/>
      </c>
    </row>
    <row r="673" spans="1:15" x14ac:dyDescent="0.25">
      <c r="A673" s="2">
        <v>40830</v>
      </c>
      <c r="B673" s="5" t="str">
        <f>Gas!C662</f>
        <v/>
      </c>
      <c r="C673" s="5" t="str">
        <f>Gas!H662</f>
        <v/>
      </c>
      <c r="D673" s="24" t="str">
        <f>Electricity!C662</f>
        <v/>
      </c>
      <c r="E673" s="24" t="str">
        <f>Electricity!H662</f>
        <v/>
      </c>
      <c r="F673" s="24" t="str">
        <f>Electricity!M662</f>
        <v/>
      </c>
      <c r="G673" s="24" t="str">
        <f>Electricity!R662</f>
        <v/>
      </c>
      <c r="H673" s="70" t="str">
        <f>Loads!C662</f>
        <v/>
      </c>
      <c r="I673" s="70" t="str">
        <f>Loads!H662</f>
        <v/>
      </c>
      <c r="J673" s="71" t="str">
        <f>Loads!M662</f>
        <v/>
      </c>
      <c r="K673" s="71" t="str">
        <f>Loads!R662</f>
        <v/>
      </c>
      <c r="L673" s="71" t="str">
        <f>Loads!W662</f>
        <v/>
      </c>
      <c r="M673" s="71" t="str">
        <f>Loads!AB662</f>
        <v/>
      </c>
      <c r="N673" s="71" t="str">
        <f>Loads!AG662</f>
        <v/>
      </c>
      <c r="O673" s="20" t="str">
        <f>Hydro!C662</f>
        <v/>
      </c>
    </row>
    <row r="674" spans="1:15" x14ac:dyDescent="0.25">
      <c r="A674" s="2">
        <v>40831</v>
      </c>
      <c r="B674" s="5" t="str">
        <f>Gas!C663</f>
        <v/>
      </c>
      <c r="C674" s="5" t="str">
        <f>Gas!H663</f>
        <v/>
      </c>
      <c r="D674" s="24" t="str">
        <f>Electricity!C663</f>
        <v/>
      </c>
      <c r="E674" s="24" t="str">
        <f>Electricity!H663</f>
        <v/>
      </c>
      <c r="F674" s="24" t="str">
        <f>Electricity!M663</f>
        <v/>
      </c>
      <c r="G674" s="24" t="str">
        <f>Electricity!R663</f>
        <v/>
      </c>
      <c r="H674" s="70" t="str">
        <f>Loads!C663</f>
        <v/>
      </c>
      <c r="I674" s="70" t="str">
        <f>Loads!H663</f>
        <v/>
      </c>
      <c r="J674" s="71" t="str">
        <f>Loads!M663</f>
        <v/>
      </c>
      <c r="K674" s="71" t="str">
        <f>Loads!R663</f>
        <v/>
      </c>
      <c r="L674" s="71" t="str">
        <f>Loads!W663</f>
        <v/>
      </c>
      <c r="M674" s="71" t="str">
        <f>Loads!AB663</f>
        <v/>
      </c>
      <c r="N674" s="71" t="str">
        <f>Loads!AG663</f>
        <v/>
      </c>
      <c r="O674" s="20" t="str">
        <f>Hydro!C663</f>
        <v/>
      </c>
    </row>
    <row r="675" spans="1:15" x14ac:dyDescent="0.25">
      <c r="A675" s="2">
        <v>40832</v>
      </c>
      <c r="B675" s="5" t="str">
        <f>Gas!C664</f>
        <v/>
      </c>
      <c r="C675" s="5" t="str">
        <f>Gas!H664</f>
        <v/>
      </c>
      <c r="D675" s="24" t="str">
        <f>Electricity!C664</f>
        <v/>
      </c>
      <c r="E675" s="24" t="str">
        <f>Electricity!H664</f>
        <v/>
      </c>
      <c r="F675" s="24" t="str">
        <f>Electricity!M664</f>
        <v/>
      </c>
      <c r="G675" s="24" t="str">
        <f>Electricity!R664</f>
        <v/>
      </c>
      <c r="H675" s="70" t="str">
        <f>Loads!C664</f>
        <v/>
      </c>
      <c r="I675" s="70" t="str">
        <f>Loads!H664</f>
        <v/>
      </c>
      <c r="J675" s="71" t="str">
        <f>Loads!M664</f>
        <v/>
      </c>
      <c r="K675" s="71" t="str">
        <f>Loads!R664</f>
        <v/>
      </c>
      <c r="L675" s="71" t="str">
        <f>Loads!W664</f>
        <v/>
      </c>
      <c r="M675" s="71" t="str">
        <f>Loads!AB664</f>
        <v/>
      </c>
      <c r="N675" s="71" t="str">
        <f>Loads!AG664</f>
        <v/>
      </c>
      <c r="O675" s="20" t="str">
        <f>Hydro!C664</f>
        <v/>
      </c>
    </row>
    <row r="676" spans="1:15" x14ac:dyDescent="0.25">
      <c r="A676" s="2">
        <v>40833</v>
      </c>
      <c r="B676" s="5" t="str">
        <f>Gas!C665</f>
        <v/>
      </c>
      <c r="C676" s="5" t="str">
        <f>Gas!H665</f>
        <v/>
      </c>
      <c r="D676" s="24" t="str">
        <f>Electricity!C665</f>
        <v/>
      </c>
      <c r="E676" s="24" t="str">
        <f>Electricity!H665</f>
        <v/>
      </c>
      <c r="F676" s="24" t="str">
        <f>Electricity!M665</f>
        <v/>
      </c>
      <c r="G676" s="24" t="str">
        <f>Electricity!R665</f>
        <v/>
      </c>
      <c r="H676" s="70" t="str">
        <f>Loads!C665</f>
        <v/>
      </c>
      <c r="I676" s="70" t="str">
        <f>Loads!H665</f>
        <v/>
      </c>
      <c r="J676" s="71" t="str">
        <f>Loads!M665</f>
        <v/>
      </c>
      <c r="K676" s="71" t="str">
        <f>Loads!R665</f>
        <v/>
      </c>
      <c r="L676" s="71" t="str">
        <f>Loads!W665</f>
        <v/>
      </c>
      <c r="M676" s="71" t="str">
        <f>Loads!AB665</f>
        <v/>
      </c>
      <c r="N676" s="71" t="str">
        <f>Loads!AG665</f>
        <v/>
      </c>
      <c r="O676" s="20" t="str">
        <f>Hydro!C665</f>
        <v/>
      </c>
    </row>
    <row r="677" spans="1:15" x14ac:dyDescent="0.25">
      <c r="A677" s="2">
        <v>40834</v>
      </c>
      <c r="B677" s="5" t="str">
        <f>Gas!C666</f>
        <v/>
      </c>
      <c r="C677" s="5" t="str">
        <f>Gas!H666</f>
        <v/>
      </c>
      <c r="D677" s="24" t="str">
        <f>Electricity!C666</f>
        <v/>
      </c>
      <c r="E677" s="24" t="str">
        <f>Electricity!H666</f>
        <v/>
      </c>
      <c r="F677" s="24" t="str">
        <f>Electricity!M666</f>
        <v/>
      </c>
      <c r="G677" s="24" t="str">
        <f>Electricity!R666</f>
        <v/>
      </c>
      <c r="H677" s="70" t="str">
        <f>Loads!C666</f>
        <v/>
      </c>
      <c r="I677" s="70" t="str">
        <f>Loads!H666</f>
        <v/>
      </c>
      <c r="J677" s="71" t="str">
        <f>Loads!M666</f>
        <v/>
      </c>
      <c r="K677" s="71" t="str">
        <f>Loads!R666</f>
        <v/>
      </c>
      <c r="L677" s="71" t="str">
        <f>Loads!W666</f>
        <v/>
      </c>
      <c r="M677" s="71" t="str">
        <f>Loads!AB666</f>
        <v/>
      </c>
      <c r="N677" s="71" t="str">
        <f>Loads!AG666</f>
        <v/>
      </c>
      <c r="O677" s="20" t="str">
        <f>Hydro!C666</f>
        <v/>
      </c>
    </row>
    <row r="678" spans="1:15" x14ac:dyDescent="0.25">
      <c r="A678" s="2">
        <v>40835</v>
      </c>
      <c r="B678" s="5" t="str">
        <f>Gas!C667</f>
        <v/>
      </c>
      <c r="C678" s="5" t="str">
        <f>Gas!H667</f>
        <v/>
      </c>
      <c r="D678" s="24" t="str">
        <f>Electricity!C667</f>
        <v/>
      </c>
      <c r="E678" s="24" t="str">
        <f>Electricity!H667</f>
        <v/>
      </c>
      <c r="F678" s="24" t="str">
        <f>Electricity!M667</f>
        <v/>
      </c>
      <c r="G678" s="24" t="str">
        <f>Electricity!R667</f>
        <v/>
      </c>
      <c r="H678" s="70" t="str">
        <f>Loads!C667</f>
        <v/>
      </c>
      <c r="I678" s="70" t="str">
        <f>Loads!H667</f>
        <v/>
      </c>
      <c r="J678" s="71" t="str">
        <f>Loads!M667</f>
        <v/>
      </c>
      <c r="K678" s="71" t="str">
        <f>Loads!R667</f>
        <v/>
      </c>
      <c r="L678" s="71" t="str">
        <f>Loads!W667</f>
        <v/>
      </c>
      <c r="M678" s="71" t="str">
        <f>Loads!AB667</f>
        <v/>
      </c>
      <c r="N678" s="71" t="str">
        <f>Loads!AG667</f>
        <v/>
      </c>
      <c r="O678" s="20" t="str">
        <f>Hydro!C667</f>
        <v/>
      </c>
    </row>
    <row r="679" spans="1:15" x14ac:dyDescent="0.25">
      <c r="A679" s="2">
        <v>40836</v>
      </c>
      <c r="B679" s="5" t="str">
        <f>Gas!C668</f>
        <v/>
      </c>
      <c r="C679" s="5" t="str">
        <f>Gas!H668</f>
        <v/>
      </c>
      <c r="D679" s="24" t="str">
        <f>Electricity!C668</f>
        <v/>
      </c>
      <c r="E679" s="24" t="str">
        <f>Electricity!H668</f>
        <v/>
      </c>
      <c r="F679" s="24" t="str">
        <f>Electricity!M668</f>
        <v/>
      </c>
      <c r="G679" s="24" t="str">
        <f>Electricity!R668</f>
        <v/>
      </c>
      <c r="H679" s="70" t="str">
        <f>Loads!C668</f>
        <v/>
      </c>
      <c r="I679" s="70" t="str">
        <f>Loads!H668</f>
        <v/>
      </c>
      <c r="J679" s="71" t="str">
        <f>Loads!M668</f>
        <v/>
      </c>
      <c r="K679" s="71" t="str">
        <f>Loads!R668</f>
        <v/>
      </c>
      <c r="L679" s="71" t="str">
        <f>Loads!W668</f>
        <v/>
      </c>
      <c r="M679" s="71" t="str">
        <f>Loads!AB668</f>
        <v/>
      </c>
      <c r="N679" s="71" t="str">
        <f>Loads!AG668</f>
        <v/>
      </c>
      <c r="O679" s="20" t="str">
        <f>Hydro!C668</f>
        <v/>
      </c>
    </row>
    <row r="680" spans="1:15" x14ac:dyDescent="0.25">
      <c r="A680" s="2">
        <v>40837</v>
      </c>
      <c r="B680" s="5" t="str">
        <f>Gas!C669</f>
        <v/>
      </c>
      <c r="C680" s="5" t="str">
        <f>Gas!H669</f>
        <v/>
      </c>
      <c r="D680" s="24" t="str">
        <f>Electricity!C669</f>
        <v/>
      </c>
      <c r="E680" s="24" t="str">
        <f>Electricity!H669</f>
        <v/>
      </c>
      <c r="F680" s="24" t="str">
        <f>Electricity!M669</f>
        <v/>
      </c>
      <c r="G680" s="24" t="str">
        <f>Electricity!R669</f>
        <v/>
      </c>
      <c r="H680" s="70" t="str">
        <f>Loads!C669</f>
        <v/>
      </c>
      <c r="I680" s="70" t="str">
        <f>Loads!H669</f>
        <v/>
      </c>
      <c r="J680" s="71" t="str">
        <f>Loads!M669</f>
        <v/>
      </c>
      <c r="K680" s="71" t="str">
        <f>Loads!R669</f>
        <v/>
      </c>
      <c r="L680" s="71" t="str">
        <f>Loads!W669</f>
        <v/>
      </c>
      <c r="M680" s="71" t="str">
        <f>Loads!AB669</f>
        <v/>
      </c>
      <c r="N680" s="71" t="str">
        <f>Loads!AG669</f>
        <v/>
      </c>
      <c r="O680" s="20" t="str">
        <f>Hydro!C669</f>
        <v/>
      </c>
    </row>
    <row r="681" spans="1:15" x14ac:dyDescent="0.25">
      <c r="A681" s="2">
        <v>40838</v>
      </c>
      <c r="B681" s="5" t="str">
        <f>Gas!C670</f>
        <v/>
      </c>
      <c r="C681" s="5" t="str">
        <f>Gas!H670</f>
        <v/>
      </c>
      <c r="D681" s="24" t="str">
        <f>Electricity!C670</f>
        <v/>
      </c>
      <c r="E681" s="24" t="str">
        <f>Electricity!H670</f>
        <v/>
      </c>
      <c r="F681" s="24" t="str">
        <f>Electricity!M670</f>
        <v/>
      </c>
      <c r="G681" s="24" t="str">
        <f>Electricity!R670</f>
        <v/>
      </c>
      <c r="H681" s="70" t="str">
        <f>Loads!C670</f>
        <v/>
      </c>
      <c r="I681" s="70" t="str">
        <f>Loads!H670</f>
        <v/>
      </c>
      <c r="J681" s="71" t="str">
        <f>Loads!M670</f>
        <v/>
      </c>
      <c r="K681" s="71" t="str">
        <f>Loads!R670</f>
        <v/>
      </c>
      <c r="L681" s="71" t="str">
        <f>Loads!W670</f>
        <v/>
      </c>
      <c r="M681" s="71" t="str">
        <f>Loads!AB670</f>
        <v/>
      </c>
      <c r="N681" s="71" t="str">
        <f>Loads!AG670</f>
        <v/>
      </c>
      <c r="O681" s="20" t="str">
        <f>Hydro!C670</f>
        <v/>
      </c>
    </row>
    <row r="682" spans="1:15" x14ac:dyDescent="0.25">
      <c r="A682" s="2">
        <v>40839</v>
      </c>
      <c r="B682" s="5" t="str">
        <f>Gas!C671</f>
        <v/>
      </c>
      <c r="C682" s="5" t="str">
        <f>Gas!H671</f>
        <v/>
      </c>
      <c r="D682" s="24" t="str">
        <f>Electricity!C671</f>
        <v/>
      </c>
      <c r="E682" s="24" t="str">
        <f>Electricity!H671</f>
        <v/>
      </c>
      <c r="F682" s="24" t="str">
        <f>Electricity!M671</f>
        <v/>
      </c>
      <c r="G682" s="24" t="str">
        <f>Electricity!R671</f>
        <v/>
      </c>
      <c r="H682" s="70" t="str">
        <f>Loads!C671</f>
        <v/>
      </c>
      <c r="I682" s="70" t="str">
        <f>Loads!H671</f>
        <v/>
      </c>
      <c r="J682" s="71" t="str">
        <f>Loads!M671</f>
        <v/>
      </c>
      <c r="K682" s="71" t="str">
        <f>Loads!R671</f>
        <v/>
      </c>
      <c r="L682" s="71" t="str">
        <f>Loads!W671</f>
        <v/>
      </c>
      <c r="M682" s="71" t="str">
        <f>Loads!AB671</f>
        <v/>
      </c>
      <c r="N682" s="71" t="str">
        <f>Loads!AG671</f>
        <v/>
      </c>
      <c r="O682" s="20" t="str">
        <f>Hydro!C671</f>
        <v/>
      </c>
    </row>
    <row r="683" spans="1:15" x14ac:dyDescent="0.25">
      <c r="A683" s="2">
        <v>40840</v>
      </c>
      <c r="B683" s="5" t="str">
        <f>Gas!C672</f>
        <v/>
      </c>
      <c r="C683" s="5" t="str">
        <f>Gas!H672</f>
        <v/>
      </c>
      <c r="D683" s="24" t="str">
        <f>Electricity!C672</f>
        <v/>
      </c>
      <c r="E683" s="24" t="str">
        <f>Electricity!H672</f>
        <v/>
      </c>
      <c r="F683" s="24" t="str">
        <f>Electricity!M672</f>
        <v/>
      </c>
      <c r="G683" s="24" t="str">
        <f>Electricity!R672</f>
        <v/>
      </c>
      <c r="H683" s="70" t="str">
        <f>Loads!C672</f>
        <v/>
      </c>
      <c r="I683" s="70" t="str">
        <f>Loads!H672</f>
        <v/>
      </c>
      <c r="J683" s="71" t="str">
        <f>Loads!M672</f>
        <v/>
      </c>
      <c r="K683" s="71" t="str">
        <f>Loads!R672</f>
        <v/>
      </c>
      <c r="L683" s="71" t="str">
        <f>Loads!W672</f>
        <v/>
      </c>
      <c r="M683" s="71" t="str">
        <f>Loads!AB672</f>
        <v/>
      </c>
      <c r="N683" s="71" t="str">
        <f>Loads!AG672</f>
        <v/>
      </c>
      <c r="O683" s="20" t="str">
        <f>Hydro!C672</f>
        <v/>
      </c>
    </row>
    <row r="684" spans="1:15" x14ac:dyDescent="0.25">
      <c r="A684" s="2">
        <v>40841</v>
      </c>
      <c r="B684" s="5" t="str">
        <f>Gas!C673</f>
        <v/>
      </c>
      <c r="C684" s="5" t="str">
        <f>Gas!H673</f>
        <v/>
      </c>
      <c r="D684" s="24" t="str">
        <f>Electricity!C673</f>
        <v/>
      </c>
      <c r="E684" s="24" t="str">
        <f>Electricity!H673</f>
        <v/>
      </c>
      <c r="F684" s="24" t="str">
        <f>Electricity!M673</f>
        <v/>
      </c>
      <c r="G684" s="24" t="str">
        <f>Electricity!R673</f>
        <v/>
      </c>
      <c r="H684" s="70" t="str">
        <f>Loads!C673</f>
        <v/>
      </c>
      <c r="I684" s="70" t="str">
        <f>Loads!H673</f>
        <v/>
      </c>
      <c r="J684" s="71" t="str">
        <f>Loads!M673</f>
        <v/>
      </c>
      <c r="K684" s="71" t="str">
        <f>Loads!R673</f>
        <v/>
      </c>
      <c r="L684" s="71" t="str">
        <f>Loads!W673</f>
        <v/>
      </c>
      <c r="M684" s="71" t="str">
        <f>Loads!AB673</f>
        <v/>
      </c>
      <c r="N684" s="71" t="str">
        <f>Loads!AG673</f>
        <v/>
      </c>
      <c r="O684" s="20" t="str">
        <f>Hydro!C673</f>
        <v/>
      </c>
    </row>
    <row r="685" spans="1:15" x14ac:dyDescent="0.25">
      <c r="A685" s="2">
        <v>40842</v>
      </c>
      <c r="B685" s="5" t="str">
        <f>Gas!C674</f>
        <v/>
      </c>
      <c r="C685" s="5" t="str">
        <f>Gas!H674</f>
        <v/>
      </c>
      <c r="D685" s="24" t="str">
        <f>Electricity!C674</f>
        <v/>
      </c>
      <c r="E685" s="24" t="str">
        <f>Electricity!H674</f>
        <v/>
      </c>
      <c r="F685" s="24" t="str">
        <f>Electricity!M674</f>
        <v/>
      </c>
      <c r="G685" s="24" t="str">
        <f>Electricity!R674</f>
        <v/>
      </c>
      <c r="H685" s="70" t="str">
        <f>Loads!C674</f>
        <v/>
      </c>
      <c r="I685" s="70" t="str">
        <f>Loads!H674</f>
        <v/>
      </c>
      <c r="J685" s="71" t="str">
        <f>Loads!M674</f>
        <v/>
      </c>
      <c r="K685" s="71" t="str">
        <f>Loads!R674</f>
        <v/>
      </c>
      <c r="L685" s="71" t="str">
        <f>Loads!W674</f>
        <v/>
      </c>
      <c r="M685" s="71" t="str">
        <f>Loads!AB674</f>
        <v/>
      </c>
      <c r="N685" s="71" t="str">
        <f>Loads!AG674</f>
        <v/>
      </c>
      <c r="O685" s="20" t="str">
        <f>Hydro!C674</f>
        <v/>
      </c>
    </row>
    <row r="686" spans="1:15" x14ac:dyDescent="0.25">
      <c r="A686" s="2">
        <v>40843</v>
      </c>
      <c r="B686" s="5" t="str">
        <f>Gas!C675</f>
        <v/>
      </c>
      <c r="C686" s="5" t="str">
        <f>Gas!H675</f>
        <v/>
      </c>
      <c r="D686" s="24" t="str">
        <f>Electricity!C675</f>
        <v/>
      </c>
      <c r="E686" s="24" t="str">
        <f>Electricity!H675</f>
        <v/>
      </c>
      <c r="F686" s="24" t="str">
        <f>Electricity!M675</f>
        <v/>
      </c>
      <c r="G686" s="24" t="str">
        <f>Electricity!R675</f>
        <v/>
      </c>
      <c r="H686" s="70" t="str">
        <f>Loads!C675</f>
        <v/>
      </c>
      <c r="I686" s="70" t="str">
        <f>Loads!H675</f>
        <v/>
      </c>
      <c r="J686" s="71" t="str">
        <f>Loads!M675</f>
        <v/>
      </c>
      <c r="K686" s="71" t="str">
        <f>Loads!R675</f>
        <v/>
      </c>
      <c r="L686" s="71" t="str">
        <f>Loads!W675</f>
        <v/>
      </c>
      <c r="M686" s="71" t="str">
        <f>Loads!AB675</f>
        <v/>
      </c>
      <c r="N686" s="71" t="str">
        <f>Loads!AG675</f>
        <v/>
      </c>
      <c r="O686" s="20" t="str">
        <f>Hydro!C675</f>
        <v/>
      </c>
    </row>
    <row r="687" spans="1:15" x14ac:dyDescent="0.25">
      <c r="A687" s="2">
        <v>40844</v>
      </c>
      <c r="B687" s="5" t="str">
        <f>Gas!C676</f>
        <v/>
      </c>
      <c r="C687" s="5" t="str">
        <f>Gas!H676</f>
        <v/>
      </c>
      <c r="D687" s="24" t="str">
        <f>Electricity!C676</f>
        <v/>
      </c>
      <c r="E687" s="24" t="str">
        <f>Electricity!H676</f>
        <v/>
      </c>
      <c r="F687" s="24" t="str">
        <f>Electricity!M676</f>
        <v/>
      </c>
      <c r="G687" s="24" t="str">
        <f>Electricity!R676</f>
        <v/>
      </c>
      <c r="H687" s="70" t="str">
        <f>Loads!C676</f>
        <v/>
      </c>
      <c r="I687" s="70" t="str">
        <f>Loads!H676</f>
        <v/>
      </c>
      <c r="J687" s="71" t="str">
        <f>Loads!M676</f>
        <v/>
      </c>
      <c r="K687" s="71" t="str">
        <f>Loads!R676</f>
        <v/>
      </c>
      <c r="L687" s="71" t="str">
        <f>Loads!W676</f>
        <v/>
      </c>
      <c r="M687" s="71" t="str">
        <f>Loads!AB676</f>
        <v/>
      </c>
      <c r="N687" s="71" t="str">
        <f>Loads!AG676</f>
        <v/>
      </c>
      <c r="O687" s="20" t="str">
        <f>Hydro!C676</f>
        <v/>
      </c>
    </row>
    <row r="688" spans="1:15" x14ac:dyDescent="0.25">
      <c r="A688" s="2">
        <v>40845</v>
      </c>
      <c r="B688" s="5" t="str">
        <f>Gas!C677</f>
        <v/>
      </c>
      <c r="C688" s="5" t="str">
        <f>Gas!H677</f>
        <v/>
      </c>
      <c r="D688" s="24" t="str">
        <f>Electricity!C677</f>
        <v/>
      </c>
      <c r="E688" s="24" t="str">
        <f>Electricity!H677</f>
        <v/>
      </c>
      <c r="F688" s="24" t="str">
        <f>Electricity!M677</f>
        <v/>
      </c>
      <c r="G688" s="24" t="str">
        <f>Electricity!R677</f>
        <v/>
      </c>
      <c r="H688" s="70" t="str">
        <f>Loads!C677</f>
        <v/>
      </c>
      <c r="I688" s="70" t="str">
        <f>Loads!H677</f>
        <v/>
      </c>
      <c r="J688" s="71" t="str">
        <f>Loads!M677</f>
        <v/>
      </c>
      <c r="K688" s="71" t="str">
        <f>Loads!R677</f>
        <v/>
      </c>
      <c r="L688" s="71" t="str">
        <f>Loads!W677</f>
        <v/>
      </c>
      <c r="M688" s="71" t="str">
        <f>Loads!AB677</f>
        <v/>
      </c>
      <c r="N688" s="71" t="str">
        <f>Loads!AG677</f>
        <v/>
      </c>
      <c r="O688" s="20" t="str">
        <f>Hydro!C677</f>
        <v/>
      </c>
    </row>
    <row r="689" spans="1:15" x14ac:dyDescent="0.25">
      <c r="A689" s="2">
        <v>40846</v>
      </c>
      <c r="B689" s="5" t="str">
        <f>Gas!C678</f>
        <v/>
      </c>
      <c r="C689" s="5" t="str">
        <f>Gas!H678</f>
        <v/>
      </c>
      <c r="D689" s="24" t="str">
        <f>Electricity!C678</f>
        <v/>
      </c>
      <c r="E689" s="24" t="str">
        <f>Electricity!H678</f>
        <v/>
      </c>
      <c r="F689" s="24" t="str">
        <f>Electricity!M678</f>
        <v/>
      </c>
      <c r="G689" s="24" t="str">
        <f>Electricity!R678</f>
        <v/>
      </c>
      <c r="H689" s="70" t="str">
        <f>Loads!C678</f>
        <v/>
      </c>
      <c r="I689" s="70" t="str">
        <f>Loads!H678</f>
        <v/>
      </c>
      <c r="J689" s="71" t="str">
        <f>Loads!M678</f>
        <v/>
      </c>
      <c r="K689" s="71" t="str">
        <f>Loads!R678</f>
        <v/>
      </c>
      <c r="L689" s="71" t="str">
        <f>Loads!W678</f>
        <v/>
      </c>
      <c r="M689" s="71" t="str">
        <f>Loads!AB678</f>
        <v/>
      </c>
      <c r="N689" s="71" t="str">
        <f>Loads!AG678</f>
        <v/>
      </c>
      <c r="O689" s="20" t="str">
        <f>Hydro!C678</f>
        <v/>
      </c>
    </row>
    <row r="690" spans="1:15" x14ac:dyDescent="0.25">
      <c r="A690" s="2">
        <v>40847</v>
      </c>
      <c r="B690" s="5" t="str">
        <f>Gas!C679</f>
        <v/>
      </c>
      <c r="C690" s="5" t="str">
        <f>Gas!H679</f>
        <v/>
      </c>
      <c r="D690" s="24" t="str">
        <f>Electricity!C679</f>
        <v/>
      </c>
      <c r="E690" s="24" t="str">
        <f>Electricity!H679</f>
        <v/>
      </c>
      <c r="F690" s="24" t="str">
        <f>Electricity!M679</f>
        <v/>
      </c>
      <c r="G690" s="24" t="str">
        <f>Electricity!R679</f>
        <v/>
      </c>
      <c r="H690" s="70" t="str">
        <f>Loads!C679</f>
        <v/>
      </c>
      <c r="I690" s="70" t="str">
        <f>Loads!H679</f>
        <v/>
      </c>
      <c r="J690" s="71" t="str">
        <f>Loads!M679</f>
        <v/>
      </c>
      <c r="K690" s="71" t="str">
        <f>Loads!R679</f>
        <v/>
      </c>
      <c r="L690" s="71" t="str">
        <f>Loads!W679</f>
        <v/>
      </c>
      <c r="M690" s="71" t="str">
        <f>Loads!AB679</f>
        <v/>
      </c>
      <c r="N690" s="71" t="str">
        <f>Loads!AG679</f>
        <v/>
      </c>
      <c r="O690" s="20" t="str">
        <f>Hydro!C679</f>
        <v/>
      </c>
    </row>
    <row r="691" spans="1:15" x14ac:dyDescent="0.25">
      <c r="A691" s="2">
        <v>40848</v>
      </c>
      <c r="B691" s="5" t="str">
        <f>Gas!C680</f>
        <v/>
      </c>
      <c r="C691" s="5" t="str">
        <f>Gas!H680</f>
        <v/>
      </c>
      <c r="D691" s="24" t="str">
        <f>Electricity!C680</f>
        <v/>
      </c>
      <c r="E691" s="24" t="str">
        <f>Electricity!H680</f>
        <v/>
      </c>
      <c r="F691" s="24" t="str">
        <f>Electricity!M680</f>
        <v/>
      </c>
      <c r="G691" s="24" t="str">
        <f>Electricity!R680</f>
        <v/>
      </c>
      <c r="H691" s="70" t="str">
        <f>Loads!C680</f>
        <v/>
      </c>
      <c r="I691" s="70" t="str">
        <f>Loads!H680</f>
        <v/>
      </c>
      <c r="J691" s="71" t="str">
        <f>Loads!M680</f>
        <v/>
      </c>
      <c r="K691" s="71" t="str">
        <f>Loads!R680</f>
        <v/>
      </c>
      <c r="L691" s="71" t="str">
        <f>Loads!W680</f>
        <v/>
      </c>
      <c r="M691" s="71" t="str">
        <f>Loads!AB680</f>
        <v/>
      </c>
      <c r="N691" s="71" t="str">
        <f>Loads!AG680</f>
        <v/>
      </c>
      <c r="O691" s="20" t="str">
        <f>Hydro!C680</f>
        <v/>
      </c>
    </row>
    <row r="692" spans="1:15" x14ac:dyDescent="0.25">
      <c r="A692" s="2">
        <v>40849</v>
      </c>
      <c r="B692" s="5" t="str">
        <f>Gas!C681</f>
        <v/>
      </c>
      <c r="C692" s="5" t="str">
        <f>Gas!H681</f>
        <v/>
      </c>
      <c r="D692" s="24" t="str">
        <f>Electricity!C681</f>
        <v/>
      </c>
      <c r="E692" s="24" t="str">
        <f>Electricity!H681</f>
        <v/>
      </c>
      <c r="F692" s="24" t="str">
        <f>Electricity!M681</f>
        <v/>
      </c>
      <c r="G692" s="24" t="str">
        <f>Electricity!R681</f>
        <v/>
      </c>
      <c r="H692" s="70" t="str">
        <f>Loads!C681</f>
        <v/>
      </c>
      <c r="I692" s="70" t="str">
        <f>Loads!H681</f>
        <v/>
      </c>
      <c r="J692" s="71" t="str">
        <f>Loads!M681</f>
        <v/>
      </c>
      <c r="K692" s="71" t="str">
        <f>Loads!R681</f>
        <v/>
      </c>
      <c r="L692" s="71" t="str">
        <f>Loads!W681</f>
        <v/>
      </c>
      <c r="M692" s="71" t="str">
        <f>Loads!AB681</f>
        <v/>
      </c>
      <c r="N692" s="71" t="str">
        <f>Loads!AG681</f>
        <v/>
      </c>
      <c r="O692" s="20" t="str">
        <f>Hydro!C681</f>
        <v/>
      </c>
    </row>
    <row r="693" spans="1:15" x14ac:dyDescent="0.25">
      <c r="A693" s="2">
        <v>40850</v>
      </c>
      <c r="B693" s="5" t="str">
        <f>Gas!C682</f>
        <v/>
      </c>
      <c r="C693" s="5" t="str">
        <f>Gas!H682</f>
        <v/>
      </c>
      <c r="D693" s="24" t="str">
        <f>Electricity!C682</f>
        <v/>
      </c>
      <c r="E693" s="24" t="str">
        <f>Electricity!H682</f>
        <v/>
      </c>
      <c r="F693" s="24" t="str">
        <f>Electricity!M682</f>
        <v/>
      </c>
      <c r="G693" s="24" t="str">
        <f>Electricity!R682</f>
        <v/>
      </c>
      <c r="H693" s="70" t="str">
        <f>Loads!C682</f>
        <v/>
      </c>
      <c r="I693" s="70" t="str">
        <f>Loads!H682</f>
        <v/>
      </c>
      <c r="J693" s="71" t="str">
        <f>Loads!M682</f>
        <v/>
      </c>
      <c r="K693" s="71" t="str">
        <f>Loads!R682</f>
        <v/>
      </c>
      <c r="L693" s="71" t="str">
        <f>Loads!W682</f>
        <v/>
      </c>
      <c r="M693" s="71" t="str">
        <f>Loads!AB682</f>
        <v/>
      </c>
      <c r="N693" s="71" t="str">
        <f>Loads!AG682</f>
        <v/>
      </c>
      <c r="O693" s="20" t="str">
        <f>Hydro!C682</f>
        <v/>
      </c>
    </row>
    <row r="694" spans="1:15" x14ac:dyDescent="0.25">
      <c r="A694" s="2">
        <v>40851</v>
      </c>
      <c r="B694" s="5" t="str">
        <f>Gas!C683</f>
        <v/>
      </c>
      <c r="C694" s="5" t="str">
        <f>Gas!H683</f>
        <v/>
      </c>
      <c r="D694" s="24" t="str">
        <f>Electricity!C683</f>
        <v/>
      </c>
      <c r="E694" s="24" t="str">
        <f>Electricity!H683</f>
        <v/>
      </c>
      <c r="F694" s="24" t="str">
        <f>Electricity!M683</f>
        <v/>
      </c>
      <c r="G694" s="24" t="str">
        <f>Electricity!R683</f>
        <v/>
      </c>
      <c r="H694" s="70" t="str">
        <f>Loads!C683</f>
        <v/>
      </c>
      <c r="I694" s="70" t="str">
        <f>Loads!H683</f>
        <v/>
      </c>
      <c r="J694" s="71" t="str">
        <f>Loads!M683</f>
        <v/>
      </c>
      <c r="K694" s="71" t="str">
        <f>Loads!R683</f>
        <v/>
      </c>
      <c r="L694" s="71" t="str">
        <f>Loads!W683</f>
        <v/>
      </c>
      <c r="M694" s="71" t="str">
        <f>Loads!AB683</f>
        <v/>
      </c>
      <c r="N694" s="71" t="str">
        <f>Loads!AG683</f>
        <v/>
      </c>
      <c r="O694" s="20" t="str">
        <f>Hydro!C683</f>
        <v/>
      </c>
    </row>
    <row r="695" spans="1:15" x14ac:dyDescent="0.25">
      <c r="A695" s="2">
        <v>40852</v>
      </c>
      <c r="B695" s="5" t="str">
        <f>Gas!C684</f>
        <v/>
      </c>
      <c r="C695" s="5" t="str">
        <f>Gas!H684</f>
        <v/>
      </c>
      <c r="D695" s="24" t="str">
        <f>Electricity!C684</f>
        <v/>
      </c>
      <c r="E695" s="24" t="str">
        <f>Electricity!H684</f>
        <v/>
      </c>
      <c r="F695" s="24" t="str">
        <f>Electricity!M684</f>
        <v/>
      </c>
      <c r="G695" s="24" t="str">
        <f>Electricity!R684</f>
        <v/>
      </c>
      <c r="H695" s="70" t="str">
        <f>Loads!C684</f>
        <v/>
      </c>
      <c r="I695" s="70" t="str">
        <f>Loads!H684</f>
        <v/>
      </c>
      <c r="J695" s="71" t="str">
        <f>Loads!M684</f>
        <v/>
      </c>
      <c r="K695" s="71" t="str">
        <f>Loads!R684</f>
        <v/>
      </c>
      <c r="L695" s="71" t="str">
        <f>Loads!W684</f>
        <v/>
      </c>
      <c r="M695" s="71" t="str">
        <f>Loads!AB684</f>
        <v/>
      </c>
      <c r="N695" s="71" t="str">
        <f>Loads!AG684</f>
        <v/>
      </c>
      <c r="O695" s="20" t="str">
        <f>Hydro!C684</f>
        <v/>
      </c>
    </row>
    <row r="696" spans="1:15" x14ac:dyDescent="0.25">
      <c r="A696" s="2">
        <v>40853</v>
      </c>
      <c r="B696" s="5" t="str">
        <f>Gas!C685</f>
        <v/>
      </c>
      <c r="C696" s="5" t="str">
        <f>Gas!H685</f>
        <v/>
      </c>
      <c r="D696" s="24" t="str">
        <f>Electricity!C685</f>
        <v/>
      </c>
      <c r="E696" s="24" t="str">
        <f>Electricity!H685</f>
        <v/>
      </c>
      <c r="F696" s="24" t="str">
        <f>Electricity!M685</f>
        <v/>
      </c>
      <c r="G696" s="24" t="str">
        <f>Electricity!R685</f>
        <v/>
      </c>
      <c r="H696" s="70" t="str">
        <f>Loads!C685</f>
        <v/>
      </c>
      <c r="I696" s="70" t="str">
        <f>Loads!H685</f>
        <v/>
      </c>
      <c r="J696" s="71" t="str">
        <f>Loads!M685</f>
        <v/>
      </c>
      <c r="K696" s="71" t="str">
        <f>Loads!R685</f>
        <v/>
      </c>
      <c r="L696" s="71" t="str">
        <f>Loads!W685</f>
        <v/>
      </c>
      <c r="M696" s="71" t="str">
        <f>Loads!AB685</f>
        <v/>
      </c>
      <c r="N696" s="71" t="str">
        <f>Loads!AG685</f>
        <v/>
      </c>
      <c r="O696" s="20" t="str">
        <f>Hydro!C685</f>
        <v/>
      </c>
    </row>
    <row r="697" spans="1:15" x14ac:dyDescent="0.25">
      <c r="A697" s="2">
        <v>40854</v>
      </c>
      <c r="B697" s="5" t="str">
        <f>Gas!C686</f>
        <v/>
      </c>
      <c r="C697" s="5" t="str">
        <f>Gas!H686</f>
        <v/>
      </c>
      <c r="D697" s="24" t="str">
        <f>Electricity!C686</f>
        <v/>
      </c>
      <c r="E697" s="24" t="str">
        <f>Electricity!H686</f>
        <v/>
      </c>
      <c r="F697" s="24" t="str">
        <f>Electricity!M686</f>
        <v/>
      </c>
      <c r="G697" s="24" t="str">
        <f>Electricity!R686</f>
        <v/>
      </c>
      <c r="H697" s="70" t="str">
        <f>Loads!C686</f>
        <v/>
      </c>
      <c r="I697" s="70" t="str">
        <f>Loads!H686</f>
        <v/>
      </c>
      <c r="J697" s="71" t="str">
        <f>Loads!M686</f>
        <v/>
      </c>
      <c r="K697" s="71" t="str">
        <f>Loads!R686</f>
        <v/>
      </c>
      <c r="L697" s="71" t="str">
        <f>Loads!W686</f>
        <v/>
      </c>
      <c r="M697" s="71" t="str">
        <f>Loads!AB686</f>
        <v/>
      </c>
      <c r="N697" s="71" t="str">
        <f>Loads!AG686</f>
        <v/>
      </c>
      <c r="O697" s="20" t="str">
        <f>Hydro!C686</f>
        <v/>
      </c>
    </row>
    <row r="698" spans="1:15" x14ac:dyDescent="0.25">
      <c r="A698" s="2">
        <v>40855</v>
      </c>
      <c r="B698" s="5" t="str">
        <f>Gas!C687</f>
        <v/>
      </c>
      <c r="C698" s="5" t="str">
        <f>Gas!H687</f>
        <v/>
      </c>
      <c r="D698" s="24" t="str">
        <f>Electricity!C687</f>
        <v/>
      </c>
      <c r="E698" s="24" t="str">
        <f>Electricity!H687</f>
        <v/>
      </c>
      <c r="F698" s="24" t="str">
        <f>Electricity!M687</f>
        <v/>
      </c>
      <c r="G698" s="24" t="str">
        <f>Electricity!R687</f>
        <v/>
      </c>
      <c r="H698" s="70" t="str">
        <f>Loads!C687</f>
        <v/>
      </c>
      <c r="I698" s="70" t="str">
        <f>Loads!H687</f>
        <v/>
      </c>
      <c r="J698" s="71" t="str">
        <f>Loads!M687</f>
        <v/>
      </c>
      <c r="K698" s="71" t="str">
        <f>Loads!R687</f>
        <v/>
      </c>
      <c r="L698" s="71" t="str">
        <f>Loads!W687</f>
        <v/>
      </c>
      <c r="M698" s="71" t="str">
        <f>Loads!AB687</f>
        <v/>
      </c>
      <c r="N698" s="71" t="str">
        <f>Loads!AG687</f>
        <v/>
      </c>
      <c r="O698" s="20" t="str">
        <f>Hydro!C687</f>
        <v/>
      </c>
    </row>
    <row r="699" spans="1:15" x14ac:dyDescent="0.25">
      <c r="A699" s="2">
        <v>40856</v>
      </c>
      <c r="B699" s="5" t="str">
        <f>Gas!C688</f>
        <v/>
      </c>
      <c r="C699" s="5" t="str">
        <f>Gas!H688</f>
        <v/>
      </c>
      <c r="D699" s="24" t="str">
        <f>Electricity!C688</f>
        <v/>
      </c>
      <c r="E699" s="24" t="str">
        <f>Electricity!H688</f>
        <v/>
      </c>
      <c r="F699" s="24" t="str">
        <f>Electricity!M688</f>
        <v/>
      </c>
      <c r="G699" s="24" t="str">
        <f>Electricity!R688</f>
        <v/>
      </c>
      <c r="H699" s="70" t="str">
        <f>Loads!C688</f>
        <v/>
      </c>
      <c r="I699" s="70" t="str">
        <f>Loads!H688</f>
        <v/>
      </c>
      <c r="J699" s="71" t="str">
        <f>Loads!M688</f>
        <v/>
      </c>
      <c r="K699" s="71" t="str">
        <f>Loads!R688</f>
        <v/>
      </c>
      <c r="L699" s="71" t="str">
        <f>Loads!W688</f>
        <v/>
      </c>
      <c r="M699" s="71" t="str">
        <f>Loads!AB688</f>
        <v/>
      </c>
      <c r="N699" s="71" t="str">
        <f>Loads!AG688</f>
        <v/>
      </c>
      <c r="O699" s="20" t="str">
        <f>Hydro!C688</f>
        <v/>
      </c>
    </row>
    <row r="700" spans="1:15" x14ac:dyDescent="0.25">
      <c r="A700" s="2">
        <v>40857</v>
      </c>
      <c r="B700" s="5" t="str">
        <f>Gas!C689</f>
        <v/>
      </c>
      <c r="C700" s="5" t="str">
        <f>Gas!H689</f>
        <v/>
      </c>
      <c r="D700" s="24" t="str">
        <f>Electricity!C689</f>
        <v/>
      </c>
      <c r="E700" s="24" t="str">
        <f>Electricity!H689</f>
        <v/>
      </c>
      <c r="F700" s="24" t="str">
        <f>Electricity!M689</f>
        <v/>
      </c>
      <c r="G700" s="24" t="str">
        <f>Electricity!R689</f>
        <v/>
      </c>
      <c r="H700" s="70" t="str">
        <f>Loads!C689</f>
        <v/>
      </c>
      <c r="I700" s="70" t="str">
        <f>Loads!H689</f>
        <v/>
      </c>
      <c r="J700" s="71" t="str">
        <f>Loads!M689</f>
        <v/>
      </c>
      <c r="K700" s="71" t="str">
        <f>Loads!R689</f>
        <v/>
      </c>
      <c r="L700" s="71" t="str">
        <f>Loads!W689</f>
        <v/>
      </c>
      <c r="M700" s="71" t="str">
        <f>Loads!AB689</f>
        <v/>
      </c>
      <c r="N700" s="71" t="str">
        <f>Loads!AG689</f>
        <v/>
      </c>
      <c r="O700" s="20" t="str">
        <f>Hydro!C689</f>
        <v/>
      </c>
    </row>
    <row r="701" spans="1:15" x14ac:dyDescent="0.25">
      <c r="A701" s="2">
        <v>40858</v>
      </c>
      <c r="B701" s="5" t="str">
        <f>Gas!C690</f>
        <v/>
      </c>
      <c r="C701" s="5" t="str">
        <f>Gas!H690</f>
        <v/>
      </c>
      <c r="D701" s="24" t="str">
        <f>Electricity!C690</f>
        <v/>
      </c>
      <c r="E701" s="24" t="str">
        <f>Electricity!H690</f>
        <v/>
      </c>
      <c r="F701" s="24" t="str">
        <f>Electricity!M690</f>
        <v/>
      </c>
      <c r="G701" s="24" t="str">
        <f>Electricity!R690</f>
        <v/>
      </c>
      <c r="H701" s="70" t="str">
        <f>Loads!C690</f>
        <v/>
      </c>
      <c r="I701" s="70" t="str">
        <f>Loads!H690</f>
        <v/>
      </c>
      <c r="J701" s="71" t="str">
        <f>Loads!M690</f>
        <v/>
      </c>
      <c r="K701" s="71" t="str">
        <f>Loads!R690</f>
        <v/>
      </c>
      <c r="L701" s="71" t="str">
        <f>Loads!W690</f>
        <v/>
      </c>
      <c r="M701" s="71" t="str">
        <f>Loads!AB690</f>
        <v/>
      </c>
      <c r="N701" s="71" t="str">
        <f>Loads!AG690</f>
        <v/>
      </c>
      <c r="O701" s="20" t="str">
        <f>Hydro!C690</f>
        <v/>
      </c>
    </row>
    <row r="702" spans="1:15" x14ac:dyDescent="0.25">
      <c r="A702" s="2">
        <v>40859</v>
      </c>
      <c r="B702" s="5" t="str">
        <f>Gas!C691</f>
        <v/>
      </c>
      <c r="C702" s="5" t="str">
        <f>Gas!H691</f>
        <v/>
      </c>
      <c r="D702" s="24" t="str">
        <f>Electricity!C691</f>
        <v/>
      </c>
      <c r="E702" s="24" t="str">
        <f>Electricity!H691</f>
        <v/>
      </c>
      <c r="F702" s="24" t="str">
        <f>Electricity!M691</f>
        <v/>
      </c>
      <c r="G702" s="24" t="str">
        <f>Electricity!R691</f>
        <v/>
      </c>
      <c r="H702" s="70" t="str">
        <f>Loads!C691</f>
        <v/>
      </c>
      <c r="I702" s="70" t="str">
        <f>Loads!H691</f>
        <v/>
      </c>
      <c r="J702" s="71" t="str">
        <f>Loads!M691</f>
        <v/>
      </c>
      <c r="K702" s="71" t="str">
        <f>Loads!R691</f>
        <v/>
      </c>
      <c r="L702" s="71" t="str">
        <f>Loads!W691</f>
        <v/>
      </c>
      <c r="M702" s="71" t="str">
        <f>Loads!AB691</f>
        <v/>
      </c>
      <c r="N702" s="71" t="str">
        <f>Loads!AG691</f>
        <v/>
      </c>
      <c r="O702" s="20" t="str">
        <f>Hydro!C691</f>
        <v/>
      </c>
    </row>
    <row r="703" spans="1:15" x14ac:dyDescent="0.25">
      <c r="A703" s="2">
        <v>40860</v>
      </c>
      <c r="B703" s="5" t="str">
        <f>Gas!C692</f>
        <v/>
      </c>
      <c r="C703" s="5" t="str">
        <f>Gas!H692</f>
        <v/>
      </c>
      <c r="D703" s="24" t="str">
        <f>Electricity!C692</f>
        <v/>
      </c>
      <c r="E703" s="24" t="str">
        <f>Electricity!H692</f>
        <v/>
      </c>
      <c r="F703" s="24" t="str">
        <f>Electricity!M692</f>
        <v/>
      </c>
      <c r="G703" s="24" t="str">
        <f>Electricity!R692</f>
        <v/>
      </c>
      <c r="H703" s="70" t="str">
        <f>Loads!C692</f>
        <v/>
      </c>
      <c r="I703" s="70" t="str">
        <f>Loads!H692</f>
        <v/>
      </c>
      <c r="J703" s="71" t="str">
        <f>Loads!M692</f>
        <v/>
      </c>
      <c r="K703" s="71" t="str">
        <f>Loads!R692</f>
        <v/>
      </c>
      <c r="L703" s="71" t="str">
        <f>Loads!W692</f>
        <v/>
      </c>
      <c r="M703" s="71" t="str">
        <f>Loads!AB692</f>
        <v/>
      </c>
      <c r="N703" s="71" t="str">
        <f>Loads!AG692</f>
        <v/>
      </c>
      <c r="O703" s="20" t="str">
        <f>Hydro!C692</f>
        <v/>
      </c>
    </row>
    <row r="704" spans="1:15" x14ac:dyDescent="0.25">
      <c r="A704" s="2">
        <v>40861</v>
      </c>
      <c r="B704" s="5" t="str">
        <f>Gas!C693</f>
        <v/>
      </c>
      <c r="C704" s="5" t="str">
        <f>Gas!H693</f>
        <v/>
      </c>
      <c r="D704" s="24" t="str">
        <f>Electricity!C693</f>
        <v/>
      </c>
      <c r="E704" s="24" t="str">
        <f>Electricity!H693</f>
        <v/>
      </c>
      <c r="F704" s="24" t="str">
        <f>Electricity!M693</f>
        <v/>
      </c>
      <c r="G704" s="24" t="str">
        <f>Electricity!R693</f>
        <v/>
      </c>
      <c r="H704" s="70" t="str">
        <f>Loads!C693</f>
        <v/>
      </c>
      <c r="I704" s="70" t="str">
        <f>Loads!H693</f>
        <v/>
      </c>
      <c r="J704" s="71" t="str">
        <f>Loads!M693</f>
        <v/>
      </c>
      <c r="K704" s="71" t="str">
        <f>Loads!R693</f>
        <v/>
      </c>
      <c r="L704" s="71" t="str">
        <f>Loads!W693</f>
        <v/>
      </c>
      <c r="M704" s="71" t="str">
        <f>Loads!AB693</f>
        <v/>
      </c>
      <c r="N704" s="71" t="str">
        <f>Loads!AG693</f>
        <v/>
      </c>
      <c r="O704" s="20" t="str">
        <f>Hydro!C693</f>
        <v/>
      </c>
    </row>
    <row r="705" spans="1:15" x14ac:dyDescent="0.25">
      <c r="A705" s="2">
        <v>40862</v>
      </c>
      <c r="B705" s="5" t="str">
        <f>Gas!C694</f>
        <v/>
      </c>
      <c r="C705" s="5" t="str">
        <f>Gas!H694</f>
        <v/>
      </c>
      <c r="D705" s="24" t="str">
        <f>Electricity!C694</f>
        <v/>
      </c>
      <c r="E705" s="24" t="str">
        <f>Electricity!H694</f>
        <v/>
      </c>
      <c r="F705" s="24" t="str">
        <f>Electricity!M694</f>
        <v/>
      </c>
      <c r="G705" s="24" t="str">
        <f>Electricity!R694</f>
        <v/>
      </c>
      <c r="H705" s="70" t="str">
        <f>Loads!C694</f>
        <v/>
      </c>
      <c r="I705" s="70" t="str">
        <f>Loads!H694</f>
        <v/>
      </c>
      <c r="J705" s="71" t="str">
        <f>Loads!M694</f>
        <v/>
      </c>
      <c r="K705" s="71" t="str">
        <f>Loads!R694</f>
        <v/>
      </c>
      <c r="L705" s="71" t="str">
        <f>Loads!W694</f>
        <v/>
      </c>
      <c r="M705" s="71" t="str">
        <f>Loads!AB694</f>
        <v/>
      </c>
      <c r="N705" s="71" t="str">
        <f>Loads!AG694</f>
        <v/>
      </c>
      <c r="O705" s="20" t="str">
        <f>Hydro!C694</f>
        <v/>
      </c>
    </row>
    <row r="706" spans="1:15" x14ac:dyDescent="0.25">
      <c r="A706" s="2">
        <v>40863</v>
      </c>
      <c r="B706" s="5" t="str">
        <f>Gas!C695</f>
        <v/>
      </c>
      <c r="C706" s="5" t="str">
        <f>Gas!H695</f>
        <v/>
      </c>
      <c r="D706" s="24" t="str">
        <f>Electricity!C695</f>
        <v/>
      </c>
      <c r="E706" s="24" t="str">
        <f>Electricity!H695</f>
        <v/>
      </c>
      <c r="F706" s="24" t="str">
        <f>Electricity!M695</f>
        <v/>
      </c>
      <c r="G706" s="24" t="str">
        <f>Electricity!R695</f>
        <v/>
      </c>
      <c r="H706" s="70" t="str">
        <f>Loads!C695</f>
        <v/>
      </c>
      <c r="I706" s="70" t="str">
        <f>Loads!H695</f>
        <v/>
      </c>
      <c r="J706" s="71" t="str">
        <f>Loads!M695</f>
        <v/>
      </c>
      <c r="K706" s="71" t="str">
        <f>Loads!R695</f>
        <v/>
      </c>
      <c r="L706" s="71" t="str">
        <f>Loads!W695</f>
        <v/>
      </c>
      <c r="M706" s="71" t="str">
        <f>Loads!AB695</f>
        <v/>
      </c>
      <c r="N706" s="71" t="str">
        <f>Loads!AG695</f>
        <v/>
      </c>
      <c r="O706" s="20" t="str">
        <f>Hydro!C695</f>
        <v/>
      </c>
    </row>
    <row r="707" spans="1:15" x14ac:dyDescent="0.25">
      <c r="A707" s="2">
        <v>40864</v>
      </c>
      <c r="B707" s="5" t="str">
        <f>Gas!C696</f>
        <v/>
      </c>
      <c r="C707" s="5" t="str">
        <f>Gas!H696</f>
        <v/>
      </c>
      <c r="D707" s="24" t="str">
        <f>Electricity!C696</f>
        <v/>
      </c>
      <c r="E707" s="24" t="str">
        <f>Electricity!H696</f>
        <v/>
      </c>
      <c r="F707" s="24" t="str">
        <f>Electricity!M696</f>
        <v/>
      </c>
      <c r="G707" s="24" t="str">
        <f>Electricity!R696</f>
        <v/>
      </c>
      <c r="H707" s="70" t="str">
        <f>Loads!C696</f>
        <v/>
      </c>
      <c r="I707" s="70" t="str">
        <f>Loads!H696</f>
        <v/>
      </c>
      <c r="J707" s="71" t="str">
        <f>Loads!M696</f>
        <v/>
      </c>
      <c r="K707" s="71" t="str">
        <f>Loads!R696</f>
        <v/>
      </c>
      <c r="L707" s="71" t="str">
        <f>Loads!W696</f>
        <v/>
      </c>
      <c r="M707" s="71" t="str">
        <f>Loads!AB696</f>
        <v/>
      </c>
      <c r="N707" s="71" t="str">
        <f>Loads!AG696</f>
        <v/>
      </c>
      <c r="O707" s="20" t="str">
        <f>Hydro!C696</f>
        <v/>
      </c>
    </row>
    <row r="708" spans="1:15" x14ac:dyDescent="0.25">
      <c r="A708" s="2">
        <v>40865</v>
      </c>
      <c r="B708" s="5" t="str">
        <f>Gas!C697</f>
        <v/>
      </c>
      <c r="C708" s="5" t="str">
        <f>Gas!H697</f>
        <v/>
      </c>
      <c r="D708" s="24" t="str">
        <f>Electricity!C697</f>
        <v/>
      </c>
      <c r="E708" s="24" t="str">
        <f>Electricity!H697</f>
        <v/>
      </c>
      <c r="F708" s="24" t="str">
        <f>Electricity!M697</f>
        <v/>
      </c>
      <c r="G708" s="24" t="str">
        <f>Electricity!R697</f>
        <v/>
      </c>
      <c r="H708" s="70" t="str">
        <f>Loads!C697</f>
        <v/>
      </c>
      <c r="I708" s="70" t="str">
        <f>Loads!H697</f>
        <v/>
      </c>
      <c r="J708" s="71" t="str">
        <f>Loads!M697</f>
        <v/>
      </c>
      <c r="K708" s="71" t="str">
        <f>Loads!R697</f>
        <v/>
      </c>
      <c r="L708" s="71" t="str">
        <f>Loads!W697</f>
        <v/>
      </c>
      <c r="M708" s="71" t="str">
        <f>Loads!AB697</f>
        <v/>
      </c>
      <c r="N708" s="71" t="str">
        <f>Loads!AG697</f>
        <v/>
      </c>
      <c r="O708" s="20" t="str">
        <f>Hydro!C697</f>
        <v/>
      </c>
    </row>
    <row r="709" spans="1:15" x14ac:dyDescent="0.25">
      <c r="A709" s="2">
        <v>40866</v>
      </c>
      <c r="B709" s="5" t="str">
        <f>Gas!C698</f>
        <v/>
      </c>
      <c r="C709" s="5" t="str">
        <f>Gas!H698</f>
        <v/>
      </c>
      <c r="D709" s="24" t="str">
        <f>Electricity!C698</f>
        <v/>
      </c>
      <c r="E709" s="24" t="str">
        <f>Electricity!H698</f>
        <v/>
      </c>
      <c r="F709" s="24" t="str">
        <f>Electricity!M698</f>
        <v/>
      </c>
      <c r="G709" s="24" t="str">
        <f>Electricity!R698</f>
        <v/>
      </c>
      <c r="H709" s="70" t="str">
        <f>Loads!C698</f>
        <v/>
      </c>
      <c r="I709" s="70" t="str">
        <f>Loads!H698</f>
        <v/>
      </c>
      <c r="J709" s="71" t="str">
        <f>Loads!M698</f>
        <v/>
      </c>
      <c r="K709" s="71" t="str">
        <f>Loads!R698</f>
        <v/>
      </c>
      <c r="L709" s="71" t="str">
        <f>Loads!W698</f>
        <v/>
      </c>
      <c r="M709" s="71" t="str">
        <f>Loads!AB698</f>
        <v/>
      </c>
      <c r="N709" s="71" t="str">
        <f>Loads!AG698</f>
        <v/>
      </c>
      <c r="O709" s="20" t="str">
        <f>Hydro!C698</f>
        <v/>
      </c>
    </row>
    <row r="710" spans="1:15" x14ac:dyDescent="0.25">
      <c r="A710" s="2">
        <v>40867</v>
      </c>
      <c r="B710" s="5" t="str">
        <f>Gas!C699</f>
        <v/>
      </c>
      <c r="C710" s="5" t="str">
        <f>Gas!H699</f>
        <v/>
      </c>
      <c r="D710" s="24" t="str">
        <f>Electricity!C699</f>
        <v/>
      </c>
      <c r="E710" s="24" t="str">
        <f>Electricity!H699</f>
        <v/>
      </c>
      <c r="F710" s="24" t="str">
        <f>Electricity!M699</f>
        <v/>
      </c>
      <c r="G710" s="24" t="str">
        <f>Electricity!R699</f>
        <v/>
      </c>
      <c r="H710" s="70" t="str">
        <f>Loads!C699</f>
        <v/>
      </c>
      <c r="I710" s="70" t="str">
        <f>Loads!H699</f>
        <v/>
      </c>
      <c r="J710" s="71" t="str">
        <f>Loads!M699</f>
        <v/>
      </c>
      <c r="K710" s="71" t="str">
        <f>Loads!R699</f>
        <v/>
      </c>
      <c r="L710" s="71" t="str">
        <f>Loads!W699</f>
        <v/>
      </c>
      <c r="M710" s="71" t="str">
        <f>Loads!AB699</f>
        <v/>
      </c>
      <c r="N710" s="71" t="str">
        <f>Loads!AG699</f>
        <v/>
      </c>
      <c r="O710" s="20" t="str">
        <f>Hydro!C699</f>
        <v/>
      </c>
    </row>
    <row r="711" spans="1:15" x14ac:dyDescent="0.25">
      <c r="A711" s="2">
        <v>40868</v>
      </c>
      <c r="B711" s="5" t="str">
        <f>Gas!C700</f>
        <v/>
      </c>
      <c r="C711" s="5" t="str">
        <f>Gas!H700</f>
        <v/>
      </c>
      <c r="D711" s="24" t="str">
        <f>Electricity!C700</f>
        <v/>
      </c>
      <c r="E711" s="24" t="str">
        <f>Electricity!H700</f>
        <v/>
      </c>
      <c r="F711" s="24" t="str">
        <f>Electricity!M700</f>
        <v/>
      </c>
      <c r="G711" s="24" t="str">
        <f>Electricity!R700</f>
        <v/>
      </c>
      <c r="H711" s="70" t="str">
        <f>Loads!C700</f>
        <v/>
      </c>
      <c r="I711" s="70" t="str">
        <f>Loads!H700</f>
        <v/>
      </c>
      <c r="J711" s="71" t="str">
        <f>Loads!M700</f>
        <v/>
      </c>
      <c r="K711" s="71" t="str">
        <f>Loads!R700</f>
        <v/>
      </c>
      <c r="L711" s="71" t="str">
        <f>Loads!W700</f>
        <v/>
      </c>
      <c r="M711" s="71" t="str">
        <f>Loads!AB700</f>
        <v/>
      </c>
      <c r="N711" s="71" t="str">
        <f>Loads!AG700</f>
        <v/>
      </c>
      <c r="O711" s="20" t="str">
        <f>Hydro!C700</f>
        <v/>
      </c>
    </row>
    <row r="712" spans="1:15" x14ac:dyDescent="0.25">
      <c r="A712" s="2">
        <v>40869</v>
      </c>
      <c r="B712" s="5" t="str">
        <f>Gas!C701</f>
        <v/>
      </c>
      <c r="C712" s="5" t="str">
        <f>Gas!H701</f>
        <v/>
      </c>
      <c r="D712" s="24" t="str">
        <f>Electricity!C701</f>
        <v/>
      </c>
      <c r="E712" s="24" t="str">
        <f>Electricity!H701</f>
        <v/>
      </c>
      <c r="F712" s="24" t="str">
        <f>Electricity!M701</f>
        <v/>
      </c>
      <c r="G712" s="24" t="str">
        <f>Electricity!R701</f>
        <v/>
      </c>
      <c r="H712" s="70" t="str">
        <f>Loads!C701</f>
        <v/>
      </c>
      <c r="I712" s="70" t="str">
        <f>Loads!H701</f>
        <v/>
      </c>
      <c r="J712" s="71" t="str">
        <f>Loads!M701</f>
        <v/>
      </c>
      <c r="K712" s="71" t="str">
        <f>Loads!R701</f>
        <v/>
      </c>
      <c r="L712" s="71" t="str">
        <f>Loads!W701</f>
        <v/>
      </c>
      <c r="M712" s="71" t="str">
        <f>Loads!AB701</f>
        <v/>
      </c>
      <c r="N712" s="71" t="str">
        <f>Loads!AG701</f>
        <v/>
      </c>
      <c r="O712" s="20" t="str">
        <f>Hydro!C701</f>
        <v/>
      </c>
    </row>
    <row r="713" spans="1:15" x14ac:dyDescent="0.25">
      <c r="A713" s="2">
        <v>40870</v>
      </c>
      <c r="B713" s="5" t="str">
        <f>Gas!C702</f>
        <v/>
      </c>
      <c r="C713" s="5" t="str">
        <f>Gas!H702</f>
        <v/>
      </c>
      <c r="D713" s="24" t="str">
        <f>Electricity!C702</f>
        <v/>
      </c>
      <c r="E713" s="24" t="str">
        <f>Electricity!H702</f>
        <v/>
      </c>
      <c r="F713" s="24" t="str">
        <f>Electricity!M702</f>
        <v/>
      </c>
      <c r="G713" s="24" t="str">
        <f>Electricity!R702</f>
        <v/>
      </c>
      <c r="H713" s="70" t="str">
        <f>Loads!C702</f>
        <v/>
      </c>
      <c r="I713" s="70" t="str">
        <f>Loads!H702</f>
        <v/>
      </c>
      <c r="J713" s="71" t="str">
        <f>Loads!M702</f>
        <v/>
      </c>
      <c r="K713" s="71" t="str">
        <f>Loads!R702</f>
        <v/>
      </c>
      <c r="L713" s="71" t="str">
        <f>Loads!W702</f>
        <v/>
      </c>
      <c r="M713" s="71" t="str">
        <f>Loads!AB702</f>
        <v/>
      </c>
      <c r="N713" s="71" t="str">
        <f>Loads!AG702</f>
        <v/>
      </c>
      <c r="O713" s="20" t="str">
        <f>Hydro!C702</f>
        <v/>
      </c>
    </row>
    <row r="714" spans="1:15" x14ac:dyDescent="0.25">
      <c r="A714" s="2">
        <v>40871</v>
      </c>
      <c r="B714" s="5" t="str">
        <f>Gas!C703</f>
        <v/>
      </c>
      <c r="C714" s="5" t="str">
        <f>Gas!H703</f>
        <v/>
      </c>
      <c r="D714" s="24" t="str">
        <f>Electricity!C703</f>
        <v/>
      </c>
      <c r="E714" s="24" t="str">
        <f>Electricity!H703</f>
        <v/>
      </c>
      <c r="F714" s="24" t="str">
        <f>Electricity!M703</f>
        <v/>
      </c>
      <c r="G714" s="24" t="str">
        <f>Electricity!R703</f>
        <v/>
      </c>
      <c r="H714" s="70" t="str">
        <f>Loads!C703</f>
        <v/>
      </c>
      <c r="I714" s="70" t="str">
        <f>Loads!H703</f>
        <v/>
      </c>
      <c r="J714" s="71" t="str">
        <f>Loads!M703</f>
        <v/>
      </c>
      <c r="K714" s="71" t="str">
        <f>Loads!R703</f>
        <v/>
      </c>
      <c r="L714" s="71" t="str">
        <f>Loads!W703</f>
        <v/>
      </c>
      <c r="M714" s="71" t="str">
        <f>Loads!AB703</f>
        <v/>
      </c>
      <c r="N714" s="71" t="str">
        <f>Loads!AG703</f>
        <v/>
      </c>
      <c r="O714" s="20" t="str">
        <f>Hydro!C703</f>
        <v/>
      </c>
    </row>
    <row r="715" spans="1:15" x14ac:dyDescent="0.25">
      <c r="A715" s="2">
        <v>40872</v>
      </c>
      <c r="B715" s="5" t="str">
        <f>Gas!C704</f>
        <v/>
      </c>
      <c r="C715" s="5" t="str">
        <f>Gas!H704</f>
        <v/>
      </c>
      <c r="D715" s="24" t="str">
        <f>Electricity!C704</f>
        <v/>
      </c>
      <c r="E715" s="24" t="str">
        <f>Electricity!H704</f>
        <v/>
      </c>
      <c r="F715" s="24" t="str">
        <f>Electricity!M704</f>
        <v/>
      </c>
      <c r="G715" s="24" t="str">
        <f>Electricity!R704</f>
        <v/>
      </c>
      <c r="H715" s="70" t="str">
        <f>Loads!C704</f>
        <v/>
      </c>
      <c r="I715" s="70" t="str">
        <f>Loads!H704</f>
        <v/>
      </c>
      <c r="J715" s="71" t="str">
        <f>Loads!M704</f>
        <v/>
      </c>
      <c r="K715" s="71" t="str">
        <f>Loads!R704</f>
        <v/>
      </c>
      <c r="L715" s="71" t="str">
        <f>Loads!W704</f>
        <v/>
      </c>
      <c r="M715" s="71" t="str">
        <f>Loads!AB704</f>
        <v/>
      </c>
      <c r="N715" s="71" t="str">
        <f>Loads!AG704</f>
        <v/>
      </c>
      <c r="O715" s="20" t="str">
        <f>Hydro!C704</f>
        <v/>
      </c>
    </row>
    <row r="716" spans="1:15" x14ac:dyDescent="0.25">
      <c r="A716" s="2">
        <v>40873</v>
      </c>
      <c r="B716" s="5" t="str">
        <f>Gas!C705</f>
        <v/>
      </c>
      <c r="C716" s="5" t="str">
        <f>Gas!H705</f>
        <v/>
      </c>
      <c r="D716" s="24" t="str">
        <f>Electricity!C705</f>
        <v/>
      </c>
      <c r="E716" s="24" t="str">
        <f>Electricity!H705</f>
        <v/>
      </c>
      <c r="F716" s="24" t="str">
        <f>Electricity!M705</f>
        <v/>
      </c>
      <c r="G716" s="24" t="str">
        <f>Electricity!R705</f>
        <v/>
      </c>
      <c r="H716" s="70" t="str">
        <f>Loads!C705</f>
        <v/>
      </c>
      <c r="I716" s="70" t="str">
        <f>Loads!H705</f>
        <v/>
      </c>
      <c r="J716" s="71" t="str">
        <f>Loads!M705</f>
        <v/>
      </c>
      <c r="K716" s="71" t="str">
        <f>Loads!R705</f>
        <v/>
      </c>
      <c r="L716" s="71" t="str">
        <f>Loads!W705</f>
        <v/>
      </c>
      <c r="M716" s="71" t="str">
        <f>Loads!AB705</f>
        <v/>
      </c>
      <c r="N716" s="71" t="str">
        <f>Loads!AG705</f>
        <v/>
      </c>
      <c r="O716" s="20" t="str">
        <f>Hydro!C705</f>
        <v/>
      </c>
    </row>
    <row r="717" spans="1:15" x14ac:dyDescent="0.25">
      <c r="A717" s="2">
        <v>40874</v>
      </c>
      <c r="B717" s="5" t="str">
        <f>Gas!C706</f>
        <v/>
      </c>
      <c r="C717" s="5" t="str">
        <f>Gas!H706</f>
        <v/>
      </c>
      <c r="D717" s="24" t="str">
        <f>Electricity!C706</f>
        <v/>
      </c>
      <c r="E717" s="24" t="str">
        <f>Electricity!H706</f>
        <v/>
      </c>
      <c r="F717" s="24" t="str">
        <f>Electricity!M706</f>
        <v/>
      </c>
      <c r="G717" s="24" t="str">
        <f>Electricity!R706</f>
        <v/>
      </c>
      <c r="H717" s="70" t="str">
        <f>Loads!C706</f>
        <v/>
      </c>
      <c r="I717" s="70" t="str">
        <f>Loads!H706</f>
        <v/>
      </c>
      <c r="J717" s="71" t="str">
        <f>Loads!M706</f>
        <v/>
      </c>
      <c r="K717" s="71" t="str">
        <f>Loads!R706</f>
        <v/>
      </c>
      <c r="L717" s="71" t="str">
        <f>Loads!W706</f>
        <v/>
      </c>
      <c r="M717" s="71" t="str">
        <f>Loads!AB706</f>
        <v/>
      </c>
      <c r="N717" s="71" t="str">
        <f>Loads!AG706</f>
        <v/>
      </c>
      <c r="O717" s="20" t="str">
        <f>Hydro!C706</f>
        <v/>
      </c>
    </row>
    <row r="718" spans="1:15" x14ac:dyDescent="0.25">
      <c r="A718" s="2">
        <v>40875</v>
      </c>
      <c r="B718" s="5" t="str">
        <f>Gas!C707</f>
        <v/>
      </c>
      <c r="C718" s="5" t="str">
        <f>Gas!H707</f>
        <v/>
      </c>
      <c r="D718" s="24" t="str">
        <f>Electricity!C707</f>
        <v/>
      </c>
      <c r="E718" s="24" t="str">
        <f>Electricity!H707</f>
        <v/>
      </c>
      <c r="F718" s="24" t="str">
        <f>Electricity!M707</f>
        <v/>
      </c>
      <c r="G718" s="24" t="str">
        <f>Electricity!R707</f>
        <v/>
      </c>
      <c r="H718" s="70" t="str">
        <f>Loads!C707</f>
        <v/>
      </c>
      <c r="I718" s="70" t="str">
        <f>Loads!H707</f>
        <v/>
      </c>
      <c r="J718" s="71" t="str">
        <f>Loads!M707</f>
        <v/>
      </c>
      <c r="K718" s="71" t="str">
        <f>Loads!R707</f>
        <v/>
      </c>
      <c r="L718" s="71" t="str">
        <f>Loads!W707</f>
        <v/>
      </c>
      <c r="M718" s="71" t="str">
        <f>Loads!AB707</f>
        <v/>
      </c>
      <c r="N718" s="71" t="str">
        <f>Loads!AG707</f>
        <v/>
      </c>
      <c r="O718" s="20" t="str">
        <f>Hydro!C707</f>
        <v/>
      </c>
    </row>
    <row r="719" spans="1:15" x14ac:dyDescent="0.25">
      <c r="A719" s="2">
        <v>40876</v>
      </c>
      <c r="B719" s="5" t="str">
        <f>Gas!C708</f>
        <v/>
      </c>
      <c r="C719" s="5" t="str">
        <f>Gas!H708</f>
        <v/>
      </c>
      <c r="D719" s="24" t="str">
        <f>Electricity!C708</f>
        <v/>
      </c>
      <c r="E719" s="24" t="str">
        <f>Electricity!H708</f>
        <v/>
      </c>
      <c r="F719" s="24" t="str">
        <f>Electricity!M708</f>
        <v/>
      </c>
      <c r="G719" s="24" t="str">
        <f>Electricity!R708</f>
        <v/>
      </c>
      <c r="H719" s="70" t="str">
        <f>Loads!C708</f>
        <v/>
      </c>
      <c r="I719" s="70" t="str">
        <f>Loads!H708</f>
        <v/>
      </c>
      <c r="J719" s="71" t="str">
        <f>Loads!M708</f>
        <v/>
      </c>
      <c r="K719" s="71" t="str">
        <f>Loads!R708</f>
        <v/>
      </c>
      <c r="L719" s="71" t="str">
        <f>Loads!W708</f>
        <v/>
      </c>
      <c r="M719" s="71" t="str">
        <f>Loads!AB708</f>
        <v/>
      </c>
      <c r="N719" s="71" t="str">
        <f>Loads!AG708</f>
        <v/>
      </c>
      <c r="O719" s="20" t="str">
        <f>Hydro!C708</f>
        <v/>
      </c>
    </row>
    <row r="720" spans="1:15" x14ac:dyDescent="0.25">
      <c r="A720" s="2">
        <v>40877</v>
      </c>
      <c r="B720" s="5" t="str">
        <f>Gas!C709</f>
        <v/>
      </c>
      <c r="C720" s="5" t="str">
        <f>Gas!H709</f>
        <v/>
      </c>
      <c r="D720" s="24" t="str">
        <f>Electricity!C709</f>
        <v/>
      </c>
      <c r="E720" s="24" t="str">
        <f>Electricity!H709</f>
        <v/>
      </c>
      <c r="F720" s="24" t="str">
        <f>Electricity!M709</f>
        <v/>
      </c>
      <c r="G720" s="24" t="str">
        <f>Electricity!R709</f>
        <v/>
      </c>
      <c r="H720" s="70" t="str">
        <f>Loads!C709</f>
        <v/>
      </c>
      <c r="I720" s="70" t="str">
        <f>Loads!H709</f>
        <v/>
      </c>
      <c r="J720" s="71" t="str">
        <f>Loads!M709</f>
        <v/>
      </c>
      <c r="K720" s="71" t="str">
        <f>Loads!R709</f>
        <v/>
      </c>
      <c r="L720" s="71" t="str">
        <f>Loads!W709</f>
        <v/>
      </c>
      <c r="M720" s="71" t="str">
        <f>Loads!AB709</f>
        <v/>
      </c>
      <c r="N720" s="71" t="str">
        <f>Loads!AG709</f>
        <v/>
      </c>
      <c r="O720" s="20" t="str">
        <f>Hydro!C709</f>
        <v/>
      </c>
    </row>
    <row r="721" spans="1:15" x14ac:dyDescent="0.25">
      <c r="A721" s="2">
        <v>40878</v>
      </c>
      <c r="B721" s="5" t="str">
        <f>Gas!C710</f>
        <v/>
      </c>
      <c r="C721" s="5" t="str">
        <f>Gas!H710</f>
        <v/>
      </c>
      <c r="D721" s="24" t="str">
        <f>Electricity!C710</f>
        <v/>
      </c>
      <c r="E721" s="24" t="str">
        <f>Electricity!H710</f>
        <v/>
      </c>
      <c r="F721" s="24" t="str">
        <f>Electricity!M710</f>
        <v/>
      </c>
      <c r="G721" s="24" t="str">
        <f>Electricity!R710</f>
        <v/>
      </c>
      <c r="H721" s="70" t="str">
        <f>Loads!C710</f>
        <v/>
      </c>
      <c r="I721" s="70" t="str">
        <f>Loads!H710</f>
        <v/>
      </c>
      <c r="J721" s="71" t="str">
        <f>Loads!M710</f>
        <v/>
      </c>
      <c r="K721" s="71" t="str">
        <f>Loads!R710</f>
        <v/>
      </c>
      <c r="L721" s="71" t="str">
        <f>Loads!W710</f>
        <v/>
      </c>
      <c r="M721" s="71" t="str">
        <f>Loads!AB710</f>
        <v/>
      </c>
      <c r="N721" s="71" t="str">
        <f>Loads!AG710</f>
        <v/>
      </c>
      <c r="O721" s="20" t="str">
        <f>Hydro!C710</f>
        <v/>
      </c>
    </row>
    <row r="722" spans="1:15" x14ac:dyDescent="0.25">
      <c r="A722" s="2">
        <v>40879</v>
      </c>
      <c r="B722" s="5">
        <f>Gas!C711</f>
        <v>-2.8084062166384444E-2</v>
      </c>
      <c r="C722" s="5">
        <f>Gas!H711</f>
        <v>-2.5137695164085698E-2</v>
      </c>
      <c r="D722" s="24">
        <f>Electricity!C711</f>
        <v>2.601928111676164E-2</v>
      </c>
      <c r="E722" s="24">
        <f>Electricity!H711</f>
        <v>4.3579674242986671E-2</v>
      </c>
      <c r="F722" s="24">
        <f>Electricity!M711</f>
        <v>5.5332102168043261E-2</v>
      </c>
      <c r="G722" s="24">
        <f>Electricity!R711</f>
        <v>4.0055350776556121E-2</v>
      </c>
      <c r="H722" s="70">
        <f>Loads!C711</f>
        <v>-9.2819322050080033E-3</v>
      </c>
      <c r="I722" s="70">
        <f>Loads!H711</f>
        <v>-1.8885288960876573E-2</v>
      </c>
      <c r="J722" s="71">
        <f>Loads!M711</f>
        <v>-1.7396871577885054E-2</v>
      </c>
      <c r="K722" s="71">
        <f>Loads!R711</f>
        <v>1.0907977549506565E-2</v>
      </c>
      <c r="L722" s="71">
        <f>Loads!W711</f>
        <v>2.4349215089507326E-2</v>
      </c>
      <c r="M722" s="71">
        <f>Loads!AB711</f>
        <v>-3.6850108004305299E-2</v>
      </c>
      <c r="N722" s="71">
        <f>Loads!AG711</f>
        <v>9.2610797718054028E-3</v>
      </c>
      <c r="O722" s="20">
        <f>Hydro!C711</f>
        <v>0.17280417200436818</v>
      </c>
    </row>
    <row r="723" spans="1:15" x14ac:dyDescent="0.25">
      <c r="A723" s="2">
        <v>40880</v>
      </c>
      <c r="B723" s="5">
        <f>Gas!C712</f>
        <v>-5.1116414657989592E-2</v>
      </c>
      <c r="C723" s="5">
        <f>Gas!H712</f>
        <v>3.3956093165545841E-2</v>
      </c>
      <c r="D723" s="24">
        <f>Electricity!C712</f>
        <v>3.3003701057934803E-3</v>
      </c>
      <c r="E723" s="24">
        <f>Electricity!H712</f>
        <v>1.1009924490563747E-2</v>
      </c>
      <c r="F723" s="24">
        <f>Electricity!M712</f>
        <v>2.910483139777614E-2</v>
      </c>
      <c r="G723" s="24">
        <f>Electricity!R712</f>
        <v>-3.3100155968780109E-3</v>
      </c>
      <c r="H723" s="70">
        <f>Loads!C712</f>
        <v>-1.2712129460045629E-2</v>
      </c>
      <c r="I723" s="70">
        <f>Loads!H712</f>
        <v>2.8791522420015786E-2</v>
      </c>
      <c r="J723" s="71">
        <f>Loads!M712</f>
        <v>4.8701531124624192E-2</v>
      </c>
      <c r="K723" s="71">
        <f>Loads!R712</f>
        <v>3.5476072057451735E-2</v>
      </c>
      <c r="L723" s="71">
        <f>Loads!W712</f>
        <v>9.8510258553091146E-3</v>
      </c>
      <c r="M723" s="71">
        <f>Loads!AB712</f>
        <v>4.1620995572803521E-2</v>
      </c>
      <c r="N723" s="71">
        <f>Loads!AG712</f>
        <v>4.4614109650076283E-4</v>
      </c>
      <c r="O723" s="20">
        <f>Hydro!C712</f>
        <v>0.29996019871448276</v>
      </c>
    </row>
    <row r="724" spans="1:15" x14ac:dyDescent="0.25">
      <c r="A724" s="2">
        <v>40881</v>
      </c>
      <c r="B724" s="5">
        <f>Gas!C713</f>
        <v>-7.6676239302977105E-3</v>
      </c>
      <c r="C724" s="5">
        <f>Gas!H713</f>
        <v>-5.2573461077408739E-3</v>
      </c>
      <c r="D724" s="24">
        <f>Electricity!C713</f>
        <v>1.6974870905184687E-2</v>
      </c>
      <c r="E724" s="24">
        <f>Electricity!H713</f>
        <v>-3.947966137392428E-2</v>
      </c>
      <c r="F724" s="24">
        <f>Electricity!M713</f>
        <v>7.9594773253639749E-3</v>
      </c>
      <c r="G724" s="24">
        <f>Electricity!R713</f>
        <v>3.2639819217691789E-2</v>
      </c>
      <c r="H724" s="70">
        <f>Loads!C713</f>
        <v>8.5017590643254315E-3</v>
      </c>
      <c r="I724" s="70">
        <f>Loads!H713</f>
        <v>3.7839853514920196E-3</v>
      </c>
      <c r="J724" s="71">
        <f>Loads!M713</f>
        <v>-9.125766760454318E-3</v>
      </c>
      <c r="K724" s="71">
        <f>Loads!R713</f>
        <v>2.0670494302901798E-3</v>
      </c>
      <c r="L724" s="71">
        <f>Loads!W713</f>
        <v>2.1896151317671031E-2</v>
      </c>
      <c r="M724" s="71">
        <f>Loads!AB713</f>
        <v>-1.7114461696078692E-2</v>
      </c>
      <c r="N724" s="71">
        <f>Loads!AG713</f>
        <v>2.6429151964665026E-2</v>
      </c>
      <c r="O724" s="20">
        <f>Hydro!C713</f>
        <v>9.4045102577327885E-2</v>
      </c>
    </row>
    <row r="725" spans="1:15" x14ac:dyDescent="0.25">
      <c r="A725" s="2">
        <v>40882</v>
      </c>
      <c r="B725" s="5">
        <f>Gas!C714</f>
        <v>-7.6676239302977105E-3</v>
      </c>
      <c r="C725" s="5">
        <f>Gas!H714</f>
        <v>-5.2573461077408739E-3</v>
      </c>
      <c r="D725" s="24">
        <f>Electricity!C714</f>
        <v>8.3218482320846516E-3</v>
      </c>
      <c r="E725" s="24">
        <f>Electricity!H714</f>
        <v>4.9697597195289284E-3</v>
      </c>
      <c r="F725" s="24">
        <f>Electricity!M714</f>
        <v>6.7637720599233835E-3</v>
      </c>
      <c r="G725" s="24">
        <f>Electricity!R714</f>
        <v>2.7250339457827105E-2</v>
      </c>
      <c r="H725" s="70">
        <f>Loads!C714</f>
        <v>-1.9556653076832298E-2</v>
      </c>
      <c r="I725" s="70">
        <f>Loads!H714</f>
        <v>3.5962572282592975E-2</v>
      </c>
      <c r="J725" s="71">
        <f>Loads!M714</f>
        <v>2.098204353346414E-2</v>
      </c>
      <c r="K725" s="71">
        <f>Loads!R714</f>
        <v>1.9292461676633454E-2</v>
      </c>
      <c r="L725" s="71">
        <f>Loads!W714</f>
        <v>1.349965357283367E-2</v>
      </c>
      <c r="M725" s="71">
        <f>Loads!AB714</f>
        <v>2.5948118657664443E-2</v>
      </c>
      <c r="N725" s="71">
        <f>Loads!AG714</f>
        <v>2.5907099860438265E-3</v>
      </c>
      <c r="O725" s="20">
        <f>Hydro!C714</f>
        <v>0.10978823679163799</v>
      </c>
    </row>
    <row r="726" spans="1:15" x14ac:dyDescent="0.25">
      <c r="A726" s="2">
        <v>40883</v>
      </c>
      <c r="B726" s="5">
        <f>Gas!C715</f>
        <v>6.8392414779746141E-2</v>
      </c>
      <c r="C726" s="5">
        <f>Gas!H715</f>
        <v>2.59609739782938E-3</v>
      </c>
      <c r="D726" s="24">
        <f>Electricity!C715</f>
        <v>8.6854868790260664E-2</v>
      </c>
      <c r="E726" s="24">
        <f>Electricity!H715</f>
        <v>0.11487525414822679</v>
      </c>
      <c r="F726" s="24">
        <f>Electricity!M715</f>
        <v>0.12034681463254961</v>
      </c>
      <c r="G726" s="24">
        <f>Electricity!R715</f>
        <v>8.3985551544880598E-3</v>
      </c>
      <c r="H726" s="70">
        <f>Loads!C715</f>
        <v>5.8158387706927772E-3</v>
      </c>
      <c r="I726" s="70">
        <f>Loads!H715</f>
        <v>1.5680474468766081E-3</v>
      </c>
      <c r="J726" s="71">
        <f>Loads!M715</f>
        <v>1.6527873758806322E-2</v>
      </c>
      <c r="K726" s="71">
        <f>Loads!R715</f>
        <v>1.8220142297448505E-2</v>
      </c>
      <c r="L726" s="71">
        <f>Loads!W715</f>
        <v>-2.050259694583334E-3</v>
      </c>
      <c r="M726" s="71">
        <f>Loads!AB715</f>
        <v>3.0451665311711229E-3</v>
      </c>
      <c r="N726" s="71">
        <f>Loads!AG715</f>
        <v>-1.6716692997176819E-3</v>
      </c>
      <c r="O726" s="20">
        <f>Hydro!C715</f>
        <v>-2.5677497243911607E-2</v>
      </c>
    </row>
    <row r="727" spans="1:15" x14ac:dyDescent="0.25">
      <c r="A727" s="2">
        <v>40884</v>
      </c>
      <c r="B727" s="5">
        <f>Gas!C716</f>
        <v>-1.3300621307048607E-2</v>
      </c>
      <c r="C727" s="5">
        <f>Gas!H716</f>
        <v>-1.9683380974701344E-3</v>
      </c>
      <c r="D727" s="24">
        <f>Electricity!C716</f>
        <v>9.7565871001418433E-3</v>
      </c>
      <c r="E727" s="24">
        <f>Electricity!H716</f>
        <v>7.7563746596987115E-2</v>
      </c>
      <c r="F727" s="24">
        <f>Electricity!M716</f>
        <v>9.4912403451111876E-2</v>
      </c>
      <c r="G727" s="24">
        <f>Electricity!R716</f>
        <v>2.6949550668880391E-2</v>
      </c>
      <c r="H727" s="70">
        <f>Loads!C716</f>
        <v>-2.9941150805140038E-3</v>
      </c>
      <c r="I727" s="70">
        <f>Loads!H716</f>
        <v>6.180143700735774E-3</v>
      </c>
      <c r="J727" s="71">
        <f>Loads!M716</f>
        <v>-1.5063306631487694E-2</v>
      </c>
      <c r="K727" s="71">
        <f>Loads!R716</f>
        <v>-1.0556360236979395E-2</v>
      </c>
      <c r="L727" s="71">
        <f>Loads!W716</f>
        <v>-8.2943101378646356E-3</v>
      </c>
      <c r="M727" s="71">
        <f>Loads!AB716</f>
        <v>6.076536746688288E-3</v>
      </c>
      <c r="N727" s="71">
        <f>Loads!AG716</f>
        <v>-2.4270224071517466E-2</v>
      </c>
      <c r="O727" s="20">
        <f>Hydro!C716</f>
        <v>9.4562624124712003E-2</v>
      </c>
    </row>
    <row r="728" spans="1:15" x14ac:dyDescent="0.25">
      <c r="A728" s="2">
        <v>40885</v>
      </c>
      <c r="B728" s="5">
        <f>Gas!C717</f>
        <v>1.7163234156512084E-2</v>
      </c>
      <c r="C728" s="5">
        <f>Gas!H717</f>
        <v>1.3696310209646427E-2</v>
      </c>
      <c r="D728" s="24">
        <f>Electricity!C717</f>
        <v>2.2356882171796849E-2</v>
      </c>
      <c r="E728" s="24">
        <f>Electricity!H717</f>
        <v>3.0403024379945642E-2</v>
      </c>
      <c r="F728" s="24">
        <f>Electricity!M717</f>
        <v>5.7920847291090892E-2</v>
      </c>
      <c r="G728" s="24">
        <f>Electricity!R717</f>
        <v>7.7509219942137331E-3</v>
      </c>
      <c r="H728" s="70">
        <f>Loads!C717</f>
        <v>-1.8982120381273088E-2</v>
      </c>
      <c r="I728" s="70">
        <f>Loads!H717</f>
        <v>-2.2330804641054636E-2</v>
      </c>
      <c r="J728" s="71">
        <f>Loads!M717</f>
        <v>-1.0732337221771471E-2</v>
      </c>
      <c r="K728" s="71">
        <f>Loads!R717</f>
        <v>-1.9061733902246691E-3</v>
      </c>
      <c r="L728" s="71">
        <f>Loads!W717</f>
        <v>1.2078637694579786E-2</v>
      </c>
      <c r="M728" s="71">
        <f>Loads!AB717</f>
        <v>1.5748808246676377E-2</v>
      </c>
      <c r="N728" s="71">
        <f>Loads!AG717</f>
        <v>3.7972255160352852E-3</v>
      </c>
      <c r="O728" s="20">
        <f>Hydro!C717</f>
        <v>4.8435669655592394E-2</v>
      </c>
    </row>
    <row r="729" spans="1:15" x14ac:dyDescent="0.25">
      <c r="A729" s="2">
        <v>40886</v>
      </c>
      <c r="B729" s="5">
        <f>Gas!C718</f>
        <v>-4.689804680449005E-2</v>
      </c>
      <c r="C729" s="5">
        <f>Gas!H718</f>
        <v>-6.6109090102075448E-3</v>
      </c>
      <c r="D729" s="24">
        <f>Electricity!C718</f>
        <v>-7.3383194269855415E-2</v>
      </c>
      <c r="E729" s="24">
        <f>Electricity!H718</f>
        <v>3.633619477091278E-2</v>
      </c>
      <c r="F729" s="24">
        <f>Electricity!M718</f>
        <v>4.7990742749011571E-2</v>
      </c>
      <c r="G729" s="24">
        <f>Electricity!R718</f>
        <v>-4.2285099927901325E-2</v>
      </c>
      <c r="H729" s="70">
        <f>Loads!C718</f>
        <v>6.2689073685284202E-3</v>
      </c>
      <c r="I729" s="70">
        <f>Loads!H718</f>
        <v>1.8005961342055066E-2</v>
      </c>
      <c r="J729" s="71">
        <f>Loads!M718</f>
        <v>7.4278526885033225E-3</v>
      </c>
      <c r="K729" s="71">
        <f>Loads!R718</f>
        <v>3.1191403926356914E-2</v>
      </c>
      <c r="L729" s="71">
        <f>Loads!W718</f>
        <v>2.2556152649764183E-3</v>
      </c>
      <c r="M729" s="71">
        <f>Loads!AB718</f>
        <v>6.6443049577720847E-2</v>
      </c>
      <c r="N729" s="71">
        <f>Loads!AG718</f>
        <v>1.6583885207524851E-2</v>
      </c>
      <c r="O729" s="20">
        <f>Hydro!C718</f>
        <v>-4.5566058424104439E-2</v>
      </c>
    </row>
    <row r="730" spans="1:15" x14ac:dyDescent="0.25">
      <c r="A730" s="2">
        <v>40887</v>
      </c>
      <c r="B730" s="5">
        <f>Gas!C719</f>
        <v>-3.7790718108996688E-2</v>
      </c>
      <c r="C730" s="5">
        <f>Gas!H719</f>
        <v>-2.3833014093775119E-2</v>
      </c>
      <c r="D730" s="24">
        <f>Electricity!C719</f>
        <v>8.0664748889381389E-3</v>
      </c>
      <c r="E730" s="24">
        <f>Electricity!H719</f>
        <v>3.4247728918145835E-2</v>
      </c>
      <c r="F730" s="24">
        <f>Electricity!M719</f>
        <v>5.8239708751729576E-2</v>
      </c>
      <c r="G730" s="24">
        <f>Electricity!R719</f>
        <v>1.0273804072602213E-3</v>
      </c>
      <c r="H730" s="70">
        <f>Loads!C719</f>
        <v>-9.1126394546101608E-3</v>
      </c>
      <c r="I730" s="70">
        <f>Loads!H719</f>
        <v>-1.8654782101384104E-3</v>
      </c>
      <c r="J730" s="71">
        <f>Loads!M719</f>
        <v>5.4037242494884064E-2</v>
      </c>
      <c r="K730" s="71">
        <f>Loads!R719</f>
        <v>1.8529177735009561E-2</v>
      </c>
      <c r="L730" s="71">
        <f>Loads!W719</f>
        <v>2.8279332199969143E-3</v>
      </c>
      <c r="M730" s="71">
        <f>Loads!AB719</f>
        <v>7.682905875788279E-2</v>
      </c>
      <c r="N730" s="71">
        <f>Loads!AG719</f>
        <v>-1.0467794707987171E-2</v>
      </c>
      <c r="O730" s="20">
        <f>Hydro!C719</f>
        <v>0.11771939761264041</v>
      </c>
    </row>
    <row r="731" spans="1:15" x14ac:dyDescent="0.25">
      <c r="A731" s="2">
        <v>40888</v>
      </c>
      <c r="B731" s="5">
        <f>Gas!C720</f>
        <v>-7.0728388934099082E-3</v>
      </c>
      <c r="C731" s="5">
        <f>Gas!H720</f>
        <v>-4.9142538796216372E-3</v>
      </c>
      <c r="D731" s="24">
        <f>Electricity!C720</f>
        <v>-3.4735430411519073E-2</v>
      </c>
      <c r="E731" s="24">
        <f>Electricity!H720</f>
        <v>-6.473927577978518E-2</v>
      </c>
      <c r="F731" s="24">
        <f>Electricity!M720</f>
        <v>-1.8633005402723737E-2</v>
      </c>
      <c r="G731" s="24">
        <f>Electricity!R720</f>
        <v>-3.0463028459083174E-2</v>
      </c>
      <c r="H731" s="70">
        <f>Loads!C720</f>
        <v>-1.1213897311616178E-2</v>
      </c>
      <c r="I731" s="70">
        <f>Loads!H720</f>
        <v>2.4972553922910062E-2</v>
      </c>
      <c r="J731" s="71">
        <f>Loads!M720</f>
        <v>-5.1777378606167324E-3</v>
      </c>
      <c r="K731" s="71">
        <f>Loads!R720</f>
        <v>6.0171942066077899E-3</v>
      </c>
      <c r="L731" s="71">
        <f>Loads!W720</f>
        <v>4.4841746771401292E-4</v>
      </c>
      <c r="M731" s="71">
        <f>Loads!AB720</f>
        <v>2.6562996709999398E-2</v>
      </c>
      <c r="N731" s="71">
        <f>Loads!AG720</f>
        <v>-2.8120020220335495E-3</v>
      </c>
      <c r="O731" s="20">
        <f>Hydro!C720</f>
        <v>0.19273807867135098</v>
      </c>
    </row>
    <row r="732" spans="1:15" x14ac:dyDescent="0.25">
      <c r="A732" s="2">
        <v>40889</v>
      </c>
      <c r="B732" s="5">
        <f>Gas!C721</f>
        <v>-7.0728388934099082E-3</v>
      </c>
      <c r="C732" s="5">
        <f>Gas!H721</f>
        <v>-4.9142538796216372E-3</v>
      </c>
      <c r="D732" s="24">
        <f>Electricity!C721</f>
        <v>-6.7129335685444059E-3</v>
      </c>
      <c r="E732" s="24">
        <f>Electricity!H721</f>
        <v>3.6336312109854704E-3</v>
      </c>
      <c r="F732" s="24">
        <f>Electricity!M721</f>
        <v>2.3804864508570667E-2</v>
      </c>
      <c r="G732" s="24">
        <f>Electricity!R721</f>
        <v>1.1179677528899274E-2</v>
      </c>
      <c r="H732" s="70">
        <f>Loads!C721</f>
        <v>4.4261533835426303E-3</v>
      </c>
      <c r="I732" s="70">
        <f>Loads!H721</f>
        <v>-2.0982213321843246E-2</v>
      </c>
      <c r="J732" s="71">
        <f>Loads!M721</f>
        <v>-3.0064305131309033E-3</v>
      </c>
      <c r="K732" s="71">
        <f>Loads!R721</f>
        <v>1.6444448031031567E-2</v>
      </c>
      <c r="L732" s="71">
        <f>Loads!W721</f>
        <v>-4.2021676018361709E-3</v>
      </c>
      <c r="M732" s="71">
        <f>Loads!AB721</f>
        <v>6.0757034787023434E-4</v>
      </c>
      <c r="N732" s="71">
        <f>Loads!AG721</f>
        <v>-2.4455365872494167E-2</v>
      </c>
      <c r="O732" s="20">
        <f>Hydro!C721</f>
        <v>7.0480414189897589E-2</v>
      </c>
    </row>
    <row r="733" spans="1:15" x14ac:dyDescent="0.25">
      <c r="A733" s="2">
        <v>40890</v>
      </c>
      <c r="B733" s="5">
        <f>Gas!C722</f>
        <v>-0.10494268282207864</v>
      </c>
      <c r="C733" s="5">
        <f>Gas!H722</f>
        <v>2.9084718015875378E-3</v>
      </c>
      <c r="D733" s="24">
        <f>Electricity!C722</f>
        <v>2.4856462238858009E-2</v>
      </c>
      <c r="E733" s="24">
        <f>Electricity!H722</f>
        <v>0.12134607977168418</v>
      </c>
      <c r="F733" s="24">
        <f>Electricity!M722</f>
        <v>0.12236495931830277</v>
      </c>
      <c r="G733" s="24">
        <f>Electricity!R722</f>
        <v>-1.2753010491633833E-2</v>
      </c>
      <c r="H733" s="70">
        <f>Loads!C722</f>
        <v>4.7244743499968683E-2</v>
      </c>
      <c r="I733" s="70">
        <f>Loads!H722</f>
        <v>-7.0226756363945986E-2</v>
      </c>
      <c r="J733" s="71">
        <f>Loads!M722</f>
        <v>2.1893402128596029E-2</v>
      </c>
      <c r="K733" s="71">
        <f>Loads!R722</f>
        <v>6.0586303098550037E-2</v>
      </c>
      <c r="L733" s="71">
        <f>Loads!W722</f>
        <v>1.750909887169011E-2</v>
      </c>
      <c r="M733" s="71">
        <f>Loads!AB722</f>
        <v>4.8694786481753793E-2</v>
      </c>
      <c r="N733" s="71">
        <f>Loads!AG722</f>
        <v>2.4491939275131658E-3</v>
      </c>
      <c r="O733" s="20">
        <f>Hydro!C722</f>
        <v>0.12113001593675179</v>
      </c>
    </row>
    <row r="734" spans="1:15" x14ac:dyDescent="0.25">
      <c r="A734" s="2">
        <v>40891</v>
      </c>
      <c r="B734" s="5">
        <f>Gas!C723</f>
        <v>6.0598636418276487E-4</v>
      </c>
      <c r="C734" s="5">
        <f>Gas!H723</f>
        <v>-4.2320926786791448E-3</v>
      </c>
      <c r="D734" s="24">
        <f>Electricity!C723</f>
        <v>-4.5258609108879327E-2</v>
      </c>
      <c r="E734" s="24">
        <f>Electricity!H723</f>
        <v>1.5228183776740636E-2</v>
      </c>
      <c r="F734" s="24">
        <f>Electricity!M723</f>
        <v>6.630145402862167E-2</v>
      </c>
      <c r="G734" s="24">
        <f>Electricity!R723</f>
        <v>-3.4541957885315291E-2</v>
      </c>
      <c r="H734" s="70">
        <f>Loads!C723</f>
        <v>-5.5410299108446803E-3</v>
      </c>
      <c r="I734" s="70">
        <f>Loads!H723</f>
        <v>6.042176384104006E-2</v>
      </c>
      <c r="J734" s="71">
        <f>Loads!M723</f>
        <v>9.1883981228957912E-3</v>
      </c>
      <c r="K734" s="71">
        <f>Loads!R723</f>
        <v>2.8117658302445836E-2</v>
      </c>
      <c r="L734" s="71">
        <f>Loads!W723</f>
        <v>1.125452537984678E-2</v>
      </c>
      <c r="M734" s="71">
        <f>Loads!AB723</f>
        <v>-2.2983486910352513E-2</v>
      </c>
      <c r="N734" s="71">
        <f>Loads!AG723</f>
        <v>1.649587269999786E-2</v>
      </c>
      <c r="O734" s="20">
        <f>Hydro!C723</f>
        <v>0.1124721854543501</v>
      </c>
    </row>
    <row r="735" spans="1:15" x14ac:dyDescent="0.25">
      <c r="A735" s="2">
        <v>40892</v>
      </c>
      <c r="B735" s="5">
        <f>Gas!C724</f>
        <v>-2.3355746870905383E-2</v>
      </c>
      <c r="C735" s="5">
        <f>Gas!H724</f>
        <v>-2.1259354088959872E-2</v>
      </c>
      <c r="D735" s="24">
        <f>Electricity!C724</f>
        <v>-1.4168321865203523E-2</v>
      </c>
      <c r="E735" s="24">
        <f>Electricity!H724</f>
        <v>-3.897129316072008E-2</v>
      </c>
      <c r="F735" s="24">
        <f>Electricity!M724</f>
        <v>-2.8772000129093665E-2</v>
      </c>
      <c r="G735" s="24">
        <f>Electricity!R724</f>
        <v>-8.8608420741738067E-3</v>
      </c>
      <c r="H735" s="70">
        <f>Loads!C724</f>
        <v>-7.4848743830214615E-2</v>
      </c>
      <c r="I735" s="70">
        <f>Loads!H724</f>
        <v>-4.4330200600560532E-3</v>
      </c>
      <c r="J735" s="71">
        <f>Loads!M724</f>
        <v>-5.3938003917972932E-3</v>
      </c>
      <c r="K735" s="71">
        <f>Loads!R724</f>
        <v>-8.8753043677318122E-2</v>
      </c>
      <c r="L735" s="71">
        <f>Loads!W724</f>
        <v>1.3488788179936373E-2</v>
      </c>
      <c r="M735" s="71">
        <f>Loads!AB724</f>
        <v>-4.5332060688533238E-2</v>
      </c>
      <c r="N735" s="71">
        <f>Loads!AG724</f>
        <v>-7.2071383145817514E-3</v>
      </c>
      <c r="O735" s="20">
        <f>Hydro!C724</f>
        <v>8.5481086997554911E-2</v>
      </c>
    </row>
    <row r="736" spans="1:15" x14ac:dyDescent="0.25">
      <c r="A736" s="2">
        <v>40893</v>
      </c>
      <c r="B736" s="5">
        <f>Gas!C725</f>
        <v>-1.9125184292946282E-2</v>
      </c>
      <c r="C736" s="5">
        <f>Gas!H725</f>
        <v>-4.8908510947806273E-2</v>
      </c>
      <c r="D736" s="24">
        <f>Electricity!C725</f>
        <v>-7.2585984710351839E-2</v>
      </c>
      <c r="E736" s="24">
        <f>Electricity!H725</f>
        <v>-4.1385690812167933E-2</v>
      </c>
      <c r="F736" s="24">
        <f>Electricity!M725</f>
        <v>-1.9161784219385893E-2</v>
      </c>
      <c r="G736" s="24">
        <f>Electricity!R725</f>
        <v>-2.4532698802861935E-2</v>
      </c>
      <c r="H736" s="70">
        <f>Loads!C725</f>
        <v>-4.2399921533700924E-3</v>
      </c>
      <c r="I736" s="70">
        <f>Loads!H725</f>
        <v>2.5885476445090538E-2</v>
      </c>
      <c r="J736" s="71">
        <f>Loads!M725</f>
        <v>-3.8336789268407362E-2</v>
      </c>
      <c r="K736" s="71">
        <f>Loads!R725</f>
        <v>-8.7503442233469175E-4</v>
      </c>
      <c r="L736" s="71">
        <f>Loads!W725</f>
        <v>1.2217472861819956E-2</v>
      </c>
      <c r="M736" s="71">
        <f>Loads!AB725</f>
        <v>-3.5853784657327581E-3</v>
      </c>
      <c r="N736" s="71">
        <f>Loads!AG725</f>
        <v>1.5810931490728514E-2</v>
      </c>
      <c r="O736" s="20">
        <f>Hydro!C725</f>
        <v>8.6333528720109076E-2</v>
      </c>
    </row>
    <row r="737" spans="1:15" x14ac:dyDescent="0.25">
      <c r="A737" s="2">
        <v>40894</v>
      </c>
      <c r="B737" s="5">
        <f>Gas!C726</f>
        <v>-2.4589365355977492E-2</v>
      </c>
      <c r="C737" s="5">
        <f>Gas!H726</f>
        <v>-2.6173561986071833E-2</v>
      </c>
      <c r="D737" s="24">
        <f>Electricity!C726</f>
        <v>-4.3129836168204119E-3</v>
      </c>
      <c r="E737" s="24">
        <f>Electricity!H726</f>
        <v>9.2686816966383E-3</v>
      </c>
      <c r="F737" s="24">
        <f>Electricity!M726</f>
        <v>2.7047778281752494E-2</v>
      </c>
      <c r="G737" s="24">
        <f>Electricity!R726</f>
        <v>-6.6927700135815575E-3</v>
      </c>
      <c r="H737" s="70">
        <f>Loads!C726</f>
        <v>-2.9958269814138933E-2</v>
      </c>
      <c r="I737" s="70">
        <f>Loads!H726</f>
        <v>1.6454854860496748E-3</v>
      </c>
      <c r="J737" s="71">
        <f>Loads!M726</f>
        <v>2.6652589663884729E-3</v>
      </c>
      <c r="K737" s="71">
        <f>Loads!R726</f>
        <v>-7.6300597562983241E-3</v>
      </c>
      <c r="L737" s="71">
        <f>Loads!W726</f>
        <v>9.4614085913802271E-4</v>
      </c>
      <c r="M737" s="71">
        <f>Loads!AB726</f>
        <v>3.6516200264091386E-2</v>
      </c>
      <c r="N737" s="71">
        <f>Loads!AG726</f>
        <v>-1.693810942145782E-2</v>
      </c>
      <c r="O737" s="20">
        <f>Hydro!C726</f>
        <v>7.1552556690355554E-2</v>
      </c>
    </row>
    <row r="738" spans="1:15" x14ac:dyDescent="0.25">
      <c r="A738" s="2">
        <v>40895</v>
      </c>
      <c r="B738" s="5">
        <f>Gas!C727</f>
        <v>-1.3513708711208546E-2</v>
      </c>
      <c r="C738" s="5">
        <f>Gas!H727</f>
        <v>-1.0938757639222807E-2</v>
      </c>
      <c r="D738" s="24">
        <f>Electricity!C727</f>
        <v>9.3757369500176713E-2</v>
      </c>
      <c r="E738" s="24">
        <f>Electricity!H727</f>
        <v>-3.1300086414683896E-2</v>
      </c>
      <c r="F738" s="24">
        <f>Electricity!M727</f>
        <v>-3.0827861956456978E-2</v>
      </c>
      <c r="G738" s="24">
        <f>Electricity!R727</f>
        <v>5.7732522602584227E-2</v>
      </c>
      <c r="H738" s="70">
        <f>Loads!C727</f>
        <v>1.7386616434367785E-2</v>
      </c>
      <c r="I738" s="70">
        <f>Loads!H727</f>
        <v>4.7547805879142591E-3</v>
      </c>
      <c r="J738" s="71">
        <f>Loads!M727</f>
        <v>-1.393157308921894E-3</v>
      </c>
      <c r="K738" s="71">
        <f>Loads!R727</f>
        <v>-6.100724767646476E-3</v>
      </c>
      <c r="L738" s="71">
        <f>Loads!W727</f>
        <v>1.5853302414439718E-2</v>
      </c>
      <c r="M738" s="71">
        <f>Loads!AB727</f>
        <v>-5.7486281555332863E-3</v>
      </c>
      <c r="N738" s="71">
        <f>Loads!AG727</f>
        <v>-7.8947032895626823E-3</v>
      </c>
      <c r="O738" s="20">
        <f>Hydro!C727</f>
        <v>-0.4857476953644726</v>
      </c>
    </row>
    <row r="739" spans="1:15" x14ac:dyDescent="0.25">
      <c r="A739" s="2">
        <v>40896</v>
      </c>
      <c r="B739" s="5">
        <f>Gas!C728</f>
        <v>-1.3513708711208546E-2</v>
      </c>
      <c r="C739" s="5">
        <f>Gas!H728</f>
        <v>-1.0938757639222807E-2</v>
      </c>
      <c r="D739" s="24">
        <f>Electricity!C728</f>
        <v>-7.5688776318306755E-2</v>
      </c>
      <c r="E739" s="24">
        <f>Electricity!H728</f>
        <v>-2.022616551322385E-2</v>
      </c>
      <c r="F739" s="24">
        <f>Electricity!M728</f>
        <v>-1.95178479189967E-2</v>
      </c>
      <c r="G739" s="24">
        <f>Electricity!R728</f>
        <v>-3.417447132726787E-2</v>
      </c>
      <c r="H739" s="70">
        <f>Loads!C728</f>
        <v>-9.3131541725579026E-3</v>
      </c>
      <c r="I739" s="70">
        <f>Loads!H728</f>
        <v>-2.6969193440601807E-2</v>
      </c>
      <c r="J739" s="71">
        <f>Loads!M728</f>
        <v>-1.0213499619318472E-2</v>
      </c>
      <c r="K739" s="71">
        <f>Loads!R728</f>
        <v>5.8083719208875118E-3</v>
      </c>
      <c r="L739" s="71">
        <f>Loads!W728</f>
        <v>1.4536703281684549E-2</v>
      </c>
      <c r="M739" s="71">
        <f>Loads!AB728</f>
        <v>3.4947831352069164E-2</v>
      </c>
      <c r="N739" s="71">
        <f>Loads!AG728</f>
        <v>5.2332685664533418E-3</v>
      </c>
      <c r="O739" s="20">
        <f>Hydro!C728</f>
        <v>0.42640695049855026</v>
      </c>
    </row>
    <row r="740" spans="1:15" x14ac:dyDescent="0.25">
      <c r="A740" s="2">
        <v>40897</v>
      </c>
      <c r="B740" s="5">
        <f>Gas!C729</f>
        <v>3.4231985030245493E-2</v>
      </c>
      <c r="C740" s="5">
        <f>Gas!H729</f>
        <v>-3.9390178863615455E-2</v>
      </c>
      <c r="D740" s="24">
        <f>Electricity!C729</f>
        <v>-0.16771700950892215</v>
      </c>
      <c r="E740" s="24">
        <f>Electricity!H729</f>
        <v>-0.10815078938382916</v>
      </c>
      <c r="F740" s="24">
        <f>Electricity!M729</f>
        <v>-9.2527497782752696E-2</v>
      </c>
      <c r="G740" s="24">
        <f>Electricity!R729</f>
        <v>-0.10730994342994177</v>
      </c>
      <c r="H740" s="70">
        <f>Loads!C729</f>
        <v>-3.0915270706112524E-2</v>
      </c>
      <c r="I740" s="70">
        <f>Loads!H729</f>
        <v>3.300073730146616E-2</v>
      </c>
      <c r="J740" s="71">
        <f>Loads!M729</f>
        <v>-2.172750722281569E-4</v>
      </c>
      <c r="K740" s="71">
        <f>Loads!R729</f>
        <v>1.0412030075740042E-2</v>
      </c>
      <c r="L740" s="71">
        <f>Loads!W729</f>
        <v>7.3656855808618138E-3</v>
      </c>
      <c r="M740" s="71">
        <f>Loads!AB729</f>
        <v>-4.3408944343324624E-2</v>
      </c>
      <c r="N740" s="71">
        <f>Loads!AG729</f>
        <v>1.9487931088816857E-2</v>
      </c>
      <c r="O740" s="20">
        <f>Hydro!C729</f>
        <v>-3.9988497360394046E-2</v>
      </c>
    </row>
    <row r="741" spans="1:15" x14ac:dyDescent="0.25">
      <c r="A741" s="2">
        <v>40898</v>
      </c>
      <c r="B741" s="5">
        <f>Gas!C730</f>
        <v>8.2787790321003987E-3</v>
      </c>
      <c r="C741" s="5">
        <f>Gas!H730</f>
        <v>-1.1977831253352368E-2</v>
      </c>
      <c r="D741" s="24">
        <f>Electricity!C730</f>
        <v>0.12423526782476871</v>
      </c>
      <c r="E741" s="24">
        <f>Electricity!H730</f>
        <v>5.6607583616607463E-2</v>
      </c>
      <c r="F741" s="24">
        <f>Electricity!M730</f>
        <v>8.7743743178140876E-2</v>
      </c>
      <c r="G741" s="24">
        <f>Electricity!R730</f>
        <v>4.2354781186666066E-2</v>
      </c>
      <c r="H741" s="70">
        <f>Loads!C730</f>
        <v>2.2062866165122208E-2</v>
      </c>
      <c r="I741" s="70">
        <f>Loads!H730</f>
        <v>5.889654798519689E-3</v>
      </c>
      <c r="J741" s="71">
        <f>Loads!M730</f>
        <v>-1.9628455062975225E-3</v>
      </c>
      <c r="K741" s="71">
        <f>Loads!R730</f>
        <v>2.798072512612923E-2</v>
      </c>
      <c r="L741" s="71">
        <f>Loads!W730</f>
        <v>6.5133078161221936E-3</v>
      </c>
      <c r="M741" s="71">
        <f>Loads!AB730</f>
        <v>-4.1964521066042149E-2</v>
      </c>
      <c r="N741" s="71">
        <f>Loads!AG730</f>
        <v>2.9761791833801676E-4</v>
      </c>
      <c r="O741" s="20">
        <f>Hydro!C730</f>
        <v>-3.4353403563126307E-2</v>
      </c>
    </row>
    <row r="742" spans="1:15" x14ac:dyDescent="0.25">
      <c r="A742" s="2">
        <v>40899</v>
      </c>
      <c r="B742" s="5">
        <f>Gas!C731</f>
        <v>-5.0353362102748111E-3</v>
      </c>
      <c r="C742" s="5">
        <f>Gas!H731</f>
        <v>-1.1854164887030942E-2</v>
      </c>
      <c r="D742" s="24">
        <f>Electricity!C731</f>
        <v>-2.480218909413812E-2</v>
      </c>
      <c r="E742" s="24">
        <f>Electricity!H731</f>
        <v>-3.806130560413401E-2</v>
      </c>
      <c r="F742" s="24">
        <f>Electricity!M731</f>
        <v>-2.1460815943825873E-2</v>
      </c>
      <c r="G742" s="24">
        <f>Electricity!R731</f>
        <v>-1.164516910284054E-2</v>
      </c>
      <c r="H742" s="70">
        <f>Loads!C731</f>
        <v>2.9854493757309225E-2</v>
      </c>
      <c r="I742" s="70">
        <f>Loads!H731</f>
        <v>1.1904340244452805E-2</v>
      </c>
      <c r="J742" s="71">
        <f>Loads!M731</f>
        <v>2.0738375965639322E-2</v>
      </c>
      <c r="K742" s="71">
        <f>Loads!R731</f>
        <v>5.1072571439646108E-2</v>
      </c>
      <c r="L742" s="71">
        <f>Loads!W731</f>
        <v>3.5969544558217548E-4</v>
      </c>
      <c r="M742" s="71">
        <f>Loads!AB731</f>
        <v>8.2161208676816394E-2</v>
      </c>
      <c r="N742" s="71">
        <f>Loads!AG731</f>
        <v>1.3908931502905286E-2</v>
      </c>
      <c r="O742" s="20">
        <f>Hydro!C731</f>
        <v>1.6513800896025249E-2</v>
      </c>
    </row>
    <row r="743" spans="1:15" x14ac:dyDescent="0.25">
      <c r="A743" s="2">
        <v>40900</v>
      </c>
      <c r="B743" s="5">
        <f>Gas!C732</f>
        <v>1.378420385991789E-2</v>
      </c>
      <c r="C743" s="5">
        <f>Gas!H732</f>
        <v>-2.1839062925875445E-2</v>
      </c>
      <c r="D743" s="24">
        <f>Electricity!C732</f>
        <v>8.0374893665954607E-3</v>
      </c>
      <c r="E743" s="24">
        <f>Electricity!H732</f>
        <v>-4.3149438791474218E-2</v>
      </c>
      <c r="F743" s="24">
        <f>Electricity!M732</f>
        <v>-5.1677121925036776E-2</v>
      </c>
      <c r="G743" s="24">
        <f>Electricity!R732</f>
        <v>6.5631843103534544E-3</v>
      </c>
      <c r="H743" s="70">
        <f>Loads!C732</f>
        <v>-1.3012947102252481E-2</v>
      </c>
      <c r="I743" s="70">
        <f>Loads!H732</f>
        <v>1.2298061557131895E-2</v>
      </c>
      <c r="J743" s="71">
        <f>Loads!M732</f>
        <v>-4.356135581302864E-2</v>
      </c>
      <c r="K743" s="71">
        <f>Loads!R732</f>
        <v>-4.8683618252226196E-2</v>
      </c>
      <c r="L743" s="71">
        <f>Loads!W732</f>
        <v>-2.3957748488701414E-2</v>
      </c>
      <c r="M743" s="71">
        <f>Loads!AB732</f>
        <v>-1.4757171324685014E-2</v>
      </c>
      <c r="N743" s="71">
        <f>Loads!AG732</f>
        <v>2.2768512921191475E-2</v>
      </c>
      <c r="O743" s="20">
        <f>Hydro!C732</f>
        <v>3.9880383151211216E-2</v>
      </c>
    </row>
    <row r="744" spans="1:15" x14ac:dyDescent="0.25">
      <c r="A744" s="2">
        <v>40901</v>
      </c>
      <c r="B744" s="5">
        <f>Gas!C733</f>
        <v>-9.6309946246172742E-2</v>
      </c>
      <c r="C744" s="5">
        <f>Gas!H733</f>
        <v>-8.7697678772881912E-2</v>
      </c>
      <c r="D744" s="24">
        <f>Electricity!C733</f>
        <v>-2.3970230851402836E-3</v>
      </c>
      <c r="E744" s="24">
        <f>Electricity!H733</f>
        <v>-1.6093322953460498E-2</v>
      </c>
      <c r="F744" s="24">
        <f>Electricity!M733</f>
        <v>-9.1769588166010115E-3</v>
      </c>
      <c r="G744" s="24">
        <f>Electricity!R733</f>
        <v>-7.1327232348712723E-3</v>
      </c>
      <c r="H744" s="70">
        <f>Loads!C733</f>
        <v>-1.3040574445709052E-2</v>
      </c>
      <c r="I744" s="70">
        <f>Loads!H733</f>
        <v>7.3959006049533482E-3</v>
      </c>
      <c r="J744" s="71">
        <f>Loads!M733</f>
        <v>-4.0957119929966035E-2</v>
      </c>
      <c r="K744" s="71">
        <f>Loads!R733</f>
        <v>-1.3162599855821189E-2</v>
      </c>
      <c r="L744" s="71">
        <f>Loads!W733</f>
        <v>-2.2048042056535988E-2</v>
      </c>
      <c r="M744" s="71">
        <f>Loads!AB733</f>
        <v>-8.728697989568851E-3</v>
      </c>
      <c r="N744" s="71">
        <f>Loads!AG733</f>
        <v>-8.643565175225687E-3</v>
      </c>
      <c r="O744" s="20">
        <f>Hydro!C733</f>
        <v>-0.24561177711435669</v>
      </c>
    </row>
    <row r="745" spans="1:15" x14ac:dyDescent="0.25">
      <c r="A745" s="2">
        <v>40902</v>
      </c>
      <c r="B745" s="5">
        <f>Gas!C734</f>
        <v>-1.3135847378987745E-2</v>
      </c>
      <c r="C745" s="5">
        <f>Gas!H734</f>
        <v>-2.0357782067377025E-2</v>
      </c>
      <c r="D745" s="24">
        <f>Electricity!C734</f>
        <v>-5.8785304942777922E-2</v>
      </c>
      <c r="E745" s="24">
        <f>Electricity!H734</f>
        <v>-1.8798053297960707E-3</v>
      </c>
      <c r="F745" s="24">
        <f>Electricity!M734</f>
        <v>-2.8412760100045713E-2</v>
      </c>
      <c r="G745" s="24">
        <f>Electricity!R734</f>
        <v>-3.3012745024996758E-2</v>
      </c>
      <c r="H745" s="70">
        <f>Loads!C734</f>
        <v>-4.1786902257044206E-2</v>
      </c>
      <c r="I745" s="70">
        <f>Loads!H734</f>
        <v>-5.5553096042535777E-2</v>
      </c>
      <c r="J745" s="71">
        <f>Loads!M734</f>
        <v>-4.8623504877276319E-2</v>
      </c>
      <c r="K745" s="71">
        <f>Loads!R734</f>
        <v>-4.4104179174584812E-2</v>
      </c>
      <c r="L745" s="71">
        <f>Loads!W734</f>
        <v>-5.9288888368641823E-2</v>
      </c>
      <c r="M745" s="71">
        <f>Loads!AB734</f>
        <v>-5.0168484510675931E-2</v>
      </c>
      <c r="N745" s="71">
        <f>Loads!AG734</f>
        <v>-1.1350241691537394E-2</v>
      </c>
      <c r="O745" s="20">
        <f>Hydro!C734</f>
        <v>-0.15564142892299473</v>
      </c>
    </row>
    <row r="746" spans="1:15" x14ac:dyDescent="0.25">
      <c r="A746" s="2">
        <v>40903</v>
      </c>
      <c r="B746" s="5">
        <f>Gas!C735</f>
        <v>-1.3135847378987745E-2</v>
      </c>
      <c r="C746" s="5">
        <f>Gas!H735</f>
        <v>-2.0357782067377025E-2</v>
      </c>
      <c r="D746" s="24" t="str">
        <f>Electricity!C735</f>
        <v/>
      </c>
      <c r="E746" s="24" t="str">
        <f>Electricity!H735</f>
        <v/>
      </c>
      <c r="F746" s="24" t="str">
        <f>Electricity!M735</f>
        <v/>
      </c>
      <c r="G746" s="24" t="str">
        <f>Electricity!R735</f>
        <v/>
      </c>
      <c r="H746" s="70">
        <f>Loads!C735</f>
        <v>-2.8494410473021814E-2</v>
      </c>
      <c r="I746" s="70">
        <f>Loads!H735</f>
        <v>2.709313713177619E-3</v>
      </c>
      <c r="J746" s="71">
        <f>Loads!M735</f>
        <v>-1.542905298661662E-3</v>
      </c>
      <c r="K746" s="71">
        <f>Loads!R735</f>
        <v>-4.6768784768112553E-2</v>
      </c>
      <c r="L746" s="71">
        <f>Loads!W735</f>
        <v>-2.7924862157903796E-2</v>
      </c>
      <c r="M746" s="71">
        <f>Loads!AB735</f>
        <v>-5.6764110258948952E-2</v>
      </c>
      <c r="N746" s="71">
        <f>Loads!AG735</f>
        <v>4.1888973938118135E-3</v>
      </c>
      <c r="O746" s="20">
        <f>Hydro!C735</f>
        <v>0.24623236377839169</v>
      </c>
    </row>
    <row r="747" spans="1:15" x14ac:dyDescent="0.25">
      <c r="A747" s="2">
        <v>40904</v>
      </c>
      <c r="B747" s="5">
        <f>Gas!C736</f>
        <v>-1.3135847378987745E-2</v>
      </c>
      <c r="C747" s="5">
        <f>Gas!H736</f>
        <v>-2.0357782067377025E-2</v>
      </c>
      <c r="D747" s="24" t="str">
        <f>Electricity!C736</f>
        <v/>
      </c>
      <c r="E747" s="24" t="str">
        <f>Electricity!H736</f>
        <v/>
      </c>
      <c r="F747" s="24" t="str">
        <f>Electricity!M736</f>
        <v/>
      </c>
      <c r="G747" s="24" t="str">
        <f>Electricity!R736</f>
        <v/>
      </c>
      <c r="H747" s="70">
        <f>Loads!C736</f>
        <v>-5.8869442431657787E-2</v>
      </c>
      <c r="I747" s="70">
        <f>Loads!H736</f>
        <v>1.2567113728366608E-2</v>
      </c>
      <c r="J747" s="71">
        <f>Loads!M736</f>
        <v>1.0688861248664139E-2</v>
      </c>
      <c r="K747" s="71">
        <f>Loads!R736</f>
        <v>-2.6759694297387088E-2</v>
      </c>
      <c r="L747" s="71">
        <f>Loads!W736</f>
        <v>2.0374366929112708E-2</v>
      </c>
      <c r="M747" s="71">
        <f>Loads!AB736</f>
        <v>-2.4206867628960016E-3</v>
      </c>
      <c r="N747" s="71">
        <f>Loads!AG736</f>
        <v>2.4874647839681574E-2</v>
      </c>
      <c r="O747" s="20">
        <f>Hydro!C736</f>
        <v>5.5553645150840394E-2</v>
      </c>
    </row>
    <row r="748" spans="1:15" x14ac:dyDescent="0.25">
      <c r="A748" s="2">
        <v>40905</v>
      </c>
      <c r="B748" s="5">
        <f>Gas!C737</f>
        <v>2.788713196758965E-2</v>
      </c>
      <c r="C748" s="5">
        <f>Gas!H737</f>
        <v>-2.0357782067377025E-2</v>
      </c>
      <c r="D748" s="24">
        <f>Electricity!C737</f>
        <v>-4.4650244651403687E-2</v>
      </c>
      <c r="E748" s="24">
        <f>Electricity!H737</f>
        <v>1.3133356166100129E-2</v>
      </c>
      <c r="F748" s="24">
        <f>Electricity!M737</f>
        <v>-4.0118378327950593E-2</v>
      </c>
      <c r="G748" s="24">
        <f>Electricity!R737</f>
        <v>-1.2797348288523762E-2</v>
      </c>
      <c r="H748" s="70">
        <f>Loads!C737</f>
        <v>-9.3082471267048467E-2</v>
      </c>
      <c r="I748" s="70">
        <f>Loads!H737</f>
        <v>-3.5031340185992937E-2</v>
      </c>
      <c r="J748" s="71">
        <f>Loads!M737</f>
        <v>-5.2041982323538627E-2</v>
      </c>
      <c r="K748" s="71">
        <f>Loads!R737</f>
        <v>-9.6580009559939922E-2</v>
      </c>
      <c r="L748" s="71">
        <f>Loads!W737</f>
        <v>-2.6376275805888139E-2</v>
      </c>
      <c r="M748" s="71">
        <f>Loads!AB737</f>
        <v>-0.10169161425471018</v>
      </c>
      <c r="N748" s="71">
        <f>Loads!AG737</f>
        <v>8.4147319887939998E-3</v>
      </c>
      <c r="O748" s="20">
        <f>Hydro!C737</f>
        <v>9.3539899712387478E-2</v>
      </c>
    </row>
    <row r="749" spans="1:15" x14ac:dyDescent="0.25">
      <c r="A749" s="2">
        <v>40906</v>
      </c>
      <c r="B749" s="5">
        <f>Gas!C738</f>
        <v>-1.8901151499737694E-2</v>
      </c>
      <c r="C749" s="5">
        <f>Gas!H738</f>
        <v>8.8975760814126309E-3</v>
      </c>
      <c r="D749" s="24">
        <f>Electricity!C738</f>
        <v>-2.8536183472920487E-2</v>
      </c>
      <c r="E749" s="24">
        <f>Electricity!H738</f>
        <v>-4.4154059780134536E-2</v>
      </c>
      <c r="F749" s="24">
        <f>Electricity!M738</f>
        <v>-5.250122590545718E-2</v>
      </c>
      <c r="G749" s="24">
        <f>Electricity!R738</f>
        <v>-1.1189227988816001E-2</v>
      </c>
      <c r="H749" s="70">
        <f>Loads!C738</f>
        <v>-6.004753181717698E-2</v>
      </c>
      <c r="I749" s="70">
        <f>Loads!H738</f>
        <v>-4.9622909372920604E-2</v>
      </c>
      <c r="J749" s="71">
        <f>Loads!M738</f>
        <v>-4.8030981091874203E-2</v>
      </c>
      <c r="K749" s="71">
        <f>Loads!R738</f>
        <v>-3.9618562743269581E-2</v>
      </c>
      <c r="L749" s="71">
        <f>Loads!W738</f>
        <v>-4.4404169980745201E-2</v>
      </c>
      <c r="M749" s="71">
        <f>Loads!AB738</f>
        <v>-2.5083547906248976E-2</v>
      </c>
      <c r="N749" s="71">
        <f>Loads!AG738</f>
        <v>-5.439560282070155E-3</v>
      </c>
      <c r="O749" s="20">
        <f>Hydro!C738</f>
        <v>-5.6331780438874476E-2</v>
      </c>
    </row>
    <row r="750" spans="1:15" x14ac:dyDescent="0.25">
      <c r="A750" s="2">
        <v>40907</v>
      </c>
      <c r="B750" s="5">
        <f>Gas!C739</f>
        <v>-4.9273435042412987E-2</v>
      </c>
      <c r="C750" s="5">
        <f>Gas!H739</f>
        <v>-4.2385452095209275E-2</v>
      </c>
      <c r="D750" s="24">
        <f>Electricity!C739</f>
        <v>-4.2473489202490937E-3</v>
      </c>
      <c r="E750" s="24">
        <f>Electricity!H739</f>
        <v>-5.3274188433502262E-2</v>
      </c>
      <c r="F750" s="24">
        <f>Electricity!M739</f>
        <v>9.5743496941895281E-3</v>
      </c>
      <c r="G750" s="24">
        <f>Electricity!R739</f>
        <v>-2.3837217355156828E-2</v>
      </c>
      <c r="H750" s="70">
        <f>Loads!C739</f>
        <v>5.6030734158889761E-3</v>
      </c>
      <c r="I750" s="70">
        <f>Loads!H739</f>
        <v>-1.1553069735946719E-3</v>
      </c>
      <c r="J750" s="71">
        <f>Loads!M739</f>
        <v>4.9402179467350482E-3</v>
      </c>
      <c r="K750" s="71">
        <f>Loads!R739</f>
        <v>-1.2349926106400011E-3</v>
      </c>
      <c r="L750" s="71">
        <f>Loads!W739</f>
        <v>-3.2276619935892481E-2</v>
      </c>
      <c r="M750" s="71">
        <f>Loads!AB739</f>
        <v>-1.5914543036138956E-2</v>
      </c>
      <c r="N750" s="71">
        <f>Loads!AG739</f>
        <v>3.8872195345784344E-3</v>
      </c>
      <c r="O750" s="20">
        <f>Hydro!C739</f>
        <v>-5.0121092296389474E-2</v>
      </c>
    </row>
    <row r="751" spans="1:15" x14ac:dyDescent="0.25">
      <c r="A751" s="2">
        <v>40908</v>
      </c>
      <c r="B751" s="5">
        <f>Gas!C740</f>
        <v>-1.3419004962636439E-2</v>
      </c>
      <c r="C751" s="5">
        <f>Gas!H740</f>
        <v>-1.9949975421617923E-2</v>
      </c>
      <c r="D751" s="24">
        <f>Electricity!C740</f>
        <v>-6.9023894864950266E-3</v>
      </c>
      <c r="E751" s="24">
        <f>Electricity!H740</f>
        <v>-2.289374893888628E-2</v>
      </c>
      <c r="F751" s="24">
        <f>Electricity!M740</f>
        <v>-1.7561750717856834E-2</v>
      </c>
      <c r="G751" s="24">
        <f>Electricity!R740</f>
        <v>-9.4089767760552351E-3</v>
      </c>
      <c r="H751" s="70">
        <f>Loads!C740</f>
        <v>6.2680355946214794E-2</v>
      </c>
      <c r="I751" s="70">
        <f>Loads!H740</f>
        <v>2.0228788728196917E-2</v>
      </c>
      <c r="J751" s="71">
        <f>Loads!M740</f>
        <v>4.8436913603854131E-2</v>
      </c>
      <c r="K751" s="71">
        <f>Loads!R740</f>
        <v>7.8543296708659227E-2</v>
      </c>
      <c r="L751" s="71">
        <f>Loads!W740</f>
        <v>-9.9994799152614E-3</v>
      </c>
      <c r="M751" s="71">
        <f>Loads!AB740</f>
        <v>4.9962343755515531E-2</v>
      </c>
      <c r="N751" s="71">
        <f>Loads!AG740</f>
        <v>8.7337017332232703E-3</v>
      </c>
      <c r="O751" s="20">
        <f>Hydro!C740</f>
        <v>0.23019423533054878</v>
      </c>
    </row>
    <row r="752" spans="1:15" x14ac:dyDescent="0.25">
      <c r="A752" s="2">
        <v>40909</v>
      </c>
      <c r="B752" s="5">
        <f>Gas!C741</f>
        <v>0.21012095826667851</v>
      </c>
      <c r="C752" s="5">
        <f>Gas!H741</f>
        <v>0.19614994457345086</v>
      </c>
      <c r="D752" s="24">
        <f>Electricity!C741</f>
        <v>0.1915313241880793</v>
      </c>
      <c r="E752" s="24">
        <f>Electricity!H741</f>
        <v>0.26919908527199993</v>
      </c>
      <c r="F752" s="24">
        <f>Electricity!M741</f>
        <v>0.26549107687252921</v>
      </c>
      <c r="G752" s="24">
        <f>Electricity!R741</f>
        <v>0.18639921995465089</v>
      </c>
      <c r="H752" s="70">
        <f>Loads!C741</f>
        <v>-9.8299647109362231E-5</v>
      </c>
      <c r="I752" s="70">
        <f>Loads!H741</f>
        <v>7.4908556751496491E-3</v>
      </c>
      <c r="J752" s="71">
        <f>Loads!M741</f>
        <v>-1.3565559196932364E-2</v>
      </c>
      <c r="K752" s="71">
        <f>Loads!R741</f>
        <v>2.8531655968647429E-3</v>
      </c>
      <c r="L752" s="71">
        <f>Loads!W741</f>
        <v>-1.6202237062317659E-2</v>
      </c>
      <c r="M752" s="71">
        <f>Loads!AB741</f>
        <v>-7.6856927414718779E-3</v>
      </c>
      <c r="N752" s="71">
        <f>Loads!AG741</f>
        <v>5.9570915794035506E-4</v>
      </c>
      <c r="O752" s="20">
        <f>Hydro!C741</f>
        <v>-0.14657505963142425</v>
      </c>
    </row>
    <row r="753" spans="1:15" x14ac:dyDescent="0.25">
      <c r="A753" s="2">
        <v>40910</v>
      </c>
      <c r="B753" s="5">
        <f>Gas!C742</f>
        <v>-8.5456992211323647E-4</v>
      </c>
      <c r="C753" s="5">
        <f>Gas!H742</f>
        <v>-1.1055231226557711E-3</v>
      </c>
      <c r="D753" s="24" t="str">
        <f>Electricity!C742</f>
        <v/>
      </c>
      <c r="E753" s="24" t="str">
        <f>Electricity!H742</f>
        <v/>
      </c>
      <c r="F753" s="24" t="str">
        <f>Electricity!M742</f>
        <v/>
      </c>
      <c r="G753" s="24" t="str">
        <f>Electricity!R742</f>
        <v/>
      </c>
      <c r="H753" s="70">
        <f>Loads!C742</f>
        <v>-8.2420087796803265E-2</v>
      </c>
      <c r="I753" s="70">
        <f>Loads!H742</f>
        <v>-9.6039500732957583E-3</v>
      </c>
      <c r="J753" s="71">
        <f>Loads!M742</f>
        <v>-5.4469134099455557E-2</v>
      </c>
      <c r="K753" s="71">
        <f>Loads!R742</f>
        <v>-6.8614457851938343E-2</v>
      </c>
      <c r="L753" s="71">
        <f>Loads!W742</f>
        <v>-3.5879721511208329E-2</v>
      </c>
      <c r="M753" s="71">
        <f>Loads!AB742</f>
        <v>2.1594678878946144E-2</v>
      </c>
      <c r="N753" s="71">
        <f>Loads!AG742</f>
        <v>-8.4444976002860106E-3</v>
      </c>
      <c r="O753" s="20">
        <f>Hydro!C742</f>
        <v>-9.5179400898831416E-3</v>
      </c>
    </row>
    <row r="754" spans="1:15" x14ac:dyDescent="0.25">
      <c r="A754" s="2">
        <v>40911</v>
      </c>
      <c r="B754" s="5">
        <f>Gas!C743</f>
        <v>-8.5456992211323647E-4</v>
      </c>
      <c r="C754" s="5">
        <f>Gas!H743</f>
        <v>-1.1055231226557711E-3</v>
      </c>
      <c r="D754" s="24" t="str">
        <f>Electricity!C743</f>
        <v/>
      </c>
      <c r="E754" s="24" t="str">
        <f>Electricity!H743</f>
        <v/>
      </c>
      <c r="F754" s="24" t="str">
        <f>Electricity!M743</f>
        <v/>
      </c>
      <c r="G754" s="24" t="str">
        <f>Electricity!R743</f>
        <v/>
      </c>
      <c r="H754" s="70">
        <f>Loads!C743</f>
        <v>-4.6125823711955782E-3</v>
      </c>
      <c r="I754" s="70">
        <f>Loads!H743</f>
        <v>5.8573384360128267E-3</v>
      </c>
      <c r="J754" s="71">
        <f>Loads!M743</f>
        <v>2.6310311806111764E-2</v>
      </c>
      <c r="K754" s="71">
        <f>Loads!R743</f>
        <v>1.0612813136191251E-2</v>
      </c>
      <c r="L754" s="71">
        <f>Loads!W743</f>
        <v>2.7204712700582556E-2</v>
      </c>
      <c r="M754" s="71">
        <f>Loads!AB743</f>
        <v>-5.0990538329104274E-4</v>
      </c>
      <c r="N754" s="71">
        <f>Loads!AG743</f>
        <v>1.6098020771103644E-2</v>
      </c>
      <c r="O754" s="20">
        <f>Hydro!C743</f>
        <v>-6.446524468805194E-2</v>
      </c>
    </row>
    <row r="755" spans="1:15" x14ac:dyDescent="0.25">
      <c r="A755" s="2">
        <v>40912</v>
      </c>
      <c r="B755" s="5">
        <f>Gas!C744</f>
        <v>-2.5742608016399407E-3</v>
      </c>
      <c r="C755" s="5">
        <f>Gas!H744</f>
        <v>-3.9798322841477704E-2</v>
      </c>
      <c r="D755" s="24">
        <f>Electricity!C744</f>
        <v>-1.4634128123650334E-2</v>
      </c>
      <c r="E755" s="24">
        <f>Electricity!H744</f>
        <v>-1.4838308573755725E-2</v>
      </c>
      <c r="F755" s="24">
        <f>Electricity!M744</f>
        <v>-1.7876660691990669E-2</v>
      </c>
      <c r="G755" s="24">
        <f>Electricity!R744</f>
        <v>9.2484257037633785E-3</v>
      </c>
      <c r="H755" s="70">
        <f>Loads!C744</f>
        <v>2.7037168179125215E-2</v>
      </c>
      <c r="I755" s="70">
        <f>Loads!H744</f>
        <v>3.901949148866074E-3</v>
      </c>
      <c r="J755" s="71">
        <f>Loads!M744</f>
        <v>4.8057819427176629E-3</v>
      </c>
      <c r="K755" s="71">
        <f>Loads!R744</f>
        <v>3.4236609421800512E-4</v>
      </c>
      <c r="L755" s="71">
        <f>Loads!W744</f>
        <v>4.834123107869126E-3</v>
      </c>
      <c r="M755" s="71">
        <f>Loads!AB744</f>
        <v>-3.1190117529100336E-2</v>
      </c>
      <c r="N755" s="71">
        <f>Loads!AG744</f>
        <v>1.1529489868678883E-2</v>
      </c>
      <c r="O755" s="20">
        <f>Hydro!C744</f>
        <v>6.34627976642817E-2</v>
      </c>
    </row>
    <row r="756" spans="1:15" x14ac:dyDescent="0.25">
      <c r="A756" s="2">
        <v>40913</v>
      </c>
      <c r="B756" s="5">
        <f>Gas!C745</f>
        <v>-2.6738813166755629E-3</v>
      </c>
      <c r="C756" s="5">
        <f>Gas!H745</f>
        <v>4.060129732466335E-3</v>
      </c>
      <c r="D756" s="24">
        <f>Electricity!C745</f>
        <v>-2.2610627320103507E-2</v>
      </c>
      <c r="E756" s="24">
        <f>Electricity!H745</f>
        <v>-6.5032297736098282E-2</v>
      </c>
      <c r="F756" s="24">
        <f>Electricity!M745</f>
        <v>-8.0169086761551128E-2</v>
      </c>
      <c r="G756" s="24">
        <f>Electricity!R745</f>
        <v>-1.7566525615057938E-2</v>
      </c>
      <c r="H756" s="70">
        <f>Loads!C745</f>
        <v>-3.0656549390303406E-2</v>
      </c>
      <c r="I756" s="70">
        <f>Loads!H745</f>
        <v>-6.3548394845068412E-2</v>
      </c>
      <c r="J756" s="71">
        <f>Loads!M745</f>
        <v>-1.203677970316519E-2</v>
      </c>
      <c r="K756" s="71">
        <f>Loads!R745</f>
        <v>-3.3209953815343696E-2</v>
      </c>
      <c r="L756" s="71">
        <f>Loads!W745</f>
        <v>-1.5299175863220715E-2</v>
      </c>
      <c r="M756" s="71">
        <f>Loads!AB745</f>
        <v>-6.6098780022541215E-2</v>
      </c>
      <c r="N756" s="71">
        <f>Loads!AG745</f>
        <v>-2.0393601459469002E-2</v>
      </c>
      <c r="O756" s="20">
        <f>Hydro!C745</f>
        <v>-7.7809317435786826E-2</v>
      </c>
    </row>
    <row r="757" spans="1:15" x14ac:dyDescent="0.25">
      <c r="A757" s="2">
        <v>40914</v>
      </c>
      <c r="B757" s="5">
        <f>Gas!C746</f>
        <v>-3.4355250614522083E-2</v>
      </c>
      <c r="C757" s="5">
        <f>Gas!H746</f>
        <v>-1.3991443464962242E-2</v>
      </c>
      <c r="D757" s="24">
        <f>Electricity!C746</f>
        <v>4.9270196370591914E-3</v>
      </c>
      <c r="E757" s="24">
        <f>Electricity!H746</f>
        <v>9.9238688394739927E-2</v>
      </c>
      <c r="F757" s="24">
        <f>Electricity!M746</f>
        <v>0.1211793419819298</v>
      </c>
      <c r="G757" s="24">
        <f>Electricity!R746</f>
        <v>1.5613518825677842E-2</v>
      </c>
      <c r="H757" s="70">
        <f>Loads!C746</f>
        <v>3.5361031248337504E-2</v>
      </c>
      <c r="I757" s="70">
        <f>Loads!H746</f>
        <v>-5.9880094209088353E-2</v>
      </c>
      <c r="J757" s="71">
        <f>Loads!M746</f>
        <v>4.8814104386377372E-2</v>
      </c>
      <c r="K757" s="71">
        <f>Loads!R746</f>
        <v>0.10447072717405434</v>
      </c>
      <c r="L757" s="71">
        <f>Loads!W746</f>
        <v>3.2653334558218616E-3</v>
      </c>
      <c r="M757" s="71">
        <f>Loads!AB746</f>
        <v>4.3033544327754941E-2</v>
      </c>
      <c r="N757" s="71">
        <f>Loads!AG746</f>
        <v>1.1294590486759432E-2</v>
      </c>
      <c r="O757" s="20">
        <f>Hydro!C746</f>
        <v>3.5285151132292768E-2</v>
      </c>
    </row>
    <row r="758" spans="1:15" x14ac:dyDescent="0.25">
      <c r="A758" s="2">
        <v>40915</v>
      </c>
      <c r="B758" s="5">
        <f>Gas!C747</f>
        <v>-2.0906235370373682E-2</v>
      </c>
      <c r="C758" s="5">
        <f>Gas!H747</f>
        <v>-4.6293357073553497E-3</v>
      </c>
      <c r="D758" s="24">
        <f>Electricity!C747</f>
        <v>2.1948782797262152E-3</v>
      </c>
      <c r="E758" s="24">
        <f>Electricity!H747</f>
        <v>1.4523110953672577E-2</v>
      </c>
      <c r="F758" s="24">
        <f>Electricity!M747</f>
        <v>2.8621568844948687E-2</v>
      </c>
      <c r="G758" s="24">
        <f>Electricity!R747</f>
        <v>3.4396415929462284E-4</v>
      </c>
      <c r="H758" s="70">
        <f>Loads!C747</f>
        <v>-3.0071324787826204E-3</v>
      </c>
      <c r="I758" s="70">
        <f>Loads!H747</f>
        <v>-1.153496781892005E-2</v>
      </c>
      <c r="J758" s="71">
        <f>Loads!M747</f>
        <v>-1.9335742077715656E-2</v>
      </c>
      <c r="K758" s="71">
        <f>Loads!R747</f>
        <v>-6.1342347981627798E-2</v>
      </c>
      <c r="L758" s="71">
        <f>Loads!W747</f>
        <v>-2.0679415658543254E-3</v>
      </c>
      <c r="M758" s="71">
        <f>Loads!AB747</f>
        <v>1.9216580996421484E-2</v>
      </c>
      <c r="N758" s="71">
        <f>Loads!AG747</f>
        <v>5.5464306111418227E-3</v>
      </c>
      <c r="O758" s="20">
        <f>Hydro!C747</f>
        <v>-3.4610333745754153E-2</v>
      </c>
    </row>
    <row r="759" spans="1:15" x14ac:dyDescent="0.25">
      <c r="A759" s="2">
        <v>40916</v>
      </c>
      <c r="B759" s="5">
        <f>Gas!C748</f>
        <v>-3.9310774305980779E-3</v>
      </c>
      <c r="C759" s="5">
        <f>Gas!H748</f>
        <v>-4.6293357073553497E-3</v>
      </c>
      <c r="D759" s="24">
        <f>Electricity!C748</f>
        <v>-0.26771531368447832</v>
      </c>
      <c r="E759" s="24">
        <f>Electricity!H748</f>
        <v>6.4201408309546501E-3</v>
      </c>
      <c r="F759" s="24">
        <f>Electricity!M748</f>
        <v>6.3893511881976367E-2</v>
      </c>
      <c r="G759" s="24">
        <f>Electricity!R748</f>
        <v>-2.7290468565201259E-2</v>
      </c>
      <c r="H759" s="70">
        <f>Loads!C748</f>
        <v>4.2198143820039724E-2</v>
      </c>
      <c r="I759" s="70">
        <f>Loads!H748</f>
        <v>-2.250606348718498E-2</v>
      </c>
      <c r="J759" s="71">
        <f>Loads!M748</f>
        <v>3.3961943196591765E-2</v>
      </c>
      <c r="K759" s="71">
        <f>Loads!R748</f>
        <v>5.0383164290399879E-2</v>
      </c>
      <c r="L759" s="71">
        <f>Loads!W748</f>
        <v>2.2099555809780236E-2</v>
      </c>
      <c r="M759" s="71">
        <f>Loads!AB748</f>
        <v>-2.9983979016626694E-2</v>
      </c>
      <c r="N759" s="71">
        <f>Loads!AG748</f>
        <v>2.5501238923113706E-2</v>
      </c>
      <c r="O759" s="20">
        <f>Hydro!C748</f>
        <v>0.13967914990630159</v>
      </c>
    </row>
    <row r="760" spans="1:15" x14ac:dyDescent="0.25">
      <c r="A760" s="2">
        <v>40917</v>
      </c>
      <c r="B760" s="5">
        <f>Gas!C749</f>
        <v>-3.9310774305980779E-3</v>
      </c>
      <c r="C760" s="5">
        <f>Gas!H749</f>
        <v>-4.6293357073553497E-3</v>
      </c>
      <c r="D760" s="24">
        <f>Electricity!C749</f>
        <v>0.15263971159249051</v>
      </c>
      <c r="E760" s="24">
        <f>Electricity!H749</f>
        <v>-2.4672770840923043E-2</v>
      </c>
      <c r="F760" s="24">
        <f>Electricity!M749</f>
        <v>-2.3101409580943547E-2</v>
      </c>
      <c r="G760" s="24">
        <f>Electricity!R749</f>
        <v>5.7881144764271369E-3</v>
      </c>
      <c r="H760" s="70">
        <f>Loads!C749</f>
        <v>-1.5782226531616955E-2</v>
      </c>
      <c r="I760" s="70">
        <f>Loads!H749</f>
        <v>-4.2752346381072809E-2</v>
      </c>
      <c r="J760" s="71">
        <f>Loads!M749</f>
        <v>8.9227853137716362E-3</v>
      </c>
      <c r="K760" s="71">
        <f>Loads!R749</f>
        <v>2.5236173869245482E-2</v>
      </c>
      <c r="L760" s="71">
        <f>Loads!W749</f>
        <v>-4.5325348066893589E-5</v>
      </c>
      <c r="M760" s="71">
        <f>Loads!AB749</f>
        <v>3.6049124582722608E-2</v>
      </c>
      <c r="N760" s="71">
        <f>Loads!AG749</f>
        <v>3.0918476985409837E-3</v>
      </c>
      <c r="O760" s="20">
        <f>Hydro!C749</f>
        <v>-9.9841526049545895E-2</v>
      </c>
    </row>
    <row r="761" spans="1:15" x14ac:dyDescent="0.25">
      <c r="A761" s="2">
        <v>40918</v>
      </c>
      <c r="B761" s="5">
        <f>Gas!C750</f>
        <v>4.3907982088864962E-2</v>
      </c>
      <c r="C761" s="5">
        <f>Gas!H750</f>
        <v>5.0522484367724732E-2</v>
      </c>
      <c r="D761" s="24">
        <f>Electricity!C750</f>
        <v>9.5878290117057577E-2</v>
      </c>
      <c r="E761" s="24">
        <f>Electricity!H750</f>
        <v>8.131273114551317E-2</v>
      </c>
      <c r="F761" s="24">
        <f>Electricity!M750</f>
        <v>8.2641397908507275E-2</v>
      </c>
      <c r="G761" s="24">
        <f>Electricity!R750</f>
        <v>3.544030197233318E-2</v>
      </c>
      <c r="H761" s="70">
        <f>Loads!C750</f>
        <v>-5.9017598993488907E-2</v>
      </c>
      <c r="I761" s="70">
        <f>Loads!H750</f>
        <v>-7.7917120399674245E-3</v>
      </c>
      <c r="J761" s="71">
        <f>Loads!M750</f>
        <v>5.2247005804095803E-4</v>
      </c>
      <c r="K761" s="71">
        <f>Loads!R750</f>
        <v>-3.2103158842747892E-2</v>
      </c>
      <c r="L761" s="71">
        <f>Loads!W750</f>
        <v>-6.9200799807482838E-3</v>
      </c>
      <c r="M761" s="71">
        <f>Loads!AB750</f>
        <v>-5.2247599950102308E-2</v>
      </c>
      <c r="N761" s="71">
        <f>Loads!AG750</f>
        <v>2.8439240458539294E-3</v>
      </c>
      <c r="O761" s="20">
        <f>Hydro!C750</f>
        <v>5.3549679878093864E-2</v>
      </c>
    </row>
    <row r="762" spans="1:15" x14ac:dyDescent="0.25">
      <c r="A762" s="2">
        <v>40919</v>
      </c>
      <c r="B762" s="5">
        <f>Gas!C751</f>
        <v>4.4412385751806643E-2</v>
      </c>
      <c r="C762" s="5">
        <f>Gas!H751</f>
        <v>8.2772508666780521E-3</v>
      </c>
      <c r="D762" s="24">
        <f>Electricity!C751</f>
        <v>3.4482680271098895E-2</v>
      </c>
      <c r="E762" s="24">
        <f>Electricity!H751</f>
        <v>5.0544322581541637E-2</v>
      </c>
      <c r="F762" s="24">
        <f>Electricity!M751</f>
        <v>6.9911409142300346E-2</v>
      </c>
      <c r="G762" s="24">
        <f>Electricity!R751</f>
        <v>4.3154148719849059E-2</v>
      </c>
      <c r="H762" s="70">
        <f>Loads!C751</f>
        <v>3.1650254039118142E-2</v>
      </c>
      <c r="I762" s="70">
        <f>Loads!H751</f>
        <v>-1.2474161803176564E-2</v>
      </c>
      <c r="J762" s="71">
        <f>Loads!M751</f>
        <v>3.0357239818807225E-2</v>
      </c>
      <c r="K762" s="71">
        <f>Loads!R751</f>
        <v>7.341139116646006E-2</v>
      </c>
      <c r="L762" s="71">
        <f>Loads!W751</f>
        <v>2.9763683483032266E-3</v>
      </c>
      <c r="M762" s="71">
        <f>Loads!AB751</f>
        <v>0.11863767169343986</v>
      </c>
      <c r="N762" s="71">
        <f>Loads!AG751</f>
        <v>3.2526146649895893E-2</v>
      </c>
      <c r="O762" s="20">
        <f>Hydro!C751</f>
        <v>-8.1071740817654475E-2</v>
      </c>
    </row>
    <row r="763" spans="1:15" x14ac:dyDescent="0.25">
      <c r="A763" s="2">
        <v>40920</v>
      </c>
      <c r="B763" s="5">
        <f>Gas!C752</f>
        <v>-5.3018852873670842E-2</v>
      </c>
      <c r="C763" s="5">
        <f>Gas!H752</f>
        <v>1.3706826001919564E-2</v>
      </c>
      <c r="D763" s="24">
        <f>Electricity!C752</f>
        <v>-4.7385695785114125E-2</v>
      </c>
      <c r="E763" s="24">
        <f>Electricity!H752</f>
        <v>-1.2258539307084985E-2</v>
      </c>
      <c r="F763" s="24">
        <f>Electricity!M752</f>
        <v>1.4453195548239338E-2</v>
      </c>
      <c r="G763" s="24">
        <f>Electricity!R752</f>
        <v>-3.2164455239804782E-2</v>
      </c>
      <c r="H763" s="70">
        <f>Loads!C752</f>
        <v>2.1322338520065376E-2</v>
      </c>
      <c r="I763" s="70">
        <f>Loads!H752</f>
        <v>-6.6392399606905739E-3</v>
      </c>
      <c r="J763" s="71">
        <f>Loads!M752</f>
        <v>1.8574246567097968E-2</v>
      </c>
      <c r="K763" s="71">
        <f>Loads!R752</f>
        <v>3.5813973163734053E-2</v>
      </c>
      <c r="L763" s="71">
        <f>Loads!W752</f>
        <v>2.0742511601793912E-2</v>
      </c>
      <c r="M763" s="71">
        <f>Loads!AB752</f>
        <v>4.1720644343769764E-2</v>
      </c>
      <c r="N763" s="71">
        <f>Loads!AG752</f>
        <v>2.7634022734008112E-2</v>
      </c>
      <c r="O763" s="20">
        <f>Hydro!C752</f>
        <v>6.5023871913547207E-2</v>
      </c>
    </row>
    <row r="764" spans="1:15" x14ac:dyDescent="0.25">
      <c r="A764" s="2">
        <v>40921</v>
      </c>
      <c r="B764" s="5">
        <f>Gas!C753</f>
        <v>-4.0881443184453678E-2</v>
      </c>
      <c r="C764" s="5">
        <f>Gas!H753</f>
        <v>1.9368421507120058E-2</v>
      </c>
      <c r="D764" s="24">
        <f>Electricity!C753</f>
        <v>2.6014368305319981E-2</v>
      </c>
      <c r="E764" s="24">
        <f>Electricity!H753</f>
        <v>7.3494208390815677E-2</v>
      </c>
      <c r="F764" s="24">
        <f>Electricity!M753</f>
        <v>8.2739539398636472E-2</v>
      </c>
      <c r="G764" s="24">
        <f>Electricity!R753</f>
        <v>2.7955784475036629E-2</v>
      </c>
      <c r="H764" s="70">
        <f>Loads!C753</f>
        <v>-1.0666015689308694E-2</v>
      </c>
      <c r="I764" s="70">
        <f>Loads!H753</f>
        <v>-1.0381219152260979E-2</v>
      </c>
      <c r="J764" s="71">
        <f>Loads!M753</f>
        <v>7.4665783232008842E-3</v>
      </c>
      <c r="K764" s="71">
        <f>Loads!R753</f>
        <v>2.5136749728328356E-3</v>
      </c>
      <c r="L764" s="71">
        <f>Loads!W753</f>
        <v>5.0249128352053418E-5</v>
      </c>
      <c r="M764" s="71">
        <f>Loads!AB753</f>
        <v>4.1435090299419552E-3</v>
      </c>
      <c r="N764" s="71">
        <f>Loads!AG753</f>
        <v>-4.6133449592442033E-3</v>
      </c>
      <c r="O764" s="20">
        <f>Hydro!C753</f>
        <v>0.12658373187548724</v>
      </c>
    </row>
    <row r="765" spans="1:15" x14ac:dyDescent="0.25">
      <c r="A765" s="2">
        <v>40922</v>
      </c>
      <c r="B765" s="5">
        <f>Gas!C754</f>
        <v>-1.3046910838607513E-2</v>
      </c>
      <c r="C765" s="5">
        <f>Gas!H754</f>
        <v>-1.7035740441534959E-2</v>
      </c>
      <c r="D765" s="24">
        <f>Electricity!C754</f>
        <v>-7.7692575637630101E-2</v>
      </c>
      <c r="E765" s="24">
        <f>Electricity!H754</f>
        <v>-6.8423787275158354E-2</v>
      </c>
      <c r="F765" s="24">
        <f>Electricity!M754</f>
        <v>-4.7495234467175226E-2</v>
      </c>
      <c r="G765" s="24">
        <f>Electricity!R754</f>
        <v>-3.2785787758652686E-2</v>
      </c>
      <c r="H765" s="70">
        <f>Loads!C754</f>
        <v>-1.4869421909931568E-2</v>
      </c>
      <c r="I765" s="70">
        <f>Loads!H754</f>
        <v>-4.5473722923648069E-2</v>
      </c>
      <c r="J765" s="71">
        <f>Loads!M754</f>
        <v>4.9373078877264498E-3</v>
      </c>
      <c r="K765" s="71">
        <f>Loads!R754</f>
        <v>-8.1453777372481051E-5</v>
      </c>
      <c r="L765" s="71">
        <f>Loads!W754</f>
        <v>-1.7402515458572909E-2</v>
      </c>
      <c r="M765" s="71">
        <f>Loads!AB754</f>
        <v>-2.271220965175455E-2</v>
      </c>
      <c r="N765" s="71">
        <f>Loads!AG754</f>
        <v>-2.3470180110394812E-3</v>
      </c>
      <c r="O765" s="20">
        <f>Hydro!C754</f>
        <v>0.10629586411247766</v>
      </c>
    </row>
    <row r="766" spans="1:15" x14ac:dyDescent="0.25">
      <c r="A766" s="2">
        <v>40923</v>
      </c>
      <c r="B766" s="5">
        <f>Gas!C755</f>
        <v>-4.4434479930718293E-3</v>
      </c>
      <c r="C766" s="5">
        <f>Gas!H755</f>
        <v>1.7259754815802247E-3</v>
      </c>
      <c r="D766" s="24">
        <f>Electricity!C755</f>
        <v>-1.2955607866179972E-2</v>
      </c>
      <c r="E766" s="24">
        <f>Electricity!H755</f>
        <v>6.8507713968647098E-3</v>
      </c>
      <c r="F766" s="24">
        <f>Electricity!M755</f>
        <v>4.2294410991036549E-2</v>
      </c>
      <c r="G766" s="24">
        <f>Electricity!R755</f>
        <v>-3.050410109927966E-2</v>
      </c>
      <c r="H766" s="70">
        <f>Loads!C755</f>
        <v>4.5600891717272385E-2</v>
      </c>
      <c r="I766" s="70">
        <f>Loads!H755</f>
        <v>-4.0303319352634898E-2</v>
      </c>
      <c r="J766" s="71">
        <f>Loads!M755</f>
        <v>3.1473337575563032E-2</v>
      </c>
      <c r="K766" s="71">
        <f>Loads!R755</f>
        <v>3.9802051536710348E-2</v>
      </c>
      <c r="L766" s="71">
        <f>Loads!W755</f>
        <v>-2.3027682729001686E-2</v>
      </c>
      <c r="M766" s="71">
        <f>Loads!AB755</f>
        <v>3.278893399634808E-2</v>
      </c>
      <c r="N766" s="71">
        <f>Loads!AG755</f>
        <v>-1.5013658861987522E-2</v>
      </c>
      <c r="O766" s="20">
        <f>Hydro!C755</f>
        <v>9.1772953786358469E-2</v>
      </c>
    </row>
    <row r="767" spans="1:15" x14ac:dyDescent="0.25">
      <c r="A767" s="2">
        <v>40924</v>
      </c>
      <c r="B767" s="5">
        <f>Gas!C756</f>
        <v>-4.4434479930718293E-3</v>
      </c>
      <c r="C767" s="5">
        <f>Gas!H756</f>
        <v>1.7259754815802247E-3</v>
      </c>
      <c r="D767" s="24">
        <f>Electricity!C756</f>
        <v>-3.5664012673128952E-3</v>
      </c>
      <c r="E767" s="24">
        <f>Electricity!H756</f>
        <v>4.7648744038988153E-2</v>
      </c>
      <c r="F767" s="24">
        <f>Electricity!M756</f>
        <v>5.3443041632398623E-2</v>
      </c>
      <c r="G767" s="24">
        <f>Electricity!R756</f>
        <v>-2.3484167955444557E-3</v>
      </c>
      <c r="H767" s="70">
        <f>Loads!C756</f>
        <v>7.5846510799360556E-2</v>
      </c>
      <c r="I767" s="70">
        <f>Loads!H756</f>
        <v>1.334078529525376E-2</v>
      </c>
      <c r="J767" s="71">
        <f>Loads!M756</f>
        <v>2.8431513520839918E-2</v>
      </c>
      <c r="K767" s="71">
        <f>Loads!R756</f>
        <v>5.6610550618060196E-2</v>
      </c>
      <c r="L767" s="71">
        <f>Loads!W756</f>
        <v>2.4131322143300771E-2</v>
      </c>
      <c r="M767" s="71">
        <f>Loads!AB756</f>
        <v>4.9504606183713523E-2</v>
      </c>
      <c r="N767" s="71">
        <f>Loads!AG756</f>
        <v>3.2242425813747366E-2</v>
      </c>
      <c r="O767" s="20">
        <f>Hydro!C756</f>
        <v>-1.7485868188380244E-2</v>
      </c>
    </row>
    <row r="768" spans="1:15" x14ac:dyDescent="0.25">
      <c r="A768" s="2">
        <v>40925</v>
      </c>
      <c r="B768" s="5">
        <f>Gas!C757</f>
        <v>-4.4434479930718293E-3</v>
      </c>
      <c r="C768" s="5">
        <f>Gas!H757</f>
        <v>1.7259754815802247E-3</v>
      </c>
      <c r="D768" s="24">
        <f>Electricity!C757</f>
        <v>2.9479516729797397E-2</v>
      </c>
      <c r="E768" s="24">
        <f>Electricity!H757</f>
        <v>3.5268569873978514E-2</v>
      </c>
      <c r="F768" s="24">
        <f>Electricity!M757</f>
        <v>5.9498267577806102E-2</v>
      </c>
      <c r="G768" s="24">
        <f>Electricity!R757</f>
        <v>1.1271233096812187E-2</v>
      </c>
      <c r="H768" s="70">
        <f>Loads!C757</f>
        <v>4.7907123249514544E-2</v>
      </c>
      <c r="I768" s="70">
        <f>Loads!H757</f>
        <v>1.2921070652709393E-2</v>
      </c>
      <c r="J768" s="71">
        <f>Loads!M757</f>
        <v>1.1297915860883079E-3</v>
      </c>
      <c r="K768" s="71">
        <f>Loads!R757</f>
        <v>1.0430893370917682E-2</v>
      </c>
      <c r="L768" s="71">
        <f>Loads!W757</f>
        <v>1.7235243847521453E-2</v>
      </c>
      <c r="M768" s="71">
        <f>Loads!AB757</f>
        <v>-4.5421012461874577E-2</v>
      </c>
      <c r="N768" s="71">
        <f>Loads!AG757</f>
        <v>4.2160486450616874E-2</v>
      </c>
      <c r="O768" s="20">
        <f>Hydro!C757</f>
        <v>3.1027510187803871E-2</v>
      </c>
    </row>
    <row r="769" spans="1:15" x14ac:dyDescent="0.25">
      <c r="A769" s="2">
        <v>40926</v>
      </c>
      <c r="B769" s="5">
        <f>Gas!C758</f>
        <v>-5.3233612162503767E-2</v>
      </c>
      <c r="C769" s="5">
        <f>Gas!H758</f>
        <v>3.3221450144022696E-3</v>
      </c>
      <c r="D769" s="24">
        <f>Electricity!C758</f>
        <v>2.3007031276845828E-3</v>
      </c>
      <c r="E769" s="24">
        <f>Electricity!H758</f>
        <v>3.8080722170566461E-4</v>
      </c>
      <c r="F769" s="24">
        <f>Electricity!M758</f>
        <v>1.7635287096062768E-3</v>
      </c>
      <c r="G769" s="24">
        <f>Electricity!R758</f>
        <v>-1.3517702004948444E-2</v>
      </c>
      <c r="H769" s="70">
        <f>Loads!C758</f>
        <v>-4.9354920423829329E-2</v>
      </c>
      <c r="I769" s="70">
        <f>Loads!H758</f>
        <v>2.3020512358481293E-2</v>
      </c>
      <c r="J769" s="71">
        <f>Loads!M758</f>
        <v>-2.0320219866677508E-2</v>
      </c>
      <c r="K769" s="71">
        <f>Loads!R758</f>
        <v>-4.8822747722909982E-2</v>
      </c>
      <c r="L769" s="71">
        <f>Loads!W758</f>
        <v>-2.7918523403065498E-2</v>
      </c>
      <c r="M769" s="71">
        <f>Loads!AB758</f>
        <v>1.9623491894604633E-2</v>
      </c>
      <c r="N769" s="71">
        <f>Loads!AG758</f>
        <v>2.970574141962834E-3</v>
      </c>
      <c r="O769" s="20">
        <f>Hydro!C758</f>
        <v>0.14129945512610737</v>
      </c>
    </row>
    <row r="770" spans="1:15" x14ac:dyDescent="0.25">
      <c r="A770" s="2">
        <v>40927</v>
      </c>
      <c r="B770" s="5">
        <f>Gas!C759</f>
        <v>-3.2503588218395718E-2</v>
      </c>
      <c r="C770" s="5">
        <f>Gas!H759</f>
        <v>1.4543623707839959E-2</v>
      </c>
      <c r="D770" s="24">
        <f>Electricity!C759</f>
        <v>-3.8105808171859275E-2</v>
      </c>
      <c r="E770" s="24">
        <f>Electricity!H759</f>
        <v>1.012734075229408E-2</v>
      </c>
      <c r="F770" s="24">
        <f>Electricity!M759</f>
        <v>3.0997155545341069E-2</v>
      </c>
      <c r="G770" s="24">
        <f>Electricity!R759</f>
        <v>1.0290966388919418E-2</v>
      </c>
      <c r="H770" s="70">
        <f>Loads!C759</f>
        <v>-3.5555422564211819E-2</v>
      </c>
      <c r="I770" s="70">
        <f>Loads!H759</f>
        <v>8.6638318763246902E-3</v>
      </c>
      <c r="J770" s="71">
        <f>Loads!M759</f>
        <v>-1.2418334361437078E-2</v>
      </c>
      <c r="K770" s="71">
        <f>Loads!R759</f>
        <v>-5.6541796175022085E-2</v>
      </c>
      <c r="L770" s="71">
        <f>Loads!W759</f>
        <v>-7.5368580329347457E-3</v>
      </c>
      <c r="M770" s="71">
        <f>Loads!AB759</f>
        <v>6.8697463863797603E-2</v>
      </c>
      <c r="N770" s="71">
        <f>Loads!AG759</f>
        <v>-8.5449643638634831E-3</v>
      </c>
      <c r="O770" s="20">
        <f>Hydro!C759</f>
        <v>4.9164775466652197E-2</v>
      </c>
    </row>
    <row r="771" spans="1:15" x14ac:dyDescent="0.25">
      <c r="A771" s="2">
        <v>40928</v>
      </c>
      <c r="B771" s="5">
        <f>Gas!C760</f>
        <v>-6.1252543182321144E-2</v>
      </c>
      <c r="C771" s="5">
        <f>Gas!H760</f>
        <v>-7.222805659380635E-2</v>
      </c>
      <c r="D771" s="24">
        <f>Electricity!C760</f>
        <v>-4.1682237191084437E-2</v>
      </c>
      <c r="E771" s="24">
        <f>Electricity!H760</f>
        <v>-6.2328871402237807E-2</v>
      </c>
      <c r="F771" s="24">
        <f>Electricity!M760</f>
        <v>-3.4691062377459413E-2</v>
      </c>
      <c r="G771" s="24">
        <f>Electricity!R760</f>
        <v>-3.5938261853366946E-2</v>
      </c>
      <c r="H771" s="70">
        <f>Loads!C760</f>
        <v>-2.3462265950942057E-2</v>
      </c>
      <c r="I771" s="70">
        <f>Loads!H760</f>
        <v>-2.0347551299037314E-2</v>
      </c>
      <c r="J771" s="71">
        <f>Loads!M760</f>
        <v>2.2608335061514495E-2</v>
      </c>
      <c r="K771" s="71">
        <f>Loads!R760</f>
        <v>3.0200208631878389E-3</v>
      </c>
      <c r="L771" s="71">
        <f>Loads!W760</f>
        <v>-1.6257633482275657E-2</v>
      </c>
      <c r="M771" s="71">
        <f>Loads!AB760</f>
        <v>3.2600521054286485E-2</v>
      </c>
      <c r="N771" s="71">
        <f>Loads!AG760</f>
        <v>-3.2741646502797317E-2</v>
      </c>
      <c r="O771" s="20">
        <f>Hydro!C760</f>
        <v>5.8976106502300958E-2</v>
      </c>
    </row>
    <row r="772" spans="1:15" x14ac:dyDescent="0.25">
      <c r="A772" s="2">
        <v>40929</v>
      </c>
      <c r="B772" s="5">
        <f>Gas!C761</f>
        <v>-6.0565824195543454E-2</v>
      </c>
      <c r="C772" s="5">
        <f>Gas!H761</f>
        <v>-9.0443809792954258E-2</v>
      </c>
      <c r="D772" s="24">
        <f>Electricity!C761</f>
        <v>-3.6312510191981E-3</v>
      </c>
      <c r="E772" s="24">
        <f>Electricity!H761</f>
        <v>4.0137286250099087E-3</v>
      </c>
      <c r="F772" s="24">
        <f>Electricity!M761</f>
        <v>1.9035101258396008E-2</v>
      </c>
      <c r="G772" s="24">
        <f>Electricity!R761</f>
        <v>-3.7432050989750143E-3</v>
      </c>
      <c r="H772" s="70">
        <f>Loads!C761</f>
        <v>-1.2721164037728772E-2</v>
      </c>
      <c r="I772" s="70">
        <f>Loads!H761</f>
        <v>8.093918682064466E-3</v>
      </c>
      <c r="J772" s="71">
        <f>Loads!M761</f>
        <v>-1.7972750286914807E-2</v>
      </c>
      <c r="K772" s="71">
        <f>Loads!R761</f>
        <v>5.2840757822462114E-3</v>
      </c>
      <c r="L772" s="71">
        <f>Loads!W761</f>
        <v>3.0765868650839856E-2</v>
      </c>
      <c r="M772" s="71">
        <f>Loads!AB761</f>
        <v>-3.9515375682050713E-2</v>
      </c>
      <c r="N772" s="71">
        <f>Loads!AG761</f>
        <v>6.3136900664471918E-3</v>
      </c>
      <c r="O772" s="20">
        <f>Hydro!C761</f>
        <v>6.7680734543987126E-2</v>
      </c>
    </row>
    <row r="773" spans="1:15" x14ac:dyDescent="0.25">
      <c r="A773" s="2">
        <v>40930</v>
      </c>
      <c r="B773" s="5">
        <f>Gas!C762</f>
        <v>-1.432175703647284E-2</v>
      </c>
      <c r="C773" s="5">
        <f>Gas!H762</f>
        <v>-1.1160916695587044E-2</v>
      </c>
      <c r="D773" s="24">
        <f>Electricity!C762</f>
        <v>-5.9017254833489706E-2</v>
      </c>
      <c r="E773" s="24">
        <f>Electricity!H762</f>
        <v>-7.9968380364664818E-2</v>
      </c>
      <c r="F773" s="24">
        <f>Electricity!M762</f>
        <v>-6.9486214799511267E-2</v>
      </c>
      <c r="G773" s="24">
        <f>Electricity!R762</f>
        <v>-0.12118306744638177</v>
      </c>
      <c r="H773" s="70">
        <f>Loads!C762</f>
        <v>6.9247652371737273E-2</v>
      </c>
      <c r="I773" s="70">
        <f>Loads!H762</f>
        <v>2.603411230586411E-3</v>
      </c>
      <c r="J773" s="71">
        <f>Loads!M762</f>
        <v>3.0471344938532485E-2</v>
      </c>
      <c r="K773" s="71">
        <f>Loads!R762</f>
        <v>7.2541477474483446E-2</v>
      </c>
      <c r="L773" s="71">
        <f>Loads!W762</f>
        <v>-2.5084912487980615E-2</v>
      </c>
      <c r="M773" s="71">
        <f>Loads!AB762</f>
        <v>2.773553983956123E-3</v>
      </c>
      <c r="N773" s="71">
        <f>Loads!AG762</f>
        <v>1.5115183180605118E-3</v>
      </c>
      <c r="O773" s="20">
        <f>Hydro!C762</f>
        <v>-1.2269723769098573E-2</v>
      </c>
    </row>
    <row r="774" spans="1:15" x14ac:dyDescent="0.25">
      <c r="A774" s="2">
        <v>40931</v>
      </c>
      <c r="B774" s="5">
        <f>Gas!C763</f>
        <v>-1.432175703647284E-2</v>
      </c>
      <c r="C774" s="5">
        <f>Gas!H763</f>
        <v>-1.1160916695587044E-2</v>
      </c>
      <c r="D774" s="24">
        <f>Electricity!C763</f>
        <v>-1.597746860366487E-2</v>
      </c>
      <c r="E774" s="24">
        <f>Electricity!H763</f>
        <v>-9.9223355210923993E-3</v>
      </c>
      <c r="F774" s="24">
        <f>Electricity!M763</f>
        <v>-2.7731869650818239E-2</v>
      </c>
      <c r="G774" s="24">
        <f>Electricity!R763</f>
        <v>2.804206854375586E-2</v>
      </c>
      <c r="H774" s="70">
        <f>Loads!C763</f>
        <v>-5.1718429133721905E-2</v>
      </c>
      <c r="I774" s="70">
        <f>Loads!H763</f>
        <v>1.8419028989383746E-3</v>
      </c>
      <c r="J774" s="71">
        <f>Loads!M763</f>
        <v>6.2840271448856566E-3</v>
      </c>
      <c r="K774" s="71">
        <f>Loads!R763</f>
        <v>-3.1869780213562654E-2</v>
      </c>
      <c r="L774" s="71">
        <f>Loads!W763</f>
        <v>2.6784781588891138E-2</v>
      </c>
      <c r="M774" s="71">
        <f>Loads!AB763</f>
        <v>1.6941667645527431E-2</v>
      </c>
      <c r="N774" s="71">
        <f>Loads!AG763</f>
        <v>5.8403633478958383E-3</v>
      </c>
      <c r="O774" s="20">
        <f>Hydro!C763</f>
        <v>6.0093312591381502E-2</v>
      </c>
    </row>
    <row r="775" spans="1:15" x14ac:dyDescent="0.25">
      <c r="A775" s="2">
        <v>40932</v>
      </c>
      <c r="B775" s="5">
        <f>Gas!C764</f>
        <v>6.1344576037264731E-2</v>
      </c>
      <c r="C775" s="5">
        <f>Gas!H764</f>
        <v>-2.4208632088062586E-2</v>
      </c>
      <c r="D775" s="24">
        <f>Electricity!C764</f>
        <v>7.9368899393737716E-2</v>
      </c>
      <c r="E775" s="24">
        <f>Electricity!H764</f>
        <v>2.3316158890548402E-2</v>
      </c>
      <c r="F775" s="24">
        <f>Electricity!M764</f>
        <v>2.5681306133311505E-2</v>
      </c>
      <c r="G775" s="24">
        <f>Electricity!R764</f>
        <v>5.4274326569374962E-2</v>
      </c>
      <c r="H775" s="70">
        <f>Loads!C764</f>
        <v>-1.4757846220743637E-2</v>
      </c>
      <c r="I775" s="70">
        <f>Loads!H764</f>
        <v>2.1008273835463387E-2</v>
      </c>
      <c r="J775" s="71">
        <f>Loads!M764</f>
        <v>1.3868950368587624E-2</v>
      </c>
      <c r="K775" s="71">
        <f>Loads!R764</f>
        <v>-8.7028959385078153E-3</v>
      </c>
      <c r="L775" s="71">
        <f>Loads!W764</f>
        <v>-1.6092210121759987E-2</v>
      </c>
      <c r="M775" s="71">
        <f>Loads!AB764</f>
        <v>3.6788194263070423E-2</v>
      </c>
      <c r="N775" s="71">
        <f>Loads!AG764</f>
        <v>-3.6217689852679202E-3</v>
      </c>
      <c r="O775" s="20">
        <f>Hydro!C764</f>
        <v>-1.5400134213770733E-2</v>
      </c>
    </row>
    <row r="776" spans="1:15" x14ac:dyDescent="0.25">
      <c r="A776" s="2">
        <v>40933</v>
      </c>
      <c r="B776" s="5">
        <f>Gas!C765</f>
        <v>3.7370920003610184E-2</v>
      </c>
      <c r="C776" s="5">
        <f>Gas!H765</f>
        <v>-6.6859731333090474E-3</v>
      </c>
      <c r="D776" s="24">
        <f>Electricity!C765</f>
        <v>-9.1287546115052839E-2</v>
      </c>
      <c r="E776" s="24">
        <f>Electricity!H765</f>
        <v>-3.3613840256193711E-2</v>
      </c>
      <c r="F776" s="24">
        <f>Electricity!M765</f>
        <v>-4.6958956398124849E-2</v>
      </c>
      <c r="G776" s="24">
        <f>Electricity!R765</f>
        <v>-6.3510746508476185E-2</v>
      </c>
      <c r="H776" s="70">
        <f>Loads!C765</f>
        <v>-4.7327473194958197E-2</v>
      </c>
      <c r="I776" s="70">
        <f>Loads!H765</f>
        <v>-6.7901519000332561E-2</v>
      </c>
      <c r="J776" s="71">
        <f>Loads!M765</f>
        <v>-7.8670831737453928E-2</v>
      </c>
      <c r="K776" s="71">
        <f>Loads!R765</f>
        <v>-0.10221833886125495</v>
      </c>
      <c r="L776" s="71">
        <f>Loads!W765</f>
        <v>-6.3188508966564028E-3</v>
      </c>
      <c r="M776" s="71">
        <f>Loads!AB765</f>
        <v>-0.1300981133485766</v>
      </c>
      <c r="N776" s="71">
        <f>Loads!AG765</f>
        <v>7.9952446009911859E-3</v>
      </c>
      <c r="O776" s="20">
        <f>Hydro!C765</f>
        <v>-4.9599796846422767E-3</v>
      </c>
    </row>
    <row r="777" spans="1:15" x14ac:dyDescent="0.25">
      <c r="A777" s="2">
        <v>40934</v>
      </c>
      <c r="B777" s="5">
        <f>Gas!C766</f>
        <v>-1.6275770062562003E-3</v>
      </c>
      <c r="C777" s="5">
        <f>Gas!H766</f>
        <v>2.6621813482861974E-2</v>
      </c>
      <c r="D777" s="24">
        <f>Electricity!C766</f>
        <v>-1.1913122969219845E-2</v>
      </c>
      <c r="E777" s="24">
        <f>Electricity!H766</f>
        <v>-1.6723899209658655E-2</v>
      </c>
      <c r="F777" s="24">
        <f>Electricity!M766</f>
        <v>-4.6673739830507613E-3</v>
      </c>
      <c r="G777" s="24">
        <f>Electricity!R766</f>
        <v>-1.3215678511747859E-2</v>
      </c>
      <c r="H777" s="70">
        <f>Loads!C766</f>
        <v>-4.3268227523052399E-2</v>
      </c>
      <c r="I777" s="70">
        <f>Loads!H766</f>
        <v>3.7589513594592477E-2</v>
      </c>
      <c r="J777" s="71">
        <f>Loads!M766</f>
        <v>4.9636985626961561E-3</v>
      </c>
      <c r="K777" s="71">
        <f>Loads!R766</f>
        <v>-1.2174697051686167E-3</v>
      </c>
      <c r="L777" s="71">
        <f>Loads!W766</f>
        <v>2.0374467408818542E-3</v>
      </c>
      <c r="M777" s="71">
        <f>Loads!AB766</f>
        <v>-1.4388656311367459E-2</v>
      </c>
      <c r="N777" s="71">
        <f>Loads!AG766</f>
        <v>2.9937657665980166E-3</v>
      </c>
      <c r="O777" s="20">
        <f>Hydro!C766</f>
        <v>-6.7144708919237878E-2</v>
      </c>
    </row>
    <row r="778" spans="1:15" x14ac:dyDescent="0.25">
      <c r="A778" s="2">
        <v>40935</v>
      </c>
      <c r="B778" s="5">
        <f>Gas!C767</f>
        <v>2.1306325017563788E-2</v>
      </c>
      <c r="C778" s="5">
        <f>Gas!H767</f>
        <v>-1.928841016729535E-2</v>
      </c>
      <c r="D778" s="24">
        <f>Electricity!C767</f>
        <v>1.7968618364336462E-2</v>
      </c>
      <c r="E778" s="24">
        <f>Electricity!H767</f>
        <v>0.11160209879174265</v>
      </c>
      <c r="F778" s="24">
        <f>Electricity!M767</f>
        <v>0.11185883092433255</v>
      </c>
      <c r="G778" s="24">
        <f>Electricity!R767</f>
        <v>1.8073367412949792E-2</v>
      </c>
      <c r="H778" s="70">
        <f>Loads!C767</f>
        <v>6.1449962067148367E-2</v>
      </c>
      <c r="I778" s="70">
        <f>Loads!H767</f>
        <v>-9.4735143950231415E-3</v>
      </c>
      <c r="J778" s="71">
        <f>Loads!M767</f>
        <v>6.5495094907933316E-2</v>
      </c>
      <c r="K778" s="71">
        <f>Loads!R767</f>
        <v>0.11822255014386088</v>
      </c>
      <c r="L778" s="71">
        <f>Loads!W767</f>
        <v>-5.5118118561969798E-4</v>
      </c>
      <c r="M778" s="71">
        <f>Loads!AB767</f>
        <v>5.8653114670863316E-2</v>
      </c>
      <c r="N778" s="71">
        <f>Loads!AG767</f>
        <v>3.54984099814315E-3</v>
      </c>
      <c r="O778" s="20">
        <f>Hydro!C767</f>
        <v>6.4879581549296989E-2</v>
      </c>
    </row>
    <row r="779" spans="1:15" x14ac:dyDescent="0.25">
      <c r="A779" s="2">
        <v>40936</v>
      </c>
      <c r="B779" s="5">
        <f>Gas!C768</f>
        <v>-5.913513120630326E-2</v>
      </c>
      <c r="C779" s="5">
        <f>Gas!H768</f>
        <v>-8.0861383965837585E-2</v>
      </c>
      <c r="D779" s="24">
        <f>Electricity!C768</f>
        <v>-4.2642140325669445E-3</v>
      </c>
      <c r="E779" s="24">
        <f>Electricity!H768</f>
        <v>1.2254033854105544E-2</v>
      </c>
      <c r="F779" s="24">
        <f>Electricity!M768</f>
        <v>2.3264999603989537E-2</v>
      </c>
      <c r="G779" s="24">
        <f>Electricity!R768</f>
        <v>-7.6663158500161034E-3</v>
      </c>
      <c r="H779" s="70">
        <f>Loads!C768</f>
        <v>3.375189531793199E-2</v>
      </c>
      <c r="I779" s="70">
        <f>Loads!H768</f>
        <v>2.1313618580573457E-2</v>
      </c>
      <c r="J779" s="71">
        <f>Loads!M768</f>
        <v>-7.9661594253659096E-3</v>
      </c>
      <c r="K779" s="71">
        <f>Loads!R768</f>
        <v>-7.7436302902203491E-4</v>
      </c>
      <c r="L779" s="71">
        <f>Loads!W768</f>
        <v>-7.2064909350466611E-4</v>
      </c>
      <c r="M779" s="71">
        <f>Loads!AB768</f>
        <v>2.6246949244106393E-2</v>
      </c>
      <c r="N779" s="71">
        <f>Loads!AG768</f>
        <v>2.3397196129378711E-2</v>
      </c>
      <c r="O779" s="20">
        <f>Hydro!C768</f>
        <v>-0.43804790800735577</v>
      </c>
    </row>
    <row r="780" spans="1:15" x14ac:dyDescent="0.25">
      <c r="A780" s="2">
        <v>40937</v>
      </c>
      <c r="B780" s="5">
        <f>Gas!C769</f>
        <v>-8.4980576187393183E-3</v>
      </c>
      <c r="C780" s="5">
        <f>Gas!H769</f>
        <v>-1.5633819968132803E-2</v>
      </c>
      <c r="D780" s="24">
        <f>Electricity!C769</f>
        <v>1.1588344351126423E-2</v>
      </c>
      <c r="E780" s="24">
        <f>Electricity!H769</f>
        <v>-4.2829008959356756E-2</v>
      </c>
      <c r="F780" s="24">
        <f>Electricity!M769</f>
        <v>-2.8444934317408813E-2</v>
      </c>
      <c r="G780" s="24">
        <f>Electricity!R769</f>
        <v>-1.578091782502046E-2</v>
      </c>
      <c r="H780" s="70">
        <f>Loads!C769</f>
        <v>-1.6094647212935853E-3</v>
      </c>
      <c r="I780" s="70">
        <f>Loads!H769</f>
        <v>-7.4813430314232821E-4</v>
      </c>
      <c r="J780" s="71">
        <f>Loads!M769</f>
        <v>-1.0785461748758246E-2</v>
      </c>
      <c r="K780" s="71">
        <f>Loads!R769</f>
        <v>-4.6410450256417018E-2</v>
      </c>
      <c r="L780" s="71">
        <f>Loads!W769</f>
        <v>-1.096189457863822E-2</v>
      </c>
      <c r="M780" s="71">
        <f>Loads!AB769</f>
        <v>-5.6245785633968592E-2</v>
      </c>
      <c r="N780" s="71">
        <f>Loads!AG769</f>
        <v>-3.7982436686051502E-3</v>
      </c>
      <c r="O780" s="20">
        <f>Hydro!C769</f>
        <v>0.26815533633953409</v>
      </c>
    </row>
    <row r="781" spans="1:15" x14ac:dyDescent="0.25">
      <c r="A781" s="2">
        <v>40938</v>
      </c>
      <c r="B781" s="5">
        <f>Gas!C770</f>
        <v>-8.4980576187393183E-3</v>
      </c>
      <c r="C781" s="5">
        <f>Gas!H770</f>
        <v>-1.5633819968132803E-2</v>
      </c>
      <c r="D781" s="24">
        <f>Electricity!C770</f>
        <v>-4.3753369680241044E-2</v>
      </c>
      <c r="E781" s="24">
        <f>Electricity!H770</f>
        <v>-1.8724891498158799E-3</v>
      </c>
      <c r="F781" s="24">
        <f>Electricity!M770</f>
        <v>-3.8500975212768802E-2</v>
      </c>
      <c r="G781" s="24">
        <f>Electricity!R770</f>
        <v>1.0062246040880031E-2</v>
      </c>
      <c r="H781" s="70">
        <f>Loads!C770</f>
        <v>-4.5783373926012561E-2</v>
      </c>
      <c r="I781" s="70">
        <f>Loads!H770</f>
        <v>-1.2053912705587477E-2</v>
      </c>
      <c r="J781" s="71">
        <f>Loads!M770</f>
        <v>-5.2964538159144897E-2</v>
      </c>
      <c r="K781" s="71">
        <f>Loads!R770</f>
        <v>-5.6378228220199278E-2</v>
      </c>
      <c r="L781" s="71">
        <f>Loads!W770</f>
        <v>-1.4853964446773726E-2</v>
      </c>
      <c r="M781" s="71">
        <f>Loads!AB770</f>
        <v>-6.0668187666710977E-2</v>
      </c>
      <c r="N781" s="71">
        <f>Loads!AG770</f>
        <v>-3.9963166832124308E-3</v>
      </c>
      <c r="O781" s="20">
        <f>Hydro!C770</f>
        <v>-4.0999644678887573E-2</v>
      </c>
    </row>
    <row r="782" spans="1:15" x14ac:dyDescent="0.25">
      <c r="A782" s="2">
        <v>40939</v>
      </c>
      <c r="B782" s="5">
        <f>Gas!C771</f>
        <v>4.141633376297358E-2</v>
      </c>
      <c r="C782" s="5">
        <f>Gas!H771</f>
        <v>2.4486173821292381E-2</v>
      </c>
      <c r="D782" s="24">
        <f>Electricity!C771</f>
        <v>2.614600160085595E-2</v>
      </c>
      <c r="E782" s="24">
        <f>Electricity!H771</f>
        <v>8.0831395880199743E-3</v>
      </c>
      <c r="F782" s="24">
        <f>Electricity!M771</f>
        <v>6.7784754449544482E-3</v>
      </c>
      <c r="G782" s="24">
        <f>Electricity!R771</f>
        <v>3.1709449520310896E-3</v>
      </c>
      <c r="H782" s="70">
        <f>Loads!C771</f>
        <v>3.5457386596131568E-2</v>
      </c>
      <c r="I782" s="70">
        <f>Loads!H771</f>
        <v>-9.857175714218791E-4</v>
      </c>
      <c r="J782" s="71">
        <f>Loads!M771</f>
        <v>5.7502519335729252E-3</v>
      </c>
      <c r="K782" s="71">
        <f>Loads!R771</f>
        <v>1.5445387447485248E-3</v>
      </c>
      <c r="L782" s="71">
        <f>Loads!W771</f>
        <v>-5.9949835620549119E-3</v>
      </c>
      <c r="M782" s="71">
        <f>Loads!AB771</f>
        <v>9.3782873720186788E-3</v>
      </c>
      <c r="N782" s="71">
        <f>Loads!AG771</f>
        <v>-2.157347088919831E-2</v>
      </c>
      <c r="O782" s="20">
        <f>Hydro!C771</f>
        <v>1.0789482740088077E-2</v>
      </c>
    </row>
    <row r="783" spans="1:15" x14ac:dyDescent="0.25">
      <c r="A783" s="2">
        <v>40940</v>
      </c>
      <c r="B783" s="5">
        <f>Gas!C772</f>
        <v>-3.0980077888242086E-2</v>
      </c>
      <c r="C783" s="5">
        <f>Gas!H772</f>
        <v>1.3188583965550029E-2</v>
      </c>
      <c r="D783" s="24">
        <f>Electricity!C772</f>
        <v>-7.0772211450770062E-2</v>
      </c>
      <c r="E783" s="24">
        <f>Electricity!H772</f>
        <v>1.1754890630271001E-2</v>
      </c>
      <c r="F783" s="24">
        <f>Electricity!M772</f>
        <v>2.4628052061569167E-2</v>
      </c>
      <c r="G783" s="24">
        <f>Electricity!R772</f>
        <v>-6.4222882089505384E-2</v>
      </c>
      <c r="H783" s="70">
        <f>Loads!C772</f>
        <v>-2.2767564290283371E-2</v>
      </c>
      <c r="I783" s="70">
        <f>Loads!H772</f>
        <v>-2.2281428400339726E-2</v>
      </c>
      <c r="J783" s="71">
        <f>Loads!M772</f>
        <v>7.7543299298804547E-4</v>
      </c>
      <c r="K783" s="71">
        <f>Loads!R772</f>
        <v>9.0438735603810549E-3</v>
      </c>
      <c r="L783" s="71">
        <f>Loads!W772</f>
        <v>3.0318903006783748E-2</v>
      </c>
      <c r="M783" s="71">
        <f>Loads!AB772</f>
        <v>4.092744458155273E-2</v>
      </c>
      <c r="N783" s="71">
        <f>Loads!AG772</f>
        <v>-1.7446858193052861E-3</v>
      </c>
      <c r="O783" s="20">
        <f>Hydro!C772</f>
        <v>0.23568156433632118</v>
      </c>
    </row>
    <row r="784" spans="1:15" x14ac:dyDescent="0.25">
      <c r="A784" s="2">
        <v>40941</v>
      </c>
      <c r="B784" s="5">
        <f>Gas!C773</f>
        <v>-6.1068858730397191E-2</v>
      </c>
      <c r="C784" s="5">
        <f>Gas!H773</f>
        <v>-2.3829859485133789E-2</v>
      </c>
      <c r="D784" s="24">
        <f>Electricity!C773</f>
        <v>9.9069699470547331E-3</v>
      </c>
      <c r="E784" s="24">
        <f>Electricity!H773</f>
        <v>2.8694632846462103E-2</v>
      </c>
      <c r="F784" s="24">
        <f>Electricity!M773</f>
        <v>3.3036122545892499E-2</v>
      </c>
      <c r="G784" s="24">
        <f>Electricity!R773</f>
        <v>2.832536264603883E-2</v>
      </c>
      <c r="H784" s="70">
        <f>Loads!C773</f>
        <v>1.5740782529050146E-2</v>
      </c>
      <c r="I784" s="70">
        <f>Loads!H773</f>
        <v>2.0599606825084382E-2</v>
      </c>
      <c r="J784" s="71">
        <f>Loads!M773</f>
        <v>1.8966978766692261E-2</v>
      </c>
      <c r="K784" s="71">
        <f>Loads!R773</f>
        <v>3.6509689281596786E-2</v>
      </c>
      <c r="L784" s="71">
        <f>Loads!W773</f>
        <v>6.988926595676237E-3</v>
      </c>
      <c r="M784" s="71">
        <f>Loads!AB773</f>
        <v>3.2994291599594022E-2</v>
      </c>
      <c r="N784" s="71">
        <f>Loads!AG773</f>
        <v>1.4515349837919994E-2</v>
      </c>
      <c r="O784" s="20">
        <f>Hydro!C773</f>
        <v>-0.13902727857578412</v>
      </c>
    </row>
    <row r="785" spans="1:15" x14ac:dyDescent="0.25">
      <c r="A785" s="2">
        <v>40942</v>
      </c>
      <c r="B785" s="5">
        <f>Gas!C774</f>
        <v>4.5805855100707928E-4</v>
      </c>
      <c r="C785" s="5">
        <f>Gas!H774</f>
        <v>-3.5432014910496933E-2</v>
      </c>
      <c r="D785" s="24">
        <f>Electricity!C774</f>
        <v>1.8667449004889314E-2</v>
      </c>
      <c r="E785" s="24">
        <f>Electricity!H774</f>
        <v>2.6657735710065963E-2</v>
      </c>
      <c r="F785" s="24">
        <f>Electricity!M774</f>
        <v>4.052546351374868E-2</v>
      </c>
      <c r="G785" s="24">
        <f>Electricity!R774</f>
        <v>-4.2845612228240015E-4</v>
      </c>
      <c r="H785" s="70">
        <f>Loads!C774</f>
        <v>-7.5148933789144501E-3</v>
      </c>
      <c r="I785" s="70">
        <f>Loads!H774</f>
        <v>1.4915422713027149E-2</v>
      </c>
      <c r="J785" s="71">
        <f>Loads!M774</f>
        <v>1.1750782517731373E-2</v>
      </c>
      <c r="K785" s="71">
        <f>Loads!R774</f>
        <v>2.0291140350515657E-2</v>
      </c>
      <c r="L785" s="71">
        <f>Loads!W774</f>
        <v>-5.576213832271637E-3</v>
      </c>
      <c r="M785" s="71">
        <f>Loads!AB774</f>
        <v>4.7972901751948127E-2</v>
      </c>
      <c r="N785" s="71">
        <f>Loads!AG774</f>
        <v>7.29842649411791E-3</v>
      </c>
      <c r="O785" s="20">
        <f>Hydro!C774</f>
        <v>-0.10190916454317256</v>
      </c>
    </row>
    <row r="786" spans="1:15" x14ac:dyDescent="0.25">
      <c r="A786" s="2">
        <v>40943</v>
      </c>
      <c r="B786" s="5">
        <f>Gas!C775</f>
        <v>3.1777747329659788E-2</v>
      </c>
      <c r="C786" s="5">
        <f>Gas!H775</f>
        <v>2.4937891982368999E-2</v>
      </c>
      <c r="D786" s="24">
        <f>Electricity!C775</f>
        <v>-2.5996032083314882E-3</v>
      </c>
      <c r="E786" s="24">
        <f>Electricity!H775</f>
        <v>1.3556902653017604E-2</v>
      </c>
      <c r="F786" s="24">
        <f>Electricity!M775</f>
        <v>2.3136196990228331E-2</v>
      </c>
      <c r="G786" s="24">
        <f>Electricity!R775</f>
        <v>-6.9079201684235621E-3</v>
      </c>
      <c r="H786" s="70">
        <f>Loads!C775</f>
        <v>-8.7712870860522374E-3</v>
      </c>
      <c r="I786" s="70">
        <f>Loads!H775</f>
        <v>2.3099162287344155E-3</v>
      </c>
      <c r="J786" s="71">
        <f>Loads!M775</f>
        <v>-6.9348846559099675E-3</v>
      </c>
      <c r="K786" s="71">
        <f>Loads!R775</f>
        <v>-3.0949511209831249E-3</v>
      </c>
      <c r="L786" s="71">
        <f>Loads!W775</f>
        <v>9.8522962653314616E-3</v>
      </c>
      <c r="M786" s="71">
        <f>Loads!AB775</f>
        <v>1.7607376067274416E-2</v>
      </c>
      <c r="N786" s="71">
        <f>Loads!AG775</f>
        <v>-1.2432097394839997E-2</v>
      </c>
      <c r="O786" s="20">
        <f>Hydro!C775</f>
        <v>2.4643678261007308E-2</v>
      </c>
    </row>
    <row r="787" spans="1:15" x14ac:dyDescent="0.25">
      <c r="A787" s="2">
        <v>40944</v>
      </c>
      <c r="B787" s="5">
        <f>Gas!C776</f>
        <v>-7.2275282695329676E-3</v>
      </c>
      <c r="C787" s="5">
        <f>Gas!H776</f>
        <v>-9.9269543161423363E-3</v>
      </c>
      <c r="D787" s="24">
        <f>Electricity!C776</f>
        <v>5.6910122402780636E-2</v>
      </c>
      <c r="E787" s="24">
        <f>Electricity!H776</f>
        <v>-4.640408145296876E-2</v>
      </c>
      <c r="F787" s="24">
        <f>Electricity!M776</f>
        <v>3.4546594033869532E-2</v>
      </c>
      <c r="G787" s="24">
        <f>Electricity!R776</f>
        <v>1.1321800464127285E-2</v>
      </c>
      <c r="H787" s="70">
        <f>Loads!C776</f>
        <v>-3.1104390767482032E-2</v>
      </c>
      <c r="I787" s="70">
        <f>Loads!H776</f>
        <v>7.7297585080059739E-3</v>
      </c>
      <c r="J787" s="71">
        <f>Loads!M776</f>
        <v>-4.7592100776876201E-3</v>
      </c>
      <c r="K787" s="71">
        <f>Loads!R776</f>
        <v>8.5344281702624814E-3</v>
      </c>
      <c r="L787" s="71">
        <f>Loads!W776</f>
        <v>-8.6611533625494674E-3</v>
      </c>
      <c r="M787" s="71">
        <f>Loads!AB776</f>
        <v>2.4831411687669419E-2</v>
      </c>
      <c r="N787" s="71">
        <f>Loads!AG776</f>
        <v>-2.7106156320491348E-3</v>
      </c>
      <c r="O787" s="20">
        <f>Hydro!C776</f>
        <v>0.16910139616209247</v>
      </c>
    </row>
    <row r="788" spans="1:15" x14ac:dyDescent="0.25">
      <c r="A788" s="2">
        <v>40945</v>
      </c>
      <c r="B788" s="5">
        <f>Gas!C777</f>
        <v>-7.2275282695329676E-3</v>
      </c>
      <c r="C788" s="5">
        <f>Gas!H777</f>
        <v>-9.9269543161423363E-3</v>
      </c>
      <c r="D788" s="24">
        <f>Electricity!C777</f>
        <v>-3.4686285875864628E-2</v>
      </c>
      <c r="E788" s="24">
        <f>Electricity!H777</f>
        <v>1.3762604389941788E-2</v>
      </c>
      <c r="F788" s="24">
        <f>Electricity!M777</f>
        <v>-9.2869603748180381E-3</v>
      </c>
      <c r="G788" s="24">
        <f>Electricity!R777</f>
        <v>7.6929190522370579E-3</v>
      </c>
      <c r="H788" s="70">
        <f>Loads!C777</f>
        <v>2.2462940740244547E-2</v>
      </c>
      <c r="I788" s="70">
        <f>Loads!H777</f>
        <v>2.7767821800579462E-2</v>
      </c>
      <c r="J788" s="71">
        <f>Loads!M777</f>
        <v>1.0536013418393581E-2</v>
      </c>
      <c r="K788" s="71">
        <f>Loads!R777</f>
        <v>3.052278501351785E-2</v>
      </c>
      <c r="L788" s="71">
        <f>Loads!W777</f>
        <v>1.969343719051031E-2</v>
      </c>
      <c r="M788" s="71">
        <f>Loads!AB777</f>
        <v>1.8705154970798804E-2</v>
      </c>
      <c r="N788" s="71">
        <f>Loads!AG777</f>
        <v>1.876512270368913E-2</v>
      </c>
      <c r="O788" s="20">
        <f>Hydro!C777</f>
        <v>-2.0434534970636027E-2</v>
      </c>
    </row>
    <row r="789" spans="1:15" x14ac:dyDescent="0.25">
      <c r="A789" s="2">
        <v>40946</v>
      </c>
      <c r="B789" s="5">
        <f>Gas!C778</f>
        <v>2.8561579582052278E-2</v>
      </c>
      <c r="C789" s="5">
        <f>Gas!H778</f>
        <v>4.3828788988680936E-2</v>
      </c>
      <c r="D789" s="24">
        <f>Electricity!C778</f>
        <v>-4.3623296479838085E-2</v>
      </c>
      <c r="E789" s="24">
        <f>Electricity!H778</f>
        <v>8.9965874681180915E-3</v>
      </c>
      <c r="F789" s="24">
        <f>Electricity!M778</f>
        <v>2.9438682220435212E-3</v>
      </c>
      <c r="G789" s="24">
        <f>Electricity!R778</f>
        <v>-2.6607634744547793E-2</v>
      </c>
      <c r="H789" s="70">
        <f>Loads!C778</f>
        <v>-4.4639283406651686E-2</v>
      </c>
      <c r="I789" s="70">
        <f>Loads!H778</f>
        <v>9.0861734938933181E-3</v>
      </c>
      <c r="J789" s="71">
        <f>Loads!M778</f>
        <v>1.40890125960699E-2</v>
      </c>
      <c r="K789" s="71">
        <f>Loads!R778</f>
        <v>-1.7640810788362882E-2</v>
      </c>
      <c r="L789" s="71">
        <f>Loads!W778</f>
        <v>3.957503276898533E-3</v>
      </c>
      <c r="M789" s="71">
        <f>Loads!AB778</f>
        <v>-1.2018644086324221E-2</v>
      </c>
      <c r="N789" s="71">
        <f>Loads!AG778</f>
        <v>4.4686514535943189E-3</v>
      </c>
      <c r="O789" s="20">
        <f>Hydro!C778</f>
        <v>-9.7055092208171628E-2</v>
      </c>
    </row>
    <row r="790" spans="1:15" x14ac:dyDescent="0.25">
      <c r="A790" s="2">
        <v>40947</v>
      </c>
      <c r="B790" s="5">
        <f>Gas!C779</f>
        <v>4.8028572518971274E-2</v>
      </c>
      <c r="C790" s="5">
        <f>Gas!H779</f>
        <v>4.0630733093221542E-3</v>
      </c>
      <c r="D790" s="24">
        <f>Electricity!C779</f>
        <v>5.5877393107523626E-2</v>
      </c>
      <c r="E790" s="24">
        <f>Electricity!H779</f>
        <v>4.1989824704863607E-2</v>
      </c>
      <c r="F790" s="24">
        <f>Electricity!M779</f>
        <v>5.465586327544858E-2</v>
      </c>
      <c r="G790" s="24">
        <f>Electricity!R779</f>
        <v>4.4096621548567839E-2</v>
      </c>
      <c r="H790" s="70">
        <f>Loads!C779</f>
        <v>-1.5291792709815621E-2</v>
      </c>
      <c r="I790" s="70">
        <f>Loads!H779</f>
        <v>1.2677018858065964E-2</v>
      </c>
      <c r="J790" s="71">
        <f>Loads!M779</f>
        <v>-3.8051992469624873E-2</v>
      </c>
      <c r="K790" s="71">
        <f>Loads!R779</f>
        <v>-2.2588897933121688E-2</v>
      </c>
      <c r="L790" s="71">
        <f>Loads!W779</f>
        <v>-5.8007538857579588E-3</v>
      </c>
      <c r="M790" s="71">
        <f>Loads!AB779</f>
        <v>-1.8529965622760824E-3</v>
      </c>
      <c r="N790" s="71">
        <f>Loads!AG779</f>
        <v>3.6875357332313563E-2</v>
      </c>
      <c r="O790" s="20">
        <f>Hydro!C779</f>
        <v>0.39549446239819924</v>
      </c>
    </row>
    <row r="791" spans="1:15" x14ac:dyDescent="0.25">
      <c r="A791" s="2">
        <v>40948</v>
      </c>
      <c r="B791" s="5">
        <f>Gas!C780</f>
        <v>-5.5467760115417708E-2</v>
      </c>
      <c r="C791" s="5">
        <f>Gas!H780</f>
        <v>-6.748626346593796E-2</v>
      </c>
      <c r="D791" s="24">
        <f>Electricity!C780</f>
        <v>-1.1902276922795114E-2</v>
      </c>
      <c r="E791" s="24">
        <f>Electricity!H780</f>
        <v>-3.6460982913096726E-2</v>
      </c>
      <c r="F791" s="24">
        <f>Electricity!M780</f>
        <v>-1.8609479806051633E-2</v>
      </c>
      <c r="G791" s="24">
        <f>Electricity!R780</f>
        <v>-1.9138832583724199E-2</v>
      </c>
      <c r="H791" s="70">
        <f>Loads!C780</f>
        <v>-7.3169902041986812E-2</v>
      </c>
      <c r="I791" s="70">
        <f>Loads!H780</f>
        <v>-8.2066263868587896E-3</v>
      </c>
      <c r="J791" s="71">
        <f>Loads!M780</f>
        <v>-1.5269369697557239E-2</v>
      </c>
      <c r="K791" s="71">
        <f>Loads!R780</f>
        <v>-6.6213646580830704E-2</v>
      </c>
      <c r="L791" s="71">
        <f>Loads!W780</f>
        <v>8.2369142944614393E-3</v>
      </c>
      <c r="M791" s="71">
        <f>Loads!AB780</f>
        <v>1.3408312236840858E-3</v>
      </c>
      <c r="N791" s="71">
        <f>Loads!AG780</f>
        <v>-2.4634797931070318E-2</v>
      </c>
      <c r="O791" s="20">
        <f>Hydro!C780</f>
        <v>0.19813075144421383</v>
      </c>
    </row>
    <row r="792" spans="1:15" x14ac:dyDescent="0.25">
      <c r="A792" s="2">
        <v>40949</v>
      </c>
      <c r="B792" s="5">
        <f>Gas!C781</f>
        <v>-1.305911946086703E-2</v>
      </c>
      <c r="C792" s="5">
        <f>Gas!H781</f>
        <v>-2.7837880882672569E-2</v>
      </c>
      <c r="D792" s="24">
        <f>Electricity!C781</f>
        <v>-5.2986081273931271E-2</v>
      </c>
      <c r="E792" s="24">
        <f>Electricity!H781</f>
        <v>-1.3023180531356451E-2</v>
      </c>
      <c r="F792" s="24">
        <f>Electricity!M781</f>
        <v>-7.9927337808988197E-4</v>
      </c>
      <c r="G792" s="24">
        <f>Electricity!R781</f>
        <v>-1.5110424347002698E-2</v>
      </c>
      <c r="H792" s="70">
        <f>Loads!C781</f>
        <v>-2.8073715565683527E-2</v>
      </c>
      <c r="I792" s="70">
        <f>Loads!H781</f>
        <v>-6.0425140599903726E-3</v>
      </c>
      <c r="J792" s="71">
        <f>Loads!M781</f>
        <v>3.7630610421225064E-2</v>
      </c>
      <c r="K792" s="71">
        <f>Loads!R781</f>
        <v>-2.5119470824306017E-2</v>
      </c>
      <c r="L792" s="71">
        <f>Loads!W781</f>
        <v>-1.4872122788588182E-2</v>
      </c>
      <c r="M792" s="71">
        <f>Loads!AB781</f>
        <v>-2.2450410732729353E-2</v>
      </c>
      <c r="N792" s="71">
        <f>Loads!AG781</f>
        <v>-2.4250574609515324E-2</v>
      </c>
      <c r="O792" s="20">
        <f>Hydro!C781</f>
        <v>7.7972019294913084E-2</v>
      </c>
    </row>
    <row r="793" spans="1:15" x14ac:dyDescent="0.25">
      <c r="A793" s="2">
        <v>40950</v>
      </c>
      <c r="B793" s="5">
        <f>Gas!C782</f>
        <v>-1.1579799123444061E-2</v>
      </c>
      <c r="C793" s="5">
        <f>Gas!H782</f>
        <v>4.8735923741685498E-4</v>
      </c>
      <c r="D793" s="24">
        <f>Electricity!C782</f>
        <v>-2.0835260225971746E-3</v>
      </c>
      <c r="E793" s="24">
        <f>Electricity!H782</f>
        <v>2.2992221982068477E-3</v>
      </c>
      <c r="F793" s="24">
        <f>Electricity!M782</f>
        <v>1.3300199198692707E-2</v>
      </c>
      <c r="G793" s="24">
        <f>Electricity!R782</f>
        <v>-4.2675877300493246E-3</v>
      </c>
      <c r="H793" s="70">
        <f>Loads!C782</f>
        <v>-2.4680911433072827E-2</v>
      </c>
      <c r="I793" s="70">
        <f>Loads!H782</f>
        <v>-3.402628986781922E-2</v>
      </c>
      <c r="J793" s="71">
        <f>Loads!M782</f>
        <v>-2.8142141001373022E-2</v>
      </c>
      <c r="K793" s="71">
        <f>Loads!R782</f>
        <v>-1.5340889313025213E-2</v>
      </c>
      <c r="L793" s="71">
        <f>Loads!W782</f>
        <v>-3.5372325352459599E-3</v>
      </c>
      <c r="M793" s="71">
        <f>Loads!AB782</f>
        <v>-6.2582281372262655E-2</v>
      </c>
      <c r="N793" s="71">
        <f>Loads!AG782</f>
        <v>6.0102584624119326E-4</v>
      </c>
      <c r="O793" s="20">
        <f>Hydro!C782</f>
        <v>-1.9845495574221078E-2</v>
      </c>
    </row>
    <row r="794" spans="1:15" x14ac:dyDescent="0.25">
      <c r="A794" s="2">
        <v>40951</v>
      </c>
      <c r="B794" s="5">
        <f>Gas!C783</f>
        <v>-5.9896939050265007E-3</v>
      </c>
      <c r="C794" s="5">
        <f>Gas!H783</f>
        <v>-1.0444478063548885E-2</v>
      </c>
      <c r="D794" s="24">
        <f>Electricity!C783</f>
        <v>-1.7287511299650369E-2</v>
      </c>
      <c r="E794" s="24">
        <f>Electricity!H783</f>
        <v>7.3775037557644038E-3</v>
      </c>
      <c r="F794" s="24">
        <f>Electricity!M783</f>
        <v>6.3034164842513452E-2</v>
      </c>
      <c r="G794" s="24">
        <f>Electricity!R783</f>
        <v>-4.9934826528904484E-2</v>
      </c>
      <c r="H794" s="70">
        <f>Loads!C783</f>
        <v>9.4272698969044832E-2</v>
      </c>
      <c r="I794" s="70">
        <f>Loads!H783</f>
        <v>1.7126256681281732E-2</v>
      </c>
      <c r="J794" s="71">
        <f>Loads!M783</f>
        <v>1.057884035919382E-2</v>
      </c>
      <c r="K794" s="71">
        <f>Loads!R783</f>
        <v>8.2505093536184959E-2</v>
      </c>
      <c r="L794" s="71">
        <f>Loads!W783</f>
        <v>2.2408744092149657E-2</v>
      </c>
      <c r="M794" s="71">
        <f>Loads!AB783</f>
        <v>5.0454708721219182E-2</v>
      </c>
      <c r="N794" s="71">
        <f>Loads!AG783</f>
        <v>1.5893053355770431E-2</v>
      </c>
      <c r="O794" s="20">
        <f>Hydro!C783</f>
        <v>-0.1501943979985727</v>
      </c>
    </row>
    <row r="795" spans="1:15" x14ac:dyDescent="0.25">
      <c r="A795" s="2">
        <v>40952</v>
      </c>
      <c r="B795" s="5">
        <f>Gas!C784</f>
        <v>-5.9896939050265007E-3</v>
      </c>
      <c r="C795" s="5">
        <f>Gas!H784</f>
        <v>-1.0444478063548885E-2</v>
      </c>
      <c r="D795" s="24">
        <f>Electricity!C784</f>
        <v>-8.6358474374023733E-3</v>
      </c>
      <c r="E795" s="24">
        <f>Electricity!H784</f>
        <v>-2.3913803403534549E-3</v>
      </c>
      <c r="F795" s="24">
        <f>Electricity!M784</f>
        <v>-4.9486022887798922E-3</v>
      </c>
      <c r="G795" s="24">
        <f>Electricity!R784</f>
        <v>1.5917139773381203E-2</v>
      </c>
      <c r="H795" s="70">
        <f>Loads!C784</f>
        <v>2.452745657703026E-2</v>
      </c>
      <c r="I795" s="70">
        <f>Loads!H784</f>
        <v>-1.8345278874452031E-3</v>
      </c>
      <c r="J795" s="71">
        <f>Loads!M784</f>
        <v>1.4593492205286385E-2</v>
      </c>
      <c r="K795" s="71">
        <f>Loads!R784</f>
        <v>2.3740775935728903E-2</v>
      </c>
      <c r="L795" s="71">
        <f>Loads!W784</f>
        <v>-5.2466089804395488E-3</v>
      </c>
      <c r="M795" s="71">
        <f>Loads!AB784</f>
        <v>-2.4857216724738729E-2</v>
      </c>
      <c r="N795" s="71">
        <f>Loads!AG784</f>
        <v>-8.8190208261611225E-3</v>
      </c>
      <c r="O795" s="20">
        <f>Hydro!C784</f>
        <v>0.10186917609928864</v>
      </c>
    </row>
    <row r="796" spans="1:15" x14ac:dyDescent="0.25">
      <c r="A796" s="2">
        <v>40953</v>
      </c>
      <c r="B796" s="5">
        <f>Gas!C785</f>
        <v>-2.599036061169599E-2</v>
      </c>
      <c r="C796" s="5">
        <f>Gas!H785</f>
        <v>1.1146154528818713E-2</v>
      </c>
      <c r="D796" s="24">
        <f>Electricity!C785</f>
        <v>4.106910356273033E-2</v>
      </c>
      <c r="E796" s="24">
        <f>Electricity!H785</f>
        <v>-7.1687405355136298E-3</v>
      </c>
      <c r="F796" s="24">
        <f>Electricity!M785</f>
        <v>-1.7657570430398492E-3</v>
      </c>
      <c r="G796" s="24">
        <f>Electricity!R785</f>
        <v>3.1781982705797476E-2</v>
      </c>
      <c r="H796" s="70">
        <f>Loads!C785</f>
        <v>-2.8966585238784925E-3</v>
      </c>
      <c r="I796" s="70">
        <f>Loads!H785</f>
        <v>2.3729532816144122E-2</v>
      </c>
      <c r="J796" s="71">
        <f>Loads!M785</f>
        <v>8.7899144030022525E-3</v>
      </c>
      <c r="K796" s="71">
        <f>Loads!R785</f>
        <v>1.4270130631656636E-2</v>
      </c>
      <c r="L796" s="71">
        <f>Loads!W785</f>
        <v>-5.9887690539937033E-3</v>
      </c>
      <c r="M796" s="71">
        <f>Loads!AB785</f>
        <v>7.2336897030136155E-2</v>
      </c>
      <c r="N796" s="71">
        <f>Loads!AG785</f>
        <v>-8.9605683482035237E-3</v>
      </c>
      <c r="O796" s="20">
        <f>Hydro!C785</f>
        <v>-9.5926061721077052E-2</v>
      </c>
    </row>
    <row r="797" spans="1:15" x14ac:dyDescent="0.25">
      <c r="A797" s="2">
        <v>40954</v>
      </c>
      <c r="B797" s="5">
        <f>Gas!C786</f>
        <v>1.8809820401805285E-2</v>
      </c>
      <c r="C797" s="5">
        <f>Gas!H786</f>
        <v>-6.6218562044398164E-3</v>
      </c>
      <c r="D797" s="24">
        <f>Electricity!C786</f>
        <v>-5.5061423059017079E-3</v>
      </c>
      <c r="E797" s="24">
        <f>Electricity!H786</f>
        <v>1.0672505526060817E-2</v>
      </c>
      <c r="F797" s="24">
        <f>Electricity!M786</f>
        <v>5.1599214949422118E-3</v>
      </c>
      <c r="G797" s="24">
        <f>Electricity!R786</f>
        <v>-2.6860395316959801E-2</v>
      </c>
      <c r="H797" s="70">
        <f>Loads!C786</f>
        <v>5.5239546051805422E-2</v>
      </c>
      <c r="I797" s="70">
        <f>Loads!H786</f>
        <v>-7.915254992281795E-3</v>
      </c>
      <c r="J797" s="71">
        <f>Loads!M786</f>
        <v>1.6896425861944925E-2</v>
      </c>
      <c r="K797" s="71">
        <f>Loads!R786</f>
        <v>1.4990270762555546E-2</v>
      </c>
      <c r="L797" s="71">
        <f>Loads!W786</f>
        <v>1.0081632474410407E-2</v>
      </c>
      <c r="M797" s="71">
        <f>Loads!AB786</f>
        <v>-4.2433360354988958E-2</v>
      </c>
      <c r="N797" s="71">
        <f>Loads!AG786</f>
        <v>-2.7238823524466382E-3</v>
      </c>
      <c r="O797" s="20">
        <f>Hydro!C786</f>
        <v>-8.2337294691981963E-2</v>
      </c>
    </row>
    <row r="798" spans="1:15" x14ac:dyDescent="0.25">
      <c r="A798" s="2">
        <v>40955</v>
      </c>
      <c r="B798" s="5">
        <f>Gas!C787</f>
        <v>4.1376167719656565E-3</v>
      </c>
      <c r="C798" s="5">
        <f>Gas!H787</f>
        <v>-2.796265616333423E-2</v>
      </c>
      <c r="D798" s="24">
        <f>Electricity!C787</f>
        <v>-2.6873554157283101E-2</v>
      </c>
      <c r="E798" s="24">
        <f>Electricity!H787</f>
        <v>-1.2275957585613048E-2</v>
      </c>
      <c r="F798" s="24">
        <f>Electricity!M787</f>
        <v>-2.8731530329559832E-3</v>
      </c>
      <c r="G798" s="24">
        <f>Electricity!R787</f>
        <v>1.1065370872456973E-2</v>
      </c>
      <c r="H798" s="70">
        <f>Loads!C787</f>
        <v>-1.0646242270477724E-2</v>
      </c>
      <c r="I798" s="70">
        <f>Loads!H787</f>
        <v>2.2993816242437404E-2</v>
      </c>
      <c r="J798" s="71">
        <f>Loads!M787</f>
        <v>2.8542894783904038E-2</v>
      </c>
      <c r="K798" s="71">
        <f>Loads!R787</f>
        <v>1.4016123666832858E-2</v>
      </c>
      <c r="L798" s="71">
        <f>Loads!W787</f>
        <v>-3.9265146306781129E-3</v>
      </c>
      <c r="M798" s="71">
        <f>Loads!AB787</f>
        <v>1.8801679479985484E-2</v>
      </c>
      <c r="N798" s="71">
        <f>Loads!AG787</f>
        <v>2.3105515461847775E-2</v>
      </c>
      <c r="O798" s="20">
        <f>Hydro!C787</f>
        <v>-2.9453756313750534E-2</v>
      </c>
    </row>
    <row r="799" spans="1:15" x14ac:dyDescent="0.25">
      <c r="A799" s="2">
        <v>40956</v>
      </c>
      <c r="B799" s="5">
        <f>Gas!C788</f>
        <v>-4.6903399108911323E-2</v>
      </c>
      <c r="C799" s="5">
        <f>Gas!H788</f>
        <v>-2.2027692059633563E-2</v>
      </c>
      <c r="D799" s="24">
        <f>Electricity!C788</f>
        <v>2.234517190326913E-2</v>
      </c>
      <c r="E799" s="24">
        <f>Electricity!H788</f>
        <v>5.4776836904155642E-2</v>
      </c>
      <c r="F799" s="24">
        <f>Electricity!M788</f>
        <v>5.2796096574703799E-2</v>
      </c>
      <c r="G799" s="24">
        <f>Electricity!R788</f>
        <v>2.2258451891883056E-2</v>
      </c>
      <c r="H799" s="70">
        <f>Loads!C788</f>
        <v>-7.3604444527870516E-2</v>
      </c>
      <c r="I799" s="70">
        <f>Loads!H788</f>
        <v>-1.1932106647499274E-2</v>
      </c>
      <c r="J799" s="71">
        <f>Loads!M788</f>
        <v>-3.8192229471033179E-2</v>
      </c>
      <c r="K799" s="71">
        <f>Loads!R788</f>
        <v>-8.6837971583508283E-2</v>
      </c>
      <c r="L799" s="71">
        <f>Loads!W788</f>
        <v>9.1016674061276115E-3</v>
      </c>
      <c r="M799" s="71">
        <f>Loads!AB788</f>
        <v>1.6412574041229228E-2</v>
      </c>
      <c r="N799" s="71">
        <f>Loads!AG788</f>
        <v>-9.9184467037544688E-3</v>
      </c>
      <c r="O799" s="20">
        <f>Hydro!C788</f>
        <v>3.8579908758907391E-2</v>
      </c>
    </row>
    <row r="800" spans="1:15" x14ac:dyDescent="0.25">
      <c r="A800" s="2">
        <v>40957</v>
      </c>
      <c r="B800" s="5">
        <f>Gas!C789</f>
        <v>6.1266284556130153E-2</v>
      </c>
      <c r="C800" s="5">
        <f>Gas!H789</f>
        <v>5.4648418196550717E-2</v>
      </c>
      <c r="D800" s="24">
        <f>Electricity!C789</f>
        <v>-9.8642838373410119E-2</v>
      </c>
      <c r="E800" s="24">
        <f>Electricity!H789</f>
        <v>-5.6815974618689542E-2</v>
      </c>
      <c r="F800" s="24">
        <f>Electricity!M789</f>
        <v>-5.2117277341679424E-2</v>
      </c>
      <c r="G800" s="24">
        <f>Electricity!R789</f>
        <v>-5.6934807567604953E-2</v>
      </c>
      <c r="H800" s="70">
        <f>Loads!C789</f>
        <v>6.0867235148319154E-3</v>
      </c>
      <c r="I800" s="70">
        <f>Loads!H789</f>
        <v>1.9159520348450421E-3</v>
      </c>
      <c r="J800" s="71">
        <f>Loads!M789</f>
        <v>1.265760690578549E-2</v>
      </c>
      <c r="K800" s="71">
        <f>Loads!R789</f>
        <v>3.6804520337602203E-2</v>
      </c>
      <c r="L800" s="71">
        <f>Loads!W789</f>
        <v>-1.8560988310685977E-2</v>
      </c>
      <c r="M800" s="71">
        <f>Loads!AB789</f>
        <v>-1.4756641689265548E-3</v>
      </c>
      <c r="N800" s="71">
        <f>Loads!AG789</f>
        <v>9.0629363325023804E-3</v>
      </c>
      <c r="O800" s="20">
        <f>Hydro!C789</f>
        <v>4.2884763042113146E-2</v>
      </c>
    </row>
    <row r="801" spans="1:15" x14ac:dyDescent="0.25">
      <c r="A801" s="2">
        <v>40958</v>
      </c>
      <c r="B801" s="5">
        <f>Gas!C790</f>
        <v>-3.5929227426446091E-3</v>
      </c>
      <c r="C801" s="5">
        <f>Gas!H790</f>
        <v>-5.4024671938280233E-3</v>
      </c>
      <c r="D801" s="24">
        <f>Electricity!C790</f>
        <v>1.0338477751334672E-2</v>
      </c>
      <c r="E801" s="24">
        <f>Electricity!H790</f>
        <v>-2.022379817497278E-2</v>
      </c>
      <c r="F801" s="24">
        <f>Electricity!M790</f>
        <v>9.8937707936341338E-3</v>
      </c>
      <c r="G801" s="24">
        <f>Electricity!R790</f>
        <v>-5.3137053924437539E-3</v>
      </c>
      <c r="H801" s="70">
        <f>Loads!C790</f>
        <v>3.1580265856181622E-2</v>
      </c>
      <c r="I801" s="70">
        <f>Loads!H790</f>
        <v>-9.5129676265839902E-3</v>
      </c>
      <c r="J801" s="71">
        <f>Loads!M790</f>
        <v>-4.5502434826233396E-5</v>
      </c>
      <c r="K801" s="71">
        <f>Loads!R790</f>
        <v>1.1614171650314614E-2</v>
      </c>
      <c r="L801" s="71">
        <f>Loads!W790</f>
        <v>1.8782687205764648E-2</v>
      </c>
      <c r="M801" s="71">
        <f>Loads!AB790</f>
        <v>-4.2375064811637136E-2</v>
      </c>
      <c r="N801" s="71">
        <f>Loads!AG790</f>
        <v>-2.8367005781563259E-3</v>
      </c>
      <c r="O801" s="20">
        <f>Hydro!C790</f>
        <v>-4.0104332101642895E-2</v>
      </c>
    </row>
    <row r="802" spans="1:15" x14ac:dyDescent="0.25">
      <c r="A802" s="2">
        <v>40959</v>
      </c>
      <c r="B802" s="5">
        <f>Gas!C791</f>
        <v>-3.5929227426446091E-3</v>
      </c>
      <c r="C802" s="5">
        <f>Gas!H791</f>
        <v>-5.4024671938280233E-3</v>
      </c>
      <c r="D802" s="24">
        <f>Electricity!C791</f>
        <v>-7.654999585038973E-3</v>
      </c>
      <c r="E802" s="24">
        <f>Electricity!H791</f>
        <v>5.2132064452457674E-2</v>
      </c>
      <c r="F802" s="24">
        <f>Electricity!M791</f>
        <v>3.2527927683044466E-2</v>
      </c>
      <c r="G802" s="24">
        <f>Electricity!R791</f>
        <v>1.7264419535289215E-2</v>
      </c>
      <c r="H802" s="70">
        <f>Loads!C791</f>
        <v>-5.2883287031339571E-2</v>
      </c>
      <c r="I802" s="70">
        <f>Loads!H791</f>
        <v>3.5994507821169336E-2</v>
      </c>
      <c r="J802" s="71">
        <f>Loads!M791</f>
        <v>-9.1283915245572445E-3</v>
      </c>
      <c r="K802" s="71">
        <f>Loads!R791</f>
        <v>3.6509364376487996E-3</v>
      </c>
      <c r="L802" s="71">
        <f>Loads!W791</f>
        <v>-6.0059806064618471E-3</v>
      </c>
      <c r="M802" s="71">
        <f>Loads!AB791</f>
        <v>3.3595503393088172E-2</v>
      </c>
      <c r="N802" s="71">
        <f>Loads!AG791</f>
        <v>2.0887814459649379E-2</v>
      </c>
      <c r="O802" s="20">
        <f>Hydro!C791</f>
        <v>-0.13152393305740231</v>
      </c>
    </row>
    <row r="803" spans="1:15" x14ac:dyDescent="0.25">
      <c r="A803" s="2">
        <v>40960</v>
      </c>
      <c r="B803" s="5">
        <f>Gas!C792</f>
        <v>-3.5929227426446091E-3</v>
      </c>
      <c r="C803" s="5">
        <f>Gas!H792</f>
        <v>-5.4024671938280233E-3</v>
      </c>
      <c r="D803" s="24">
        <f>Electricity!C792</f>
        <v>2.6695071201390586E-2</v>
      </c>
      <c r="E803" s="24">
        <f>Electricity!H792</f>
        <v>2.3031995503703218E-2</v>
      </c>
      <c r="F803" s="24">
        <f>Electricity!M792</f>
        <v>3.4854664072605554E-2</v>
      </c>
      <c r="G803" s="24">
        <f>Electricity!R792</f>
        <v>8.9505178706946256E-3</v>
      </c>
      <c r="H803" s="70">
        <f>Loads!C792</f>
        <v>-6.2339216116375773E-2</v>
      </c>
      <c r="I803" s="70">
        <f>Loads!H792</f>
        <v>-3.576024463609162E-3</v>
      </c>
      <c r="J803" s="71">
        <f>Loads!M792</f>
        <v>-1.723162050140975E-2</v>
      </c>
      <c r="K803" s="71">
        <f>Loads!R792</f>
        <v>-6.6594111778595672E-2</v>
      </c>
      <c r="L803" s="71">
        <f>Loads!W792</f>
        <v>5.33086996918819E-3</v>
      </c>
      <c r="M803" s="71">
        <f>Loads!AB792</f>
        <v>-4.6956915029599561E-2</v>
      </c>
      <c r="N803" s="71">
        <f>Loads!AG792</f>
        <v>-2.0114417749729496E-3</v>
      </c>
      <c r="O803" s="20">
        <f>Hydro!C792</f>
        <v>-2.4234377722739953E-2</v>
      </c>
    </row>
    <row r="804" spans="1:15" x14ac:dyDescent="0.25">
      <c r="A804" s="2">
        <v>40961</v>
      </c>
      <c r="B804" s="5">
        <f>Gas!C793</f>
        <v>-3.6382745565635408E-2</v>
      </c>
      <c r="C804" s="5">
        <f>Gas!H793</f>
        <v>-3.9691540672459981E-2</v>
      </c>
      <c r="D804" s="24">
        <f>Electricity!C793</f>
        <v>-5.1021848255754572E-2</v>
      </c>
      <c r="E804" s="24">
        <f>Electricity!H793</f>
        <v>-6.820574225726031E-2</v>
      </c>
      <c r="F804" s="24">
        <f>Electricity!M793</f>
        <v>-5.3826359544633377E-2</v>
      </c>
      <c r="G804" s="24">
        <f>Electricity!R793</f>
        <v>-6.0193580922842015E-2</v>
      </c>
      <c r="H804" s="70">
        <f>Loads!C793</f>
        <v>-1.9286207460041782E-2</v>
      </c>
      <c r="I804" s="70">
        <f>Loads!H793</f>
        <v>-2.964091674567837E-2</v>
      </c>
      <c r="J804" s="71">
        <f>Loads!M793</f>
        <v>-1.0221825621762465E-2</v>
      </c>
      <c r="K804" s="71">
        <f>Loads!R793</f>
        <v>-2.1855881581196501E-2</v>
      </c>
      <c r="L804" s="71">
        <f>Loads!W793</f>
        <v>-2.0216929423192087E-2</v>
      </c>
      <c r="M804" s="71">
        <f>Loads!AB793</f>
        <v>-4.7773505529672466E-2</v>
      </c>
      <c r="N804" s="71">
        <f>Loads!AG793</f>
        <v>-3.9434198885437727E-2</v>
      </c>
      <c r="O804" s="20">
        <f>Hydro!C793</f>
        <v>-5.1089561423975673E-3</v>
      </c>
    </row>
    <row r="805" spans="1:15" x14ac:dyDescent="0.25">
      <c r="A805" s="2">
        <v>40962</v>
      </c>
      <c r="B805" s="5">
        <f>Gas!C794</f>
        <v>-5.4359292140517112E-3</v>
      </c>
      <c r="C805" s="5">
        <f>Gas!H794</f>
        <v>2.7767421445206823E-2</v>
      </c>
      <c r="D805" s="24">
        <f>Electricity!C794</f>
        <v>-2.1694325197901591E-2</v>
      </c>
      <c r="E805" s="24">
        <f>Electricity!H794</f>
        <v>-9.5316557932625563E-3</v>
      </c>
      <c r="F805" s="24">
        <f>Electricity!M794</f>
        <v>9.1367407960204171E-3</v>
      </c>
      <c r="G805" s="24">
        <f>Electricity!R794</f>
        <v>-1.0841378516237517E-2</v>
      </c>
      <c r="H805" s="70">
        <f>Loads!C794</f>
        <v>1.4300622277391234E-2</v>
      </c>
      <c r="I805" s="70">
        <f>Loads!H794</f>
        <v>1.782289612605012E-2</v>
      </c>
      <c r="J805" s="71">
        <f>Loads!M794</f>
        <v>9.8322961572134826E-3</v>
      </c>
      <c r="K805" s="71">
        <f>Loads!R794</f>
        <v>2.4305911652474088E-2</v>
      </c>
      <c r="L805" s="71">
        <f>Loads!W794</f>
        <v>1.5285146872841382E-2</v>
      </c>
      <c r="M805" s="71">
        <f>Loads!AB794</f>
        <v>3.5688560130156449E-2</v>
      </c>
      <c r="N805" s="71">
        <f>Loads!AG794</f>
        <v>-3.8915398894505682E-3</v>
      </c>
      <c r="O805" s="20">
        <f>Hydro!C794</f>
        <v>6.5596979923013637E-2</v>
      </c>
    </row>
    <row r="806" spans="1:15" x14ac:dyDescent="0.25">
      <c r="A806" s="2">
        <v>40963</v>
      </c>
      <c r="B806" s="5">
        <f>Gas!C795</f>
        <v>2.7353893608939084E-2</v>
      </c>
      <c r="C806" s="5">
        <f>Gas!H795</f>
        <v>2.4228742903916526E-2</v>
      </c>
      <c r="D806" s="24">
        <f>Electricity!C795</f>
        <v>-3.1721148451210567E-2</v>
      </c>
      <c r="E806" s="24">
        <f>Electricity!H795</f>
        <v>3.8108470023213575E-2</v>
      </c>
      <c r="F806" s="24">
        <f>Electricity!M795</f>
        <v>5.661183620857025E-2</v>
      </c>
      <c r="G806" s="24">
        <f>Electricity!R795</f>
        <v>-3.3834677183422694E-2</v>
      </c>
      <c r="H806" s="70">
        <f>Loads!C795</f>
        <v>-5.2039133761339063E-5</v>
      </c>
      <c r="I806" s="70">
        <f>Loads!H795</f>
        <v>-2.5080542689254276E-2</v>
      </c>
      <c r="J806" s="71">
        <f>Loads!M795</f>
        <v>6.3456308287818119E-4</v>
      </c>
      <c r="K806" s="71">
        <f>Loads!R795</f>
        <v>5.7571460467425173E-3</v>
      </c>
      <c r="L806" s="71">
        <f>Loads!W795</f>
        <v>-6.3384913099016615E-3</v>
      </c>
      <c r="M806" s="71">
        <f>Loads!AB795</f>
        <v>-3.8225571783519763E-2</v>
      </c>
      <c r="N806" s="71">
        <f>Loads!AG795</f>
        <v>1.0249724270755767E-2</v>
      </c>
      <c r="O806" s="20">
        <f>Hydro!C795</f>
        <v>0.10266735920525183</v>
      </c>
    </row>
    <row r="807" spans="1:15" x14ac:dyDescent="0.25">
      <c r="A807" s="2">
        <v>40964</v>
      </c>
      <c r="B807" s="5">
        <f>Gas!C796</f>
        <v>-4.2282467692823594E-2</v>
      </c>
      <c r="C807" s="5">
        <f>Gas!H796</f>
        <v>9.9545224414897548E-3</v>
      </c>
      <c r="D807" s="24">
        <f>Electricity!C796</f>
        <v>-7.4640717508072663E-3</v>
      </c>
      <c r="E807" s="24">
        <f>Electricity!H796</f>
        <v>3.7557785989819144E-3</v>
      </c>
      <c r="F807" s="24">
        <f>Electricity!M796</f>
        <v>1.9044512361569468E-2</v>
      </c>
      <c r="G807" s="24">
        <f>Electricity!R796</f>
        <v>-1.045309694286977E-2</v>
      </c>
      <c r="H807" s="70">
        <f>Loads!C796</f>
        <v>6.652663376424936E-2</v>
      </c>
      <c r="I807" s="70">
        <f>Loads!H796</f>
        <v>5.4503648956013589E-2</v>
      </c>
      <c r="J807" s="71">
        <f>Loads!M796</f>
        <v>3.3182782615368139E-2</v>
      </c>
      <c r="K807" s="71">
        <f>Loads!R796</f>
        <v>5.4231874006837516E-2</v>
      </c>
      <c r="L807" s="71">
        <f>Loads!W796</f>
        <v>-1.5542438050411E-3</v>
      </c>
      <c r="M807" s="71">
        <f>Loads!AB796</f>
        <v>3.0953218345061762E-2</v>
      </c>
      <c r="N807" s="71">
        <f>Loads!AG796</f>
        <v>2.0942115083781021E-3</v>
      </c>
      <c r="O807" s="20">
        <f>Hydro!C796</f>
        <v>-4.8851088954769126E-2</v>
      </c>
    </row>
    <row r="808" spans="1:15" x14ac:dyDescent="0.25">
      <c r="A808" s="2">
        <v>40965</v>
      </c>
      <c r="B808" s="5">
        <f>Gas!C797</f>
        <v>-5.7675328984817375E-3</v>
      </c>
      <c r="C808" s="5">
        <f>Gas!H797</f>
        <v>-1.5687731219305666E-3</v>
      </c>
      <c r="D808" s="24">
        <f>Electricity!C797</f>
        <v>0.10374475952737015</v>
      </c>
      <c r="E808" s="24">
        <f>Electricity!H797</f>
        <v>0.12962457231995306</v>
      </c>
      <c r="F808" s="24">
        <f>Electricity!M797</f>
        <v>0.13311686230892877</v>
      </c>
      <c r="G808" s="24">
        <f>Electricity!R797</f>
        <v>9.1962708681953928E-2</v>
      </c>
      <c r="H808" s="70">
        <f>Loads!C797</f>
        <v>8.949703177833182E-2</v>
      </c>
      <c r="I808" s="70">
        <f>Loads!H797</f>
        <v>1.2994712986757556E-2</v>
      </c>
      <c r="J808" s="71">
        <f>Loads!M797</f>
        <v>2.6623059152446921E-2</v>
      </c>
      <c r="K808" s="71">
        <f>Loads!R797</f>
        <v>5.3652374965996036E-2</v>
      </c>
      <c r="L808" s="71">
        <f>Loads!W797</f>
        <v>-2.1483392874980245E-3</v>
      </c>
      <c r="M808" s="71">
        <f>Loads!AB797</f>
        <v>4.3664429482002443E-2</v>
      </c>
      <c r="N808" s="71">
        <f>Loads!AG797</f>
        <v>1.4555755582150304E-2</v>
      </c>
      <c r="O808" s="20">
        <f>Hydro!C797</f>
        <v>-0.1564000927378017</v>
      </c>
    </row>
    <row r="809" spans="1:15" x14ac:dyDescent="0.25">
      <c r="A809" s="2">
        <v>40966</v>
      </c>
      <c r="B809" s="5">
        <f>Gas!C798</f>
        <v>-5.7675328984817375E-3</v>
      </c>
      <c r="C809" s="5">
        <f>Gas!H798</f>
        <v>-1.5687731219305666E-3</v>
      </c>
      <c r="D809" s="24">
        <f>Electricity!C798</f>
        <v>1.1732272002285091E-2</v>
      </c>
      <c r="E809" s="24">
        <f>Electricity!H798</f>
        <v>-2.1116692530473609E-3</v>
      </c>
      <c r="F809" s="24">
        <f>Electricity!M798</f>
        <v>2.0263351541827235E-2</v>
      </c>
      <c r="G809" s="24">
        <f>Electricity!R798</f>
        <v>-1.8533812378860062E-2</v>
      </c>
      <c r="H809" s="70">
        <f>Loads!C798</f>
        <v>-5.0592385512197829E-2</v>
      </c>
      <c r="I809" s="70">
        <f>Loads!H798</f>
        <v>-2.1496688577706091E-2</v>
      </c>
      <c r="J809" s="71">
        <f>Loads!M798</f>
        <v>-9.3796766279952148E-3</v>
      </c>
      <c r="K809" s="71">
        <f>Loads!R798</f>
        <v>-2.987383347116318E-3</v>
      </c>
      <c r="L809" s="71">
        <f>Loads!W798</f>
        <v>3.0895219890805792E-3</v>
      </c>
      <c r="M809" s="71">
        <f>Loads!AB798</f>
        <v>1.105185780370857E-2</v>
      </c>
      <c r="N809" s="71">
        <f>Loads!AG798</f>
        <v>-1.1030487159235686E-2</v>
      </c>
      <c r="O809" s="20">
        <f>Hydro!C798</f>
        <v>-8.9495625457512482E-2</v>
      </c>
    </row>
    <row r="810" spans="1:15" x14ac:dyDescent="0.25">
      <c r="A810" s="2">
        <v>40967</v>
      </c>
      <c r="B810" s="5">
        <f>Gas!C799</f>
        <v>-5.7675328984817375E-3</v>
      </c>
      <c r="C810" s="5">
        <f>Gas!H799</f>
        <v>-1.9652448555225882E-2</v>
      </c>
      <c r="D810" s="24">
        <f>Electricity!C799</f>
        <v>1.7467643776596615E-2</v>
      </c>
      <c r="E810" s="24">
        <f>Electricity!H799</f>
        <v>3.4193769030488277E-2</v>
      </c>
      <c r="F810" s="24">
        <f>Electricity!M799</f>
        <v>9.3460159580347063E-2</v>
      </c>
      <c r="G810" s="24">
        <f>Electricity!R799</f>
        <v>1.204628746337569E-2</v>
      </c>
      <c r="H810" s="70">
        <f>Loads!C799</f>
        <v>7.349257619274871E-2</v>
      </c>
      <c r="I810" s="70">
        <f>Loads!H799</f>
        <v>4.2754110915072252E-3</v>
      </c>
      <c r="J810" s="71">
        <f>Loads!M799</f>
        <v>4.7193975501504754E-2</v>
      </c>
      <c r="K810" s="71">
        <f>Loads!R799</f>
        <v>8.8111654275474877E-2</v>
      </c>
      <c r="L810" s="71">
        <f>Loads!W799</f>
        <v>3.7658822033780903E-3</v>
      </c>
      <c r="M810" s="71">
        <f>Loads!AB799</f>
        <v>6.907956373945956E-2</v>
      </c>
      <c r="N810" s="71">
        <f>Loads!AG799</f>
        <v>5.4679904998188866E-3</v>
      </c>
      <c r="O810" s="20">
        <f>Hydro!C799</f>
        <v>0.4216108329153071</v>
      </c>
    </row>
    <row r="811" spans="1:15" x14ac:dyDescent="0.25">
      <c r="A811" s="2">
        <v>40968</v>
      </c>
      <c r="B811" s="5">
        <f>Gas!C800</f>
        <v>-5.6334422439064655E-2</v>
      </c>
      <c r="C811" s="5">
        <f>Gas!H800</f>
        <v>-7.697298514485508E-2</v>
      </c>
      <c r="D811" s="24">
        <f>Electricity!C800</f>
        <v>-2.9563069920056889E-2</v>
      </c>
      <c r="E811" s="24">
        <f>Electricity!H800</f>
        <v>-9.1202626718359894E-2</v>
      </c>
      <c r="F811" s="24">
        <f>Electricity!M800</f>
        <v>-8.0336146662122299E-2</v>
      </c>
      <c r="G811" s="24">
        <f>Electricity!R800</f>
        <v>-4.7130111056163763E-2</v>
      </c>
      <c r="H811" s="70">
        <f>Loads!C800</f>
        <v>-2.861484896712635E-2</v>
      </c>
      <c r="I811" s="70">
        <f>Loads!H800</f>
        <v>2.5418365287050659E-2</v>
      </c>
      <c r="J811" s="71">
        <f>Loads!M800</f>
        <v>1.4808747861049659E-2</v>
      </c>
      <c r="K811" s="71">
        <f>Loads!R800</f>
        <v>-7.4749038740565821E-3</v>
      </c>
      <c r="L811" s="71">
        <f>Loads!W800</f>
        <v>2.0133945143067655E-3</v>
      </c>
      <c r="M811" s="71">
        <f>Loads!AB800</f>
        <v>-4.0922609343493344E-2</v>
      </c>
      <c r="N811" s="71">
        <f>Loads!AG800</f>
        <v>1.2717286004704842E-2</v>
      </c>
      <c r="O811" s="20">
        <f>Hydro!C800</f>
        <v>-0.36668188277200375</v>
      </c>
    </row>
    <row r="812" spans="1:15" x14ac:dyDescent="0.25">
      <c r="A812" s="2">
        <v>40969</v>
      </c>
      <c r="B812" s="5">
        <f>Gas!C801</f>
        <v>0.28548478044983117</v>
      </c>
      <c r="C812" s="5">
        <f>Gas!H801</f>
        <v>0.27976530325418164</v>
      </c>
      <c r="D812" s="24">
        <f>Electricity!C801</f>
        <v>0.12021254507520576</v>
      </c>
      <c r="E812" s="24">
        <f>Electricity!H801</f>
        <v>0.35251518320607539</v>
      </c>
      <c r="F812" s="24">
        <f>Electricity!M801</f>
        <v>0.55194350146579008</v>
      </c>
      <c r="G812" s="24">
        <f>Electricity!R801</f>
        <v>0.15921770926931669</v>
      </c>
      <c r="H812" s="70">
        <f>Loads!C801</f>
        <v>-6.954114940988021E-3</v>
      </c>
      <c r="I812" s="70">
        <f>Loads!H801</f>
        <v>2.3754408133636801E-2</v>
      </c>
      <c r="J812" s="71">
        <f>Loads!M801</f>
        <v>2.2604304640048589E-2</v>
      </c>
      <c r="K812" s="71">
        <f>Loads!R801</f>
        <v>3.2764762815971543E-2</v>
      </c>
      <c r="L812" s="71">
        <f>Loads!W801</f>
        <v>4.2404560092168198E-2</v>
      </c>
      <c r="M812" s="71">
        <f>Loads!AB801</f>
        <v>7.8165435840953118E-2</v>
      </c>
      <c r="N812" s="71">
        <f>Loads!AG801</f>
        <v>3.5769160453156035E-2</v>
      </c>
      <c r="O812" s="20" t="str">
        <f>Hydro!C801</f>
        <v/>
      </c>
    </row>
    <row r="813" spans="1:15" x14ac:dyDescent="0.25">
      <c r="A813" s="2">
        <v>40970</v>
      </c>
      <c r="B813" s="5" t="str">
        <f>Gas!C802</f>
        <v/>
      </c>
      <c r="C813" s="5" t="str">
        <f>Gas!H802</f>
        <v/>
      </c>
      <c r="D813" s="24" t="str">
        <f>Electricity!C802</f>
        <v/>
      </c>
      <c r="E813" s="24" t="str">
        <f>Electricity!H802</f>
        <v/>
      </c>
      <c r="F813" s="24" t="str">
        <f>Electricity!M802</f>
        <v/>
      </c>
      <c r="G813" s="24" t="str">
        <f>Electricity!R802</f>
        <v/>
      </c>
      <c r="H813" s="70" t="str">
        <f>Loads!C802</f>
        <v/>
      </c>
      <c r="I813" s="70" t="str">
        <f>Loads!H802</f>
        <v/>
      </c>
      <c r="J813" s="71" t="str">
        <f>Loads!M802</f>
        <v/>
      </c>
      <c r="K813" s="71" t="str">
        <f>Loads!R802</f>
        <v/>
      </c>
      <c r="L813" s="71" t="str">
        <f>Loads!W802</f>
        <v/>
      </c>
      <c r="M813" s="71" t="str">
        <f>Loads!AB802</f>
        <v/>
      </c>
      <c r="N813" s="71" t="str">
        <f>Loads!AG802</f>
        <v/>
      </c>
      <c r="O813" s="20" t="str">
        <f>Hydro!C802</f>
        <v/>
      </c>
    </row>
    <row r="814" spans="1:15" x14ac:dyDescent="0.25">
      <c r="A814" s="2">
        <v>40971</v>
      </c>
      <c r="B814" s="5" t="str">
        <f>Gas!C803</f>
        <v/>
      </c>
      <c r="C814" s="5" t="str">
        <f>Gas!H803</f>
        <v/>
      </c>
      <c r="D814" s="24" t="str">
        <f>Electricity!C803</f>
        <v/>
      </c>
      <c r="E814" s="24" t="str">
        <f>Electricity!H803</f>
        <v/>
      </c>
      <c r="F814" s="24" t="str">
        <f>Electricity!M803</f>
        <v/>
      </c>
      <c r="G814" s="24" t="str">
        <f>Electricity!R803</f>
        <v/>
      </c>
      <c r="H814" s="70" t="str">
        <f>Loads!C803</f>
        <v/>
      </c>
      <c r="I814" s="70" t="str">
        <f>Loads!H803</f>
        <v/>
      </c>
      <c r="J814" s="71" t="str">
        <f>Loads!M803</f>
        <v/>
      </c>
      <c r="K814" s="71" t="str">
        <f>Loads!R803</f>
        <v/>
      </c>
      <c r="L814" s="71" t="str">
        <f>Loads!W803</f>
        <v/>
      </c>
      <c r="M814" s="71" t="str">
        <f>Loads!AB803</f>
        <v/>
      </c>
      <c r="N814" s="71" t="str">
        <f>Loads!AG803</f>
        <v/>
      </c>
      <c r="O814" s="20" t="str">
        <f>Hydro!C803</f>
        <v/>
      </c>
    </row>
    <row r="815" spans="1:15" x14ac:dyDescent="0.25">
      <c r="A815" s="2">
        <v>40972</v>
      </c>
      <c r="B815" s="5" t="str">
        <f>Gas!C804</f>
        <v/>
      </c>
      <c r="C815" s="5" t="str">
        <f>Gas!H804</f>
        <v/>
      </c>
      <c r="D815" s="24" t="str">
        <f>Electricity!C804</f>
        <v/>
      </c>
      <c r="E815" s="24" t="str">
        <f>Electricity!H804</f>
        <v/>
      </c>
      <c r="F815" s="24" t="str">
        <f>Electricity!M804</f>
        <v/>
      </c>
      <c r="G815" s="24" t="str">
        <f>Electricity!R804</f>
        <v/>
      </c>
      <c r="H815" s="70" t="str">
        <f>Loads!C804</f>
        <v/>
      </c>
      <c r="I815" s="70" t="str">
        <f>Loads!H804</f>
        <v/>
      </c>
      <c r="J815" s="71" t="str">
        <f>Loads!M804</f>
        <v/>
      </c>
      <c r="K815" s="71" t="str">
        <f>Loads!R804</f>
        <v/>
      </c>
      <c r="L815" s="71" t="str">
        <f>Loads!W804</f>
        <v/>
      </c>
      <c r="M815" s="71" t="str">
        <f>Loads!AB804</f>
        <v/>
      </c>
      <c r="N815" s="71" t="str">
        <f>Loads!AG804</f>
        <v/>
      </c>
      <c r="O815" s="20" t="str">
        <f>Hydro!C804</f>
        <v/>
      </c>
    </row>
    <row r="816" spans="1:15" x14ac:dyDescent="0.25">
      <c r="A816" s="2">
        <v>40973</v>
      </c>
      <c r="B816" s="5" t="str">
        <f>Gas!C805</f>
        <v/>
      </c>
      <c r="C816" s="5" t="str">
        <f>Gas!H805</f>
        <v/>
      </c>
      <c r="D816" s="24" t="str">
        <f>Electricity!C805</f>
        <v/>
      </c>
      <c r="E816" s="24" t="str">
        <f>Electricity!H805</f>
        <v/>
      </c>
      <c r="F816" s="24" t="str">
        <f>Electricity!M805</f>
        <v/>
      </c>
      <c r="G816" s="24" t="str">
        <f>Electricity!R805</f>
        <v/>
      </c>
      <c r="H816" s="70" t="str">
        <f>Loads!C805</f>
        <v/>
      </c>
      <c r="I816" s="70" t="str">
        <f>Loads!H805</f>
        <v/>
      </c>
      <c r="J816" s="71" t="str">
        <f>Loads!M805</f>
        <v/>
      </c>
      <c r="K816" s="71" t="str">
        <f>Loads!R805</f>
        <v/>
      </c>
      <c r="L816" s="71" t="str">
        <f>Loads!W805</f>
        <v/>
      </c>
      <c r="M816" s="71" t="str">
        <f>Loads!AB805</f>
        <v/>
      </c>
      <c r="N816" s="71" t="str">
        <f>Loads!AG805</f>
        <v/>
      </c>
      <c r="O816" s="20" t="str">
        <f>Hydro!C805</f>
        <v/>
      </c>
    </row>
    <row r="817" spans="1:15" x14ac:dyDescent="0.25">
      <c r="A817" s="2">
        <v>40974</v>
      </c>
      <c r="B817" s="5" t="str">
        <f>Gas!C806</f>
        <v/>
      </c>
      <c r="C817" s="5" t="str">
        <f>Gas!H806</f>
        <v/>
      </c>
      <c r="D817" s="24" t="str">
        <f>Electricity!C806</f>
        <v/>
      </c>
      <c r="E817" s="24" t="str">
        <f>Electricity!H806</f>
        <v/>
      </c>
      <c r="F817" s="24" t="str">
        <f>Electricity!M806</f>
        <v/>
      </c>
      <c r="G817" s="24" t="str">
        <f>Electricity!R806</f>
        <v/>
      </c>
      <c r="H817" s="70" t="str">
        <f>Loads!C806</f>
        <v/>
      </c>
      <c r="I817" s="70" t="str">
        <f>Loads!H806</f>
        <v/>
      </c>
      <c r="J817" s="71" t="str">
        <f>Loads!M806</f>
        <v/>
      </c>
      <c r="K817" s="71" t="str">
        <f>Loads!R806</f>
        <v/>
      </c>
      <c r="L817" s="71" t="str">
        <f>Loads!W806</f>
        <v/>
      </c>
      <c r="M817" s="71" t="str">
        <f>Loads!AB806</f>
        <v/>
      </c>
      <c r="N817" s="71" t="str">
        <f>Loads!AG806</f>
        <v/>
      </c>
      <c r="O817" s="20" t="str">
        <f>Hydro!C806</f>
        <v/>
      </c>
    </row>
    <row r="818" spans="1:15" x14ac:dyDescent="0.25">
      <c r="A818" s="2">
        <v>40975</v>
      </c>
      <c r="B818" s="5" t="str">
        <f>Gas!C807</f>
        <v/>
      </c>
      <c r="C818" s="5" t="str">
        <f>Gas!H807</f>
        <v/>
      </c>
      <c r="D818" s="24" t="str">
        <f>Electricity!C807</f>
        <v/>
      </c>
      <c r="E818" s="24" t="str">
        <f>Electricity!H807</f>
        <v/>
      </c>
      <c r="F818" s="24" t="str">
        <f>Electricity!M807</f>
        <v/>
      </c>
      <c r="G818" s="24" t="str">
        <f>Electricity!R807</f>
        <v/>
      </c>
      <c r="H818" s="70" t="str">
        <f>Loads!C807</f>
        <v/>
      </c>
      <c r="I818" s="70" t="str">
        <f>Loads!H807</f>
        <v/>
      </c>
      <c r="J818" s="71" t="str">
        <f>Loads!M807</f>
        <v/>
      </c>
      <c r="K818" s="71" t="str">
        <f>Loads!R807</f>
        <v/>
      </c>
      <c r="L818" s="71" t="str">
        <f>Loads!W807</f>
        <v/>
      </c>
      <c r="M818" s="71" t="str">
        <f>Loads!AB807</f>
        <v/>
      </c>
      <c r="N818" s="71" t="str">
        <f>Loads!AG807</f>
        <v/>
      </c>
      <c r="O818" s="20" t="str">
        <f>Hydro!C807</f>
        <v/>
      </c>
    </row>
    <row r="819" spans="1:15" x14ac:dyDescent="0.25">
      <c r="A819" s="2">
        <v>40976</v>
      </c>
      <c r="B819" s="5" t="str">
        <f>Gas!C808</f>
        <v/>
      </c>
      <c r="C819" s="5" t="str">
        <f>Gas!H808</f>
        <v/>
      </c>
      <c r="D819" s="24" t="str">
        <f>Electricity!C808</f>
        <v/>
      </c>
      <c r="E819" s="24" t="str">
        <f>Electricity!H808</f>
        <v/>
      </c>
      <c r="F819" s="24" t="str">
        <f>Electricity!M808</f>
        <v/>
      </c>
      <c r="G819" s="24" t="str">
        <f>Electricity!R808</f>
        <v/>
      </c>
      <c r="H819" s="70" t="str">
        <f>Loads!C808</f>
        <v/>
      </c>
      <c r="I819" s="70" t="str">
        <f>Loads!H808</f>
        <v/>
      </c>
      <c r="J819" s="71" t="str">
        <f>Loads!M808</f>
        <v/>
      </c>
      <c r="K819" s="71" t="str">
        <f>Loads!R808</f>
        <v/>
      </c>
      <c r="L819" s="71" t="str">
        <f>Loads!W808</f>
        <v/>
      </c>
      <c r="M819" s="71" t="str">
        <f>Loads!AB808</f>
        <v/>
      </c>
      <c r="N819" s="71" t="str">
        <f>Loads!AG808</f>
        <v/>
      </c>
      <c r="O819" s="20" t="str">
        <f>Hydro!C808</f>
        <v/>
      </c>
    </row>
    <row r="820" spans="1:15" x14ac:dyDescent="0.25">
      <c r="A820" s="2">
        <v>40977</v>
      </c>
      <c r="B820" s="5" t="str">
        <f>Gas!C809</f>
        <v/>
      </c>
      <c r="C820" s="5" t="str">
        <f>Gas!H809</f>
        <v/>
      </c>
      <c r="D820" s="24" t="str">
        <f>Electricity!C809</f>
        <v/>
      </c>
      <c r="E820" s="24" t="str">
        <f>Electricity!H809</f>
        <v/>
      </c>
      <c r="F820" s="24" t="str">
        <f>Electricity!M809</f>
        <v/>
      </c>
      <c r="G820" s="24" t="str">
        <f>Electricity!R809</f>
        <v/>
      </c>
      <c r="H820" s="70" t="str">
        <f>Loads!C809</f>
        <v/>
      </c>
      <c r="I820" s="70" t="str">
        <f>Loads!H809</f>
        <v/>
      </c>
      <c r="J820" s="71" t="str">
        <f>Loads!M809</f>
        <v/>
      </c>
      <c r="K820" s="71" t="str">
        <f>Loads!R809</f>
        <v/>
      </c>
      <c r="L820" s="71" t="str">
        <f>Loads!W809</f>
        <v/>
      </c>
      <c r="M820" s="71" t="str">
        <f>Loads!AB809</f>
        <v/>
      </c>
      <c r="N820" s="71" t="str">
        <f>Loads!AG809</f>
        <v/>
      </c>
      <c r="O820" s="20" t="str">
        <f>Hydro!C809</f>
        <v/>
      </c>
    </row>
    <row r="821" spans="1:15" x14ac:dyDescent="0.25">
      <c r="A821" s="2">
        <v>40978</v>
      </c>
      <c r="B821" s="5" t="str">
        <f>Gas!C810</f>
        <v/>
      </c>
      <c r="C821" s="5" t="str">
        <f>Gas!H810</f>
        <v/>
      </c>
      <c r="D821" s="24" t="str">
        <f>Electricity!C810</f>
        <v/>
      </c>
      <c r="E821" s="24" t="str">
        <f>Electricity!H810</f>
        <v/>
      </c>
      <c r="F821" s="24" t="str">
        <f>Electricity!M810</f>
        <v/>
      </c>
      <c r="G821" s="24" t="str">
        <f>Electricity!R810</f>
        <v/>
      </c>
      <c r="H821" s="70" t="str">
        <f>Loads!C810</f>
        <v/>
      </c>
      <c r="I821" s="70" t="str">
        <f>Loads!H810</f>
        <v/>
      </c>
      <c r="J821" s="71" t="str">
        <f>Loads!M810</f>
        <v/>
      </c>
      <c r="K821" s="71" t="str">
        <f>Loads!R810</f>
        <v/>
      </c>
      <c r="L821" s="71" t="str">
        <f>Loads!W810</f>
        <v/>
      </c>
      <c r="M821" s="71" t="str">
        <f>Loads!AB810</f>
        <v/>
      </c>
      <c r="N821" s="71" t="str">
        <f>Loads!AG810</f>
        <v/>
      </c>
      <c r="O821" s="20" t="str">
        <f>Hydro!C810</f>
        <v/>
      </c>
    </row>
    <row r="822" spans="1:15" x14ac:dyDescent="0.25">
      <c r="A822" s="2">
        <v>40979</v>
      </c>
      <c r="B822" s="5" t="str">
        <f>Gas!C811</f>
        <v/>
      </c>
      <c r="C822" s="5" t="str">
        <f>Gas!H811</f>
        <v/>
      </c>
      <c r="D822" s="24" t="str">
        <f>Electricity!C811</f>
        <v/>
      </c>
      <c r="E822" s="24" t="str">
        <f>Electricity!H811</f>
        <v/>
      </c>
      <c r="F822" s="24" t="str">
        <f>Electricity!M811</f>
        <v/>
      </c>
      <c r="G822" s="24" t="str">
        <f>Electricity!R811</f>
        <v/>
      </c>
      <c r="H822" s="70" t="str">
        <f>Loads!C811</f>
        <v/>
      </c>
      <c r="I822" s="70" t="str">
        <f>Loads!H811</f>
        <v/>
      </c>
      <c r="J822" s="71" t="str">
        <f>Loads!M811</f>
        <v/>
      </c>
      <c r="K822" s="71" t="str">
        <f>Loads!R811</f>
        <v/>
      </c>
      <c r="L822" s="71" t="str">
        <f>Loads!W811</f>
        <v/>
      </c>
      <c r="M822" s="71" t="str">
        <f>Loads!AB811</f>
        <v/>
      </c>
      <c r="N822" s="71" t="str">
        <f>Loads!AG811</f>
        <v/>
      </c>
      <c r="O822" s="20" t="str">
        <f>Hydro!C811</f>
        <v/>
      </c>
    </row>
    <row r="823" spans="1:15" x14ac:dyDescent="0.25">
      <c r="A823" s="2">
        <v>40980</v>
      </c>
      <c r="B823" s="5" t="str">
        <f>Gas!C812</f>
        <v/>
      </c>
      <c r="C823" s="5" t="str">
        <f>Gas!H812</f>
        <v/>
      </c>
      <c r="D823" s="24" t="str">
        <f>Electricity!C812</f>
        <v/>
      </c>
      <c r="E823" s="24" t="str">
        <f>Electricity!H812</f>
        <v/>
      </c>
      <c r="F823" s="24" t="str">
        <f>Electricity!M812</f>
        <v/>
      </c>
      <c r="G823" s="24" t="str">
        <f>Electricity!R812</f>
        <v/>
      </c>
      <c r="H823" s="70" t="str">
        <f>Loads!C812</f>
        <v/>
      </c>
      <c r="I823" s="70" t="str">
        <f>Loads!H812</f>
        <v/>
      </c>
      <c r="J823" s="71" t="str">
        <f>Loads!M812</f>
        <v/>
      </c>
      <c r="K823" s="71" t="str">
        <f>Loads!R812</f>
        <v/>
      </c>
      <c r="L823" s="71" t="str">
        <f>Loads!W812</f>
        <v/>
      </c>
      <c r="M823" s="71" t="str">
        <f>Loads!AB812</f>
        <v/>
      </c>
      <c r="N823" s="71" t="str">
        <f>Loads!AG812</f>
        <v/>
      </c>
      <c r="O823" s="20" t="str">
        <f>Hydro!C812</f>
        <v/>
      </c>
    </row>
    <row r="824" spans="1:15" x14ac:dyDescent="0.25">
      <c r="A824" s="2">
        <v>40981</v>
      </c>
      <c r="B824" s="5" t="str">
        <f>Gas!C813</f>
        <v/>
      </c>
      <c r="C824" s="5" t="str">
        <f>Gas!H813</f>
        <v/>
      </c>
      <c r="D824" s="24" t="str">
        <f>Electricity!C813</f>
        <v/>
      </c>
      <c r="E824" s="24" t="str">
        <f>Electricity!H813</f>
        <v/>
      </c>
      <c r="F824" s="24" t="str">
        <f>Electricity!M813</f>
        <v/>
      </c>
      <c r="G824" s="24" t="str">
        <f>Electricity!R813</f>
        <v/>
      </c>
      <c r="H824" s="70" t="str">
        <f>Loads!C813</f>
        <v/>
      </c>
      <c r="I824" s="70" t="str">
        <f>Loads!H813</f>
        <v/>
      </c>
      <c r="J824" s="71" t="str">
        <f>Loads!M813</f>
        <v/>
      </c>
      <c r="K824" s="71" t="str">
        <f>Loads!R813</f>
        <v/>
      </c>
      <c r="L824" s="71" t="str">
        <f>Loads!W813</f>
        <v/>
      </c>
      <c r="M824" s="71" t="str">
        <f>Loads!AB813</f>
        <v/>
      </c>
      <c r="N824" s="71" t="str">
        <f>Loads!AG813</f>
        <v/>
      </c>
      <c r="O824" s="20" t="str">
        <f>Hydro!C813</f>
        <v/>
      </c>
    </row>
    <row r="825" spans="1:15" x14ac:dyDescent="0.25">
      <c r="A825" s="2">
        <v>40982</v>
      </c>
      <c r="B825" s="5" t="str">
        <f>Gas!C814</f>
        <v/>
      </c>
      <c r="C825" s="5" t="str">
        <f>Gas!H814</f>
        <v/>
      </c>
      <c r="D825" s="24" t="str">
        <f>Electricity!C814</f>
        <v/>
      </c>
      <c r="E825" s="24" t="str">
        <f>Electricity!H814</f>
        <v/>
      </c>
      <c r="F825" s="24" t="str">
        <f>Electricity!M814</f>
        <v/>
      </c>
      <c r="G825" s="24" t="str">
        <f>Electricity!R814</f>
        <v/>
      </c>
      <c r="H825" s="70" t="str">
        <f>Loads!C814</f>
        <v/>
      </c>
      <c r="I825" s="70" t="str">
        <f>Loads!H814</f>
        <v/>
      </c>
      <c r="J825" s="71" t="str">
        <f>Loads!M814</f>
        <v/>
      </c>
      <c r="K825" s="71" t="str">
        <f>Loads!R814</f>
        <v/>
      </c>
      <c r="L825" s="71" t="str">
        <f>Loads!W814</f>
        <v/>
      </c>
      <c r="M825" s="71" t="str">
        <f>Loads!AB814</f>
        <v/>
      </c>
      <c r="N825" s="71" t="str">
        <f>Loads!AG814</f>
        <v/>
      </c>
      <c r="O825" s="20" t="str">
        <f>Hydro!C814</f>
        <v/>
      </c>
    </row>
    <row r="826" spans="1:15" x14ac:dyDescent="0.25">
      <c r="A826" s="2">
        <v>40983</v>
      </c>
      <c r="B826" s="5" t="str">
        <f>Gas!C815</f>
        <v/>
      </c>
      <c r="C826" s="5" t="str">
        <f>Gas!H815</f>
        <v/>
      </c>
      <c r="D826" s="24" t="str">
        <f>Electricity!C815</f>
        <v/>
      </c>
      <c r="E826" s="24" t="str">
        <f>Electricity!H815</f>
        <v/>
      </c>
      <c r="F826" s="24" t="str">
        <f>Electricity!M815</f>
        <v/>
      </c>
      <c r="G826" s="24" t="str">
        <f>Electricity!R815</f>
        <v/>
      </c>
      <c r="H826" s="70" t="str">
        <f>Loads!C815</f>
        <v/>
      </c>
      <c r="I826" s="70" t="str">
        <f>Loads!H815</f>
        <v/>
      </c>
      <c r="J826" s="71" t="str">
        <f>Loads!M815</f>
        <v/>
      </c>
      <c r="K826" s="71" t="str">
        <f>Loads!R815</f>
        <v/>
      </c>
      <c r="L826" s="71" t="str">
        <f>Loads!W815</f>
        <v/>
      </c>
      <c r="M826" s="71" t="str">
        <f>Loads!AB815</f>
        <v/>
      </c>
      <c r="N826" s="71" t="str">
        <f>Loads!AG815</f>
        <v/>
      </c>
      <c r="O826" s="20" t="str">
        <f>Hydro!C815</f>
        <v/>
      </c>
    </row>
    <row r="827" spans="1:15" x14ac:dyDescent="0.25">
      <c r="A827" s="2">
        <v>40984</v>
      </c>
      <c r="B827" s="5" t="str">
        <f>Gas!C816</f>
        <v/>
      </c>
      <c r="C827" s="5" t="str">
        <f>Gas!H816</f>
        <v/>
      </c>
      <c r="D827" s="24" t="str">
        <f>Electricity!C816</f>
        <v/>
      </c>
      <c r="E827" s="24" t="str">
        <f>Electricity!H816</f>
        <v/>
      </c>
      <c r="F827" s="24" t="str">
        <f>Electricity!M816</f>
        <v/>
      </c>
      <c r="G827" s="24" t="str">
        <f>Electricity!R816</f>
        <v/>
      </c>
      <c r="H827" s="70" t="str">
        <f>Loads!C816</f>
        <v/>
      </c>
      <c r="I827" s="70" t="str">
        <f>Loads!H816</f>
        <v/>
      </c>
      <c r="J827" s="71" t="str">
        <f>Loads!M816</f>
        <v/>
      </c>
      <c r="K827" s="71" t="str">
        <f>Loads!R816</f>
        <v/>
      </c>
      <c r="L827" s="71" t="str">
        <f>Loads!W816</f>
        <v/>
      </c>
      <c r="M827" s="71" t="str">
        <f>Loads!AB816</f>
        <v/>
      </c>
      <c r="N827" s="71" t="str">
        <f>Loads!AG816</f>
        <v/>
      </c>
      <c r="O827" s="20" t="str">
        <f>Hydro!C816</f>
        <v/>
      </c>
    </row>
    <row r="828" spans="1:15" x14ac:dyDescent="0.25">
      <c r="A828" s="2">
        <v>40985</v>
      </c>
      <c r="B828" s="5" t="str">
        <f>Gas!C817</f>
        <v/>
      </c>
      <c r="C828" s="5" t="str">
        <f>Gas!H817</f>
        <v/>
      </c>
      <c r="D828" s="24" t="str">
        <f>Electricity!C817</f>
        <v/>
      </c>
      <c r="E828" s="24" t="str">
        <f>Electricity!H817</f>
        <v/>
      </c>
      <c r="F828" s="24" t="str">
        <f>Electricity!M817</f>
        <v/>
      </c>
      <c r="G828" s="24" t="str">
        <f>Electricity!R817</f>
        <v/>
      </c>
      <c r="H828" s="70" t="str">
        <f>Loads!C817</f>
        <v/>
      </c>
      <c r="I828" s="70" t="str">
        <f>Loads!H817</f>
        <v/>
      </c>
      <c r="J828" s="71" t="str">
        <f>Loads!M817</f>
        <v/>
      </c>
      <c r="K828" s="71" t="str">
        <f>Loads!R817</f>
        <v/>
      </c>
      <c r="L828" s="71" t="str">
        <f>Loads!W817</f>
        <v/>
      </c>
      <c r="M828" s="71" t="str">
        <f>Loads!AB817</f>
        <v/>
      </c>
      <c r="N828" s="71" t="str">
        <f>Loads!AG817</f>
        <v/>
      </c>
      <c r="O828" s="20" t="str">
        <f>Hydro!C817</f>
        <v/>
      </c>
    </row>
    <row r="829" spans="1:15" x14ac:dyDescent="0.25">
      <c r="A829" s="2">
        <v>40986</v>
      </c>
      <c r="B829" s="5" t="str">
        <f>Gas!C818</f>
        <v/>
      </c>
      <c r="C829" s="5" t="str">
        <f>Gas!H818</f>
        <v/>
      </c>
      <c r="D829" s="24" t="str">
        <f>Electricity!C818</f>
        <v/>
      </c>
      <c r="E829" s="24" t="str">
        <f>Electricity!H818</f>
        <v/>
      </c>
      <c r="F829" s="24" t="str">
        <f>Electricity!M818</f>
        <v/>
      </c>
      <c r="G829" s="24" t="str">
        <f>Electricity!R818</f>
        <v/>
      </c>
      <c r="H829" s="70" t="str">
        <f>Loads!C818</f>
        <v/>
      </c>
      <c r="I829" s="70" t="str">
        <f>Loads!H818</f>
        <v/>
      </c>
      <c r="J829" s="71" t="str">
        <f>Loads!M818</f>
        <v/>
      </c>
      <c r="K829" s="71" t="str">
        <f>Loads!R818</f>
        <v/>
      </c>
      <c r="L829" s="71" t="str">
        <f>Loads!W818</f>
        <v/>
      </c>
      <c r="M829" s="71" t="str">
        <f>Loads!AB818</f>
        <v/>
      </c>
      <c r="N829" s="71" t="str">
        <f>Loads!AG818</f>
        <v/>
      </c>
      <c r="O829" s="20" t="str">
        <f>Hydro!C818</f>
        <v/>
      </c>
    </row>
    <row r="830" spans="1:15" x14ac:dyDescent="0.25">
      <c r="A830" s="2">
        <v>40987</v>
      </c>
      <c r="B830" s="5" t="str">
        <f>Gas!C819</f>
        <v/>
      </c>
      <c r="C830" s="5" t="str">
        <f>Gas!H819</f>
        <v/>
      </c>
      <c r="D830" s="24" t="str">
        <f>Electricity!C819</f>
        <v/>
      </c>
      <c r="E830" s="24" t="str">
        <f>Electricity!H819</f>
        <v/>
      </c>
      <c r="F830" s="24" t="str">
        <f>Electricity!M819</f>
        <v/>
      </c>
      <c r="G830" s="24" t="str">
        <f>Electricity!R819</f>
        <v/>
      </c>
      <c r="H830" s="70" t="str">
        <f>Loads!C819</f>
        <v/>
      </c>
      <c r="I830" s="70" t="str">
        <f>Loads!H819</f>
        <v/>
      </c>
      <c r="J830" s="71" t="str">
        <f>Loads!M819</f>
        <v/>
      </c>
      <c r="K830" s="71" t="str">
        <f>Loads!R819</f>
        <v/>
      </c>
      <c r="L830" s="71" t="str">
        <f>Loads!W819</f>
        <v/>
      </c>
      <c r="M830" s="71" t="str">
        <f>Loads!AB819</f>
        <v/>
      </c>
      <c r="N830" s="71" t="str">
        <f>Loads!AG819</f>
        <v/>
      </c>
      <c r="O830" s="20" t="str">
        <f>Hydro!C819</f>
        <v/>
      </c>
    </row>
    <row r="831" spans="1:15" x14ac:dyDescent="0.25">
      <c r="A831" s="2">
        <v>40988</v>
      </c>
      <c r="B831" s="5" t="str">
        <f>Gas!C820</f>
        <v/>
      </c>
      <c r="C831" s="5" t="str">
        <f>Gas!H820</f>
        <v/>
      </c>
      <c r="D831" s="24" t="str">
        <f>Electricity!C820</f>
        <v/>
      </c>
      <c r="E831" s="24" t="str">
        <f>Electricity!H820</f>
        <v/>
      </c>
      <c r="F831" s="24" t="str">
        <f>Electricity!M820</f>
        <v/>
      </c>
      <c r="G831" s="24" t="str">
        <f>Electricity!R820</f>
        <v/>
      </c>
      <c r="H831" s="70" t="str">
        <f>Loads!C820</f>
        <v/>
      </c>
      <c r="I831" s="70" t="str">
        <f>Loads!H820</f>
        <v/>
      </c>
      <c r="J831" s="71" t="str">
        <f>Loads!M820</f>
        <v/>
      </c>
      <c r="K831" s="71" t="str">
        <f>Loads!R820</f>
        <v/>
      </c>
      <c r="L831" s="71" t="str">
        <f>Loads!W820</f>
        <v/>
      </c>
      <c r="M831" s="71" t="str">
        <f>Loads!AB820</f>
        <v/>
      </c>
      <c r="N831" s="71" t="str">
        <f>Loads!AG820</f>
        <v/>
      </c>
      <c r="O831" s="20" t="str">
        <f>Hydro!C820</f>
        <v/>
      </c>
    </row>
    <row r="832" spans="1:15" x14ac:dyDescent="0.25">
      <c r="A832" s="2">
        <v>40989</v>
      </c>
      <c r="B832" s="5" t="str">
        <f>Gas!C821</f>
        <v/>
      </c>
      <c r="C832" s="5" t="str">
        <f>Gas!H821</f>
        <v/>
      </c>
      <c r="D832" s="24" t="str">
        <f>Electricity!C821</f>
        <v/>
      </c>
      <c r="E832" s="24" t="str">
        <f>Electricity!H821</f>
        <v/>
      </c>
      <c r="F832" s="24" t="str">
        <f>Electricity!M821</f>
        <v/>
      </c>
      <c r="G832" s="24" t="str">
        <f>Electricity!R821</f>
        <v/>
      </c>
      <c r="H832" s="70" t="str">
        <f>Loads!C821</f>
        <v/>
      </c>
      <c r="I832" s="70" t="str">
        <f>Loads!H821</f>
        <v/>
      </c>
      <c r="J832" s="71" t="str">
        <f>Loads!M821</f>
        <v/>
      </c>
      <c r="K832" s="71" t="str">
        <f>Loads!R821</f>
        <v/>
      </c>
      <c r="L832" s="71" t="str">
        <f>Loads!W821</f>
        <v/>
      </c>
      <c r="M832" s="71" t="str">
        <f>Loads!AB821</f>
        <v/>
      </c>
      <c r="N832" s="71" t="str">
        <f>Loads!AG821</f>
        <v/>
      </c>
      <c r="O832" s="20" t="str">
        <f>Hydro!C821</f>
        <v/>
      </c>
    </row>
    <row r="833" spans="1:15" x14ac:dyDescent="0.25">
      <c r="A833" s="2">
        <v>40990</v>
      </c>
      <c r="B833" s="5" t="str">
        <f>Gas!C822</f>
        <v/>
      </c>
      <c r="C833" s="5" t="str">
        <f>Gas!H822</f>
        <v/>
      </c>
      <c r="D833" s="24" t="str">
        <f>Electricity!C822</f>
        <v/>
      </c>
      <c r="E833" s="24" t="str">
        <f>Electricity!H822</f>
        <v/>
      </c>
      <c r="F833" s="24" t="str">
        <f>Electricity!M822</f>
        <v/>
      </c>
      <c r="G833" s="24" t="str">
        <f>Electricity!R822</f>
        <v/>
      </c>
      <c r="H833" s="70" t="str">
        <f>Loads!C822</f>
        <v/>
      </c>
      <c r="I833" s="70" t="str">
        <f>Loads!H822</f>
        <v/>
      </c>
      <c r="J833" s="71" t="str">
        <f>Loads!M822</f>
        <v/>
      </c>
      <c r="K833" s="71" t="str">
        <f>Loads!R822</f>
        <v/>
      </c>
      <c r="L833" s="71" t="str">
        <f>Loads!W822</f>
        <v/>
      </c>
      <c r="M833" s="71" t="str">
        <f>Loads!AB822</f>
        <v/>
      </c>
      <c r="N833" s="71" t="str">
        <f>Loads!AG822</f>
        <v/>
      </c>
      <c r="O833" s="20" t="str">
        <f>Hydro!C822</f>
        <v/>
      </c>
    </row>
    <row r="834" spans="1:15" x14ac:dyDescent="0.25">
      <c r="A834" s="2">
        <v>40991</v>
      </c>
      <c r="B834" s="5" t="str">
        <f>Gas!C823</f>
        <v/>
      </c>
      <c r="C834" s="5" t="str">
        <f>Gas!H823</f>
        <v/>
      </c>
      <c r="D834" s="24" t="str">
        <f>Electricity!C823</f>
        <v/>
      </c>
      <c r="E834" s="24" t="str">
        <f>Electricity!H823</f>
        <v/>
      </c>
      <c r="F834" s="24" t="str">
        <f>Electricity!M823</f>
        <v/>
      </c>
      <c r="G834" s="24" t="str">
        <f>Electricity!R823</f>
        <v/>
      </c>
      <c r="H834" s="70" t="str">
        <f>Loads!C823</f>
        <v/>
      </c>
      <c r="I834" s="70" t="str">
        <f>Loads!H823</f>
        <v/>
      </c>
      <c r="J834" s="71" t="str">
        <f>Loads!M823</f>
        <v/>
      </c>
      <c r="K834" s="71" t="str">
        <f>Loads!R823</f>
        <v/>
      </c>
      <c r="L834" s="71" t="str">
        <f>Loads!W823</f>
        <v/>
      </c>
      <c r="M834" s="71" t="str">
        <f>Loads!AB823</f>
        <v/>
      </c>
      <c r="N834" s="71" t="str">
        <f>Loads!AG823</f>
        <v/>
      </c>
      <c r="O834" s="20" t="str">
        <f>Hydro!C823</f>
        <v/>
      </c>
    </row>
    <row r="835" spans="1:15" x14ac:dyDescent="0.25">
      <c r="A835" s="2">
        <v>40992</v>
      </c>
      <c r="B835" s="5" t="str">
        <f>Gas!C824</f>
        <v/>
      </c>
      <c r="C835" s="5" t="str">
        <f>Gas!H824</f>
        <v/>
      </c>
      <c r="D835" s="24" t="str">
        <f>Electricity!C824</f>
        <v/>
      </c>
      <c r="E835" s="24" t="str">
        <f>Electricity!H824</f>
        <v/>
      </c>
      <c r="F835" s="24" t="str">
        <f>Electricity!M824</f>
        <v/>
      </c>
      <c r="G835" s="24" t="str">
        <f>Electricity!R824</f>
        <v/>
      </c>
      <c r="H835" s="70" t="str">
        <f>Loads!C824</f>
        <v/>
      </c>
      <c r="I835" s="70" t="str">
        <f>Loads!H824</f>
        <v/>
      </c>
      <c r="J835" s="71" t="str">
        <f>Loads!M824</f>
        <v/>
      </c>
      <c r="K835" s="71" t="str">
        <f>Loads!R824</f>
        <v/>
      </c>
      <c r="L835" s="71" t="str">
        <f>Loads!W824</f>
        <v/>
      </c>
      <c r="M835" s="71" t="str">
        <f>Loads!AB824</f>
        <v/>
      </c>
      <c r="N835" s="71" t="str">
        <f>Loads!AG824</f>
        <v/>
      </c>
      <c r="O835" s="20" t="str">
        <f>Hydro!C824</f>
        <v/>
      </c>
    </row>
    <row r="836" spans="1:15" x14ac:dyDescent="0.25">
      <c r="A836" s="2">
        <v>40993</v>
      </c>
      <c r="B836" s="5" t="str">
        <f>Gas!C825</f>
        <v/>
      </c>
      <c r="C836" s="5" t="str">
        <f>Gas!H825</f>
        <v/>
      </c>
      <c r="D836" s="24" t="str">
        <f>Electricity!C825</f>
        <v/>
      </c>
      <c r="E836" s="24" t="str">
        <f>Electricity!H825</f>
        <v/>
      </c>
      <c r="F836" s="24" t="str">
        <f>Electricity!M825</f>
        <v/>
      </c>
      <c r="G836" s="24" t="str">
        <f>Electricity!R825</f>
        <v/>
      </c>
      <c r="H836" s="70" t="str">
        <f>Loads!C825</f>
        <v/>
      </c>
      <c r="I836" s="70" t="str">
        <f>Loads!H825</f>
        <v/>
      </c>
      <c r="J836" s="71" t="str">
        <f>Loads!M825</f>
        <v/>
      </c>
      <c r="K836" s="71" t="str">
        <f>Loads!R825</f>
        <v/>
      </c>
      <c r="L836" s="71" t="str">
        <f>Loads!W825</f>
        <v/>
      </c>
      <c r="M836" s="71" t="str">
        <f>Loads!AB825</f>
        <v/>
      </c>
      <c r="N836" s="71" t="str">
        <f>Loads!AG825</f>
        <v/>
      </c>
      <c r="O836" s="20" t="str">
        <f>Hydro!C825</f>
        <v/>
      </c>
    </row>
    <row r="837" spans="1:15" x14ac:dyDescent="0.25">
      <c r="A837" s="2">
        <v>40994</v>
      </c>
      <c r="B837" s="5" t="str">
        <f>Gas!C826</f>
        <v/>
      </c>
      <c r="C837" s="5" t="str">
        <f>Gas!H826</f>
        <v/>
      </c>
      <c r="D837" s="24" t="str">
        <f>Electricity!C826</f>
        <v/>
      </c>
      <c r="E837" s="24" t="str">
        <f>Electricity!H826</f>
        <v/>
      </c>
      <c r="F837" s="24" t="str">
        <f>Electricity!M826</f>
        <v/>
      </c>
      <c r="G837" s="24" t="str">
        <f>Electricity!R826</f>
        <v/>
      </c>
      <c r="H837" s="70" t="str">
        <f>Loads!C826</f>
        <v/>
      </c>
      <c r="I837" s="70" t="str">
        <f>Loads!H826</f>
        <v/>
      </c>
      <c r="J837" s="71" t="str">
        <f>Loads!M826</f>
        <v/>
      </c>
      <c r="K837" s="71" t="str">
        <f>Loads!R826</f>
        <v/>
      </c>
      <c r="L837" s="71" t="str">
        <f>Loads!W826</f>
        <v/>
      </c>
      <c r="M837" s="71" t="str">
        <f>Loads!AB826</f>
        <v/>
      </c>
      <c r="N837" s="71" t="str">
        <f>Loads!AG826</f>
        <v/>
      </c>
      <c r="O837" s="20" t="str">
        <f>Hydro!C826</f>
        <v/>
      </c>
    </row>
    <row r="838" spans="1:15" x14ac:dyDescent="0.25">
      <c r="A838" s="2">
        <v>40995</v>
      </c>
      <c r="B838" s="5" t="str">
        <f>Gas!C827</f>
        <v/>
      </c>
      <c r="C838" s="5" t="str">
        <f>Gas!H827</f>
        <v/>
      </c>
      <c r="D838" s="24" t="str">
        <f>Electricity!C827</f>
        <v/>
      </c>
      <c r="E838" s="24" t="str">
        <f>Electricity!H827</f>
        <v/>
      </c>
      <c r="F838" s="24" t="str">
        <f>Electricity!M827</f>
        <v/>
      </c>
      <c r="G838" s="24" t="str">
        <f>Electricity!R827</f>
        <v/>
      </c>
      <c r="H838" s="70" t="str">
        <f>Loads!C827</f>
        <v/>
      </c>
      <c r="I838" s="70" t="str">
        <f>Loads!H827</f>
        <v/>
      </c>
      <c r="J838" s="71" t="str">
        <f>Loads!M827</f>
        <v/>
      </c>
      <c r="K838" s="71" t="str">
        <f>Loads!R827</f>
        <v/>
      </c>
      <c r="L838" s="71" t="str">
        <f>Loads!W827</f>
        <v/>
      </c>
      <c r="M838" s="71" t="str">
        <f>Loads!AB827</f>
        <v/>
      </c>
      <c r="N838" s="71" t="str">
        <f>Loads!AG827</f>
        <v/>
      </c>
      <c r="O838" s="20" t="str">
        <f>Hydro!C827</f>
        <v/>
      </c>
    </row>
    <row r="839" spans="1:15" x14ac:dyDescent="0.25">
      <c r="A839" s="2">
        <v>40996</v>
      </c>
      <c r="B839" s="5" t="str">
        <f>Gas!C828</f>
        <v/>
      </c>
      <c r="C839" s="5" t="str">
        <f>Gas!H828</f>
        <v/>
      </c>
      <c r="D839" s="24" t="str">
        <f>Electricity!C828</f>
        <v/>
      </c>
      <c r="E839" s="24" t="str">
        <f>Electricity!H828</f>
        <v/>
      </c>
      <c r="F839" s="24" t="str">
        <f>Electricity!M828</f>
        <v/>
      </c>
      <c r="G839" s="24" t="str">
        <f>Electricity!R828</f>
        <v/>
      </c>
      <c r="H839" s="70" t="str">
        <f>Loads!C828</f>
        <v/>
      </c>
      <c r="I839" s="70" t="str">
        <f>Loads!H828</f>
        <v/>
      </c>
      <c r="J839" s="71" t="str">
        <f>Loads!M828</f>
        <v/>
      </c>
      <c r="K839" s="71" t="str">
        <f>Loads!R828</f>
        <v/>
      </c>
      <c r="L839" s="71" t="str">
        <f>Loads!W828</f>
        <v/>
      </c>
      <c r="M839" s="71" t="str">
        <f>Loads!AB828</f>
        <v/>
      </c>
      <c r="N839" s="71" t="str">
        <f>Loads!AG828</f>
        <v/>
      </c>
      <c r="O839" s="20" t="str">
        <f>Hydro!C828</f>
        <v/>
      </c>
    </row>
    <row r="840" spans="1:15" x14ac:dyDescent="0.25">
      <c r="A840" s="2">
        <v>40997</v>
      </c>
      <c r="B840" s="5" t="str">
        <f>Gas!C829</f>
        <v/>
      </c>
      <c r="C840" s="5" t="str">
        <f>Gas!H829</f>
        <v/>
      </c>
      <c r="D840" s="24" t="str">
        <f>Electricity!C829</f>
        <v/>
      </c>
      <c r="E840" s="24" t="str">
        <f>Electricity!H829</f>
        <v/>
      </c>
      <c r="F840" s="24" t="str">
        <f>Electricity!M829</f>
        <v/>
      </c>
      <c r="G840" s="24" t="str">
        <f>Electricity!R829</f>
        <v/>
      </c>
      <c r="H840" s="70" t="str">
        <f>Loads!C829</f>
        <v/>
      </c>
      <c r="I840" s="70" t="str">
        <f>Loads!H829</f>
        <v/>
      </c>
      <c r="J840" s="71" t="str">
        <f>Loads!M829</f>
        <v/>
      </c>
      <c r="K840" s="71" t="str">
        <f>Loads!R829</f>
        <v/>
      </c>
      <c r="L840" s="71" t="str">
        <f>Loads!W829</f>
        <v/>
      </c>
      <c r="M840" s="71" t="str">
        <f>Loads!AB829</f>
        <v/>
      </c>
      <c r="N840" s="71" t="str">
        <f>Loads!AG829</f>
        <v/>
      </c>
      <c r="O840" s="20" t="str">
        <f>Hydro!C829</f>
        <v/>
      </c>
    </row>
    <row r="841" spans="1:15" x14ac:dyDescent="0.25">
      <c r="A841" s="2">
        <v>40998</v>
      </c>
      <c r="B841" s="5" t="str">
        <f>Gas!C830</f>
        <v/>
      </c>
      <c r="C841" s="5" t="str">
        <f>Gas!H830</f>
        <v/>
      </c>
      <c r="D841" s="24" t="str">
        <f>Electricity!C830</f>
        <v/>
      </c>
      <c r="E841" s="24" t="str">
        <f>Electricity!H830</f>
        <v/>
      </c>
      <c r="F841" s="24" t="str">
        <f>Electricity!M830</f>
        <v/>
      </c>
      <c r="G841" s="24" t="str">
        <f>Electricity!R830</f>
        <v/>
      </c>
      <c r="H841" s="70" t="str">
        <f>Loads!C830</f>
        <v/>
      </c>
      <c r="I841" s="70" t="str">
        <f>Loads!H830</f>
        <v/>
      </c>
      <c r="J841" s="71" t="str">
        <f>Loads!M830</f>
        <v/>
      </c>
      <c r="K841" s="71" t="str">
        <f>Loads!R830</f>
        <v/>
      </c>
      <c r="L841" s="71" t="str">
        <f>Loads!W830</f>
        <v/>
      </c>
      <c r="M841" s="71" t="str">
        <f>Loads!AB830</f>
        <v/>
      </c>
      <c r="N841" s="71" t="str">
        <f>Loads!AG830</f>
        <v/>
      </c>
      <c r="O841" s="20" t="str">
        <f>Hydro!C830</f>
        <v/>
      </c>
    </row>
    <row r="842" spans="1:15" x14ac:dyDescent="0.25">
      <c r="A842" s="2">
        <v>40999</v>
      </c>
      <c r="B842" s="5" t="str">
        <f>Gas!C831</f>
        <v/>
      </c>
      <c r="C842" s="5" t="str">
        <f>Gas!H831</f>
        <v/>
      </c>
      <c r="D842" s="24" t="str">
        <f>Electricity!C831</f>
        <v/>
      </c>
      <c r="E842" s="24" t="str">
        <f>Electricity!H831</f>
        <v/>
      </c>
      <c r="F842" s="24" t="str">
        <f>Electricity!M831</f>
        <v/>
      </c>
      <c r="G842" s="24" t="str">
        <f>Electricity!R831</f>
        <v/>
      </c>
      <c r="H842" s="70" t="str">
        <f>Loads!C831</f>
        <v/>
      </c>
      <c r="I842" s="70" t="str">
        <f>Loads!H831</f>
        <v/>
      </c>
      <c r="J842" s="71" t="str">
        <f>Loads!M831</f>
        <v/>
      </c>
      <c r="K842" s="71" t="str">
        <f>Loads!R831</f>
        <v/>
      </c>
      <c r="L842" s="71" t="str">
        <f>Loads!W831</f>
        <v/>
      </c>
      <c r="M842" s="71" t="str">
        <f>Loads!AB831</f>
        <v/>
      </c>
      <c r="N842" s="71" t="str">
        <f>Loads!AG831</f>
        <v/>
      </c>
      <c r="O842" s="20" t="str">
        <f>Hydro!C831</f>
        <v/>
      </c>
    </row>
    <row r="843" spans="1:15" x14ac:dyDescent="0.25">
      <c r="A843" s="2">
        <v>41000</v>
      </c>
      <c r="B843" s="5" t="str">
        <f>Gas!C832</f>
        <v/>
      </c>
      <c r="C843" s="5" t="str">
        <f>Gas!H832</f>
        <v/>
      </c>
      <c r="D843" s="24" t="str">
        <f>Electricity!C832</f>
        <v/>
      </c>
      <c r="E843" s="24" t="str">
        <f>Electricity!H832</f>
        <v/>
      </c>
      <c r="F843" s="24" t="str">
        <f>Electricity!M832</f>
        <v/>
      </c>
      <c r="G843" s="24" t="str">
        <f>Electricity!R832</f>
        <v/>
      </c>
      <c r="H843" s="70" t="str">
        <f>Loads!C832</f>
        <v/>
      </c>
      <c r="I843" s="70" t="str">
        <f>Loads!H832</f>
        <v/>
      </c>
      <c r="J843" s="71" t="str">
        <f>Loads!M832</f>
        <v/>
      </c>
      <c r="K843" s="71" t="str">
        <f>Loads!R832</f>
        <v/>
      </c>
      <c r="L843" s="71" t="str">
        <f>Loads!W832</f>
        <v/>
      </c>
      <c r="M843" s="71" t="str">
        <f>Loads!AB832</f>
        <v/>
      </c>
      <c r="N843" s="71" t="str">
        <f>Loads!AG832</f>
        <v/>
      </c>
      <c r="O843" s="20" t="str">
        <f>Hydro!C832</f>
        <v/>
      </c>
    </row>
    <row r="844" spans="1:15" x14ac:dyDescent="0.25">
      <c r="A844" s="2">
        <v>41001</v>
      </c>
      <c r="B844" s="5" t="str">
        <f>Gas!C833</f>
        <v/>
      </c>
      <c r="C844" s="5" t="str">
        <f>Gas!H833</f>
        <v/>
      </c>
      <c r="D844" s="24" t="str">
        <f>Electricity!C833</f>
        <v/>
      </c>
      <c r="E844" s="24" t="str">
        <f>Electricity!H833</f>
        <v/>
      </c>
      <c r="F844" s="24" t="str">
        <f>Electricity!M833</f>
        <v/>
      </c>
      <c r="G844" s="24" t="str">
        <f>Electricity!R833</f>
        <v/>
      </c>
      <c r="H844" s="70" t="str">
        <f>Loads!C833</f>
        <v/>
      </c>
      <c r="I844" s="70" t="str">
        <f>Loads!H833</f>
        <v/>
      </c>
      <c r="J844" s="71" t="str">
        <f>Loads!M833</f>
        <v/>
      </c>
      <c r="K844" s="71" t="str">
        <f>Loads!R833</f>
        <v/>
      </c>
      <c r="L844" s="71" t="str">
        <f>Loads!W833</f>
        <v/>
      </c>
      <c r="M844" s="71" t="str">
        <f>Loads!AB833</f>
        <v/>
      </c>
      <c r="N844" s="71" t="str">
        <f>Loads!AG833</f>
        <v/>
      </c>
      <c r="O844" s="20" t="str">
        <f>Hydro!C833</f>
        <v/>
      </c>
    </row>
    <row r="845" spans="1:15" x14ac:dyDescent="0.25">
      <c r="A845" s="2">
        <v>41002</v>
      </c>
      <c r="B845" s="5" t="str">
        <f>Gas!C834</f>
        <v/>
      </c>
      <c r="C845" s="5" t="str">
        <f>Gas!H834</f>
        <v/>
      </c>
      <c r="D845" s="24" t="str">
        <f>Electricity!C834</f>
        <v/>
      </c>
      <c r="E845" s="24" t="str">
        <f>Electricity!H834</f>
        <v/>
      </c>
      <c r="F845" s="24" t="str">
        <f>Electricity!M834</f>
        <v/>
      </c>
      <c r="G845" s="24" t="str">
        <f>Electricity!R834</f>
        <v/>
      </c>
      <c r="H845" s="70" t="str">
        <f>Loads!C834</f>
        <v/>
      </c>
      <c r="I845" s="70" t="str">
        <f>Loads!H834</f>
        <v/>
      </c>
      <c r="J845" s="71" t="str">
        <f>Loads!M834</f>
        <v/>
      </c>
      <c r="K845" s="71" t="str">
        <f>Loads!R834</f>
        <v/>
      </c>
      <c r="L845" s="71" t="str">
        <f>Loads!W834</f>
        <v/>
      </c>
      <c r="M845" s="71" t="str">
        <f>Loads!AB834</f>
        <v/>
      </c>
      <c r="N845" s="71" t="str">
        <f>Loads!AG834</f>
        <v/>
      </c>
      <c r="O845" s="20" t="str">
        <f>Hydro!C834</f>
        <v/>
      </c>
    </row>
    <row r="846" spans="1:15" x14ac:dyDescent="0.25">
      <c r="A846" s="2">
        <v>41003</v>
      </c>
      <c r="B846" s="5" t="str">
        <f>Gas!C835</f>
        <v/>
      </c>
      <c r="C846" s="5" t="str">
        <f>Gas!H835</f>
        <v/>
      </c>
      <c r="D846" s="24" t="str">
        <f>Electricity!C835</f>
        <v/>
      </c>
      <c r="E846" s="24" t="str">
        <f>Electricity!H835</f>
        <v/>
      </c>
      <c r="F846" s="24" t="str">
        <f>Electricity!M835</f>
        <v/>
      </c>
      <c r="G846" s="24" t="str">
        <f>Electricity!R835</f>
        <v/>
      </c>
      <c r="H846" s="70" t="str">
        <f>Loads!C835</f>
        <v/>
      </c>
      <c r="I846" s="70" t="str">
        <f>Loads!H835</f>
        <v/>
      </c>
      <c r="J846" s="71" t="str">
        <f>Loads!M835</f>
        <v/>
      </c>
      <c r="K846" s="71" t="str">
        <f>Loads!R835</f>
        <v/>
      </c>
      <c r="L846" s="71" t="str">
        <f>Loads!W835</f>
        <v/>
      </c>
      <c r="M846" s="71" t="str">
        <f>Loads!AB835</f>
        <v/>
      </c>
      <c r="N846" s="71" t="str">
        <f>Loads!AG835</f>
        <v/>
      </c>
      <c r="O846" s="20" t="str">
        <f>Hydro!C835</f>
        <v/>
      </c>
    </row>
    <row r="847" spans="1:15" x14ac:dyDescent="0.25">
      <c r="A847" s="2">
        <v>41004</v>
      </c>
      <c r="B847" s="5" t="str">
        <f>Gas!C836</f>
        <v/>
      </c>
      <c r="C847" s="5" t="str">
        <f>Gas!H836</f>
        <v/>
      </c>
      <c r="D847" s="24" t="str">
        <f>Electricity!C836</f>
        <v/>
      </c>
      <c r="E847" s="24" t="str">
        <f>Electricity!H836</f>
        <v/>
      </c>
      <c r="F847" s="24" t="str">
        <f>Electricity!M836</f>
        <v/>
      </c>
      <c r="G847" s="24" t="str">
        <f>Electricity!R836</f>
        <v/>
      </c>
      <c r="H847" s="70" t="str">
        <f>Loads!C836</f>
        <v/>
      </c>
      <c r="I847" s="70" t="str">
        <f>Loads!H836</f>
        <v/>
      </c>
      <c r="J847" s="71" t="str">
        <f>Loads!M836</f>
        <v/>
      </c>
      <c r="K847" s="71" t="str">
        <f>Loads!R836</f>
        <v/>
      </c>
      <c r="L847" s="71" t="str">
        <f>Loads!W836</f>
        <v/>
      </c>
      <c r="M847" s="71" t="str">
        <f>Loads!AB836</f>
        <v/>
      </c>
      <c r="N847" s="71" t="str">
        <f>Loads!AG836</f>
        <v/>
      </c>
      <c r="O847" s="20" t="str">
        <f>Hydro!C836</f>
        <v/>
      </c>
    </row>
    <row r="848" spans="1:15" x14ac:dyDescent="0.25">
      <c r="A848" s="2">
        <v>41005</v>
      </c>
      <c r="B848" s="5" t="str">
        <f>Gas!C837</f>
        <v/>
      </c>
      <c r="C848" s="5" t="str">
        <f>Gas!H837</f>
        <v/>
      </c>
      <c r="D848" s="24" t="str">
        <f>Electricity!C837</f>
        <v/>
      </c>
      <c r="E848" s="24" t="str">
        <f>Electricity!H837</f>
        <v/>
      </c>
      <c r="F848" s="24" t="str">
        <f>Electricity!M837</f>
        <v/>
      </c>
      <c r="G848" s="24" t="str">
        <f>Electricity!R837</f>
        <v/>
      </c>
      <c r="H848" s="70" t="str">
        <f>Loads!C837</f>
        <v/>
      </c>
      <c r="I848" s="70" t="str">
        <f>Loads!H837</f>
        <v/>
      </c>
      <c r="J848" s="71" t="str">
        <f>Loads!M837</f>
        <v/>
      </c>
      <c r="K848" s="71" t="str">
        <f>Loads!R837</f>
        <v/>
      </c>
      <c r="L848" s="71" t="str">
        <f>Loads!W837</f>
        <v/>
      </c>
      <c r="M848" s="71" t="str">
        <f>Loads!AB837</f>
        <v/>
      </c>
      <c r="N848" s="71" t="str">
        <f>Loads!AG837</f>
        <v/>
      </c>
      <c r="O848" s="20" t="str">
        <f>Hydro!C837</f>
        <v/>
      </c>
    </row>
    <row r="849" spans="1:15" x14ac:dyDescent="0.25">
      <c r="A849" s="2">
        <v>41006</v>
      </c>
      <c r="B849" s="5" t="str">
        <f>Gas!C838</f>
        <v/>
      </c>
      <c r="C849" s="5" t="str">
        <f>Gas!H838</f>
        <v/>
      </c>
      <c r="D849" s="24" t="str">
        <f>Electricity!C838</f>
        <v/>
      </c>
      <c r="E849" s="24" t="str">
        <f>Electricity!H838</f>
        <v/>
      </c>
      <c r="F849" s="24" t="str">
        <f>Electricity!M838</f>
        <v/>
      </c>
      <c r="G849" s="24" t="str">
        <f>Electricity!R838</f>
        <v/>
      </c>
      <c r="H849" s="70" t="str">
        <f>Loads!C838</f>
        <v/>
      </c>
      <c r="I849" s="70" t="str">
        <f>Loads!H838</f>
        <v/>
      </c>
      <c r="J849" s="71" t="str">
        <f>Loads!M838</f>
        <v/>
      </c>
      <c r="K849" s="71" t="str">
        <f>Loads!R838</f>
        <v/>
      </c>
      <c r="L849" s="71" t="str">
        <f>Loads!W838</f>
        <v/>
      </c>
      <c r="M849" s="71" t="str">
        <f>Loads!AB838</f>
        <v/>
      </c>
      <c r="N849" s="71" t="str">
        <f>Loads!AG838</f>
        <v/>
      </c>
      <c r="O849" s="20" t="str">
        <f>Hydro!C838</f>
        <v/>
      </c>
    </row>
    <row r="850" spans="1:15" x14ac:dyDescent="0.25">
      <c r="A850" s="2">
        <v>41007</v>
      </c>
      <c r="B850" s="5" t="str">
        <f>Gas!C839</f>
        <v/>
      </c>
      <c r="C850" s="5" t="str">
        <f>Gas!H839</f>
        <v/>
      </c>
      <c r="D850" s="24" t="str">
        <f>Electricity!C839</f>
        <v/>
      </c>
      <c r="E850" s="24" t="str">
        <f>Electricity!H839</f>
        <v/>
      </c>
      <c r="F850" s="24" t="str">
        <f>Electricity!M839</f>
        <v/>
      </c>
      <c r="G850" s="24" t="str">
        <f>Electricity!R839</f>
        <v/>
      </c>
      <c r="H850" s="70" t="str">
        <f>Loads!C839</f>
        <v/>
      </c>
      <c r="I850" s="70" t="str">
        <f>Loads!H839</f>
        <v/>
      </c>
      <c r="J850" s="71" t="str">
        <f>Loads!M839</f>
        <v/>
      </c>
      <c r="K850" s="71" t="str">
        <f>Loads!R839</f>
        <v/>
      </c>
      <c r="L850" s="71" t="str">
        <f>Loads!W839</f>
        <v/>
      </c>
      <c r="M850" s="71" t="str">
        <f>Loads!AB839</f>
        <v/>
      </c>
      <c r="N850" s="71" t="str">
        <f>Loads!AG839</f>
        <v/>
      </c>
      <c r="O850" s="20" t="str">
        <f>Hydro!C839</f>
        <v/>
      </c>
    </row>
    <row r="851" spans="1:15" x14ac:dyDescent="0.25">
      <c r="A851" s="2">
        <v>41008</v>
      </c>
      <c r="B851" s="5" t="str">
        <f>Gas!C840</f>
        <v/>
      </c>
      <c r="C851" s="5" t="str">
        <f>Gas!H840</f>
        <v/>
      </c>
      <c r="D851" s="24" t="str">
        <f>Electricity!C840</f>
        <v/>
      </c>
      <c r="E851" s="24" t="str">
        <f>Electricity!H840</f>
        <v/>
      </c>
      <c r="F851" s="24" t="str">
        <f>Electricity!M840</f>
        <v/>
      </c>
      <c r="G851" s="24" t="str">
        <f>Electricity!R840</f>
        <v/>
      </c>
      <c r="H851" s="70" t="str">
        <f>Loads!C840</f>
        <v/>
      </c>
      <c r="I851" s="70" t="str">
        <f>Loads!H840</f>
        <v/>
      </c>
      <c r="J851" s="71" t="str">
        <f>Loads!M840</f>
        <v/>
      </c>
      <c r="K851" s="71" t="str">
        <f>Loads!R840</f>
        <v/>
      </c>
      <c r="L851" s="71" t="str">
        <f>Loads!W840</f>
        <v/>
      </c>
      <c r="M851" s="71" t="str">
        <f>Loads!AB840</f>
        <v/>
      </c>
      <c r="N851" s="71" t="str">
        <f>Loads!AG840</f>
        <v/>
      </c>
      <c r="O851" s="20" t="str">
        <f>Hydro!C840</f>
        <v/>
      </c>
    </row>
    <row r="852" spans="1:15" x14ac:dyDescent="0.25">
      <c r="A852" s="2">
        <v>41009</v>
      </c>
      <c r="B852" s="5" t="str">
        <f>Gas!C841</f>
        <v/>
      </c>
      <c r="C852" s="5" t="str">
        <f>Gas!H841</f>
        <v/>
      </c>
      <c r="D852" s="24" t="str">
        <f>Electricity!C841</f>
        <v/>
      </c>
      <c r="E852" s="24" t="str">
        <f>Electricity!H841</f>
        <v/>
      </c>
      <c r="F852" s="24" t="str">
        <f>Electricity!M841</f>
        <v/>
      </c>
      <c r="G852" s="24" t="str">
        <f>Electricity!R841</f>
        <v/>
      </c>
      <c r="H852" s="70" t="str">
        <f>Loads!C841</f>
        <v/>
      </c>
      <c r="I852" s="70" t="str">
        <f>Loads!H841</f>
        <v/>
      </c>
      <c r="J852" s="71" t="str">
        <f>Loads!M841</f>
        <v/>
      </c>
      <c r="K852" s="71" t="str">
        <f>Loads!R841</f>
        <v/>
      </c>
      <c r="L852" s="71" t="str">
        <f>Loads!W841</f>
        <v/>
      </c>
      <c r="M852" s="71" t="str">
        <f>Loads!AB841</f>
        <v/>
      </c>
      <c r="N852" s="71" t="str">
        <f>Loads!AG841</f>
        <v/>
      </c>
      <c r="O852" s="20" t="str">
        <f>Hydro!C841</f>
        <v/>
      </c>
    </row>
    <row r="853" spans="1:15" x14ac:dyDescent="0.25">
      <c r="A853" s="2">
        <v>41010</v>
      </c>
      <c r="B853" s="5" t="str">
        <f>Gas!C842</f>
        <v/>
      </c>
      <c r="C853" s="5" t="str">
        <f>Gas!H842</f>
        <v/>
      </c>
      <c r="D853" s="24" t="str">
        <f>Electricity!C842</f>
        <v/>
      </c>
      <c r="E853" s="24" t="str">
        <f>Electricity!H842</f>
        <v/>
      </c>
      <c r="F853" s="24" t="str">
        <f>Electricity!M842</f>
        <v/>
      </c>
      <c r="G853" s="24" t="str">
        <f>Electricity!R842</f>
        <v/>
      </c>
      <c r="H853" s="70" t="str">
        <f>Loads!C842</f>
        <v/>
      </c>
      <c r="I853" s="70" t="str">
        <f>Loads!H842</f>
        <v/>
      </c>
      <c r="J853" s="71" t="str">
        <f>Loads!M842</f>
        <v/>
      </c>
      <c r="K853" s="71" t="str">
        <f>Loads!R842</f>
        <v/>
      </c>
      <c r="L853" s="71" t="str">
        <f>Loads!W842</f>
        <v/>
      </c>
      <c r="M853" s="71" t="str">
        <f>Loads!AB842</f>
        <v/>
      </c>
      <c r="N853" s="71" t="str">
        <f>Loads!AG842</f>
        <v/>
      </c>
      <c r="O853" s="20" t="str">
        <f>Hydro!C842</f>
        <v/>
      </c>
    </row>
    <row r="854" spans="1:15" x14ac:dyDescent="0.25">
      <c r="A854" s="2">
        <v>41011</v>
      </c>
      <c r="B854" s="5" t="str">
        <f>Gas!C843</f>
        <v/>
      </c>
      <c r="C854" s="5" t="str">
        <f>Gas!H843</f>
        <v/>
      </c>
      <c r="D854" s="24" t="str">
        <f>Electricity!C843</f>
        <v/>
      </c>
      <c r="E854" s="24" t="str">
        <f>Electricity!H843</f>
        <v/>
      </c>
      <c r="F854" s="24" t="str">
        <f>Electricity!M843</f>
        <v/>
      </c>
      <c r="G854" s="24" t="str">
        <f>Electricity!R843</f>
        <v/>
      </c>
      <c r="H854" s="70" t="str">
        <f>Loads!C843</f>
        <v/>
      </c>
      <c r="I854" s="70" t="str">
        <f>Loads!H843</f>
        <v/>
      </c>
      <c r="J854" s="71" t="str">
        <f>Loads!M843</f>
        <v/>
      </c>
      <c r="K854" s="71" t="str">
        <f>Loads!R843</f>
        <v/>
      </c>
      <c r="L854" s="71" t="str">
        <f>Loads!W843</f>
        <v/>
      </c>
      <c r="M854" s="71" t="str">
        <f>Loads!AB843</f>
        <v/>
      </c>
      <c r="N854" s="71" t="str">
        <f>Loads!AG843</f>
        <v/>
      </c>
      <c r="O854" s="20" t="str">
        <f>Hydro!C843</f>
        <v/>
      </c>
    </row>
    <row r="855" spans="1:15" x14ac:dyDescent="0.25">
      <c r="A855" s="2">
        <v>41012</v>
      </c>
      <c r="B855" s="5" t="str">
        <f>Gas!C844</f>
        <v/>
      </c>
      <c r="C855" s="5" t="str">
        <f>Gas!H844</f>
        <v/>
      </c>
      <c r="D855" s="24" t="str">
        <f>Electricity!C844</f>
        <v/>
      </c>
      <c r="E855" s="24" t="str">
        <f>Electricity!H844</f>
        <v/>
      </c>
      <c r="F855" s="24" t="str">
        <f>Electricity!M844</f>
        <v/>
      </c>
      <c r="G855" s="24" t="str">
        <f>Electricity!R844</f>
        <v/>
      </c>
      <c r="H855" s="70" t="str">
        <f>Loads!C844</f>
        <v/>
      </c>
      <c r="I855" s="70" t="str">
        <f>Loads!H844</f>
        <v/>
      </c>
      <c r="J855" s="71" t="str">
        <f>Loads!M844</f>
        <v/>
      </c>
      <c r="K855" s="71" t="str">
        <f>Loads!R844</f>
        <v/>
      </c>
      <c r="L855" s="71" t="str">
        <f>Loads!W844</f>
        <v/>
      </c>
      <c r="M855" s="71" t="str">
        <f>Loads!AB844</f>
        <v/>
      </c>
      <c r="N855" s="71" t="str">
        <f>Loads!AG844</f>
        <v/>
      </c>
      <c r="O855" s="20" t="str">
        <f>Hydro!C844</f>
        <v/>
      </c>
    </row>
    <row r="856" spans="1:15" x14ac:dyDescent="0.25">
      <c r="A856" s="2">
        <v>41013</v>
      </c>
      <c r="B856" s="5" t="str">
        <f>Gas!C845</f>
        <v/>
      </c>
      <c r="C856" s="5" t="str">
        <f>Gas!H845</f>
        <v/>
      </c>
      <c r="D856" s="24" t="str">
        <f>Electricity!C845</f>
        <v/>
      </c>
      <c r="E856" s="24" t="str">
        <f>Electricity!H845</f>
        <v/>
      </c>
      <c r="F856" s="24" t="str">
        <f>Electricity!M845</f>
        <v/>
      </c>
      <c r="G856" s="24" t="str">
        <f>Electricity!R845</f>
        <v/>
      </c>
      <c r="H856" s="70" t="str">
        <f>Loads!C845</f>
        <v/>
      </c>
      <c r="I856" s="70" t="str">
        <f>Loads!H845</f>
        <v/>
      </c>
      <c r="J856" s="71" t="str">
        <f>Loads!M845</f>
        <v/>
      </c>
      <c r="K856" s="71" t="str">
        <f>Loads!R845</f>
        <v/>
      </c>
      <c r="L856" s="71" t="str">
        <f>Loads!W845</f>
        <v/>
      </c>
      <c r="M856" s="71" t="str">
        <f>Loads!AB845</f>
        <v/>
      </c>
      <c r="N856" s="71" t="str">
        <f>Loads!AG845</f>
        <v/>
      </c>
      <c r="O856" s="20" t="str">
        <f>Hydro!C845</f>
        <v/>
      </c>
    </row>
    <row r="857" spans="1:15" x14ac:dyDescent="0.25">
      <c r="A857" s="2">
        <v>41014</v>
      </c>
      <c r="B857" s="5" t="str">
        <f>Gas!C846</f>
        <v/>
      </c>
      <c r="C857" s="5" t="str">
        <f>Gas!H846</f>
        <v/>
      </c>
      <c r="D857" s="24" t="str">
        <f>Electricity!C846</f>
        <v/>
      </c>
      <c r="E857" s="24" t="str">
        <f>Electricity!H846</f>
        <v/>
      </c>
      <c r="F857" s="24" t="str">
        <f>Electricity!M846</f>
        <v/>
      </c>
      <c r="G857" s="24" t="str">
        <f>Electricity!R846</f>
        <v/>
      </c>
      <c r="H857" s="70" t="str">
        <f>Loads!C846</f>
        <v/>
      </c>
      <c r="I857" s="70" t="str">
        <f>Loads!H846</f>
        <v/>
      </c>
      <c r="J857" s="71" t="str">
        <f>Loads!M846</f>
        <v/>
      </c>
      <c r="K857" s="71" t="str">
        <f>Loads!R846</f>
        <v/>
      </c>
      <c r="L857" s="71" t="str">
        <f>Loads!W846</f>
        <v/>
      </c>
      <c r="M857" s="71" t="str">
        <f>Loads!AB846</f>
        <v/>
      </c>
      <c r="N857" s="71" t="str">
        <f>Loads!AG846</f>
        <v/>
      </c>
      <c r="O857" s="20" t="str">
        <f>Hydro!C846</f>
        <v/>
      </c>
    </row>
    <row r="858" spans="1:15" x14ac:dyDescent="0.25">
      <c r="A858" s="2">
        <v>41015</v>
      </c>
      <c r="B858" s="5" t="str">
        <f>Gas!C847</f>
        <v/>
      </c>
      <c r="C858" s="5" t="str">
        <f>Gas!H847</f>
        <v/>
      </c>
      <c r="D858" s="24" t="str">
        <f>Electricity!C847</f>
        <v/>
      </c>
      <c r="E858" s="24" t="str">
        <f>Electricity!H847</f>
        <v/>
      </c>
      <c r="F858" s="24" t="str">
        <f>Electricity!M847</f>
        <v/>
      </c>
      <c r="G858" s="24" t="str">
        <f>Electricity!R847</f>
        <v/>
      </c>
      <c r="H858" s="70" t="str">
        <f>Loads!C847</f>
        <v/>
      </c>
      <c r="I858" s="70" t="str">
        <f>Loads!H847</f>
        <v/>
      </c>
      <c r="J858" s="71" t="str">
        <f>Loads!M847</f>
        <v/>
      </c>
      <c r="K858" s="71" t="str">
        <f>Loads!R847</f>
        <v/>
      </c>
      <c r="L858" s="71" t="str">
        <f>Loads!W847</f>
        <v/>
      </c>
      <c r="M858" s="71" t="str">
        <f>Loads!AB847</f>
        <v/>
      </c>
      <c r="N858" s="71" t="str">
        <f>Loads!AG847</f>
        <v/>
      </c>
      <c r="O858" s="20" t="str">
        <f>Hydro!C847</f>
        <v/>
      </c>
    </row>
    <row r="859" spans="1:15" x14ac:dyDescent="0.25">
      <c r="A859" s="2">
        <v>41016</v>
      </c>
      <c r="B859" s="5" t="str">
        <f>Gas!C848</f>
        <v/>
      </c>
      <c r="C859" s="5" t="str">
        <f>Gas!H848</f>
        <v/>
      </c>
      <c r="D859" s="24" t="str">
        <f>Electricity!C848</f>
        <v/>
      </c>
      <c r="E859" s="24" t="str">
        <f>Electricity!H848</f>
        <v/>
      </c>
      <c r="F859" s="24" t="str">
        <f>Electricity!M848</f>
        <v/>
      </c>
      <c r="G859" s="24" t="str">
        <f>Electricity!R848</f>
        <v/>
      </c>
      <c r="H859" s="70" t="str">
        <f>Loads!C848</f>
        <v/>
      </c>
      <c r="I859" s="70" t="str">
        <f>Loads!H848</f>
        <v/>
      </c>
      <c r="J859" s="71" t="str">
        <f>Loads!M848</f>
        <v/>
      </c>
      <c r="K859" s="71" t="str">
        <f>Loads!R848</f>
        <v/>
      </c>
      <c r="L859" s="71" t="str">
        <f>Loads!W848</f>
        <v/>
      </c>
      <c r="M859" s="71" t="str">
        <f>Loads!AB848</f>
        <v/>
      </c>
      <c r="N859" s="71" t="str">
        <f>Loads!AG848</f>
        <v/>
      </c>
      <c r="O859" s="20" t="str">
        <f>Hydro!C848</f>
        <v/>
      </c>
    </row>
    <row r="860" spans="1:15" x14ac:dyDescent="0.25">
      <c r="A860" s="2">
        <v>41017</v>
      </c>
      <c r="B860" s="5" t="str">
        <f>Gas!C849</f>
        <v/>
      </c>
      <c r="C860" s="5" t="str">
        <f>Gas!H849</f>
        <v/>
      </c>
      <c r="D860" s="24" t="str">
        <f>Electricity!C849</f>
        <v/>
      </c>
      <c r="E860" s="24" t="str">
        <f>Electricity!H849</f>
        <v/>
      </c>
      <c r="F860" s="24" t="str">
        <f>Electricity!M849</f>
        <v/>
      </c>
      <c r="G860" s="24" t="str">
        <f>Electricity!R849</f>
        <v/>
      </c>
      <c r="H860" s="70" t="str">
        <f>Loads!C849</f>
        <v/>
      </c>
      <c r="I860" s="70" t="str">
        <f>Loads!H849</f>
        <v/>
      </c>
      <c r="J860" s="71" t="str">
        <f>Loads!M849</f>
        <v/>
      </c>
      <c r="K860" s="71" t="str">
        <f>Loads!R849</f>
        <v/>
      </c>
      <c r="L860" s="71" t="str">
        <f>Loads!W849</f>
        <v/>
      </c>
      <c r="M860" s="71" t="str">
        <f>Loads!AB849</f>
        <v/>
      </c>
      <c r="N860" s="71" t="str">
        <f>Loads!AG849</f>
        <v/>
      </c>
      <c r="O860" s="20" t="str">
        <f>Hydro!C849</f>
        <v/>
      </c>
    </row>
    <row r="861" spans="1:15" x14ac:dyDescent="0.25">
      <c r="A861" s="2">
        <v>41018</v>
      </c>
      <c r="B861" s="5" t="str">
        <f>Gas!C850</f>
        <v/>
      </c>
      <c r="C861" s="5" t="str">
        <f>Gas!H850</f>
        <v/>
      </c>
      <c r="D861" s="24" t="str">
        <f>Electricity!C850</f>
        <v/>
      </c>
      <c r="E861" s="24" t="str">
        <f>Electricity!H850</f>
        <v/>
      </c>
      <c r="F861" s="24" t="str">
        <f>Electricity!M850</f>
        <v/>
      </c>
      <c r="G861" s="24" t="str">
        <f>Electricity!R850</f>
        <v/>
      </c>
      <c r="H861" s="70" t="str">
        <f>Loads!C850</f>
        <v/>
      </c>
      <c r="I861" s="70" t="str">
        <f>Loads!H850</f>
        <v/>
      </c>
      <c r="J861" s="71" t="str">
        <f>Loads!M850</f>
        <v/>
      </c>
      <c r="K861" s="71" t="str">
        <f>Loads!R850</f>
        <v/>
      </c>
      <c r="L861" s="71" t="str">
        <f>Loads!W850</f>
        <v/>
      </c>
      <c r="M861" s="71" t="str">
        <f>Loads!AB850</f>
        <v/>
      </c>
      <c r="N861" s="71" t="str">
        <f>Loads!AG850</f>
        <v/>
      </c>
      <c r="O861" s="20" t="str">
        <f>Hydro!C850</f>
        <v/>
      </c>
    </row>
    <row r="862" spans="1:15" x14ac:dyDescent="0.25">
      <c r="A862" s="2">
        <v>41019</v>
      </c>
      <c r="B862" s="5" t="str">
        <f>Gas!C851</f>
        <v/>
      </c>
      <c r="C862" s="5" t="str">
        <f>Gas!H851</f>
        <v/>
      </c>
      <c r="D862" s="24" t="str">
        <f>Electricity!C851</f>
        <v/>
      </c>
      <c r="E862" s="24" t="str">
        <f>Electricity!H851</f>
        <v/>
      </c>
      <c r="F862" s="24" t="str">
        <f>Electricity!M851</f>
        <v/>
      </c>
      <c r="G862" s="24" t="str">
        <f>Electricity!R851</f>
        <v/>
      </c>
      <c r="H862" s="70" t="str">
        <f>Loads!C851</f>
        <v/>
      </c>
      <c r="I862" s="70" t="str">
        <f>Loads!H851</f>
        <v/>
      </c>
      <c r="J862" s="71" t="str">
        <f>Loads!M851</f>
        <v/>
      </c>
      <c r="K862" s="71" t="str">
        <f>Loads!R851</f>
        <v/>
      </c>
      <c r="L862" s="71" t="str">
        <f>Loads!W851</f>
        <v/>
      </c>
      <c r="M862" s="71" t="str">
        <f>Loads!AB851</f>
        <v/>
      </c>
      <c r="N862" s="71" t="str">
        <f>Loads!AG851</f>
        <v/>
      </c>
      <c r="O862" s="20" t="str">
        <f>Hydro!C851</f>
        <v/>
      </c>
    </row>
    <row r="863" spans="1:15" x14ac:dyDescent="0.25">
      <c r="A863" s="2">
        <v>41020</v>
      </c>
      <c r="B863" s="5" t="str">
        <f>Gas!C852</f>
        <v/>
      </c>
      <c r="C863" s="5" t="str">
        <f>Gas!H852</f>
        <v/>
      </c>
      <c r="D863" s="24" t="str">
        <f>Electricity!C852</f>
        <v/>
      </c>
      <c r="E863" s="24" t="str">
        <f>Electricity!H852</f>
        <v/>
      </c>
      <c r="F863" s="24" t="str">
        <f>Electricity!M852</f>
        <v/>
      </c>
      <c r="G863" s="24" t="str">
        <f>Electricity!R852</f>
        <v/>
      </c>
      <c r="H863" s="70" t="str">
        <f>Loads!C852</f>
        <v/>
      </c>
      <c r="I863" s="70" t="str">
        <f>Loads!H852</f>
        <v/>
      </c>
      <c r="J863" s="71" t="str">
        <f>Loads!M852</f>
        <v/>
      </c>
      <c r="K863" s="71" t="str">
        <f>Loads!R852</f>
        <v/>
      </c>
      <c r="L863" s="71" t="str">
        <f>Loads!W852</f>
        <v/>
      </c>
      <c r="M863" s="71" t="str">
        <f>Loads!AB852</f>
        <v/>
      </c>
      <c r="N863" s="71" t="str">
        <f>Loads!AG852</f>
        <v/>
      </c>
      <c r="O863" s="20" t="str">
        <f>Hydro!C852</f>
        <v/>
      </c>
    </row>
    <row r="864" spans="1:15" x14ac:dyDescent="0.25">
      <c r="A864" s="2">
        <v>41021</v>
      </c>
      <c r="B864" s="5" t="str">
        <f>Gas!C853</f>
        <v/>
      </c>
      <c r="C864" s="5" t="str">
        <f>Gas!H853</f>
        <v/>
      </c>
      <c r="D864" s="24" t="str">
        <f>Electricity!C853</f>
        <v/>
      </c>
      <c r="E864" s="24" t="str">
        <f>Electricity!H853</f>
        <v/>
      </c>
      <c r="F864" s="24" t="str">
        <f>Electricity!M853</f>
        <v/>
      </c>
      <c r="G864" s="24" t="str">
        <f>Electricity!R853</f>
        <v/>
      </c>
      <c r="H864" s="70" t="str">
        <f>Loads!C853</f>
        <v/>
      </c>
      <c r="I864" s="70" t="str">
        <f>Loads!H853</f>
        <v/>
      </c>
      <c r="J864" s="71" t="str">
        <f>Loads!M853</f>
        <v/>
      </c>
      <c r="K864" s="71" t="str">
        <f>Loads!R853</f>
        <v/>
      </c>
      <c r="L864" s="71" t="str">
        <f>Loads!W853</f>
        <v/>
      </c>
      <c r="M864" s="71" t="str">
        <f>Loads!AB853</f>
        <v/>
      </c>
      <c r="N864" s="71" t="str">
        <f>Loads!AG853</f>
        <v/>
      </c>
      <c r="O864" s="20" t="str">
        <f>Hydro!C853</f>
        <v/>
      </c>
    </row>
    <row r="865" spans="1:15" x14ac:dyDescent="0.25">
      <c r="A865" s="2">
        <v>41022</v>
      </c>
      <c r="B865" s="5" t="str">
        <f>Gas!C854</f>
        <v/>
      </c>
      <c r="C865" s="5" t="str">
        <f>Gas!H854</f>
        <v/>
      </c>
      <c r="D865" s="24" t="str">
        <f>Electricity!C854</f>
        <v/>
      </c>
      <c r="E865" s="24" t="str">
        <f>Electricity!H854</f>
        <v/>
      </c>
      <c r="F865" s="24" t="str">
        <f>Electricity!M854</f>
        <v/>
      </c>
      <c r="G865" s="24" t="str">
        <f>Electricity!R854</f>
        <v/>
      </c>
      <c r="H865" s="70" t="str">
        <f>Loads!C854</f>
        <v/>
      </c>
      <c r="I865" s="70" t="str">
        <f>Loads!H854</f>
        <v/>
      </c>
      <c r="J865" s="71" t="str">
        <f>Loads!M854</f>
        <v/>
      </c>
      <c r="K865" s="71" t="str">
        <f>Loads!R854</f>
        <v/>
      </c>
      <c r="L865" s="71" t="str">
        <f>Loads!W854</f>
        <v/>
      </c>
      <c r="M865" s="71" t="str">
        <f>Loads!AB854</f>
        <v/>
      </c>
      <c r="N865" s="71" t="str">
        <f>Loads!AG854</f>
        <v/>
      </c>
      <c r="O865" s="20" t="str">
        <f>Hydro!C854</f>
        <v/>
      </c>
    </row>
    <row r="866" spans="1:15" x14ac:dyDescent="0.25">
      <c r="A866" s="2">
        <v>41023</v>
      </c>
      <c r="B866" s="5" t="str">
        <f>Gas!C855</f>
        <v/>
      </c>
      <c r="C866" s="5" t="str">
        <f>Gas!H855</f>
        <v/>
      </c>
      <c r="D866" s="24" t="str">
        <f>Electricity!C855</f>
        <v/>
      </c>
      <c r="E866" s="24" t="str">
        <f>Electricity!H855</f>
        <v/>
      </c>
      <c r="F866" s="24" t="str">
        <f>Electricity!M855</f>
        <v/>
      </c>
      <c r="G866" s="24" t="str">
        <f>Electricity!R855</f>
        <v/>
      </c>
      <c r="H866" s="70" t="str">
        <f>Loads!C855</f>
        <v/>
      </c>
      <c r="I866" s="70" t="str">
        <f>Loads!H855</f>
        <v/>
      </c>
      <c r="J866" s="71" t="str">
        <f>Loads!M855</f>
        <v/>
      </c>
      <c r="K866" s="71" t="str">
        <f>Loads!R855</f>
        <v/>
      </c>
      <c r="L866" s="71" t="str">
        <f>Loads!W855</f>
        <v/>
      </c>
      <c r="M866" s="71" t="str">
        <f>Loads!AB855</f>
        <v/>
      </c>
      <c r="N866" s="71" t="str">
        <f>Loads!AG855</f>
        <v/>
      </c>
      <c r="O866" s="20" t="str">
        <f>Hydro!C855</f>
        <v/>
      </c>
    </row>
    <row r="867" spans="1:15" x14ac:dyDescent="0.25">
      <c r="A867" s="2">
        <v>41024</v>
      </c>
      <c r="B867" s="5" t="str">
        <f>Gas!C856</f>
        <v/>
      </c>
      <c r="C867" s="5" t="str">
        <f>Gas!H856</f>
        <v/>
      </c>
      <c r="D867" s="24" t="str">
        <f>Electricity!C856</f>
        <v/>
      </c>
      <c r="E867" s="24" t="str">
        <f>Electricity!H856</f>
        <v/>
      </c>
      <c r="F867" s="24" t="str">
        <f>Electricity!M856</f>
        <v/>
      </c>
      <c r="G867" s="24" t="str">
        <f>Electricity!R856</f>
        <v/>
      </c>
      <c r="H867" s="70" t="str">
        <f>Loads!C856</f>
        <v/>
      </c>
      <c r="I867" s="70" t="str">
        <f>Loads!H856</f>
        <v/>
      </c>
      <c r="J867" s="71" t="str">
        <f>Loads!M856</f>
        <v/>
      </c>
      <c r="K867" s="71" t="str">
        <f>Loads!R856</f>
        <v/>
      </c>
      <c r="L867" s="71" t="str">
        <f>Loads!W856</f>
        <v/>
      </c>
      <c r="M867" s="71" t="str">
        <f>Loads!AB856</f>
        <v/>
      </c>
      <c r="N867" s="71" t="str">
        <f>Loads!AG856</f>
        <v/>
      </c>
      <c r="O867" s="20" t="str">
        <f>Hydro!C856</f>
        <v/>
      </c>
    </row>
    <row r="868" spans="1:15" x14ac:dyDescent="0.25">
      <c r="A868" s="2">
        <v>41025</v>
      </c>
      <c r="B868" s="5" t="str">
        <f>Gas!C857</f>
        <v/>
      </c>
      <c r="C868" s="5" t="str">
        <f>Gas!H857</f>
        <v/>
      </c>
      <c r="D868" s="24" t="str">
        <f>Electricity!C857</f>
        <v/>
      </c>
      <c r="E868" s="24" t="str">
        <f>Electricity!H857</f>
        <v/>
      </c>
      <c r="F868" s="24" t="str">
        <f>Electricity!M857</f>
        <v/>
      </c>
      <c r="G868" s="24" t="str">
        <f>Electricity!R857</f>
        <v/>
      </c>
      <c r="H868" s="70" t="str">
        <f>Loads!C857</f>
        <v/>
      </c>
      <c r="I868" s="70" t="str">
        <f>Loads!H857</f>
        <v/>
      </c>
      <c r="J868" s="71" t="str">
        <f>Loads!M857</f>
        <v/>
      </c>
      <c r="K868" s="71" t="str">
        <f>Loads!R857</f>
        <v/>
      </c>
      <c r="L868" s="71" t="str">
        <f>Loads!W857</f>
        <v/>
      </c>
      <c r="M868" s="71" t="str">
        <f>Loads!AB857</f>
        <v/>
      </c>
      <c r="N868" s="71" t="str">
        <f>Loads!AG857</f>
        <v/>
      </c>
      <c r="O868" s="20" t="str">
        <f>Hydro!C857</f>
        <v/>
      </c>
    </row>
    <row r="869" spans="1:15" x14ac:dyDescent="0.25">
      <c r="A869" s="2">
        <v>41026</v>
      </c>
      <c r="B869" s="5" t="str">
        <f>Gas!C858</f>
        <v/>
      </c>
      <c r="C869" s="5" t="str">
        <f>Gas!H858</f>
        <v/>
      </c>
      <c r="D869" s="24" t="str">
        <f>Electricity!C858</f>
        <v/>
      </c>
      <c r="E869" s="24" t="str">
        <f>Electricity!H858</f>
        <v/>
      </c>
      <c r="F869" s="24" t="str">
        <f>Electricity!M858</f>
        <v/>
      </c>
      <c r="G869" s="24" t="str">
        <f>Electricity!R858</f>
        <v/>
      </c>
      <c r="H869" s="70" t="str">
        <f>Loads!C858</f>
        <v/>
      </c>
      <c r="I869" s="70" t="str">
        <f>Loads!H858</f>
        <v/>
      </c>
      <c r="J869" s="71" t="str">
        <f>Loads!M858</f>
        <v/>
      </c>
      <c r="K869" s="71" t="str">
        <f>Loads!R858</f>
        <v/>
      </c>
      <c r="L869" s="71" t="str">
        <f>Loads!W858</f>
        <v/>
      </c>
      <c r="M869" s="71" t="str">
        <f>Loads!AB858</f>
        <v/>
      </c>
      <c r="N869" s="71" t="str">
        <f>Loads!AG858</f>
        <v/>
      </c>
      <c r="O869" s="20" t="str">
        <f>Hydro!C858</f>
        <v/>
      </c>
    </row>
    <row r="870" spans="1:15" x14ac:dyDescent="0.25">
      <c r="A870" s="2">
        <v>41027</v>
      </c>
      <c r="B870" s="5" t="str">
        <f>Gas!C859</f>
        <v/>
      </c>
      <c r="C870" s="5" t="str">
        <f>Gas!H859</f>
        <v/>
      </c>
      <c r="D870" s="24" t="str">
        <f>Electricity!C859</f>
        <v/>
      </c>
      <c r="E870" s="24" t="str">
        <f>Electricity!H859</f>
        <v/>
      </c>
      <c r="F870" s="24" t="str">
        <f>Electricity!M859</f>
        <v/>
      </c>
      <c r="G870" s="24" t="str">
        <f>Electricity!R859</f>
        <v/>
      </c>
      <c r="H870" s="70" t="str">
        <f>Loads!C859</f>
        <v/>
      </c>
      <c r="I870" s="70" t="str">
        <f>Loads!H859</f>
        <v/>
      </c>
      <c r="J870" s="71" t="str">
        <f>Loads!M859</f>
        <v/>
      </c>
      <c r="K870" s="71" t="str">
        <f>Loads!R859</f>
        <v/>
      </c>
      <c r="L870" s="71" t="str">
        <f>Loads!W859</f>
        <v/>
      </c>
      <c r="M870" s="71" t="str">
        <f>Loads!AB859</f>
        <v/>
      </c>
      <c r="N870" s="71" t="str">
        <f>Loads!AG859</f>
        <v/>
      </c>
      <c r="O870" s="20" t="str">
        <f>Hydro!C859</f>
        <v/>
      </c>
    </row>
    <row r="871" spans="1:15" x14ac:dyDescent="0.25">
      <c r="A871" s="2">
        <v>41028</v>
      </c>
      <c r="B871" s="5" t="str">
        <f>Gas!C860</f>
        <v/>
      </c>
      <c r="C871" s="5" t="str">
        <f>Gas!H860</f>
        <v/>
      </c>
      <c r="D871" s="24" t="str">
        <f>Electricity!C860</f>
        <v/>
      </c>
      <c r="E871" s="24" t="str">
        <f>Electricity!H860</f>
        <v/>
      </c>
      <c r="F871" s="24" t="str">
        <f>Electricity!M860</f>
        <v/>
      </c>
      <c r="G871" s="24" t="str">
        <f>Electricity!R860</f>
        <v/>
      </c>
      <c r="H871" s="70" t="str">
        <f>Loads!C860</f>
        <v/>
      </c>
      <c r="I871" s="70" t="str">
        <f>Loads!H860</f>
        <v/>
      </c>
      <c r="J871" s="71" t="str">
        <f>Loads!M860</f>
        <v/>
      </c>
      <c r="K871" s="71" t="str">
        <f>Loads!R860</f>
        <v/>
      </c>
      <c r="L871" s="71" t="str">
        <f>Loads!W860</f>
        <v/>
      </c>
      <c r="M871" s="71" t="str">
        <f>Loads!AB860</f>
        <v/>
      </c>
      <c r="N871" s="71" t="str">
        <f>Loads!AG860</f>
        <v/>
      </c>
      <c r="O871" s="20" t="str">
        <f>Hydro!C860</f>
        <v/>
      </c>
    </row>
    <row r="872" spans="1:15" x14ac:dyDescent="0.25">
      <c r="A872" s="2">
        <v>41029</v>
      </c>
      <c r="B872" s="5" t="str">
        <f>Gas!C861</f>
        <v/>
      </c>
      <c r="C872" s="5" t="str">
        <f>Gas!H861</f>
        <v/>
      </c>
      <c r="D872" s="24" t="str">
        <f>Electricity!C861</f>
        <v/>
      </c>
      <c r="E872" s="24" t="str">
        <f>Electricity!H861</f>
        <v/>
      </c>
      <c r="F872" s="24" t="str">
        <f>Electricity!M861</f>
        <v/>
      </c>
      <c r="G872" s="24" t="str">
        <f>Electricity!R861</f>
        <v/>
      </c>
      <c r="H872" s="70" t="str">
        <f>Loads!C861</f>
        <v/>
      </c>
      <c r="I872" s="70" t="str">
        <f>Loads!H861</f>
        <v/>
      </c>
      <c r="J872" s="71" t="str">
        <f>Loads!M861</f>
        <v/>
      </c>
      <c r="K872" s="71" t="str">
        <f>Loads!R861</f>
        <v/>
      </c>
      <c r="L872" s="71" t="str">
        <f>Loads!W861</f>
        <v/>
      </c>
      <c r="M872" s="71" t="str">
        <f>Loads!AB861</f>
        <v/>
      </c>
      <c r="N872" s="71" t="str">
        <f>Loads!AG861</f>
        <v/>
      </c>
      <c r="O872" s="20" t="str">
        <f>Hydro!C861</f>
        <v/>
      </c>
    </row>
    <row r="873" spans="1:15" x14ac:dyDescent="0.25">
      <c r="A873" s="2">
        <v>41030</v>
      </c>
      <c r="B873" s="5" t="str">
        <f>Gas!C862</f>
        <v/>
      </c>
      <c r="C873" s="5" t="str">
        <f>Gas!H862</f>
        <v/>
      </c>
      <c r="D873" s="24" t="str">
        <f>Electricity!C862</f>
        <v/>
      </c>
      <c r="E873" s="24" t="str">
        <f>Electricity!H862</f>
        <v/>
      </c>
      <c r="F873" s="24" t="str">
        <f>Electricity!M862</f>
        <v/>
      </c>
      <c r="G873" s="24" t="str">
        <f>Electricity!R862</f>
        <v/>
      </c>
      <c r="H873" s="70" t="str">
        <f>Loads!C862</f>
        <v/>
      </c>
      <c r="I873" s="70" t="str">
        <f>Loads!H862</f>
        <v/>
      </c>
      <c r="J873" s="71" t="str">
        <f>Loads!M862</f>
        <v/>
      </c>
      <c r="K873" s="71" t="str">
        <f>Loads!R862</f>
        <v/>
      </c>
      <c r="L873" s="71" t="str">
        <f>Loads!W862</f>
        <v/>
      </c>
      <c r="M873" s="71" t="str">
        <f>Loads!AB862</f>
        <v/>
      </c>
      <c r="N873" s="71" t="str">
        <f>Loads!AG862</f>
        <v/>
      </c>
      <c r="O873" s="20" t="str">
        <f>Hydro!C862</f>
        <v/>
      </c>
    </row>
    <row r="874" spans="1:15" x14ac:dyDescent="0.25">
      <c r="A874" s="2">
        <v>41031</v>
      </c>
      <c r="B874" s="5" t="str">
        <f>Gas!C863</f>
        <v/>
      </c>
      <c r="C874" s="5" t="str">
        <f>Gas!H863</f>
        <v/>
      </c>
      <c r="D874" s="24" t="str">
        <f>Electricity!C863</f>
        <v/>
      </c>
      <c r="E874" s="24" t="str">
        <f>Electricity!H863</f>
        <v/>
      </c>
      <c r="F874" s="24" t="str">
        <f>Electricity!M863</f>
        <v/>
      </c>
      <c r="G874" s="24" t="str">
        <f>Electricity!R863</f>
        <v/>
      </c>
      <c r="H874" s="70" t="str">
        <f>Loads!C863</f>
        <v/>
      </c>
      <c r="I874" s="70" t="str">
        <f>Loads!H863</f>
        <v/>
      </c>
      <c r="J874" s="71" t="str">
        <f>Loads!M863</f>
        <v/>
      </c>
      <c r="K874" s="71" t="str">
        <f>Loads!R863</f>
        <v/>
      </c>
      <c r="L874" s="71" t="str">
        <f>Loads!W863</f>
        <v/>
      </c>
      <c r="M874" s="71" t="str">
        <f>Loads!AB863</f>
        <v/>
      </c>
      <c r="N874" s="71" t="str">
        <f>Loads!AG863</f>
        <v/>
      </c>
      <c r="O874" s="20" t="str">
        <f>Hydro!C863</f>
        <v/>
      </c>
    </row>
    <row r="875" spans="1:15" x14ac:dyDescent="0.25">
      <c r="A875" s="2">
        <v>41032</v>
      </c>
      <c r="B875" s="5" t="str">
        <f>Gas!C864</f>
        <v/>
      </c>
      <c r="C875" s="5" t="str">
        <f>Gas!H864</f>
        <v/>
      </c>
      <c r="D875" s="24" t="str">
        <f>Electricity!C864</f>
        <v/>
      </c>
      <c r="E875" s="24" t="str">
        <f>Electricity!H864</f>
        <v/>
      </c>
      <c r="F875" s="24" t="str">
        <f>Electricity!M864</f>
        <v/>
      </c>
      <c r="G875" s="24" t="str">
        <f>Electricity!R864</f>
        <v/>
      </c>
      <c r="H875" s="70" t="str">
        <f>Loads!C864</f>
        <v/>
      </c>
      <c r="I875" s="70" t="str">
        <f>Loads!H864</f>
        <v/>
      </c>
      <c r="J875" s="71" t="str">
        <f>Loads!M864</f>
        <v/>
      </c>
      <c r="K875" s="71" t="str">
        <f>Loads!R864</f>
        <v/>
      </c>
      <c r="L875" s="71" t="str">
        <f>Loads!W864</f>
        <v/>
      </c>
      <c r="M875" s="71" t="str">
        <f>Loads!AB864</f>
        <v/>
      </c>
      <c r="N875" s="71" t="str">
        <f>Loads!AG864</f>
        <v/>
      </c>
      <c r="O875" s="20" t="str">
        <f>Hydro!C864</f>
        <v/>
      </c>
    </row>
    <row r="876" spans="1:15" x14ac:dyDescent="0.25">
      <c r="A876" s="2">
        <v>41033</v>
      </c>
      <c r="B876" s="5" t="str">
        <f>Gas!C865</f>
        <v/>
      </c>
      <c r="C876" s="5" t="str">
        <f>Gas!H865</f>
        <v/>
      </c>
      <c r="D876" s="24" t="str">
        <f>Electricity!C865</f>
        <v/>
      </c>
      <c r="E876" s="24" t="str">
        <f>Electricity!H865</f>
        <v/>
      </c>
      <c r="F876" s="24" t="str">
        <f>Electricity!M865</f>
        <v/>
      </c>
      <c r="G876" s="24" t="str">
        <f>Electricity!R865</f>
        <v/>
      </c>
      <c r="H876" s="70" t="str">
        <f>Loads!C865</f>
        <v/>
      </c>
      <c r="I876" s="70" t="str">
        <f>Loads!H865</f>
        <v/>
      </c>
      <c r="J876" s="71" t="str">
        <f>Loads!M865</f>
        <v/>
      </c>
      <c r="K876" s="71" t="str">
        <f>Loads!R865</f>
        <v/>
      </c>
      <c r="L876" s="71" t="str">
        <f>Loads!W865</f>
        <v/>
      </c>
      <c r="M876" s="71" t="str">
        <f>Loads!AB865</f>
        <v/>
      </c>
      <c r="N876" s="71" t="str">
        <f>Loads!AG865</f>
        <v/>
      </c>
      <c r="O876" s="20" t="str">
        <f>Hydro!C865</f>
        <v/>
      </c>
    </row>
    <row r="877" spans="1:15" x14ac:dyDescent="0.25">
      <c r="A877" s="2">
        <v>41034</v>
      </c>
      <c r="B877" s="5" t="str">
        <f>Gas!C866</f>
        <v/>
      </c>
      <c r="C877" s="5" t="str">
        <f>Gas!H866</f>
        <v/>
      </c>
      <c r="D877" s="24" t="str">
        <f>Electricity!C866</f>
        <v/>
      </c>
      <c r="E877" s="24" t="str">
        <f>Electricity!H866</f>
        <v/>
      </c>
      <c r="F877" s="24" t="str">
        <f>Electricity!M866</f>
        <v/>
      </c>
      <c r="G877" s="24" t="str">
        <f>Electricity!R866</f>
        <v/>
      </c>
      <c r="H877" s="70" t="str">
        <f>Loads!C866</f>
        <v/>
      </c>
      <c r="I877" s="70" t="str">
        <f>Loads!H866</f>
        <v/>
      </c>
      <c r="J877" s="71" t="str">
        <f>Loads!M866</f>
        <v/>
      </c>
      <c r="K877" s="71" t="str">
        <f>Loads!R866</f>
        <v/>
      </c>
      <c r="L877" s="71" t="str">
        <f>Loads!W866</f>
        <v/>
      </c>
      <c r="M877" s="71" t="str">
        <f>Loads!AB866</f>
        <v/>
      </c>
      <c r="N877" s="71" t="str">
        <f>Loads!AG866</f>
        <v/>
      </c>
      <c r="O877" s="20" t="str">
        <f>Hydro!C866</f>
        <v/>
      </c>
    </row>
    <row r="878" spans="1:15" x14ac:dyDescent="0.25">
      <c r="A878" s="2">
        <v>41035</v>
      </c>
      <c r="B878" s="5" t="str">
        <f>Gas!C867</f>
        <v/>
      </c>
      <c r="C878" s="5" t="str">
        <f>Gas!H867</f>
        <v/>
      </c>
      <c r="D878" s="24" t="str">
        <f>Electricity!C867</f>
        <v/>
      </c>
      <c r="E878" s="24" t="str">
        <f>Electricity!H867</f>
        <v/>
      </c>
      <c r="F878" s="24" t="str">
        <f>Electricity!M867</f>
        <v/>
      </c>
      <c r="G878" s="24" t="str">
        <f>Electricity!R867</f>
        <v/>
      </c>
      <c r="H878" s="70" t="str">
        <f>Loads!C867</f>
        <v/>
      </c>
      <c r="I878" s="70" t="str">
        <f>Loads!H867</f>
        <v/>
      </c>
      <c r="J878" s="71" t="str">
        <f>Loads!M867</f>
        <v/>
      </c>
      <c r="K878" s="71" t="str">
        <f>Loads!R867</f>
        <v/>
      </c>
      <c r="L878" s="71" t="str">
        <f>Loads!W867</f>
        <v/>
      </c>
      <c r="M878" s="71" t="str">
        <f>Loads!AB867</f>
        <v/>
      </c>
      <c r="N878" s="71" t="str">
        <f>Loads!AG867</f>
        <v/>
      </c>
      <c r="O878" s="20" t="str">
        <f>Hydro!C867</f>
        <v/>
      </c>
    </row>
    <row r="879" spans="1:15" x14ac:dyDescent="0.25">
      <c r="A879" s="2">
        <v>41036</v>
      </c>
      <c r="B879" s="5" t="str">
        <f>Gas!C868</f>
        <v/>
      </c>
      <c r="C879" s="5" t="str">
        <f>Gas!H868</f>
        <v/>
      </c>
      <c r="D879" s="24" t="str">
        <f>Electricity!C868</f>
        <v/>
      </c>
      <c r="E879" s="24" t="str">
        <f>Electricity!H868</f>
        <v/>
      </c>
      <c r="F879" s="24" t="str">
        <f>Electricity!M868</f>
        <v/>
      </c>
      <c r="G879" s="24" t="str">
        <f>Electricity!R868</f>
        <v/>
      </c>
      <c r="H879" s="70" t="str">
        <f>Loads!C868</f>
        <v/>
      </c>
      <c r="I879" s="70" t="str">
        <f>Loads!H868</f>
        <v/>
      </c>
      <c r="J879" s="71" t="str">
        <f>Loads!M868</f>
        <v/>
      </c>
      <c r="K879" s="71" t="str">
        <f>Loads!R868</f>
        <v/>
      </c>
      <c r="L879" s="71" t="str">
        <f>Loads!W868</f>
        <v/>
      </c>
      <c r="M879" s="71" t="str">
        <f>Loads!AB868</f>
        <v/>
      </c>
      <c r="N879" s="71" t="str">
        <f>Loads!AG868</f>
        <v/>
      </c>
      <c r="O879" s="20" t="str">
        <f>Hydro!C868</f>
        <v/>
      </c>
    </row>
    <row r="880" spans="1:15" x14ac:dyDescent="0.25">
      <c r="A880" s="2">
        <v>41037</v>
      </c>
      <c r="B880" s="5" t="str">
        <f>Gas!C869</f>
        <v/>
      </c>
      <c r="C880" s="5" t="str">
        <f>Gas!H869</f>
        <v/>
      </c>
      <c r="D880" s="24" t="str">
        <f>Electricity!C869</f>
        <v/>
      </c>
      <c r="E880" s="24" t="str">
        <f>Electricity!H869</f>
        <v/>
      </c>
      <c r="F880" s="24" t="str">
        <f>Electricity!M869</f>
        <v/>
      </c>
      <c r="G880" s="24" t="str">
        <f>Electricity!R869</f>
        <v/>
      </c>
      <c r="H880" s="70" t="str">
        <f>Loads!C869</f>
        <v/>
      </c>
      <c r="I880" s="70" t="str">
        <f>Loads!H869</f>
        <v/>
      </c>
      <c r="J880" s="71" t="str">
        <f>Loads!M869</f>
        <v/>
      </c>
      <c r="K880" s="71" t="str">
        <f>Loads!R869</f>
        <v/>
      </c>
      <c r="L880" s="71" t="str">
        <f>Loads!W869</f>
        <v/>
      </c>
      <c r="M880" s="71" t="str">
        <f>Loads!AB869</f>
        <v/>
      </c>
      <c r="N880" s="71" t="str">
        <f>Loads!AG869</f>
        <v/>
      </c>
      <c r="O880" s="20" t="str">
        <f>Hydro!C869</f>
        <v/>
      </c>
    </row>
    <row r="881" spans="1:15" x14ac:dyDescent="0.25">
      <c r="A881" s="2">
        <v>41038</v>
      </c>
      <c r="B881" s="5" t="str">
        <f>Gas!C870</f>
        <v/>
      </c>
      <c r="C881" s="5" t="str">
        <f>Gas!H870</f>
        <v/>
      </c>
      <c r="D881" s="24" t="str">
        <f>Electricity!C870</f>
        <v/>
      </c>
      <c r="E881" s="24" t="str">
        <f>Electricity!H870</f>
        <v/>
      </c>
      <c r="F881" s="24" t="str">
        <f>Electricity!M870</f>
        <v/>
      </c>
      <c r="G881" s="24" t="str">
        <f>Electricity!R870</f>
        <v/>
      </c>
      <c r="H881" s="70" t="str">
        <f>Loads!C870</f>
        <v/>
      </c>
      <c r="I881" s="70" t="str">
        <f>Loads!H870</f>
        <v/>
      </c>
      <c r="J881" s="71" t="str">
        <f>Loads!M870</f>
        <v/>
      </c>
      <c r="K881" s="71" t="str">
        <f>Loads!R870</f>
        <v/>
      </c>
      <c r="L881" s="71" t="str">
        <f>Loads!W870</f>
        <v/>
      </c>
      <c r="M881" s="71" t="str">
        <f>Loads!AB870</f>
        <v/>
      </c>
      <c r="N881" s="71" t="str">
        <f>Loads!AG870</f>
        <v/>
      </c>
      <c r="O881" s="20" t="str">
        <f>Hydro!C870</f>
        <v/>
      </c>
    </row>
    <row r="882" spans="1:15" x14ac:dyDescent="0.25">
      <c r="A882" s="2">
        <v>41039</v>
      </c>
      <c r="B882" s="5" t="str">
        <f>Gas!C871</f>
        <v/>
      </c>
      <c r="C882" s="5" t="str">
        <f>Gas!H871</f>
        <v/>
      </c>
      <c r="D882" s="24" t="str">
        <f>Electricity!C871</f>
        <v/>
      </c>
      <c r="E882" s="24" t="str">
        <f>Electricity!H871</f>
        <v/>
      </c>
      <c r="F882" s="24" t="str">
        <f>Electricity!M871</f>
        <v/>
      </c>
      <c r="G882" s="24" t="str">
        <f>Electricity!R871</f>
        <v/>
      </c>
      <c r="H882" s="70" t="str">
        <f>Loads!C871</f>
        <v/>
      </c>
      <c r="I882" s="70" t="str">
        <f>Loads!H871</f>
        <v/>
      </c>
      <c r="J882" s="71" t="str">
        <f>Loads!M871</f>
        <v/>
      </c>
      <c r="K882" s="71" t="str">
        <f>Loads!R871</f>
        <v/>
      </c>
      <c r="L882" s="71" t="str">
        <f>Loads!W871</f>
        <v/>
      </c>
      <c r="M882" s="71" t="str">
        <f>Loads!AB871</f>
        <v/>
      </c>
      <c r="N882" s="71" t="str">
        <f>Loads!AG871</f>
        <v/>
      </c>
      <c r="O882" s="20" t="str">
        <f>Hydro!C871</f>
        <v/>
      </c>
    </row>
    <row r="883" spans="1:15" x14ac:dyDescent="0.25">
      <c r="A883" s="2">
        <v>41040</v>
      </c>
      <c r="B883" s="5" t="str">
        <f>Gas!C872</f>
        <v/>
      </c>
      <c r="C883" s="5" t="str">
        <f>Gas!H872</f>
        <v/>
      </c>
      <c r="D883" s="24" t="str">
        <f>Electricity!C872</f>
        <v/>
      </c>
      <c r="E883" s="24" t="str">
        <f>Electricity!H872</f>
        <v/>
      </c>
      <c r="F883" s="24" t="str">
        <f>Electricity!M872</f>
        <v/>
      </c>
      <c r="G883" s="24" t="str">
        <f>Electricity!R872</f>
        <v/>
      </c>
      <c r="H883" s="70" t="str">
        <f>Loads!C872</f>
        <v/>
      </c>
      <c r="I883" s="70" t="str">
        <f>Loads!H872</f>
        <v/>
      </c>
      <c r="J883" s="71" t="str">
        <f>Loads!M872</f>
        <v/>
      </c>
      <c r="K883" s="71" t="str">
        <f>Loads!R872</f>
        <v/>
      </c>
      <c r="L883" s="71" t="str">
        <f>Loads!W872</f>
        <v/>
      </c>
      <c r="M883" s="71" t="str">
        <f>Loads!AB872</f>
        <v/>
      </c>
      <c r="N883" s="71" t="str">
        <f>Loads!AG872</f>
        <v/>
      </c>
      <c r="O883" s="20" t="str">
        <f>Hydro!C872</f>
        <v/>
      </c>
    </row>
    <row r="884" spans="1:15" x14ac:dyDescent="0.25">
      <c r="A884" s="2">
        <v>41041</v>
      </c>
      <c r="B884" s="5" t="str">
        <f>Gas!C873</f>
        <v/>
      </c>
      <c r="C884" s="5" t="str">
        <f>Gas!H873</f>
        <v/>
      </c>
      <c r="D884" s="24" t="str">
        <f>Electricity!C873</f>
        <v/>
      </c>
      <c r="E884" s="24" t="str">
        <f>Electricity!H873</f>
        <v/>
      </c>
      <c r="F884" s="24" t="str">
        <f>Electricity!M873</f>
        <v/>
      </c>
      <c r="G884" s="24" t="str">
        <f>Electricity!R873</f>
        <v/>
      </c>
      <c r="H884" s="70" t="str">
        <f>Loads!C873</f>
        <v/>
      </c>
      <c r="I884" s="70" t="str">
        <f>Loads!H873</f>
        <v/>
      </c>
      <c r="J884" s="71" t="str">
        <f>Loads!M873</f>
        <v/>
      </c>
      <c r="K884" s="71" t="str">
        <f>Loads!R873</f>
        <v/>
      </c>
      <c r="L884" s="71" t="str">
        <f>Loads!W873</f>
        <v/>
      </c>
      <c r="M884" s="71" t="str">
        <f>Loads!AB873</f>
        <v/>
      </c>
      <c r="N884" s="71" t="str">
        <f>Loads!AG873</f>
        <v/>
      </c>
      <c r="O884" s="20" t="str">
        <f>Hydro!C873</f>
        <v/>
      </c>
    </row>
    <row r="885" spans="1:15" x14ac:dyDescent="0.25">
      <c r="A885" s="2">
        <v>41042</v>
      </c>
      <c r="B885" s="5" t="str">
        <f>Gas!C874</f>
        <v/>
      </c>
      <c r="C885" s="5" t="str">
        <f>Gas!H874</f>
        <v/>
      </c>
      <c r="D885" s="24" t="str">
        <f>Electricity!C874</f>
        <v/>
      </c>
      <c r="E885" s="24" t="str">
        <f>Electricity!H874</f>
        <v/>
      </c>
      <c r="F885" s="24" t="str">
        <f>Electricity!M874</f>
        <v/>
      </c>
      <c r="G885" s="24" t="str">
        <f>Electricity!R874</f>
        <v/>
      </c>
      <c r="H885" s="70" t="str">
        <f>Loads!C874</f>
        <v/>
      </c>
      <c r="I885" s="70" t="str">
        <f>Loads!H874</f>
        <v/>
      </c>
      <c r="J885" s="71" t="str">
        <f>Loads!M874</f>
        <v/>
      </c>
      <c r="K885" s="71" t="str">
        <f>Loads!R874</f>
        <v/>
      </c>
      <c r="L885" s="71" t="str">
        <f>Loads!W874</f>
        <v/>
      </c>
      <c r="M885" s="71" t="str">
        <f>Loads!AB874</f>
        <v/>
      </c>
      <c r="N885" s="71" t="str">
        <f>Loads!AG874</f>
        <v/>
      </c>
      <c r="O885" s="20" t="str">
        <f>Hydro!C874</f>
        <v/>
      </c>
    </row>
    <row r="886" spans="1:15" x14ac:dyDescent="0.25">
      <c r="A886" s="2">
        <v>41043</v>
      </c>
      <c r="B886" s="5" t="str">
        <f>Gas!C875</f>
        <v/>
      </c>
      <c r="C886" s="5" t="str">
        <f>Gas!H875</f>
        <v/>
      </c>
      <c r="D886" s="24" t="str">
        <f>Electricity!C875</f>
        <v/>
      </c>
      <c r="E886" s="24" t="str">
        <f>Electricity!H875</f>
        <v/>
      </c>
      <c r="F886" s="24" t="str">
        <f>Electricity!M875</f>
        <v/>
      </c>
      <c r="G886" s="24" t="str">
        <f>Electricity!R875</f>
        <v/>
      </c>
      <c r="H886" s="70" t="str">
        <f>Loads!C875</f>
        <v/>
      </c>
      <c r="I886" s="70" t="str">
        <f>Loads!H875</f>
        <v/>
      </c>
      <c r="J886" s="71" t="str">
        <f>Loads!M875</f>
        <v/>
      </c>
      <c r="K886" s="71" t="str">
        <f>Loads!R875</f>
        <v/>
      </c>
      <c r="L886" s="71" t="str">
        <f>Loads!W875</f>
        <v/>
      </c>
      <c r="M886" s="71" t="str">
        <f>Loads!AB875</f>
        <v/>
      </c>
      <c r="N886" s="71" t="str">
        <f>Loads!AG875</f>
        <v/>
      </c>
      <c r="O886" s="20" t="str">
        <f>Hydro!C875</f>
        <v/>
      </c>
    </row>
    <row r="887" spans="1:15" x14ac:dyDescent="0.25">
      <c r="A887" s="2">
        <v>41044</v>
      </c>
      <c r="B887" s="5" t="str">
        <f>Gas!C876</f>
        <v/>
      </c>
      <c r="C887" s="5" t="str">
        <f>Gas!H876</f>
        <v/>
      </c>
      <c r="D887" s="24" t="str">
        <f>Electricity!C876</f>
        <v/>
      </c>
      <c r="E887" s="24" t="str">
        <f>Electricity!H876</f>
        <v/>
      </c>
      <c r="F887" s="24" t="str">
        <f>Electricity!M876</f>
        <v/>
      </c>
      <c r="G887" s="24" t="str">
        <f>Electricity!R876</f>
        <v/>
      </c>
      <c r="H887" s="70" t="str">
        <f>Loads!C876</f>
        <v/>
      </c>
      <c r="I887" s="70" t="str">
        <f>Loads!H876</f>
        <v/>
      </c>
      <c r="J887" s="71" t="str">
        <f>Loads!M876</f>
        <v/>
      </c>
      <c r="K887" s="71" t="str">
        <f>Loads!R876</f>
        <v/>
      </c>
      <c r="L887" s="71" t="str">
        <f>Loads!W876</f>
        <v/>
      </c>
      <c r="M887" s="71" t="str">
        <f>Loads!AB876</f>
        <v/>
      </c>
      <c r="N887" s="71" t="str">
        <f>Loads!AG876</f>
        <v/>
      </c>
      <c r="O887" s="20" t="str">
        <f>Hydro!C876</f>
        <v/>
      </c>
    </row>
    <row r="888" spans="1:15" x14ac:dyDescent="0.25">
      <c r="A888" s="2">
        <v>41045</v>
      </c>
      <c r="B888" s="5" t="str">
        <f>Gas!C877</f>
        <v/>
      </c>
      <c r="C888" s="5" t="str">
        <f>Gas!H877</f>
        <v/>
      </c>
      <c r="D888" s="24" t="str">
        <f>Electricity!C877</f>
        <v/>
      </c>
      <c r="E888" s="24" t="str">
        <f>Electricity!H877</f>
        <v/>
      </c>
      <c r="F888" s="24" t="str">
        <f>Electricity!M877</f>
        <v/>
      </c>
      <c r="G888" s="24" t="str">
        <f>Electricity!R877</f>
        <v/>
      </c>
      <c r="H888" s="70" t="str">
        <f>Loads!C877</f>
        <v/>
      </c>
      <c r="I888" s="70" t="str">
        <f>Loads!H877</f>
        <v/>
      </c>
      <c r="J888" s="71" t="str">
        <f>Loads!M877</f>
        <v/>
      </c>
      <c r="K888" s="71" t="str">
        <f>Loads!R877</f>
        <v/>
      </c>
      <c r="L888" s="71" t="str">
        <f>Loads!W877</f>
        <v/>
      </c>
      <c r="M888" s="71" t="str">
        <f>Loads!AB877</f>
        <v/>
      </c>
      <c r="N888" s="71" t="str">
        <f>Loads!AG877</f>
        <v/>
      </c>
      <c r="O888" s="20" t="str">
        <f>Hydro!C877</f>
        <v/>
      </c>
    </row>
    <row r="889" spans="1:15" x14ac:dyDescent="0.25">
      <c r="A889" s="2">
        <v>41046</v>
      </c>
      <c r="B889" s="5" t="str">
        <f>Gas!C878</f>
        <v/>
      </c>
      <c r="C889" s="5" t="str">
        <f>Gas!H878</f>
        <v/>
      </c>
      <c r="D889" s="24" t="str">
        <f>Electricity!C878</f>
        <v/>
      </c>
      <c r="E889" s="24" t="str">
        <f>Electricity!H878</f>
        <v/>
      </c>
      <c r="F889" s="24" t="str">
        <f>Electricity!M878</f>
        <v/>
      </c>
      <c r="G889" s="24" t="str">
        <f>Electricity!R878</f>
        <v/>
      </c>
      <c r="H889" s="70" t="str">
        <f>Loads!C878</f>
        <v/>
      </c>
      <c r="I889" s="70" t="str">
        <f>Loads!H878</f>
        <v/>
      </c>
      <c r="J889" s="71" t="str">
        <f>Loads!M878</f>
        <v/>
      </c>
      <c r="K889" s="71" t="str">
        <f>Loads!R878</f>
        <v/>
      </c>
      <c r="L889" s="71" t="str">
        <f>Loads!W878</f>
        <v/>
      </c>
      <c r="M889" s="71" t="str">
        <f>Loads!AB878</f>
        <v/>
      </c>
      <c r="N889" s="71" t="str">
        <f>Loads!AG878</f>
        <v/>
      </c>
      <c r="O889" s="20" t="str">
        <f>Hydro!C878</f>
        <v/>
      </c>
    </row>
    <row r="890" spans="1:15" x14ac:dyDescent="0.25">
      <c r="A890" s="2">
        <v>41047</v>
      </c>
      <c r="B890" s="5" t="str">
        <f>Gas!C879</f>
        <v/>
      </c>
      <c r="C890" s="5" t="str">
        <f>Gas!H879</f>
        <v/>
      </c>
      <c r="D890" s="24" t="str">
        <f>Electricity!C879</f>
        <v/>
      </c>
      <c r="E890" s="24" t="str">
        <f>Electricity!H879</f>
        <v/>
      </c>
      <c r="F890" s="24" t="str">
        <f>Electricity!M879</f>
        <v/>
      </c>
      <c r="G890" s="24" t="str">
        <f>Electricity!R879</f>
        <v/>
      </c>
      <c r="H890" s="70" t="str">
        <f>Loads!C879</f>
        <v/>
      </c>
      <c r="I890" s="70" t="str">
        <f>Loads!H879</f>
        <v/>
      </c>
      <c r="J890" s="71" t="str">
        <f>Loads!M879</f>
        <v/>
      </c>
      <c r="K890" s="71" t="str">
        <f>Loads!R879</f>
        <v/>
      </c>
      <c r="L890" s="71" t="str">
        <f>Loads!W879</f>
        <v/>
      </c>
      <c r="M890" s="71" t="str">
        <f>Loads!AB879</f>
        <v/>
      </c>
      <c r="N890" s="71" t="str">
        <f>Loads!AG879</f>
        <v/>
      </c>
      <c r="O890" s="20" t="str">
        <f>Hydro!C879</f>
        <v/>
      </c>
    </row>
    <row r="891" spans="1:15" x14ac:dyDescent="0.25">
      <c r="A891" s="2">
        <v>41048</v>
      </c>
      <c r="B891" s="5" t="str">
        <f>Gas!C880</f>
        <v/>
      </c>
      <c r="C891" s="5" t="str">
        <f>Gas!H880</f>
        <v/>
      </c>
      <c r="D891" s="24" t="str">
        <f>Electricity!C880</f>
        <v/>
      </c>
      <c r="E891" s="24" t="str">
        <f>Electricity!H880</f>
        <v/>
      </c>
      <c r="F891" s="24" t="str">
        <f>Electricity!M880</f>
        <v/>
      </c>
      <c r="G891" s="24" t="str">
        <f>Electricity!R880</f>
        <v/>
      </c>
      <c r="H891" s="70" t="str">
        <f>Loads!C880</f>
        <v/>
      </c>
      <c r="I891" s="70" t="str">
        <f>Loads!H880</f>
        <v/>
      </c>
      <c r="J891" s="71" t="str">
        <f>Loads!M880</f>
        <v/>
      </c>
      <c r="K891" s="71" t="str">
        <f>Loads!R880</f>
        <v/>
      </c>
      <c r="L891" s="71" t="str">
        <f>Loads!W880</f>
        <v/>
      </c>
      <c r="M891" s="71" t="str">
        <f>Loads!AB880</f>
        <v/>
      </c>
      <c r="N891" s="71" t="str">
        <f>Loads!AG880</f>
        <v/>
      </c>
      <c r="O891" s="20" t="str">
        <f>Hydro!C880</f>
        <v/>
      </c>
    </row>
    <row r="892" spans="1:15" x14ac:dyDescent="0.25">
      <c r="A892" s="2">
        <v>41049</v>
      </c>
      <c r="B892" s="5" t="str">
        <f>Gas!C881</f>
        <v/>
      </c>
      <c r="C892" s="5" t="str">
        <f>Gas!H881</f>
        <v/>
      </c>
      <c r="D892" s="24" t="str">
        <f>Electricity!C881</f>
        <v/>
      </c>
      <c r="E892" s="24" t="str">
        <f>Electricity!H881</f>
        <v/>
      </c>
      <c r="F892" s="24" t="str">
        <f>Electricity!M881</f>
        <v/>
      </c>
      <c r="G892" s="24" t="str">
        <f>Electricity!R881</f>
        <v/>
      </c>
      <c r="H892" s="70" t="str">
        <f>Loads!C881</f>
        <v/>
      </c>
      <c r="I892" s="70" t="str">
        <f>Loads!H881</f>
        <v/>
      </c>
      <c r="J892" s="71" t="str">
        <f>Loads!M881</f>
        <v/>
      </c>
      <c r="K892" s="71" t="str">
        <f>Loads!R881</f>
        <v/>
      </c>
      <c r="L892" s="71" t="str">
        <f>Loads!W881</f>
        <v/>
      </c>
      <c r="M892" s="71" t="str">
        <f>Loads!AB881</f>
        <v/>
      </c>
      <c r="N892" s="71" t="str">
        <f>Loads!AG881</f>
        <v/>
      </c>
      <c r="O892" s="20" t="str">
        <f>Hydro!C881</f>
        <v/>
      </c>
    </row>
    <row r="893" spans="1:15" x14ac:dyDescent="0.25">
      <c r="A893" s="2">
        <v>41050</v>
      </c>
      <c r="B893" s="5" t="str">
        <f>Gas!C882</f>
        <v/>
      </c>
      <c r="C893" s="5" t="str">
        <f>Gas!H882</f>
        <v/>
      </c>
      <c r="D893" s="24" t="str">
        <f>Electricity!C882</f>
        <v/>
      </c>
      <c r="E893" s="24" t="str">
        <f>Electricity!H882</f>
        <v/>
      </c>
      <c r="F893" s="24" t="str">
        <f>Electricity!M882</f>
        <v/>
      </c>
      <c r="G893" s="24" t="str">
        <f>Electricity!R882</f>
        <v/>
      </c>
      <c r="H893" s="70" t="str">
        <f>Loads!C882</f>
        <v/>
      </c>
      <c r="I893" s="70" t="str">
        <f>Loads!H882</f>
        <v/>
      </c>
      <c r="J893" s="71" t="str">
        <f>Loads!M882</f>
        <v/>
      </c>
      <c r="K893" s="71" t="str">
        <f>Loads!R882</f>
        <v/>
      </c>
      <c r="L893" s="71" t="str">
        <f>Loads!W882</f>
        <v/>
      </c>
      <c r="M893" s="71" t="str">
        <f>Loads!AB882</f>
        <v/>
      </c>
      <c r="N893" s="71" t="str">
        <f>Loads!AG882</f>
        <v/>
      </c>
      <c r="O893" s="20" t="str">
        <f>Hydro!C882</f>
        <v/>
      </c>
    </row>
    <row r="894" spans="1:15" x14ac:dyDescent="0.25">
      <c r="A894" s="2">
        <v>41051</v>
      </c>
      <c r="B894" s="5" t="str">
        <f>Gas!C883</f>
        <v/>
      </c>
      <c r="C894" s="5" t="str">
        <f>Gas!H883</f>
        <v/>
      </c>
      <c r="D894" s="24" t="str">
        <f>Electricity!C883</f>
        <v/>
      </c>
      <c r="E894" s="24" t="str">
        <f>Electricity!H883</f>
        <v/>
      </c>
      <c r="F894" s="24" t="str">
        <f>Electricity!M883</f>
        <v/>
      </c>
      <c r="G894" s="24" t="str">
        <f>Electricity!R883</f>
        <v/>
      </c>
      <c r="H894" s="70" t="str">
        <f>Loads!C883</f>
        <v/>
      </c>
      <c r="I894" s="70" t="str">
        <f>Loads!H883</f>
        <v/>
      </c>
      <c r="J894" s="71" t="str">
        <f>Loads!M883</f>
        <v/>
      </c>
      <c r="K894" s="71" t="str">
        <f>Loads!R883</f>
        <v/>
      </c>
      <c r="L894" s="71" t="str">
        <f>Loads!W883</f>
        <v/>
      </c>
      <c r="M894" s="71" t="str">
        <f>Loads!AB883</f>
        <v/>
      </c>
      <c r="N894" s="71" t="str">
        <f>Loads!AG883</f>
        <v/>
      </c>
      <c r="O894" s="20" t="str">
        <f>Hydro!C883</f>
        <v/>
      </c>
    </row>
    <row r="895" spans="1:15" x14ac:dyDescent="0.25">
      <c r="A895" s="2">
        <v>41052</v>
      </c>
      <c r="B895" s="5" t="str">
        <f>Gas!C884</f>
        <v/>
      </c>
      <c r="C895" s="5" t="str">
        <f>Gas!H884</f>
        <v/>
      </c>
      <c r="D895" s="24" t="str">
        <f>Electricity!C884</f>
        <v/>
      </c>
      <c r="E895" s="24" t="str">
        <f>Electricity!H884</f>
        <v/>
      </c>
      <c r="F895" s="24" t="str">
        <f>Electricity!M884</f>
        <v/>
      </c>
      <c r="G895" s="24" t="str">
        <f>Electricity!R884</f>
        <v/>
      </c>
      <c r="H895" s="70" t="str">
        <f>Loads!C884</f>
        <v/>
      </c>
      <c r="I895" s="70" t="str">
        <f>Loads!H884</f>
        <v/>
      </c>
      <c r="J895" s="71" t="str">
        <f>Loads!M884</f>
        <v/>
      </c>
      <c r="K895" s="71" t="str">
        <f>Loads!R884</f>
        <v/>
      </c>
      <c r="L895" s="71" t="str">
        <f>Loads!W884</f>
        <v/>
      </c>
      <c r="M895" s="71" t="str">
        <f>Loads!AB884</f>
        <v/>
      </c>
      <c r="N895" s="71" t="str">
        <f>Loads!AG884</f>
        <v/>
      </c>
      <c r="O895" s="20" t="str">
        <f>Hydro!C884</f>
        <v/>
      </c>
    </row>
    <row r="896" spans="1:15" x14ac:dyDescent="0.25">
      <c r="A896" s="2">
        <v>41053</v>
      </c>
      <c r="B896" s="5" t="str">
        <f>Gas!C885</f>
        <v/>
      </c>
      <c r="C896" s="5" t="str">
        <f>Gas!H885</f>
        <v/>
      </c>
      <c r="D896" s="24" t="str">
        <f>Electricity!C885</f>
        <v/>
      </c>
      <c r="E896" s="24" t="str">
        <f>Electricity!H885</f>
        <v/>
      </c>
      <c r="F896" s="24" t="str">
        <f>Electricity!M885</f>
        <v/>
      </c>
      <c r="G896" s="24" t="str">
        <f>Electricity!R885</f>
        <v/>
      </c>
      <c r="H896" s="70" t="str">
        <f>Loads!C885</f>
        <v/>
      </c>
      <c r="I896" s="70" t="str">
        <f>Loads!H885</f>
        <v/>
      </c>
      <c r="J896" s="71" t="str">
        <f>Loads!M885</f>
        <v/>
      </c>
      <c r="K896" s="71" t="str">
        <f>Loads!R885</f>
        <v/>
      </c>
      <c r="L896" s="71" t="str">
        <f>Loads!W885</f>
        <v/>
      </c>
      <c r="M896" s="71" t="str">
        <f>Loads!AB885</f>
        <v/>
      </c>
      <c r="N896" s="71" t="str">
        <f>Loads!AG885</f>
        <v/>
      </c>
      <c r="O896" s="20" t="str">
        <f>Hydro!C885</f>
        <v/>
      </c>
    </row>
    <row r="897" spans="1:15" x14ac:dyDescent="0.25">
      <c r="A897" s="2">
        <v>41054</v>
      </c>
      <c r="B897" s="5" t="str">
        <f>Gas!C886</f>
        <v/>
      </c>
      <c r="C897" s="5" t="str">
        <f>Gas!H886</f>
        <v/>
      </c>
      <c r="D897" s="24" t="str">
        <f>Electricity!C886</f>
        <v/>
      </c>
      <c r="E897" s="24" t="str">
        <f>Electricity!H886</f>
        <v/>
      </c>
      <c r="F897" s="24" t="str">
        <f>Electricity!M886</f>
        <v/>
      </c>
      <c r="G897" s="24" t="str">
        <f>Electricity!R886</f>
        <v/>
      </c>
      <c r="H897" s="70" t="str">
        <f>Loads!C886</f>
        <v/>
      </c>
      <c r="I897" s="70" t="str">
        <f>Loads!H886</f>
        <v/>
      </c>
      <c r="J897" s="71" t="str">
        <f>Loads!M886</f>
        <v/>
      </c>
      <c r="K897" s="71" t="str">
        <f>Loads!R886</f>
        <v/>
      </c>
      <c r="L897" s="71" t="str">
        <f>Loads!W886</f>
        <v/>
      </c>
      <c r="M897" s="71" t="str">
        <f>Loads!AB886</f>
        <v/>
      </c>
      <c r="N897" s="71" t="str">
        <f>Loads!AG886</f>
        <v/>
      </c>
      <c r="O897" s="20" t="str">
        <f>Hydro!C886</f>
        <v/>
      </c>
    </row>
    <row r="898" spans="1:15" x14ac:dyDescent="0.25">
      <c r="A898" s="2">
        <v>41055</v>
      </c>
      <c r="B898" s="5" t="str">
        <f>Gas!C887</f>
        <v/>
      </c>
      <c r="C898" s="5" t="str">
        <f>Gas!H887</f>
        <v/>
      </c>
      <c r="D898" s="24" t="str">
        <f>Electricity!C887</f>
        <v/>
      </c>
      <c r="E898" s="24" t="str">
        <f>Electricity!H887</f>
        <v/>
      </c>
      <c r="F898" s="24" t="str">
        <f>Electricity!M887</f>
        <v/>
      </c>
      <c r="G898" s="24" t="str">
        <f>Electricity!R887</f>
        <v/>
      </c>
      <c r="H898" s="70" t="str">
        <f>Loads!C887</f>
        <v/>
      </c>
      <c r="I898" s="70" t="str">
        <f>Loads!H887</f>
        <v/>
      </c>
      <c r="J898" s="71" t="str">
        <f>Loads!M887</f>
        <v/>
      </c>
      <c r="K898" s="71" t="str">
        <f>Loads!R887</f>
        <v/>
      </c>
      <c r="L898" s="71" t="str">
        <f>Loads!W887</f>
        <v/>
      </c>
      <c r="M898" s="71" t="str">
        <f>Loads!AB887</f>
        <v/>
      </c>
      <c r="N898" s="71" t="str">
        <f>Loads!AG887</f>
        <v/>
      </c>
      <c r="O898" s="20" t="str">
        <f>Hydro!C887</f>
        <v/>
      </c>
    </row>
    <row r="899" spans="1:15" x14ac:dyDescent="0.25">
      <c r="A899" s="2">
        <v>41056</v>
      </c>
      <c r="B899" s="5" t="str">
        <f>Gas!C888</f>
        <v/>
      </c>
      <c r="C899" s="5" t="str">
        <f>Gas!H888</f>
        <v/>
      </c>
      <c r="D899" s="24" t="str">
        <f>Electricity!C888</f>
        <v/>
      </c>
      <c r="E899" s="24" t="str">
        <f>Electricity!H888</f>
        <v/>
      </c>
      <c r="F899" s="24" t="str">
        <f>Electricity!M888</f>
        <v/>
      </c>
      <c r="G899" s="24" t="str">
        <f>Electricity!R888</f>
        <v/>
      </c>
      <c r="H899" s="70" t="str">
        <f>Loads!C888</f>
        <v/>
      </c>
      <c r="I899" s="70" t="str">
        <f>Loads!H888</f>
        <v/>
      </c>
      <c r="J899" s="71" t="str">
        <f>Loads!M888</f>
        <v/>
      </c>
      <c r="K899" s="71" t="str">
        <f>Loads!R888</f>
        <v/>
      </c>
      <c r="L899" s="71" t="str">
        <f>Loads!W888</f>
        <v/>
      </c>
      <c r="M899" s="71" t="str">
        <f>Loads!AB888</f>
        <v/>
      </c>
      <c r="N899" s="71" t="str">
        <f>Loads!AG888</f>
        <v/>
      </c>
      <c r="O899" s="20" t="str">
        <f>Hydro!C888</f>
        <v/>
      </c>
    </row>
    <row r="900" spans="1:15" x14ac:dyDescent="0.25">
      <c r="A900" s="2">
        <v>41057</v>
      </c>
      <c r="B900" s="5" t="str">
        <f>Gas!C889</f>
        <v/>
      </c>
      <c r="C900" s="5" t="str">
        <f>Gas!H889</f>
        <v/>
      </c>
      <c r="D900" s="24" t="str">
        <f>Electricity!C889</f>
        <v/>
      </c>
      <c r="E900" s="24" t="str">
        <f>Electricity!H889</f>
        <v/>
      </c>
      <c r="F900" s="24" t="str">
        <f>Electricity!M889</f>
        <v/>
      </c>
      <c r="G900" s="24" t="str">
        <f>Electricity!R889</f>
        <v/>
      </c>
      <c r="H900" s="70" t="str">
        <f>Loads!C889</f>
        <v/>
      </c>
      <c r="I900" s="70" t="str">
        <f>Loads!H889</f>
        <v/>
      </c>
      <c r="J900" s="71" t="str">
        <f>Loads!M889</f>
        <v/>
      </c>
      <c r="K900" s="71" t="str">
        <f>Loads!R889</f>
        <v/>
      </c>
      <c r="L900" s="71" t="str">
        <f>Loads!W889</f>
        <v/>
      </c>
      <c r="M900" s="71" t="str">
        <f>Loads!AB889</f>
        <v/>
      </c>
      <c r="N900" s="71" t="str">
        <f>Loads!AG889</f>
        <v/>
      </c>
      <c r="O900" s="20" t="str">
        <f>Hydro!C889</f>
        <v/>
      </c>
    </row>
    <row r="901" spans="1:15" x14ac:dyDescent="0.25">
      <c r="A901" s="2">
        <v>41058</v>
      </c>
      <c r="B901" s="5" t="str">
        <f>Gas!C890</f>
        <v/>
      </c>
      <c r="C901" s="5" t="str">
        <f>Gas!H890</f>
        <v/>
      </c>
      <c r="D901" s="24" t="str">
        <f>Electricity!C890</f>
        <v/>
      </c>
      <c r="E901" s="24" t="str">
        <f>Electricity!H890</f>
        <v/>
      </c>
      <c r="F901" s="24" t="str">
        <f>Electricity!M890</f>
        <v/>
      </c>
      <c r="G901" s="24" t="str">
        <f>Electricity!R890</f>
        <v/>
      </c>
      <c r="H901" s="70" t="str">
        <f>Loads!C890</f>
        <v/>
      </c>
      <c r="I901" s="70" t="str">
        <f>Loads!H890</f>
        <v/>
      </c>
      <c r="J901" s="71" t="str">
        <f>Loads!M890</f>
        <v/>
      </c>
      <c r="K901" s="71" t="str">
        <f>Loads!R890</f>
        <v/>
      </c>
      <c r="L901" s="71" t="str">
        <f>Loads!W890</f>
        <v/>
      </c>
      <c r="M901" s="71" t="str">
        <f>Loads!AB890</f>
        <v/>
      </c>
      <c r="N901" s="71" t="str">
        <f>Loads!AG890</f>
        <v/>
      </c>
      <c r="O901" s="20" t="str">
        <f>Hydro!C890</f>
        <v/>
      </c>
    </row>
    <row r="902" spans="1:15" x14ac:dyDescent="0.25">
      <c r="A902" s="2">
        <v>41059</v>
      </c>
      <c r="B902" s="5" t="str">
        <f>Gas!C891</f>
        <v/>
      </c>
      <c r="C902" s="5" t="str">
        <f>Gas!H891</f>
        <v/>
      </c>
      <c r="D902" s="24" t="str">
        <f>Electricity!C891</f>
        <v/>
      </c>
      <c r="E902" s="24" t="str">
        <f>Electricity!H891</f>
        <v/>
      </c>
      <c r="F902" s="24" t="str">
        <f>Electricity!M891</f>
        <v/>
      </c>
      <c r="G902" s="24" t="str">
        <f>Electricity!R891</f>
        <v/>
      </c>
      <c r="H902" s="70" t="str">
        <f>Loads!C891</f>
        <v/>
      </c>
      <c r="I902" s="70" t="str">
        <f>Loads!H891</f>
        <v/>
      </c>
      <c r="J902" s="71" t="str">
        <f>Loads!M891</f>
        <v/>
      </c>
      <c r="K902" s="71" t="str">
        <f>Loads!R891</f>
        <v/>
      </c>
      <c r="L902" s="71" t="str">
        <f>Loads!W891</f>
        <v/>
      </c>
      <c r="M902" s="71" t="str">
        <f>Loads!AB891</f>
        <v/>
      </c>
      <c r="N902" s="71" t="str">
        <f>Loads!AG891</f>
        <v/>
      </c>
      <c r="O902" s="20" t="str">
        <f>Hydro!C891</f>
        <v/>
      </c>
    </row>
    <row r="903" spans="1:15" x14ac:dyDescent="0.25">
      <c r="A903" s="2">
        <v>41060</v>
      </c>
      <c r="B903" s="5" t="str">
        <f>Gas!C892</f>
        <v/>
      </c>
      <c r="C903" s="5" t="str">
        <f>Gas!H892</f>
        <v/>
      </c>
      <c r="D903" s="24" t="str">
        <f>Electricity!C892</f>
        <v/>
      </c>
      <c r="E903" s="24" t="str">
        <f>Electricity!H892</f>
        <v/>
      </c>
      <c r="F903" s="24" t="str">
        <f>Electricity!M892</f>
        <v/>
      </c>
      <c r="G903" s="24" t="str">
        <f>Electricity!R892</f>
        <v/>
      </c>
      <c r="H903" s="70" t="str">
        <f>Loads!C892</f>
        <v/>
      </c>
      <c r="I903" s="70" t="str">
        <f>Loads!H892</f>
        <v/>
      </c>
      <c r="J903" s="71" t="str">
        <f>Loads!M892</f>
        <v/>
      </c>
      <c r="K903" s="71" t="str">
        <f>Loads!R892</f>
        <v/>
      </c>
      <c r="L903" s="71" t="str">
        <f>Loads!W892</f>
        <v/>
      </c>
      <c r="M903" s="71" t="str">
        <f>Loads!AB892</f>
        <v/>
      </c>
      <c r="N903" s="71" t="str">
        <f>Loads!AG892</f>
        <v/>
      </c>
      <c r="O903" s="20" t="str">
        <f>Hydro!C892</f>
        <v/>
      </c>
    </row>
    <row r="904" spans="1:15" x14ac:dyDescent="0.25">
      <c r="A904" s="2">
        <v>41061</v>
      </c>
      <c r="B904" s="5" t="str">
        <f>Gas!C893</f>
        <v/>
      </c>
      <c r="C904" s="5" t="str">
        <f>Gas!H893</f>
        <v/>
      </c>
      <c r="D904" s="24" t="str">
        <f>Electricity!C893</f>
        <v/>
      </c>
      <c r="E904" s="24" t="str">
        <f>Electricity!H893</f>
        <v/>
      </c>
      <c r="F904" s="24" t="str">
        <f>Electricity!M893</f>
        <v/>
      </c>
      <c r="G904" s="24" t="str">
        <f>Electricity!R893</f>
        <v/>
      </c>
      <c r="H904" s="70" t="str">
        <f>Loads!C893</f>
        <v/>
      </c>
      <c r="I904" s="70" t="str">
        <f>Loads!H893</f>
        <v/>
      </c>
      <c r="J904" s="71" t="str">
        <f>Loads!M893</f>
        <v/>
      </c>
      <c r="K904" s="71" t="str">
        <f>Loads!R893</f>
        <v/>
      </c>
      <c r="L904" s="71" t="str">
        <f>Loads!W893</f>
        <v/>
      </c>
      <c r="M904" s="71" t="str">
        <f>Loads!AB893</f>
        <v/>
      </c>
      <c r="N904" s="71" t="str">
        <f>Loads!AG893</f>
        <v/>
      </c>
      <c r="O904" s="20" t="str">
        <f>Hydro!C893</f>
        <v/>
      </c>
    </row>
    <row r="905" spans="1:15" x14ac:dyDescent="0.25">
      <c r="A905" s="2">
        <v>41062</v>
      </c>
      <c r="B905" s="5" t="str">
        <f>Gas!C894</f>
        <v/>
      </c>
      <c r="C905" s="5" t="str">
        <f>Gas!H894</f>
        <v/>
      </c>
      <c r="D905" s="24" t="str">
        <f>Electricity!C894</f>
        <v/>
      </c>
      <c r="E905" s="24" t="str">
        <f>Electricity!H894</f>
        <v/>
      </c>
      <c r="F905" s="24" t="str">
        <f>Electricity!M894</f>
        <v/>
      </c>
      <c r="G905" s="24" t="str">
        <f>Electricity!R894</f>
        <v/>
      </c>
      <c r="H905" s="70" t="str">
        <f>Loads!C894</f>
        <v/>
      </c>
      <c r="I905" s="70" t="str">
        <f>Loads!H894</f>
        <v/>
      </c>
      <c r="J905" s="71" t="str">
        <f>Loads!M894</f>
        <v/>
      </c>
      <c r="K905" s="71" t="str">
        <f>Loads!R894</f>
        <v/>
      </c>
      <c r="L905" s="71" t="str">
        <f>Loads!W894</f>
        <v/>
      </c>
      <c r="M905" s="71" t="str">
        <f>Loads!AB894</f>
        <v/>
      </c>
      <c r="N905" s="71" t="str">
        <f>Loads!AG894</f>
        <v/>
      </c>
      <c r="O905" s="20" t="str">
        <f>Hydro!C894</f>
        <v/>
      </c>
    </row>
    <row r="906" spans="1:15" x14ac:dyDescent="0.25">
      <c r="A906" s="2">
        <v>41063</v>
      </c>
      <c r="B906" s="5" t="str">
        <f>Gas!C895</f>
        <v/>
      </c>
      <c r="C906" s="5" t="str">
        <f>Gas!H895</f>
        <v/>
      </c>
      <c r="D906" s="24" t="str">
        <f>Electricity!C895</f>
        <v/>
      </c>
      <c r="E906" s="24" t="str">
        <f>Electricity!H895</f>
        <v/>
      </c>
      <c r="F906" s="24" t="str">
        <f>Electricity!M895</f>
        <v/>
      </c>
      <c r="G906" s="24" t="str">
        <f>Electricity!R895</f>
        <v/>
      </c>
      <c r="H906" s="70" t="str">
        <f>Loads!C895</f>
        <v/>
      </c>
      <c r="I906" s="70" t="str">
        <f>Loads!H895</f>
        <v/>
      </c>
      <c r="J906" s="71" t="str">
        <f>Loads!M895</f>
        <v/>
      </c>
      <c r="K906" s="71" t="str">
        <f>Loads!R895</f>
        <v/>
      </c>
      <c r="L906" s="71" t="str">
        <f>Loads!W895</f>
        <v/>
      </c>
      <c r="M906" s="71" t="str">
        <f>Loads!AB895</f>
        <v/>
      </c>
      <c r="N906" s="71" t="str">
        <f>Loads!AG895</f>
        <v/>
      </c>
      <c r="O906" s="20" t="str">
        <f>Hydro!C895</f>
        <v/>
      </c>
    </row>
    <row r="907" spans="1:15" x14ac:dyDescent="0.25">
      <c r="A907" s="2">
        <v>41064</v>
      </c>
      <c r="B907" s="5" t="str">
        <f>Gas!C896</f>
        <v/>
      </c>
      <c r="C907" s="5" t="str">
        <f>Gas!H896</f>
        <v/>
      </c>
      <c r="D907" s="24" t="str">
        <f>Electricity!C896</f>
        <v/>
      </c>
      <c r="E907" s="24" t="str">
        <f>Electricity!H896</f>
        <v/>
      </c>
      <c r="F907" s="24" t="str">
        <f>Electricity!M896</f>
        <v/>
      </c>
      <c r="G907" s="24" t="str">
        <f>Electricity!R896</f>
        <v/>
      </c>
      <c r="H907" s="70" t="str">
        <f>Loads!C896</f>
        <v/>
      </c>
      <c r="I907" s="70" t="str">
        <f>Loads!H896</f>
        <v/>
      </c>
      <c r="J907" s="71" t="str">
        <f>Loads!M896</f>
        <v/>
      </c>
      <c r="K907" s="71" t="str">
        <f>Loads!R896</f>
        <v/>
      </c>
      <c r="L907" s="71" t="str">
        <f>Loads!W896</f>
        <v/>
      </c>
      <c r="M907" s="71" t="str">
        <f>Loads!AB896</f>
        <v/>
      </c>
      <c r="N907" s="71" t="str">
        <f>Loads!AG896</f>
        <v/>
      </c>
      <c r="O907" s="20" t="str">
        <f>Hydro!C896</f>
        <v/>
      </c>
    </row>
    <row r="908" spans="1:15" x14ac:dyDescent="0.25">
      <c r="A908" s="2">
        <v>41065</v>
      </c>
      <c r="B908" s="5" t="str">
        <f>Gas!C897</f>
        <v/>
      </c>
      <c r="C908" s="5" t="str">
        <f>Gas!H897</f>
        <v/>
      </c>
      <c r="D908" s="24" t="str">
        <f>Electricity!C897</f>
        <v/>
      </c>
      <c r="E908" s="24" t="str">
        <f>Electricity!H897</f>
        <v/>
      </c>
      <c r="F908" s="24" t="str">
        <f>Electricity!M897</f>
        <v/>
      </c>
      <c r="G908" s="24" t="str">
        <f>Electricity!R897</f>
        <v/>
      </c>
      <c r="H908" s="70" t="str">
        <f>Loads!C897</f>
        <v/>
      </c>
      <c r="I908" s="70" t="str">
        <f>Loads!H897</f>
        <v/>
      </c>
      <c r="J908" s="71" t="str">
        <f>Loads!M897</f>
        <v/>
      </c>
      <c r="K908" s="71" t="str">
        <f>Loads!R897</f>
        <v/>
      </c>
      <c r="L908" s="71" t="str">
        <f>Loads!W897</f>
        <v/>
      </c>
      <c r="M908" s="71" t="str">
        <f>Loads!AB897</f>
        <v/>
      </c>
      <c r="N908" s="71" t="str">
        <f>Loads!AG897</f>
        <v/>
      </c>
      <c r="O908" s="20" t="str">
        <f>Hydro!C897</f>
        <v/>
      </c>
    </row>
    <row r="909" spans="1:15" x14ac:dyDescent="0.25">
      <c r="A909" s="2">
        <v>41066</v>
      </c>
      <c r="B909" s="5" t="str">
        <f>Gas!C898</f>
        <v/>
      </c>
      <c r="C909" s="5" t="str">
        <f>Gas!H898</f>
        <v/>
      </c>
      <c r="D909" s="24" t="str">
        <f>Electricity!C898</f>
        <v/>
      </c>
      <c r="E909" s="24" t="str">
        <f>Electricity!H898</f>
        <v/>
      </c>
      <c r="F909" s="24" t="str">
        <f>Electricity!M898</f>
        <v/>
      </c>
      <c r="G909" s="24" t="str">
        <f>Electricity!R898</f>
        <v/>
      </c>
      <c r="H909" s="70" t="str">
        <f>Loads!C898</f>
        <v/>
      </c>
      <c r="I909" s="70" t="str">
        <f>Loads!H898</f>
        <v/>
      </c>
      <c r="J909" s="71" t="str">
        <f>Loads!M898</f>
        <v/>
      </c>
      <c r="K909" s="71" t="str">
        <f>Loads!R898</f>
        <v/>
      </c>
      <c r="L909" s="71" t="str">
        <f>Loads!W898</f>
        <v/>
      </c>
      <c r="M909" s="71" t="str">
        <f>Loads!AB898</f>
        <v/>
      </c>
      <c r="N909" s="71" t="str">
        <f>Loads!AG898</f>
        <v/>
      </c>
      <c r="O909" s="20" t="str">
        <f>Hydro!C898</f>
        <v/>
      </c>
    </row>
    <row r="910" spans="1:15" x14ac:dyDescent="0.25">
      <c r="A910" s="2">
        <v>41067</v>
      </c>
      <c r="B910" s="5" t="str">
        <f>Gas!C899</f>
        <v/>
      </c>
      <c r="C910" s="5" t="str">
        <f>Gas!H899</f>
        <v/>
      </c>
      <c r="D910" s="24" t="str">
        <f>Electricity!C899</f>
        <v/>
      </c>
      <c r="E910" s="24" t="str">
        <f>Electricity!H899</f>
        <v/>
      </c>
      <c r="F910" s="24" t="str">
        <f>Electricity!M899</f>
        <v/>
      </c>
      <c r="G910" s="24" t="str">
        <f>Electricity!R899</f>
        <v/>
      </c>
      <c r="H910" s="70" t="str">
        <f>Loads!C899</f>
        <v/>
      </c>
      <c r="I910" s="70" t="str">
        <f>Loads!H899</f>
        <v/>
      </c>
      <c r="J910" s="71" t="str">
        <f>Loads!M899</f>
        <v/>
      </c>
      <c r="K910" s="71" t="str">
        <f>Loads!R899</f>
        <v/>
      </c>
      <c r="L910" s="71" t="str">
        <f>Loads!W899</f>
        <v/>
      </c>
      <c r="M910" s="71" t="str">
        <f>Loads!AB899</f>
        <v/>
      </c>
      <c r="N910" s="71" t="str">
        <f>Loads!AG899</f>
        <v/>
      </c>
      <c r="O910" s="20" t="str">
        <f>Hydro!C899</f>
        <v/>
      </c>
    </row>
    <row r="911" spans="1:15" x14ac:dyDescent="0.25">
      <c r="A911" s="2">
        <v>41068</v>
      </c>
      <c r="B911" s="5" t="str">
        <f>Gas!C900</f>
        <v/>
      </c>
      <c r="C911" s="5" t="str">
        <f>Gas!H900</f>
        <v/>
      </c>
      <c r="D911" s="24" t="str">
        <f>Electricity!C900</f>
        <v/>
      </c>
      <c r="E911" s="24" t="str">
        <f>Electricity!H900</f>
        <v/>
      </c>
      <c r="F911" s="24" t="str">
        <f>Electricity!M900</f>
        <v/>
      </c>
      <c r="G911" s="24" t="str">
        <f>Electricity!R900</f>
        <v/>
      </c>
      <c r="H911" s="70" t="str">
        <f>Loads!C900</f>
        <v/>
      </c>
      <c r="I911" s="70" t="str">
        <f>Loads!H900</f>
        <v/>
      </c>
      <c r="J911" s="71" t="str">
        <f>Loads!M900</f>
        <v/>
      </c>
      <c r="K911" s="71" t="str">
        <f>Loads!R900</f>
        <v/>
      </c>
      <c r="L911" s="71" t="str">
        <f>Loads!W900</f>
        <v/>
      </c>
      <c r="M911" s="71" t="str">
        <f>Loads!AB900</f>
        <v/>
      </c>
      <c r="N911" s="71" t="str">
        <f>Loads!AG900</f>
        <v/>
      </c>
      <c r="O911" s="20" t="str">
        <f>Hydro!C900</f>
        <v/>
      </c>
    </row>
    <row r="912" spans="1:15" x14ac:dyDescent="0.25">
      <c r="A912" s="2">
        <v>41069</v>
      </c>
      <c r="B912" s="5" t="str">
        <f>Gas!C901</f>
        <v/>
      </c>
      <c r="C912" s="5" t="str">
        <f>Gas!H901</f>
        <v/>
      </c>
      <c r="D912" s="24" t="str">
        <f>Electricity!C901</f>
        <v/>
      </c>
      <c r="E912" s="24" t="str">
        <f>Electricity!H901</f>
        <v/>
      </c>
      <c r="F912" s="24" t="str">
        <f>Electricity!M901</f>
        <v/>
      </c>
      <c r="G912" s="24" t="str">
        <f>Electricity!R901</f>
        <v/>
      </c>
      <c r="H912" s="70" t="str">
        <f>Loads!C901</f>
        <v/>
      </c>
      <c r="I912" s="70" t="str">
        <f>Loads!H901</f>
        <v/>
      </c>
      <c r="J912" s="71" t="str">
        <f>Loads!M901</f>
        <v/>
      </c>
      <c r="K912" s="71" t="str">
        <f>Loads!R901</f>
        <v/>
      </c>
      <c r="L912" s="71" t="str">
        <f>Loads!W901</f>
        <v/>
      </c>
      <c r="M912" s="71" t="str">
        <f>Loads!AB901</f>
        <v/>
      </c>
      <c r="N912" s="71" t="str">
        <f>Loads!AG901</f>
        <v/>
      </c>
      <c r="O912" s="20" t="str">
        <f>Hydro!C901</f>
        <v/>
      </c>
    </row>
    <row r="913" spans="1:15" x14ac:dyDescent="0.25">
      <c r="A913" s="2">
        <v>41070</v>
      </c>
      <c r="B913" s="5" t="str">
        <f>Gas!C902</f>
        <v/>
      </c>
      <c r="C913" s="5" t="str">
        <f>Gas!H902</f>
        <v/>
      </c>
      <c r="D913" s="24" t="str">
        <f>Electricity!C902</f>
        <v/>
      </c>
      <c r="E913" s="24" t="str">
        <f>Electricity!H902</f>
        <v/>
      </c>
      <c r="F913" s="24" t="str">
        <f>Electricity!M902</f>
        <v/>
      </c>
      <c r="G913" s="24" t="str">
        <f>Electricity!R902</f>
        <v/>
      </c>
      <c r="H913" s="70" t="str">
        <f>Loads!C902</f>
        <v/>
      </c>
      <c r="I913" s="70" t="str">
        <f>Loads!H902</f>
        <v/>
      </c>
      <c r="J913" s="71" t="str">
        <f>Loads!M902</f>
        <v/>
      </c>
      <c r="K913" s="71" t="str">
        <f>Loads!R902</f>
        <v/>
      </c>
      <c r="L913" s="71" t="str">
        <f>Loads!W902</f>
        <v/>
      </c>
      <c r="M913" s="71" t="str">
        <f>Loads!AB902</f>
        <v/>
      </c>
      <c r="N913" s="71" t="str">
        <f>Loads!AG902</f>
        <v/>
      </c>
      <c r="O913" s="20" t="str">
        <f>Hydro!C902</f>
        <v/>
      </c>
    </row>
    <row r="914" spans="1:15" x14ac:dyDescent="0.25">
      <c r="A914" s="2">
        <v>41071</v>
      </c>
      <c r="B914" s="5" t="str">
        <f>Gas!C903</f>
        <v/>
      </c>
      <c r="C914" s="5" t="str">
        <f>Gas!H903</f>
        <v/>
      </c>
      <c r="D914" s="24" t="str">
        <f>Electricity!C903</f>
        <v/>
      </c>
      <c r="E914" s="24" t="str">
        <f>Electricity!H903</f>
        <v/>
      </c>
      <c r="F914" s="24" t="str">
        <f>Electricity!M903</f>
        <v/>
      </c>
      <c r="G914" s="24" t="str">
        <f>Electricity!R903</f>
        <v/>
      </c>
      <c r="H914" s="70" t="str">
        <f>Loads!C903</f>
        <v/>
      </c>
      <c r="I914" s="70" t="str">
        <f>Loads!H903</f>
        <v/>
      </c>
      <c r="J914" s="71" t="str">
        <f>Loads!M903</f>
        <v/>
      </c>
      <c r="K914" s="71" t="str">
        <f>Loads!R903</f>
        <v/>
      </c>
      <c r="L914" s="71" t="str">
        <f>Loads!W903</f>
        <v/>
      </c>
      <c r="M914" s="71" t="str">
        <f>Loads!AB903</f>
        <v/>
      </c>
      <c r="N914" s="71" t="str">
        <f>Loads!AG903</f>
        <v/>
      </c>
      <c r="O914" s="20" t="str">
        <f>Hydro!C903</f>
        <v/>
      </c>
    </row>
    <row r="915" spans="1:15" x14ac:dyDescent="0.25">
      <c r="A915" s="2">
        <v>41072</v>
      </c>
      <c r="B915" s="5" t="str">
        <f>Gas!C904</f>
        <v/>
      </c>
      <c r="C915" s="5" t="str">
        <f>Gas!H904</f>
        <v/>
      </c>
      <c r="D915" s="24" t="str">
        <f>Electricity!C904</f>
        <v/>
      </c>
      <c r="E915" s="24" t="str">
        <f>Electricity!H904</f>
        <v/>
      </c>
      <c r="F915" s="24" t="str">
        <f>Electricity!M904</f>
        <v/>
      </c>
      <c r="G915" s="24" t="str">
        <f>Electricity!R904</f>
        <v/>
      </c>
      <c r="H915" s="70" t="str">
        <f>Loads!C904</f>
        <v/>
      </c>
      <c r="I915" s="70" t="str">
        <f>Loads!H904</f>
        <v/>
      </c>
      <c r="J915" s="71" t="str">
        <f>Loads!M904</f>
        <v/>
      </c>
      <c r="K915" s="71" t="str">
        <f>Loads!R904</f>
        <v/>
      </c>
      <c r="L915" s="71" t="str">
        <f>Loads!W904</f>
        <v/>
      </c>
      <c r="M915" s="71" t="str">
        <f>Loads!AB904</f>
        <v/>
      </c>
      <c r="N915" s="71" t="str">
        <f>Loads!AG904</f>
        <v/>
      </c>
      <c r="O915" s="20" t="str">
        <f>Hydro!C904</f>
        <v/>
      </c>
    </row>
    <row r="916" spans="1:15" x14ac:dyDescent="0.25">
      <c r="A916" s="2">
        <v>41073</v>
      </c>
      <c r="B916" s="5" t="str">
        <f>Gas!C905</f>
        <v/>
      </c>
      <c r="C916" s="5" t="str">
        <f>Gas!H905</f>
        <v/>
      </c>
      <c r="D916" s="24" t="str">
        <f>Electricity!C905</f>
        <v/>
      </c>
      <c r="E916" s="24" t="str">
        <f>Electricity!H905</f>
        <v/>
      </c>
      <c r="F916" s="24" t="str">
        <f>Electricity!M905</f>
        <v/>
      </c>
      <c r="G916" s="24" t="str">
        <f>Electricity!R905</f>
        <v/>
      </c>
      <c r="H916" s="70" t="str">
        <f>Loads!C905</f>
        <v/>
      </c>
      <c r="I916" s="70" t="str">
        <f>Loads!H905</f>
        <v/>
      </c>
      <c r="J916" s="71" t="str">
        <f>Loads!M905</f>
        <v/>
      </c>
      <c r="K916" s="71" t="str">
        <f>Loads!R905</f>
        <v/>
      </c>
      <c r="L916" s="71" t="str">
        <f>Loads!W905</f>
        <v/>
      </c>
      <c r="M916" s="71" t="str">
        <f>Loads!AB905</f>
        <v/>
      </c>
      <c r="N916" s="71" t="str">
        <f>Loads!AG905</f>
        <v/>
      </c>
      <c r="O916" s="20" t="str">
        <f>Hydro!C905</f>
        <v/>
      </c>
    </row>
    <row r="917" spans="1:15" x14ac:dyDescent="0.25">
      <c r="A917" s="2">
        <v>41074</v>
      </c>
      <c r="B917" s="5" t="str">
        <f>Gas!C906</f>
        <v/>
      </c>
      <c r="C917" s="5" t="str">
        <f>Gas!H906</f>
        <v/>
      </c>
      <c r="D917" s="24" t="str">
        <f>Electricity!C906</f>
        <v/>
      </c>
      <c r="E917" s="24" t="str">
        <f>Electricity!H906</f>
        <v/>
      </c>
      <c r="F917" s="24" t="str">
        <f>Electricity!M906</f>
        <v/>
      </c>
      <c r="G917" s="24" t="str">
        <f>Electricity!R906</f>
        <v/>
      </c>
      <c r="H917" s="70" t="str">
        <f>Loads!C906</f>
        <v/>
      </c>
      <c r="I917" s="70" t="str">
        <f>Loads!H906</f>
        <v/>
      </c>
      <c r="J917" s="71" t="str">
        <f>Loads!M906</f>
        <v/>
      </c>
      <c r="K917" s="71" t="str">
        <f>Loads!R906</f>
        <v/>
      </c>
      <c r="L917" s="71" t="str">
        <f>Loads!W906</f>
        <v/>
      </c>
      <c r="M917" s="71" t="str">
        <f>Loads!AB906</f>
        <v/>
      </c>
      <c r="N917" s="71" t="str">
        <f>Loads!AG906</f>
        <v/>
      </c>
      <c r="O917" s="20" t="str">
        <f>Hydro!C906</f>
        <v/>
      </c>
    </row>
    <row r="918" spans="1:15" x14ac:dyDescent="0.25">
      <c r="A918" s="2">
        <v>41075</v>
      </c>
      <c r="B918" s="5" t="str">
        <f>Gas!C907</f>
        <v/>
      </c>
      <c r="C918" s="5" t="str">
        <f>Gas!H907</f>
        <v/>
      </c>
      <c r="D918" s="24" t="str">
        <f>Electricity!C907</f>
        <v/>
      </c>
      <c r="E918" s="24" t="str">
        <f>Electricity!H907</f>
        <v/>
      </c>
      <c r="F918" s="24" t="str">
        <f>Electricity!M907</f>
        <v/>
      </c>
      <c r="G918" s="24" t="str">
        <f>Electricity!R907</f>
        <v/>
      </c>
      <c r="H918" s="70" t="str">
        <f>Loads!C907</f>
        <v/>
      </c>
      <c r="I918" s="70" t="str">
        <f>Loads!H907</f>
        <v/>
      </c>
      <c r="J918" s="71" t="str">
        <f>Loads!M907</f>
        <v/>
      </c>
      <c r="K918" s="71" t="str">
        <f>Loads!R907</f>
        <v/>
      </c>
      <c r="L918" s="71" t="str">
        <f>Loads!W907</f>
        <v/>
      </c>
      <c r="M918" s="71" t="str">
        <f>Loads!AB907</f>
        <v/>
      </c>
      <c r="N918" s="71" t="str">
        <f>Loads!AG907</f>
        <v/>
      </c>
      <c r="O918" s="20" t="str">
        <f>Hydro!C907</f>
        <v/>
      </c>
    </row>
    <row r="919" spans="1:15" x14ac:dyDescent="0.25">
      <c r="A919" s="2">
        <v>41076</v>
      </c>
      <c r="B919" s="5" t="str">
        <f>Gas!C908</f>
        <v/>
      </c>
      <c r="C919" s="5" t="str">
        <f>Gas!H908</f>
        <v/>
      </c>
      <c r="D919" s="24" t="str">
        <f>Electricity!C908</f>
        <v/>
      </c>
      <c r="E919" s="24" t="str">
        <f>Electricity!H908</f>
        <v/>
      </c>
      <c r="F919" s="24" t="str">
        <f>Electricity!M908</f>
        <v/>
      </c>
      <c r="G919" s="24" t="str">
        <f>Electricity!R908</f>
        <v/>
      </c>
      <c r="H919" s="70" t="str">
        <f>Loads!C908</f>
        <v/>
      </c>
      <c r="I919" s="70" t="str">
        <f>Loads!H908</f>
        <v/>
      </c>
      <c r="J919" s="71" t="str">
        <f>Loads!M908</f>
        <v/>
      </c>
      <c r="K919" s="71" t="str">
        <f>Loads!R908</f>
        <v/>
      </c>
      <c r="L919" s="71" t="str">
        <f>Loads!W908</f>
        <v/>
      </c>
      <c r="M919" s="71" t="str">
        <f>Loads!AB908</f>
        <v/>
      </c>
      <c r="N919" s="71" t="str">
        <f>Loads!AG908</f>
        <v/>
      </c>
      <c r="O919" s="20" t="str">
        <f>Hydro!C908</f>
        <v/>
      </c>
    </row>
    <row r="920" spans="1:15" x14ac:dyDescent="0.25">
      <c r="A920" s="2">
        <v>41077</v>
      </c>
      <c r="B920" s="5" t="str">
        <f>Gas!C909</f>
        <v/>
      </c>
      <c r="C920" s="5" t="str">
        <f>Gas!H909</f>
        <v/>
      </c>
      <c r="D920" s="24" t="str">
        <f>Electricity!C909</f>
        <v/>
      </c>
      <c r="E920" s="24" t="str">
        <f>Electricity!H909</f>
        <v/>
      </c>
      <c r="F920" s="24" t="str">
        <f>Electricity!M909</f>
        <v/>
      </c>
      <c r="G920" s="24" t="str">
        <f>Electricity!R909</f>
        <v/>
      </c>
      <c r="H920" s="70" t="str">
        <f>Loads!C909</f>
        <v/>
      </c>
      <c r="I920" s="70" t="str">
        <f>Loads!H909</f>
        <v/>
      </c>
      <c r="J920" s="71" t="str">
        <f>Loads!M909</f>
        <v/>
      </c>
      <c r="K920" s="71" t="str">
        <f>Loads!R909</f>
        <v/>
      </c>
      <c r="L920" s="71" t="str">
        <f>Loads!W909</f>
        <v/>
      </c>
      <c r="M920" s="71" t="str">
        <f>Loads!AB909</f>
        <v/>
      </c>
      <c r="N920" s="71" t="str">
        <f>Loads!AG909</f>
        <v/>
      </c>
      <c r="O920" s="20" t="str">
        <f>Hydro!C909</f>
        <v/>
      </c>
    </row>
    <row r="921" spans="1:15" x14ac:dyDescent="0.25">
      <c r="A921" s="2">
        <v>41078</v>
      </c>
      <c r="B921" s="5" t="str">
        <f>Gas!C910</f>
        <v/>
      </c>
      <c r="C921" s="5" t="str">
        <f>Gas!H910</f>
        <v/>
      </c>
      <c r="D921" s="24" t="str">
        <f>Electricity!C910</f>
        <v/>
      </c>
      <c r="E921" s="24" t="str">
        <f>Electricity!H910</f>
        <v/>
      </c>
      <c r="F921" s="24" t="str">
        <f>Electricity!M910</f>
        <v/>
      </c>
      <c r="G921" s="24" t="str">
        <f>Electricity!R910</f>
        <v/>
      </c>
      <c r="H921" s="70" t="str">
        <f>Loads!C910</f>
        <v/>
      </c>
      <c r="I921" s="70" t="str">
        <f>Loads!H910</f>
        <v/>
      </c>
      <c r="J921" s="71" t="str">
        <f>Loads!M910</f>
        <v/>
      </c>
      <c r="K921" s="71" t="str">
        <f>Loads!R910</f>
        <v/>
      </c>
      <c r="L921" s="71" t="str">
        <f>Loads!W910</f>
        <v/>
      </c>
      <c r="M921" s="71" t="str">
        <f>Loads!AB910</f>
        <v/>
      </c>
      <c r="N921" s="71" t="str">
        <f>Loads!AG910</f>
        <v/>
      </c>
      <c r="O921" s="20" t="str">
        <f>Hydro!C910</f>
        <v/>
      </c>
    </row>
    <row r="922" spans="1:15" x14ac:dyDescent="0.25">
      <c r="A922" s="2">
        <v>41079</v>
      </c>
      <c r="B922" s="5" t="str">
        <f>Gas!C911</f>
        <v/>
      </c>
      <c r="C922" s="5" t="str">
        <f>Gas!H911</f>
        <v/>
      </c>
      <c r="D922" s="24" t="str">
        <f>Electricity!C911</f>
        <v/>
      </c>
      <c r="E922" s="24" t="str">
        <f>Electricity!H911</f>
        <v/>
      </c>
      <c r="F922" s="24" t="str">
        <f>Electricity!M911</f>
        <v/>
      </c>
      <c r="G922" s="24" t="str">
        <f>Electricity!R911</f>
        <v/>
      </c>
      <c r="H922" s="70" t="str">
        <f>Loads!C911</f>
        <v/>
      </c>
      <c r="I922" s="70" t="str">
        <f>Loads!H911</f>
        <v/>
      </c>
      <c r="J922" s="71" t="str">
        <f>Loads!M911</f>
        <v/>
      </c>
      <c r="K922" s="71" t="str">
        <f>Loads!R911</f>
        <v/>
      </c>
      <c r="L922" s="71" t="str">
        <f>Loads!W911</f>
        <v/>
      </c>
      <c r="M922" s="71" t="str">
        <f>Loads!AB911</f>
        <v/>
      </c>
      <c r="N922" s="71" t="str">
        <f>Loads!AG911</f>
        <v/>
      </c>
      <c r="O922" s="20" t="str">
        <f>Hydro!C911</f>
        <v/>
      </c>
    </row>
    <row r="923" spans="1:15" x14ac:dyDescent="0.25">
      <c r="A923" s="2">
        <v>41080</v>
      </c>
      <c r="B923" s="5" t="str">
        <f>Gas!C912</f>
        <v/>
      </c>
      <c r="C923" s="5" t="str">
        <f>Gas!H912</f>
        <v/>
      </c>
      <c r="D923" s="24" t="str">
        <f>Electricity!C912</f>
        <v/>
      </c>
      <c r="E923" s="24" t="str">
        <f>Electricity!H912</f>
        <v/>
      </c>
      <c r="F923" s="24" t="str">
        <f>Electricity!M912</f>
        <v/>
      </c>
      <c r="G923" s="24" t="str">
        <f>Electricity!R912</f>
        <v/>
      </c>
      <c r="H923" s="70" t="str">
        <f>Loads!C912</f>
        <v/>
      </c>
      <c r="I923" s="70" t="str">
        <f>Loads!H912</f>
        <v/>
      </c>
      <c r="J923" s="71" t="str">
        <f>Loads!M912</f>
        <v/>
      </c>
      <c r="K923" s="71" t="str">
        <f>Loads!R912</f>
        <v/>
      </c>
      <c r="L923" s="71" t="str">
        <f>Loads!W912</f>
        <v/>
      </c>
      <c r="M923" s="71" t="str">
        <f>Loads!AB912</f>
        <v/>
      </c>
      <c r="N923" s="71" t="str">
        <f>Loads!AG912</f>
        <v/>
      </c>
      <c r="O923" s="20" t="str">
        <f>Hydro!C912</f>
        <v/>
      </c>
    </row>
    <row r="924" spans="1:15" x14ac:dyDescent="0.25">
      <c r="A924" s="2">
        <v>41081</v>
      </c>
      <c r="B924" s="5" t="str">
        <f>Gas!C913</f>
        <v/>
      </c>
      <c r="C924" s="5" t="str">
        <f>Gas!H913</f>
        <v/>
      </c>
      <c r="D924" s="24" t="str">
        <f>Electricity!C913</f>
        <v/>
      </c>
      <c r="E924" s="24" t="str">
        <f>Electricity!H913</f>
        <v/>
      </c>
      <c r="F924" s="24" t="str">
        <f>Electricity!M913</f>
        <v/>
      </c>
      <c r="G924" s="24" t="str">
        <f>Electricity!R913</f>
        <v/>
      </c>
      <c r="H924" s="70" t="str">
        <f>Loads!C913</f>
        <v/>
      </c>
      <c r="I924" s="70" t="str">
        <f>Loads!H913</f>
        <v/>
      </c>
      <c r="J924" s="71" t="str">
        <f>Loads!M913</f>
        <v/>
      </c>
      <c r="K924" s="71" t="str">
        <f>Loads!R913</f>
        <v/>
      </c>
      <c r="L924" s="71" t="str">
        <f>Loads!W913</f>
        <v/>
      </c>
      <c r="M924" s="71" t="str">
        <f>Loads!AB913</f>
        <v/>
      </c>
      <c r="N924" s="71" t="str">
        <f>Loads!AG913</f>
        <v/>
      </c>
      <c r="O924" s="20" t="str">
        <f>Hydro!C913</f>
        <v/>
      </c>
    </row>
    <row r="925" spans="1:15" x14ac:dyDescent="0.25">
      <c r="A925" s="2">
        <v>41082</v>
      </c>
      <c r="B925" s="5" t="str">
        <f>Gas!C914</f>
        <v/>
      </c>
      <c r="C925" s="5" t="str">
        <f>Gas!H914</f>
        <v/>
      </c>
      <c r="D925" s="24" t="str">
        <f>Electricity!C914</f>
        <v/>
      </c>
      <c r="E925" s="24" t="str">
        <f>Electricity!H914</f>
        <v/>
      </c>
      <c r="F925" s="24" t="str">
        <f>Electricity!M914</f>
        <v/>
      </c>
      <c r="G925" s="24" t="str">
        <f>Electricity!R914</f>
        <v/>
      </c>
      <c r="H925" s="70" t="str">
        <f>Loads!C914</f>
        <v/>
      </c>
      <c r="I925" s="70" t="str">
        <f>Loads!H914</f>
        <v/>
      </c>
      <c r="J925" s="71" t="str">
        <f>Loads!M914</f>
        <v/>
      </c>
      <c r="K925" s="71" t="str">
        <f>Loads!R914</f>
        <v/>
      </c>
      <c r="L925" s="71" t="str">
        <f>Loads!W914</f>
        <v/>
      </c>
      <c r="M925" s="71" t="str">
        <f>Loads!AB914</f>
        <v/>
      </c>
      <c r="N925" s="71" t="str">
        <f>Loads!AG914</f>
        <v/>
      </c>
      <c r="O925" s="20" t="str">
        <f>Hydro!C914</f>
        <v/>
      </c>
    </row>
    <row r="926" spans="1:15" x14ac:dyDescent="0.25">
      <c r="A926" s="2">
        <v>41083</v>
      </c>
      <c r="B926" s="5" t="str">
        <f>Gas!C915</f>
        <v/>
      </c>
      <c r="C926" s="5" t="str">
        <f>Gas!H915</f>
        <v/>
      </c>
      <c r="D926" s="24" t="str">
        <f>Electricity!C915</f>
        <v/>
      </c>
      <c r="E926" s="24" t="str">
        <f>Electricity!H915</f>
        <v/>
      </c>
      <c r="F926" s="24" t="str">
        <f>Electricity!M915</f>
        <v/>
      </c>
      <c r="G926" s="24" t="str">
        <f>Electricity!R915</f>
        <v/>
      </c>
      <c r="H926" s="70" t="str">
        <f>Loads!C915</f>
        <v/>
      </c>
      <c r="I926" s="70" t="str">
        <f>Loads!H915</f>
        <v/>
      </c>
      <c r="J926" s="71" t="str">
        <f>Loads!M915</f>
        <v/>
      </c>
      <c r="K926" s="71" t="str">
        <f>Loads!R915</f>
        <v/>
      </c>
      <c r="L926" s="71" t="str">
        <f>Loads!W915</f>
        <v/>
      </c>
      <c r="M926" s="71" t="str">
        <f>Loads!AB915</f>
        <v/>
      </c>
      <c r="N926" s="71" t="str">
        <f>Loads!AG915</f>
        <v/>
      </c>
      <c r="O926" s="20" t="str">
        <f>Hydro!C915</f>
        <v/>
      </c>
    </row>
    <row r="927" spans="1:15" x14ac:dyDescent="0.25">
      <c r="A927" s="2">
        <v>41084</v>
      </c>
      <c r="B927" s="5" t="str">
        <f>Gas!C916</f>
        <v/>
      </c>
      <c r="C927" s="5" t="str">
        <f>Gas!H916</f>
        <v/>
      </c>
      <c r="D927" s="24" t="str">
        <f>Electricity!C916</f>
        <v/>
      </c>
      <c r="E927" s="24" t="str">
        <f>Electricity!H916</f>
        <v/>
      </c>
      <c r="F927" s="24" t="str">
        <f>Electricity!M916</f>
        <v/>
      </c>
      <c r="G927" s="24" t="str">
        <f>Electricity!R916</f>
        <v/>
      </c>
      <c r="H927" s="70" t="str">
        <f>Loads!C916</f>
        <v/>
      </c>
      <c r="I927" s="70" t="str">
        <f>Loads!H916</f>
        <v/>
      </c>
      <c r="J927" s="71" t="str">
        <f>Loads!M916</f>
        <v/>
      </c>
      <c r="K927" s="71" t="str">
        <f>Loads!R916</f>
        <v/>
      </c>
      <c r="L927" s="71" t="str">
        <f>Loads!W916</f>
        <v/>
      </c>
      <c r="M927" s="71" t="str">
        <f>Loads!AB916</f>
        <v/>
      </c>
      <c r="N927" s="71" t="str">
        <f>Loads!AG916</f>
        <v/>
      </c>
      <c r="O927" s="20" t="str">
        <f>Hydro!C916</f>
        <v/>
      </c>
    </row>
    <row r="928" spans="1:15" x14ac:dyDescent="0.25">
      <c r="A928" s="2">
        <v>41085</v>
      </c>
      <c r="B928" s="5" t="str">
        <f>Gas!C917</f>
        <v/>
      </c>
      <c r="C928" s="5" t="str">
        <f>Gas!H917</f>
        <v/>
      </c>
      <c r="D928" s="24" t="str">
        <f>Electricity!C917</f>
        <v/>
      </c>
      <c r="E928" s="24" t="str">
        <f>Electricity!H917</f>
        <v/>
      </c>
      <c r="F928" s="24" t="str">
        <f>Electricity!M917</f>
        <v/>
      </c>
      <c r="G928" s="24" t="str">
        <f>Electricity!R917</f>
        <v/>
      </c>
      <c r="H928" s="70" t="str">
        <f>Loads!C917</f>
        <v/>
      </c>
      <c r="I928" s="70" t="str">
        <f>Loads!H917</f>
        <v/>
      </c>
      <c r="J928" s="71" t="str">
        <f>Loads!M917</f>
        <v/>
      </c>
      <c r="K928" s="71" t="str">
        <f>Loads!R917</f>
        <v/>
      </c>
      <c r="L928" s="71" t="str">
        <f>Loads!W917</f>
        <v/>
      </c>
      <c r="M928" s="71" t="str">
        <f>Loads!AB917</f>
        <v/>
      </c>
      <c r="N928" s="71" t="str">
        <f>Loads!AG917</f>
        <v/>
      </c>
      <c r="O928" s="20" t="str">
        <f>Hydro!C917</f>
        <v/>
      </c>
    </row>
    <row r="929" spans="1:15" x14ac:dyDescent="0.25">
      <c r="A929" s="2">
        <v>41086</v>
      </c>
      <c r="B929" s="5" t="str">
        <f>Gas!C918</f>
        <v/>
      </c>
      <c r="C929" s="5" t="str">
        <f>Gas!H918</f>
        <v/>
      </c>
      <c r="D929" s="24" t="str">
        <f>Electricity!C918</f>
        <v/>
      </c>
      <c r="E929" s="24" t="str">
        <f>Electricity!H918</f>
        <v/>
      </c>
      <c r="F929" s="24" t="str">
        <f>Electricity!M918</f>
        <v/>
      </c>
      <c r="G929" s="24" t="str">
        <f>Electricity!R918</f>
        <v/>
      </c>
      <c r="H929" s="70" t="str">
        <f>Loads!C918</f>
        <v/>
      </c>
      <c r="I929" s="70" t="str">
        <f>Loads!H918</f>
        <v/>
      </c>
      <c r="J929" s="71" t="str">
        <f>Loads!M918</f>
        <v/>
      </c>
      <c r="K929" s="71" t="str">
        <f>Loads!R918</f>
        <v/>
      </c>
      <c r="L929" s="71" t="str">
        <f>Loads!W918</f>
        <v/>
      </c>
      <c r="M929" s="71" t="str">
        <f>Loads!AB918</f>
        <v/>
      </c>
      <c r="N929" s="71" t="str">
        <f>Loads!AG918</f>
        <v/>
      </c>
      <c r="O929" s="20" t="str">
        <f>Hydro!C918</f>
        <v/>
      </c>
    </row>
    <row r="930" spans="1:15" x14ac:dyDescent="0.25">
      <c r="A930" s="2">
        <v>41087</v>
      </c>
      <c r="B930" s="5" t="str">
        <f>Gas!C919</f>
        <v/>
      </c>
      <c r="C930" s="5" t="str">
        <f>Gas!H919</f>
        <v/>
      </c>
      <c r="D930" s="24" t="str">
        <f>Electricity!C919</f>
        <v/>
      </c>
      <c r="E930" s="24" t="str">
        <f>Electricity!H919</f>
        <v/>
      </c>
      <c r="F930" s="24" t="str">
        <f>Electricity!M919</f>
        <v/>
      </c>
      <c r="G930" s="24" t="str">
        <f>Electricity!R919</f>
        <v/>
      </c>
      <c r="H930" s="70" t="str">
        <f>Loads!C919</f>
        <v/>
      </c>
      <c r="I930" s="70" t="str">
        <f>Loads!H919</f>
        <v/>
      </c>
      <c r="J930" s="71" t="str">
        <f>Loads!M919</f>
        <v/>
      </c>
      <c r="K930" s="71" t="str">
        <f>Loads!R919</f>
        <v/>
      </c>
      <c r="L930" s="71" t="str">
        <f>Loads!W919</f>
        <v/>
      </c>
      <c r="M930" s="71" t="str">
        <f>Loads!AB919</f>
        <v/>
      </c>
      <c r="N930" s="71" t="str">
        <f>Loads!AG919</f>
        <v/>
      </c>
      <c r="O930" s="20" t="str">
        <f>Hydro!C919</f>
        <v/>
      </c>
    </row>
    <row r="931" spans="1:15" x14ac:dyDescent="0.25">
      <c r="A931" s="2">
        <v>41088</v>
      </c>
      <c r="B931" s="5" t="str">
        <f>Gas!C920</f>
        <v/>
      </c>
      <c r="C931" s="5" t="str">
        <f>Gas!H920</f>
        <v/>
      </c>
      <c r="D931" s="24" t="str">
        <f>Electricity!C920</f>
        <v/>
      </c>
      <c r="E931" s="24" t="str">
        <f>Electricity!H920</f>
        <v/>
      </c>
      <c r="F931" s="24" t="str">
        <f>Electricity!M920</f>
        <v/>
      </c>
      <c r="G931" s="24" t="str">
        <f>Electricity!R920</f>
        <v/>
      </c>
      <c r="H931" s="70" t="str">
        <f>Loads!C920</f>
        <v/>
      </c>
      <c r="I931" s="70" t="str">
        <f>Loads!H920</f>
        <v/>
      </c>
      <c r="J931" s="71" t="str">
        <f>Loads!M920</f>
        <v/>
      </c>
      <c r="K931" s="71" t="str">
        <f>Loads!R920</f>
        <v/>
      </c>
      <c r="L931" s="71" t="str">
        <f>Loads!W920</f>
        <v/>
      </c>
      <c r="M931" s="71" t="str">
        <f>Loads!AB920</f>
        <v/>
      </c>
      <c r="N931" s="71" t="str">
        <f>Loads!AG920</f>
        <v/>
      </c>
      <c r="O931" s="20" t="str">
        <f>Hydro!C920</f>
        <v/>
      </c>
    </row>
    <row r="932" spans="1:15" x14ac:dyDescent="0.25">
      <c r="A932" s="2">
        <v>41089</v>
      </c>
      <c r="B932" s="5" t="str">
        <f>Gas!C921</f>
        <v/>
      </c>
      <c r="C932" s="5" t="str">
        <f>Gas!H921</f>
        <v/>
      </c>
      <c r="D932" s="24" t="str">
        <f>Electricity!C921</f>
        <v/>
      </c>
      <c r="E932" s="24" t="str">
        <f>Electricity!H921</f>
        <v/>
      </c>
      <c r="F932" s="24" t="str">
        <f>Electricity!M921</f>
        <v/>
      </c>
      <c r="G932" s="24" t="str">
        <f>Electricity!R921</f>
        <v/>
      </c>
      <c r="H932" s="70" t="str">
        <f>Loads!C921</f>
        <v/>
      </c>
      <c r="I932" s="70" t="str">
        <f>Loads!H921</f>
        <v/>
      </c>
      <c r="J932" s="71" t="str">
        <f>Loads!M921</f>
        <v/>
      </c>
      <c r="K932" s="71" t="str">
        <f>Loads!R921</f>
        <v/>
      </c>
      <c r="L932" s="71" t="str">
        <f>Loads!W921</f>
        <v/>
      </c>
      <c r="M932" s="71" t="str">
        <f>Loads!AB921</f>
        <v/>
      </c>
      <c r="N932" s="71" t="str">
        <f>Loads!AG921</f>
        <v/>
      </c>
      <c r="O932" s="20" t="str">
        <f>Hydro!C921</f>
        <v/>
      </c>
    </row>
    <row r="933" spans="1:15" x14ac:dyDescent="0.25">
      <c r="A933" s="2">
        <v>41090</v>
      </c>
      <c r="B933" s="5" t="str">
        <f>Gas!C922</f>
        <v/>
      </c>
      <c r="C933" s="5" t="str">
        <f>Gas!H922</f>
        <v/>
      </c>
      <c r="D933" s="24" t="str">
        <f>Electricity!C922</f>
        <v/>
      </c>
      <c r="E933" s="24" t="str">
        <f>Electricity!H922</f>
        <v/>
      </c>
      <c r="F933" s="24" t="str">
        <f>Electricity!M922</f>
        <v/>
      </c>
      <c r="G933" s="24" t="str">
        <f>Electricity!R922</f>
        <v/>
      </c>
      <c r="H933" s="70" t="str">
        <f>Loads!C922</f>
        <v/>
      </c>
      <c r="I933" s="70" t="str">
        <f>Loads!H922</f>
        <v/>
      </c>
      <c r="J933" s="71" t="str">
        <f>Loads!M922</f>
        <v/>
      </c>
      <c r="K933" s="71" t="str">
        <f>Loads!R922</f>
        <v/>
      </c>
      <c r="L933" s="71" t="str">
        <f>Loads!W922</f>
        <v/>
      </c>
      <c r="M933" s="71" t="str">
        <f>Loads!AB922</f>
        <v/>
      </c>
      <c r="N933" s="71" t="str">
        <f>Loads!AG922</f>
        <v/>
      </c>
      <c r="O933" s="20" t="str">
        <f>Hydro!C922</f>
        <v/>
      </c>
    </row>
    <row r="934" spans="1:15" x14ac:dyDescent="0.25">
      <c r="A934" s="2">
        <v>41091</v>
      </c>
      <c r="B934" s="5" t="str">
        <f>Gas!C923</f>
        <v/>
      </c>
      <c r="C934" s="5" t="str">
        <f>Gas!H923</f>
        <v/>
      </c>
      <c r="D934" s="24" t="str">
        <f>Electricity!C923</f>
        <v/>
      </c>
      <c r="E934" s="24" t="str">
        <f>Electricity!H923</f>
        <v/>
      </c>
      <c r="F934" s="24" t="str">
        <f>Electricity!M923</f>
        <v/>
      </c>
      <c r="G934" s="24" t="str">
        <f>Electricity!R923</f>
        <v/>
      </c>
      <c r="H934" s="70" t="str">
        <f>Loads!C923</f>
        <v/>
      </c>
      <c r="I934" s="70" t="str">
        <f>Loads!H923</f>
        <v/>
      </c>
      <c r="J934" s="71" t="str">
        <f>Loads!M923</f>
        <v/>
      </c>
      <c r="K934" s="71" t="str">
        <f>Loads!R923</f>
        <v/>
      </c>
      <c r="L934" s="71" t="str">
        <f>Loads!W923</f>
        <v/>
      </c>
      <c r="M934" s="71" t="str">
        <f>Loads!AB923</f>
        <v/>
      </c>
      <c r="N934" s="71" t="str">
        <f>Loads!AG923</f>
        <v/>
      </c>
      <c r="O934" s="20" t="str">
        <f>Hydro!C923</f>
        <v/>
      </c>
    </row>
    <row r="935" spans="1:15" x14ac:dyDescent="0.25">
      <c r="A935" s="2">
        <v>41092</v>
      </c>
      <c r="B935" s="5" t="str">
        <f>Gas!C924</f>
        <v/>
      </c>
      <c r="C935" s="5" t="str">
        <f>Gas!H924</f>
        <v/>
      </c>
      <c r="D935" s="24" t="str">
        <f>Electricity!C924</f>
        <v/>
      </c>
      <c r="E935" s="24" t="str">
        <f>Electricity!H924</f>
        <v/>
      </c>
      <c r="F935" s="24" t="str">
        <f>Electricity!M924</f>
        <v/>
      </c>
      <c r="G935" s="24" t="str">
        <f>Electricity!R924</f>
        <v/>
      </c>
      <c r="H935" s="70" t="str">
        <f>Loads!C924</f>
        <v/>
      </c>
      <c r="I935" s="70" t="str">
        <f>Loads!H924</f>
        <v/>
      </c>
      <c r="J935" s="71" t="str">
        <f>Loads!M924</f>
        <v/>
      </c>
      <c r="K935" s="71" t="str">
        <f>Loads!R924</f>
        <v/>
      </c>
      <c r="L935" s="71" t="str">
        <f>Loads!W924</f>
        <v/>
      </c>
      <c r="M935" s="71" t="str">
        <f>Loads!AB924</f>
        <v/>
      </c>
      <c r="N935" s="71" t="str">
        <f>Loads!AG924</f>
        <v/>
      </c>
      <c r="O935" s="20" t="str">
        <f>Hydro!C924</f>
        <v/>
      </c>
    </row>
    <row r="936" spans="1:15" x14ac:dyDescent="0.25">
      <c r="A936" s="2">
        <v>41093</v>
      </c>
      <c r="B936" s="5" t="str">
        <f>Gas!C925</f>
        <v/>
      </c>
      <c r="C936" s="5" t="str">
        <f>Gas!H925</f>
        <v/>
      </c>
      <c r="D936" s="24" t="str">
        <f>Electricity!C925</f>
        <v/>
      </c>
      <c r="E936" s="24" t="str">
        <f>Electricity!H925</f>
        <v/>
      </c>
      <c r="F936" s="24" t="str">
        <f>Electricity!M925</f>
        <v/>
      </c>
      <c r="G936" s="24" t="str">
        <f>Electricity!R925</f>
        <v/>
      </c>
      <c r="H936" s="70" t="str">
        <f>Loads!C925</f>
        <v/>
      </c>
      <c r="I936" s="70" t="str">
        <f>Loads!H925</f>
        <v/>
      </c>
      <c r="J936" s="71" t="str">
        <f>Loads!M925</f>
        <v/>
      </c>
      <c r="K936" s="71" t="str">
        <f>Loads!R925</f>
        <v/>
      </c>
      <c r="L936" s="71" t="str">
        <f>Loads!W925</f>
        <v/>
      </c>
      <c r="M936" s="71" t="str">
        <f>Loads!AB925</f>
        <v/>
      </c>
      <c r="N936" s="71" t="str">
        <f>Loads!AG925</f>
        <v/>
      </c>
      <c r="O936" s="20" t="str">
        <f>Hydro!C925</f>
        <v/>
      </c>
    </row>
    <row r="937" spans="1:15" x14ac:dyDescent="0.25">
      <c r="A937" s="2">
        <v>41094</v>
      </c>
      <c r="B937" s="5" t="str">
        <f>Gas!C926</f>
        <v/>
      </c>
      <c r="C937" s="5" t="str">
        <f>Gas!H926</f>
        <v/>
      </c>
      <c r="D937" s="24" t="str">
        <f>Electricity!C926</f>
        <v/>
      </c>
      <c r="E937" s="24" t="str">
        <f>Electricity!H926</f>
        <v/>
      </c>
      <c r="F937" s="24" t="str">
        <f>Electricity!M926</f>
        <v/>
      </c>
      <c r="G937" s="24" t="str">
        <f>Electricity!R926</f>
        <v/>
      </c>
      <c r="H937" s="70" t="str">
        <f>Loads!C926</f>
        <v/>
      </c>
      <c r="I937" s="70" t="str">
        <f>Loads!H926</f>
        <v/>
      </c>
      <c r="J937" s="71" t="str">
        <f>Loads!M926</f>
        <v/>
      </c>
      <c r="K937" s="71" t="str">
        <f>Loads!R926</f>
        <v/>
      </c>
      <c r="L937" s="71" t="str">
        <f>Loads!W926</f>
        <v/>
      </c>
      <c r="M937" s="71" t="str">
        <f>Loads!AB926</f>
        <v/>
      </c>
      <c r="N937" s="71" t="str">
        <f>Loads!AG926</f>
        <v/>
      </c>
      <c r="O937" s="20" t="str">
        <f>Hydro!C926</f>
        <v/>
      </c>
    </row>
    <row r="938" spans="1:15" x14ac:dyDescent="0.25">
      <c r="A938" s="2">
        <v>41095</v>
      </c>
      <c r="B938" s="5" t="str">
        <f>Gas!C927</f>
        <v/>
      </c>
      <c r="C938" s="5" t="str">
        <f>Gas!H927</f>
        <v/>
      </c>
      <c r="D938" s="24" t="str">
        <f>Electricity!C927</f>
        <v/>
      </c>
      <c r="E938" s="24" t="str">
        <f>Electricity!H927</f>
        <v/>
      </c>
      <c r="F938" s="24" t="str">
        <f>Electricity!M927</f>
        <v/>
      </c>
      <c r="G938" s="24" t="str">
        <f>Electricity!R927</f>
        <v/>
      </c>
      <c r="H938" s="70" t="str">
        <f>Loads!C927</f>
        <v/>
      </c>
      <c r="I938" s="70" t="str">
        <f>Loads!H927</f>
        <v/>
      </c>
      <c r="J938" s="71" t="str">
        <f>Loads!M927</f>
        <v/>
      </c>
      <c r="K938" s="71" t="str">
        <f>Loads!R927</f>
        <v/>
      </c>
      <c r="L938" s="71" t="str">
        <f>Loads!W927</f>
        <v/>
      </c>
      <c r="M938" s="71" t="str">
        <f>Loads!AB927</f>
        <v/>
      </c>
      <c r="N938" s="71" t="str">
        <f>Loads!AG927</f>
        <v/>
      </c>
      <c r="O938" s="20" t="str">
        <f>Hydro!C927</f>
        <v/>
      </c>
    </row>
    <row r="939" spans="1:15" x14ac:dyDescent="0.25">
      <c r="A939" s="2">
        <v>41096</v>
      </c>
      <c r="B939" s="5" t="str">
        <f>Gas!C928</f>
        <v/>
      </c>
      <c r="C939" s="5" t="str">
        <f>Gas!H928</f>
        <v/>
      </c>
      <c r="D939" s="24" t="str">
        <f>Electricity!C928</f>
        <v/>
      </c>
      <c r="E939" s="24" t="str">
        <f>Electricity!H928</f>
        <v/>
      </c>
      <c r="F939" s="24" t="str">
        <f>Electricity!M928</f>
        <v/>
      </c>
      <c r="G939" s="24" t="str">
        <f>Electricity!R928</f>
        <v/>
      </c>
      <c r="H939" s="70" t="str">
        <f>Loads!C928</f>
        <v/>
      </c>
      <c r="I939" s="70" t="str">
        <f>Loads!H928</f>
        <v/>
      </c>
      <c r="J939" s="71" t="str">
        <f>Loads!M928</f>
        <v/>
      </c>
      <c r="K939" s="71" t="str">
        <f>Loads!R928</f>
        <v/>
      </c>
      <c r="L939" s="71" t="str">
        <f>Loads!W928</f>
        <v/>
      </c>
      <c r="M939" s="71" t="str">
        <f>Loads!AB928</f>
        <v/>
      </c>
      <c r="N939" s="71" t="str">
        <f>Loads!AG928</f>
        <v/>
      </c>
      <c r="O939" s="20" t="str">
        <f>Hydro!C928</f>
        <v/>
      </c>
    </row>
    <row r="940" spans="1:15" x14ac:dyDescent="0.25">
      <c r="A940" s="2">
        <v>41097</v>
      </c>
      <c r="B940" s="5" t="str">
        <f>Gas!C929</f>
        <v/>
      </c>
      <c r="C940" s="5" t="str">
        <f>Gas!H929</f>
        <v/>
      </c>
      <c r="D940" s="24" t="str">
        <f>Electricity!C929</f>
        <v/>
      </c>
      <c r="E940" s="24" t="str">
        <f>Electricity!H929</f>
        <v/>
      </c>
      <c r="F940" s="24" t="str">
        <f>Electricity!M929</f>
        <v/>
      </c>
      <c r="G940" s="24" t="str">
        <f>Electricity!R929</f>
        <v/>
      </c>
      <c r="H940" s="70" t="str">
        <f>Loads!C929</f>
        <v/>
      </c>
      <c r="I940" s="70" t="str">
        <f>Loads!H929</f>
        <v/>
      </c>
      <c r="J940" s="71" t="str">
        <f>Loads!M929</f>
        <v/>
      </c>
      <c r="K940" s="71" t="str">
        <f>Loads!R929</f>
        <v/>
      </c>
      <c r="L940" s="71" t="str">
        <f>Loads!W929</f>
        <v/>
      </c>
      <c r="M940" s="71" t="str">
        <f>Loads!AB929</f>
        <v/>
      </c>
      <c r="N940" s="71" t="str">
        <f>Loads!AG929</f>
        <v/>
      </c>
      <c r="O940" s="20" t="str">
        <f>Hydro!C929</f>
        <v/>
      </c>
    </row>
    <row r="941" spans="1:15" x14ac:dyDescent="0.25">
      <c r="A941" s="2">
        <v>41098</v>
      </c>
      <c r="B941" s="5" t="str">
        <f>Gas!C930</f>
        <v/>
      </c>
      <c r="C941" s="5" t="str">
        <f>Gas!H930</f>
        <v/>
      </c>
      <c r="D941" s="24" t="str">
        <f>Electricity!C930</f>
        <v/>
      </c>
      <c r="E941" s="24" t="str">
        <f>Electricity!H930</f>
        <v/>
      </c>
      <c r="F941" s="24" t="str">
        <f>Electricity!M930</f>
        <v/>
      </c>
      <c r="G941" s="24" t="str">
        <f>Electricity!R930</f>
        <v/>
      </c>
      <c r="H941" s="70" t="str">
        <f>Loads!C930</f>
        <v/>
      </c>
      <c r="I941" s="70" t="str">
        <f>Loads!H930</f>
        <v/>
      </c>
      <c r="J941" s="71" t="str">
        <f>Loads!M930</f>
        <v/>
      </c>
      <c r="K941" s="71" t="str">
        <f>Loads!R930</f>
        <v/>
      </c>
      <c r="L941" s="71" t="str">
        <f>Loads!W930</f>
        <v/>
      </c>
      <c r="M941" s="71" t="str">
        <f>Loads!AB930</f>
        <v/>
      </c>
      <c r="N941" s="71" t="str">
        <f>Loads!AG930</f>
        <v/>
      </c>
      <c r="O941" s="20" t="str">
        <f>Hydro!C930</f>
        <v/>
      </c>
    </row>
    <row r="942" spans="1:15" x14ac:dyDescent="0.25">
      <c r="A942" s="2">
        <v>41099</v>
      </c>
      <c r="B942" s="5" t="str">
        <f>Gas!C931</f>
        <v/>
      </c>
      <c r="C942" s="5" t="str">
        <f>Gas!H931</f>
        <v/>
      </c>
      <c r="D942" s="24" t="str">
        <f>Electricity!C931</f>
        <v/>
      </c>
      <c r="E942" s="24" t="str">
        <f>Electricity!H931</f>
        <v/>
      </c>
      <c r="F942" s="24" t="str">
        <f>Electricity!M931</f>
        <v/>
      </c>
      <c r="G942" s="24" t="str">
        <f>Electricity!R931</f>
        <v/>
      </c>
      <c r="H942" s="70" t="str">
        <f>Loads!C931</f>
        <v/>
      </c>
      <c r="I942" s="70" t="str">
        <f>Loads!H931</f>
        <v/>
      </c>
      <c r="J942" s="71" t="str">
        <f>Loads!M931</f>
        <v/>
      </c>
      <c r="K942" s="71" t="str">
        <f>Loads!R931</f>
        <v/>
      </c>
      <c r="L942" s="71" t="str">
        <f>Loads!W931</f>
        <v/>
      </c>
      <c r="M942" s="71" t="str">
        <f>Loads!AB931</f>
        <v/>
      </c>
      <c r="N942" s="71" t="str">
        <f>Loads!AG931</f>
        <v/>
      </c>
      <c r="O942" s="20" t="str">
        <f>Hydro!C931</f>
        <v/>
      </c>
    </row>
    <row r="943" spans="1:15" x14ac:dyDescent="0.25">
      <c r="A943" s="2">
        <v>41100</v>
      </c>
      <c r="B943" s="5" t="str">
        <f>Gas!C932</f>
        <v/>
      </c>
      <c r="C943" s="5" t="str">
        <f>Gas!H932</f>
        <v/>
      </c>
      <c r="D943" s="24" t="str">
        <f>Electricity!C932</f>
        <v/>
      </c>
      <c r="E943" s="24" t="str">
        <f>Electricity!H932</f>
        <v/>
      </c>
      <c r="F943" s="24" t="str">
        <f>Electricity!M932</f>
        <v/>
      </c>
      <c r="G943" s="24" t="str">
        <f>Electricity!R932</f>
        <v/>
      </c>
      <c r="H943" s="70" t="str">
        <f>Loads!C932</f>
        <v/>
      </c>
      <c r="I943" s="70" t="str">
        <f>Loads!H932</f>
        <v/>
      </c>
      <c r="J943" s="71" t="str">
        <f>Loads!M932</f>
        <v/>
      </c>
      <c r="K943" s="71" t="str">
        <f>Loads!R932</f>
        <v/>
      </c>
      <c r="L943" s="71" t="str">
        <f>Loads!W932</f>
        <v/>
      </c>
      <c r="M943" s="71" t="str">
        <f>Loads!AB932</f>
        <v/>
      </c>
      <c r="N943" s="71" t="str">
        <f>Loads!AG932</f>
        <v/>
      </c>
      <c r="O943" s="20" t="str">
        <f>Hydro!C932</f>
        <v/>
      </c>
    </row>
    <row r="944" spans="1:15" x14ac:dyDescent="0.25">
      <c r="A944" s="2">
        <v>41101</v>
      </c>
      <c r="B944" s="5" t="str">
        <f>Gas!C933</f>
        <v/>
      </c>
      <c r="C944" s="5" t="str">
        <f>Gas!H933</f>
        <v/>
      </c>
      <c r="D944" s="24" t="str">
        <f>Electricity!C933</f>
        <v/>
      </c>
      <c r="E944" s="24" t="str">
        <f>Electricity!H933</f>
        <v/>
      </c>
      <c r="F944" s="24" t="str">
        <f>Electricity!M933</f>
        <v/>
      </c>
      <c r="G944" s="24" t="str">
        <f>Electricity!R933</f>
        <v/>
      </c>
      <c r="H944" s="70" t="str">
        <f>Loads!C933</f>
        <v/>
      </c>
      <c r="I944" s="70" t="str">
        <f>Loads!H933</f>
        <v/>
      </c>
      <c r="J944" s="71" t="str">
        <f>Loads!M933</f>
        <v/>
      </c>
      <c r="K944" s="71" t="str">
        <f>Loads!R933</f>
        <v/>
      </c>
      <c r="L944" s="71" t="str">
        <f>Loads!W933</f>
        <v/>
      </c>
      <c r="M944" s="71" t="str">
        <f>Loads!AB933</f>
        <v/>
      </c>
      <c r="N944" s="71" t="str">
        <f>Loads!AG933</f>
        <v/>
      </c>
      <c r="O944" s="20" t="str">
        <f>Hydro!C933</f>
        <v/>
      </c>
    </row>
    <row r="945" spans="1:15" x14ac:dyDescent="0.25">
      <c r="A945" s="2">
        <v>41102</v>
      </c>
      <c r="B945" s="5" t="str">
        <f>Gas!C934</f>
        <v/>
      </c>
      <c r="C945" s="5" t="str">
        <f>Gas!H934</f>
        <v/>
      </c>
      <c r="D945" s="24" t="str">
        <f>Electricity!C934</f>
        <v/>
      </c>
      <c r="E945" s="24" t="str">
        <f>Electricity!H934</f>
        <v/>
      </c>
      <c r="F945" s="24" t="str">
        <f>Electricity!M934</f>
        <v/>
      </c>
      <c r="G945" s="24" t="str">
        <f>Electricity!R934</f>
        <v/>
      </c>
      <c r="H945" s="70" t="str">
        <f>Loads!C934</f>
        <v/>
      </c>
      <c r="I945" s="70" t="str">
        <f>Loads!H934</f>
        <v/>
      </c>
      <c r="J945" s="71" t="str">
        <f>Loads!M934</f>
        <v/>
      </c>
      <c r="K945" s="71" t="str">
        <f>Loads!R934</f>
        <v/>
      </c>
      <c r="L945" s="71" t="str">
        <f>Loads!W934</f>
        <v/>
      </c>
      <c r="M945" s="71" t="str">
        <f>Loads!AB934</f>
        <v/>
      </c>
      <c r="N945" s="71" t="str">
        <f>Loads!AG934</f>
        <v/>
      </c>
      <c r="O945" s="20" t="str">
        <f>Hydro!C934</f>
        <v/>
      </c>
    </row>
    <row r="946" spans="1:15" x14ac:dyDescent="0.25">
      <c r="A946" s="2">
        <v>41103</v>
      </c>
      <c r="B946" s="5" t="str">
        <f>Gas!C935</f>
        <v/>
      </c>
      <c r="C946" s="5" t="str">
        <f>Gas!H935</f>
        <v/>
      </c>
      <c r="D946" s="24" t="str">
        <f>Electricity!C935</f>
        <v/>
      </c>
      <c r="E946" s="24" t="str">
        <f>Electricity!H935</f>
        <v/>
      </c>
      <c r="F946" s="24" t="str">
        <f>Electricity!M935</f>
        <v/>
      </c>
      <c r="G946" s="24" t="str">
        <f>Electricity!R935</f>
        <v/>
      </c>
      <c r="H946" s="70" t="str">
        <f>Loads!C935</f>
        <v/>
      </c>
      <c r="I946" s="70" t="str">
        <f>Loads!H935</f>
        <v/>
      </c>
      <c r="J946" s="71" t="str">
        <f>Loads!M935</f>
        <v/>
      </c>
      <c r="K946" s="71" t="str">
        <f>Loads!R935</f>
        <v/>
      </c>
      <c r="L946" s="71" t="str">
        <f>Loads!W935</f>
        <v/>
      </c>
      <c r="M946" s="71" t="str">
        <f>Loads!AB935</f>
        <v/>
      </c>
      <c r="N946" s="71" t="str">
        <f>Loads!AG935</f>
        <v/>
      </c>
      <c r="O946" s="20" t="str">
        <f>Hydro!C935</f>
        <v/>
      </c>
    </row>
    <row r="947" spans="1:15" x14ac:dyDescent="0.25">
      <c r="A947" s="2">
        <v>41104</v>
      </c>
      <c r="B947" s="5" t="str">
        <f>Gas!C936</f>
        <v/>
      </c>
      <c r="C947" s="5" t="str">
        <f>Gas!H936</f>
        <v/>
      </c>
      <c r="D947" s="24" t="str">
        <f>Electricity!C936</f>
        <v/>
      </c>
      <c r="E947" s="24" t="str">
        <f>Electricity!H936</f>
        <v/>
      </c>
      <c r="F947" s="24" t="str">
        <f>Electricity!M936</f>
        <v/>
      </c>
      <c r="G947" s="24" t="str">
        <f>Electricity!R936</f>
        <v/>
      </c>
      <c r="H947" s="70" t="str">
        <f>Loads!C936</f>
        <v/>
      </c>
      <c r="I947" s="70" t="str">
        <f>Loads!H936</f>
        <v/>
      </c>
      <c r="J947" s="71" t="str">
        <f>Loads!M936</f>
        <v/>
      </c>
      <c r="K947" s="71" t="str">
        <f>Loads!R936</f>
        <v/>
      </c>
      <c r="L947" s="71" t="str">
        <f>Loads!W936</f>
        <v/>
      </c>
      <c r="M947" s="71" t="str">
        <f>Loads!AB936</f>
        <v/>
      </c>
      <c r="N947" s="71" t="str">
        <f>Loads!AG936</f>
        <v/>
      </c>
      <c r="O947" s="20" t="str">
        <f>Hydro!C936</f>
        <v/>
      </c>
    </row>
    <row r="948" spans="1:15" x14ac:dyDescent="0.25">
      <c r="A948" s="2">
        <v>41105</v>
      </c>
      <c r="B948" s="5" t="str">
        <f>Gas!C937</f>
        <v/>
      </c>
      <c r="C948" s="5" t="str">
        <f>Gas!H937</f>
        <v/>
      </c>
      <c r="D948" s="24" t="str">
        <f>Electricity!C937</f>
        <v/>
      </c>
      <c r="E948" s="24" t="str">
        <f>Electricity!H937</f>
        <v/>
      </c>
      <c r="F948" s="24" t="str">
        <f>Electricity!M937</f>
        <v/>
      </c>
      <c r="G948" s="24" t="str">
        <f>Electricity!R937</f>
        <v/>
      </c>
      <c r="H948" s="70" t="str">
        <f>Loads!C937</f>
        <v/>
      </c>
      <c r="I948" s="70" t="str">
        <f>Loads!H937</f>
        <v/>
      </c>
      <c r="J948" s="71" t="str">
        <f>Loads!M937</f>
        <v/>
      </c>
      <c r="K948" s="71" t="str">
        <f>Loads!R937</f>
        <v/>
      </c>
      <c r="L948" s="71" t="str">
        <f>Loads!W937</f>
        <v/>
      </c>
      <c r="M948" s="71" t="str">
        <f>Loads!AB937</f>
        <v/>
      </c>
      <c r="N948" s="71" t="str">
        <f>Loads!AG937</f>
        <v/>
      </c>
      <c r="O948" s="20" t="str">
        <f>Hydro!C937</f>
        <v/>
      </c>
    </row>
    <row r="949" spans="1:15" x14ac:dyDescent="0.25">
      <c r="A949" s="2">
        <v>41106</v>
      </c>
      <c r="B949" s="5" t="str">
        <f>Gas!C938</f>
        <v/>
      </c>
      <c r="C949" s="5" t="str">
        <f>Gas!H938</f>
        <v/>
      </c>
      <c r="D949" s="24" t="str">
        <f>Electricity!C938</f>
        <v/>
      </c>
      <c r="E949" s="24" t="str">
        <f>Electricity!H938</f>
        <v/>
      </c>
      <c r="F949" s="24" t="str">
        <f>Electricity!M938</f>
        <v/>
      </c>
      <c r="G949" s="24" t="str">
        <f>Electricity!R938</f>
        <v/>
      </c>
      <c r="H949" s="70" t="str">
        <f>Loads!C938</f>
        <v/>
      </c>
      <c r="I949" s="70" t="str">
        <f>Loads!H938</f>
        <v/>
      </c>
      <c r="J949" s="71" t="str">
        <f>Loads!M938</f>
        <v/>
      </c>
      <c r="K949" s="71" t="str">
        <f>Loads!R938</f>
        <v/>
      </c>
      <c r="L949" s="71" t="str">
        <f>Loads!W938</f>
        <v/>
      </c>
      <c r="M949" s="71" t="str">
        <f>Loads!AB938</f>
        <v/>
      </c>
      <c r="N949" s="71" t="str">
        <f>Loads!AG938</f>
        <v/>
      </c>
      <c r="O949" s="20" t="str">
        <f>Hydro!C938</f>
        <v/>
      </c>
    </row>
    <row r="950" spans="1:15" x14ac:dyDescent="0.25">
      <c r="A950" s="2">
        <v>41107</v>
      </c>
      <c r="B950" s="5" t="str">
        <f>Gas!C939</f>
        <v/>
      </c>
      <c r="C950" s="5" t="str">
        <f>Gas!H939</f>
        <v/>
      </c>
      <c r="D950" s="24" t="str">
        <f>Electricity!C939</f>
        <v/>
      </c>
      <c r="E950" s="24" t="str">
        <f>Electricity!H939</f>
        <v/>
      </c>
      <c r="F950" s="24" t="str">
        <f>Electricity!M939</f>
        <v/>
      </c>
      <c r="G950" s="24" t="str">
        <f>Electricity!R939</f>
        <v/>
      </c>
      <c r="H950" s="70" t="str">
        <f>Loads!C939</f>
        <v/>
      </c>
      <c r="I950" s="70" t="str">
        <f>Loads!H939</f>
        <v/>
      </c>
      <c r="J950" s="71" t="str">
        <f>Loads!M939</f>
        <v/>
      </c>
      <c r="K950" s="71" t="str">
        <f>Loads!R939</f>
        <v/>
      </c>
      <c r="L950" s="71" t="str">
        <f>Loads!W939</f>
        <v/>
      </c>
      <c r="M950" s="71" t="str">
        <f>Loads!AB939</f>
        <v/>
      </c>
      <c r="N950" s="71" t="str">
        <f>Loads!AG939</f>
        <v/>
      </c>
      <c r="O950" s="20" t="str">
        <f>Hydro!C939</f>
        <v/>
      </c>
    </row>
    <row r="951" spans="1:15" x14ac:dyDescent="0.25">
      <c r="A951" s="2">
        <v>41108</v>
      </c>
      <c r="B951" s="5" t="str">
        <f>Gas!C940</f>
        <v/>
      </c>
      <c r="C951" s="5" t="str">
        <f>Gas!H940</f>
        <v/>
      </c>
      <c r="D951" s="24" t="str">
        <f>Electricity!C940</f>
        <v/>
      </c>
      <c r="E951" s="24" t="str">
        <f>Electricity!H940</f>
        <v/>
      </c>
      <c r="F951" s="24" t="str">
        <f>Electricity!M940</f>
        <v/>
      </c>
      <c r="G951" s="24" t="str">
        <f>Electricity!R940</f>
        <v/>
      </c>
      <c r="H951" s="70" t="str">
        <f>Loads!C940</f>
        <v/>
      </c>
      <c r="I951" s="70" t="str">
        <f>Loads!H940</f>
        <v/>
      </c>
      <c r="J951" s="71" t="str">
        <f>Loads!M940</f>
        <v/>
      </c>
      <c r="K951" s="71" t="str">
        <f>Loads!R940</f>
        <v/>
      </c>
      <c r="L951" s="71" t="str">
        <f>Loads!W940</f>
        <v/>
      </c>
      <c r="M951" s="71" t="str">
        <f>Loads!AB940</f>
        <v/>
      </c>
      <c r="N951" s="71" t="str">
        <f>Loads!AG940</f>
        <v/>
      </c>
      <c r="O951" s="20" t="str">
        <f>Hydro!C940</f>
        <v/>
      </c>
    </row>
    <row r="952" spans="1:15" x14ac:dyDescent="0.25">
      <c r="A952" s="2">
        <v>41109</v>
      </c>
      <c r="B952" s="5" t="str">
        <f>Gas!C941</f>
        <v/>
      </c>
      <c r="C952" s="5" t="str">
        <f>Gas!H941</f>
        <v/>
      </c>
      <c r="D952" s="24" t="str">
        <f>Electricity!C941</f>
        <v/>
      </c>
      <c r="E952" s="24" t="str">
        <f>Electricity!H941</f>
        <v/>
      </c>
      <c r="F952" s="24" t="str">
        <f>Electricity!M941</f>
        <v/>
      </c>
      <c r="G952" s="24" t="str">
        <f>Electricity!R941</f>
        <v/>
      </c>
      <c r="H952" s="70" t="str">
        <f>Loads!C941</f>
        <v/>
      </c>
      <c r="I952" s="70" t="str">
        <f>Loads!H941</f>
        <v/>
      </c>
      <c r="J952" s="71" t="str">
        <f>Loads!M941</f>
        <v/>
      </c>
      <c r="K952" s="71" t="str">
        <f>Loads!R941</f>
        <v/>
      </c>
      <c r="L952" s="71" t="str">
        <f>Loads!W941</f>
        <v/>
      </c>
      <c r="M952" s="71" t="str">
        <f>Loads!AB941</f>
        <v/>
      </c>
      <c r="N952" s="71" t="str">
        <f>Loads!AG941</f>
        <v/>
      </c>
      <c r="O952" s="20" t="str">
        <f>Hydro!C941</f>
        <v/>
      </c>
    </row>
    <row r="953" spans="1:15" x14ac:dyDescent="0.25">
      <c r="A953" s="2">
        <v>41110</v>
      </c>
      <c r="B953" s="5" t="str">
        <f>Gas!C942</f>
        <v/>
      </c>
      <c r="C953" s="5" t="str">
        <f>Gas!H942</f>
        <v/>
      </c>
      <c r="D953" s="24" t="str">
        <f>Electricity!C942</f>
        <v/>
      </c>
      <c r="E953" s="24" t="str">
        <f>Electricity!H942</f>
        <v/>
      </c>
      <c r="F953" s="24" t="str">
        <f>Electricity!M942</f>
        <v/>
      </c>
      <c r="G953" s="24" t="str">
        <f>Electricity!R942</f>
        <v/>
      </c>
      <c r="H953" s="70" t="str">
        <f>Loads!C942</f>
        <v/>
      </c>
      <c r="I953" s="70" t="str">
        <f>Loads!H942</f>
        <v/>
      </c>
      <c r="J953" s="71" t="str">
        <f>Loads!M942</f>
        <v/>
      </c>
      <c r="K953" s="71" t="str">
        <f>Loads!R942</f>
        <v/>
      </c>
      <c r="L953" s="71" t="str">
        <f>Loads!W942</f>
        <v/>
      </c>
      <c r="M953" s="71" t="str">
        <f>Loads!AB942</f>
        <v/>
      </c>
      <c r="N953" s="71" t="str">
        <f>Loads!AG942</f>
        <v/>
      </c>
      <c r="O953" s="20" t="str">
        <f>Hydro!C942</f>
        <v/>
      </c>
    </row>
    <row r="954" spans="1:15" x14ac:dyDescent="0.25">
      <c r="A954" s="2">
        <v>41111</v>
      </c>
      <c r="B954" s="5" t="str">
        <f>Gas!C943</f>
        <v/>
      </c>
      <c r="C954" s="5" t="str">
        <f>Gas!H943</f>
        <v/>
      </c>
      <c r="D954" s="24" t="str">
        <f>Electricity!C943</f>
        <v/>
      </c>
      <c r="E954" s="24" t="str">
        <f>Electricity!H943</f>
        <v/>
      </c>
      <c r="F954" s="24" t="str">
        <f>Electricity!M943</f>
        <v/>
      </c>
      <c r="G954" s="24" t="str">
        <f>Electricity!R943</f>
        <v/>
      </c>
      <c r="H954" s="70" t="str">
        <f>Loads!C943</f>
        <v/>
      </c>
      <c r="I954" s="70" t="str">
        <f>Loads!H943</f>
        <v/>
      </c>
      <c r="J954" s="71" t="str">
        <f>Loads!M943</f>
        <v/>
      </c>
      <c r="K954" s="71" t="str">
        <f>Loads!R943</f>
        <v/>
      </c>
      <c r="L954" s="71" t="str">
        <f>Loads!W943</f>
        <v/>
      </c>
      <c r="M954" s="71" t="str">
        <f>Loads!AB943</f>
        <v/>
      </c>
      <c r="N954" s="71" t="str">
        <f>Loads!AG943</f>
        <v/>
      </c>
      <c r="O954" s="20" t="str">
        <f>Hydro!C943</f>
        <v/>
      </c>
    </row>
    <row r="955" spans="1:15" x14ac:dyDescent="0.25">
      <c r="A955" s="2">
        <v>41112</v>
      </c>
      <c r="B955" s="5" t="str">
        <f>Gas!C944</f>
        <v/>
      </c>
      <c r="C955" s="5" t="str">
        <f>Gas!H944</f>
        <v/>
      </c>
      <c r="D955" s="24" t="str">
        <f>Electricity!C944</f>
        <v/>
      </c>
      <c r="E955" s="24" t="str">
        <f>Electricity!H944</f>
        <v/>
      </c>
      <c r="F955" s="24" t="str">
        <f>Electricity!M944</f>
        <v/>
      </c>
      <c r="G955" s="24" t="str">
        <f>Electricity!R944</f>
        <v/>
      </c>
      <c r="H955" s="70" t="str">
        <f>Loads!C944</f>
        <v/>
      </c>
      <c r="I955" s="70" t="str">
        <f>Loads!H944</f>
        <v/>
      </c>
      <c r="J955" s="71" t="str">
        <f>Loads!M944</f>
        <v/>
      </c>
      <c r="K955" s="71" t="str">
        <f>Loads!R944</f>
        <v/>
      </c>
      <c r="L955" s="71" t="str">
        <f>Loads!W944</f>
        <v/>
      </c>
      <c r="M955" s="71" t="str">
        <f>Loads!AB944</f>
        <v/>
      </c>
      <c r="N955" s="71" t="str">
        <f>Loads!AG944</f>
        <v/>
      </c>
      <c r="O955" s="20" t="str">
        <f>Hydro!C944</f>
        <v/>
      </c>
    </row>
    <row r="956" spans="1:15" x14ac:dyDescent="0.25">
      <c r="A956" s="2">
        <v>41113</v>
      </c>
      <c r="B956" s="5" t="str">
        <f>Gas!C945</f>
        <v/>
      </c>
      <c r="C956" s="5" t="str">
        <f>Gas!H945</f>
        <v/>
      </c>
      <c r="D956" s="24" t="str">
        <f>Electricity!C945</f>
        <v/>
      </c>
      <c r="E956" s="24" t="str">
        <f>Electricity!H945</f>
        <v/>
      </c>
      <c r="F956" s="24" t="str">
        <f>Electricity!M945</f>
        <v/>
      </c>
      <c r="G956" s="24" t="str">
        <f>Electricity!R945</f>
        <v/>
      </c>
      <c r="H956" s="70" t="str">
        <f>Loads!C945</f>
        <v/>
      </c>
      <c r="I956" s="70" t="str">
        <f>Loads!H945</f>
        <v/>
      </c>
      <c r="J956" s="71" t="str">
        <f>Loads!M945</f>
        <v/>
      </c>
      <c r="K956" s="71" t="str">
        <f>Loads!R945</f>
        <v/>
      </c>
      <c r="L956" s="71" t="str">
        <f>Loads!W945</f>
        <v/>
      </c>
      <c r="M956" s="71" t="str">
        <f>Loads!AB945</f>
        <v/>
      </c>
      <c r="N956" s="71" t="str">
        <f>Loads!AG945</f>
        <v/>
      </c>
      <c r="O956" s="20" t="str">
        <f>Hydro!C945</f>
        <v/>
      </c>
    </row>
    <row r="957" spans="1:15" x14ac:dyDescent="0.25">
      <c r="A957" s="2">
        <v>41114</v>
      </c>
      <c r="B957" s="5" t="str">
        <f>Gas!C946</f>
        <v/>
      </c>
      <c r="C957" s="5" t="str">
        <f>Gas!H946</f>
        <v/>
      </c>
      <c r="D957" s="24" t="str">
        <f>Electricity!C946</f>
        <v/>
      </c>
      <c r="E957" s="24" t="str">
        <f>Electricity!H946</f>
        <v/>
      </c>
      <c r="F957" s="24" t="str">
        <f>Electricity!M946</f>
        <v/>
      </c>
      <c r="G957" s="24" t="str">
        <f>Electricity!R946</f>
        <v/>
      </c>
      <c r="H957" s="70" t="str">
        <f>Loads!C946</f>
        <v/>
      </c>
      <c r="I957" s="70" t="str">
        <f>Loads!H946</f>
        <v/>
      </c>
      <c r="J957" s="71" t="str">
        <f>Loads!M946</f>
        <v/>
      </c>
      <c r="K957" s="71" t="str">
        <f>Loads!R946</f>
        <v/>
      </c>
      <c r="L957" s="71" t="str">
        <f>Loads!W946</f>
        <v/>
      </c>
      <c r="M957" s="71" t="str">
        <f>Loads!AB946</f>
        <v/>
      </c>
      <c r="N957" s="71" t="str">
        <f>Loads!AG946</f>
        <v/>
      </c>
      <c r="O957" s="20" t="str">
        <f>Hydro!C946</f>
        <v/>
      </c>
    </row>
    <row r="958" spans="1:15" x14ac:dyDescent="0.25">
      <c r="A958" s="2">
        <v>41115</v>
      </c>
      <c r="B958" s="5" t="str">
        <f>Gas!C947</f>
        <v/>
      </c>
      <c r="C958" s="5" t="str">
        <f>Gas!H947</f>
        <v/>
      </c>
      <c r="D958" s="24" t="str">
        <f>Electricity!C947</f>
        <v/>
      </c>
      <c r="E958" s="24" t="str">
        <f>Electricity!H947</f>
        <v/>
      </c>
      <c r="F958" s="24" t="str">
        <f>Electricity!M947</f>
        <v/>
      </c>
      <c r="G958" s="24" t="str">
        <f>Electricity!R947</f>
        <v/>
      </c>
      <c r="H958" s="70" t="str">
        <f>Loads!C947</f>
        <v/>
      </c>
      <c r="I958" s="70" t="str">
        <f>Loads!H947</f>
        <v/>
      </c>
      <c r="J958" s="71" t="str">
        <f>Loads!M947</f>
        <v/>
      </c>
      <c r="K958" s="71" t="str">
        <f>Loads!R947</f>
        <v/>
      </c>
      <c r="L958" s="71" t="str">
        <f>Loads!W947</f>
        <v/>
      </c>
      <c r="M958" s="71" t="str">
        <f>Loads!AB947</f>
        <v/>
      </c>
      <c r="N958" s="71" t="str">
        <f>Loads!AG947</f>
        <v/>
      </c>
      <c r="O958" s="20" t="str">
        <f>Hydro!C947</f>
        <v/>
      </c>
    </row>
    <row r="959" spans="1:15" x14ac:dyDescent="0.25">
      <c r="A959" s="2">
        <v>41116</v>
      </c>
      <c r="B959" s="5" t="str">
        <f>Gas!C948</f>
        <v/>
      </c>
      <c r="C959" s="5" t="str">
        <f>Gas!H948</f>
        <v/>
      </c>
      <c r="D959" s="24" t="str">
        <f>Electricity!C948</f>
        <v/>
      </c>
      <c r="E959" s="24" t="str">
        <f>Electricity!H948</f>
        <v/>
      </c>
      <c r="F959" s="24" t="str">
        <f>Electricity!M948</f>
        <v/>
      </c>
      <c r="G959" s="24" t="str">
        <f>Electricity!R948</f>
        <v/>
      </c>
      <c r="H959" s="70" t="str">
        <f>Loads!C948</f>
        <v/>
      </c>
      <c r="I959" s="70" t="str">
        <f>Loads!H948</f>
        <v/>
      </c>
      <c r="J959" s="71" t="str">
        <f>Loads!M948</f>
        <v/>
      </c>
      <c r="K959" s="71" t="str">
        <f>Loads!R948</f>
        <v/>
      </c>
      <c r="L959" s="71" t="str">
        <f>Loads!W948</f>
        <v/>
      </c>
      <c r="M959" s="71" t="str">
        <f>Loads!AB948</f>
        <v/>
      </c>
      <c r="N959" s="71" t="str">
        <f>Loads!AG948</f>
        <v/>
      </c>
      <c r="O959" s="20" t="str">
        <f>Hydro!C948</f>
        <v/>
      </c>
    </row>
    <row r="960" spans="1:15" x14ac:dyDescent="0.25">
      <c r="A960" s="2">
        <v>41117</v>
      </c>
      <c r="B960" s="5" t="str">
        <f>Gas!C949</f>
        <v/>
      </c>
      <c r="C960" s="5" t="str">
        <f>Gas!H949</f>
        <v/>
      </c>
      <c r="D960" s="24" t="str">
        <f>Electricity!C949</f>
        <v/>
      </c>
      <c r="E960" s="24" t="str">
        <f>Electricity!H949</f>
        <v/>
      </c>
      <c r="F960" s="24" t="str">
        <f>Electricity!M949</f>
        <v/>
      </c>
      <c r="G960" s="24" t="str">
        <f>Electricity!R949</f>
        <v/>
      </c>
      <c r="H960" s="70" t="str">
        <f>Loads!C949</f>
        <v/>
      </c>
      <c r="I960" s="70" t="str">
        <f>Loads!H949</f>
        <v/>
      </c>
      <c r="J960" s="71" t="str">
        <f>Loads!M949</f>
        <v/>
      </c>
      <c r="K960" s="71" t="str">
        <f>Loads!R949</f>
        <v/>
      </c>
      <c r="L960" s="71" t="str">
        <f>Loads!W949</f>
        <v/>
      </c>
      <c r="M960" s="71" t="str">
        <f>Loads!AB949</f>
        <v/>
      </c>
      <c r="N960" s="71" t="str">
        <f>Loads!AG949</f>
        <v/>
      </c>
      <c r="O960" s="20" t="str">
        <f>Hydro!C949</f>
        <v/>
      </c>
    </row>
    <row r="961" spans="1:15" x14ac:dyDescent="0.25">
      <c r="A961" s="2">
        <v>41118</v>
      </c>
      <c r="B961" s="5" t="str">
        <f>Gas!C950</f>
        <v/>
      </c>
      <c r="C961" s="5" t="str">
        <f>Gas!H950</f>
        <v/>
      </c>
      <c r="D961" s="24" t="str">
        <f>Electricity!C950</f>
        <v/>
      </c>
      <c r="E961" s="24" t="str">
        <f>Electricity!H950</f>
        <v/>
      </c>
      <c r="F961" s="24" t="str">
        <f>Electricity!M950</f>
        <v/>
      </c>
      <c r="G961" s="24" t="str">
        <f>Electricity!R950</f>
        <v/>
      </c>
      <c r="H961" s="70" t="str">
        <f>Loads!C950</f>
        <v/>
      </c>
      <c r="I961" s="70" t="str">
        <f>Loads!H950</f>
        <v/>
      </c>
      <c r="J961" s="71" t="str">
        <f>Loads!M950</f>
        <v/>
      </c>
      <c r="K961" s="71" t="str">
        <f>Loads!R950</f>
        <v/>
      </c>
      <c r="L961" s="71" t="str">
        <f>Loads!W950</f>
        <v/>
      </c>
      <c r="M961" s="71" t="str">
        <f>Loads!AB950</f>
        <v/>
      </c>
      <c r="N961" s="71" t="str">
        <f>Loads!AG950</f>
        <v/>
      </c>
      <c r="O961" s="20" t="str">
        <f>Hydro!C950</f>
        <v/>
      </c>
    </row>
    <row r="962" spans="1:15" x14ac:dyDescent="0.25">
      <c r="A962" s="2">
        <v>41119</v>
      </c>
      <c r="B962" s="5" t="str">
        <f>Gas!C951</f>
        <v/>
      </c>
      <c r="C962" s="5" t="str">
        <f>Gas!H951</f>
        <v/>
      </c>
      <c r="D962" s="24" t="str">
        <f>Electricity!C951</f>
        <v/>
      </c>
      <c r="E962" s="24" t="str">
        <f>Electricity!H951</f>
        <v/>
      </c>
      <c r="F962" s="24" t="str">
        <f>Electricity!M951</f>
        <v/>
      </c>
      <c r="G962" s="24" t="str">
        <f>Electricity!R951</f>
        <v/>
      </c>
      <c r="H962" s="70" t="str">
        <f>Loads!C951</f>
        <v/>
      </c>
      <c r="I962" s="70" t="str">
        <f>Loads!H951</f>
        <v/>
      </c>
      <c r="J962" s="71" t="str">
        <f>Loads!M951</f>
        <v/>
      </c>
      <c r="K962" s="71" t="str">
        <f>Loads!R951</f>
        <v/>
      </c>
      <c r="L962" s="71" t="str">
        <f>Loads!W951</f>
        <v/>
      </c>
      <c r="M962" s="71" t="str">
        <f>Loads!AB951</f>
        <v/>
      </c>
      <c r="N962" s="71" t="str">
        <f>Loads!AG951</f>
        <v/>
      </c>
      <c r="O962" s="20" t="str">
        <f>Hydro!C951</f>
        <v/>
      </c>
    </row>
    <row r="963" spans="1:15" x14ac:dyDescent="0.25">
      <c r="A963" s="2">
        <v>41120</v>
      </c>
      <c r="B963" s="5" t="str">
        <f>Gas!C952</f>
        <v/>
      </c>
      <c r="C963" s="5" t="str">
        <f>Gas!H952</f>
        <v/>
      </c>
      <c r="D963" s="24" t="str">
        <f>Electricity!C952</f>
        <v/>
      </c>
      <c r="E963" s="24" t="str">
        <f>Electricity!H952</f>
        <v/>
      </c>
      <c r="F963" s="24" t="str">
        <f>Electricity!M952</f>
        <v/>
      </c>
      <c r="G963" s="24" t="str">
        <f>Electricity!R952</f>
        <v/>
      </c>
      <c r="H963" s="70" t="str">
        <f>Loads!C952</f>
        <v/>
      </c>
      <c r="I963" s="70" t="str">
        <f>Loads!H952</f>
        <v/>
      </c>
      <c r="J963" s="71" t="str">
        <f>Loads!M952</f>
        <v/>
      </c>
      <c r="K963" s="71" t="str">
        <f>Loads!R952</f>
        <v/>
      </c>
      <c r="L963" s="71" t="str">
        <f>Loads!W952</f>
        <v/>
      </c>
      <c r="M963" s="71" t="str">
        <f>Loads!AB952</f>
        <v/>
      </c>
      <c r="N963" s="71" t="str">
        <f>Loads!AG952</f>
        <v/>
      </c>
      <c r="O963" s="20" t="str">
        <f>Hydro!C952</f>
        <v/>
      </c>
    </row>
    <row r="964" spans="1:15" x14ac:dyDescent="0.25">
      <c r="A964" s="2">
        <v>41121</v>
      </c>
      <c r="B964" s="5" t="str">
        <f>Gas!C953</f>
        <v/>
      </c>
      <c r="C964" s="5" t="str">
        <f>Gas!H953</f>
        <v/>
      </c>
      <c r="D964" s="24" t="str">
        <f>Electricity!C953</f>
        <v/>
      </c>
      <c r="E964" s="24" t="str">
        <f>Electricity!H953</f>
        <v/>
      </c>
      <c r="F964" s="24" t="str">
        <f>Electricity!M953</f>
        <v/>
      </c>
      <c r="G964" s="24" t="str">
        <f>Electricity!R953</f>
        <v/>
      </c>
      <c r="H964" s="70" t="str">
        <f>Loads!C953</f>
        <v/>
      </c>
      <c r="I964" s="70" t="str">
        <f>Loads!H953</f>
        <v/>
      </c>
      <c r="J964" s="71" t="str">
        <f>Loads!M953</f>
        <v/>
      </c>
      <c r="K964" s="71" t="str">
        <f>Loads!R953</f>
        <v/>
      </c>
      <c r="L964" s="71" t="str">
        <f>Loads!W953</f>
        <v/>
      </c>
      <c r="M964" s="71" t="str">
        <f>Loads!AB953</f>
        <v/>
      </c>
      <c r="N964" s="71" t="str">
        <f>Loads!AG953</f>
        <v/>
      </c>
      <c r="O964" s="20" t="str">
        <f>Hydro!C953</f>
        <v/>
      </c>
    </row>
    <row r="965" spans="1:15" x14ac:dyDescent="0.25">
      <c r="A965" s="2">
        <v>41122</v>
      </c>
      <c r="B965" s="5" t="str">
        <f>Gas!C954</f>
        <v/>
      </c>
      <c r="C965" s="5" t="str">
        <f>Gas!H954</f>
        <v/>
      </c>
      <c r="D965" s="24" t="str">
        <f>Electricity!C954</f>
        <v/>
      </c>
      <c r="E965" s="24" t="str">
        <f>Electricity!H954</f>
        <v/>
      </c>
      <c r="F965" s="24" t="str">
        <f>Electricity!M954</f>
        <v/>
      </c>
      <c r="G965" s="24" t="str">
        <f>Electricity!R954</f>
        <v/>
      </c>
      <c r="H965" s="70" t="str">
        <f>Loads!C954</f>
        <v/>
      </c>
      <c r="I965" s="70" t="str">
        <f>Loads!H954</f>
        <v/>
      </c>
      <c r="J965" s="71" t="str">
        <f>Loads!M954</f>
        <v/>
      </c>
      <c r="K965" s="71" t="str">
        <f>Loads!R954</f>
        <v/>
      </c>
      <c r="L965" s="71" t="str">
        <f>Loads!W954</f>
        <v/>
      </c>
      <c r="M965" s="71" t="str">
        <f>Loads!AB954</f>
        <v/>
      </c>
      <c r="N965" s="71" t="str">
        <f>Loads!AG954</f>
        <v/>
      </c>
      <c r="O965" s="20" t="str">
        <f>Hydro!C954</f>
        <v/>
      </c>
    </row>
    <row r="966" spans="1:15" x14ac:dyDescent="0.25">
      <c r="A966" s="2">
        <v>41123</v>
      </c>
      <c r="B966" s="5" t="str">
        <f>Gas!C955</f>
        <v/>
      </c>
      <c r="C966" s="5" t="str">
        <f>Gas!H955</f>
        <v/>
      </c>
      <c r="D966" s="24" t="str">
        <f>Electricity!C955</f>
        <v/>
      </c>
      <c r="E966" s="24" t="str">
        <f>Electricity!H955</f>
        <v/>
      </c>
      <c r="F966" s="24" t="str">
        <f>Electricity!M955</f>
        <v/>
      </c>
      <c r="G966" s="24" t="str">
        <f>Electricity!R955</f>
        <v/>
      </c>
      <c r="H966" s="70" t="str">
        <f>Loads!C955</f>
        <v/>
      </c>
      <c r="I966" s="70" t="str">
        <f>Loads!H955</f>
        <v/>
      </c>
      <c r="J966" s="71" t="str">
        <f>Loads!M955</f>
        <v/>
      </c>
      <c r="K966" s="71" t="str">
        <f>Loads!R955</f>
        <v/>
      </c>
      <c r="L966" s="71" t="str">
        <f>Loads!W955</f>
        <v/>
      </c>
      <c r="M966" s="71" t="str">
        <f>Loads!AB955</f>
        <v/>
      </c>
      <c r="N966" s="71" t="str">
        <f>Loads!AG955</f>
        <v/>
      </c>
      <c r="O966" s="20" t="str">
        <f>Hydro!C955</f>
        <v/>
      </c>
    </row>
    <row r="967" spans="1:15" x14ac:dyDescent="0.25">
      <c r="A967" s="2">
        <v>41124</v>
      </c>
      <c r="B967" s="5" t="str">
        <f>Gas!C956</f>
        <v/>
      </c>
      <c r="C967" s="5" t="str">
        <f>Gas!H956</f>
        <v/>
      </c>
      <c r="D967" s="24" t="str">
        <f>Electricity!C956</f>
        <v/>
      </c>
      <c r="E967" s="24" t="str">
        <f>Electricity!H956</f>
        <v/>
      </c>
      <c r="F967" s="24" t="str">
        <f>Electricity!M956</f>
        <v/>
      </c>
      <c r="G967" s="24" t="str">
        <f>Electricity!R956</f>
        <v/>
      </c>
      <c r="H967" s="70" t="str">
        <f>Loads!C956</f>
        <v/>
      </c>
      <c r="I967" s="70" t="str">
        <f>Loads!H956</f>
        <v/>
      </c>
      <c r="J967" s="71" t="str">
        <f>Loads!M956</f>
        <v/>
      </c>
      <c r="K967" s="71" t="str">
        <f>Loads!R956</f>
        <v/>
      </c>
      <c r="L967" s="71" t="str">
        <f>Loads!W956</f>
        <v/>
      </c>
      <c r="M967" s="71" t="str">
        <f>Loads!AB956</f>
        <v/>
      </c>
      <c r="N967" s="71" t="str">
        <f>Loads!AG956</f>
        <v/>
      </c>
      <c r="O967" s="20" t="str">
        <f>Hydro!C956</f>
        <v/>
      </c>
    </row>
    <row r="968" spans="1:15" x14ac:dyDescent="0.25">
      <c r="A968" s="2">
        <v>41125</v>
      </c>
      <c r="B968" s="5" t="str">
        <f>Gas!C957</f>
        <v/>
      </c>
      <c r="C968" s="5" t="str">
        <f>Gas!H957</f>
        <v/>
      </c>
      <c r="D968" s="24" t="str">
        <f>Electricity!C957</f>
        <v/>
      </c>
      <c r="E968" s="24" t="str">
        <f>Electricity!H957</f>
        <v/>
      </c>
      <c r="F968" s="24" t="str">
        <f>Electricity!M957</f>
        <v/>
      </c>
      <c r="G968" s="24" t="str">
        <f>Electricity!R957</f>
        <v/>
      </c>
      <c r="H968" s="70" t="str">
        <f>Loads!C957</f>
        <v/>
      </c>
      <c r="I968" s="70" t="str">
        <f>Loads!H957</f>
        <v/>
      </c>
      <c r="J968" s="71" t="str">
        <f>Loads!M957</f>
        <v/>
      </c>
      <c r="K968" s="71" t="str">
        <f>Loads!R957</f>
        <v/>
      </c>
      <c r="L968" s="71" t="str">
        <f>Loads!W957</f>
        <v/>
      </c>
      <c r="M968" s="71" t="str">
        <f>Loads!AB957</f>
        <v/>
      </c>
      <c r="N968" s="71" t="str">
        <f>Loads!AG957</f>
        <v/>
      </c>
      <c r="O968" s="20" t="str">
        <f>Hydro!C957</f>
        <v/>
      </c>
    </row>
    <row r="969" spans="1:15" x14ac:dyDescent="0.25">
      <c r="A969" s="2">
        <v>41126</v>
      </c>
      <c r="B969" s="5" t="str">
        <f>Gas!C958</f>
        <v/>
      </c>
      <c r="C969" s="5" t="str">
        <f>Gas!H958</f>
        <v/>
      </c>
      <c r="D969" s="24" t="str">
        <f>Electricity!C958</f>
        <v/>
      </c>
      <c r="E969" s="24" t="str">
        <f>Electricity!H958</f>
        <v/>
      </c>
      <c r="F969" s="24" t="str">
        <f>Electricity!M958</f>
        <v/>
      </c>
      <c r="G969" s="24" t="str">
        <f>Electricity!R958</f>
        <v/>
      </c>
      <c r="H969" s="70" t="str">
        <f>Loads!C958</f>
        <v/>
      </c>
      <c r="I969" s="70" t="str">
        <f>Loads!H958</f>
        <v/>
      </c>
      <c r="J969" s="71" t="str">
        <f>Loads!M958</f>
        <v/>
      </c>
      <c r="K969" s="71" t="str">
        <f>Loads!R958</f>
        <v/>
      </c>
      <c r="L969" s="71" t="str">
        <f>Loads!W958</f>
        <v/>
      </c>
      <c r="M969" s="71" t="str">
        <f>Loads!AB958</f>
        <v/>
      </c>
      <c r="N969" s="71" t="str">
        <f>Loads!AG958</f>
        <v/>
      </c>
      <c r="O969" s="20" t="str">
        <f>Hydro!C958</f>
        <v/>
      </c>
    </row>
    <row r="970" spans="1:15" x14ac:dyDescent="0.25">
      <c r="A970" s="2">
        <v>41127</v>
      </c>
      <c r="B970" s="5" t="str">
        <f>Gas!C959</f>
        <v/>
      </c>
      <c r="C970" s="5" t="str">
        <f>Gas!H959</f>
        <v/>
      </c>
      <c r="D970" s="24" t="str">
        <f>Electricity!C959</f>
        <v/>
      </c>
      <c r="E970" s="24" t="str">
        <f>Electricity!H959</f>
        <v/>
      </c>
      <c r="F970" s="24" t="str">
        <f>Electricity!M959</f>
        <v/>
      </c>
      <c r="G970" s="24" t="str">
        <f>Electricity!R959</f>
        <v/>
      </c>
      <c r="H970" s="70" t="str">
        <f>Loads!C959</f>
        <v/>
      </c>
      <c r="I970" s="70" t="str">
        <f>Loads!H959</f>
        <v/>
      </c>
      <c r="J970" s="71" t="str">
        <f>Loads!M959</f>
        <v/>
      </c>
      <c r="K970" s="71" t="str">
        <f>Loads!R959</f>
        <v/>
      </c>
      <c r="L970" s="71" t="str">
        <f>Loads!W959</f>
        <v/>
      </c>
      <c r="M970" s="71" t="str">
        <f>Loads!AB959</f>
        <v/>
      </c>
      <c r="N970" s="71" t="str">
        <f>Loads!AG959</f>
        <v/>
      </c>
      <c r="O970" s="20" t="str">
        <f>Hydro!C959</f>
        <v/>
      </c>
    </row>
    <row r="971" spans="1:15" x14ac:dyDescent="0.25">
      <c r="A971" s="2">
        <v>41128</v>
      </c>
      <c r="B971" s="5" t="str">
        <f>Gas!C960</f>
        <v/>
      </c>
      <c r="C971" s="5" t="str">
        <f>Gas!H960</f>
        <v/>
      </c>
      <c r="D971" s="24" t="str">
        <f>Electricity!C960</f>
        <v/>
      </c>
      <c r="E971" s="24" t="str">
        <f>Electricity!H960</f>
        <v/>
      </c>
      <c r="F971" s="24" t="str">
        <f>Electricity!M960</f>
        <v/>
      </c>
      <c r="G971" s="24" t="str">
        <f>Electricity!R960</f>
        <v/>
      </c>
      <c r="H971" s="70" t="str">
        <f>Loads!C960</f>
        <v/>
      </c>
      <c r="I971" s="70" t="str">
        <f>Loads!H960</f>
        <v/>
      </c>
      <c r="J971" s="71" t="str">
        <f>Loads!M960</f>
        <v/>
      </c>
      <c r="K971" s="71" t="str">
        <f>Loads!R960</f>
        <v/>
      </c>
      <c r="L971" s="71" t="str">
        <f>Loads!W960</f>
        <v/>
      </c>
      <c r="M971" s="71" t="str">
        <f>Loads!AB960</f>
        <v/>
      </c>
      <c r="N971" s="71" t="str">
        <f>Loads!AG960</f>
        <v/>
      </c>
      <c r="O971" s="20" t="str">
        <f>Hydro!C960</f>
        <v/>
      </c>
    </row>
    <row r="972" spans="1:15" x14ac:dyDescent="0.25">
      <c r="A972" s="2">
        <v>41129</v>
      </c>
      <c r="B972" s="5" t="str">
        <f>Gas!C961</f>
        <v/>
      </c>
      <c r="C972" s="5" t="str">
        <f>Gas!H961</f>
        <v/>
      </c>
      <c r="D972" s="24" t="str">
        <f>Electricity!C961</f>
        <v/>
      </c>
      <c r="E972" s="24" t="str">
        <f>Electricity!H961</f>
        <v/>
      </c>
      <c r="F972" s="24" t="str">
        <f>Electricity!M961</f>
        <v/>
      </c>
      <c r="G972" s="24" t="str">
        <f>Electricity!R961</f>
        <v/>
      </c>
      <c r="H972" s="70" t="str">
        <f>Loads!C961</f>
        <v/>
      </c>
      <c r="I972" s="70" t="str">
        <f>Loads!H961</f>
        <v/>
      </c>
      <c r="J972" s="71" t="str">
        <f>Loads!M961</f>
        <v/>
      </c>
      <c r="K972" s="71" t="str">
        <f>Loads!R961</f>
        <v/>
      </c>
      <c r="L972" s="71" t="str">
        <f>Loads!W961</f>
        <v/>
      </c>
      <c r="M972" s="71" t="str">
        <f>Loads!AB961</f>
        <v/>
      </c>
      <c r="N972" s="71" t="str">
        <f>Loads!AG961</f>
        <v/>
      </c>
      <c r="O972" s="20" t="str">
        <f>Hydro!C961</f>
        <v/>
      </c>
    </row>
    <row r="973" spans="1:15" x14ac:dyDescent="0.25">
      <c r="A973" s="2">
        <v>41130</v>
      </c>
      <c r="B973" s="5" t="str">
        <f>Gas!C962</f>
        <v/>
      </c>
      <c r="C973" s="5" t="str">
        <f>Gas!H962</f>
        <v/>
      </c>
      <c r="D973" s="24" t="str">
        <f>Electricity!C962</f>
        <v/>
      </c>
      <c r="E973" s="24" t="str">
        <f>Electricity!H962</f>
        <v/>
      </c>
      <c r="F973" s="24" t="str">
        <f>Electricity!M962</f>
        <v/>
      </c>
      <c r="G973" s="24" t="str">
        <f>Electricity!R962</f>
        <v/>
      </c>
      <c r="H973" s="70" t="str">
        <f>Loads!C962</f>
        <v/>
      </c>
      <c r="I973" s="70" t="str">
        <f>Loads!H962</f>
        <v/>
      </c>
      <c r="J973" s="71" t="str">
        <f>Loads!M962</f>
        <v/>
      </c>
      <c r="K973" s="71" t="str">
        <f>Loads!R962</f>
        <v/>
      </c>
      <c r="L973" s="71" t="str">
        <f>Loads!W962</f>
        <v/>
      </c>
      <c r="M973" s="71" t="str">
        <f>Loads!AB962</f>
        <v/>
      </c>
      <c r="N973" s="71" t="str">
        <f>Loads!AG962</f>
        <v/>
      </c>
      <c r="O973" s="20" t="str">
        <f>Hydro!C962</f>
        <v/>
      </c>
    </row>
    <row r="974" spans="1:15" x14ac:dyDescent="0.25">
      <c r="A974" s="2">
        <v>41131</v>
      </c>
      <c r="B974" s="5" t="str">
        <f>Gas!C963</f>
        <v/>
      </c>
      <c r="C974" s="5" t="str">
        <f>Gas!H963</f>
        <v/>
      </c>
      <c r="D974" s="24" t="str">
        <f>Electricity!C963</f>
        <v/>
      </c>
      <c r="E974" s="24" t="str">
        <f>Electricity!H963</f>
        <v/>
      </c>
      <c r="F974" s="24" t="str">
        <f>Electricity!M963</f>
        <v/>
      </c>
      <c r="G974" s="24" t="str">
        <f>Electricity!R963</f>
        <v/>
      </c>
      <c r="H974" s="70" t="str">
        <f>Loads!C963</f>
        <v/>
      </c>
      <c r="I974" s="70" t="str">
        <f>Loads!H963</f>
        <v/>
      </c>
      <c r="J974" s="71" t="str">
        <f>Loads!M963</f>
        <v/>
      </c>
      <c r="K974" s="71" t="str">
        <f>Loads!R963</f>
        <v/>
      </c>
      <c r="L974" s="71" t="str">
        <f>Loads!W963</f>
        <v/>
      </c>
      <c r="M974" s="71" t="str">
        <f>Loads!AB963</f>
        <v/>
      </c>
      <c r="N974" s="71" t="str">
        <f>Loads!AG963</f>
        <v/>
      </c>
      <c r="O974" s="20" t="str">
        <f>Hydro!C963</f>
        <v/>
      </c>
    </row>
    <row r="975" spans="1:15" x14ac:dyDescent="0.25">
      <c r="A975" s="2">
        <v>41132</v>
      </c>
      <c r="B975" s="5" t="str">
        <f>Gas!C964</f>
        <v/>
      </c>
      <c r="C975" s="5" t="str">
        <f>Gas!H964</f>
        <v/>
      </c>
      <c r="D975" s="24" t="str">
        <f>Electricity!C964</f>
        <v/>
      </c>
      <c r="E975" s="24" t="str">
        <f>Electricity!H964</f>
        <v/>
      </c>
      <c r="F975" s="24" t="str">
        <f>Electricity!M964</f>
        <v/>
      </c>
      <c r="G975" s="24" t="str">
        <f>Electricity!R964</f>
        <v/>
      </c>
      <c r="H975" s="70" t="str">
        <f>Loads!C964</f>
        <v/>
      </c>
      <c r="I975" s="70" t="str">
        <f>Loads!H964</f>
        <v/>
      </c>
      <c r="J975" s="71" t="str">
        <f>Loads!M964</f>
        <v/>
      </c>
      <c r="K975" s="71" t="str">
        <f>Loads!R964</f>
        <v/>
      </c>
      <c r="L975" s="71" t="str">
        <f>Loads!W964</f>
        <v/>
      </c>
      <c r="M975" s="71" t="str">
        <f>Loads!AB964</f>
        <v/>
      </c>
      <c r="N975" s="71" t="str">
        <f>Loads!AG964</f>
        <v/>
      </c>
      <c r="O975" s="20" t="str">
        <f>Hydro!C964</f>
        <v/>
      </c>
    </row>
    <row r="976" spans="1:15" x14ac:dyDescent="0.25">
      <c r="A976" s="2">
        <v>41133</v>
      </c>
      <c r="B976" s="5" t="str">
        <f>Gas!C965</f>
        <v/>
      </c>
      <c r="C976" s="5" t="str">
        <f>Gas!H965</f>
        <v/>
      </c>
      <c r="D976" s="24" t="str">
        <f>Electricity!C965</f>
        <v/>
      </c>
      <c r="E976" s="24" t="str">
        <f>Electricity!H965</f>
        <v/>
      </c>
      <c r="F976" s="24" t="str">
        <f>Electricity!M965</f>
        <v/>
      </c>
      <c r="G976" s="24" t="str">
        <f>Electricity!R965</f>
        <v/>
      </c>
      <c r="H976" s="70" t="str">
        <f>Loads!C965</f>
        <v/>
      </c>
      <c r="I976" s="70" t="str">
        <f>Loads!H965</f>
        <v/>
      </c>
      <c r="J976" s="71" t="str">
        <f>Loads!M965</f>
        <v/>
      </c>
      <c r="K976" s="71" t="str">
        <f>Loads!R965</f>
        <v/>
      </c>
      <c r="L976" s="71" t="str">
        <f>Loads!W965</f>
        <v/>
      </c>
      <c r="M976" s="71" t="str">
        <f>Loads!AB965</f>
        <v/>
      </c>
      <c r="N976" s="71" t="str">
        <f>Loads!AG965</f>
        <v/>
      </c>
      <c r="O976" s="20" t="str">
        <f>Hydro!C965</f>
        <v/>
      </c>
    </row>
    <row r="977" spans="1:15" x14ac:dyDescent="0.25">
      <c r="A977" s="2">
        <v>41134</v>
      </c>
      <c r="B977" s="5" t="str">
        <f>Gas!C966</f>
        <v/>
      </c>
      <c r="C977" s="5" t="str">
        <f>Gas!H966</f>
        <v/>
      </c>
      <c r="D977" s="24" t="str">
        <f>Electricity!C966</f>
        <v/>
      </c>
      <c r="E977" s="24" t="str">
        <f>Electricity!H966</f>
        <v/>
      </c>
      <c r="F977" s="24" t="str">
        <f>Electricity!M966</f>
        <v/>
      </c>
      <c r="G977" s="24" t="str">
        <f>Electricity!R966</f>
        <v/>
      </c>
      <c r="H977" s="70" t="str">
        <f>Loads!C966</f>
        <v/>
      </c>
      <c r="I977" s="70" t="str">
        <f>Loads!H966</f>
        <v/>
      </c>
      <c r="J977" s="71" t="str">
        <f>Loads!M966</f>
        <v/>
      </c>
      <c r="K977" s="71" t="str">
        <f>Loads!R966</f>
        <v/>
      </c>
      <c r="L977" s="71" t="str">
        <f>Loads!W966</f>
        <v/>
      </c>
      <c r="M977" s="71" t="str">
        <f>Loads!AB966</f>
        <v/>
      </c>
      <c r="N977" s="71" t="str">
        <f>Loads!AG966</f>
        <v/>
      </c>
      <c r="O977" s="20" t="str">
        <f>Hydro!C966</f>
        <v/>
      </c>
    </row>
    <row r="978" spans="1:15" x14ac:dyDescent="0.25">
      <c r="A978" s="2">
        <v>41135</v>
      </c>
      <c r="B978" s="5" t="str">
        <f>Gas!C967</f>
        <v/>
      </c>
      <c r="C978" s="5" t="str">
        <f>Gas!H967</f>
        <v/>
      </c>
      <c r="D978" s="24" t="str">
        <f>Electricity!C967</f>
        <v/>
      </c>
      <c r="E978" s="24" t="str">
        <f>Electricity!H967</f>
        <v/>
      </c>
      <c r="F978" s="24" t="str">
        <f>Electricity!M967</f>
        <v/>
      </c>
      <c r="G978" s="24" t="str">
        <f>Electricity!R967</f>
        <v/>
      </c>
      <c r="H978" s="70" t="str">
        <f>Loads!C967</f>
        <v/>
      </c>
      <c r="I978" s="70" t="str">
        <f>Loads!H967</f>
        <v/>
      </c>
      <c r="J978" s="71" t="str">
        <f>Loads!M967</f>
        <v/>
      </c>
      <c r="K978" s="71" t="str">
        <f>Loads!R967</f>
        <v/>
      </c>
      <c r="L978" s="71" t="str">
        <f>Loads!W967</f>
        <v/>
      </c>
      <c r="M978" s="71" t="str">
        <f>Loads!AB967</f>
        <v/>
      </c>
      <c r="N978" s="71" t="str">
        <f>Loads!AG967</f>
        <v/>
      </c>
      <c r="O978" s="20" t="str">
        <f>Hydro!C967</f>
        <v/>
      </c>
    </row>
    <row r="979" spans="1:15" x14ac:dyDescent="0.25">
      <c r="A979" s="2">
        <v>41136</v>
      </c>
      <c r="B979" s="5" t="str">
        <f>Gas!C968</f>
        <v/>
      </c>
      <c r="C979" s="5" t="str">
        <f>Gas!H968</f>
        <v/>
      </c>
      <c r="D979" s="24" t="str">
        <f>Electricity!C968</f>
        <v/>
      </c>
      <c r="E979" s="24" t="str">
        <f>Electricity!H968</f>
        <v/>
      </c>
      <c r="F979" s="24" t="str">
        <f>Electricity!M968</f>
        <v/>
      </c>
      <c r="G979" s="24" t="str">
        <f>Electricity!R968</f>
        <v/>
      </c>
      <c r="H979" s="70" t="str">
        <f>Loads!C968</f>
        <v/>
      </c>
      <c r="I979" s="70" t="str">
        <f>Loads!H968</f>
        <v/>
      </c>
      <c r="J979" s="71" t="str">
        <f>Loads!M968</f>
        <v/>
      </c>
      <c r="K979" s="71" t="str">
        <f>Loads!R968</f>
        <v/>
      </c>
      <c r="L979" s="71" t="str">
        <f>Loads!W968</f>
        <v/>
      </c>
      <c r="M979" s="71" t="str">
        <f>Loads!AB968</f>
        <v/>
      </c>
      <c r="N979" s="71" t="str">
        <f>Loads!AG968</f>
        <v/>
      </c>
      <c r="O979" s="20" t="str">
        <f>Hydro!C968</f>
        <v/>
      </c>
    </row>
    <row r="980" spans="1:15" x14ac:dyDescent="0.25">
      <c r="A980" s="2">
        <v>41137</v>
      </c>
      <c r="B980" s="5" t="str">
        <f>Gas!C969</f>
        <v/>
      </c>
      <c r="C980" s="5" t="str">
        <f>Gas!H969</f>
        <v/>
      </c>
      <c r="D980" s="24" t="str">
        <f>Electricity!C969</f>
        <v/>
      </c>
      <c r="E980" s="24" t="str">
        <f>Electricity!H969</f>
        <v/>
      </c>
      <c r="F980" s="24" t="str">
        <f>Electricity!M969</f>
        <v/>
      </c>
      <c r="G980" s="24" t="str">
        <f>Electricity!R969</f>
        <v/>
      </c>
      <c r="H980" s="70" t="str">
        <f>Loads!C969</f>
        <v/>
      </c>
      <c r="I980" s="70" t="str">
        <f>Loads!H969</f>
        <v/>
      </c>
      <c r="J980" s="71" t="str">
        <f>Loads!M969</f>
        <v/>
      </c>
      <c r="K980" s="71" t="str">
        <f>Loads!R969</f>
        <v/>
      </c>
      <c r="L980" s="71" t="str">
        <f>Loads!W969</f>
        <v/>
      </c>
      <c r="M980" s="71" t="str">
        <f>Loads!AB969</f>
        <v/>
      </c>
      <c r="N980" s="71" t="str">
        <f>Loads!AG969</f>
        <v/>
      </c>
      <c r="O980" s="20" t="str">
        <f>Hydro!C969</f>
        <v/>
      </c>
    </row>
    <row r="981" spans="1:15" x14ac:dyDescent="0.25">
      <c r="A981" s="2">
        <v>41138</v>
      </c>
      <c r="B981" s="5" t="str">
        <f>Gas!C970</f>
        <v/>
      </c>
      <c r="C981" s="5" t="str">
        <f>Gas!H970</f>
        <v/>
      </c>
      <c r="D981" s="24" t="str">
        <f>Electricity!C970</f>
        <v/>
      </c>
      <c r="E981" s="24" t="str">
        <f>Electricity!H970</f>
        <v/>
      </c>
      <c r="F981" s="24" t="str">
        <f>Electricity!M970</f>
        <v/>
      </c>
      <c r="G981" s="24" t="str">
        <f>Electricity!R970</f>
        <v/>
      </c>
      <c r="H981" s="70" t="str">
        <f>Loads!C970</f>
        <v/>
      </c>
      <c r="I981" s="70" t="str">
        <f>Loads!H970</f>
        <v/>
      </c>
      <c r="J981" s="71" t="str">
        <f>Loads!M970</f>
        <v/>
      </c>
      <c r="K981" s="71" t="str">
        <f>Loads!R970</f>
        <v/>
      </c>
      <c r="L981" s="71" t="str">
        <f>Loads!W970</f>
        <v/>
      </c>
      <c r="M981" s="71" t="str">
        <f>Loads!AB970</f>
        <v/>
      </c>
      <c r="N981" s="71" t="str">
        <f>Loads!AG970</f>
        <v/>
      </c>
      <c r="O981" s="20" t="str">
        <f>Hydro!C970</f>
        <v/>
      </c>
    </row>
    <row r="982" spans="1:15" x14ac:dyDescent="0.25">
      <c r="A982" s="2">
        <v>41139</v>
      </c>
      <c r="B982" s="5" t="str">
        <f>Gas!C971</f>
        <v/>
      </c>
      <c r="C982" s="5" t="str">
        <f>Gas!H971</f>
        <v/>
      </c>
      <c r="D982" s="24" t="str">
        <f>Electricity!C971</f>
        <v/>
      </c>
      <c r="E982" s="24" t="str">
        <f>Electricity!H971</f>
        <v/>
      </c>
      <c r="F982" s="24" t="str">
        <f>Electricity!M971</f>
        <v/>
      </c>
      <c r="G982" s="24" t="str">
        <f>Electricity!R971</f>
        <v/>
      </c>
      <c r="H982" s="70" t="str">
        <f>Loads!C971</f>
        <v/>
      </c>
      <c r="I982" s="70" t="str">
        <f>Loads!H971</f>
        <v/>
      </c>
      <c r="J982" s="71" t="str">
        <f>Loads!M971</f>
        <v/>
      </c>
      <c r="K982" s="71" t="str">
        <f>Loads!R971</f>
        <v/>
      </c>
      <c r="L982" s="71" t="str">
        <f>Loads!W971</f>
        <v/>
      </c>
      <c r="M982" s="71" t="str">
        <f>Loads!AB971</f>
        <v/>
      </c>
      <c r="N982" s="71" t="str">
        <f>Loads!AG971</f>
        <v/>
      </c>
      <c r="O982" s="20" t="str">
        <f>Hydro!C971</f>
        <v/>
      </c>
    </row>
    <row r="983" spans="1:15" x14ac:dyDescent="0.25">
      <c r="A983" s="2">
        <v>41140</v>
      </c>
      <c r="B983" s="5" t="str">
        <f>Gas!C972</f>
        <v/>
      </c>
      <c r="C983" s="5" t="str">
        <f>Gas!H972</f>
        <v/>
      </c>
      <c r="D983" s="24" t="str">
        <f>Electricity!C972</f>
        <v/>
      </c>
      <c r="E983" s="24" t="str">
        <f>Electricity!H972</f>
        <v/>
      </c>
      <c r="F983" s="24" t="str">
        <f>Electricity!M972</f>
        <v/>
      </c>
      <c r="G983" s="24" t="str">
        <f>Electricity!R972</f>
        <v/>
      </c>
      <c r="H983" s="70" t="str">
        <f>Loads!C972</f>
        <v/>
      </c>
      <c r="I983" s="70" t="str">
        <f>Loads!H972</f>
        <v/>
      </c>
      <c r="J983" s="71" t="str">
        <f>Loads!M972</f>
        <v/>
      </c>
      <c r="K983" s="71" t="str">
        <f>Loads!R972</f>
        <v/>
      </c>
      <c r="L983" s="71" t="str">
        <f>Loads!W972</f>
        <v/>
      </c>
      <c r="M983" s="71" t="str">
        <f>Loads!AB972</f>
        <v/>
      </c>
      <c r="N983" s="71" t="str">
        <f>Loads!AG972</f>
        <v/>
      </c>
      <c r="O983" s="20" t="str">
        <f>Hydro!C972</f>
        <v/>
      </c>
    </row>
    <row r="984" spans="1:15" x14ac:dyDescent="0.25">
      <c r="A984" s="2">
        <v>41141</v>
      </c>
      <c r="B984" s="5" t="str">
        <f>Gas!C973</f>
        <v/>
      </c>
      <c r="C984" s="5" t="str">
        <f>Gas!H973</f>
        <v/>
      </c>
      <c r="D984" s="24" t="str">
        <f>Electricity!C973</f>
        <v/>
      </c>
      <c r="E984" s="24" t="str">
        <f>Electricity!H973</f>
        <v/>
      </c>
      <c r="F984" s="24" t="str">
        <f>Electricity!M973</f>
        <v/>
      </c>
      <c r="G984" s="24" t="str">
        <f>Electricity!R973</f>
        <v/>
      </c>
      <c r="H984" s="70" t="str">
        <f>Loads!C973</f>
        <v/>
      </c>
      <c r="I984" s="70" t="str">
        <f>Loads!H973</f>
        <v/>
      </c>
      <c r="J984" s="71" t="str">
        <f>Loads!M973</f>
        <v/>
      </c>
      <c r="K984" s="71" t="str">
        <f>Loads!R973</f>
        <v/>
      </c>
      <c r="L984" s="71" t="str">
        <f>Loads!W973</f>
        <v/>
      </c>
      <c r="M984" s="71" t="str">
        <f>Loads!AB973</f>
        <v/>
      </c>
      <c r="N984" s="71" t="str">
        <f>Loads!AG973</f>
        <v/>
      </c>
      <c r="O984" s="20" t="str">
        <f>Hydro!C973</f>
        <v/>
      </c>
    </row>
    <row r="985" spans="1:15" x14ac:dyDescent="0.25">
      <c r="A985" s="2">
        <v>41142</v>
      </c>
      <c r="B985" s="5" t="str">
        <f>Gas!C974</f>
        <v/>
      </c>
      <c r="C985" s="5" t="str">
        <f>Gas!H974</f>
        <v/>
      </c>
      <c r="D985" s="24" t="str">
        <f>Electricity!C974</f>
        <v/>
      </c>
      <c r="E985" s="24" t="str">
        <f>Electricity!H974</f>
        <v/>
      </c>
      <c r="F985" s="24" t="str">
        <f>Electricity!M974</f>
        <v/>
      </c>
      <c r="G985" s="24" t="str">
        <f>Electricity!R974</f>
        <v/>
      </c>
      <c r="H985" s="70" t="str">
        <f>Loads!C974</f>
        <v/>
      </c>
      <c r="I985" s="70" t="str">
        <f>Loads!H974</f>
        <v/>
      </c>
      <c r="J985" s="71" t="str">
        <f>Loads!M974</f>
        <v/>
      </c>
      <c r="K985" s="71" t="str">
        <f>Loads!R974</f>
        <v/>
      </c>
      <c r="L985" s="71" t="str">
        <f>Loads!W974</f>
        <v/>
      </c>
      <c r="M985" s="71" t="str">
        <f>Loads!AB974</f>
        <v/>
      </c>
      <c r="N985" s="71" t="str">
        <f>Loads!AG974</f>
        <v/>
      </c>
      <c r="O985" s="20" t="str">
        <f>Hydro!C974</f>
        <v/>
      </c>
    </row>
    <row r="986" spans="1:15" x14ac:dyDescent="0.25">
      <c r="A986" s="2">
        <v>41143</v>
      </c>
      <c r="B986" s="5" t="str">
        <f>Gas!C975</f>
        <v/>
      </c>
      <c r="C986" s="5" t="str">
        <f>Gas!H975</f>
        <v/>
      </c>
      <c r="D986" s="24" t="str">
        <f>Electricity!C975</f>
        <v/>
      </c>
      <c r="E986" s="24" t="str">
        <f>Electricity!H975</f>
        <v/>
      </c>
      <c r="F986" s="24" t="str">
        <f>Electricity!M975</f>
        <v/>
      </c>
      <c r="G986" s="24" t="str">
        <f>Electricity!R975</f>
        <v/>
      </c>
      <c r="H986" s="70" t="str">
        <f>Loads!C975</f>
        <v/>
      </c>
      <c r="I986" s="70" t="str">
        <f>Loads!H975</f>
        <v/>
      </c>
      <c r="J986" s="71" t="str">
        <f>Loads!M975</f>
        <v/>
      </c>
      <c r="K986" s="71" t="str">
        <f>Loads!R975</f>
        <v/>
      </c>
      <c r="L986" s="71" t="str">
        <f>Loads!W975</f>
        <v/>
      </c>
      <c r="M986" s="71" t="str">
        <f>Loads!AB975</f>
        <v/>
      </c>
      <c r="N986" s="71" t="str">
        <f>Loads!AG975</f>
        <v/>
      </c>
      <c r="O986" s="20" t="str">
        <f>Hydro!C975</f>
        <v/>
      </c>
    </row>
    <row r="987" spans="1:15" x14ac:dyDescent="0.25">
      <c r="A987" s="2">
        <v>41144</v>
      </c>
      <c r="B987" s="5" t="str">
        <f>Gas!C976</f>
        <v/>
      </c>
      <c r="C987" s="5" t="str">
        <f>Gas!H976</f>
        <v/>
      </c>
      <c r="D987" s="24" t="str">
        <f>Electricity!C976</f>
        <v/>
      </c>
      <c r="E987" s="24" t="str">
        <f>Electricity!H976</f>
        <v/>
      </c>
      <c r="F987" s="24" t="str">
        <f>Electricity!M976</f>
        <v/>
      </c>
      <c r="G987" s="24" t="str">
        <f>Electricity!R976</f>
        <v/>
      </c>
      <c r="H987" s="70" t="str">
        <f>Loads!C976</f>
        <v/>
      </c>
      <c r="I987" s="70" t="str">
        <f>Loads!H976</f>
        <v/>
      </c>
      <c r="J987" s="71" t="str">
        <f>Loads!M976</f>
        <v/>
      </c>
      <c r="K987" s="71" t="str">
        <f>Loads!R976</f>
        <v/>
      </c>
      <c r="L987" s="71" t="str">
        <f>Loads!W976</f>
        <v/>
      </c>
      <c r="M987" s="71" t="str">
        <f>Loads!AB976</f>
        <v/>
      </c>
      <c r="N987" s="71" t="str">
        <f>Loads!AG976</f>
        <v/>
      </c>
      <c r="O987" s="20" t="str">
        <f>Hydro!C976</f>
        <v/>
      </c>
    </row>
    <row r="988" spans="1:15" x14ac:dyDescent="0.25">
      <c r="A988" s="2">
        <v>41145</v>
      </c>
      <c r="B988" s="5" t="str">
        <f>Gas!C977</f>
        <v/>
      </c>
      <c r="C988" s="5" t="str">
        <f>Gas!H977</f>
        <v/>
      </c>
      <c r="D988" s="24" t="str">
        <f>Electricity!C977</f>
        <v/>
      </c>
      <c r="E988" s="24" t="str">
        <f>Electricity!H977</f>
        <v/>
      </c>
      <c r="F988" s="24" t="str">
        <f>Electricity!M977</f>
        <v/>
      </c>
      <c r="G988" s="24" t="str">
        <f>Electricity!R977</f>
        <v/>
      </c>
      <c r="H988" s="70" t="str">
        <f>Loads!C977</f>
        <v/>
      </c>
      <c r="I988" s="70" t="str">
        <f>Loads!H977</f>
        <v/>
      </c>
      <c r="J988" s="71" t="str">
        <f>Loads!M977</f>
        <v/>
      </c>
      <c r="K988" s="71" t="str">
        <f>Loads!R977</f>
        <v/>
      </c>
      <c r="L988" s="71" t="str">
        <f>Loads!W977</f>
        <v/>
      </c>
      <c r="M988" s="71" t="str">
        <f>Loads!AB977</f>
        <v/>
      </c>
      <c r="N988" s="71" t="str">
        <f>Loads!AG977</f>
        <v/>
      </c>
      <c r="O988" s="20" t="str">
        <f>Hydro!C977</f>
        <v/>
      </c>
    </row>
    <row r="989" spans="1:15" x14ac:dyDescent="0.25">
      <c r="A989" s="2">
        <v>41146</v>
      </c>
      <c r="B989" s="5" t="str">
        <f>Gas!C978</f>
        <v/>
      </c>
      <c r="C989" s="5" t="str">
        <f>Gas!H978</f>
        <v/>
      </c>
      <c r="D989" s="24" t="str">
        <f>Electricity!C978</f>
        <v/>
      </c>
      <c r="E989" s="24" t="str">
        <f>Electricity!H978</f>
        <v/>
      </c>
      <c r="F989" s="24" t="str">
        <f>Electricity!M978</f>
        <v/>
      </c>
      <c r="G989" s="24" t="str">
        <f>Electricity!R978</f>
        <v/>
      </c>
      <c r="H989" s="70" t="str">
        <f>Loads!C978</f>
        <v/>
      </c>
      <c r="I989" s="70" t="str">
        <f>Loads!H978</f>
        <v/>
      </c>
      <c r="J989" s="71" t="str">
        <f>Loads!M978</f>
        <v/>
      </c>
      <c r="K989" s="71" t="str">
        <f>Loads!R978</f>
        <v/>
      </c>
      <c r="L989" s="71" t="str">
        <f>Loads!W978</f>
        <v/>
      </c>
      <c r="M989" s="71" t="str">
        <f>Loads!AB978</f>
        <v/>
      </c>
      <c r="N989" s="71" t="str">
        <f>Loads!AG978</f>
        <v/>
      </c>
      <c r="O989" s="20" t="str">
        <f>Hydro!C978</f>
        <v/>
      </c>
    </row>
    <row r="990" spans="1:15" x14ac:dyDescent="0.25">
      <c r="A990" s="2">
        <v>41147</v>
      </c>
      <c r="B990" s="5" t="str">
        <f>Gas!C979</f>
        <v/>
      </c>
      <c r="C990" s="5" t="str">
        <f>Gas!H979</f>
        <v/>
      </c>
      <c r="D990" s="24" t="str">
        <f>Electricity!C979</f>
        <v/>
      </c>
      <c r="E990" s="24" t="str">
        <f>Electricity!H979</f>
        <v/>
      </c>
      <c r="F990" s="24" t="str">
        <f>Electricity!M979</f>
        <v/>
      </c>
      <c r="G990" s="24" t="str">
        <f>Electricity!R979</f>
        <v/>
      </c>
      <c r="H990" s="70" t="str">
        <f>Loads!C979</f>
        <v/>
      </c>
      <c r="I990" s="70" t="str">
        <f>Loads!H979</f>
        <v/>
      </c>
      <c r="J990" s="71" t="str">
        <f>Loads!M979</f>
        <v/>
      </c>
      <c r="K990" s="71" t="str">
        <f>Loads!R979</f>
        <v/>
      </c>
      <c r="L990" s="71" t="str">
        <f>Loads!W979</f>
        <v/>
      </c>
      <c r="M990" s="71" t="str">
        <f>Loads!AB979</f>
        <v/>
      </c>
      <c r="N990" s="71" t="str">
        <f>Loads!AG979</f>
        <v/>
      </c>
      <c r="O990" s="20" t="str">
        <f>Hydro!C979</f>
        <v/>
      </c>
    </row>
    <row r="991" spans="1:15" x14ac:dyDescent="0.25">
      <c r="A991" s="2">
        <v>41148</v>
      </c>
      <c r="B991" s="5" t="str">
        <f>Gas!C980</f>
        <v/>
      </c>
      <c r="C991" s="5" t="str">
        <f>Gas!H980</f>
        <v/>
      </c>
      <c r="D991" s="24" t="str">
        <f>Electricity!C980</f>
        <v/>
      </c>
      <c r="E991" s="24" t="str">
        <f>Electricity!H980</f>
        <v/>
      </c>
      <c r="F991" s="24" t="str">
        <f>Electricity!M980</f>
        <v/>
      </c>
      <c r="G991" s="24" t="str">
        <f>Electricity!R980</f>
        <v/>
      </c>
      <c r="H991" s="70" t="str">
        <f>Loads!C980</f>
        <v/>
      </c>
      <c r="I991" s="70" t="str">
        <f>Loads!H980</f>
        <v/>
      </c>
      <c r="J991" s="71" t="str">
        <f>Loads!M980</f>
        <v/>
      </c>
      <c r="K991" s="71" t="str">
        <f>Loads!R980</f>
        <v/>
      </c>
      <c r="L991" s="71" t="str">
        <f>Loads!W980</f>
        <v/>
      </c>
      <c r="M991" s="71" t="str">
        <f>Loads!AB980</f>
        <v/>
      </c>
      <c r="N991" s="71" t="str">
        <f>Loads!AG980</f>
        <v/>
      </c>
      <c r="O991" s="20" t="str">
        <f>Hydro!C980</f>
        <v/>
      </c>
    </row>
    <row r="992" spans="1:15" x14ac:dyDescent="0.25">
      <c r="A992" s="2">
        <v>41149</v>
      </c>
      <c r="B992" s="5" t="str">
        <f>Gas!C981</f>
        <v/>
      </c>
      <c r="C992" s="5" t="str">
        <f>Gas!H981</f>
        <v/>
      </c>
      <c r="D992" s="24" t="str">
        <f>Electricity!C981</f>
        <v/>
      </c>
      <c r="E992" s="24" t="str">
        <f>Electricity!H981</f>
        <v/>
      </c>
      <c r="F992" s="24" t="str">
        <f>Electricity!M981</f>
        <v/>
      </c>
      <c r="G992" s="24" t="str">
        <f>Electricity!R981</f>
        <v/>
      </c>
      <c r="H992" s="70" t="str">
        <f>Loads!C981</f>
        <v/>
      </c>
      <c r="I992" s="70" t="str">
        <f>Loads!H981</f>
        <v/>
      </c>
      <c r="J992" s="71" t="str">
        <f>Loads!M981</f>
        <v/>
      </c>
      <c r="K992" s="71" t="str">
        <f>Loads!R981</f>
        <v/>
      </c>
      <c r="L992" s="71" t="str">
        <f>Loads!W981</f>
        <v/>
      </c>
      <c r="M992" s="71" t="str">
        <f>Loads!AB981</f>
        <v/>
      </c>
      <c r="N992" s="71" t="str">
        <f>Loads!AG981</f>
        <v/>
      </c>
      <c r="O992" s="20" t="str">
        <f>Hydro!C981</f>
        <v/>
      </c>
    </row>
    <row r="993" spans="1:15" x14ac:dyDescent="0.25">
      <c r="A993" s="2">
        <v>41150</v>
      </c>
      <c r="B993" s="5" t="str">
        <f>Gas!C982</f>
        <v/>
      </c>
      <c r="C993" s="5" t="str">
        <f>Gas!H982</f>
        <v/>
      </c>
      <c r="D993" s="24" t="str">
        <f>Electricity!C982</f>
        <v/>
      </c>
      <c r="E993" s="24" t="str">
        <f>Electricity!H982</f>
        <v/>
      </c>
      <c r="F993" s="24" t="str">
        <f>Electricity!M982</f>
        <v/>
      </c>
      <c r="G993" s="24" t="str">
        <f>Electricity!R982</f>
        <v/>
      </c>
      <c r="H993" s="70" t="str">
        <f>Loads!C982</f>
        <v/>
      </c>
      <c r="I993" s="70" t="str">
        <f>Loads!H982</f>
        <v/>
      </c>
      <c r="J993" s="71" t="str">
        <f>Loads!M982</f>
        <v/>
      </c>
      <c r="K993" s="71" t="str">
        <f>Loads!R982</f>
        <v/>
      </c>
      <c r="L993" s="71" t="str">
        <f>Loads!W982</f>
        <v/>
      </c>
      <c r="M993" s="71" t="str">
        <f>Loads!AB982</f>
        <v/>
      </c>
      <c r="N993" s="71" t="str">
        <f>Loads!AG982</f>
        <v/>
      </c>
      <c r="O993" s="20" t="str">
        <f>Hydro!C982</f>
        <v/>
      </c>
    </row>
    <row r="994" spans="1:15" x14ac:dyDescent="0.25">
      <c r="A994" s="2">
        <v>41151</v>
      </c>
      <c r="B994" s="5" t="str">
        <f>Gas!C983</f>
        <v/>
      </c>
      <c r="C994" s="5" t="str">
        <f>Gas!H983</f>
        <v/>
      </c>
      <c r="D994" s="24" t="str">
        <f>Electricity!C983</f>
        <v/>
      </c>
      <c r="E994" s="24" t="str">
        <f>Electricity!H983</f>
        <v/>
      </c>
      <c r="F994" s="24" t="str">
        <f>Electricity!M983</f>
        <v/>
      </c>
      <c r="G994" s="24" t="str">
        <f>Electricity!R983</f>
        <v/>
      </c>
      <c r="H994" s="70" t="str">
        <f>Loads!C983</f>
        <v/>
      </c>
      <c r="I994" s="70" t="str">
        <f>Loads!H983</f>
        <v/>
      </c>
      <c r="J994" s="71" t="str">
        <f>Loads!M983</f>
        <v/>
      </c>
      <c r="K994" s="71" t="str">
        <f>Loads!R983</f>
        <v/>
      </c>
      <c r="L994" s="71" t="str">
        <f>Loads!W983</f>
        <v/>
      </c>
      <c r="M994" s="71" t="str">
        <f>Loads!AB983</f>
        <v/>
      </c>
      <c r="N994" s="71" t="str">
        <f>Loads!AG983</f>
        <v/>
      </c>
      <c r="O994" s="20" t="str">
        <f>Hydro!C983</f>
        <v/>
      </c>
    </row>
    <row r="995" spans="1:15" x14ac:dyDescent="0.25">
      <c r="A995" s="2">
        <v>41152</v>
      </c>
      <c r="B995" s="5" t="str">
        <f>Gas!C984</f>
        <v/>
      </c>
      <c r="C995" s="5" t="str">
        <f>Gas!H984</f>
        <v/>
      </c>
      <c r="D995" s="24" t="str">
        <f>Electricity!C984</f>
        <v/>
      </c>
      <c r="E995" s="24" t="str">
        <f>Electricity!H984</f>
        <v/>
      </c>
      <c r="F995" s="24" t="str">
        <f>Electricity!M984</f>
        <v/>
      </c>
      <c r="G995" s="24" t="str">
        <f>Electricity!R984</f>
        <v/>
      </c>
      <c r="H995" s="70" t="str">
        <f>Loads!C984</f>
        <v/>
      </c>
      <c r="I995" s="70" t="str">
        <f>Loads!H984</f>
        <v/>
      </c>
      <c r="J995" s="71" t="str">
        <f>Loads!M984</f>
        <v/>
      </c>
      <c r="K995" s="71" t="str">
        <f>Loads!R984</f>
        <v/>
      </c>
      <c r="L995" s="71" t="str">
        <f>Loads!W984</f>
        <v/>
      </c>
      <c r="M995" s="71" t="str">
        <f>Loads!AB984</f>
        <v/>
      </c>
      <c r="N995" s="71" t="str">
        <f>Loads!AG984</f>
        <v/>
      </c>
      <c r="O995" s="20" t="str">
        <f>Hydro!C984</f>
        <v/>
      </c>
    </row>
    <row r="996" spans="1:15" x14ac:dyDescent="0.25">
      <c r="A996" s="2">
        <v>41153</v>
      </c>
      <c r="B996" s="5" t="str">
        <f>Gas!C985</f>
        <v/>
      </c>
      <c r="C996" s="5" t="str">
        <f>Gas!H985</f>
        <v/>
      </c>
      <c r="D996" s="24" t="str">
        <f>Electricity!C985</f>
        <v/>
      </c>
      <c r="E996" s="24" t="str">
        <f>Electricity!H985</f>
        <v/>
      </c>
      <c r="F996" s="24" t="str">
        <f>Electricity!M985</f>
        <v/>
      </c>
      <c r="G996" s="24" t="str">
        <f>Electricity!R985</f>
        <v/>
      </c>
      <c r="H996" s="70" t="str">
        <f>Loads!C985</f>
        <v/>
      </c>
      <c r="I996" s="70" t="str">
        <f>Loads!H985</f>
        <v/>
      </c>
      <c r="J996" s="71" t="str">
        <f>Loads!M985</f>
        <v/>
      </c>
      <c r="K996" s="71" t="str">
        <f>Loads!R985</f>
        <v/>
      </c>
      <c r="L996" s="71" t="str">
        <f>Loads!W985</f>
        <v/>
      </c>
      <c r="M996" s="71" t="str">
        <f>Loads!AB985</f>
        <v/>
      </c>
      <c r="N996" s="71" t="str">
        <f>Loads!AG985</f>
        <v/>
      </c>
      <c r="O996" s="20" t="str">
        <f>Hydro!C985</f>
        <v/>
      </c>
    </row>
    <row r="997" spans="1:15" x14ac:dyDescent="0.25">
      <c r="A997" s="2">
        <v>41154</v>
      </c>
      <c r="B997" s="5" t="str">
        <f>Gas!C986</f>
        <v/>
      </c>
      <c r="C997" s="5" t="str">
        <f>Gas!H986</f>
        <v/>
      </c>
      <c r="D997" s="24" t="str">
        <f>Electricity!C986</f>
        <v/>
      </c>
      <c r="E997" s="24" t="str">
        <f>Electricity!H986</f>
        <v/>
      </c>
      <c r="F997" s="24" t="str">
        <f>Electricity!M986</f>
        <v/>
      </c>
      <c r="G997" s="24" t="str">
        <f>Electricity!R986</f>
        <v/>
      </c>
      <c r="H997" s="70" t="str">
        <f>Loads!C986</f>
        <v/>
      </c>
      <c r="I997" s="70" t="str">
        <f>Loads!H986</f>
        <v/>
      </c>
      <c r="J997" s="71" t="str">
        <f>Loads!M986</f>
        <v/>
      </c>
      <c r="K997" s="71" t="str">
        <f>Loads!R986</f>
        <v/>
      </c>
      <c r="L997" s="71" t="str">
        <f>Loads!W986</f>
        <v/>
      </c>
      <c r="M997" s="71" t="str">
        <f>Loads!AB986</f>
        <v/>
      </c>
      <c r="N997" s="71" t="str">
        <f>Loads!AG986</f>
        <v/>
      </c>
      <c r="O997" s="20" t="str">
        <f>Hydro!C986</f>
        <v/>
      </c>
    </row>
    <row r="998" spans="1:15" x14ac:dyDescent="0.25">
      <c r="A998" s="2">
        <v>41155</v>
      </c>
      <c r="B998" s="5" t="str">
        <f>Gas!C987</f>
        <v/>
      </c>
      <c r="C998" s="5" t="str">
        <f>Gas!H987</f>
        <v/>
      </c>
      <c r="D998" s="24" t="str">
        <f>Electricity!C987</f>
        <v/>
      </c>
      <c r="E998" s="24" t="str">
        <f>Electricity!H987</f>
        <v/>
      </c>
      <c r="F998" s="24" t="str">
        <f>Electricity!M987</f>
        <v/>
      </c>
      <c r="G998" s="24" t="str">
        <f>Electricity!R987</f>
        <v/>
      </c>
      <c r="H998" s="70" t="str">
        <f>Loads!C987</f>
        <v/>
      </c>
      <c r="I998" s="70" t="str">
        <f>Loads!H987</f>
        <v/>
      </c>
      <c r="J998" s="71" t="str">
        <f>Loads!M987</f>
        <v/>
      </c>
      <c r="K998" s="71" t="str">
        <f>Loads!R987</f>
        <v/>
      </c>
      <c r="L998" s="71" t="str">
        <f>Loads!W987</f>
        <v/>
      </c>
      <c r="M998" s="71" t="str">
        <f>Loads!AB987</f>
        <v/>
      </c>
      <c r="N998" s="71" t="str">
        <f>Loads!AG987</f>
        <v/>
      </c>
      <c r="O998" s="20" t="str">
        <f>Hydro!C987</f>
        <v/>
      </c>
    </row>
    <row r="999" spans="1:15" x14ac:dyDescent="0.25">
      <c r="A999" s="2">
        <v>41156</v>
      </c>
      <c r="B999" s="5" t="str">
        <f>Gas!C988</f>
        <v/>
      </c>
      <c r="C999" s="5" t="str">
        <f>Gas!H988</f>
        <v/>
      </c>
      <c r="D999" s="24" t="str">
        <f>Electricity!C988</f>
        <v/>
      </c>
      <c r="E999" s="24" t="str">
        <f>Electricity!H988</f>
        <v/>
      </c>
      <c r="F999" s="24" t="str">
        <f>Electricity!M988</f>
        <v/>
      </c>
      <c r="G999" s="24" t="str">
        <f>Electricity!R988</f>
        <v/>
      </c>
      <c r="H999" s="70" t="str">
        <f>Loads!C988</f>
        <v/>
      </c>
      <c r="I999" s="70" t="str">
        <f>Loads!H988</f>
        <v/>
      </c>
      <c r="J999" s="71" t="str">
        <f>Loads!M988</f>
        <v/>
      </c>
      <c r="K999" s="71" t="str">
        <f>Loads!R988</f>
        <v/>
      </c>
      <c r="L999" s="71" t="str">
        <f>Loads!W988</f>
        <v/>
      </c>
      <c r="M999" s="71" t="str">
        <f>Loads!AB988</f>
        <v/>
      </c>
      <c r="N999" s="71" t="str">
        <f>Loads!AG988</f>
        <v/>
      </c>
      <c r="O999" s="20" t="str">
        <f>Hydro!C988</f>
        <v/>
      </c>
    </row>
    <row r="1000" spans="1:15" x14ac:dyDescent="0.25">
      <c r="A1000" s="2">
        <v>41157</v>
      </c>
      <c r="B1000" s="5" t="str">
        <f>Gas!C989</f>
        <v/>
      </c>
      <c r="C1000" s="5" t="str">
        <f>Gas!H989</f>
        <v/>
      </c>
      <c r="D1000" s="24" t="str">
        <f>Electricity!C989</f>
        <v/>
      </c>
      <c r="E1000" s="24" t="str">
        <f>Electricity!H989</f>
        <v/>
      </c>
      <c r="F1000" s="24" t="str">
        <f>Electricity!M989</f>
        <v/>
      </c>
      <c r="G1000" s="24" t="str">
        <f>Electricity!R989</f>
        <v/>
      </c>
      <c r="H1000" s="70" t="str">
        <f>Loads!C989</f>
        <v/>
      </c>
      <c r="I1000" s="70" t="str">
        <f>Loads!H989</f>
        <v/>
      </c>
      <c r="J1000" s="71" t="str">
        <f>Loads!M989</f>
        <v/>
      </c>
      <c r="K1000" s="71" t="str">
        <f>Loads!R989</f>
        <v/>
      </c>
      <c r="L1000" s="71" t="str">
        <f>Loads!W989</f>
        <v/>
      </c>
      <c r="M1000" s="71" t="str">
        <f>Loads!AB989</f>
        <v/>
      </c>
      <c r="N1000" s="71" t="str">
        <f>Loads!AG989</f>
        <v/>
      </c>
      <c r="O1000" s="20" t="str">
        <f>Hydro!C989</f>
        <v/>
      </c>
    </row>
    <row r="1001" spans="1:15" x14ac:dyDescent="0.25">
      <c r="A1001" s="2">
        <v>41158</v>
      </c>
      <c r="B1001" s="5" t="str">
        <f>Gas!C990</f>
        <v/>
      </c>
      <c r="C1001" s="5" t="str">
        <f>Gas!H990</f>
        <v/>
      </c>
      <c r="D1001" s="24" t="str">
        <f>Electricity!C990</f>
        <v/>
      </c>
      <c r="E1001" s="24" t="str">
        <f>Electricity!H990</f>
        <v/>
      </c>
      <c r="F1001" s="24" t="str">
        <f>Electricity!M990</f>
        <v/>
      </c>
      <c r="G1001" s="24" t="str">
        <f>Electricity!R990</f>
        <v/>
      </c>
      <c r="H1001" s="70" t="str">
        <f>Loads!C990</f>
        <v/>
      </c>
      <c r="I1001" s="70" t="str">
        <f>Loads!H990</f>
        <v/>
      </c>
      <c r="J1001" s="71" t="str">
        <f>Loads!M990</f>
        <v/>
      </c>
      <c r="K1001" s="71" t="str">
        <f>Loads!R990</f>
        <v/>
      </c>
      <c r="L1001" s="71" t="str">
        <f>Loads!W990</f>
        <v/>
      </c>
      <c r="M1001" s="71" t="str">
        <f>Loads!AB990</f>
        <v/>
      </c>
      <c r="N1001" s="71" t="str">
        <f>Loads!AG990</f>
        <v/>
      </c>
      <c r="O1001" s="20" t="str">
        <f>Hydro!C990</f>
        <v/>
      </c>
    </row>
    <row r="1002" spans="1:15" x14ac:dyDescent="0.25">
      <c r="A1002" s="2">
        <v>41159</v>
      </c>
      <c r="B1002" s="5" t="str">
        <f>Gas!C991</f>
        <v/>
      </c>
      <c r="C1002" s="5" t="str">
        <f>Gas!H991</f>
        <v/>
      </c>
      <c r="D1002" s="24" t="str">
        <f>Electricity!C991</f>
        <v/>
      </c>
      <c r="E1002" s="24" t="str">
        <f>Electricity!H991</f>
        <v/>
      </c>
      <c r="F1002" s="24" t="str">
        <f>Electricity!M991</f>
        <v/>
      </c>
      <c r="G1002" s="24" t="str">
        <f>Electricity!R991</f>
        <v/>
      </c>
      <c r="H1002" s="70" t="str">
        <f>Loads!C991</f>
        <v/>
      </c>
      <c r="I1002" s="70" t="str">
        <f>Loads!H991</f>
        <v/>
      </c>
      <c r="J1002" s="71" t="str">
        <f>Loads!M991</f>
        <v/>
      </c>
      <c r="K1002" s="71" t="str">
        <f>Loads!R991</f>
        <v/>
      </c>
      <c r="L1002" s="71" t="str">
        <f>Loads!W991</f>
        <v/>
      </c>
      <c r="M1002" s="71" t="str">
        <f>Loads!AB991</f>
        <v/>
      </c>
      <c r="N1002" s="71" t="str">
        <f>Loads!AG991</f>
        <v/>
      </c>
      <c r="O1002" s="20" t="str">
        <f>Hydro!C991</f>
        <v/>
      </c>
    </row>
    <row r="1003" spans="1:15" x14ac:dyDescent="0.25">
      <c r="A1003" s="2">
        <v>41160</v>
      </c>
      <c r="B1003" s="5" t="str">
        <f>Gas!C992</f>
        <v/>
      </c>
      <c r="C1003" s="5" t="str">
        <f>Gas!H992</f>
        <v/>
      </c>
      <c r="D1003" s="24" t="str">
        <f>Electricity!C992</f>
        <v/>
      </c>
      <c r="E1003" s="24" t="str">
        <f>Electricity!H992</f>
        <v/>
      </c>
      <c r="F1003" s="24" t="str">
        <f>Electricity!M992</f>
        <v/>
      </c>
      <c r="G1003" s="24" t="str">
        <f>Electricity!R992</f>
        <v/>
      </c>
      <c r="H1003" s="70" t="str">
        <f>Loads!C992</f>
        <v/>
      </c>
      <c r="I1003" s="70" t="str">
        <f>Loads!H992</f>
        <v/>
      </c>
      <c r="J1003" s="71" t="str">
        <f>Loads!M992</f>
        <v/>
      </c>
      <c r="K1003" s="71" t="str">
        <f>Loads!R992</f>
        <v/>
      </c>
      <c r="L1003" s="71" t="str">
        <f>Loads!W992</f>
        <v/>
      </c>
      <c r="M1003" s="71" t="str">
        <f>Loads!AB992</f>
        <v/>
      </c>
      <c r="N1003" s="71" t="str">
        <f>Loads!AG992</f>
        <v/>
      </c>
      <c r="O1003" s="20" t="str">
        <f>Hydro!C992</f>
        <v/>
      </c>
    </row>
    <row r="1004" spans="1:15" x14ac:dyDescent="0.25">
      <c r="A1004" s="2">
        <v>41161</v>
      </c>
      <c r="B1004" s="5" t="str">
        <f>Gas!C993</f>
        <v/>
      </c>
      <c r="C1004" s="5" t="str">
        <f>Gas!H993</f>
        <v/>
      </c>
      <c r="D1004" s="24" t="str">
        <f>Electricity!C993</f>
        <v/>
      </c>
      <c r="E1004" s="24" t="str">
        <f>Electricity!H993</f>
        <v/>
      </c>
      <c r="F1004" s="24" t="str">
        <f>Electricity!M993</f>
        <v/>
      </c>
      <c r="G1004" s="24" t="str">
        <f>Electricity!R993</f>
        <v/>
      </c>
      <c r="H1004" s="70" t="str">
        <f>Loads!C993</f>
        <v/>
      </c>
      <c r="I1004" s="70" t="str">
        <f>Loads!H993</f>
        <v/>
      </c>
      <c r="J1004" s="71" t="str">
        <f>Loads!M993</f>
        <v/>
      </c>
      <c r="K1004" s="71" t="str">
        <f>Loads!R993</f>
        <v/>
      </c>
      <c r="L1004" s="71" t="str">
        <f>Loads!W993</f>
        <v/>
      </c>
      <c r="M1004" s="71" t="str">
        <f>Loads!AB993</f>
        <v/>
      </c>
      <c r="N1004" s="71" t="str">
        <f>Loads!AG993</f>
        <v/>
      </c>
      <c r="O1004" s="20" t="str">
        <f>Hydro!C993</f>
        <v/>
      </c>
    </row>
    <row r="1005" spans="1:15" x14ac:dyDescent="0.25">
      <c r="A1005" s="2">
        <v>41162</v>
      </c>
      <c r="B1005" s="5" t="str">
        <f>Gas!C994</f>
        <v/>
      </c>
      <c r="C1005" s="5" t="str">
        <f>Gas!H994</f>
        <v/>
      </c>
      <c r="D1005" s="24" t="str">
        <f>Electricity!C994</f>
        <v/>
      </c>
      <c r="E1005" s="24" t="str">
        <f>Electricity!H994</f>
        <v/>
      </c>
      <c r="F1005" s="24" t="str">
        <f>Electricity!M994</f>
        <v/>
      </c>
      <c r="G1005" s="24" t="str">
        <f>Electricity!R994</f>
        <v/>
      </c>
      <c r="H1005" s="70" t="str">
        <f>Loads!C994</f>
        <v/>
      </c>
      <c r="I1005" s="70" t="str">
        <f>Loads!H994</f>
        <v/>
      </c>
      <c r="J1005" s="71" t="str">
        <f>Loads!M994</f>
        <v/>
      </c>
      <c r="K1005" s="71" t="str">
        <f>Loads!R994</f>
        <v/>
      </c>
      <c r="L1005" s="71" t="str">
        <f>Loads!W994</f>
        <v/>
      </c>
      <c r="M1005" s="71" t="str">
        <f>Loads!AB994</f>
        <v/>
      </c>
      <c r="N1005" s="71" t="str">
        <f>Loads!AG994</f>
        <v/>
      </c>
      <c r="O1005" s="20" t="str">
        <f>Hydro!C994</f>
        <v/>
      </c>
    </row>
    <row r="1006" spans="1:15" x14ac:dyDescent="0.25">
      <c r="A1006" s="2">
        <v>41163</v>
      </c>
      <c r="B1006" s="5" t="str">
        <f>Gas!C995</f>
        <v/>
      </c>
      <c r="C1006" s="5" t="str">
        <f>Gas!H995</f>
        <v/>
      </c>
      <c r="D1006" s="24" t="str">
        <f>Electricity!C995</f>
        <v/>
      </c>
      <c r="E1006" s="24" t="str">
        <f>Electricity!H995</f>
        <v/>
      </c>
      <c r="F1006" s="24" t="str">
        <f>Electricity!M995</f>
        <v/>
      </c>
      <c r="G1006" s="24" t="str">
        <f>Electricity!R995</f>
        <v/>
      </c>
      <c r="H1006" s="70" t="str">
        <f>Loads!C995</f>
        <v/>
      </c>
      <c r="I1006" s="70" t="str">
        <f>Loads!H995</f>
        <v/>
      </c>
      <c r="J1006" s="71" t="str">
        <f>Loads!M995</f>
        <v/>
      </c>
      <c r="K1006" s="71" t="str">
        <f>Loads!R995</f>
        <v/>
      </c>
      <c r="L1006" s="71" t="str">
        <f>Loads!W995</f>
        <v/>
      </c>
      <c r="M1006" s="71" t="str">
        <f>Loads!AB995</f>
        <v/>
      </c>
      <c r="N1006" s="71" t="str">
        <f>Loads!AG995</f>
        <v/>
      </c>
      <c r="O1006" s="20" t="str">
        <f>Hydro!C995</f>
        <v/>
      </c>
    </row>
    <row r="1007" spans="1:15" x14ac:dyDescent="0.25">
      <c r="A1007" s="2">
        <v>41164</v>
      </c>
      <c r="B1007" s="5" t="str">
        <f>Gas!C996</f>
        <v/>
      </c>
      <c r="C1007" s="5" t="str">
        <f>Gas!H996</f>
        <v/>
      </c>
      <c r="D1007" s="24" t="str">
        <f>Electricity!C996</f>
        <v/>
      </c>
      <c r="E1007" s="24" t="str">
        <f>Electricity!H996</f>
        <v/>
      </c>
      <c r="F1007" s="24" t="str">
        <f>Electricity!M996</f>
        <v/>
      </c>
      <c r="G1007" s="24" t="str">
        <f>Electricity!R996</f>
        <v/>
      </c>
      <c r="H1007" s="70" t="str">
        <f>Loads!C996</f>
        <v/>
      </c>
      <c r="I1007" s="70" t="str">
        <f>Loads!H996</f>
        <v/>
      </c>
      <c r="J1007" s="71" t="str">
        <f>Loads!M996</f>
        <v/>
      </c>
      <c r="K1007" s="71" t="str">
        <f>Loads!R996</f>
        <v/>
      </c>
      <c r="L1007" s="71" t="str">
        <f>Loads!W996</f>
        <v/>
      </c>
      <c r="M1007" s="71" t="str">
        <f>Loads!AB996</f>
        <v/>
      </c>
      <c r="N1007" s="71" t="str">
        <f>Loads!AG996</f>
        <v/>
      </c>
      <c r="O1007" s="20" t="str">
        <f>Hydro!C996</f>
        <v/>
      </c>
    </row>
    <row r="1008" spans="1:15" x14ac:dyDescent="0.25">
      <c r="A1008" s="2">
        <v>41165</v>
      </c>
      <c r="B1008" s="5" t="str">
        <f>Gas!C997</f>
        <v/>
      </c>
      <c r="C1008" s="5" t="str">
        <f>Gas!H997</f>
        <v/>
      </c>
      <c r="D1008" s="24" t="str">
        <f>Electricity!C997</f>
        <v/>
      </c>
      <c r="E1008" s="24" t="str">
        <f>Electricity!H997</f>
        <v/>
      </c>
      <c r="F1008" s="24" t="str">
        <f>Electricity!M997</f>
        <v/>
      </c>
      <c r="G1008" s="24" t="str">
        <f>Electricity!R997</f>
        <v/>
      </c>
      <c r="H1008" s="70" t="str">
        <f>Loads!C997</f>
        <v/>
      </c>
      <c r="I1008" s="70" t="str">
        <f>Loads!H997</f>
        <v/>
      </c>
      <c r="J1008" s="71" t="str">
        <f>Loads!M997</f>
        <v/>
      </c>
      <c r="K1008" s="71" t="str">
        <f>Loads!R997</f>
        <v/>
      </c>
      <c r="L1008" s="71" t="str">
        <f>Loads!W997</f>
        <v/>
      </c>
      <c r="M1008" s="71" t="str">
        <f>Loads!AB997</f>
        <v/>
      </c>
      <c r="N1008" s="71" t="str">
        <f>Loads!AG997</f>
        <v/>
      </c>
      <c r="O1008" s="20" t="str">
        <f>Hydro!C997</f>
        <v/>
      </c>
    </row>
    <row r="1009" spans="1:15" x14ac:dyDescent="0.25">
      <c r="A1009" s="2">
        <v>41166</v>
      </c>
      <c r="B1009" s="5" t="str">
        <f>Gas!C998</f>
        <v/>
      </c>
      <c r="C1009" s="5" t="str">
        <f>Gas!H998</f>
        <v/>
      </c>
      <c r="D1009" s="24" t="str">
        <f>Electricity!C998</f>
        <v/>
      </c>
      <c r="E1009" s="24" t="str">
        <f>Electricity!H998</f>
        <v/>
      </c>
      <c r="F1009" s="24" t="str">
        <f>Electricity!M998</f>
        <v/>
      </c>
      <c r="G1009" s="24" t="str">
        <f>Electricity!R998</f>
        <v/>
      </c>
      <c r="H1009" s="70" t="str">
        <f>Loads!C998</f>
        <v/>
      </c>
      <c r="I1009" s="70" t="str">
        <f>Loads!H998</f>
        <v/>
      </c>
      <c r="J1009" s="71" t="str">
        <f>Loads!M998</f>
        <v/>
      </c>
      <c r="K1009" s="71" t="str">
        <f>Loads!R998</f>
        <v/>
      </c>
      <c r="L1009" s="71" t="str">
        <f>Loads!W998</f>
        <v/>
      </c>
      <c r="M1009" s="71" t="str">
        <f>Loads!AB998</f>
        <v/>
      </c>
      <c r="N1009" s="71" t="str">
        <f>Loads!AG998</f>
        <v/>
      </c>
      <c r="O1009" s="20" t="str">
        <f>Hydro!C998</f>
        <v/>
      </c>
    </row>
    <row r="1010" spans="1:15" x14ac:dyDescent="0.25">
      <c r="A1010" s="2">
        <v>41167</v>
      </c>
      <c r="B1010" s="5" t="str">
        <f>Gas!C999</f>
        <v/>
      </c>
      <c r="C1010" s="5" t="str">
        <f>Gas!H999</f>
        <v/>
      </c>
      <c r="D1010" s="24" t="str">
        <f>Electricity!C999</f>
        <v/>
      </c>
      <c r="E1010" s="24" t="str">
        <f>Electricity!H999</f>
        <v/>
      </c>
      <c r="F1010" s="24" t="str">
        <f>Electricity!M999</f>
        <v/>
      </c>
      <c r="G1010" s="24" t="str">
        <f>Electricity!R999</f>
        <v/>
      </c>
      <c r="H1010" s="70" t="str">
        <f>Loads!C999</f>
        <v/>
      </c>
      <c r="I1010" s="70" t="str">
        <f>Loads!H999</f>
        <v/>
      </c>
      <c r="J1010" s="71" t="str">
        <f>Loads!M999</f>
        <v/>
      </c>
      <c r="K1010" s="71" t="str">
        <f>Loads!R999</f>
        <v/>
      </c>
      <c r="L1010" s="71" t="str">
        <f>Loads!W999</f>
        <v/>
      </c>
      <c r="M1010" s="71" t="str">
        <f>Loads!AB999</f>
        <v/>
      </c>
      <c r="N1010" s="71" t="str">
        <f>Loads!AG999</f>
        <v/>
      </c>
      <c r="O1010" s="20" t="str">
        <f>Hydro!C999</f>
        <v/>
      </c>
    </row>
    <row r="1011" spans="1:15" x14ac:dyDescent="0.25">
      <c r="A1011" s="2">
        <v>41168</v>
      </c>
      <c r="B1011" s="5" t="str">
        <f>Gas!C1000</f>
        <v/>
      </c>
      <c r="C1011" s="5" t="str">
        <f>Gas!H1000</f>
        <v/>
      </c>
      <c r="D1011" s="24" t="str">
        <f>Electricity!C1000</f>
        <v/>
      </c>
      <c r="E1011" s="24" t="str">
        <f>Electricity!H1000</f>
        <v/>
      </c>
      <c r="F1011" s="24" t="str">
        <f>Electricity!M1000</f>
        <v/>
      </c>
      <c r="G1011" s="24" t="str">
        <f>Electricity!R1000</f>
        <v/>
      </c>
      <c r="H1011" s="70" t="str">
        <f>Loads!C1000</f>
        <v/>
      </c>
      <c r="I1011" s="70" t="str">
        <f>Loads!H1000</f>
        <v/>
      </c>
      <c r="J1011" s="71" t="str">
        <f>Loads!M1000</f>
        <v/>
      </c>
      <c r="K1011" s="71" t="str">
        <f>Loads!R1000</f>
        <v/>
      </c>
      <c r="L1011" s="71" t="str">
        <f>Loads!W1000</f>
        <v/>
      </c>
      <c r="M1011" s="71" t="str">
        <f>Loads!AB1000</f>
        <v/>
      </c>
      <c r="N1011" s="71" t="str">
        <f>Loads!AG1000</f>
        <v/>
      </c>
      <c r="O1011" s="20" t="str">
        <f>Hydro!C1000</f>
        <v/>
      </c>
    </row>
    <row r="1012" spans="1:15" x14ac:dyDescent="0.25">
      <c r="A1012" s="2">
        <v>41169</v>
      </c>
      <c r="B1012" s="5" t="str">
        <f>Gas!C1001</f>
        <v/>
      </c>
      <c r="C1012" s="5" t="str">
        <f>Gas!H1001</f>
        <v/>
      </c>
      <c r="D1012" s="24" t="str">
        <f>Electricity!C1001</f>
        <v/>
      </c>
      <c r="E1012" s="24" t="str">
        <f>Electricity!H1001</f>
        <v/>
      </c>
      <c r="F1012" s="24" t="str">
        <f>Electricity!M1001</f>
        <v/>
      </c>
      <c r="G1012" s="24" t="str">
        <f>Electricity!R1001</f>
        <v/>
      </c>
      <c r="H1012" s="70" t="str">
        <f>Loads!C1001</f>
        <v/>
      </c>
      <c r="I1012" s="70" t="str">
        <f>Loads!H1001</f>
        <v/>
      </c>
      <c r="J1012" s="71" t="str">
        <f>Loads!M1001</f>
        <v/>
      </c>
      <c r="K1012" s="71" t="str">
        <f>Loads!R1001</f>
        <v/>
      </c>
      <c r="L1012" s="71" t="str">
        <f>Loads!W1001</f>
        <v/>
      </c>
      <c r="M1012" s="71" t="str">
        <f>Loads!AB1001</f>
        <v/>
      </c>
      <c r="N1012" s="71" t="str">
        <f>Loads!AG1001</f>
        <v/>
      </c>
      <c r="O1012" s="20" t="str">
        <f>Hydro!C1001</f>
        <v/>
      </c>
    </row>
    <row r="1013" spans="1:15" x14ac:dyDescent="0.25">
      <c r="A1013" s="2">
        <v>41170</v>
      </c>
      <c r="B1013" s="5" t="str">
        <f>Gas!C1002</f>
        <v/>
      </c>
      <c r="C1013" s="5" t="str">
        <f>Gas!H1002</f>
        <v/>
      </c>
      <c r="D1013" s="24" t="str">
        <f>Electricity!C1002</f>
        <v/>
      </c>
      <c r="E1013" s="24" t="str">
        <f>Electricity!H1002</f>
        <v/>
      </c>
      <c r="F1013" s="24" t="str">
        <f>Electricity!M1002</f>
        <v/>
      </c>
      <c r="G1013" s="24" t="str">
        <f>Electricity!R1002</f>
        <v/>
      </c>
      <c r="H1013" s="70" t="str">
        <f>Loads!C1002</f>
        <v/>
      </c>
      <c r="I1013" s="70" t="str">
        <f>Loads!H1002</f>
        <v/>
      </c>
      <c r="J1013" s="71" t="str">
        <f>Loads!M1002</f>
        <v/>
      </c>
      <c r="K1013" s="71" t="str">
        <f>Loads!R1002</f>
        <v/>
      </c>
      <c r="L1013" s="71" t="str">
        <f>Loads!W1002</f>
        <v/>
      </c>
      <c r="M1013" s="71" t="str">
        <f>Loads!AB1002</f>
        <v/>
      </c>
      <c r="N1013" s="71" t="str">
        <f>Loads!AG1002</f>
        <v/>
      </c>
      <c r="O1013" s="20" t="str">
        <f>Hydro!C1002</f>
        <v/>
      </c>
    </row>
    <row r="1014" spans="1:15" x14ac:dyDescent="0.25">
      <c r="A1014" s="2">
        <v>41171</v>
      </c>
      <c r="B1014" s="5" t="str">
        <f>Gas!C1003</f>
        <v/>
      </c>
      <c r="C1014" s="5" t="str">
        <f>Gas!H1003</f>
        <v/>
      </c>
      <c r="D1014" s="24" t="str">
        <f>Electricity!C1003</f>
        <v/>
      </c>
      <c r="E1014" s="24" t="str">
        <f>Electricity!H1003</f>
        <v/>
      </c>
      <c r="F1014" s="24" t="str">
        <f>Electricity!M1003</f>
        <v/>
      </c>
      <c r="G1014" s="24" t="str">
        <f>Electricity!R1003</f>
        <v/>
      </c>
      <c r="H1014" s="70" t="str">
        <f>Loads!C1003</f>
        <v/>
      </c>
      <c r="I1014" s="70" t="str">
        <f>Loads!H1003</f>
        <v/>
      </c>
      <c r="J1014" s="71" t="str">
        <f>Loads!M1003</f>
        <v/>
      </c>
      <c r="K1014" s="71" t="str">
        <f>Loads!R1003</f>
        <v/>
      </c>
      <c r="L1014" s="71" t="str">
        <f>Loads!W1003</f>
        <v/>
      </c>
      <c r="M1014" s="71" t="str">
        <f>Loads!AB1003</f>
        <v/>
      </c>
      <c r="N1014" s="71" t="str">
        <f>Loads!AG1003</f>
        <v/>
      </c>
      <c r="O1014" s="20" t="str">
        <f>Hydro!C1003</f>
        <v/>
      </c>
    </row>
    <row r="1015" spans="1:15" x14ac:dyDescent="0.25">
      <c r="A1015" s="2">
        <v>41172</v>
      </c>
      <c r="B1015" s="5" t="str">
        <f>Gas!C1004</f>
        <v/>
      </c>
      <c r="C1015" s="5" t="str">
        <f>Gas!H1004</f>
        <v/>
      </c>
      <c r="D1015" s="24" t="str">
        <f>Electricity!C1004</f>
        <v/>
      </c>
      <c r="E1015" s="24" t="str">
        <f>Electricity!H1004</f>
        <v/>
      </c>
      <c r="F1015" s="24" t="str">
        <f>Electricity!M1004</f>
        <v/>
      </c>
      <c r="G1015" s="24" t="str">
        <f>Electricity!R1004</f>
        <v/>
      </c>
      <c r="H1015" s="70" t="str">
        <f>Loads!C1004</f>
        <v/>
      </c>
      <c r="I1015" s="70" t="str">
        <f>Loads!H1004</f>
        <v/>
      </c>
      <c r="J1015" s="71" t="str">
        <f>Loads!M1004</f>
        <v/>
      </c>
      <c r="K1015" s="71" t="str">
        <f>Loads!R1004</f>
        <v/>
      </c>
      <c r="L1015" s="71" t="str">
        <f>Loads!W1004</f>
        <v/>
      </c>
      <c r="M1015" s="71" t="str">
        <f>Loads!AB1004</f>
        <v/>
      </c>
      <c r="N1015" s="71" t="str">
        <f>Loads!AG1004</f>
        <v/>
      </c>
      <c r="O1015" s="20" t="str">
        <f>Hydro!C1004</f>
        <v/>
      </c>
    </row>
    <row r="1016" spans="1:15" x14ac:dyDescent="0.25">
      <c r="A1016" s="2">
        <v>41173</v>
      </c>
      <c r="B1016" s="5" t="str">
        <f>Gas!C1005</f>
        <v/>
      </c>
      <c r="C1016" s="5" t="str">
        <f>Gas!H1005</f>
        <v/>
      </c>
      <c r="D1016" s="24" t="str">
        <f>Electricity!C1005</f>
        <v/>
      </c>
      <c r="E1016" s="24" t="str">
        <f>Electricity!H1005</f>
        <v/>
      </c>
      <c r="F1016" s="24" t="str">
        <f>Electricity!M1005</f>
        <v/>
      </c>
      <c r="G1016" s="24" t="str">
        <f>Electricity!R1005</f>
        <v/>
      </c>
      <c r="H1016" s="70" t="str">
        <f>Loads!C1005</f>
        <v/>
      </c>
      <c r="I1016" s="70" t="str">
        <f>Loads!H1005</f>
        <v/>
      </c>
      <c r="J1016" s="71" t="str">
        <f>Loads!M1005</f>
        <v/>
      </c>
      <c r="K1016" s="71" t="str">
        <f>Loads!R1005</f>
        <v/>
      </c>
      <c r="L1016" s="71" t="str">
        <f>Loads!W1005</f>
        <v/>
      </c>
      <c r="M1016" s="71" t="str">
        <f>Loads!AB1005</f>
        <v/>
      </c>
      <c r="N1016" s="71" t="str">
        <f>Loads!AG1005</f>
        <v/>
      </c>
      <c r="O1016" s="20" t="str">
        <f>Hydro!C1005</f>
        <v/>
      </c>
    </row>
    <row r="1017" spans="1:15" x14ac:dyDescent="0.25">
      <c r="A1017" s="2">
        <v>41174</v>
      </c>
      <c r="B1017" s="5" t="str">
        <f>Gas!C1006</f>
        <v/>
      </c>
      <c r="C1017" s="5" t="str">
        <f>Gas!H1006</f>
        <v/>
      </c>
      <c r="D1017" s="24" t="str">
        <f>Electricity!C1006</f>
        <v/>
      </c>
      <c r="E1017" s="24" t="str">
        <f>Electricity!H1006</f>
        <v/>
      </c>
      <c r="F1017" s="24" t="str">
        <f>Electricity!M1006</f>
        <v/>
      </c>
      <c r="G1017" s="24" t="str">
        <f>Electricity!R1006</f>
        <v/>
      </c>
      <c r="H1017" s="70" t="str">
        <f>Loads!C1006</f>
        <v/>
      </c>
      <c r="I1017" s="70" t="str">
        <f>Loads!H1006</f>
        <v/>
      </c>
      <c r="J1017" s="71" t="str">
        <f>Loads!M1006</f>
        <v/>
      </c>
      <c r="K1017" s="71" t="str">
        <f>Loads!R1006</f>
        <v/>
      </c>
      <c r="L1017" s="71" t="str">
        <f>Loads!W1006</f>
        <v/>
      </c>
      <c r="M1017" s="71" t="str">
        <f>Loads!AB1006</f>
        <v/>
      </c>
      <c r="N1017" s="71" t="str">
        <f>Loads!AG1006</f>
        <v/>
      </c>
      <c r="O1017" s="20" t="str">
        <f>Hydro!C1006</f>
        <v/>
      </c>
    </row>
    <row r="1018" spans="1:15" x14ac:dyDescent="0.25">
      <c r="A1018" s="2">
        <v>41175</v>
      </c>
      <c r="B1018" s="5" t="str">
        <f>Gas!C1007</f>
        <v/>
      </c>
      <c r="C1018" s="5" t="str">
        <f>Gas!H1007</f>
        <v/>
      </c>
      <c r="D1018" s="24" t="str">
        <f>Electricity!C1007</f>
        <v/>
      </c>
      <c r="E1018" s="24" t="str">
        <f>Electricity!H1007</f>
        <v/>
      </c>
      <c r="F1018" s="24" t="str">
        <f>Electricity!M1007</f>
        <v/>
      </c>
      <c r="G1018" s="24" t="str">
        <f>Electricity!R1007</f>
        <v/>
      </c>
      <c r="H1018" s="70" t="str">
        <f>Loads!C1007</f>
        <v/>
      </c>
      <c r="I1018" s="70" t="str">
        <f>Loads!H1007</f>
        <v/>
      </c>
      <c r="J1018" s="71" t="str">
        <f>Loads!M1007</f>
        <v/>
      </c>
      <c r="K1018" s="71" t="str">
        <f>Loads!R1007</f>
        <v/>
      </c>
      <c r="L1018" s="71" t="str">
        <f>Loads!W1007</f>
        <v/>
      </c>
      <c r="M1018" s="71" t="str">
        <f>Loads!AB1007</f>
        <v/>
      </c>
      <c r="N1018" s="71" t="str">
        <f>Loads!AG1007</f>
        <v/>
      </c>
      <c r="O1018" s="20" t="str">
        <f>Hydro!C1007</f>
        <v/>
      </c>
    </row>
    <row r="1019" spans="1:15" x14ac:dyDescent="0.25">
      <c r="A1019" s="2">
        <v>41176</v>
      </c>
      <c r="B1019" s="5" t="str">
        <f>Gas!C1008</f>
        <v/>
      </c>
      <c r="C1019" s="5" t="str">
        <f>Gas!H1008</f>
        <v/>
      </c>
      <c r="D1019" s="24" t="str">
        <f>Electricity!C1008</f>
        <v/>
      </c>
      <c r="E1019" s="24" t="str">
        <f>Electricity!H1008</f>
        <v/>
      </c>
      <c r="F1019" s="24" t="str">
        <f>Electricity!M1008</f>
        <v/>
      </c>
      <c r="G1019" s="24" t="str">
        <f>Electricity!R1008</f>
        <v/>
      </c>
      <c r="H1019" s="70" t="str">
        <f>Loads!C1008</f>
        <v/>
      </c>
      <c r="I1019" s="70" t="str">
        <f>Loads!H1008</f>
        <v/>
      </c>
      <c r="J1019" s="71" t="str">
        <f>Loads!M1008</f>
        <v/>
      </c>
      <c r="K1019" s="71" t="str">
        <f>Loads!R1008</f>
        <v/>
      </c>
      <c r="L1019" s="71" t="str">
        <f>Loads!W1008</f>
        <v/>
      </c>
      <c r="M1019" s="71" t="str">
        <f>Loads!AB1008</f>
        <v/>
      </c>
      <c r="N1019" s="71" t="str">
        <f>Loads!AG1008</f>
        <v/>
      </c>
      <c r="O1019" s="20" t="str">
        <f>Hydro!C1008</f>
        <v/>
      </c>
    </row>
    <row r="1020" spans="1:15" x14ac:dyDescent="0.25">
      <c r="A1020" s="2">
        <v>41177</v>
      </c>
      <c r="B1020" s="5" t="str">
        <f>Gas!C1009</f>
        <v/>
      </c>
      <c r="C1020" s="5" t="str">
        <f>Gas!H1009</f>
        <v/>
      </c>
      <c r="D1020" s="24" t="str">
        <f>Electricity!C1009</f>
        <v/>
      </c>
      <c r="E1020" s="24" t="str">
        <f>Electricity!H1009</f>
        <v/>
      </c>
      <c r="F1020" s="24" t="str">
        <f>Electricity!M1009</f>
        <v/>
      </c>
      <c r="G1020" s="24" t="str">
        <f>Electricity!R1009</f>
        <v/>
      </c>
      <c r="H1020" s="70" t="str">
        <f>Loads!C1009</f>
        <v/>
      </c>
      <c r="I1020" s="70" t="str">
        <f>Loads!H1009</f>
        <v/>
      </c>
      <c r="J1020" s="71" t="str">
        <f>Loads!M1009</f>
        <v/>
      </c>
      <c r="K1020" s="71" t="str">
        <f>Loads!R1009</f>
        <v/>
      </c>
      <c r="L1020" s="71" t="str">
        <f>Loads!W1009</f>
        <v/>
      </c>
      <c r="M1020" s="71" t="str">
        <f>Loads!AB1009</f>
        <v/>
      </c>
      <c r="N1020" s="71" t="str">
        <f>Loads!AG1009</f>
        <v/>
      </c>
      <c r="O1020" s="20" t="str">
        <f>Hydro!C1009</f>
        <v/>
      </c>
    </row>
    <row r="1021" spans="1:15" x14ac:dyDescent="0.25">
      <c r="A1021" s="2">
        <v>41178</v>
      </c>
      <c r="B1021" s="5" t="str">
        <f>Gas!C1010</f>
        <v/>
      </c>
      <c r="C1021" s="5" t="str">
        <f>Gas!H1010</f>
        <v/>
      </c>
      <c r="D1021" s="24" t="str">
        <f>Electricity!C1010</f>
        <v/>
      </c>
      <c r="E1021" s="24" t="str">
        <f>Electricity!H1010</f>
        <v/>
      </c>
      <c r="F1021" s="24" t="str">
        <f>Electricity!M1010</f>
        <v/>
      </c>
      <c r="G1021" s="24" t="str">
        <f>Electricity!R1010</f>
        <v/>
      </c>
      <c r="H1021" s="70" t="str">
        <f>Loads!C1010</f>
        <v/>
      </c>
      <c r="I1021" s="70" t="str">
        <f>Loads!H1010</f>
        <v/>
      </c>
      <c r="J1021" s="71" t="str">
        <f>Loads!M1010</f>
        <v/>
      </c>
      <c r="K1021" s="71" t="str">
        <f>Loads!R1010</f>
        <v/>
      </c>
      <c r="L1021" s="71" t="str">
        <f>Loads!W1010</f>
        <v/>
      </c>
      <c r="M1021" s="71" t="str">
        <f>Loads!AB1010</f>
        <v/>
      </c>
      <c r="N1021" s="71" t="str">
        <f>Loads!AG1010</f>
        <v/>
      </c>
      <c r="O1021" s="20" t="str">
        <f>Hydro!C1010</f>
        <v/>
      </c>
    </row>
    <row r="1022" spans="1:15" x14ac:dyDescent="0.25">
      <c r="A1022" s="2">
        <v>41179</v>
      </c>
      <c r="B1022" s="5" t="str">
        <f>Gas!C1011</f>
        <v/>
      </c>
      <c r="C1022" s="5" t="str">
        <f>Gas!H1011</f>
        <v/>
      </c>
      <c r="D1022" s="24" t="str">
        <f>Electricity!C1011</f>
        <v/>
      </c>
      <c r="E1022" s="24" t="str">
        <f>Electricity!H1011</f>
        <v/>
      </c>
      <c r="F1022" s="24" t="str">
        <f>Electricity!M1011</f>
        <v/>
      </c>
      <c r="G1022" s="24" t="str">
        <f>Electricity!R1011</f>
        <v/>
      </c>
      <c r="H1022" s="70" t="str">
        <f>Loads!C1011</f>
        <v/>
      </c>
      <c r="I1022" s="70" t="str">
        <f>Loads!H1011</f>
        <v/>
      </c>
      <c r="J1022" s="71" t="str">
        <f>Loads!M1011</f>
        <v/>
      </c>
      <c r="K1022" s="71" t="str">
        <f>Loads!R1011</f>
        <v/>
      </c>
      <c r="L1022" s="71" t="str">
        <f>Loads!W1011</f>
        <v/>
      </c>
      <c r="M1022" s="71" t="str">
        <f>Loads!AB1011</f>
        <v/>
      </c>
      <c r="N1022" s="71" t="str">
        <f>Loads!AG1011</f>
        <v/>
      </c>
      <c r="O1022" s="20" t="str">
        <f>Hydro!C1011</f>
        <v/>
      </c>
    </row>
    <row r="1023" spans="1:15" x14ac:dyDescent="0.25">
      <c r="A1023" s="2">
        <v>41180</v>
      </c>
      <c r="B1023" s="5" t="str">
        <f>Gas!C1012</f>
        <v/>
      </c>
      <c r="C1023" s="5" t="str">
        <f>Gas!H1012</f>
        <v/>
      </c>
      <c r="D1023" s="24" t="str">
        <f>Electricity!C1012</f>
        <v/>
      </c>
      <c r="E1023" s="24" t="str">
        <f>Electricity!H1012</f>
        <v/>
      </c>
      <c r="F1023" s="24" t="str">
        <f>Electricity!M1012</f>
        <v/>
      </c>
      <c r="G1023" s="24" t="str">
        <f>Electricity!R1012</f>
        <v/>
      </c>
      <c r="H1023" s="70" t="str">
        <f>Loads!C1012</f>
        <v/>
      </c>
      <c r="I1023" s="70" t="str">
        <f>Loads!H1012</f>
        <v/>
      </c>
      <c r="J1023" s="71" t="str">
        <f>Loads!M1012</f>
        <v/>
      </c>
      <c r="K1023" s="71" t="str">
        <f>Loads!R1012</f>
        <v/>
      </c>
      <c r="L1023" s="71" t="str">
        <f>Loads!W1012</f>
        <v/>
      </c>
      <c r="M1023" s="71" t="str">
        <f>Loads!AB1012</f>
        <v/>
      </c>
      <c r="N1023" s="71" t="str">
        <f>Loads!AG1012</f>
        <v/>
      </c>
      <c r="O1023" s="20" t="str">
        <f>Hydro!C1012</f>
        <v/>
      </c>
    </row>
    <row r="1024" spans="1:15" x14ac:dyDescent="0.25">
      <c r="A1024" s="2">
        <v>41181</v>
      </c>
      <c r="B1024" s="5" t="str">
        <f>Gas!C1013</f>
        <v/>
      </c>
      <c r="C1024" s="5" t="str">
        <f>Gas!H1013</f>
        <v/>
      </c>
      <c r="D1024" s="24" t="str">
        <f>Electricity!C1013</f>
        <v/>
      </c>
      <c r="E1024" s="24" t="str">
        <f>Electricity!H1013</f>
        <v/>
      </c>
      <c r="F1024" s="24" t="str">
        <f>Electricity!M1013</f>
        <v/>
      </c>
      <c r="G1024" s="24" t="str">
        <f>Electricity!R1013</f>
        <v/>
      </c>
      <c r="H1024" s="70" t="str">
        <f>Loads!C1013</f>
        <v/>
      </c>
      <c r="I1024" s="70" t="str">
        <f>Loads!H1013</f>
        <v/>
      </c>
      <c r="J1024" s="71" t="str">
        <f>Loads!M1013</f>
        <v/>
      </c>
      <c r="K1024" s="71" t="str">
        <f>Loads!R1013</f>
        <v/>
      </c>
      <c r="L1024" s="71" t="str">
        <f>Loads!W1013</f>
        <v/>
      </c>
      <c r="M1024" s="71" t="str">
        <f>Loads!AB1013</f>
        <v/>
      </c>
      <c r="N1024" s="71" t="str">
        <f>Loads!AG1013</f>
        <v/>
      </c>
      <c r="O1024" s="20" t="str">
        <f>Hydro!C1013</f>
        <v/>
      </c>
    </row>
    <row r="1025" spans="1:15" x14ac:dyDescent="0.25">
      <c r="A1025" s="2">
        <v>41182</v>
      </c>
      <c r="B1025" s="5" t="str">
        <f>Gas!C1014</f>
        <v/>
      </c>
      <c r="C1025" s="5" t="str">
        <f>Gas!H1014</f>
        <v/>
      </c>
      <c r="D1025" s="24" t="str">
        <f>Electricity!C1014</f>
        <v/>
      </c>
      <c r="E1025" s="24" t="str">
        <f>Electricity!H1014</f>
        <v/>
      </c>
      <c r="F1025" s="24" t="str">
        <f>Electricity!M1014</f>
        <v/>
      </c>
      <c r="G1025" s="24" t="str">
        <f>Electricity!R1014</f>
        <v/>
      </c>
      <c r="H1025" s="70" t="str">
        <f>Loads!C1014</f>
        <v/>
      </c>
      <c r="I1025" s="70" t="str">
        <f>Loads!H1014</f>
        <v/>
      </c>
      <c r="J1025" s="71" t="str">
        <f>Loads!M1014</f>
        <v/>
      </c>
      <c r="K1025" s="71" t="str">
        <f>Loads!R1014</f>
        <v/>
      </c>
      <c r="L1025" s="71" t="str">
        <f>Loads!W1014</f>
        <v/>
      </c>
      <c r="M1025" s="71" t="str">
        <f>Loads!AB1014</f>
        <v/>
      </c>
      <c r="N1025" s="71" t="str">
        <f>Loads!AG1014</f>
        <v/>
      </c>
      <c r="O1025" s="20" t="str">
        <f>Hydro!C1014</f>
        <v/>
      </c>
    </row>
    <row r="1026" spans="1:15" x14ac:dyDescent="0.25">
      <c r="A1026" s="2">
        <v>41183</v>
      </c>
      <c r="B1026" s="5" t="str">
        <f>Gas!C1015</f>
        <v/>
      </c>
      <c r="C1026" s="5" t="str">
        <f>Gas!H1015</f>
        <v/>
      </c>
      <c r="D1026" s="24" t="str">
        <f>Electricity!C1015</f>
        <v/>
      </c>
      <c r="E1026" s="24" t="str">
        <f>Electricity!H1015</f>
        <v/>
      </c>
      <c r="F1026" s="24" t="str">
        <f>Electricity!M1015</f>
        <v/>
      </c>
      <c r="G1026" s="24" t="str">
        <f>Electricity!R1015</f>
        <v/>
      </c>
      <c r="H1026" s="70" t="str">
        <f>Loads!C1015</f>
        <v/>
      </c>
      <c r="I1026" s="70" t="str">
        <f>Loads!H1015</f>
        <v/>
      </c>
      <c r="J1026" s="71" t="str">
        <f>Loads!M1015</f>
        <v/>
      </c>
      <c r="K1026" s="71" t="str">
        <f>Loads!R1015</f>
        <v/>
      </c>
      <c r="L1026" s="71" t="str">
        <f>Loads!W1015</f>
        <v/>
      </c>
      <c r="M1026" s="71" t="str">
        <f>Loads!AB1015</f>
        <v/>
      </c>
      <c r="N1026" s="71" t="str">
        <f>Loads!AG1015</f>
        <v/>
      </c>
      <c r="O1026" s="20" t="str">
        <f>Hydro!C1015</f>
        <v/>
      </c>
    </row>
    <row r="1027" spans="1:15" x14ac:dyDescent="0.25">
      <c r="A1027" s="2">
        <v>41184</v>
      </c>
      <c r="B1027" s="5" t="str">
        <f>Gas!C1016</f>
        <v/>
      </c>
      <c r="C1027" s="5" t="str">
        <f>Gas!H1016</f>
        <v/>
      </c>
      <c r="D1027" s="24" t="str">
        <f>Electricity!C1016</f>
        <v/>
      </c>
      <c r="E1027" s="24" t="str">
        <f>Electricity!H1016</f>
        <v/>
      </c>
      <c r="F1027" s="24" t="str">
        <f>Electricity!M1016</f>
        <v/>
      </c>
      <c r="G1027" s="24" t="str">
        <f>Electricity!R1016</f>
        <v/>
      </c>
      <c r="H1027" s="70" t="str">
        <f>Loads!C1016</f>
        <v/>
      </c>
      <c r="I1027" s="70" t="str">
        <f>Loads!H1016</f>
        <v/>
      </c>
      <c r="J1027" s="71" t="str">
        <f>Loads!M1016</f>
        <v/>
      </c>
      <c r="K1027" s="71" t="str">
        <f>Loads!R1016</f>
        <v/>
      </c>
      <c r="L1027" s="71" t="str">
        <f>Loads!W1016</f>
        <v/>
      </c>
      <c r="M1027" s="71" t="str">
        <f>Loads!AB1016</f>
        <v/>
      </c>
      <c r="N1027" s="71" t="str">
        <f>Loads!AG1016</f>
        <v/>
      </c>
      <c r="O1027" s="20" t="str">
        <f>Hydro!C1016</f>
        <v/>
      </c>
    </row>
    <row r="1028" spans="1:15" x14ac:dyDescent="0.25">
      <c r="A1028" s="2">
        <v>41185</v>
      </c>
      <c r="B1028" s="5" t="str">
        <f>Gas!C1017</f>
        <v/>
      </c>
      <c r="C1028" s="5" t="str">
        <f>Gas!H1017</f>
        <v/>
      </c>
      <c r="D1028" s="24" t="str">
        <f>Electricity!C1017</f>
        <v/>
      </c>
      <c r="E1028" s="24" t="str">
        <f>Electricity!H1017</f>
        <v/>
      </c>
      <c r="F1028" s="24" t="str">
        <f>Electricity!M1017</f>
        <v/>
      </c>
      <c r="G1028" s="24" t="str">
        <f>Electricity!R1017</f>
        <v/>
      </c>
      <c r="H1028" s="70" t="str">
        <f>Loads!C1017</f>
        <v/>
      </c>
      <c r="I1028" s="70" t="str">
        <f>Loads!H1017</f>
        <v/>
      </c>
      <c r="J1028" s="71" t="str">
        <f>Loads!M1017</f>
        <v/>
      </c>
      <c r="K1028" s="71" t="str">
        <f>Loads!R1017</f>
        <v/>
      </c>
      <c r="L1028" s="71" t="str">
        <f>Loads!W1017</f>
        <v/>
      </c>
      <c r="M1028" s="71" t="str">
        <f>Loads!AB1017</f>
        <v/>
      </c>
      <c r="N1028" s="71" t="str">
        <f>Loads!AG1017</f>
        <v/>
      </c>
      <c r="O1028" s="20" t="str">
        <f>Hydro!C1017</f>
        <v/>
      </c>
    </row>
    <row r="1029" spans="1:15" x14ac:dyDescent="0.25">
      <c r="A1029" s="2">
        <v>41186</v>
      </c>
      <c r="B1029" s="5" t="str">
        <f>Gas!C1018</f>
        <v/>
      </c>
      <c r="C1029" s="5" t="str">
        <f>Gas!H1018</f>
        <v/>
      </c>
      <c r="D1029" s="24" t="str">
        <f>Electricity!C1018</f>
        <v/>
      </c>
      <c r="E1029" s="24" t="str">
        <f>Electricity!H1018</f>
        <v/>
      </c>
      <c r="F1029" s="24" t="str">
        <f>Electricity!M1018</f>
        <v/>
      </c>
      <c r="G1029" s="24" t="str">
        <f>Electricity!R1018</f>
        <v/>
      </c>
      <c r="H1029" s="70" t="str">
        <f>Loads!C1018</f>
        <v/>
      </c>
      <c r="I1029" s="70" t="str">
        <f>Loads!H1018</f>
        <v/>
      </c>
      <c r="J1029" s="71" t="str">
        <f>Loads!M1018</f>
        <v/>
      </c>
      <c r="K1029" s="71" t="str">
        <f>Loads!R1018</f>
        <v/>
      </c>
      <c r="L1029" s="71" t="str">
        <f>Loads!W1018</f>
        <v/>
      </c>
      <c r="M1029" s="71" t="str">
        <f>Loads!AB1018</f>
        <v/>
      </c>
      <c r="N1029" s="71" t="str">
        <f>Loads!AG1018</f>
        <v/>
      </c>
      <c r="O1029" s="20" t="str">
        <f>Hydro!C1018</f>
        <v/>
      </c>
    </row>
    <row r="1030" spans="1:15" x14ac:dyDescent="0.25">
      <c r="A1030" s="2">
        <v>41187</v>
      </c>
      <c r="B1030" s="5" t="str">
        <f>Gas!C1019</f>
        <v/>
      </c>
      <c r="C1030" s="5" t="str">
        <f>Gas!H1019</f>
        <v/>
      </c>
      <c r="D1030" s="24" t="str">
        <f>Electricity!C1019</f>
        <v/>
      </c>
      <c r="E1030" s="24" t="str">
        <f>Electricity!H1019</f>
        <v/>
      </c>
      <c r="F1030" s="24" t="str">
        <f>Electricity!M1019</f>
        <v/>
      </c>
      <c r="G1030" s="24" t="str">
        <f>Electricity!R1019</f>
        <v/>
      </c>
      <c r="H1030" s="70" t="str">
        <f>Loads!C1019</f>
        <v/>
      </c>
      <c r="I1030" s="70" t="str">
        <f>Loads!H1019</f>
        <v/>
      </c>
      <c r="J1030" s="71" t="str">
        <f>Loads!M1019</f>
        <v/>
      </c>
      <c r="K1030" s="71" t="str">
        <f>Loads!R1019</f>
        <v/>
      </c>
      <c r="L1030" s="71" t="str">
        <f>Loads!W1019</f>
        <v/>
      </c>
      <c r="M1030" s="71" t="str">
        <f>Loads!AB1019</f>
        <v/>
      </c>
      <c r="N1030" s="71" t="str">
        <f>Loads!AG1019</f>
        <v/>
      </c>
      <c r="O1030" s="20" t="str">
        <f>Hydro!C1019</f>
        <v/>
      </c>
    </row>
    <row r="1031" spans="1:15" x14ac:dyDescent="0.25">
      <c r="A1031" s="2">
        <v>41188</v>
      </c>
      <c r="B1031" s="5" t="str">
        <f>Gas!C1020</f>
        <v/>
      </c>
      <c r="C1031" s="5" t="str">
        <f>Gas!H1020</f>
        <v/>
      </c>
      <c r="D1031" s="24" t="str">
        <f>Electricity!C1020</f>
        <v/>
      </c>
      <c r="E1031" s="24" t="str">
        <f>Electricity!H1020</f>
        <v/>
      </c>
      <c r="F1031" s="24" t="str">
        <f>Electricity!M1020</f>
        <v/>
      </c>
      <c r="G1031" s="24" t="str">
        <f>Electricity!R1020</f>
        <v/>
      </c>
      <c r="H1031" s="70" t="str">
        <f>Loads!C1020</f>
        <v/>
      </c>
      <c r="I1031" s="70" t="str">
        <f>Loads!H1020</f>
        <v/>
      </c>
      <c r="J1031" s="71" t="str">
        <f>Loads!M1020</f>
        <v/>
      </c>
      <c r="K1031" s="71" t="str">
        <f>Loads!R1020</f>
        <v/>
      </c>
      <c r="L1031" s="71" t="str">
        <f>Loads!W1020</f>
        <v/>
      </c>
      <c r="M1031" s="71" t="str">
        <f>Loads!AB1020</f>
        <v/>
      </c>
      <c r="N1031" s="71" t="str">
        <f>Loads!AG1020</f>
        <v/>
      </c>
      <c r="O1031" s="20" t="str">
        <f>Hydro!C1020</f>
        <v/>
      </c>
    </row>
    <row r="1032" spans="1:15" x14ac:dyDescent="0.25">
      <c r="A1032" s="2">
        <v>41189</v>
      </c>
      <c r="B1032" s="5" t="str">
        <f>Gas!C1021</f>
        <v/>
      </c>
      <c r="C1032" s="5" t="str">
        <f>Gas!H1021</f>
        <v/>
      </c>
      <c r="D1032" s="24" t="str">
        <f>Electricity!C1021</f>
        <v/>
      </c>
      <c r="E1032" s="24" t="str">
        <f>Electricity!H1021</f>
        <v/>
      </c>
      <c r="F1032" s="24" t="str">
        <f>Electricity!M1021</f>
        <v/>
      </c>
      <c r="G1032" s="24" t="str">
        <f>Electricity!R1021</f>
        <v/>
      </c>
      <c r="H1032" s="70" t="str">
        <f>Loads!C1021</f>
        <v/>
      </c>
      <c r="I1032" s="70" t="str">
        <f>Loads!H1021</f>
        <v/>
      </c>
      <c r="J1032" s="71" t="str">
        <f>Loads!M1021</f>
        <v/>
      </c>
      <c r="K1032" s="71" t="str">
        <f>Loads!R1021</f>
        <v/>
      </c>
      <c r="L1032" s="71" t="str">
        <f>Loads!W1021</f>
        <v/>
      </c>
      <c r="M1032" s="71" t="str">
        <f>Loads!AB1021</f>
        <v/>
      </c>
      <c r="N1032" s="71" t="str">
        <f>Loads!AG1021</f>
        <v/>
      </c>
      <c r="O1032" s="20" t="str">
        <f>Hydro!C1021</f>
        <v/>
      </c>
    </row>
    <row r="1033" spans="1:15" x14ac:dyDescent="0.25">
      <c r="A1033" s="2">
        <v>41190</v>
      </c>
      <c r="B1033" s="5" t="str">
        <f>Gas!C1022</f>
        <v/>
      </c>
      <c r="C1033" s="5" t="str">
        <f>Gas!H1022</f>
        <v/>
      </c>
      <c r="D1033" s="24" t="str">
        <f>Electricity!C1022</f>
        <v/>
      </c>
      <c r="E1033" s="24" t="str">
        <f>Electricity!H1022</f>
        <v/>
      </c>
      <c r="F1033" s="24" t="str">
        <f>Electricity!M1022</f>
        <v/>
      </c>
      <c r="G1033" s="24" t="str">
        <f>Electricity!R1022</f>
        <v/>
      </c>
      <c r="H1033" s="70" t="str">
        <f>Loads!C1022</f>
        <v/>
      </c>
      <c r="I1033" s="70" t="str">
        <f>Loads!H1022</f>
        <v/>
      </c>
      <c r="J1033" s="71" t="str">
        <f>Loads!M1022</f>
        <v/>
      </c>
      <c r="K1033" s="71" t="str">
        <f>Loads!R1022</f>
        <v/>
      </c>
      <c r="L1033" s="71" t="str">
        <f>Loads!W1022</f>
        <v/>
      </c>
      <c r="M1033" s="71" t="str">
        <f>Loads!AB1022</f>
        <v/>
      </c>
      <c r="N1033" s="71" t="str">
        <f>Loads!AG1022</f>
        <v/>
      </c>
      <c r="O1033" s="20" t="str">
        <f>Hydro!C1022</f>
        <v/>
      </c>
    </row>
    <row r="1034" spans="1:15" x14ac:dyDescent="0.25">
      <c r="A1034" s="2">
        <v>41191</v>
      </c>
      <c r="B1034" s="5" t="str">
        <f>Gas!C1023</f>
        <v/>
      </c>
      <c r="C1034" s="5" t="str">
        <f>Gas!H1023</f>
        <v/>
      </c>
      <c r="D1034" s="24" t="str">
        <f>Electricity!C1023</f>
        <v/>
      </c>
      <c r="E1034" s="24" t="str">
        <f>Electricity!H1023</f>
        <v/>
      </c>
      <c r="F1034" s="24" t="str">
        <f>Electricity!M1023</f>
        <v/>
      </c>
      <c r="G1034" s="24" t="str">
        <f>Electricity!R1023</f>
        <v/>
      </c>
      <c r="H1034" s="70" t="str">
        <f>Loads!C1023</f>
        <v/>
      </c>
      <c r="I1034" s="70" t="str">
        <f>Loads!H1023</f>
        <v/>
      </c>
      <c r="J1034" s="71" t="str">
        <f>Loads!M1023</f>
        <v/>
      </c>
      <c r="K1034" s="71" t="str">
        <f>Loads!R1023</f>
        <v/>
      </c>
      <c r="L1034" s="71" t="str">
        <f>Loads!W1023</f>
        <v/>
      </c>
      <c r="M1034" s="71" t="str">
        <f>Loads!AB1023</f>
        <v/>
      </c>
      <c r="N1034" s="71" t="str">
        <f>Loads!AG1023</f>
        <v/>
      </c>
      <c r="O1034" s="20" t="str">
        <f>Hydro!C1023</f>
        <v/>
      </c>
    </row>
    <row r="1035" spans="1:15" x14ac:dyDescent="0.25">
      <c r="A1035" s="2">
        <v>41192</v>
      </c>
      <c r="B1035" s="5" t="str">
        <f>Gas!C1024</f>
        <v/>
      </c>
      <c r="C1035" s="5" t="str">
        <f>Gas!H1024</f>
        <v/>
      </c>
      <c r="D1035" s="24" t="str">
        <f>Electricity!C1024</f>
        <v/>
      </c>
      <c r="E1035" s="24" t="str">
        <f>Electricity!H1024</f>
        <v/>
      </c>
      <c r="F1035" s="24" t="str">
        <f>Electricity!M1024</f>
        <v/>
      </c>
      <c r="G1035" s="24" t="str">
        <f>Electricity!R1024</f>
        <v/>
      </c>
      <c r="H1035" s="70" t="str">
        <f>Loads!C1024</f>
        <v/>
      </c>
      <c r="I1035" s="70" t="str">
        <f>Loads!H1024</f>
        <v/>
      </c>
      <c r="J1035" s="71" t="str">
        <f>Loads!M1024</f>
        <v/>
      </c>
      <c r="K1035" s="71" t="str">
        <f>Loads!R1024</f>
        <v/>
      </c>
      <c r="L1035" s="71" t="str">
        <f>Loads!W1024</f>
        <v/>
      </c>
      <c r="M1035" s="71" t="str">
        <f>Loads!AB1024</f>
        <v/>
      </c>
      <c r="N1035" s="71" t="str">
        <f>Loads!AG1024</f>
        <v/>
      </c>
      <c r="O1035" s="20" t="str">
        <f>Hydro!C1024</f>
        <v/>
      </c>
    </row>
    <row r="1036" spans="1:15" x14ac:dyDescent="0.25">
      <c r="A1036" s="2">
        <v>41193</v>
      </c>
      <c r="B1036" s="5" t="str">
        <f>Gas!C1025</f>
        <v/>
      </c>
      <c r="C1036" s="5" t="str">
        <f>Gas!H1025</f>
        <v/>
      </c>
      <c r="D1036" s="24" t="str">
        <f>Electricity!C1025</f>
        <v/>
      </c>
      <c r="E1036" s="24" t="str">
        <f>Electricity!H1025</f>
        <v/>
      </c>
      <c r="F1036" s="24" t="str">
        <f>Electricity!M1025</f>
        <v/>
      </c>
      <c r="G1036" s="24" t="str">
        <f>Electricity!R1025</f>
        <v/>
      </c>
      <c r="H1036" s="70" t="str">
        <f>Loads!C1025</f>
        <v/>
      </c>
      <c r="I1036" s="70" t="str">
        <f>Loads!H1025</f>
        <v/>
      </c>
      <c r="J1036" s="71" t="str">
        <f>Loads!M1025</f>
        <v/>
      </c>
      <c r="K1036" s="71" t="str">
        <f>Loads!R1025</f>
        <v/>
      </c>
      <c r="L1036" s="71" t="str">
        <f>Loads!W1025</f>
        <v/>
      </c>
      <c r="M1036" s="71" t="str">
        <f>Loads!AB1025</f>
        <v/>
      </c>
      <c r="N1036" s="71" t="str">
        <f>Loads!AG1025</f>
        <v/>
      </c>
      <c r="O1036" s="20" t="str">
        <f>Hydro!C1025</f>
        <v/>
      </c>
    </row>
    <row r="1037" spans="1:15" x14ac:dyDescent="0.25">
      <c r="A1037" s="2">
        <v>41194</v>
      </c>
      <c r="B1037" s="5" t="str">
        <f>Gas!C1026</f>
        <v/>
      </c>
      <c r="C1037" s="5" t="str">
        <f>Gas!H1026</f>
        <v/>
      </c>
      <c r="D1037" s="24" t="str">
        <f>Electricity!C1026</f>
        <v/>
      </c>
      <c r="E1037" s="24" t="str">
        <f>Electricity!H1026</f>
        <v/>
      </c>
      <c r="F1037" s="24" t="str">
        <f>Electricity!M1026</f>
        <v/>
      </c>
      <c r="G1037" s="24" t="str">
        <f>Electricity!R1026</f>
        <v/>
      </c>
      <c r="H1037" s="70" t="str">
        <f>Loads!C1026</f>
        <v/>
      </c>
      <c r="I1037" s="70" t="str">
        <f>Loads!H1026</f>
        <v/>
      </c>
      <c r="J1037" s="71" t="str">
        <f>Loads!M1026</f>
        <v/>
      </c>
      <c r="K1037" s="71" t="str">
        <f>Loads!R1026</f>
        <v/>
      </c>
      <c r="L1037" s="71" t="str">
        <f>Loads!W1026</f>
        <v/>
      </c>
      <c r="M1037" s="71" t="str">
        <f>Loads!AB1026</f>
        <v/>
      </c>
      <c r="N1037" s="71" t="str">
        <f>Loads!AG1026</f>
        <v/>
      </c>
      <c r="O1037" s="20" t="str">
        <f>Hydro!C1026</f>
        <v/>
      </c>
    </row>
    <row r="1038" spans="1:15" x14ac:dyDescent="0.25">
      <c r="A1038" s="2">
        <v>41195</v>
      </c>
      <c r="B1038" s="5" t="str">
        <f>Gas!C1027</f>
        <v/>
      </c>
      <c r="C1038" s="5" t="str">
        <f>Gas!H1027</f>
        <v/>
      </c>
      <c r="D1038" s="24" t="str">
        <f>Electricity!C1027</f>
        <v/>
      </c>
      <c r="E1038" s="24" t="str">
        <f>Electricity!H1027</f>
        <v/>
      </c>
      <c r="F1038" s="24" t="str">
        <f>Electricity!M1027</f>
        <v/>
      </c>
      <c r="G1038" s="24" t="str">
        <f>Electricity!R1027</f>
        <v/>
      </c>
      <c r="H1038" s="70" t="str">
        <f>Loads!C1027</f>
        <v/>
      </c>
      <c r="I1038" s="70" t="str">
        <f>Loads!H1027</f>
        <v/>
      </c>
      <c r="J1038" s="71" t="str">
        <f>Loads!M1027</f>
        <v/>
      </c>
      <c r="K1038" s="71" t="str">
        <f>Loads!R1027</f>
        <v/>
      </c>
      <c r="L1038" s="71" t="str">
        <f>Loads!W1027</f>
        <v/>
      </c>
      <c r="M1038" s="71" t="str">
        <f>Loads!AB1027</f>
        <v/>
      </c>
      <c r="N1038" s="71" t="str">
        <f>Loads!AG1027</f>
        <v/>
      </c>
      <c r="O1038" s="20" t="str">
        <f>Hydro!C1027</f>
        <v/>
      </c>
    </row>
    <row r="1039" spans="1:15" x14ac:dyDescent="0.25">
      <c r="A1039" s="2">
        <v>41196</v>
      </c>
      <c r="B1039" s="5" t="str">
        <f>Gas!C1028</f>
        <v/>
      </c>
      <c r="C1039" s="5" t="str">
        <f>Gas!H1028</f>
        <v/>
      </c>
      <c r="D1039" s="24" t="str">
        <f>Electricity!C1028</f>
        <v/>
      </c>
      <c r="E1039" s="24" t="str">
        <f>Electricity!H1028</f>
        <v/>
      </c>
      <c r="F1039" s="24" t="str">
        <f>Electricity!M1028</f>
        <v/>
      </c>
      <c r="G1039" s="24" t="str">
        <f>Electricity!R1028</f>
        <v/>
      </c>
      <c r="H1039" s="70" t="str">
        <f>Loads!C1028</f>
        <v/>
      </c>
      <c r="I1039" s="70" t="str">
        <f>Loads!H1028</f>
        <v/>
      </c>
      <c r="J1039" s="71" t="str">
        <f>Loads!M1028</f>
        <v/>
      </c>
      <c r="K1039" s="71" t="str">
        <f>Loads!R1028</f>
        <v/>
      </c>
      <c r="L1039" s="71" t="str">
        <f>Loads!W1028</f>
        <v/>
      </c>
      <c r="M1039" s="71" t="str">
        <f>Loads!AB1028</f>
        <v/>
      </c>
      <c r="N1039" s="71" t="str">
        <f>Loads!AG1028</f>
        <v/>
      </c>
      <c r="O1039" s="20" t="str">
        <f>Hydro!C1028</f>
        <v/>
      </c>
    </row>
    <row r="1040" spans="1:15" x14ac:dyDescent="0.25">
      <c r="A1040" s="2">
        <v>41197</v>
      </c>
      <c r="B1040" s="5" t="str">
        <f>Gas!C1029</f>
        <v/>
      </c>
      <c r="C1040" s="5" t="str">
        <f>Gas!H1029</f>
        <v/>
      </c>
      <c r="D1040" s="24" t="str">
        <f>Electricity!C1029</f>
        <v/>
      </c>
      <c r="E1040" s="24" t="str">
        <f>Electricity!H1029</f>
        <v/>
      </c>
      <c r="F1040" s="24" t="str">
        <f>Electricity!M1029</f>
        <v/>
      </c>
      <c r="G1040" s="24" t="str">
        <f>Electricity!R1029</f>
        <v/>
      </c>
      <c r="H1040" s="70" t="str">
        <f>Loads!C1029</f>
        <v/>
      </c>
      <c r="I1040" s="70" t="str">
        <f>Loads!H1029</f>
        <v/>
      </c>
      <c r="J1040" s="71" t="str">
        <f>Loads!M1029</f>
        <v/>
      </c>
      <c r="K1040" s="71" t="str">
        <f>Loads!R1029</f>
        <v/>
      </c>
      <c r="L1040" s="71" t="str">
        <f>Loads!W1029</f>
        <v/>
      </c>
      <c r="M1040" s="71" t="str">
        <f>Loads!AB1029</f>
        <v/>
      </c>
      <c r="N1040" s="71" t="str">
        <f>Loads!AG1029</f>
        <v/>
      </c>
      <c r="O1040" s="20" t="str">
        <f>Hydro!C1029</f>
        <v/>
      </c>
    </row>
    <row r="1041" spans="1:15" x14ac:dyDescent="0.25">
      <c r="A1041" s="2">
        <v>41198</v>
      </c>
      <c r="B1041" s="5" t="str">
        <f>Gas!C1030</f>
        <v/>
      </c>
      <c r="C1041" s="5" t="str">
        <f>Gas!H1030</f>
        <v/>
      </c>
      <c r="D1041" s="24" t="str">
        <f>Electricity!C1030</f>
        <v/>
      </c>
      <c r="E1041" s="24" t="str">
        <f>Electricity!H1030</f>
        <v/>
      </c>
      <c r="F1041" s="24" t="str">
        <f>Electricity!M1030</f>
        <v/>
      </c>
      <c r="G1041" s="24" t="str">
        <f>Electricity!R1030</f>
        <v/>
      </c>
      <c r="H1041" s="70" t="str">
        <f>Loads!C1030</f>
        <v/>
      </c>
      <c r="I1041" s="70" t="str">
        <f>Loads!H1030</f>
        <v/>
      </c>
      <c r="J1041" s="71" t="str">
        <f>Loads!M1030</f>
        <v/>
      </c>
      <c r="K1041" s="71" t="str">
        <f>Loads!R1030</f>
        <v/>
      </c>
      <c r="L1041" s="71" t="str">
        <f>Loads!W1030</f>
        <v/>
      </c>
      <c r="M1041" s="71" t="str">
        <f>Loads!AB1030</f>
        <v/>
      </c>
      <c r="N1041" s="71" t="str">
        <f>Loads!AG1030</f>
        <v/>
      </c>
      <c r="O1041" s="20" t="str">
        <f>Hydro!C1030</f>
        <v/>
      </c>
    </row>
    <row r="1042" spans="1:15" x14ac:dyDescent="0.25">
      <c r="A1042" s="2">
        <v>41199</v>
      </c>
      <c r="B1042" s="5" t="str">
        <f>Gas!C1031</f>
        <v/>
      </c>
      <c r="C1042" s="5" t="str">
        <f>Gas!H1031</f>
        <v/>
      </c>
      <c r="D1042" s="24" t="str">
        <f>Electricity!C1031</f>
        <v/>
      </c>
      <c r="E1042" s="24" t="str">
        <f>Electricity!H1031</f>
        <v/>
      </c>
      <c r="F1042" s="24" t="str">
        <f>Electricity!M1031</f>
        <v/>
      </c>
      <c r="G1042" s="24" t="str">
        <f>Electricity!R1031</f>
        <v/>
      </c>
      <c r="H1042" s="70" t="str">
        <f>Loads!C1031</f>
        <v/>
      </c>
      <c r="I1042" s="70" t="str">
        <f>Loads!H1031</f>
        <v/>
      </c>
      <c r="J1042" s="71" t="str">
        <f>Loads!M1031</f>
        <v/>
      </c>
      <c r="K1042" s="71" t="str">
        <f>Loads!R1031</f>
        <v/>
      </c>
      <c r="L1042" s="71" t="str">
        <f>Loads!W1031</f>
        <v/>
      </c>
      <c r="M1042" s="71" t="str">
        <f>Loads!AB1031</f>
        <v/>
      </c>
      <c r="N1042" s="71" t="str">
        <f>Loads!AG1031</f>
        <v/>
      </c>
      <c r="O1042" s="20" t="str">
        <f>Hydro!C1031</f>
        <v/>
      </c>
    </row>
    <row r="1043" spans="1:15" x14ac:dyDescent="0.25">
      <c r="A1043" s="2">
        <v>41200</v>
      </c>
      <c r="B1043" s="5" t="str">
        <f>Gas!C1032</f>
        <v/>
      </c>
      <c r="C1043" s="5" t="str">
        <f>Gas!H1032</f>
        <v/>
      </c>
      <c r="D1043" s="24" t="str">
        <f>Electricity!C1032</f>
        <v/>
      </c>
      <c r="E1043" s="24" t="str">
        <f>Electricity!H1032</f>
        <v/>
      </c>
      <c r="F1043" s="24" t="str">
        <f>Electricity!M1032</f>
        <v/>
      </c>
      <c r="G1043" s="24" t="str">
        <f>Electricity!R1032</f>
        <v/>
      </c>
      <c r="H1043" s="70" t="str">
        <f>Loads!C1032</f>
        <v/>
      </c>
      <c r="I1043" s="70" t="str">
        <f>Loads!H1032</f>
        <v/>
      </c>
      <c r="J1043" s="71" t="str">
        <f>Loads!M1032</f>
        <v/>
      </c>
      <c r="K1043" s="71" t="str">
        <f>Loads!R1032</f>
        <v/>
      </c>
      <c r="L1043" s="71" t="str">
        <f>Loads!W1032</f>
        <v/>
      </c>
      <c r="M1043" s="71" t="str">
        <f>Loads!AB1032</f>
        <v/>
      </c>
      <c r="N1043" s="71" t="str">
        <f>Loads!AG1032</f>
        <v/>
      </c>
      <c r="O1043" s="20" t="str">
        <f>Hydro!C1032</f>
        <v/>
      </c>
    </row>
    <row r="1044" spans="1:15" x14ac:dyDescent="0.25">
      <c r="A1044" s="2">
        <v>41201</v>
      </c>
      <c r="B1044" s="5" t="str">
        <f>Gas!C1033</f>
        <v/>
      </c>
      <c r="C1044" s="5" t="str">
        <f>Gas!H1033</f>
        <v/>
      </c>
      <c r="D1044" s="24" t="str">
        <f>Electricity!C1033</f>
        <v/>
      </c>
      <c r="E1044" s="24" t="str">
        <f>Electricity!H1033</f>
        <v/>
      </c>
      <c r="F1044" s="24" t="str">
        <f>Electricity!M1033</f>
        <v/>
      </c>
      <c r="G1044" s="24" t="str">
        <f>Electricity!R1033</f>
        <v/>
      </c>
      <c r="H1044" s="70" t="str">
        <f>Loads!C1033</f>
        <v/>
      </c>
      <c r="I1044" s="70" t="str">
        <f>Loads!H1033</f>
        <v/>
      </c>
      <c r="J1044" s="71" t="str">
        <f>Loads!M1033</f>
        <v/>
      </c>
      <c r="K1044" s="71" t="str">
        <f>Loads!R1033</f>
        <v/>
      </c>
      <c r="L1044" s="71" t="str">
        <f>Loads!W1033</f>
        <v/>
      </c>
      <c r="M1044" s="71" t="str">
        <f>Loads!AB1033</f>
        <v/>
      </c>
      <c r="N1044" s="71" t="str">
        <f>Loads!AG1033</f>
        <v/>
      </c>
      <c r="O1044" s="20" t="str">
        <f>Hydro!C1033</f>
        <v/>
      </c>
    </row>
    <row r="1045" spans="1:15" x14ac:dyDescent="0.25">
      <c r="A1045" s="2">
        <v>41202</v>
      </c>
      <c r="B1045" s="5" t="str">
        <f>Gas!C1034</f>
        <v/>
      </c>
      <c r="C1045" s="5" t="str">
        <f>Gas!H1034</f>
        <v/>
      </c>
      <c r="D1045" s="24" t="str">
        <f>Electricity!C1034</f>
        <v/>
      </c>
      <c r="E1045" s="24" t="str">
        <f>Electricity!H1034</f>
        <v/>
      </c>
      <c r="F1045" s="24" t="str">
        <f>Electricity!M1034</f>
        <v/>
      </c>
      <c r="G1045" s="24" t="str">
        <f>Electricity!R1034</f>
        <v/>
      </c>
      <c r="H1045" s="70" t="str">
        <f>Loads!C1034</f>
        <v/>
      </c>
      <c r="I1045" s="70" t="str">
        <f>Loads!H1034</f>
        <v/>
      </c>
      <c r="J1045" s="71" t="str">
        <f>Loads!M1034</f>
        <v/>
      </c>
      <c r="K1045" s="71" t="str">
        <f>Loads!R1034</f>
        <v/>
      </c>
      <c r="L1045" s="71" t="str">
        <f>Loads!W1034</f>
        <v/>
      </c>
      <c r="M1045" s="71" t="str">
        <f>Loads!AB1034</f>
        <v/>
      </c>
      <c r="N1045" s="71" t="str">
        <f>Loads!AG1034</f>
        <v/>
      </c>
      <c r="O1045" s="20" t="str">
        <f>Hydro!C1034</f>
        <v/>
      </c>
    </row>
    <row r="1046" spans="1:15" x14ac:dyDescent="0.25">
      <c r="A1046" s="2">
        <v>41203</v>
      </c>
      <c r="B1046" s="5" t="str">
        <f>Gas!C1035</f>
        <v/>
      </c>
      <c r="C1046" s="5" t="str">
        <f>Gas!H1035</f>
        <v/>
      </c>
      <c r="D1046" s="24" t="str">
        <f>Electricity!C1035</f>
        <v/>
      </c>
      <c r="E1046" s="24" t="str">
        <f>Electricity!H1035</f>
        <v/>
      </c>
      <c r="F1046" s="24" t="str">
        <f>Electricity!M1035</f>
        <v/>
      </c>
      <c r="G1046" s="24" t="str">
        <f>Electricity!R1035</f>
        <v/>
      </c>
      <c r="H1046" s="70" t="str">
        <f>Loads!C1035</f>
        <v/>
      </c>
      <c r="I1046" s="70" t="str">
        <f>Loads!H1035</f>
        <v/>
      </c>
      <c r="J1046" s="71" t="str">
        <f>Loads!M1035</f>
        <v/>
      </c>
      <c r="K1046" s="71" t="str">
        <f>Loads!R1035</f>
        <v/>
      </c>
      <c r="L1046" s="71" t="str">
        <f>Loads!W1035</f>
        <v/>
      </c>
      <c r="M1046" s="71" t="str">
        <f>Loads!AB1035</f>
        <v/>
      </c>
      <c r="N1046" s="71" t="str">
        <f>Loads!AG1035</f>
        <v/>
      </c>
      <c r="O1046" s="20" t="str">
        <f>Hydro!C1035</f>
        <v/>
      </c>
    </row>
    <row r="1047" spans="1:15" x14ac:dyDescent="0.25">
      <c r="A1047" s="2">
        <v>41204</v>
      </c>
      <c r="B1047" s="5" t="str">
        <f>Gas!C1036</f>
        <v/>
      </c>
      <c r="C1047" s="5" t="str">
        <f>Gas!H1036</f>
        <v/>
      </c>
      <c r="D1047" s="24" t="str">
        <f>Electricity!C1036</f>
        <v/>
      </c>
      <c r="E1047" s="24" t="str">
        <f>Electricity!H1036</f>
        <v/>
      </c>
      <c r="F1047" s="24" t="str">
        <f>Electricity!M1036</f>
        <v/>
      </c>
      <c r="G1047" s="24" t="str">
        <f>Electricity!R1036</f>
        <v/>
      </c>
      <c r="H1047" s="70" t="str">
        <f>Loads!C1036</f>
        <v/>
      </c>
      <c r="I1047" s="70" t="str">
        <f>Loads!H1036</f>
        <v/>
      </c>
      <c r="J1047" s="71" t="str">
        <f>Loads!M1036</f>
        <v/>
      </c>
      <c r="K1047" s="71" t="str">
        <f>Loads!R1036</f>
        <v/>
      </c>
      <c r="L1047" s="71" t="str">
        <f>Loads!W1036</f>
        <v/>
      </c>
      <c r="M1047" s="71" t="str">
        <f>Loads!AB1036</f>
        <v/>
      </c>
      <c r="N1047" s="71" t="str">
        <f>Loads!AG1036</f>
        <v/>
      </c>
      <c r="O1047" s="20" t="str">
        <f>Hydro!C1036</f>
        <v/>
      </c>
    </row>
    <row r="1048" spans="1:15" x14ac:dyDescent="0.25">
      <c r="A1048" s="2">
        <v>41205</v>
      </c>
      <c r="B1048" s="5" t="str">
        <f>Gas!C1037</f>
        <v/>
      </c>
      <c r="C1048" s="5" t="str">
        <f>Gas!H1037</f>
        <v/>
      </c>
      <c r="D1048" s="24" t="str">
        <f>Electricity!C1037</f>
        <v/>
      </c>
      <c r="E1048" s="24" t="str">
        <f>Electricity!H1037</f>
        <v/>
      </c>
      <c r="F1048" s="24" t="str">
        <f>Electricity!M1037</f>
        <v/>
      </c>
      <c r="G1048" s="24" t="str">
        <f>Electricity!R1037</f>
        <v/>
      </c>
      <c r="H1048" s="70" t="str">
        <f>Loads!C1037</f>
        <v/>
      </c>
      <c r="I1048" s="70" t="str">
        <f>Loads!H1037</f>
        <v/>
      </c>
      <c r="J1048" s="71" t="str">
        <f>Loads!M1037</f>
        <v/>
      </c>
      <c r="K1048" s="71" t="str">
        <f>Loads!R1037</f>
        <v/>
      </c>
      <c r="L1048" s="71" t="str">
        <f>Loads!W1037</f>
        <v/>
      </c>
      <c r="M1048" s="71" t="str">
        <f>Loads!AB1037</f>
        <v/>
      </c>
      <c r="N1048" s="71" t="str">
        <f>Loads!AG1037</f>
        <v/>
      </c>
      <c r="O1048" s="20" t="str">
        <f>Hydro!C1037</f>
        <v/>
      </c>
    </row>
    <row r="1049" spans="1:15" x14ac:dyDescent="0.25">
      <c r="A1049" s="2">
        <v>41206</v>
      </c>
      <c r="B1049" s="5" t="str">
        <f>Gas!C1038</f>
        <v/>
      </c>
      <c r="C1049" s="5" t="str">
        <f>Gas!H1038</f>
        <v/>
      </c>
      <c r="D1049" s="24" t="str">
        <f>Electricity!C1038</f>
        <v/>
      </c>
      <c r="E1049" s="24" t="str">
        <f>Electricity!H1038</f>
        <v/>
      </c>
      <c r="F1049" s="24" t="str">
        <f>Electricity!M1038</f>
        <v/>
      </c>
      <c r="G1049" s="24" t="str">
        <f>Electricity!R1038</f>
        <v/>
      </c>
      <c r="H1049" s="70" t="str">
        <f>Loads!C1038</f>
        <v/>
      </c>
      <c r="I1049" s="70" t="str">
        <f>Loads!H1038</f>
        <v/>
      </c>
      <c r="J1049" s="71" t="str">
        <f>Loads!M1038</f>
        <v/>
      </c>
      <c r="K1049" s="71" t="str">
        <f>Loads!R1038</f>
        <v/>
      </c>
      <c r="L1049" s="71" t="str">
        <f>Loads!W1038</f>
        <v/>
      </c>
      <c r="M1049" s="71" t="str">
        <f>Loads!AB1038</f>
        <v/>
      </c>
      <c r="N1049" s="71" t="str">
        <f>Loads!AG1038</f>
        <v/>
      </c>
      <c r="O1049" s="20" t="str">
        <f>Hydro!C1038</f>
        <v/>
      </c>
    </row>
    <row r="1050" spans="1:15" x14ac:dyDescent="0.25">
      <c r="A1050" s="2">
        <v>41207</v>
      </c>
      <c r="B1050" s="5" t="str">
        <f>Gas!C1039</f>
        <v/>
      </c>
      <c r="C1050" s="5" t="str">
        <f>Gas!H1039</f>
        <v/>
      </c>
      <c r="D1050" s="24" t="str">
        <f>Electricity!C1039</f>
        <v/>
      </c>
      <c r="E1050" s="24" t="str">
        <f>Electricity!H1039</f>
        <v/>
      </c>
      <c r="F1050" s="24" t="str">
        <f>Electricity!M1039</f>
        <v/>
      </c>
      <c r="G1050" s="24" t="str">
        <f>Electricity!R1039</f>
        <v/>
      </c>
      <c r="H1050" s="70" t="str">
        <f>Loads!C1039</f>
        <v/>
      </c>
      <c r="I1050" s="70" t="str">
        <f>Loads!H1039</f>
        <v/>
      </c>
      <c r="J1050" s="71" t="str">
        <f>Loads!M1039</f>
        <v/>
      </c>
      <c r="K1050" s="71" t="str">
        <f>Loads!R1039</f>
        <v/>
      </c>
      <c r="L1050" s="71" t="str">
        <f>Loads!W1039</f>
        <v/>
      </c>
      <c r="M1050" s="71" t="str">
        <f>Loads!AB1039</f>
        <v/>
      </c>
      <c r="N1050" s="71" t="str">
        <f>Loads!AG1039</f>
        <v/>
      </c>
      <c r="O1050" s="20" t="str">
        <f>Hydro!C1039</f>
        <v/>
      </c>
    </row>
    <row r="1051" spans="1:15" x14ac:dyDescent="0.25">
      <c r="A1051" s="2">
        <v>41208</v>
      </c>
      <c r="B1051" s="5" t="str">
        <f>Gas!C1040</f>
        <v/>
      </c>
      <c r="C1051" s="5" t="str">
        <f>Gas!H1040</f>
        <v/>
      </c>
      <c r="D1051" s="24" t="str">
        <f>Electricity!C1040</f>
        <v/>
      </c>
      <c r="E1051" s="24" t="str">
        <f>Electricity!H1040</f>
        <v/>
      </c>
      <c r="F1051" s="24" t="str">
        <f>Electricity!M1040</f>
        <v/>
      </c>
      <c r="G1051" s="24" t="str">
        <f>Electricity!R1040</f>
        <v/>
      </c>
      <c r="H1051" s="70" t="str">
        <f>Loads!C1040</f>
        <v/>
      </c>
      <c r="I1051" s="70" t="str">
        <f>Loads!H1040</f>
        <v/>
      </c>
      <c r="J1051" s="71" t="str">
        <f>Loads!M1040</f>
        <v/>
      </c>
      <c r="K1051" s="71" t="str">
        <f>Loads!R1040</f>
        <v/>
      </c>
      <c r="L1051" s="71" t="str">
        <f>Loads!W1040</f>
        <v/>
      </c>
      <c r="M1051" s="71" t="str">
        <f>Loads!AB1040</f>
        <v/>
      </c>
      <c r="N1051" s="71" t="str">
        <f>Loads!AG1040</f>
        <v/>
      </c>
      <c r="O1051" s="20" t="str">
        <f>Hydro!C1040</f>
        <v/>
      </c>
    </row>
    <row r="1052" spans="1:15" x14ac:dyDescent="0.25">
      <c r="A1052" s="2">
        <v>41209</v>
      </c>
      <c r="B1052" s="5" t="str">
        <f>Gas!C1041</f>
        <v/>
      </c>
      <c r="C1052" s="5" t="str">
        <f>Gas!H1041</f>
        <v/>
      </c>
      <c r="D1052" s="24" t="str">
        <f>Electricity!C1041</f>
        <v/>
      </c>
      <c r="E1052" s="24" t="str">
        <f>Electricity!H1041</f>
        <v/>
      </c>
      <c r="F1052" s="24" t="str">
        <f>Electricity!M1041</f>
        <v/>
      </c>
      <c r="G1052" s="24" t="str">
        <f>Electricity!R1041</f>
        <v/>
      </c>
      <c r="H1052" s="70" t="str">
        <f>Loads!C1041</f>
        <v/>
      </c>
      <c r="I1052" s="70" t="str">
        <f>Loads!H1041</f>
        <v/>
      </c>
      <c r="J1052" s="71" t="str">
        <f>Loads!M1041</f>
        <v/>
      </c>
      <c r="K1052" s="71" t="str">
        <f>Loads!R1041</f>
        <v/>
      </c>
      <c r="L1052" s="71" t="str">
        <f>Loads!W1041</f>
        <v/>
      </c>
      <c r="M1052" s="71" t="str">
        <f>Loads!AB1041</f>
        <v/>
      </c>
      <c r="N1052" s="71" t="str">
        <f>Loads!AG1041</f>
        <v/>
      </c>
      <c r="O1052" s="20" t="str">
        <f>Hydro!C1041</f>
        <v/>
      </c>
    </row>
    <row r="1053" spans="1:15" x14ac:dyDescent="0.25">
      <c r="A1053" s="2">
        <v>41210</v>
      </c>
      <c r="B1053" s="5" t="str">
        <f>Gas!C1042</f>
        <v/>
      </c>
      <c r="C1053" s="5" t="str">
        <f>Gas!H1042</f>
        <v/>
      </c>
      <c r="D1053" s="24" t="str">
        <f>Electricity!C1042</f>
        <v/>
      </c>
      <c r="E1053" s="24" t="str">
        <f>Electricity!H1042</f>
        <v/>
      </c>
      <c r="F1053" s="24" t="str">
        <f>Electricity!M1042</f>
        <v/>
      </c>
      <c r="G1053" s="24" t="str">
        <f>Electricity!R1042</f>
        <v/>
      </c>
      <c r="H1053" s="70" t="str">
        <f>Loads!C1042</f>
        <v/>
      </c>
      <c r="I1053" s="70" t="str">
        <f>Loads!H1042</f>
        <v/>
      </c>
      <c r="J1053" s="71" t="str">
        <f>Loads!M1042</f>
        <v/>
      </c>
      <c r="K1053" s="71" t="str">
        <f>Loads!R1042</f>
        <v/>
      </c>
      <c r="L1053" s="71" t="str">
        <f>Loads!W1042</f>
        <v/>
      </c>
      <c r="M1053" s="71" t="str">
        <f>Loads!AB1042</f>
        <v/>
      </c>
      <c r="N1053" s="71" t="str">
        <f>Loads!AG1042</f>
        <v/>
      </c>
      <c r="O1053" s="20" t="str">
        <f>Hydro!C1042</f>
        <v/>
      </c>
    </row>
    <row r="1054" spans="1:15" x14ac:dyDescent="0.25">
      <c r="A1054" s="2">
        <v>41211</v>
      </c>
      <c r="B1054" s="5" t="str">
        <f>Gas!C1043</f>
        <v/>
      </c>
      <c r="C1054" s="5" t="str">
        <f>Gas!H1043</f>
        <v/>
      </c>
      <c r="D1054" s="24" t="str">
        <f>Electricity!C1043</f>
        <v/>
      </c>
      <c r="E1054" s="24" t="str">
        <f>Electricity!H1043</f>
        <v/>
      </c>
      <c r="F1054" s="24" t="str">
        <f>Electricity!M1043</f>
        <v/>
      </c>
      <c r="G1054" s="24" t="str">
        <f>Electricity!R1043</f>
        <v/>
      </c>
      <c r="H1054" s="70" t="str">
        <f>Loads!C1043</f>
        <v/>
      </c>
      <c r="I1054" s="70" t="str">
        <f>Loads!H1043</f>
        <v/>
      </c>
      <c r="J1054" s="71" t="str">
        <f>Loads!M1043</f>
        <v/>
      </c>
      <c r="K1054" s="71" t="str">
        <f>Loads!R1043</f>
        <v/>
      </c>
      <c r="L1054" s="71" t="str">
        <f>Loads!W1043</f>
        <v/>
      </c>
      <c r="M1054" s="71" t="str">
        <f>Loads!AB1043</f>
        <v/>
      </c>
      <c r="N1054" s="71" t="str">
        <f>Loads!AG1043</f>
        <v/>
      </c>
      <c r="O1054" s="20" t="str">
        <f>Hydro!C1043</f>
        <v/>
      </c>
    </row>
    <row r="1055" spans="1:15" x14ac:dyDescent="0.25">
      <c r="A1055" s="2">
        <v>41212</v>
      </c>
      <c r="B1055" s="5" t="str">
        <f>Gas!C1044</f>
        <v/>
      </c>
      <c r="C1055" s="5" t="str">
        <f>Gas!H1044</f>
        <v/>
      </c>
      <c r="D1055" s="24" t="str">
        <f>Electricity!C1044</f>
        <v/>
      </c>
      <c r="E1055" s="24" t="str">
        <f>Electricity!H1044</f>
        <v/>
      </c>
      <c r="F1055" s="24" t="str">
        <f>Electricity!M1044</f>
        <v/>
      </c>
      <c r="G1055" s="24" t="str">
        <f>Electricity!R1044</f>
        <v/>
      </c>
      <c r="H1055" s="70" t="str">
        <f>Loads!C1044</f>
        <v/>
      </c>
      <c r="I1055" s="70" t="str">
        <f>Loads!H1044</f>
        <v/>
      </c>
      <c r="J1055" s="71" t="str">
        <f>Loads!M1044</f>
        <v/>
      </c>
      <c r="K1055" s="71" t="str">
        <f>Loads!R1044</f>
        <v/>
      </c>
      <c r="L1055" s="71" t="str">
        <f>Loads!W1044</f>
        <v/>
      </c>
      <c r="M1055" s="71" t="str">
        <f>Loads!AB1044</f>
        <v/>
      </c>
      <c r="N1055" s="71" t="str">
        <f>Loads!AG1044</f>
        <v/>
      </c>
      <c r="O1055" s="20" t="str">
        <f>Hydro!C1044</f>
        <v/>
      </c>
    </row>
    <row r="1056" spans="1:15" x14ac:dyDescent="0.25">
      <c r="A1056" s="2">
        <v>41213</v>
      </c>
      <c r="B1056" s="5" t="str">
        <f>Gas!C1045</f>
        <v/>
      </c>
      <c r="C1056" s="5" t="str">
        <f>Gas!H1045</f>
        <v/>
      </c>
      <c r="D1056" s="24" t="str">
        <f>Electricity!C1045</f>
        <v/>
      </c>
      <c r="E1056" s="24" t="str">
        <f>Electricity!H1045</f>
        <v/>
      </c>
      <c r="F1056" s="24" t="str">
        <f>Electricity!M1045</f>
        <v/>
      </c>
      <c r="G1056" s="24" t="str">
        <f>Electricity!R1045</f>
        <v/>
      </c>
      <c r="H1056" s="70" t="str">
        <f>Loads!C1045</f>
        <v/>
      </c>
      <c r="I1056" s="70" t="str">
        <f>Loads!H1045</f>
        <v/>
      </c>
      <c r="J1056" s="71" t="str">
        <f>Loads!M1045</f>
        <v/>
      </c>
      <c r="K1056" s="71" t="str">
        <f>Loads!R1045</f>
        <v/>
      </c>
      <c r="L1056" s="71" t="str">
        <f>Loads!W1045</f>
        <v/>
      </c>
      <c r="M1056" s="71" t="str">
        <f>Loads!AB1045</f>
        <v/>
      </c>
      <c r="N1056" s="71" t="str">
        <f>Loads!AG1045</f>
        <v/>
      </c>
      <c r="O1056" s="20" t="str">
        <f>Hydro!C1045</f>
        <v/>
      </c>
    </row>
    <row r="1057" spans="1:15" x14ac:dyDescent="0.25">
      <c r="A1057" s="2">
        <v>41214</v>
      </c>
      <c r="B1057" s="5" t="str">
        <f>Gas!C1046</f>
        <v/>
      </c>
      <c r="C1057" s="5" t="str">
        <f>Gas!H1046</f>
        <v/>
      </c>
      <c r="D1057" s="24" t="str">
        <f>Electricity!C1046</f>
        <v/>
      </c>
      <c r="E1057" s="24" t="str">
        <f>Electricity!H1046</f>
        <v/>
      </c>
      <c r="F1057" s="24" t="str">
        <f>Electricity!M1046</f>
        <v/>
      </c>
      <c r="G1057" s="24" t="str">
        <f>Electricity!R1046</f>
        <v/>
      </c>
      <c r="H1057" s="70" t="str">
        <f>Loads!C1046</f>
        <v/>
      </c>
      <c r="I1057" s="70" t="str">
        <f>Loads!H1046</f>
        <v/>
      </c>
      <c r="J1057" s="71" t="str">
        <f>Loads!M1046</f>
        <v/>
      </c>
      <c r="K1057" s="71" t="str">
        <f>Loads!R1046</f>
        <v/>
      </c>
      <c r="L1057" s="71" t="str">
        <f>Loads!W1046</f>
        <v/>
      </c>
      <c r="M1057" s="71" t="str">
        <f>Loads!AB1046</f>
        <v/>
      </c>
      <c r="N1057" s="71" t="str">
        <f>Loads!AG1046</f>
        <v/>
      </c>
      <c r="O1057" s="20" t="str">
        <f>Hydro!C1046</f>
        <v/>
      </c>
    </row>
    <row r="1058" spans="1:15" x14ac:dyDescent="0.25">
      <c r="A1058" s="2">
        <v>41215</v>
      </c>
      <c r="B1058" s="5" t="str">
        <f>Gas!C1047</f>
        <v/>
      </c>
      <c r="C1058" s="5" t="str">
        <f>Gas!H1047</f>
        <v/>
      </c>
      <c r="D1058" s="24" t="str">
        <f>Electricity!C1047</f>
        <v/>
      </c>
      <c r="E1058" s="24" t="str">
        <f>Electricity!H1047</f>
        <v/>
      </c>
      <c r="F1058" s="24" t="str">
        <f>Electricity!M1047</f>
        <v/>
      </c>
      <c r="G1058" s="24" t="str">
        <f>Electricity!R1047</f>
        <v/>
      </c>
      <c r="H1058" s="70" t="str">
        <f>Loads!C1047</f>
        <v/>
      </c>
      <c r="I1058" s="70" t="str">
        <f>Loads!H1047</f>
        <v/>
      </c>
      <c r="J1058" s="71" t="str">
        <f>Loads!M1047</f>
        <v/>
      </c>
      <c r="K1058" s="71" t="str">
        <f>Loads!R1047</f>
        <v/>
      </c>
      <c r="L1058" s="71" t="str">
        <f>Loads!W1047</f>
        <v/>
      </c>
      <c r="M1058" s="71" t="str">
        <f>Loads!AB1047</f>
        <v/>
      </c>
      <c r="N1058" s="71" t="str">
        <f>Loads!AG1047</f>
        <v/>
      </c>
      <c r="O1058" s="20" t="str">
        <f>Hydro!C1047</f>
        <v/>
      </c>
    </row>
    <row r="1059" spans="1:15" x14ac:dyDescent="0.25">
      <c r="A1059" s="2">
        <v>41216</v>
      </c>
      <c r="B1059" s="5" t="str">
        <f>Gas!C1048</f>
        <v/>
      </c>
      <c r="C1059" s="5" t="str">
        <f>Gas!H1048</f>
        <v/>
      </c>
      <c r="D1059" s="24" t="str">
        <f>Electricity!C1048</f>
        <v/>
      </c>
      <c r="E1059" s="24" t="str">
        <f>Electricity!H1048</f>
        <v/>
      </c>
      <c r="F1059" s="24" t="str">
        <f>Electricity!M1048</f>
        <v/>
      </c>
      <c r="G1059" s="24" t="str">
        <f>Electricity!R1048</f>
        <v/>
      </c>
      <c r="H1059" s="70" t="str">
        <f>Loads!C1048</f>
        <v/>
      </c>
      <c r="I1059" s="70" t="str">
        <f>Loads!H1048</f>
        <v/>
      </c>
      <c r="J1059" s="71" t="str">
        <f>Loads!M1048</f>
        <v/>
      </c>
      <c r="K1059" s="71" t="str">
        <f>Loads!R1048</f>
        <v/>
      </c>
      <c r="L1059" s="71" t="str">
        <f>Loads!W1048</f>
        <v/>
      </c>
      <c r="M1059" s="71" t="str">
        <f>Loads!AB1048</f>
        <v/>
      </c>
      <c r="N1059" s="71" t="str">
        <f>Loads!AG1048</f>
        <v/>
      </c>
      <c r="O1059" s="20" t="str">
        <f>Hydro!C1048</f>
        <v/>
      </c>
    </row>
    <row r="1060" spans="1:15" x14ac:dyDescent="0.25">
      <c r="A1060" s="2">
        <v>41217</v>
      </c>
      <c r="B1060" s="5" t="str">
        <f>Gas!C1049</f>
        <v/>
      </c>
      <c r="C1060" s="5" t="str">
        <f>Gas!H1049</f>
        <v/>
      </c>
      <c r="D1060" s="24" t="str">
        <f>Electricity!C1049</f>
        <v/>
      </c>
      <c r="E1060" s="24" t="str">
        <f>Electricity!H1049</f>
        <v/>
      </c>
      <c r="F1060" s="24" t="str">
        <f>Electricity!M1049</f>
        <v/>
      </c>
      <c r="G1060" s="24" t="str">
        <f>Electricity!R1049</f>
        <v/>
      </c>
      <c r="H1060" s="70" t="str">
        <f>Loads!C1049</f>
        <v/>
      </c>
      <c r="I1060" s="70" t="str">
        <f>Loads!H1049</f>
        <v/>
      </c>
      <c r="J1060" s="71" t="str">
        <f>Loads!M1049</f>
        <v/>
      </c>
      <c r="K1060" s="71" t="str">
        <f>Loads!R1049</f>
        <v/>
      </c>
      <c r="L1060" s="71" t="str">
        <f>Loads!W1049</f>
        <v/>
      </c>
      <c r="M1060" s="71" t="str">
        <f>Loads!AB1049</f>
        <v/>
      </c>
      <c r="N1060" s="71" t="str">
        <f>Loads!AG1049</f>
        <v/>
      </c>
      <c r="O1060" s="20" t="str">
        <f>Hydro!C1049</f>
        <v/>
      </c>
    </row>
    <row r="1061" spans="1:15" x14ac:dyDescent="0.25">
      <c r="A1061" s="2">
        <v>41218</v>
      </c>
      <c r="B1061" s="5" t="str">
        <f>Gas!C1050</f>
        <v/>
      </c>
      <c r="C1061" s="5" t="str">
        <f>Gas!H1050</f>
        <v/>
      </c>
      <c r="D1061" s="24" t="str">
        <f>Electricity!C1050</f>
        <v/>
      </c>
      <c r="E1061" s="24" t="str">
        <f>Electricity!H1050</f>
        <v/>
      </c>
      <c r="F1061" s="24" t="str">
        <f>Electricity!M1050</f>
        <v/>
      </c>
      <c r="G1061" s="24" t="str">
        <f>Electricity!R1050</f>
        <v/>
      </c>
      <c r="H1061" s="70" t="str">
        <f>Loads!C1050</f>
        <v/>
      </c>
      <c r="I1061" s="70" t="str">
        <f>Loads!H1050</f>
        <v/>
      </c>
      <c r="J1061" s="71" t="str">
        <f>Loads!M1050</f>
        <v/>
      </c>
      <c r="K1061" s="71" t="str">
        <f>Loads!R1050</f>
        <v/>
      </c>
      <c r="L1061" s="71" t="str">
        <f>Loads!W1050</f>
        <v/>
      </c>
      <c r="M1061" s="71" t="str">
        <f>Loads!AB1050</f>
        <v/>
      </c>
      <c r="N1061" s="71" t="str">
        <f>Loads!AG1050</f>
        <v/>
      </c>
      <c r="O1061" s="20" t="str">
        <f>Hydro!C1050</f>
        <v/>
      </c>
    </row>
    <row r="1062" spans="1:15" x14ac:dyDescent="0.25">
      <c r="A1062" s="2">
        <v>41219</v>
      </c>
      <c r="B1062" s="5" t="str">
        <f>Gas!C1051</f>
        <v/>
      </c>
      <c r="C1062" s="5" t="str">
        <f>Gas!H1051</f>
        <v/>
      </c>
      <c r="D1062" s="24" t="str">
        <f>Electricity!C1051</f>
        <v/>
      </c>
      <c r="E1062" s="24" t="str">
        <f>Electricity!H1051</f>
        <v/>
      </c>
      <c r="F1062" s="24" t="str">
        <f>Electricity!M1051</f>
        <v/>
      </c>
      <c r="G1062" s="24" t="str">
        <f>Electricity!R1051</f>
        <v/>
      </c>
      <c r="H1062" s="70" t="str">
        <f>Loads!C1051</f>
        <v/>
      </c>
      <c r="I1062" s="70" t="str">
        <f>Loads!H1051</f>
        <v/>
      </c>
      <c r="J1062" s="71" t="str">
        <f>Loads!M1051</f>
        <v/>
      </c>
      <c r="K1062" s="71" t="str">
        <f>Loads!R1051</f>
        <v/>
      </c>
      <c r="L1062" s="71" t="str">
        <f>Loads!W1051</f>
        <v/>
      </c>
      <c r="M1062" s="71" t="str">
        <f>Loads!AB1051</f>
        <v/>
      </c>
      <c r="N1062" s="71" t="str">
        <f>Loads!AG1051</f>
        <v/>
      </c>
      <c r="O1062" s="20" t="str">
        <f>Hydro!C1051</f>
        <v/>
      </c>
    </row>
    <row r="1063" spans="1:15" x14ac:dyDescent="0.25">
      <c r="A1063" s="2">
        <v>41220</v>
      </c>
      <c r="B1063" s="5" t="str">
        <f>Gas!C1052</f>
        <v/>
      </c>
      <c r="C1063" s="5" t="str">
        <f>Gas!H1052</f>
        <v/>
      </c>
      <c r="D1063" s="24" t="str">
        <f>Electricity!C1052</f>
        <v/>
      </c>
      <c r="E1063" s="24" t="str">
        <f>Electricity!H1052</f>
        <v/>
      </c>
      <c r="F1063" s="24" t="str">
        <f>Electricity!M1052</f>
        <v/>
      </c>
      <c r="G1063" s="24" t="str">
        <f>Electricity!R1052</f>
        <v/>
      </c>
      <c r="H1063" s="70" t="str">
        <f>Loads!C1052</f>
        <v/>
      </c>
      <c r="I1063" s="70" t="str">
        <f>Loads!H1052</f>
        <v/>
      </c>
      <c r="J1063" s="71" t="str">
        <f>Loads!M1052</f>
        <v/>
      </c>
      <c r="K1063" s="71" t="str">
        <f>Loads!R1052</f>
        <v/>
      </c>
      <c r="L1063" s="71" t="str">
        <f>Loads!W1052</f>
        <v/>
      </c>
      <c r="M1063" s="71" t="str">
        <f>Loads!AB1052</f>
        <v/>
      </c>
      <c r="N1063" s="71" t="str">
        <f>Loads!AG1052</f>
        <v/>
      </c>
      <c r="O1063" s="20" t="str">
        <f>Hydro!C1052</f>
        <v/>
      </c>
    </row>
    <row r="1064" spans="1:15" x14ac:dyDescent="0.25">
      <c r="A1064" s="2">
        <v>41221</v>
      </c>
      <c r="B1064" s="5" t="str">
        <f>Gas!C1053</f>
        <v/>
      </c>
      <c r="C1064" s="5" t="str">
        <f>Gas!H1053</f>
        <v/>
      </c>
      <c r="D1064" s="24" t="str">
        <f>Electricity!C1053</f>
        <v/>
      </c>
      <c r="E1064" s="24" t="str">
        <f>Electricity!H1053</f>
        <v/>
      </c>
      <c r="F1064" s="24" t="str">
        <f>Electricity!M1053</f>
        <v/>
      </c>
      <c r="G1064" s="24" t="str">
        <f>Electricity!R1053</f>
        <v/>
      </c>
      <c r="H1064" s="70" t="str">
        <f>Loads!C1053</f>
        <v/>
      </c>
      <c r="I1064" s="70" t="str">
        <f>Loads!H1053</f>
        <v/>
      </c>
      <c r="J1064" s="71" t="str">
        <f>Loads!M1053</f>
        <v/>
      </c>
      <c r="K1064" s="71" t="str">
        <f>Loads!R1053</f>
        <v/>
      </c>
      <c r="L1064" s="71" t="str">
        <f>Loads!W1053</f>
        <v/>
      </c>
      <c r="M1064" s="71" t="str">
        <f>Loads!AB1053</f>
        <v/>
      </c>
      <c r="N1064" s="71" t="str">
        <f>Loads!AG1053</f>
        <v/>
      </c>
      <c r="O1064" s="20" t="str">
        <f>Hydro!C1053</f>
        <v/>
      </c>
    </row>
    <row r="1065" spans="1:15" x14ac:dyDescent="0.25">
      <c r="A1065" s="2">
        <v>41222</v>
      </c>
      <c r="B1065" s="5" t="str">
        <f>Gas!C1054</f>
        <v/>
      </c>
      <c r="C1065" s="5" t="str">
        <f>Gas!H1054</f>
        <v/>
      </c>
      <c r="D1065" s="24" t="str">
        <f>Electricity!C1054</f>
        <v/>
      </c>
      <c r="E1065" s="24" t="str">
        <f>Electricity!H1054</f>
        <v/>
      </c>
      <c r="F1065" s="24" t="str">
        <f>Electricity!M1054</f>
        <v/>
      </c>
      <c r="G1065" s="24" t="str">
        <f>Electricity!R1054</f>
        <v/>
      </c>
      <c r="H1065" s="70" t="str">
        <f>Loads!C1054</f>
        <v/>
      </c>
      <c r="I1065" s="70" t="str">
        <f>Loads!H1054</f>
        <v/>
      </c>
      <c r="J1065" s="71" t="str">
        <f>Loads!M1054</f>
        <v/>
      </c>
      <c r="K1065" s="71" t="str">
        <f>Loads!R1054</f>
        <v/>
      </c>
      <c r="L1065" s="71" t="str">
        <f>Loads!W1054</f>
        <v/>
      </c>
      <c r="M1065" s="71" t="str">
        <f>Loads!AB1054</f>
        <v/>
      </c>
      <c r="N1065" s="71" t="str">
        <f>Loads!AG1054</f>
        <v/>
      </c>
      <c r="O1065" s="20" t="str">
        <f>Hydro!C1054</f>
        <v/>
      </c>
    </row>
    <row r="1066" spans="1:15" x14ac:dyDescent="0.25">
      <c r="A1066" s="2">
        <v>41223</v>
      </c>
      <c r="B1066" s="5" t="str">
        <f>Gas!C1055</f>
        <v/>
      </c>
      <c r="C1066" s="5" t="str">
        <f>Gas!H1055</f>
        <v/>
      </c>
      <c r="D1066" s="24" t="str">
        <f>Electricity!C1055</f>
        <v/>
      </c>
      <c r="E1066" s="24" t="str">
        <f>Electricity!H1055</f>
        <v/>
      </c>
      <c r="F1066" s="24" t="str">
        <f>Electricity!M1055</f>
        <v/>
      </c>
      <c r="G1066" s="24" t="str">
        <f>Electricity!R1055</f>
        <v/>
      </c>
      <c r="H1066" s="70" t="str">
        <f>Loads!C1055</f>
        <v/>
      </c>
      <c r="I1066" s="70" t="str">
        <f>Loads!H1055</f>
        <v/>
      </c>
      <c r="J1066" s="71" t="str">
        <f>Loads!M1055</f>
        <v/>
      </c>
      <c r="K1066" s="71" t="str">
        <f>Loads!R1055</f>
        <v/>
      </c>
      <c r="L1066" s="71" t="str">
        <f>Loads!W1055</f>
        <v/>
      </c>
      <c r="M1066" s="71" t="str">
        <f>Loads!AB1055</f>
        <v/>
      </c>
      <c r="N1066" s="71" t="str">
        <f>Loads!AG1055</f>
        <v/>
      </c>
      <c r="O1066" s="20" t="str">
        <f>Hydro!C1055</f>
        <v/>
      </c>
    </row>
    <row r="1067" spans="1:15" x14ac:dyDescent="0.25">
      <c r="A1067" s="2">
        <v>41224</v>
      </c>
      <c r="B1067" s="5" t="str">
        <f>Gas!C1056</f>
        <v/>
      </c>
      <c r="C1067" s="5" t="str">
        <f>Gas!H1056</f>
        <v/>
      </c>
      <c r="D1067" s="24" t="str">
        <f>Electricity!C1056</f>
        <v/>
      </c>
      <c r="E1067" s="24" t="str">
        <f>Electricity!H1056</f>
        <v/>
      </c>
      <c r="F1067" s="24" t="str">
        <f>Electricity!M1056</f>
        <v/>
      </c>
      <c r="G1067" s="24" t="str">
        <f>Electricity!R1056</f>
        <v/>
      </c>
      <c r="H1067" s="70" t="str">
        <f>Loads!C1056</f>
        <v/>
      </c>
      <c r="I1067" s="70" t="str">
        <f>Loads!H1056</f>
        <v/>
      </c>
      <c r="J1067" s="71" t="str">
        <f>Loads!M1056</f>
        <v/>
      </c>
      <c r="K1067" s="71" t="str">
        <f>Loads!R1056</f>
        <v/>
      </c>
      <c r="L1067" s="71" t="str">
        <f>Loads!W1056</f>
        <v/>
      </c>
      <c r="M1067" s="71" t="str">
        <f>Loads!AB1056</f>
        <v/>
      </c>
      <c r="N1067" s="71" t="str">
        <f>Loads!AG1056</f>
        <v/>
      </c>
      <c r="O1067" s="20" t="str">
        <f>Hydro!C1056</f>
        <v/>
      </c>
    </row>
    <row r="1068" spans="1:15" x14ac:dyDescent="0.25">
      <c r="A1068" s="2">
        <v>41225</v>
      </c>
      <c r="B1068" s="5" t="str">
        <f>Gas!C1057</f>
        <v/>
      </c>
      <c r="C1068" s="5" t="str">
        <f>Gas!H1057</f>
        <v/>
      </c>
      <c r="D1068" s="24" t="str">
        <f>Electricity!C1057</f>
        <v/>
      </c>
      <c r="E1068" s="24" t="str">
        <f>Electricity!H1057</f>
        <v/>
      </c>
      <c r="F1068" s="24" t="str">
        <f>Electricity!M1057</f>
        <v/>
      </c>
      <c r="G1068" s="24" t="str">
        <f>Electricity!R1057</f>
        <v/>
      </c>
      <c r="H1068" s="70" t="str">
        <f>Loads!C1057</f>
        <v/>
      </c>
      <c r="I1068" s="70" t="str">
        <f>Loads!H1057</f>
        <v/>
      </c>
      <c r="J1068" s="71" t="str">
        <f>Loads!M1057</f>
        <v/>
      </c>
      <c r="K1068" s="71" t="str">
        <f>Loads!R1057</f>
        <v/>
      </c>
      <c r="L1068" s="71" t="str">
        <f>Loads!W1057</f>
        <v/>
      </c>
      <c r="M1068" s="71" t="str">
        <f>Loads!AB1057</f>
        <v/>
      </c>
      <c r="N1068" s="71" t="str">
        <f>Loads!AG1057</f>
        <v/>
      </c>
      <c r="O1068" s="20" t="str">
        <f>Hydro!C1057</f>
        <v/>
      </c>
    </row>
    <row r="1069" spans="1:15" x14ac:dyDescent="0.25">
      <c r="A1069" s="2">
        <v>41226</v>
      </c>
      <c r="B1069" s="5" t="str">
        <f>Gas!C1058</f>
        <v/>
      </c>
      <c r="C1069" s="5" t="str">
        <f>Gas!H1058</f>
        <v/>
      </c>
      <c r="D1069" s="24" t="str">
        <f>Electricity!C1058</f>
        <v/>
      </c>
      <c r="E1069" s="24" t="str">
        <f>Electricity!H1058</f>
        <v/>
      </c>
      <c r="F1069" s="24" t="str">
        <f>Electricity!M1058</f>
        <v/>
      </c>
      <c r="G1069" s="24" t="str">
        <f>Electricity!R1058</f>
        <v/>
      </c>
      <c r="H1069" s="70" t="str">
        <f>Loads!C1058</f>
        <v/>
      </c>
      <c r="I1069" s="70" t="str">
        <f>Loads!H1058</f>
        <v/>
      </c>
      <c r="J1069" s="71" t="str">
        <f>Loads!M1058</f>
        <v/>
      </c>
      <c r="K1069" s="71" t="str">
        <f>Loads!R1058</f>
        <v/>
      </c>
      <c r="L1069" s="71" t="str">
        <f>Loads!W1058</f>
        <v/>
      </c>
      <c r="M1069" s="71" t="str">
        <f>Loads!AB1058</f>
        <v/>
      </c>
      <c r="N1069" s="71" t="str">
        <f>Loads!AG1058</f>
        <v/>
      </c>
      <c r="O1069" s="20" t="str">
        <f>Hydro!C1058</f>
        <v/>
      </c>
    </row>
    <row r="1070" spans="1:15" x14ac:dyDescent="0.25">
      <c r="A1070" s="2">
        <v>41227</v>
      </c>
      <c r="B1070" s="5" t="str">
        <f>Gas!C1059</f>
        <v/>
      </c>
      <c r="C1070" s="5" t="str">
        <f>Gas!H1059</f>
        <v/>
      </c>
      <c r="D1070" s="24" t="str">
        <f>Electricity!C1059</f>
        <v/>
      </c>
      <c r="E1070" s="24" t="str">
        <f>Electricity!H1059</f>
        <v/>
      </c>
      <c r="F1070" s="24" t="str">
        <f>Electricity!M1059</f>
        <v/>
      </c>
      <c r="G1070" s="24" t="str">
        <f>Electricity!R1059</f>
        <v/>
      </c>
      <c r="H1070" s="70" t="str">
        <f>Loads!C1059</f>
        <v/>
      </c>
      <c r="I1070" s="70" t="str">
        <f>Loads!H1059</f>
        <v/>
      </c>
      <c r="J1070" s="71" t="str">
        <f>Loads!M1059</f>
        <v/>
      </c>
      <c r="K1070" s="71" t="str">
        <f>Loads!R1059</f>
        <v/>
      </c>
      <c r="L1070" s="71" t="str">
        <f>Loads!W1059</f>
        <v/>
      </c>
      <c r="M1070" s="71" t="str">
        <f>Loads!AB1059</f>
        <v/>
      </c>
      <c r="N1070" s="71" t="str">
        <f>Loads!AG1059</f>
        <v/>
      </c>
      <c r="O1070" s="20" t="str">
        <f>Hydro!C1059</f>
        <v/>
      </c>
    </row>
    <row r="1071" spans="1:15" x14ac:dyDescent="0.25">
      <c r="A1071" s="2">
        <v>41228</v>
      </c>
      <c r="B1071" s="5" t="str">
        <f>Gas!C1060</f>
        <v/>
      </c>
      <c r="C1071" s="5" t="str">
        <f>Gas!H1060</f>
        <v/>
      </c>
      <c r="D1071" s="24" t="str">
        <f>Electricity!C1060</f>
        <v/>
      </c>
      <c r="E1071" s="24" t="str">
        <f>Electricity!H1060</f>
        <v/>
      </c>
      <c r="F1071" s="24" t="str">
        <f>Electricity!M1060</f>
        <v/>
      </c>
      <c r="G1071" s="24" t="str">
        <f>Electricity!R1060</f>
        <v/>
      </c>
      <c r="H1071" s="70" t="str">
        <f>Loads!C1060</f>
        <v/>
      </c>
      <c r="I1071" s="70" t="str">
        <f>Loads!H1060</f>
        <v/>
      </c>
      <c r="J1071" s="71" t="str">
        <f>Loads!M1060</f>
        <v/>
      </c>
      <c r="K1071" s="71" t="str">
        <f>Loads!R1060</f>
        <v/>
      </c>
      <c r="L1071" s="71" t="str">
        <f>Loads!W1060</f>
        <v/>
      </c>
      <c r="M1071" s="71" t="str">
        <f>Loads!AB1060</f>
        <v/>
      </c>
      <c r="N1071" s="71" t="str">
        <f>Loads!AG1060</f>
        <v/>
      </c>
      <c r="O1071" s="20" t="str">
        <f>Hydro!C1060</f>
        <v/>
      </c>
    </row>
    <row r="1072" spans="1:15" x14ac:dyDescent="0.25">
      <c r="A1072" s="2">
        <v>41229</v>
      </c>
      <c r="B1072" s="5" t="str">
        <f>Gas!C1061</f>
        <v/>
      </c>
      <c r="C1072" s="5" t="str">
        <f>Gas!H1061</f>
        <v/>
      </c>
      <c r="D1072" s="24" t="str">
        <f>Electricity!C1061</f>
        <v/>
      </c>
      <c r="E1072" s="24" t="str">
        <f>Electricity!H1061</f>
        <v/>
      </c>
      <c r="F1072" s="24" t="str">
        <f>Electricity!M1061</f>
        <v/>
      </c>
      <c r="G1072" s="24" t="str">
        <f>Electricity!R1061</f>
        <v/>
      </c>
      <c r="H1072" s="70" t="str">
        <f>Loads!C1061</f>
        <v/>
      </c>
      <c r="I1072" s="70" t="str">
        <f>Loads!H1061</f>
        <v/>
      </c>
      <c r="J1072" s="71" t="str">
        <f>Loads!M1061</f>
        <v/>
      </c>
      <c r="K1072" s="71" t="str">
        <f>Loads!R1061</f>
        <v/>
      </c>
      <c r="L1072" s="71" t="str">
        <f>Loads!W1061</f>
        <v/>
      </c>
      <c r="M1072" s="71" t="str">
        <f>Loads!AB1061</f>
        <v/>
      </c>
      <c r="N1072" s="71" t="str">
        <f>Loads!AG1061</f>
        <v/>
      </c>
      <c r="O1072" s="20" t="str">
        <f>Hydro!C1061</f>
        <v/>
      </c>
    </row>
    <row r="1073" spans="1:15" x14ac:dyDescent="0.25">
      <c r="A1073" s="2">
        <v>41230</v>
      </c>
      <c r="B1073" s="5" t="str">
        <f>Gas!C1062</f>
        <v/>
      </c>
      <c r="C1073" s="5" t="str">
        <f>Gas!H1062</f>
        <v/>
      </c>
      <c r="D1073" s="24" t="str">
        <f>Electricity!C1062</f>
        <v/>
      </c>
      <c r="E1073" s="24" t="str">
        <f>Electricity!H1062</f>
        <v/>
      </c>
      <c r="F1073" s="24" t="str">
        <f>Electricity!M1062</f>
        <v/>
      </c>
      <c r="G1073" s="24" t="str">
        <f>Electricity!R1062</f>
        <v/>
      </c>
      <c r="H1073" s="70" t="str">
        <f>Loads!C1062</f>
        <v/>
      </c>
      <c r="I1073" s="70" t="str">
        <f>Loads!H1062</f>
        <v/>
      </c>
      <c r="J1073" s="71" t="str">
        <f>Loads!M1062</f>
        <v/>
      </c>
      <c r="K1073" s="71" t="str">
        <f>Loads!R1062</f>
        <v/>
      </c>
      <c r="L1073" s="71" t="str">
        <f>Loads!W1062</f>
        <v/>
      </c>
      <c r="M1073" s="71" t="str">
        <f>Loads!AB1062</f>
        <v/>
      </c>
      <c r="N1073" s="71" t="str">
        <f>Loads!AG1062</f>
        <v/>
      </c>
      <c r="O1073" s="20" t="str">
        <f>Hydro!C1062</f>
        <v/>
      </c>
    </row>
    <row r="1074" spans="1:15" x14ac:dyDescent="0.25">
      <c r="A1074" s="2">
        <v>41231</v>
      </c>
      <c r="B1074" s="5" t="str">
        <f>Gas!C1063</f>
        <v/>
      </c>
      <c r="C1074" s="5" t="str">
        <f>Gas!H1063</f>
        <v/>
      </c>
      <c r="D1074" s="24" t="str">
        <f>Electricity!C1063</f>
        <v/>
      </c>
      <c r="E1074" s="24" t="str">
        <f>Electricity!H1063</f>
        <v/>
      </c>
      <c r="F1074" s="24" t="str">
        <f>Electricity!M1063</f>
        <v/>
      </c>
      <c r="G1074" s="24" t="str">
        <f>Electricity!R1063</f>
        <v/>
      </c>
      <c r="H1074" s="70" t="str">
        <f>Loads!C1063</f>
        <v/>
      </c>
      <c r="I1074" s="70" t="str">
        <f>Loads!H1063</f>
        <v/>
      </c>
      <c r="J1074" s="71" t="str">
        <f>Loads!M1063</f>
        <v/>
      </c>
      <c r="K1074" s="71" t="str">
        <f>Loads!R1063</f>
        <v/>
      </c>
      <c r="L1074" s="71" t="str">
        <f>Loads!W1063</f>
        <v/>
      </c>
      <c r="M1074" s="71" t="str">
        <f>Loads!AB1063</f>
        <v/>
      </c>
      <c r="N1074" s="71" t="str">
        <f>Loads!AG1063</f>
        <v/>
      </c>
      <c r="O1074" s="20" t="str">
        <f>Hydro!C1063</f>
        <v/>
      </c>
    </row>
    <row r="1075" spans="1:15" x14ac:dyDescent="0.25">
      <c r="A1075" s="2">
        <v>41232</v>
      </c>
      <c r="B1075" s="5" t="str">
        <f>Gas!C1064</f>
        <v/>
      </c>
      <c r="C1075" s="5" t="str">
        <f>Gas!H1064</f>
        <v/>
      </c>
      <c r="D1075" s="24" t="str">
        <f>Electricity!C1064</f>
        <v/>
      </c>
      <c r="E1075" s="24" t="str">
        <f>Electricity!H1064</f>
        <v/>
      </c>
      <c r="F1075" s="24" t="str">
        <f>Electricity!M1064</f>
        <v/>
      </c>
      <c r="G1075" s="24" t="str">
        <f>Electricity!R1064</f>
        <v/>
      </c>
      <c r="H1075" s="70" t="str">
        <f>Loads!C1064</f>
        <v/>
      </c>
      <c r="I1075" s="70" t="str">
        <f>Loads!H1064</f>
        <v/>
      </c>
      <c r="J1075" s="71" t="str">
        <f>Loads!M1064</f>
        <v/>
      </c>
      <c r="K1075" s="71" t="str">
        <f>Loads!R1064</f>
        <v/>
      </c>
      <c r="L1075" s="71" t="str">
        <f>Loads!W1064</f>
        <v/>
      </c>
      <c r="M1075" s="71" t="str">
        <f>Loads!AB1064</f>
        <v/>
      </c>
      <c r="N1075" s="71" t="str">
        <f>Loads!AG1064</f>
        <v/>
      </c>
      <c r="O1075" s="20" t="str">
        <f>Hydro!C1064</f>
        <v/>
      </c>
    </row>
    <row r="1076" spans="1:15" x14ac:dyDescent="0.25">
      <c r="A1076" s="2">
        <v>41233</v>
      </c>
      <c r="B1076" s="5" t="str">
        <f>Gas!C1065</f>
        <v/>
      </c>
      <c r="C1076" s="5" t="str">
        <f>Gas!H1065</f>
        <v/>
      </c>
      <c r="D1076" s="24" t="str">
        <f>Electricity!C1065</f>
        <v/>
      </c>
      <c r="E1076" s="24" t="str">
        <f>Electricity!H1065</f>
        <v/>
      </c>
      <c r="F1076" s="24" t="str">
        <f>Electricity!M1065</f>
        <v/>
      </c>
      <c r="G1076" s="24" t="str">
        <f>Electricity!R1065</f>
        <v/>
      </c>
      <c r="H1076" s="70" t="str">
        <f>Loads!C1065</f>
        <v/>
      </c>
      <c r="I1076" s="70" t="str">
        <f>Loads!H1065</f>
        <v/>
      </c>
      <c r="J1076" s="71" t="str">
        <f>Loads!M1065</f>
        <v/>
      </c>
      <c r="K1076" s="71" t="str">
        <f>Loads!R1065</f>
        <v/>
      </c>
      <c r="L1076" s="71" t="str">
        <f>Loads!W1065</f>
        <v/>
      </c>
      <c r="M1076" s="71" t="str">
        <f>Loads!AB1065</f>
        <v/>
      </c>
      <c r="N1076" s="71" t="str">
        <f>Loads!AG1065</f>
        <v/>
      </c>
      <c r="O1076" s="20" t="str">
        <f>Hydro!C1065</f>
        <v/>
      </c>
    </row>
    <row r="1077" spans="1:15" x14ac:dyDescent="0.25">
      <c r="A1077" s="2">
        <v>41234</v>
      </c>
      <c r="B1077" s="5" t="str">
        <f>Gas!C1066</f>
        <v/>
      </c>
      <c r="C1077" s="5" t="str">
        <f>Gas!H1066</f>
        <v/>
      </c>
      <c r="D1077" s="24" t="str">
        <f>Electricity!C1066</f>
        <v/>
      </c>
      <c r="E1077" s="24" t="str">
        <f>Electricity!H1066</f>
        <v/>
      </c>
      <c r="F1077" s="24" t="str">
        <f>Electricity!M1066</f>
        <v/>
      </c>
      <c r="G1077" s="24" t="str">
        <f>Electricity!R1066</f>
        <v/>
      </c>
      <c r="H1077" s="70" t="str">
        <f>Loads!C1066</f>
        <v/>
      </c>
      <c r="I1077" s="70" t="str">
        <f>Loads!H1066</f>
        <v/>
      </c>
      <c r="J1077" s="71" t="str">
        <f>Loads!M1066</f>
        <v/>
      </c>
      <c r="K1077" s="71" t="str">
        <f>Loads!R1066</f>
        <v/>
      </c>
      <c r="L1077" s="71" t="str">
        <f>Loads!W1066</f>
        <v/>
      </c>
      <c r="M1077" s="71" t="str">
        <f>Loads!AB1066</f>
        <v/>
      </c>
      <c r="N1077" s="71" t="str">
        <f>Loads!AG1066</f>
        <v/>
      </c>
      <c r="O1077" s="20" t="str">
        <f>Hydro!C1066</f>
        <v/>
      </c>
    </row>
    <row r="1078" spans="1:15" x14ac:dyDescent="0.25">
      <c r="A1078" s="2">
        <v>41235</v>
      </c>
      <c r="B1078" s="5" t="str">
        <f>Gas!C1067</f>
        <v/>
      </c>
      <c r="C1078" s="5" t="str">
        <f>Gas!H1067</f>
        <v/>
      </c>
      <c r="D1078" s="24" t="str">
        <f>Electricity!C1067</f>
        <v/>
      </c>
      <c r="E1078" s="24" t="str">
        <f>Electricity!H1067</f>
        <v/>
      </c>
      <c r="F1078" s="24" t="str">
        <f>Electricity!M1067</f>
        <v/>
      </c>
      <c r="G1078" s="24" t="str">
        <f>Electricity!R1067</f>
        <v/>
      </c>
      <c r="H1078" s="70" t="str">
        <f>Loads!C1067</f>
        <v/>
      </c>
      <c r="I1078" s="70" t="str">
        <f>Loads!H1067</f>
        <v/>
      </c>
      <c r="J1078" s="71" t="str">
        <f>Loads!M1067</f>
        <v/>
      </c>
      <c r="K1078" s="71" t="str">
        <f>Loads!R1067</f>
        <v/>
      </c>
      <c r="L1078" s="71" t="str">
        <f>Loads!W1067</f>
        <v/>
      </c>
      <c r="M1078" s="71" t="str">
        <f>Loads!AB1067</f>
        <v/>
      </c>
      <c r="N1078" s="71" t="str">
        <f>Loads!AG1067</f>
        <v/>
      </c>
      <c r="O1078" s="20" t="str">
        <f>Hydro!C1067</f>
        <v/>
      </c>
    </row>
    <row r="1079" spans="1:15" x14ac:dyDescent="0.25">
      <c r="A1079" s="2">
        <v>41236</v>
      </c>
      <c r="B1079" s="5" t="str">
        <f>Gas!C1068</f>
        <v/>
      </c>
      <c r="C1079" s="5" t="str">
        <f>Gas!H1068</f>
        <v/>
      </c>
      <c r="D1079" s="24" t="str">
        <f>Electricity!C1068</f>
        <v/>
      </c>
      <c r="E1079" s="24" t="str">
        <f>Electricity!H1068</f>
        <v/>
      </c>
      <c r="F1079" s="24" t="str">
        <f>Electricity!M1068</f>
        <v/>
      </c>
      <c r="G1079" s="24" t="str">
        <f>Electricity!R1068</f>
        <v/>
      </c>
      <c r="H1079" s="70" t="str">
        <f>Loads!C1068</f>
        <v/>
      </c>
      <c r="I1079" s="70" t="str">
        <f>Loads!H1068</f>
        <v/>
      </c>
      <c r="J1079" s="71" t="str">
        <f>Loads!M1068</f>
        <v/>
      </c>
      <c r="K1079" s="71" t="str">
        <f>Loads!R1068</f>
        <v/>
      </c>
      <c r="L1079" s="71" t="str">
        <f>Loads!W1068</f>
        <v/>
      </c>
      <c r="M1079" s="71" t="str">
        <f>Loads!AB1068</f>
        <v/>
      </c>
      <c r="N1079" s="71" t="str">
        <f>Loads!AG1068</f>
        <v/>
      </c>
      <c r="O1079" s="20" t="str">
        <f>Hydro!C1068</f>
        <v/>
      </c>
    </row>
    <row r="1080" spans="1:15" x14ac:dyDescent="0.25">
      <c r="A1080" s="2">
        <v>41237</v>
      </c>
      <c r="B1080" s="5" t="str">
        <f>Gas!C1069</f>
        <v/>
      </c>
      <c r="C1080" s="5" t="str">
        <f>Gas!H1069</f>
        <v/>
      </c>
      <c r="D1080" s="24" t="str">
        <f>Electricity!C1069</f>
        <v/>
      </c>
      <c r="E1080" s="24" t="str">
        <f>Electricity!H1069</f>
        <v/>
      </c>
      <c r="F1080" s="24" t="str">
        <f>Electricity!M1069</f>
        <v/>
      </c>
      <c r="G1080" s="24" t="str">
        <f>Electricity!R1069</f>
        <v/>
      </c>
      <c r="H1080" s="70" t="str">
        <f>Loads!C1069</f>
        <v/>
      </c>
      <c r="I1080" s="70" t="str">
        <f>Loads!H1069</f>
        <v/>
      </c>
      <c r="J1080" s="71" t="str">
        <f>Loads!M1069</f>
        <v/>
      </c>
      <c r="K1080" s="71" t="str">
        <f>Loads!R1069</f>
        <v/>
      </c>
      <c r="L1080" s="71" t="str">
        <f>Loads!W1069</f>
        <v/>
      </c>
      <c r="M1080" s="71" t="str">
        <f>Loads!AB1069</f>
        <v/>
      </c>
      <c r="N1080" s="71" t="str">
        <f>Loads!AG1069</f>
        <v/>
      </c>
      <c r="O1080" s="20" t="str">
        <f>Hydro!C1069</f>
        <v/>
      </c>
    </row>
    <row r="1081" spans="1:15" x14ac:dyDescent="0.25">
      <c r="A1081" s="2">
        <v>41238</v>
      </c>
      <c r="B1081" s="5" t="str">
        <f>Gas!C1070</f>
        <v/>
      </c>
      <c r="C1081" s="5" t="str">
        <f>Gas!H1070</f>
        <v/>
      </c>
      <c r="D1081" s="24" t="str">
        <f>Electricity!C1070</f>
        <v/>
      </c>
      <c r="E1081" s="24" t="str">
        <f>Electricity!H1070</f>
        <v/>
      </c>
      <c r="F1081" s="24" t="str">
        <f>Electricity!M1070</f>
        <v/>
      </c>
      <c r="G1081" s="24" t="str">
        <f>Electricity!R1070</f>
        <v/>
      </c>
      <c r="H1081" s="70" t="str">
        <f>Loads!C1070</f>
        <v/>
      </c>
      <c r="I1081" s="70" t="str">
        <f>Loads!H1070</f>
        <v/>
      </c>
      <c r="J1081" s="71" t="str">
        <f>Loads!M1070</f>
        <v/>
      </c>
      <c r="K1081" s="71" t="str">
        <f>Loads!R1070</f>
        <v/>
      </c>
      <c r="L1081" s="71" t="str">
        <f>Loads!W1070</f>
        <v/>
      </c>
      <c r="M1081" s="71" t="str">
        <f>Loads!AB1070</f>
        <v/>
      </c>
      <c r="N1081" s="71" t="str">
        <f>Loads!AG1070</f>
        <v/>
      </c>
      <c r="O1081" s="20" t="str">
        <f>Hydro!C1070</f>
        <v/>
      </c>
    </row>
    <row r="1082" spans="1:15" x14ac:dyDescent="0.25">
      <c r="A1082" s="2">
        <v>41239</v>
      </c>
      <c r="B1082" s="5" t="str">
        <f>Gas!C1071</f>
        <v/>
      </c>
      <c r="C1082" s="5" t="str">
        <f>Gas!H1071</f>
        <v/>
      </c>
      <c r="D1082" s="24" t="str">
        <f>Electricity!C1071</f>
        <v/>
      </c>
      <c r="E1082" s="24" t="str">
        <f>Electricity!H1071</f>
        <v/>
      </c>
      <c r="F1082" s="24" t="str">
        <f>Electricity!M1071</f>
        <v/>
      </c>
      <c r="G1082" s="24" t="str">
        <f>Electricity!R1071</f>
        <v/>
      </c>
      <c r="H1082" s="70" t="str">
        <f>Loads!C1071</f>
        <v/>
      </c>
      <c r="I1082" s="70" t="str">
        <f>Loads!H1071</f>
        <v/>
      </c>
      <c r="J1082" s="71" t="str">
        <f>Loads!M1071</f>
        <v/>
      </c>
      <c r="K1082" s="71" t="str">
        <f>Loads!R1071</f>
        <v/>
      </c>
      <c r="L1082" s="71" t="str">
        <f>Loads!W1071</f>
        <v/>
      </c>
      <c r="M1082" s="71" t="str">
        <f>Loads!AB1071</f>
        <v/>
      </c>
      <c r="N1082" s="71" t="str">
        <f>Loads!AG1071</f>
        <v/>
      </c>
      <c r="O1082" s="20" t="str">
        <f>Hydro!C1071</f>
        <v/>
      </c>
    </row>
    <row r="1083" spans="1:15" x14ac:dyDescent="0.25">
      <c r="A1083" s="2">
        <v>41240</v>
      </c>
      <c r="B1083" s="5" t="str">
        <f>Gas!C1072</f>
        <v/>
      </c>
      <c r="C1083" s="5" t="str">
        <f>Gas!H1072</f>
        <v/>
      </c>
      <c r="D1083" s="24" t="str">
        <f>Electricity!C1072</f>
        <v/>
      </c>
      <c r="E1083" s="24" t="str">
        <f>Electricity!H1072</f>
        <v/>
      </c>
      <c r="F1083" s="24" t="str">
        <f>Electricity!M1072</f>
        <v/>
      </c>
      <c r="G1083" s="24" t="str">
        <f>Electricity!R1072</f>
        <v/>
      </c>
      <c r="H1083" s="70" t="str">
        <f>Loads!C1072</f>
        <v/>
      </c>
      <c r="I1083" s="70" t="str">
        <f>Loads!H1072</f>
        <v/>
      </c>
      <c r="J1083" s="71" t="str">
        <f>Loads!M1072</f>
        <v/>
      </c>
      <c r="K1083" s="71" t="str">
        <f>Loads!R1072</f>
        <v/>
      </c>
      <c r="L1083" s="71" t="str">
        <f>Loads!W1072</f>
        <v/>
      </c>
      <c r="M1083" s="71" t="str">
        <f>Loads!AB1072</f>
        <v/>
      </c>
      <c r="N1083" s="71" t="str">
        <f>Loads!AG1072</f>
        <v/>
      </c>
      <c r="O1083" s="20" t="str">
        <f>Hydro!C1072</f>
        <v/>
      </c>
    </row>
    <row r="1084" spans="1:15" x14ac:dyDescent="0.25">
      <c r="A1084" s="2">
        <v>41241</v>
      </c>
      <c r="B1084" s="5" t="str">
        <f>Gas!C1073</f>
        <v/>
      </c>
      <c r="C1084" s="5" t="str">
        <f>Gas!H1073</f>
        <v/>
      </c>
      <c r="D1084" s="24" t="str">
        <f>Electricity!C1073</f>
        <v/>
      </c>
      <c r="E1084" s="24" t="str">
        <f>Electricity!H1073</f>
        <v/>
      </c>
      <c r="F1084" s="24" t="str">
        <f>Electricity!M1073</f>
        <v/>
      </c>
      <c r="G1084" s="24" t="str">
        <f>Electricity!R1073</f>
        <v/>
      </c>
      <c r="H1084" s="70" t="str">
        <f>Loads!C1073</f>
        <v/>
      </c>
      <c r="I1084" s="70" t="str">
        <f>Loads!H1073</f>
        <v/>
      </c>
      <c r="J1084" s="71" t="str">
        <f>Loads!M1073</f>
        <v/>
      </c>
      <c r="K1084" s="71" t="str">
        <f>Loads!R1073</f>
        <v/>
      </c>
      <c r="L1084" s="71" t="str">
        <f>Loads!W1073</f>
        <v/>
      </c>
      <c r="M1084" s="71" t="str">
        <f>Loads!AB1073</f>
        <v/>
      </c>
      <c r="N1084" s="71" t="str">
        <f>Loads!AG1073</f>
        <v/>
      </c>
      <c r="O1084" s="20" t="str">
        <f>Hydro!C1073</f>
        <v/>
      </c>
    </row>
    <row r="1085" spans="1:15" x14ac:dyDescent="0.25">
      <c r="A1085" s="2">
        <v>41242</v>
      </c>
      <c r="B1085" s="5" t="str">
        <f>Gas!C1074</f>
        <v/>
      </c>
      <c r="C1085" s="5" t="str">
        <f>Gas!H1074</f>
        <v/>
      </c>
      <c r="D1085" s="24" t="str">
        <f>Electricity!C1074</f>
        <v/>
      </c>
      <c r="E1085" s="24" t="str">
        <f>Electricity!H1074</f>
        <v/>
      </c>
      <c r="F1085" s="24" t="str">
        <f>Electricity!M1074</f>
        <v/>
      </c>
      <c r="G1085" s="24" t="str">
        <f>Electricity!R1074</f>
        <v/>
      </c>
      <c r="H1085" s="70" t="str">
        <f>Loads!C1074</f>
        <v/>
      </c>
      <c r="I1085" s="70" t="str">
        <f>Loads!H1074</f>
        <v/>
      </c>
      <c r="J1085" s="71" t="str">
        <f>Loads!M1074</f>
        <v/>
      </c>
      <c r="K1085" s="71" t="str">
        <f>Loads!R1074</f>
        <v/>
      </c>
      <c r="L1085" s="71" t="str">
        <f>Loads!W1074</f>
        <v/>
      </c>
      <c r="M1085" s="71" t="str">
        <f>Loads!AB1074</f>
        <v/>
      </c>
      <c r="N1085" s="71" t="str">
        <f>Loads!AG1074</f>
        <v/>
      </c>
      <c r="O1085" s="20" t="str">
        <f>Hydro!C1074</f>
        <v/>
      </c>
    </row>
    <row r="1086" spans="1:15" x14ac:dyDescent="0.25">
      <c r="A1086" s="2">
        <v>41243</v>
      </c>
      <c r="B1086" s="5" t="str">
        <f>Gas!C1075</f>
        <v/>
      </c>
      <c r="C1086" s="5" t="str">
        <f>Gas!H1075</f>
        <v/>
      </c>
      <c r="D1086" s="24" t="str">
        <f>Electricity!C1075</f>
        <v/>
      </c>
      <c r="E1086" s="24" t="str">
        <f>Electricity!H1075</f>
        <v/>
      </c>
      <c r="F1086" s="24" t="str">
        <f>Electricity!M1075</f>
        <v/>
      </c>
      <c r="G1086" s="24" t="str">
        <f>Electricity!R1075</f>
        <v/>
      </c>
      <c r="H1086" s="70" t="str">
        <f>Loads!C1075</f>
        <v/>
      </c>
      <c r="I1086" s="70" t="str">
        <f>Loads!H1075</f>
        <v/>
      </c>
      <c r="J1086" s="71" t="str">
        <f>Loads!M1075</f>
        <v/>
      </c>
      <c r="K1086" s="71" t="str">
        <f>Loads!R1075</f>
        <v/>
      </c>
      <c r="L1086" s="71" t="str">
        <f>Loads!W1075</f>
        <v/>
      </c>
      <c r="M1086" s="71" t="str">
        <f>Loads!AB1075</f>
        <v/>
      </c>
      <c r="N1086" s="71" t="str">
        <f>Loads!AG1075</f>
        <v/>
      </c>
      <c r="O1086" s="20" t="str">
        <f>Hydro!C1075</f>
        <v/>
      </c>
    </row>
    <row r="1087" spans="1:15" x14ac:dyDescent="0.25">
      <c r="A1087" s="2">
        <v>41244</v>
      </c>
      <c r="B1087" s="5" t="str">
        <f>Gas!C1076</f>
        <v/>
      </c>
      <c r="C1087" s="5" t="str">
        <f>Gas!H1076</f>
        <v/>
      </c>
      <c r="D1087" s="24" t="str">
        <f>Electricity!C1076</f>
        <v/>
      </c>
      <c r="E1087" s="24" t="str">
        <f>Electricity!H1076</f>
        <v/>
      </c>
      <c r="F1087" s="24" t="str">
        <f>Electricity!M1076</f>
        <v/>
      </c>
      <c r="G1087" s="24" t="str">
        <f>Electricity!R1076</f>
        <v/>
      </c>
      <c r="H1087" s="70" t="str">
        <f>Loads!C1076</f>
        <v/>
      </c>
      <c r="I1087" s="70" t="str">
        <f>Loads!H1076</f>
        <v/>
      </c>
      <c r="J1087" s="71" t="str">
        <f>Loads!M1076</f>
        <v/>
      </c>
      <c r="K1087" s="71" t="str">
        <f>Loads!R1076</f>
        <v/>
      </c>
      <c r="L1087" s="71" t="str">
        <f>Loads!W1076</f>
        <v/>
      </c>
      <c r="M1087" s="71" t="str">
        <f>Loads!AB1076</f>
        <v/>
      </c>
      <c r="N1087" s="71" t="str">
        <f>Loads!AG1076</f>
        <v/>
      </c>
      <c r="O1087" s="20">
        <f>Hydro!C1076</f>
        <v>2.8924175059907263E-3</v>
      </c>
    </row>
    <row r="1088" spans="1:15" x14ac:dyDescent="0.25">
      <c r="A1088" s="2">
        <v>41245</v>
      </c>
      <c r="B1088" s="5">
        <f>Gas!C1077</f>
        <v>1.0140006143586643E-2</v>
      </c>
      <c r="C1088" s="5">
        <f>Gas!H1077</f>
        <v>1.117816006971889E-2</v>
      </c>
      <c r="D1088" s="24">
        <f>Electricity!C1077</f>
        <v>3.8022327316757115E-2</v>
      </c>
      <c r="E1088" s="24">
        <f>Electricity!H1077</f>
        <v>-5.8739343892261854E-2</v>
      </c>
      <c r="F1088" s="24">
        <f>Electricity!M1077</f>
        <v>-7.2139796435494938E-2</v>
      </c>
      <c r="G1088" s="24">
        <f>Electricity!R1077</f>
        <v>0.10605550411432246</v>
      </c>
      <c r="H1088" s="70">
        <f>Loads!C1077</f>
        <v>-2.0760670681259086E-2</v>
      </c>
      <c r="I1088" s="70">
        <f>Loads!H1077</f>
        <v>8.3960589982138845E-3</v>
      </c>
      <c r="J1088" s="71">
        <f>Loads!M1077</f>
        <v>-6.5751751908121603E-3</v>
      </c>
      <c r="K1088" s="71">
        <f>Loads!R1077</f>
        <v>-1.7674488489565154E-2</v>
      </c>
      <c r="L1088" s="71">
        <f>Loads!W1077</f>
        <v>1.6779105031363706E-3</v>
      </c>
      <c r="M1088" s="71">
        <f>Loads!AB1077</f>
        <v>-4.1915463774408745E-2</v>
      </c>
      <c r="N1088" s="71">
        <f>Loads!AG1077</f>
        <v>-1.7699595658009493E-3</v>
      </c>
      <c r="O1088" s="20">
        <f>Hydro!C1077</f>
        <v>-5.0651777431152789E-2</v>
      </c>
    </row>
    <row r="1089" spans="1:15" x14ac:dyDescent="0.25">
      <c r="A1089" s="2">
        <v>41246</v>
      </c>
      <c r="B1089" s="5">
        <f>Gas!C1078</f>
        <v>1.0140006143586643E-2</v>
      </c>
      <c r="C1089" s="5">
        <f>Gas!H1078</f>
        <v>1.117816006971889E-2</v>
      </c>
      <c r="D1089" s="24">
        <f>Electricity!C1078</f>
        <v>1.4907199736466058E-3</v>
      </c>
      <c r="E1089" s="24">
        <f>Electricity!H1078</f>
        <v>6.4119996924250092E-2</v>
      </c>
      <c r="F1089" s="24">
        <f>Electricity!M1078</f>
        <v>5.3180212748564368E-2</v>
      </c>
      <c r="G1089" s="24">
        <f>Electricity!R1078</f>
        <v>-3.265927702079871E-2</v>
      </c>
      <c r="H1089" s="70">
        <f>Loads!C1078</f>
        <v>5.9412270591279931E-2</v>
      </c>
      <c r="I1089" s="70">
        <f>Loads!H1078</f>
        <v>-1.2121105494021789E-3</v>
      </c>
      <c r="J1089" s="71">
        <f>Loads!M1078</f>
        <v>-6.3219707826798754E-3</v>
      </c>
      <c r="K1089" s="71">
        <f>Loads!R1078</f>
        <v>-9.1278933963258591E-3</v>
      </c>
      <c r="L1089" s="71">
        <f>Loads!W1078</f>
        <v>-9.5167456881034562E-4</v>
      </c>
      <c r="M1089" s="71">
        <f>Loads!AB1078</f>
        <v>1.1047293985015999E-2</v>
      </c>
      <c r="N1089" s="71">
        <f>Loads!AG1078</f>
        <v>-4.7690806558817744E-3</v>
      </c>
      <c r="O1089" s="20">
        <f>Hydro!C1078</f>
        <v>-1.5818090341652231E-2</v>
      </c>
    </row>
    <row r="1090" spans="1:15" x14ac:dyDescent="0.25">
      <c r="A1090" s="2">
        <v>41247</v>
      </c>
      <c r="B1090" s="5">
        <f>Gas!C1079</f>
        <v>1.0140006143586643E-2</v>
      </c>
      <c r="C1090" s="5">
        <f>Gas!H1079</f>
        <v>-1.1844439518596747E-2</v>
      </c>
      <c r="D1090" s="24">
        <f>Electricity!C1079</f>
        <v>-1.2017549668545921E-2</v>
      </c>
      <c r="E1090" s="24">
        <f>Electricity!H1079</f>
        <v>-1.3831358334875204E-2</v>
      </c>
      <c r="F1090" s="24">
        <f>Electricity!M1079</f>
        <v>1.1124391600444289E-4</v>
      </c>
      <c r="G1090" s="24">
        <f>Electricity!R1079</f>
        <v>-1.0901601996647471E-2</v>
      </c>
      <c r="H1090" s="70">
        <f>Loads!C1079</f>
        <v>-1.6263839819655318E-2</v>
      </c>
      <c r="I1090" s="70">
        <f>Loads!H1079</f>
        <v>-4.4920738386214548E-2</v>
      </c>
      <c r="J1090" s="71">
        <f>Loads!M1079</f>
        <v>-2.4577371270797427E-2</v>
      </c>
      <c r="K1090" s="71">
        <f>Loads!R1079</f>
        <v>-4.9330111779906427E-2</v>
      </c>
      <c r="L1090" s="71">
        <f>Loads!W1079</f>
        <v>-4.7153208453437623E-3</v>
      </c>
      <c r="M1090" s="71">
        <f>Loads!AB1079</f>
        <v>-4.5868490776414528E-2</v>
      </c>
      <c r="N1090" s="71">
        <f>Loads!AG1079</f>
        <v>-1.8382551586786838E-2</v>
      </c>
      <c r="O1090" s="20">
        <f>Hydro!C1079</f>
        <v>-5.2821472459488136E-2</v>
      </c>
    </row>
    <row r="1091" spans="1:15" x14ac:dyDescent="0.25">
      <c r="A1091" s="2">
        <v>41248</v>
      </c>
      <c r="B1091" s="5">
        <f>Gas!C1080</f>
        <v>-3.4980429136882908E-2</v>
      </c>
      <c r="C1091" s="5">
        <f>Gas!H1080</f>
        <v>-6.97068424645606E-3</v>
      </c>
      <c r="D1091" s="24">
        <f>Electricity!C1080</f>
        <v>9.9258565431615316E-3</v>
      </c>
      <c r="E1091" s="24">
        <f>Electricity!H1080</f>
        <v>-2.6170896000184934E-2</v>
      </c>
      <c r="F1091" s="24">
        <f>Electricity!M1080</f>
        <v>-1.6165611111811078E-2</v>
      </c>
      <c r="G1091" s="24">
        <f>Electricity!R1080</f>
        <v>-2.0982940992530022E-4</v>
      </c>
      <c r="H1091" s="70">
        <f>Loads!C1080</f>
        <v>-9.7232340004193341E-2</v>
      </c>
      <c r="I1091" s="70">
        <f>Loads!H1080</f>
        <v>2.0350306990200351E-2</v>
      </c>
      <c r="J1091" s="71">
        <f>Loads!M1080</f>
        <v>-1.2042201003419378E-2</v>
      </c>
      <c r="K1091" s="71">
        <f>Loads!R1080</f>
        <v>-3.9669871183781708E-2</v>
      </c>
      <c r="L1091" s="71">
        <f>Loads!W1080</f>
        <v>-1.9891821489016248E-2</v>
      </c>
      <c r="M1091" s="71">
        <f>Loads!AB1080</f>
        <v>-7.8152993474406018E-3</v>
      </c>
      <c r="N1091" s="71">
        <f>Loads!AG1080</f>
        <v>-2.8137403060756377E-2</v>
      </c>
      <c r="O1091" s="20">
        <f>Hydro!C1080</f>
        <v>-0.10525040461981097</v>
      </c>
    </row>
    <row r="1092" spans="1:15" x14ac:dyDescent="0.25">
      <c r="A1092" s="2">
        <v>41249</v>
      </c>
      <c r="B1092" s="5">
        <f>Gas!C1081</f>
        <v>3.7909286607267542E-2</v>
      </c>
      <c r="C1092" s="5">
        <f>Gas!H1081</f>
        <v>5.9647812970839563E-2</v>
      </c>
      <c r="D1092" s="24">
        <f>Electricity!C1081</f>
        <v>-9.607338509577925E-3</v>
      </c>
      <c r="E1092" s="24">
        <f>Electricity!H1081</f>
        <v>-8.9793790224847181E-2</v>
      </c>
      <c r="F1092" s="24">
        <f>Electricity!M1081</f>
        <v>-7.6094175049238377E-2</v>
      </c>
      <c r="G1092" s="24">
        <f>Electricity!R1081</f>
        <v>-1.3289427406057167E-2</v>
      </c>
      <c r="H1092" s="70">
        <f>Loads!C1081</f>
        <v>3.4085166449756482E-2</v>
      </c>
      <c r="I1092" s="70">
        <f>Loads!H1081</f>
        <v>9.5756693519344627E-3</v>
      </c>
      <c r="J1092" s="71">
        <f>Loads!M1081</f>
        <v>1.4774036035018479E-2</v>
      </c>
      <c r="K1092" s="71">
        <f>Loads!R1081</f>
        <v>3.061064755313847E-2</v>
      </c>
      <c r="L1092" s="71">
        <f>Loads!W1081</f>
        <v>-9.0802141294689664E-3</v>
      </c>
      <c r="M1092" s="71">
        <f>Loads!AB1081</f>
        <v>2.2754398450771318E-2</v>
      </c>
      <c r="N1092" s="71">
        <f>Loads!AG1081</f>
        <v>-3.1018791172945731E-2</v>
      </c>
      <c r="O1092" s="20">
        <f>Hydro!C1081</f>
        <v>-0.26022760340993328</v>
      </c>
    </row>
    <row r="1093" spans="1:15" x14ac:dyDescent="0.25">
      <c r="A1093" s="2">
        <v>41250</v>
      </c>
      <c r="B1093" s="5">
        <f>Gas!C1082</f>
        <v>1.822266329001359E-2</v>
      </c>
      <c r="C1093" s="5">
        <f>Gas!H1082</f>
        <v>1.9285393911787074E-2</v>
      </c>
      <c r="D1093" s="24">
        <f>Electricity!C1082</f>
        <v>1.7471922243858809E-2</v>
      </c>
      <c r="E1093" s="24">
        <f>Electricity!H1082</f>
        <v>-0.10292463500145813</v>
      </c>
      <c r="F1093" s="24">
        <f>Electricity!M1082</f>
        <v>-0.18579773023077595</v>
      </c>
      <c r="G1093" s="24">
        <f>Electricity!R1082</f>
        <v>2.0920824738250222E-2</v>
      </c>
      <c r="H1093" s="70">
        <f>Loads!C1082</f>
        <v>8.814788135632895E-2</v>
      </c>
      <c r="I1093" s="70">
        <f>Loads!H1082</f>
        <v>1.3405147422969638E-2</v>
      </c>
      <c r="J1093" s="71">
        <f>Loads!M1082</f>
        <v>-1.1519065347230129E-2</v>
      </c>
      <c r="K1093" s="71">
        <f>Loads!R1082</f>
        <v>1.1138656939385649E-2</v>
      </c>
      <c r="L1093" s="71">
        <f>Loads!W1082</f>
        <v>4.8418492023341586E-3</v>
      </c>
      <c r="M1093" s="71">
        <f>Loads!AB1082</f>
        <v>-1.0918075599522875E-2</v>
      </c>
      <c r="N1093" s="71">
        <f>Loads!AG1082</f>
        <v>-1.2331711876554519E-3</v>
      </c>
      <c r="O1093" s="20">
        <f>Hydro!C1082</f>
        <v>0.26992462898537195</v>
      </c>
    </row>
    <row r="1094" spans="1:15" x14ac:dyDescent="0.25">
      <c r="A1094" s="2">
        <v>41251</v>
      </c>
      <c r="B1094" s="5">
        <f>Gas!C1083</f>
        <v>9.8084024591566042E-3</v>
      </c>
      <c r="C1094" s="5">
        <f>Gas!H1083</f>
        <v>4.4942908161943653E-3</v>
      </c>
      <c r="D1094" s="24">
        <f>Electricity!C1083</f>
        <v>1.1887793076002828E-2</v>
      </c>
      <c r="E1094" s="24">
        <f>Electricity!H1083</f>
        <v>-3.0815931179843235E-2</v>
      </c>
      <c r="F1094" s="24">
        <f>Electricity!M1083</f>
        <v>-6.1494159780512078E-2</v>
      </c>
      <c r="G1094" s="24">
        <f>Electricity!R1083</f>
        <v>6.2695076234125686E-3</v>
      </c>
      <c r="H1094" s="70">
        <f>Loads!C1083</f>
        <v>9.0913667726231495E-3</v>
      </c>
      <c r="I1094" s="70">
        <f>Loads!H1083</f>
        <v>1.7726805351617164E-2</v>
      </c>
      <c r="J1094" s="71">
        <f>Loads!M1083</f>
        <v>-9.5340312621178258E-3</v>
      </c>
      <c r="K1094" s="71">
        <f>Loads!R1083</f>
        <v>-1.7687997808130379E-2</v>
      </c>
      <c r="L1094" s="71">
        <f>Loads!W1083</f>
        <v>2.9227270221642732E-2</v>
      </c>
      <c r="M1094" s="71">
        <f>Loads!AB1083</f>
        <v>-1.1930940623224862E-3</v>
      </c>
      <c r="N1094" s="71">
        <f>Loads!AG1083</f>
        <v>1.4183941531781236E-2</v>
      </c>
      <c r="O1094" s="20">
        <f>Hydro!C1083</f>
        <v>8.2225490893859207E-2</v>
      </c>
    </row>
    <row r="1095" spans="1:15" x14ac:dyDescent="0.25">
      <c r="A1095" s="2">
        <v>41252</v>
      </c>
      <c r="B1095" s="5">
        <f>Gas!C1084</f>
        <v>9.8084024591566042E-3</v>
      </c>
      <c r="C1095" s="5">
        <f>Gas!H1084</f>
        <v>1.2164903220494044E-2</v>
      </c>
      <c r="D1095" s="24">
        <f>Electricity!C1084</f>
        <v>0.11435942077351632</v>
      </c>
      <c r="E1095" s="24">
        <f>Electricity!H1084</f>
        <v>-0.10213574358468616</v>
      </c>
      <c r="F1095" s="24">
        <f>Electricity!M1084</f>
        <v>-9.1486133982397508E-2</v>
      </c>
      <c r="G1095" s="24">
        <f>Electricity!R1084</f>
        <v>5.1165909689703616E-2</v>
      </c>
      <c r="H1095" s="70">
        <f>Loads!C1084</f>
        <v>-1.7868814719176257E-2</v>
      </c>
      <c r="I1095" s="70">
        <f>Loads!H1084</f>
        <v>2.4485088062165594E-2</v>
      </c>
      <c r="J1095" s="71">
        <f>Loads!M1084</f>
        <v>-2.4674884512304873E-3</v>
      </c>
      <c r="K1095" s="71">
        <f>Loads!R1084</f>
        <v>-2.0033724537286773E-2</v>
      </c>
      <c r="L1095" s="71">
        <f>Loads!W1084</f>
        <v>2.5512581255580036E-2</v>
      </c>
      <c r="M1095" s="71">
        <f>Loads!AB1084</f>
        <v>4.5599255877273315E-3</v>
      </c>
      <c r="N1095" s="71">
        <f>Loads!AG1084</f>
        <v>3.5019144364894506E-3</v>
      </c>
      <c r="O1095" s="20">
        <f>Hydro!C1084</f>
        <v>-3.9516192155221043E-2</v>
      </c>
    </row>
    <row r="1096" spans="1:15" x14ac:dyDescent="0.25">
      <c r="A1096" s="2">
        <v>41253</v>
      </c>
      <c r="B1096" s="5">
        <f>Gas!C1085</f>
        <v>9.8084024591566042E-3</v>
      </c>
      <c r="C1096" s="5">
        <f>Gas!H1085</f>
        <v>1.2164903220494044E-2</v>
      </c>
      <c r="D1096" s="24">
        <f>Electricity!C1085</f>
        <v>-5.9408557415084016E-2</v>
      </c>
      <c r="E1096" s="24">
        <f>Electricity!H1085</f>
        <v>-8.9523076821411973E-3</v>
      </c>
      <c r="F1096" s="24">
        <f>Electricity!M1085</f>
        <v>4.0498711010070326E-3</v>
      </c>
      <c r="G1096" s="24">
        <f>Electricity!R1085</f>
        <v>5.0043661165480088E-3</v>
      </c>
      <c r="H1096" s="70">
        <f>Loads!C1085</f>
        <v>1.6960617499488517E-3</v>
      </c>
      <c r="I1096" s="70">
        <f>Loads!H1085</f>
        <v>1.5795203050619211E-3</v>
      </c>
      <c r="J1096" s="71">
        <f>Loads!M1085</f>
        <v>-3.1267323319585955E-2</v>
      </c>
      <c r="K1096" s="71">
        <f>Loads!R1085</f>
        <v>-3.5324078691095467E-2</v>
      </c>
      <c r="L1096" s="71">
        <f>Loads!W1085</f>
        <v>4.7140542901897842E-3</v>
      </c>
      <c r="M1096" s="71">
        <f>Loads!AB1085</f>
        <v>1.3226251362630559E-2</v>
      </c>
      <c r="N1096" s="71">
        <f>Loads!AG1085</f>
        <v>-5.8630324834315906E-3</v>
      </c>
      <c r="O1096" s="20">
        <f>Hydro!C1085</f>
        <v>-2.4156164502744389E-2</v>
      </c>
    </row>
    <row r="1097" spans="1:15" x14ac:dyDescent="0.25">
      <c r="A1097" s="2">
        <v>41254</v>
      </c>
      <c r="B1097" s="5">
        <f>Gas!C1086</f>
        <v>1.4236453974888688E-2</v>
      </c>
      <c r="C1097" s="5">
        <f>Gas!H1086</f>
        <v>-2.6549608960196577E-2</v>
      </c>
      <c r="D1097" s="24">
        <f>Electricity!C1086</f>
        <v>-3.1444636382041043E-2</v>
      </c>
      <c r="E1097" s="24">
        <f>Electricity!H1086</f>
        <v>-7.7129501116392496E-2</v>
      </c>
      <c r="F1097" s="24">
        <f>Electricity!M1086</f>
        <v>-9.5661569444988465E-2</v>
      </c>
      <c r="G1097" s="24">
        <f>Electricity!R1086</f>
        <v>-5.3389890269038912E-2</v>
      </c>
      <c r="H1097" s="70">
        <f>Loads!C1086</f>
        <v>3.0986700512956517E-2</v>
      </c>
      <c r="I1097" s="70">
        <f>Loads!H1086</f>
        <v>1.4748565805979358E-2</v>
      </c>
      <c r="J1097" s="71">
        <f>Loads!M1086</f>
        <v>1.8578891302764577E-4</v>
      </c>
      <c r="K1097" s="71">
        <f>Loads!R1086</f>
        <v>1.8431959626549671E-2</v>
      </c>
      <c r="L1097" s="71">
        <f>Loads!W1086</f>
        <v>-1.7634556795013301E-2</v>
      </c>
      <c r="M1097" s="71">
        <f>Loads!AB1086</f>
        <v>-2.5256369704763637E-3</v>
      </c>
      <c r="N1097" s="71">
        <f>Loads!AG1086</f>
        <v>-3.7070136705905116E-2</v>
      </c>
      <c r="O1097" s="20">
        <f>Hydro!C1086</f>
        <v>4.4926443547366454E-2</v>
      </c>
    </row>
    <row r="1098" spans="1:15" x14ac:dyDescent="0.25">
      <c r="A1098" s="2">
        <v>41255</v>
      </c>
      <c r="B1098" s="5">
        <f>Gas!C1087</f>
        <v>1.005728845171818E-2</v>
      </c>
      <c r="C1098" s="5">
        <f>Gas!H1087</f>
        <v>1.0249821786298347E-2</v>
      </c>
      <c r="D1098" s="24">
        <f>Electricity!C1087</f>
        <v>-9.0466327481315226E-4</v>
      </c>
      <c r="E1098" s="24">
        <f>Electricity!H1087</f>
        <v>-1.9331075752907975E-3</v>
      </c>
      <c r="F1098" s="24">
        <f>Electricity!M1087</f>
        <v>-2.6802102400056566E-2</v>
      </c>
      <c r="G1098" s="24">
        <f>Electricity!R1087</f>
        <v>1.3246585186548148E-2</v>
      </c>
      <c r="H1098" s="70">
        <f>Loads!C1087</f>
        <v>-3.2958962556093624E-2</v>
      </c>
      <c r="I1098" s="70">
        <f>Loads!H1087</f>
        <v>-1.1783997887246628E-2</v>
      </c>
      <c r="J1098" s="71">
        <f>Loads!M1087</f>
        <v>5.926202898109495E-3</v>
      </c>
      <c r="K1098" s="71">
        <f>Loads!R1087</f>
        <v>-2.6835073930399911E-3</v>
      </c>
      <c r="L1098" s="71">
        <f>Loads!W1087</f>
        <v>-1.9676628643321759E-2</v>
      </c>
      <c r="M1098" s="71">
        <f>Loads!AB1087</f>
        <v>4.5618294285849903E-3</v>
      </c>
      <c r="N1098" s="71">
        <f>Loads!AG1087</f>
        <v>-1.5887336668149482E-2</v>
      </c>
      <c r="O1098" s="20">
        <f>Hydro!C1087</f>
        <v>-8.2241876380750908E-2</v>
      </c>
    </row>
    <row r="1099" spans="1:15" x14ac:dyDescent="0.25">
      <c r="A1099" s="2">
        <v>41256</v>
      </c>
      <c r="B1099" s="5">
        <f>Gas!C1088</f>
        <v>-1.5298283169969793E-2</v>
      </c>
      <c r="C1099" s="5">
        <f>Gas!H1088</f>
        <v>-1.3552532497121718E-3</v>
      </c>
      <c r="D1099" s="24">
        <f>Electricity!C1088</f>
        <v>-4.3098933801227417E-2</v>
      </c>
      <c r="E1099" s="24">
        <f>Electricity!H1088</f>
        <v>0.10814679489539628</v>
      </c>
      <c r="F1099" s="24">
        <f>Electricity!M1088</f>
        <v>5.704916667794508E-2</v>
      </c>
      <c r="G1099" s="24">
        <f>Electricity!R1088</f>
        <v>-9.8968467949591063E-2</v>
      </c>
      <c r="H1099" s="70">
        <f>Loads!C1088</f>
        <v>3.0695864989070787E-2</v>
      </c>
      <c r="I1099" s="70">
        <f>Loads!H1088</f>
        <v>-1.0453484909249522E-2</v>
      </c>
      <c r="J1099" s="71">
        <f>Loads!M1088</f>
        <v>-1.7220450491271855E-2</v>
      </c>
      <c r="K1099" s="71">
        <f>Loads!R1088</f>
        <v>2.6974727768222795E-2</v>
      </c>
      <c r="L1099" s="71">
        <f>Loads!W1088</f>
        <v>5.7453447688156634E-3</v>
      </c>
      <c r="M1099" s="71">
        <f>Loads!AB1088</f>
        <v>2.412372020000389E-2</v>
      </c>
      <c r="N1099" s="71">
        <f>Loads!AG1088</f>
        <v>-9.1827562184462752E-3</v>
      </c>
      <c r="O1099" s="20">
        <f>Hydro!C1088</f>
        <v>-0.35585476760723489</v>
      </c>
    </row>
    <row r="1100" spans="1:15" x14ac:dyDescent="0.25">
      <c r="A1100" s="2">
        <v>41257</v>
      </c>
      <c r="B1100" s="5">
        <f>Gas!C1089</f>
        <v>-1.2742723163791946E-2</v>
      </c>
      <c r="C1100" s="5">
        <f>Gas!H1089</f>
        <v>-1.7372855837216327E-2</v>
      </c>
      <c r="D1100" s="24">
        <f>Electricity!C1089</f>
        <v>5.6839235006260584E-2</v>
      </c>
      <c r="E1100" s="24">
        <f>Electricity!H1089</f>
        <v>7.4735090705247365E-2</v>
      </c>
      <c r="F1100" s="24">
        <f>Electricity!M1089</f>
        <v>5.7669236040691296E-2</v>
      </c>
      <c r="G1100" s="24">
        <f>Electricity!R1089</f>
        <v>7.1311830586870337E-2</v>
      </c>
      <c r="H1100" s="70">
        <f>Loads!C1089</f>
        <v>1.9695815015297602E-2</v>
      </c>
      <c r="I1100" s="70">
        <f>Loads!H1089</f>
        <v>5.3870293931127244E-3</v>
      </c>
      <c r="J1100" s="71">
        <f>Loads!M1089</f>
        <v>2.6683067886754203E-2</v>
      </c>
      <c r="K1100" s="71">
        <f>Loads!R1089</f>
        <v>2.2277798452893155E-2</v>
      </c>
      <c r="L1100" s="71">
        <f>Loads!W1089</f>
        <v>7.4687049208227441E-3</v>
      </c>
      <c r="M1100" s="71">
        <f>Loads!AB1089</f>
        <v>-1.0878843706459917E-2</v>
      </c>
      <c r="N1100" s="71">
        <f>Loads!AG1089</f>
        <v>-2.0747489666138402E-2</v>
      </c>
      <c r="O1100" s="20">
        <f>Hydro!C1089</f>
        <v>-9.0538793407111129E-3</v>
      </c>
    </row>
    <row r="1101" spans="1:15" x14ac:dyDescent="0.25">
      <c r="A1101" s="2">
        <v>41258</v>
      </c>
      <c r="B1101" s="5">
        <f>Gas!C1090</f>
        <v>-3.8354696743602902E-2</v>
      </c>
      <c r="C1101" s="5">
        <f>Gas!H1090</f>
        <v>-1.2514902938558238E-2</v>
      </c>
      <c r="D1101" s="24">
        <f>Electricity!C1090</f>
        <v>1.1768875148018394E-2</v>
      </c>
      <c r="E1101" s="24">
        <f>Electricity!H1090</f>
        <v>5.4078366859787782E-3</v>
      </c>
      <c r="F1101" s="24">
        <f>Electricity!M1090</f>
        <v>-2.2353602630638654E-3</v>
      </c>
      <c r="G1101" s="24">
        <f>Electricity!R1090</f>
        <v>2.4871599974582862E-3</v>
      </c>
      <c r="H1101" s="70">
        <f>Loads!C1090</f>
        <v>5.4773509830804062E-2</v>
      </c>
      <c r="I1101" s="70">
        <f>Loads!H1090</f>
        <v>4.8413642598332807E-3</v>
      </c>
      <c r="J1101" s="71">
        <f>Loads!M1090</f>
        <v>2.8947759548961477E-2</v>
      </c>
      <c r="K1101" s="71">
        <f>Loads!R1090</f>
        <v>6.3481340169450506E-2</v>
      </c>
      <c r="L1101" s="71">
        <f>Loads!W1090</f>
        <v>1.3331060468007305E-2</v>
      </c>
      <c r="M1101" s="71">
        <f>Loads!AB1090</f>
        <v>4.9306694571228105E-3</v>
      </c>
      <c r="N1101" s="71">
        <f>Loads!AG1090</f>
        <v>1.2859041280571276E-2</v>
      </c>
      <c r="O1101" s="20">
        <f>Hydro!C1090</f>
        <v>-0.5476842923841081</v>
      </c>
    </row>
    <row r="1102" spans="1:15" x14ac:dyDescent="0.25">
      <c r="A1102" s="2">
        <v>41259</v>
      </c>
      <c r="B1102" s="5">
        <f>Gas!C1091</f>
        <v>4.85728111525968E-3</v>
      </c>
      <c r="C1102" s="5">
        <f>Gas!H1091</f>
        <v>4.2085725503708147E-3</v>
      </c>
      <c r="D1102" s="24">
        <f>Electricity!C1091</f>
        <v>0.10842349405876739</v>
      </c>
      <c r="E1102" s="24">
        <f>Electricity!H1091</f>
        <v>-3.4960187106464072E-3</v>
      </c>
      <c r="F1102" s="24">
        <f>Electricity!M1091</f>
        <v>-7.286028433504016E-2</v>
      </c>
      <c r="G1102" s="24">
        <f>Electricity!R1091</f>
        <v>4.3937881902172918E-2</v>
      </c>
      <c r="H1102" s="70">
        <f>Loads!C1091</f>
        <v>-3.2311736238675504E-2</v>
      </c>
      <c r="I1102" s="70">
        <f>Loads!H1091</f>
        <v>1.9156941682535983E-2</v>
      </c>
      <c r="J1102" s="71">
        <f>Loads!M1091</f>
        <v>-1.4008972976275541E-2</v>
      </c>
      <c r="K1102" s="71">
        <f>Loads!R1091</f>
        <v>-5.0853675924409952E-2</v>
      </c>
      <c r="L1102" s="71">
        <f>Loads!W1091</f>
        <v>6.6291756613343078E-3</v>
      </c>
      <c r="M1102" s="71">
        <f>Loads!AB1091</f>
        <v>9.4883619571136946E-3</v>
      </c>
      <c r="N1102" s="71">
        <f>Loads!AG1091</f>
        <v>3.1906771274613277E-2</v>
      </c>
      <c r="O1102" s="20">
        <f>Hydro!C1091</f>
        <v>-0.25715781661882076</v>
      </c>
    </row>
    <row r="1103" spans="1:15" x14ac:dyDescent="0.25">
      <c r="A1103" s="2">
        <v>41260</v>
      </c>
      <c r="B1103" s="5">
        <f>Gas!C1092</f>
        <v>4.85728111525968E-3</v>
      </c>
      <c r="C1103" s="5">
        <f>Gas!H1092</f>
        <v>4.2085725503708147E-3</v>
      </c>
      <c r="D1103" s="24">
        <f>Electricity!C1092</f>
        <v>-0.10849311534822133</v>
      </c>
      <c r="E1103" s="24">
        <f>Electricity!H1092</f>
        <v>-6.036280731022161E-2</v>
      </c>
      <c r="F1103" s="24">
        <f>Electricity!M1092</f>
        <v>-5.8578201384242759E-2</v>
      </c>
      <c r="G1103" s="24">
        <f>Electricity!R1092</f>
        <v>-2.0146345553163303E-2</v>
      </c>
      <c r="H1103" s="70">
        <f>Loads!C1092</f>
        <v>-4.4092346282034095E-2</v>
      </c>
      <c r="I1103" s="70">
        <f>Loads!H1092</f>
        <v>-1.0680053955381408E-3</v>
      </c>
      <c r="J1103" s="71">
        <f>Loads!M1092</f>
        <v>-4.341546897087184E-3</v>
      </c>
      <c r="K1103" s="71">
        <f>Loads!R1092</f>
        <v>-9.8018584927463404E-3</v>
      </c>
      <c r="L1103" s="71">
        <f>Loads!W1092</f>
        <v>-5.5405301812788132E-3</v>
      </c>
      <c r="M1103" s="71">
        <f>Loads!AB1092</f>
        <v>-4.8871080184173382E-2</v>
      </c>
      <c r="N1103" s="71">
        <f>Loads!AG1092</f>
        <v>-6.5286988869635298E-3</v>
      </c>
      <c r="O1103" s="20">
        <f>Hydro!C1092</f>
        <v>-8.8040125284371468E-2</v>
      </c>
    </row>
    <row r="1104" spans="1:15" x14ac:dyDescent="0.25">
      <c r="A1104" s="2">
        <v>41261</v>
      </c>
      <c r="B1104" s="5">
        <f>Gas!C1093</f>
        <v>4.6002325226436089E-2</v>
      </c>
      <c r="C1104" s="5">
        <f>Gas!H1093</f>
        <v>4.6447128758555639E-2</v>
      </c>
      <c r="D1104" s="24">
        <f>Electricity!C1093</f>
        <v>0.19562503603255799</v>
      </c>
      <c r="E1104" s="24">
        <f>Electricity!H1093</f>
        <v>4.5822445132142786E-2</v>
      </c>
      <c r="F1104" s="24">
        <f>Electricity!M1093</f>
        <v>4.1955467275912178E-2</v>
      </c>
      <c r="G1104" s="24">
        <f>Electricity!R1093</f>
        <v>3.4142880059119404E-2</v>
      </c>
      <c r="H1104" s="70">
        <f>Loads!C1093</f>
        <v>0.1194457482582508</v>
      </c>
      <c r="I1104" s="70">
        <f>Loads!H1093</f>
        <v>1.8586130178810972E-2</v>
      </c>
      <c r="J1104" s="71">
        <f>Loads!M1093</f>
        <v>4.4070725563951252E-2</v>
      </c>
      <c r="K1104" s="71">
        <f>Loads!R1093</f>
        <v>7.4416756082423985E-2</v>
      </c>
      <c r="L1104" s="71">
        <f>Loads!W1093</f>
        <v>2.5114579128916237E-2</v>
      </c>
      <c r="M1104" s="71">
        <f>Loads!AB1093</f>
        <v>5.4587435857311017E-2</v>
      </c>
      <c r="N1104" s="71">
        <f>Loads!AG1093</f>
        <v>-9.1941482505229211E-3</v>
      </c>
      <c r="O1104" s="20">
        <f>Hydro!C1093</f>
        <v>-0.18558396787524181</v>
      </c>
    </row>
    <row r="1105" spans="1:15" x14ac:dyDescent="0.25">
      <c r="A1105" s="2">
        <v>41262</v>
      </c>
      <c r="B1105" s="5">
        <f>Gas!C1094</f>
        <v>5.411266592839533E-2</v>
      </c>
      <c r="C1105" s="5">
        <f>Gas!H1094</f>
        <v>3.7006017905907691E-2</v>
      </c>
      <c r="D1105" s="24">
        <f>Electricity!C1094</f>
        <v>-6.2116546489705937E-2</v>
      </c>
      <c r="E1105" s="24">
        <f>Electricity!H1094</f>
        <v>7.7907998629085193E-2</v>
      </c>
      <c r="F1105" s="24">
        <f>Electricity!M1094</f>
        <v>8.5612899932344014E-2</v>
      </c>
      <c r="G1105" s="24">
        <f>Electricity!R1094</f>
        <v>1.7750868354295395E-2</v>
      </c>
      <c r="H1105" s="70">
        <f>Loads!C1094</f>
        <v>6.2652731201998269E-2</v>
      </c>
      <c r="I1105" s="70">
        <f>Loads!H1094</f>
        <v>4.9935332682211342E-2</v>
      </c>
      <c r="J1105" s="71">
        <f>Loads!M1094</f>
        <v>-1.7029338545764383E-2</v>
      </c>
      <c r="K1105" s="71">
        <f>Loads!R1094</f>
        <v>-1.0476556114663638E-2</v>
      </c>
      <c r="L1105" s="71">
        <f>Loads!W1094</f>
        <v>1.4584183756545799E-2</v>
      </c>
      <c r="M1105" s="71">
        <f>Loads!AB1094</f>
        <v>2.9776297631906562E-2</v>
      </c>
      <c r="N1105" s="71">
        <f>Loads!AG1094</f>
        <v>2.6954940245802472E-3</v>
      </c>
      <c r="O1105" s="20">
        <f>Hydro!C1094</f>
        <v>-0.19820703915015975</v>
      </c>
    </row>
    <row r="1106" spans="1:15" x14ac:dyDescent="0.25">
      <c r="A1106" s="2">
        <v>41263</v>
      </c>
      <c r="B1106" s="5">
        <f>Gas!C1095</f>
        <v>-1.4144838563336223E-2</v>
      </c>
      <c r="C1106" s="5">
        <f>Gas!H1095</f>
        <v>3.3689236287465577E-4</v>
      </c>
      <c r="D1106" s="24">
        <f>Electricity!C1095</f>
        <v>-6.0315210495329528E-2</v>
      </c>
      <c r="E1106" s="24">
        <f>Electricity!H1095</f>
        <v>-5.7681055671557846E-2</v>
      </c>
      <c r="F1106" s="24">
        <f>Electricity!M1095</f>
        <v>-6.0212712786627806E-2</v>
      </c>
      <c r="G1106" s="24">
        <f>Electricity!R1095</f>
        <v>-1.9291628019193721E-2</v>
      </c>
      <c r="H1106" s="70">
        <f>Loads!C1095</f>
        <v>-2.1608600060826211E-3</v>
      </c>
      <c r="I1106" s="70">
        <f>Loads!H1095</f>
        <v>3.1934827249968101E-3</v>
      </c>
      <c r="J1106" s="71">
        <f>Loads!M1095</f>
        <v>2.8776855282432734E-3</v>
      </c>
      <c r="K1106" s="71">
        <f>Loads!R1095</f>
        <v>-1.8414747074631477E-2</v>
      </c>
      <c r="L1106" s="71">
        <f>Loads!W1095</f>
        <v>1.2372067163561151E-2</v>
      </c>
      <c r="M1106" s="71">
        <f>Loads!AB1095</f>
        <v>-8.6881568017976196E-2</v>
      </c>
      <c r="N1106" s="71">
        <f>Loads!AG1095</f>
        <v>5.1645843285659521E-3</v>
      </c>
      <c r="O1106" s="20">
        <f>Hydro!C1095</f>
        <v>-0.1147141290670165</v>
      </c>
    </row>
    <row r="1107" spans="1:15" x14ac:dyDescent="0.25">
      <c r="A1107" s="2">
        <v>41264</v>
      </c>
      <c r="B1107" s="5">
        <f>Gas!C1096</f>
        <v>3.9784541878693187E-2</v>
      </c>
      <c r="C1107" s="5">
        <f>Gas!H1096</f>
        <v>4.9328471291637067E-2</v>
      </c>
      <c r="D1107" s="24">
        <f>Electricity!C1096</f>
        <v>3.5843012549247634E-2</v>
      </c>
      <c r="E1107" s="24">
        <f>Electricity!H1096</f>
        <v>5.7459408288363795E-2</v>
      </c>
      <c r="F1107" s="24">
        <f>Electricity!M1096</f>
        <v>3.9465932315307803E-2</v>
      </c>
      <c r="G1107" s="24">
        <f>Electricity!R1096</f>
        <v>3.0912057173296599E-2</v>
      </c>
      <c r="H1107" s="70">
        <f>Loads!C1096</f>
        <v>-1.7389824687833538E-2</v>
      </c>
      <c r="I1107" s="70">
        <f>Loads!H1096</f>
        <v>9.7412605326600843E-3</v>
      </c>
      <c r="J1107" s="71">
        <f>Loads!M1096</f>
        <v>-2.0946789843894281E-2</v>
      </c>
      <c r="K1107" s="71">
        <f>Loads!R1096</f>
        <v>-1.5139087825566083E-2</v>
      </c>
      <c r="L1107" s="71">
        <f>Loads!W1096</f>
        <v>-7.7792124921154393E-3</v>
      </c>
      <c r="M1107" s="71">
        <f>Loads!AB1096</f>
        <v>-1.3073134440928225E-3</v>
      </c>
      <c r="N1107" s="71">
        <f>Loads!AG1096</f>
        <v>-1.0811699292132382E-2</v>
      </c>
      <c r="O1107" s="20">
        <f>Hydro!C1096</f>
        <v>4.0683197762421713E-2</v>
      </c>
    </row>
    <row r="1108" spans="1:15" x14ac:dyDescent="0.25">
      <c r="A1108" s="2">
        <v>41265</v>
      </c>
      <c r="B1108" s="5">
        <f>Gas!C1097</f>
        <v>3.2009956466032302E-2</v>
      </c>
      <c r="C1108" s="5">
        <f>Gas!H1097</f>
        <v>4.8590703996196638E-2</v>
      </c>
      <c r="D1108" s="24">
        <f>Electricity!C1097</f>
        <v>-4.5545143429079081E-2</v>
      </c>
      <c r="E1108" s="24">
        <f>Electricity!H1097</f>
        <v>1.1961984787054143E-2</v>
      </c>
      <c r="F1108" s="24">
        <f>Electricity!M1097</f>
        <v>-4.7050270491878323E-3</v>
      </c>
      <c r="G1108" s="24">
        <f>Electricity!R1097</f>
        <v>-3.8983181760842735E-3</v>
      </c>
      <c r="H1108" s="70">
        <f>Loads!C1097</f>
        <v>-2.9655880248261379E-2</v>
      </c>
      <c r="I1108" s="70">
        <f>Loads!H1097</f>
        <v>-5.329436689239353E-3</v>
      </c>
      <c r="J1108" s="71">
        <f>Loads!M1097</f>
        <v>-3.2443034010022714E-2</v>
      </c>
      <c r="K1108" s="71">
        <f>Loads!R1097</f>
        <v>-1.2040566067879621E-2</v>
      </c>
      <c r="L1108" s="71">
        <f>Loads!W1097</f>
        <v>-2.8799463562135807E-3</v>
      </c>
      <c r="M1108" s="71">
        <f>Loads!AB1097</f>
        <v>-3.4767670137017981E-2</v>
      </c>
      <c r="N1108" s="71">
        <f>Loads!AG1097</f>
        <v>-1.5290851496063629E-2</v>
      </c>
      <c r="O1108" s="20">
        <f>Hydro!C1097</f>
        <v>4.4930187944239891E-2</v>
      </c>
    </row>
    <row r="1109" spans="1:15" x14ac:dyDescent="0.25">
      <c r="A1109" s="2">
        <v>41266</v>
      </c>
      <c r="B1109" s="5">
        <f>Gas!C1098</f>
        <v>1.1447196722344944E-2</v>
      </c>
      <c r="C1109" s="5">
        <f>Gas!H1098</f>
        <v>1.612115879603979E-2</v>
      </c>
      <c r="D1109" s="24">
        <f>Electricity!C1098</f>
        <v>0.10294056326514177</v>
      </c>
      <c r="E1109" s="24">
        <f>Electricity!H1098</f>
        <v>7.0336465529876255E-2</v>
      </c>
      <c r="F1109" s="24">
        <f>Electricity!M1098</f>
        <v>2.6466449477451647E-2</v>
      </c>
      <c r="G1109" s="24">
        <f>Electricity!R1098</f>
        <v>3.1697400113553396E-2</v>
      </c>
      <c r="H1109" s="70">
        <f>Loads!C1098</f>
        <v>3.6923503682230185E-3</v>
      </c>
      <c r="I1109" s="70">
        <f>Loads!H1098</f>
        <v>-3.8242259043888588E-2</v>
      </c>
      <c r="J1109" s="71">
        <f>Loads!M1098</f>
        <v>1.5964889991359921E-2</v>
      </c>
      <c r="K1109" s="71">
        <f>Loads!R1098</f>
        <v>3.5787976992702947E-2</v>
      </c>
      <c r="L1109" s="71">
        <f>Loads!W1098</f>
        <v>3.3084188210855126E-3</v>
      </c>
      <c r="M1109" s="71">
        <f>Loads!AB1098</f>
        <v>3.3058698742307796E-2</v>
      </c>
      <c r="N1109" s="71">
        <f>Loads!AG1098</f>
        <v>8.774239548288626E-3</v>
      </c>
      <c r="O1109" s="20">
        <f>Hydro!C1098</f>
        <v>0.20287084806650887</v>
      </c>
    </row>
    <row r="1110" spans="1:15" x14ac:dyDescent="0.25">
      <c r="A1110" s="2">
        <v>41267</v>
      </c>
      <c r="B1110" s="5">
        <f>Gas!C1099</f>
        <v>1.1447196722344944E-2</v>
      </c>
      <c r="C1110" s="5">
        <f>Gas!H1099</f>
        <v>1.612115879603979E-2</v>
      </c>
      <c r="D1110" s="24">
        <f>Electricity!C1099</f>
        <v>-0.18741785783452128</v>
      </c>
      <c r="E1110" s="24">
        <f>Electricity!H1099</f>
        <v>-6.3107816907863296E-2</v>
      </c>
      <c r="F1110" s="24">
        <f>Electricity!M1099</f>
        <v>-3.2877166550020355E-2</v>
      </c>
      <c r="G1110" s="24">
        <f>Electricity!R1099</f>
        <v>-6.3388958386410191E-2</v>
      </c>
      <c r="H1110" s="70">
        <f>Loads!C1099</f>
        <v>-4.7078718420500737E-2</v>
      </c>
      <c r="I1110" s="70">
        <f>Loads!H1099</f>
        <v>-7.1094474587628798E-3</v>
      </c>
      <c r="J1110" s="71">
        <f>Loads!M1099</f>
        <v>-8.9242664571290709E-2</v>
      </c>
      <c r="K1110" s="71">
        <f>Loads!R1099</f>
        <v>-0.11010018752152048</v>
      </c>
      <c r="L1110" s="71">
        <f>Loads!W1099</f>
        <v>-6.0809257883261414E-2</v>
      </c>
      <c r="M1110" s="71">
        <f>Loads!AB1099</f>
        <v>-8.7094876402912996E-2</v>
      </c>
      <c r="N1110" s="71">
        <f>Loads!AG1099</f>
        <v>-3.9228948886042642E-2</v>
      </c>
      <c r="O1110" s="20">
        <f>Hydro!C1099</f>
        <v>-7.0695940203578264E-2</v>
      </c>
    </row>
    <row r="1111" spans="1:15" x14ac:dyDescent="0.25">
      <c r="A1111" s="2">
        <v>41268</v>
      </c>
      <c r="B1111" s="5">
        <f>Gas!C1100</f>
        <v>-3.1112417696451049E-2</v>
      </c>
      <c r="C1111" s="5">
        <f>Gas!H1100</f>
        <v>1.612115879603979E-2</v>
      </c>
      <c r="D1111" s="24" t="str">
        <f>Electricity!C1100</f>
        <v/>
      </c>
      <c r="E1111" s="24" t="str">
        <f>Electricity!H1100</f>
        <v/>
      </c>
      <c r="F1111" s="24" t="str">
        <f>Electricity!M1100</f>
        <v/>
      </c>
      <c r="G1111" s="24" t="str">
        <f>Electricity!R1100</f>
        <v/>
      </c>
      <c r="H1111" s="70">
        <f>Loads!C1100</f>
        <v>1.3191718773673033E-2</v>
      </c>
      <c r="I1111" s="70">
        <f>Loads!H1100</f>
        <v>-1.8099331098657634E-2</v>
      </c>
      <c r="J1111" s="71">
        <f>Loads!M1100</f>
        <v>-5.0121569725836146E-2</v>
      </c>
      <c r="K1111" s="71">
        <f>Loads!R1100</f>
        <v>-5.2983824504135218E-2</v>
      </c>
      <c r="L1111" s="71">
        <f>Loads!W1100</f>
        <v>-7.5609703925061167E-2</v>
      </c>
      <c r="M1111" s="71">
        <f>Loads!AB1100</f>
        <v>-5.2810867762813629E-3</v>
      </c>
      <c r="N1111" s="71">
        <f>Loads!AG1100</f>
        <v>-2.2614719403472094E-2</v>
      </c>
      <c r="O1111" s="20">
        <f>Hydro!C1100</f>
        <v>0.14735473461050491</v>
      </c>
    </row>
    <row r="1112" spans="1:15" x14ac:dyDescent="0.25">
      <c r="A1112" s="2">
        <v>41269</v>
      </c>
      <c r="B1112" s="5">
        <f>Gas!C1101</f>
        <v>9.0550628819804583E-3</v>
      </c>
      <c r="C1112" s="5">
        <f>Gas!H1101</f>
        <v>1.612115879603979E-2</v>
      </c>
      <c r="D1112" s="24" t="str">
        <f>Electricity!C1101</f>
        <v/>
      </c>
      <c r="E1112" s="24" t="str">
        <f>Electricity!H1101</f>
        <v/>
      </c>
      <c r="F1112" s="24" t="str">
        <f>Electricity!M1101</f>
        <v/>
      </c>
      <c r="G1112" s="24" t="str">
        <f>Electricity!R1101</f>
        <v/>
      </c>
      <c r="H1112" s="70">
        <f>Loads!C1101</f>
        <v>2.4390499254619974E-2</v>
      </c>
      <c r="I1112" s="70">
        <f>Loads!H1101</f>
        <v>5.1905188061827229E-2</v>
      </c>
      <c r="J1112" s="71">
        <f>Loads!M1101</f>
        <v>8.3308551834917199E-2</v>
      </c>
      <c r="K1112" s="71">
        <f>Loads!R1101</f>
        <v>4.42866807416957E-2</v>
      </c>
      <c r="L1112" s="71">
        <f>Loads!W1101</f>
        <v>8.9818245902780258E-2</v>
      </c>
      <c r="M1112" s="71">
        <f>Loads!AB1101</f>
        <v>4.3865893577194726E-2</v>
      </c>
      <c r="N1112" s="71">
        <f>Loads!AG1101</f>
        <v>1.3981577659533673E-2</v>
      </c>
      <c r="O1112" s="20">
        <f>Hydro!C1101</f>
        <v>-0.12163526743049857</v>
      </c>
    </row>
    <row r="1113" spans="1:15" x14ac:dyDescent="0.25">
      <c r="A1113" s="2">
        <v>41270</v>
      </c>
      <c r="B1113" s="5">
        <f>Gas!C1102</f>
        <v>2.5412304906752441E-2</v>
      </c>
      <c r="C1113" s="5">
        <f>Gas!H1102</f>
        <v>1.612115879603979E-2</v>
      </c>
      <c r="D1113" s="24">
        <f>Electricity!C1102</f>
        <v>5.3316156741178615E-2</v>
      </c>
      <c r="E1113" s="24">
        <f>Electricity!H1102</f>
        <v>-5.5856996923721244E-2</v>
      </c>
      <c r="F1113" s="24">
        <f>Electricity!M1102</f>
        <v>-3.1646835311180663E-2</v>
      </c>
      <c r="G1113" s="24">
        <f>Electricity!R1102</f>
        <v>9.9020850726993306E-3</v>
      </c>
      <c r="H1113" s="70">
        <f>Loads!C1102</f>
        <v>1.2535274615190384E-2</v>
      </c>
      <c r="I1113" s="70">
        <f>Loads!H1102</f>
        <v>1.2183364828907667E-2</v>
      </c>
      <c r="J1113" s="71">
        <f>Loads!M1102</f>
        <v>-5.1024012136595132E-3</v>
      </c>
      <c r="K1113" s="71">
        <f>Loads!R1102</f>
        <v>-5.2273611544249032E-3</v>
      </c>
      <c r="L1113" s="71">
        <f>Loads!W1102</f>
        <v>4.204680060502286E-3</v>
      </c>
      <c r="M1113" s="71">
        <f>Loads!AB1102</f>
        <v>-1.5142933711235373E-2</v>
      </c>
      <c r="N1113" s="71">
        <f>Loads!AG1102</f>
        <v>-8.5948672137600435E-3</v>
      </c>
      <c r="O1113" s="20">
        <f>Hydro!C1102</f>
        <v>0.32799683028443688</v>
      </c>
    </row>
    <row r="1114" spans="1:15" x14ac:dyDescent="0.25">
      <c r="A1114" s="2">
        <v>41271</v>
      </c>
      <c r="B1114" s="5">
        <f>Gas!C1103</f>
        <v>1.1448288465516723E-2</v>
      </c>
      <c r="C1114" s="5">
        <f>Gas!H1103</f>
        <v>-5.7780052269382154E-2</v>
      </c>
      <c r="D1114" s="24">
        <f>Electricity!C1103</f>
        <v>9.0037895340857627E-2</v>
      </c>
      <c r="E1114" s="24">
        <f>Electricity!H1103</f>
        <v>4.2048150025322216E-3</v>
      </c>
      <c r="F1114" s="24">
        <f>Electricity!M1103</f>
        <v>9.7578660767272882E-3</v>
      </c>
      <c r="G1114" s="24">
        <f>Electricity!R1103</f>
        <v>8.8232356768153636E-2</v>
      </c>
      <c r="H1114" s="70">
        <f>Loads!C1103</f>
        <v>0.12469699781114449</v>
      </c>
      <c r="I1114" s="70">
        <f>Loads!H1103</f>
        <v>2.140999446631428E-2</v>
      </c>
      <c r="J1114" s="71">
        <f>Loads!M1103</f>
        <v>-1.4265426341475096E-2</v>
      </c>
      <c r="K1114" s="71">
        <f>Loads!R1103</f>
        <v>8.1084367912988953E-2</v>
      </c>
      <c r="L1114" s="71">
        <f>Loads!W1103</f>
        <v>1.2794478106522622E-2</v>
      </c>
      <c r="M1114" s="71">
        <f>Loads!AB1103</f>
        <v>6.3228241378664313E-2</v>
      </c>
      <c r="N1114" s="71">
        <f>Loads!AG1103</f>
        <v>1.3229737410778569E-2</v>
      </c>
      <c r="O1114" s="20">
        <f>Hydro!C1103</f>
        <v>0.38824913221855623</v>
      </c>
    </row>
    <row r="1115" spans="1:15" x14ac:dyDescent="0.25">
      <c r="A1115" s="2">
        <v>41272</v>
      </c>
      <c r="B1115" s="5">
        <f>Gas!C1104</f>
        <v>1.2998467042534398E-2</v>
      </c>
      <c r="C1115" s="5">
        <f>Gas!H1104</f>
        <v>4.3819507697670103E-2</v>
      </c>
      <c r="D1115" s="24">
        <f>Electricity!C1104</f>
        <v>1.7490100595545205E-2</v>
      </c>
      <c r="E1115" s="24">
        <f>Electricity!H1104</f>
        <v>2.3951046712133816E-3</v>
      </c>
      <c r="F1115" s="24">
        <f>Electricity!M1104</f>
        <v>2.761492032832236E-3</v>
      </c>
      <c r="G1115" s="24">
        <f>Electricity!R1104</f>
        <v>1.2075834379532935E-2</v>
      </c>
      <c r="H1115" s="70">
        <f>Loads!C1104</f>
        <v>-4.843648451213714E-2</v>
      </c>
      <c r="I1115" s="70">
        <f>Loads!H1104</f>
        <v>1.2520273640583779E-2</v>
      </c>
      <c r="J1115" s="71">
        <f>Loads!M1104</f>
        <v>2.4090448120097474E-2</v>
      </c>
      <c r="K1115" s="71">
        <f>Loads!R1104</f>
        <v>6.5769657592910646E-3</v>
      </c>
      <c r="L1115" s="71">
        <f>Loads!W1104</f>
        <v>2.4044948366602703E-2</v>
      </c>
      <c r="M1115" s="71">
        <f>Loads!AB1104</f>
        <v>-3.5577906289847305E-3</v>
      </c>
      <c r="N1115" s="71">
        <f>Loads!AG1104</f>
        <v>5.5811159373529151E-3</v>
      </c>
      <c r="O1115" s="20">
        <f>Hydro!C1104</f>
        <v>-8.9200735411798904E-2</v>
      </c>
    </row>
    <row r="1116" spans="1:15" x14ac:dyDescent="0.25">
      <c r="A1116" s="2">
        <v>41273</v>
      </c>
      <c r="B1116" s="5">
        <f>Gas!C1105</f>
        <v>1.0222602281124954E-2</v>
      </c>
      <c r="C1116" s="5">
        <f>Gas!H1105</f>
        <v>1.2654119064554782E-2</v>
      </c>
      <c r="D1116" s="24">
        <f>Electricity!C1105</f>
        <v>0.18143142434144385</v>
      </c>
      <c r="E1116" s="24">
        <f>Electricity!H1105</f>
        <v>6.8829940176402302E-2</v>
      </c>
      <c r="F1116" s="24">
        <f>Electricity!M1105</f>
        <v>3.538464751904366E-2</v>
      </c>
      <c r="G1116" s="24">
        <f>Electricity!R1105</f>
        <v>8.8074142728225058E-2</v>
      </c>
      <c r="H1116" s="70">
        <f>Loads!C1105</f>
        <v>-1.0386161423660722E-2</v>
      </c>
      <c r="I1116" s="70">
        <f>Loads!H1105</f>
        <v>-3.1035267807381084E-3</v>
      </c>
      <c r="J1116" s="71">
        <f>Loads!M1105</f>
        <v>-1.5479100428728215E-2</v>
      </c>
      <c r="K1116" s="71">
        <f>Loads!R1105</f>
        <v>-1.2526946721793553E-2</v>
      </c>
      <c r="L1116" s="71">
        <f>Loads!W1105</f>
        <v>1.3613885151757987E-2</v>
      </c>
      <c r="M1116" s="71">
        <f>Loads!AB1105</f>
        <v>-1.1658870729168991E-3</v>
      </c>
      <c r="N1116" s="71">
        <f>Loads!AG1105</f>
        <v>-1.1021807583745907E-2</v>
      </c>
      <c r="O1116" s="20">
        <f>Hydro!C1105</f>
        <v>0.29578125514322789</v>
      </c>
    </row>
    <row r="1117" spans="1:15" x14ac:dyDescent="0.25">
      <c r="A1117" s="2">
        <v>41274</v>
      </c>
      <c r="B1117" s="5">
        <f>Gas!C1106</f>
        <v>1.0222602281124954E-2</v>
      </c>
      <c r="C1117" s="5">
        <f>Gas!H1106</f>
        <v>1.2654119064554782E-2</v>
      </c>
      <c r="D1117" s="24">
        <f>Electricity!C1106</f>
        <v>-0.12545851866136082</v>
      </c>
      <c r="E1117" s="24">
        <f>Electricity!H1106</f>
        <v>-7.6596569131080261E-2</v>
      </c>
      <c r="F1117" s="24">
        <f>Electricity!M1106</f>
        <v>-6.2024009273828846E-2</v>
      </c>
      <c r="G1117" s="24">
        <f>Electricity!R1106</f>
        <v>-6.6879682998953791E-2</v>
      </c>
      <c r="H1117" s="70">
        <f>Loads!C1106</f>
        <v>5.7210830503901383E-2</v>
      </c>
      <c r="I1117" s="70">
        <f>Loads!H1106</f>
        <v>2.6757096953611975E-2</v>
      </c>
      <c r="J1117" s="71">
        <f>Loads!M1106</f>
        <v>8.1579460703962992E-3</v>
      </c>
      <c r="K1117" s="71">
        <f>Loads!R1106</f>
        <v>9.9436823495140103E-3</v>
      </c>
      <c r="L1117" s="71">
        <f>Loads!W1106</f>
        <v>-3.1892153760824216E-2</v>
      </c>
      <c r="M1117" s="71">
        <f>Loads!AB1106</f>
        <v>1.9251621525441243E-3</v>
      </c>
      <c r="N1117" s="71">
        <f>Loads!AG1106</f>
        <v>-5.2791317534556542E-2</v>
      </c>
      <c r="O1117" s="20">
        <f>Hydro!C1106</f>
        <v>-0.29966985607267177</v>
      </c>
    </row>
    <row r="1118" spans="1:15" x14ac:dyDescent="0.25">
      <c r="A1118" s="2">
        <v>41275</v>
      </c>
      <c r="B1118" s="5">
        <f>Gas!C1107</f>
        <v>-0.29498020674136372</v>
      </c>
      <c r="C1118" s="5">
        <f>Gas!H1107</f>
        <v>-0.28929629017315589</v>
      </c>
      <c r="D1118" s="24" t="str">
        <f>Electricity!C1107</f>
        <v/>
      </c>
      <c r="E1118" s="24" t="str">
        <f>Electricity!H1107</f>
        <v/>
      </c>
      <c r="F1118" s="24" t="str">
        <f>Electricity!M1107</f>
        <v/>
      </c>
      <c r="G1118" s="24" t="str">
        <f>Electricity!R1107</f>
        <v/>
      </c>
      <c r="H1118" s="70">
        <f>Loads!C1107</f>
        <v>-8.5061522718567428E-2</v>
      </c>
      <c r="I1118" s="70">
        <f>Loads!H1107</f>
        <v>-5.988779201647626E-2</v>
      </c>
      <c r="J1118" s="71">
        <f>Loads!M1107</f>
        <v>-8.4472143919103737E-2</v>
      </c>
      <c r="K1118" s="71">
        <f>Loads!R1107</f>
        <v>-8.9892018700852394E-2</v>
      </c>
      <c r="L1118" s="71">
        <f>Loads!W1107</f>
        <v>-8.4179639770694981E-2</v>
      </c>
      <c r="M1118" s="71">
        <f>Loads!AB1107</f>
        <v>-6.7513175754087357E-2</v>
      </c>
      <c r="N1118" s="71">
        <f>Loads!AG1107</f>
        <v>-3.9297009337986855E-2</v>
      </c>
      <c r="O1118" s="20">
        <f>Hydro!C1107</f>
        <v>-5.4299540813977511E-2</v>
      </c>
    </row>
    <row r="1119" spans="1:15" x14ac:dyDescent="0.25">
      <c r="A1119" s="2">
        <v>41276</v>
      </c>
      <c r="B1119" s="5">
        <f>Gas!C1108</f>
        <v>-6.9318286884037447E-3</v>
      </c>
      <c r="C1119" s="5">
        <f>Gas!H1108</f>
        <v>-1.3676710135483713E-2</v>
      </c>
      <c r="D1119" s="24" t="str">
        <f>Electricity!C1108</f>
        <v/>
      </c>
      <c r="E1119" s="24" t="str">
        <f>Electricity!H1108</f>
        <v/>
      </c>
      <c r="F1119" s="24" t="str">
        <f>Electricity!M1108</f>
        <v/>
      </c>
      <c r="G1119" s="24" t="str">
        <f>Electricity!R1108</f>
        <v/>
      </c>
      <c r="H1119" s="70">
        <f>Loads!C1108</f>
        <v>8.7797855973798883E-2</v>
      </c>
      <c r="I1119" s="70">
        <f>Loads!H1108</f>
        <v>4.9499320627033272E-2</v>
      </c>
      <c r="J1119" s="71">
        <f>Loads!M1108</f>
        <v>0.10329214149130775</v>
      </c>
      <c r="K1119" s="71">
        <f>Loads!R1108</f>
        <v>0.11426000443471307</v>
      </c>
      <c r="L1119" s="71">
        <f>Loads!W1108</f>
        <v>7.1767423202441283E-2</v>
      </c>
      <c r="M1119" s="71">
        <f>Loads!AB1108</f>
        <v>8.9501001400476843E-2</v>
      </c>
      <c r="N1119" s="71">
        <f>Loads!AG1108</f>
        <v>2.6517731965666314E-2</v>
      </c>
      <c r="O1119" s="20">
        <f>Hydro!C1108</f>
        <v>6.1193801454978956E-3</v>
      </c>
    </row>
    <row r="1120" spans="1:15" x14ac:dyDescent="0.25">
      <c r="A1120" s="2">
        <v>41277</v>
      </c>
      <c r="B1120" s="5">
        <f>Gas!C1109</f>
        <v>-3.3482060782524629E-2</v>
      </c>
      <c r="C1120" s="5">
        <f>Gas!H1109</f>
        <v>-5.6236324554279626E-2</v>
      </c>
      <c r="D1120" s="24">
        <f>Electricity!C1109</f>
        <v>-0.10700789399722446</v>
      </c>
      <c r="E1120" s="24">
        <f>Electricity!H1109</f>
        <v>-8.685086028958372E-3</v>
      </c>
      <c r="F1120" s="24">
        <f>Electricity!M1109</f>
        <v>-2.3089011382561885E-2</v>
      </c>
      <c r="G1120" s="24">
        <f>Electricity!R1109</f>
        <v>-5.8045905220152863E-2</v>
      </c>
      <c r="H1120" s="70">
        <f>Loads!C1109</f>
        <v>-4.3303341179395938E-4</v>
      </c>
      <c r="I1120" s="70">
        <f>Loads!H1109</f>
        <v>2.1355023828342007E-2</v>
      </c>
      <c r="J1120" s="71">
        <f>Loads!M1109</f>
        <v>8.9158051373883218E-5</v>
      </c>
      <c r="K1120" s="71">
        <f>Loads!R1109</f>
        <v>2.7523768147025313E-2</v>
      </c>
      <c r="L1120" s="71">
        <f>Loads!W1109</f>
        <v>1.6996991384057802E-2</v>
      </c>
      <c r="M1120" s="71">
        <f>Loads!AB1109</f>
        <v>1.1876572689657833E-2</v>
      </c>
      <c r="N1120" s="71">
        <f>Loads!AG1109</f>
        <v>9.4862806706162428E-3</v>
      </c>
      <c r="O1120" s="20">
        <f>Hydro!C1109</f>
        <v>-7.183597858535011E-2</v>
      </c>
    </row>
    <row r="1121" spans="1:15" x14ac:dyDescent="0.25">
      <c r="A1121" s="2">
        <v>41278</v>
      </c>
      <c r="B1121" s="5">
        <f>Gas!C1110</f>
        <v>-4.650946261981314E-2</v>
      </c>
      <c r="C1121" s="5">
        <f>Gas!H1110</f>
        <v>-4.8295552183011348E-2</v>
      </c>
      <c r="D1121" s="24">
        <f>Electricity!C1110</f>
        <v>-1.1686309468737287E-2</v>
      </c>
      <c r="E1121" s="24">
        <f>Electricity!H1110</f>
        <v>-8.7588914035365673E-2</v>
      </c>
      <c r="F1121" s="24">
        <f>Electricity!M1110</f>
        <v>-0.12287003655530918</v>
      </c>
      <c r="G1121" s="24">
        <f>Electricity!R1110</f>
        <v>-6.4476981565507185E-2</v>
      </c>
      <c r="H1121" s="70">
        <f>Loads!C1110</f>
        <v>-2.4218559136970574E-2</v>
      </c>
      <c r="I1121" s="70">
        <f>Loads!H1110</f>
        <v>1.2986794963571663E-2</v>
      </c>
      <c r="J1121" s="71">
        <f>Loads!M1110</f>
        <v>-9.9134339023417284E-3</v>
      </c>
      <c r="K1121" s="71">
        <f>Loads!R1110</f>
        <v>-5.9103651310018296E-2</v>
      </c>
      <c r="L1121" s="71">
        <f>Loads!W1110</f>
        <v>2.1195395308414966E-2</v>
      </c>
      <c r="M1121" s="71">
        <f>Loads!AB1110</f>
        <v>-6.2518255117916532E-3</v>
      </c>
      <c r="N1121" s="71">
        <f>Loads!AG1110</f>
        <v>-1.182452103935594E-2</v>
      </c>
      <c r="O1121" s="20">
        <f>Hydro!C1110</f>
        <v>1.5616631392298203E-2</v>
      </c>
    </row>
    <row r="1122" spans="1:15" x14ac:dyDescent="0.25">
      <c r="A1122" s="2">
        <v>41279</v>
      </c>
      <c r="B1122" s="5">
        <f>Gas!C1111</f>
        <v>-1.056477807277807E-2</v>
      </c>
      <c r="C1122" s="5">
        <f>Gas!H1111</f>
        <v>-1.2637178332116306E-2</v>
      </c>
      <c r="D1122" s="24">
        <f>Electricity!C1111</f>
        <v>-1.1027525426892181E-2</v>
      </c>
      <c r="E1122" s="24">
        <f>Electricity!H1111</f>
        <v>-3.919462077828461E-2</v>
      </c>
      <c r="F1122" s="24">
        <f>Electricity!M1111</f>
        <v>-5.918272480128782E-2</v>
      </c>
      <c r="G1122" s="24">
        <f>Electricity!R1111</f>
        <v>-1.5581150975230416E-2</v>
      </c>
      <c r="H1122" s="70">
        <f>Loads!C1111</f>
        <v>5.3097465444840397E-2</v>
      </c>
      <c r="I1122" s="70">
        <f>Loads!H1111</f>
        <v>7.6036310298960852E-3</v>
      </c>
      <c r="J1122" s="71">
        <f>Loads!M1111</f>
        <v>3.0629590119409245E-2</v>
      </c>
      <c r="K1122" s="71">
        <f>Loads!R1111</f>
        <v>3.5015319666035022E-2</v>
      </c>
      <c r="L1122" s="71">
        <f>Loads!W1111</f>
        <v>1.0099006577718173E-2</v>
      </c>
      <c r="M1122" s="71">
        <f>Loads!AB1111</f>
        <v>9.5519826886631687E-3</v>
      </c>
      <c r="N1122" s="71">
        <f>Loads!AG1111</f>
        <v>3.306861239016301E-3</v>
      </c>
      <c r="O1122" s="20">
        <f>Hydro!C1111</f>
        <v>-1.2685371081389198E-3</v>
      </c>
    </row>
    <row r="1123" spans="1:15" x14ac:dyDescent="0.25">
      <c r="A1123" s="2">
        <v>41280</v>
      </c>
      <c r="B1123" s="5">
        <f>Gas!C1112</f>
        <v>-1.056477807277807E-2</v>
      </c>
      <c r="C1123" s="5">
        <f>Gas!H1112</f>
        <v>-1.9433914906270885E-2</v>
      </c>
      <c r="D1123" s="24">
        <f>Electricity!C1112</f>
        <v>5.0944042884996613E-2</v>
      </c>
      <c r="E1123" s="24">
        <f>Electricity!H1112</f>
        <v>-4.1287514948740146E-2</v>
      </c>
      <c r="F1123" s="24">
        <f>Electricity!M1112</f>
        <v>-0.10684085748806729</v>
      </c>
      <c r="G1123" s="24">
        <f>Electricity!R1112</f>
        <v>-5.9215664221427995E-4</v>
      </c>
      <c r="H1123" s="70">
        <f>Loads!C1112</f>
        <v>-4.8561679027007726E-2</v>
      </c>
      <c r="I1123" s="70">
        <f>Loads!H1112</f>
        <v>1.8184153996259611E-3</v>
      </c>
      <c r="J1123" s="71">
        <f>Loads!M1112</f>
        <v>-1.7065316094122179E-2</v>
      </c>
      <c r="K1123" s="71">
        <f>Loads!R1112</f>
        <v>-6.6613922040323376E-2</v>
      </c>
      <c r="L1123" s="71">
        <f>Loads!W1112</f>
        <v>8.5668832086427393E-4</v>
      </c>
      <c r="M1123" s="71">
        <f>Loads!AB1112</f>
        <v>-1.6679579376413817E-2</v>
      </c>
      <c r="N1123" s="71">
        <f>Loads!AG1112</f>
        <v>-1.831823893091114E-2</v>
      </c>
      <c r="O1123" s="20">
        <f>Hydro!C1112</f>
        <v>-6.4950296671530225E-2</v>
      </c>
    </row>
    <row r="1124" spans="1:15" x14ac:dyDescent="0.25">
      <c r="A1124" s="2">
        <v>41281</v>
      </c>
      <c r="B1124" s="5">
        <f>Gas!C1113</f>
        <v>-1.056477807277807E-2</v>
      </c>
      <c r="C1124" s="5">
        <f>Gas!H1113</f>
        <v>-1.9433914906270885E-2</v>
      </c>
      <c r="D1124" s="24">
        <f>Electricity!C1113</f>
        <v>-7.1221983605342667E-2</v>
      </c>
      <c r="E1124" s="24">
        <f>Electricity!H1113</f>
        <v>-0.11098619487778658</v>
      </c>
      <c r="F1124" s="24">
        <f>Electricity!M1113</f>
        <v>-0.10939507580697841</v>
      </c>
      <c r="G1124" s="24">
        <f>Electricity!R1113</f>
        <v>-3.1374886110288623E-2</v>
      </c>
      <c r="H1124" s="70">
        <f>Loads!C1113</f>
        <v>-6.7083866982976526E-3</v>
      </c>
      <c r="I1124" s="70">
        <f>Loads!H1113</f>
        <v>-6.2585573869985422E-3</v>
      </c>
      <c r="J1124" s="71">
        <f>Loads!M1113</f>
        <v>-4.4641551051593259E-2</v>
      </c>
      <c r="K1124" s="71">
        <f>Loads!R1113</f>
        <v>-4.0010082356199905E-2</v>
      </c>
      <c r="L1124" s="71">
        <f>Loads!W1113</f>
        <v>-9.785938255798543E-3</v>
      </c>
      <c r="M1124" s="71">
        <f>Loads!AB1113</f>
        <v>-4.9407661925072954E-2</v>
      </c>
      <c r="N1124" s="71">
        <f>Loads!AG1113</f>
        <v>-1.0410641966032919E-2</v>
      </c>
      <c r="O1124" s="20">
        <f>Hydro!C1113</f>
        <v>-0.12944422409452291</v>
      </c>
    </row>
    <row r="1125" spans="1:15" x14ac:dyDescent="0.25">
      <c r="A1125" s="2">
        <v>41282</v>
      </c>
      <c r="B1125" s="5">
        <f>Gas!C1114</f>
        <v>2.6024669359513933E-2</v>
      </c>
      <c r="C1125" s="5">
        <f>Gas!H1114</f>
        <v>-1.0571227648425493E-2</v>
      </c>
      <c r="D1125" s="24">
        <f>Electricity!C1114</f>
        <v>-2.4475615773585025E-2</v>
      </c>
      <c r="E1125" s="24">
        <f>Electricity!H1114</f>
        <v>-0.12210771591740235</v>
      </c>
      <c r="F1125" s="24">
        <f>Electricity!M1114</f>
        <v>-0.14901975745683849</v>
      </c>
      <c r="G1125" s="24">
        <f>Electricity!R1114</f>
        <v>-6.6747499665987295E-2</v>
      </c>
      <c r="H1125" s="70">
        <f>Loads!C1114</f>
        <v>-5.3872351244273392E-2</v>
      </c>
      <c r="I1125" s="70">
        <f>Loads!H1114</f>
        <v>-3.6567006542187558E-2</v>
      </c>
      <c r="J1125" s="71">
        <f>Loads!M1114</f>
        <v>-4.8829940345498146E-2</v>
      </c>
      <c r="K1125" s="71">
        <f>Loads!R1114</f>
        <v>-6.6199554643960878E-2</v>
      </c>
      <c r="L1125" s="71">
        <f>Loads!W1114</f>
        <v>-2.3315057693188146E-2</v>
      </c>
      <c r="M1125" s="71">
        <f>Loads!AB1114</f>
        <v>-4.0319735755191932E-2</v>
      </c>
      <c r="N1125" s="71">
        <f>Loads!AG1114</f>
        <v>2.3902201585768168E-3</v>
      </c>
      <c r="O1125" s="20">
        <f>Hydro!C1114</f>
        <v>-5.8852636645783038E-2</v>
      </c>
    </row>
    <row r="1126" spans="1:15" x14ac:dyDescent="0.25">
      <c r="A1126" s="2">
        <v>41283</v>
      </c>
      <c r="B1126" s="5">
        <f>Gas!C1115</f>
        <v>-3.1219251647418809E-2</v>
      </c>
      <c r="C1126" s="5">
        <f>Gas!H1115</f>
        <v>-3.4969804502554894E-2</v>
      </c>
      <c r="D1126" s="24">
        <f>Electricity!C1115</f>
        <v>-2.103775840435234E-3</v>
      </c>
      <c r="E1126" s="24">
        <f>Electricity!H1115</f>
        <v>-5.0236508210854E-2</v>
      </c>
      <c r="F1126" s="24">
        <f>Electricity!M1115</f>
        <v>-9.7729937334739572E-2</v>
      </c>
      <c r="G1126" s="24">
        <f>Electricity!R1115</f>
        <v>2.3085864565143315E-2</v>
      </c>
      <c r="H1126" s="70">
        <f>Loads!C1115</f>
        <v>3.1772898680179684E-2</v>
      </c>
      <c r="I1126" s="70">
        <f>Loads!H1115</f>
        <v>-2.7602212278844407E-2</v>
      </c>
      <c r="J1126" s="71">
        <f>Loads!M1115</f>
        <v>7.4966687951280864E-3</v>
      </c>
      <c r="K1126" s="71">
        <f>Loads!R1115</f>
        <v>1.9528284568520071E-2</v>
      </c>
      <c r="L1126" s="71">
        <f>Loads!W1115</f>
        <v>-2.8655271071566402E-2</v>
      </c>
      <c r="M1126" s="71">
        <f>Loads!AB1115</f>
        <v>-4.492746950848614E-2</v>
      </c>
      <c r="N1126" s="71">
        <f>Loads!AG1115</f>
        <v>-2.6366607776727197E-2</v>
      </c>
      <c r="O1126" s="20">
        <f>Hydro!C1115</f>
        <v>-0.15859261129148594</v>
      </c>
    </row>
    <row r="1127" spans="1:15" x14ac:dyDescent="0.25">
      <c r="A1127" s="2">
        <v>41284</v>
      </c>
      <c r="B1127" s="5">
        <f>Gas!C1116</f>
        <v>-2.9893672286513059E-2</v>
      </c>
      <c r="C1127" s="5">
        <f>Gas!H1116</f>
        <v>-1.2637178332116306E-2</v>
      </c>
      <c r="D1127" s="24">
        <f>Electricity!C1116</f>
        <v>-1.2204753415489577E-2</v>
      </c>
      <c r="E1127" s="24">
        <f>Electricity!H1116</f>
        <v>2.0699761901601457E-2</v>
      </c>
      <c r="F1127" s="24">
        <f>Electricity!M1116</f>
        <v>-1.1703972165977503E-2</v>
      </c>
      <c r="G1127" s="24">
        <f>Electricity!R1116</f>
        <v>-3.4029336014614706E-2</v>
      </c>
      <c r="H1127" s="70">
        <f>Loads!C1116</f>
        <v>5.8583547669619013E-2</v>
      </c>
      <c r="I1127" s="70">
        <f>Loads!H1116</f>
        <v>5.9340763032086075E-3</v>
      </c>
      <c r="J1127" s="71">
        <f>Loads!M1116</f>
        <v>4.2020904271337173E-2</v>
      </c>
      <c r="K1127" s="71">
        <f>Loads!R1116</f>
        <v>7.857337447647772E-2</v>
      </c>
      <c r="L1127" s="71">
        <f>Loads!W1116</f>
        <v>-3.6078505985586151E-3</v>
      </c>
      <c r="M1127" s="71">
        <f>Loads!AB1116</f>
        <v>4.011997743384596E-2</v>
      </c>
      <c r="N1127" s="71">
        <f>Loads!AG1116</f>
        <v>-1.1433743141029545E-2</v>
      </c>
      <c r="O1127" s="20">
        <f>Hydro!C1116</f>
        <v>3.3712323578991572E-2</v>
      </c>
    </row>
    <row r="1128" spans="1:15" x14ac:dyDescent="0.25">
      <c r="A1128" s="2">
        <v>41285</v>
      </c>
      <c r="B1128" s="5">
        <f>Gas!C1117</f>
        <v>-3.6858326264545618E-5</v>
      </c>
      <c r="C1128" s="5">
        <f>Gas!H1117</f>
        <v>2.5533776993690725E-2</v>
      </c>
      <c r="D1128" s="24">
        <f>Electricity!C1117</f>
        <v>8.9058150670141306E-2</v>
      </c>
      <c r="E1128" s="24">
        <f>Electricity!H1117</f>
        <v>3.3496555797371236E-2</v>
      </c>
      <c r="F1128" s="24">
        <f>Electricity!M1117</f>
        <v>4.1019693152395023E-2</v>
      </c>
      <c r="G1128" s="24">
        <f>Electricity!R1117</f>
        <v>5.4122166426173277E-2</v>
      </c>
      <c r="H1128" s="70">
        <f>Loads!C1117</f>
        <v>2.8635193373109019E-2</v>
      </c>
      <c r="I1128" s="70">
        <f>Loads!H1117</f>
        <v>2.7773289227555287E-2</v>
      </c>
      <c r="J1128" s="71">
        <f>Loads!M1117</f>
        <v>2.1999965283383494E-2</v>
      </c>
      <c r="K1128" s="71">
        <f>Loads!R1117</f>
        <v>1.9585260497993751E-2</v>
      </c>
      <c r="L1128" s="71">
        <f>Loads!W1117</f>
        <v>2.9502440479673875E-2</v>
      </c>
      <c r="M1128" s="71">
        <f>Loads!AB1117</f>
        <v>5.0668094348618326E-2</v>
      </c>
      <c r="N1128" s="71">
        <f>Loads!AG1117</f>
        <v>2.1650657173210769E-2</v>
      </c>
      <c r="O1128" s="20">
        <f>Hydro!C1117</f>
        <v>4.7356790472865951E-2</v>
      </c>
    </row>
    <row r="1129" spans="1:15" x14ac:dyDescent="0.25">
      <c r="A1129" s="2">
        <v>41286</v>
      </c>
      <c r="B1129" s="5">
        <f>Gas!C1118</f>
        <v>3.2062842602421905E-2</v>
      </c>
      <c r="C1129" s="5">
        <f>Gas!H1118</f>
        <v>-1.4278800743874834E-3</v>
      </c>
      <c r="D1129" s="24">
        <f>Electricity!C1118</f>
        <v>3.0398571891422296E-4</v>
      </c>
      <c r="E1129" s="24">
        <f>Electricity!H1118</f>
        <v>-3.1510514957000461E-2</v>
      </c>
      <c r="F1129" s="24">
        <f>Electricity!M1118</f>
        <v>-4.4116512444511147E-2</v>
      </c>
      <c r="G1129" s="24">
        <f>Electricity!R1118</f>
        <v>-1.159950299451034E-2</v>
      </c>
      <c r="H1129" s="70">
        <f>Loads!C1118</f>
        <v>0.13356367993066448</v>
      </c>
      <c r="I1129" s="70">
        <f>Loads!H1118</f>
        <v>2.1221501453707381E-2</v>
      </c>
      <c r="J1129" s="71">
        <f>Loads!M1118</f>
        <v>4.7153014302082241E-2</v>
      </c>
      <c r="K1129" s="71">
        <f>Loads!R1118</f>
        <v>9.6211519817970964E-2</v>
      </c>
      <c r="L1129" s="71">
        <f>Loads!W1118</f>
        <v>1.1234975431337557E-2</v>
      </c>
      <c r="M1129" s="71">
        <f>Loads!AB1118</f>
        <v>6.2203208388159015E-2</v>
      </c>
      <c r="N1129" s="71">
        <f>Loads!AG1118</f>
        <v>-2.7021770598818218E-3</v>
      </c>
      <c r="O1129" s="20">
        <f>Hydro!C1118</f>
        <v>1.5750859798518965E-2</v>
      </c>
    </row>
    <row r="1130" spans="1:15" x14ac:dyDescent="0.25">
      <c r="A1130" s="2">
        <v>41287</v>
      </c>
      <c r="B1130" s="5">
        <f>Gas!C1119</f>
        <v>-7.922280070211828E-3</v>
      </c>
      <c r="C1130" s="5">
        <f>Gas!H1119</f>
        <v>-1.4284395490098174E-2</v>
      </c>
      <c r="D1130" s="24">
        <f>Electricity!C1119</f>
        <v>1.6561207925159086E-2</v>
      </c>
      <c r="E1130" s="24">
        <f>Electricity!H1119</f>
        <v>9.9094800769635089E-2</v>
      </c>
      <c r="F1130" s="24">
        <f>Electricity!M1119</f>
        <v>3.9284878878493218E-2</v>
      </c>
      <c r="G1130" s="24">
        <f>Electricity!R1119</f>
        <v>0.10304066227788897</v>
      </c>
      <c r="H1130" s="70">
        <f>Loads!C1119</f>
        <v>3.7772887487021789E-2</v>
      </c>
      <c r="I1130" s="70">
        <f>Loads!H1119</f>
        <v>4.9546668079320261E-2</v>
      </c>
      <c r="J1130" s="71">
        <f>Loads!M1119</f>
        <v>2.4409114091356543E-2</v>
      </c>
      <c r="K1130" s="71">
        <f>Loads!R1119</f>
        <v>4.338639629187202E-2</v>
      </c>
      <c r="L1130" s="71">
        <f>Loads!W1119</f>
        <v>2.6246130487908303E-2</v>
      </c>
      <c r="M1130" s="71">
        <f>Loads!AB1119</f>
        <v>3.0267983334024667E-2</v>
      </c>
      <c r="N1130" s="71">
        <f>Loads!AG1119</f>
        <v>6.4800011412686487E-3</v>
      </c>
      <c r="O1130" s="20">
        <f>Hydro!C1119</f>
        <v>-8.0544149409767785E-2</v>
      </c>
    </row>
    <row r="1131" spans="1:15" x14ac:dyDescent="0.25">
      <c r="A1131" s="2">
        <v>41288</v>
      </c>
      <c r="B1131" s="5">
        <f>Gas!C1120</f>
        <v>-7.922280070211828E-3</v>
      </c>
      <c r="C1131" s="5">
        <f>Gas!H1120</f>
        <v>-1.4284395490098174E-2</v>
      </c>
      <c r="D1131" s="24">
        <f>Electricity!C1120</f>
        <v>-2.5892017996150901E-2</v>
      </c>
      <c r="E1131" s="24">
        <f>Electricity!H1120</f>
        <v>-4.7686536094277365E-2</v>
      </c>
      <c r="F1131" s="24">
        <f>Electricity!M1120</f>
        <v>-2.664564827760511E-2</v>
      </c>
      <c r="G1131" s="24">
        <f>Electricity!R1120</f>
        <v>-3.4509117849633592E-2</v>
      </c>
      <c r="H1131" s="70">
        <f>Loads!C1120</f>
        <v>3.6752766645198692E-2</v>
      </c>
      <c r="I1131" s="70">
        <f>Loads!H1120</f>
        <v>3.2894279804061011E-3</v>
      </c>
      <c r="J1131" s="71">
        <f>Loads!M1120</f>
        <v>2.5069684529681946E-2</v>
      </c>
      <c r="K1131" s="71">
        <f>Loads!R1120</f>
        <v>9.3887042576616675E-3</v>
      </c>
      <c r="L1131" s="71">
        <f>Loads!W1120</f>
        <v>1.3409822748413402E-2</v>
      </c>
      <c r="M1131" s="71">
        <f>Loads!AB1120</f>
        <v>-2.9999096353404059E-2</v>
      </c>
      <c r="N1131" s="71">
        <f>Loads!AG1120</f>
        <v>2.9554644644508854E-2</v>
      </c>
      <c r="O1131" s="20">
        <f>Hydro!C1120</f>
        <v>3.141227330983816E-2</v>
      </c>
    </row>
    <row r="1132" spans="1:15" x14ac:dyDescent="0.25">
      <c r="A1132" s="2">
        <v>41289</v>
      </c>
      <c r="B1132" s="5">
        <f>Gas!C1121</f>
        <v>4.9647571751266023E-2</v>
      </c>
      <c r="C1132" s="5">
        <f>Gas!H1121</f>
        <v>1.1942090430409684E-2</v>
      </c>
      <c r="D1132" s="24">
        <f>Electricity!C1121</f>
        <v>0.11637148076468809</v>
      </c>
      <c r="E1132" s="24">
        <f>Electricity!H1121</f>
        <v>5.518483942987043E-2</v>
      </c>
      <c r="F1132" s="24">
        <f>Electricity!M1121</f>
        <v>5.6288664755169332E-2</v>
      </c>
      <c r="G1132" s="24">
        <f>Electricity!R1121</f>
        <v>6.3914360435329401E-2</v>
      </c>
      <c r="H1132" s="70">
        <f>Loads!C1121</f>
        <v>-2.0516278487203887E-2</v>
      </c>
      <c r="I1132" s="70">
        <f>Loads!H1121</f>
        <v>9.6264277393731668E-5</v>
      </c>
      <c r="J1132" s="71">
        <f>Loads!M1121</f>
        <v>-2.1866614920660027E-2</v>
      </c>
      <c r="K1132" s="71">
        <f>Loads!R1121</f>
        <v>-7.2015302224728017E-3</v>
      </c>
      <c r="L1132" s="71">
        <f>Loads!W1121</f>
        <v>8.5041029648661448E-3</v>
      </c>
      <c r="M1132" s="71">
        <f>Loads!AB1121</f>
        <v>1.7470153081310252E-2</v>
      </c>
      <c r="N1132" s="71">
        <f>Loads!AG1121</f>
        <v>1.2906358086053615E-2</v>
      </c>
      <c r="O1132" s="20">
        <f>Hydro!C1121</f>
        <v>3.4071466723335136E-2</v>
      </c>
    </row>
    <row r="1133" spans="1:15" x14ac:dyDescent="0.25">
      <c r="A1133" s="2">
        <v>41290</v>
      </c>
      <c r="B1133" s="5">
        <f>Gas!C1122</f>
        <v>-2.4461126556835164E-2</v>
      </c>
      <c r="C1133" s="5">
        <f>Gas!H1122</f>
        <v>-3.8562228861720501E-3</v>
      </c>
      <c r="D1133" s="24">
        <f>Electricity!C1122</f>
        <v>-6.7647197016908592E-2</v>
      </c>
      <c r="E1133" s="24">
        <f>Electricity!H1122</f>
        <v>-2.9469415480342154E-2</v>
      </c>
      <c r="F1133" s="24">
        <f>Electricity!M1122</f>
        <v>-3.1435284912793675E-2</v>
      </c>
      <c r="G1133" s="24">
        <f>Electricity!R1122</f>
        <v>-5.1733369391573102E-2</v>
      </c>
      <c r="H1133" s="70">
        <f>Loads!C1122</f>
        <v>-3.3102704708783987E-2</v>
      </c>
      <c r="I1133" s="70">
        <f>Loads!H1122</f>
        <v>-1.0651635322908998E-2</v>
      </c>
      <c r="J1133" s="71">
        <f>Loads!M1122</f>
        <v>-7.2919476731816146E-3</v>
      </c>
      <c r="K1133" s="71">
        <f>Loads!R1122</f>
        <v>1.5031685235207426E-2</v>
      </c>
      <c r="L1133" s="71">
        <f>Loads!W1122</f>
        <v>-1.0535075250271031E-2</v>
      </c>
      <c r="M1133" s="71">
        <f>Loads!AB1122</f>
        <v>6.5456771240415268E-2</v>
      </c>
      <c r="N1133" s="71">
        <f>Loads!AG1122</f>
        <v>-2.7008942555811932E-2</v>
      </c>
      <c r="O1133" s="20">
        <f>Hydro!C1122</f>
        <v>1.1843249708216451E-2</v>
      </c>
    </row>
    <row r="1134" spans="1:15" x14ac:dyDescent="0.25">
      <c r="A1134" s="2">
        <v>41291</v>
      </c>
      <c r="B1134" s="5">
        <f>Gas!C1123</f>
        <v>-1.008672254617126E-2</v>
      </c>
      <c r="C1134" s="5">
        <f>Gas!H1123</f>
        <v>-4.5534190310442119E-3</v>
      </c>
      <c r="D1134" s="24">
        <f>Electricity!C1123</f>
        <v>-1.0188920858926899E-2</v>
      </c>
      <c r="E1134" s="24">
        <f>Electricity!H1123</f>
        <v>-0.13428033741049231</v>
      </c>
      <c r="F1134" s="24">
        <f>Electricity!M1123</f>
        <v>-0.12623086387595389</v>
      </c>
      <c r="G1134" s="24">
        <f>Electricity!R1123</f>
        <v>-4.7200304606911415E-2</v>
      </c>
      <c r="H1134" s="70">
        <f>Loads!C1123</f>
        <v>2.9921156292612966E-2</v>
      </c>
      <c r="I1134" s="70">
        <f>Loads!H1123</f>
        <v>1.7818052182937028E-2</v>
      </c>
      <c r="J1134" s="71">
        <f>Loads!M1123</f>
        <v>-1.1978627256065966E-2</v>
      </c>
      <c r="K1134" s="71">
        <f>Loads!R1123</f>
        <v>1.3531843281742451E-3</v>
      </c>
      <c r="L1134" s="71">
        <f>Loads!W1123</f>
        <v>1.687150033155016E-2</v>
      </c>
      <c r="M1134" s="71">
        <f>Loads!AB1123</f>
        <v>-2.6297676901162775E-2</v>
      </c>
      <c r="N1134" s="71">
        <f>Loads!AG1123</f>
        <v>-8.8403963813566966E-3</v>
      </c>
      <c r="O1134" s="20">
        <f>Hydro!C1123</f>
        <v>-0.20419743003706795</v>
      </c>
    </row>
    <row r="1135" spans="1:15" x14ac:dyDescent="0.25">
      <c r="A1135" s="2">
        <v>41292</v>
      </c>
      <c r="B1135" s="5">
        <f>Gas!C1124</f>
        <v>-2.192380705972697E-2</v>
      </c>
      <c r="C1135" s="5">
        <f>Gas!H1124</f>
        <v>-1.0700226801458825E-2</v>
      </c>
      <c r="D1135" s="24">
        <f>Electricity!C1124</f>
        <v>5.5948290372253233E-2</v>
      </c>
      <c r="E1135" s="24">
        <f>Electricity!H1124</f>
        <v>2.5095653504238605E-2</v>
      </c>
      <c r="F1135" s="24">
        <f>Electricity!M1124</f>
        <v>5.6312074983147914E-3</v>
      </c>
      <c r="G1135" s="24">
        <f>Electricity!R1124</f>
        <v>1.8810846270736693E-2</v>
      </c>
      <c r="H1135" s="70">
        <f>Loads!C1124</f>
        <v>1.0264064879190682E-2</v>
      </c>
      <c r="I1135" s="70">
        <f>Loads!H1124</f>
        <v>4.6342069716695578E-2</v>
      </c>
      <c r="J1135" s="71">
        <f>Loads!M1124</f>
        <v>2.1166339564065162E-2</v>
      </c>
      <c r="K1135" s="71">
        <f>Loads!R1124</f>
        <v>1.144688469102953E-2</v>
      </c>
      <c r="L1135" s="71">
        <f>Loads!W1124</f>
        <v>1.6512628998180401E-2</v>
      </c>
      <c r="M1135" s="71">
        <f>Loads!AB1124</f>
        <v>5.2366953320298337E-3</v>
      </c>
      <c r="N1135" s="71">
        <f>Loads!AG1124</f>
        <v>1.1630138321264138E-2</v>
      </c>
      <c r="O1135" s="20">
        <f>Hydro!C1124</f>
        <v>0.19998254250785982</v>
      </c>
    </row>
    <row r="1136" spans="1:15" x14ac:dyDescent="0.25">
      <c r="A1136" s="2">
        <v>41293</v>
      </c>
      <c r="B1136" s="5">
        <f>Gas!C1125</f>
        <v>2.176454498581968E-2</v>
      </c>
      <c r="C1136" s="5">
        <f>Gas!H1125</f>
        <v>5.2788082564303711E-3</v>
      </c>
      <c r="D1136" s="24">
        <f>Electricity!C1125</f>
        <v>-0.26992760092589585</v>
      </c>
      <c r="E1136" s="24">
        <f>Electricity!H1125</f>
        <v>-0.12327483978871293</v>
      </c>
      <c r="F1136" s="24">
        <f>Electricity!M1125</f>
        <v>-0.11687478420843785</v>
      </c>
      <c r="G1136" s="24">
        <f>Electricity!R1125</f>
        <v>-0.11186655922894465</v>
      </c>
      <c r="H1136" s="70">
        <f>Loads!C1125</f>
        <v>5.6347568651423929E-2</v>
      </c>
      <c r="I1136" s="70">
        <f>Loads!H1125</f>
        <v>3.697564638633466E-3</v>
      </c>
      <c r="J1136" s="71">
        <f>Loads!M1125</f>
        <v>3.4413852311248189E-2</v>
      </c>
      <c r="K1136" s="71">
        <f>Loads!R1125</f>
        <v>3.1326895723702397E-2</v>
      </c>
      <c r="L1136" s="71">
        <f>Loads!W1125</f>
        <v>5.6727535603093293E-3</v>
      </c>
      <c r="M1136" s="71">
        <f>Loads!AB1125</f>
        <v>3.3200262109808532E-2</v>
      </c>
      <c r="N1136" s="71">
        <f>Loads!AG1125</f>
        <v>-4.6621502252573166E-3</v>
      </c>
      <c r="O1136" s="20">
        <f>Hydro!C1125</f>
        <v>5.8442765842331997E-2</v>
      </c>
    </row>
    <row r="1137" spans="1:15" x14ac:dyDescent="0.25">
      <c r="A1137" s="2">
        <v>41294</v>
      </c>
      <c r="B1137" s="5">
        <f>Gas!C1126</f>
        <v>-5.3189013275877634E-3</v>
      </c>
      <c r="C1137" s="5">
        <f>Gas!H1126</f>
        <v>-9.3068150688736945E-3</v>
      </c>
      <c r="D1137" s="24">
        <f>Electricity!C1126</f>
        <v>4.9800157162614773E-2</v>
      </c>
      <c r="E1137" s="24">
        <f>Electricity!H1126</f>
        <v>-1.4231398261417623E-2</v>
      </c>
      <c r="F1137" s="24">
        <f>Electricity!M1126</f>
        <v>-3.6926675665150524E-2</v>
      </c>
      <c r="G1137" s="24">
        <f>Electricity!R1126</f>
        <v>3.1510520430988505E-3</v>
      </c>
      <c r="H1137" s="70">
        <f>Loads!C1126</f>
        <v>-2.3089983143587456E-2</v>
      </c>
      <c r="I1137" s="70">
        <f>Loads!H1126</f>
        <v>-2.3779545490434928E-4</v>
      </c>
      <c r="J1137" s="71">
        <f>Loads!M1126</f>
        <v>-6.712489797968263E-3</v>
      </c>
      <c r="K1137" s="71">
        <f>Loads!R1126</f>
        <v>1.8381267810319291E-3</v>
      </c>
      <c r="L1137" s="71">
        <f>Loads!W1126</f>
        <v>1.6333214445105437E-2</v>
      </c>
      <c r="M1137" s="71">
        <f>Loads!AB1126</f>
        <v>-3.3036318389012553E-4</v>
      </c>
      <c r="N1137" s="71">
        <f>Loads!AG1126</f>
        <v>-5.3084467650127976E-3</v>
      </c>
      <c r="O1137" s="20">
        <f>Hydro!C1126</f>
        <v>-9.6694788284511932E-2</v>
      </c>
    </row>
    <row r="1138" spans="1:15" x14ac:dyDescent="0.25">
      <c r="A1138" s="2">
        <v>41295</v>
      </c>
      <c r="B1138" s="5">
        <f>Gas!C1127</f>
        <v>-5.3189013275877634E-3</v>
      </c>
      <c r="C1138" s="5">
        <f>Gas!H1127</f>
        <v>-9.3068150688736945E-3</v>
      </c>
      <c r="D1138" s="24">
        <f>Electricity!C1127</f>
        <v>-5.9337220873369623E-2</v>
      </c>
      <c r="E1138" s="24">
        <f>Electricity!H1127</f>
        <v>-6.4601210270938764E-2</v>
      </c>
      <c r="F1138" s="24">
        <f>Electricity!M1127</f>
        <v>-8.5509106489948833E-2</v>
      </c>
      <c r="G1138" s="24">
        <f>Electricity!R1127</f>
        <v>-9.9030460535460926E-2</v>
      </c>
      <c r="H1138" s="70">
        <f>Loads!C1127</f>
        <v>-3.7237861753407847E-2</v>
      </c>
      <c r="I1138" s="70">
        <f>Loads!H1127</f>
        <v>3.8235862789916253E-3</v>
      </c>
      <c r="J1138" s="71">
        <f>Loads!M1127</f>
        <v>-1.0100013204154407E-2</v>
      </c>
      <c r="K1138" s="71">
        <f>Loads!R1127</f>
        <v>1.1752148295874565E-2</v>
      </c>
      <c r="L1138" s="71">
        <f>Loads!W1127</f>
        <v>7.9743663132936238E-4</v>
      </c>
      <c r="M1138" s="71">
        <f>Loads!AB1127</f>
        <v>2.9705495401899734E-2</v>
      </c>
      <c r="N1138" s="71">
        <f>Loads!AG1127</f>
        <v>-9.7505699682747249E-3</v>
      </c>
      <c r="O1138" s="20">
        <f>Hydro!C1127</f>
        <v>-0.26001865927100321</v>
      </c>
    </row>
    <row r="1139" spans="1:15" x14ac:dyDescent="0.25">
      <c r="A1139" s="2">
        <v>41296</v>
      </c>
      <c r="B1139" s="5">
        <f>Gas!C1128</f>
        <v>-5.3189013275877634E-3</v>
      </c>
      <c r="C1139" s="5">
        <f>Gas!H1128</f>
        <v>-9.3068150688736945E-3</v>
      </c>
      <c r="D1139" s="24">
        <f>Electricity!C1128</f>
        <v>1.7803666070072593E-2</v>
      </c>
      <c r="E1139" s="24">
        <f>Electricity!H1128</f>
        <v>-2.1153729254939427E-2</v>
      </c>
      <c r="F1139" s="24">
        <f>Electricity!M1128</f>
        <v>-3.2102567716164217E-2</v>
      </c>
      <c r="G1139" s="24">
        <f>Electricity!R1128</f>
        <v>-7.314964021099709E-3</v>
      </c>
      <c r="H1139" s="70">
        <f>Loads!C1128</f>
        <v>-2.4694204791820273E-2</v>
      </c>
      <c r="I1139" s="70">
        <f>Loads!H1128</f>
        <v>1.8172489937488295E-2</v>
      </c>
      <c r="J1139" s="71">
        <f>Loads!M1128</f>
        <v>3.0034572415284733E-2</v>
      </c>
      <c r="K1139" s="71">
        <f>Loads!R1128</f>
        <v>5.7584098828786512E-3</v>
      </c>
      <c r="L1139" s="71">
        <f>Loads!W1128</f>
        <v>1.3596714967813006E-2</v>
      </c>
      <c r="M1139" s="71">
        <f>Loads!AB1128</f>
        <v>3.3585314332878813E-2</v>
      </c>
      <c r="N1139" s="71">
        <f>Loads!AG1128</f>
        <v>-1.2323372161356511E-2</v>
      </c>
      <c r="O1139" s="20">
        <f>Hydro!C1128</f>
        <v>0.17665180266077479</v>
      </c>
    </row>
    <row r="1140" spans="1:15" x14ac:dyDescent="0.25">
      <c r="A1140" s="2">
        <v>41297</v>
      </c>
      <c r="B1140" s="5">
        <f>Gas!C1129</f>
        <v>7.3305997364850328E-3</v>
      </c>
      <c r="C1140" s="5">
        <f>Gas!H1129</f>
        <v>2.0623851177314939E-2</v>
      </c>
      <c r="D1140" s="24">
        <f>Electricity!C1129</f>
        <v>2.9342747185658498E-2</v>
      </c>
      <c r="E1140" s="24">
        <f>Electricity!H1129</f>
        <v>6.0739852688675086E-2</v>
      </c>
      <c r="F1140" s="24">
        <f>Electricity!M1129</f>
        <v>7.8761331273545385E-2</v>
      </c>
      <c r="G1140" s="24">
        <f>Electricity!R1129</f>
        <v>6.2278874989549732E-2</v>
      </c>
      <c r="H1140" s="70">
        <f>Loads!C1129</f>
        <v>-6.4484782069017088E-2</v>
      </c>
      <c r="I1140" s="70">
        <f>Loads!H1129</f>
        <v>-1.8213756366137895E-2</v>
      </c>
      <c r="J1140" s="71">
        <f>Loads!M1129</f>
        <v>1.636354576337859E-2</v>
      </c>
      <c r="K1140" s="71">
        <f>Loads!R1129</f>
        <v>-5.2714732911002204E-2</v>
      </c>
      <c r="L1140" s="71">
        <f>Loads!W1129</f>
        <v>3.5728882590772559E-3</v>
      </c>
      <c r="M1140" s="71">
        <f>Loads!AB1129</f>
        <v>-6.7449287079297815E-3</v>
      </c>
      <c r="N1140" s="71">
        <f>Loads!AG1129</f>
        <v>2.1369021642427544E-2</v>
      </c>
      <c r="O1140" s="20">
        <f>Hydro!C1129</f>
        <v>0.1085379705554366</v>
      </c>
    </row>
    <row r="1141" spans="1:15" x14ac:dyDescent="0.25">
      <c r="A1141" s="2">
        <v>41298</v>
      </c>
      <c r="B1141" s="5">
        <f>Gas!C1130</f>
        <v>-3.0068979301659207E-2</v>
      </c>
      <c r="C1141" s="5">
        <f>Gas!H1130</f>
        <v>-4.1359654188259081E-3</v>
      </c>
      <c r="D1141" s="24">
        <f>Electricity!C1130</f>
        <v>-2.3860043283033185E-2</v>
      </c>
      <c r="E1141" s="24">
        <f>Electricity!H1130</f>
        <v>-9.1719224634732643E-2</v>
      </c>
      <c r="F1141" s="24">
        <f>Electricity!M1130</f>
        <v>-0.15750180392290786</v>
      </c>
      <c r="G1141" s="24">
        <f>Electricity!R1130</f>
        <v>-1.9900141960055219E-2</v>
      </c>
      <c r="H1141" s="70">
        <f>Loads!C1130</f>
        <v>-6.2431306347688398E-2</v>
      </c>
      <c r="I1141" s="70">
        <f>Loads!H1130</f>
        <v>-2.8375749266496053E-2</v>
      </c>
      <c r="J1141" s="71">
        <f>Loads!M1130</f>
        <v>-2.1886580441628556E-2</v>
      </c>
      <c r="K1141" s="71">
        <f>Loads!R1130</f>
        <v>-5.4773994614994437E-2</v>
      </c>
      <c r="L1141" s="71">
        <f>Loads!W1130</f>
        <v>-9.113632519448911E-3</v>
      </c>
      <c r="M1141" s="71">
        <f>Loads!AB1130</f>
        <v>-7.5672032308115866E-3</v>
      </c>
      <c r="N1141" s="71">
        <f>Loads!AG1130</f>
        <v>-7.5875419955138967E-3</v>
      </c>
      <c r="O1141" s="20">
        <f>Hydro!C1130</f>
        <v>8.5851254669075144E-2</v>
      </c>
    </row>
    <row r="1142" spans="1:15" x14ac:dyDescent="0.25">
      <c r="A1142" s="2">
        <v>41299</v>
      </c>
      <c r="B1142" s="5">
        <f>Gas!C1131</f>
        <v>5.3571382111657125E-3</v>
      </c>
      <c r="C1142" s="5">
        <f>Gas!H1131</f>
        <v>-1.1601692677775968E-2</v>
      </c>
      <c r="D1142" s="24">
        <f>Electricity!C1131</f>
        <v>-5.4915556945325045E-2</v>
      </c>
      <c r="E1142" s="24">
        <f>Electricity!H1131</f>
        <v>-3.6630093391767253E-2</v>
      </c>
      <c r="F1142" s="24">
        <f>Electricity!M1131</f>
        <v>-4.7169070948510299E-2</v>
      </c>
      <c r="G1142" s="24">
        <f>Electricity!R1131</f>
        <v>-6.0377646635438029E-2</v>
      </c>
      <c r="H1142" s="70">
        <f>Loads!C1131</f>
        <v>-1.5173720152365511E-3</v>
      </c>
      <c r="I1142" s="70">
        <f>Loads!H1131</f>
        <v>-3.4571509733251238E-2</v>
      </c>
      <c r="J1142" s="71">
        <f>Loads!M1131</f>
        <v>-3.6359516091732685E-2</v>
      </c>
      <c r="K1142" s="71">
        <f>Loads!R1131</f>
        <v>-4.4543622964689333E-2</v>
      </c>
      <c r="L1142" s="71">
        <f>Loads!W1131</f>
        <v>-1.1644220555132867E-2</v>
      </c>
      <c r="M1142" s="71">
        <f>Loads!AB1131</f>
        <v>-5.3901503629086689E-2</v>
      </c>
      <c r="N1142" s="71">
        <f>Loads!AG1131</f>
        <v>2.3257756381983019E-3</v>
      </c>
      <c r="O1142" s="20">
        <f>Hydro!C1131</f>
        <v>-2.6648113798884071E-2</v>
      </c>
    </row>
    <row r="1143" spans="1:15" x14ac:dyDescent="0.25">
      <c r="A1143" s="2">
        <v>41300</v>
      </c>
      <c r="B1143" s="5">
        <f>Gas!C1132</f>
        <v>-4.7342422413670364E-2</v>
      </c>
      <c r="C1143" s="5">
        <f>Gas!H1132</f>
        <v>-4.224154198972619E-2</v>
      </c>
      <c r="D1143" s="24">
        <f>Electricity!C1132</f>
        <v>-1.0429151720139942E-2</v>
      </c>
      <c r="E1143" s="24">
        <f>Electricity!H1132</f>
        <v>-3.0635230618276464E-2</v>
      </c>
      <c r="F1143" s="24">
        <f>Electricity!M1132</f>
        <v>-4.7528248971385377E-2</v>
      </c>
      <c r="G1143" s="24">
        <f>Electricity!R1132</f>
        <v>-1.684153240730495E-2</v>
      </c>
      <c r="H1143" s="70">
        <f>Loads!C1132</f>
        <v>-7.6027430776275662E-3</v>
      </c>
      <c r="I1143" s="70">
        <f>Loads!H1132</f>
        <v>-4.2257069270835279E-2</v>
      </c>
      <c r="J1143" s="71">
        <f>Loads!M1132</f>
        <v>-2.0746208756952739E-2</v>
      </c>
      <c r="K1143" s="71">
        <f>Loads!R1132</f>
        <v>-4.9942724591214016E-3</v>
      </c>
      <c r="L1143" s="71">
        <f>Loads!W1132</f>
        <v>-8.3444993630578668E-3</v>
      </c>
      <c r="M1143" s="71">
        <f>Loads!AB1132</f>
        <v>-4.1576137412945663E-2</v>
      </c>
      <c r="N1143" s="71">
        <f>Loads!AG1132</f>
        <v>-7.6372572116495396E-3</v>
      </c>
      <c r="O1143" s="20">
        <f>Hydro!C1132</f>
        <v>7.8970486720459296E-2</v>
      </c>
    </row>
    <row r="1144" spans="1:15" x14ac:dyDescent="0.25">
      <c r="A1144" s="2">
        <v>41301</v>
      </c>
      <c r="B1144" s="5">
        <f>Gas!C1133</f>
        <v>-7.755988051042521E-3</v>
      </c>
      <c r="C1144" s="5">
        <f>Gas!H1133</f>
        <v>-1.0000737792909548E-2</v>
      </c>
      <c r="D1144" s="24">
        <f>Electricity!C1133</f>
        <v>-1.3931199509293488E-2</v>
      </c>
      <c r="E1144" s="24">
        <f>Electricity!H1133</f>
        <v>4.7036537838684944E-2</v>
      </c>
      <c r="F1144" s="24">
        <f>Electricity!M1133</f>
        <v>-2.6087474046954925E-2</v>
      </c>
      <c r="G1144" s="24">
        <f>Electricity!R1133</f>
        <v>-2.7395133178923722E-2</v>
      </c>
      <c r="H1144" s="70">
        <f>Loads!C1133</f>
        <v>7.124257217258706E-2</v>
      </c>
      <c r="I1144" s="70">
        <f>Loads!H1133</f>
        <v>4.5346241577701174E-4</v>
      </c>
      <c r="J1144" s="71">
        <f>Loads!M1133</f>
        <v>1.9494044372570102E-2</v>
      </c>
      <c r="K1144" s="71">
        <f>Loads!R1133</f>
        <v>4.6062473685153815E-2</v>
      </c>
      <c r="L1144" s="71">
        <f>Loads!W1133</f>
        <v>-2.8962428479905045E-3</v>
      </c>
      <c r="M1144" s="71">
        <f>Loads!AB1133</f>
        <v>1.0291303696302878E-2</v>
      </c>
      <c r="N1144" s="71">
        <f>Loads!AG1133</f>
        <v>-1.8971896409788469E-2</v>
      </c>
      <c r="O1144" s="20">
        <f>Hydro!C1133</f>
        <v>6.6428597222518565E-2</v>
      </c>
    </row>
    <row r="1145" spans="1:15" x14ac:dyDescent="0.25">
      <c r="A1145" s="2">
        <v>41302</v>
      </c>
      <c r="B1145" s="5">
        <f>Gas!C1134</f>
        <v>-7.755988051042521E-3</v>
      </c>
      <c r="C1145" s="5">
        <f>Gas!H1134</f>
        <v>-1.0000737792909548E-2</v>
      </c>
      <c r="D1145" s="24">
        <f>Electricity!C1134</f>
        <v>-1.8850388787561068E-2</v>
      </c>
      <c r="E1145" s="24">
        <f>Electricity!H1134</f>
        <v>-9.8046860765453728E-2</v>
      </c>
      <c r="F1145" s="24">
        <f>Electricity!M1134</f>
        <v>-0.11830860795563863</v>
      </c>
      <c r="G1145" s="24">
        <f>Electricity!R1134</f>
        <v>1.3689520968829458E-2</v>
      </c>
      <c r="H1145" s="70">
        <f>Loads!C1134</f>
        <v>-2.5140210627261961E-2</v>
      </c>
      <c r="I1145" s="70">
        <f>Loads!H1134</f>
        <v>-1.390442573533443E-2</v>
      </c>
      <c r="J1145" s="71">
        <f>Loads!M1134</f>
        <v>3.1955478128069259E-3</v>
      </c>
      <c r="K1145" s="71">
        <f>Loads!R1134</f>
        <v>-3.3087973724566233E-3</v>
      </c>
      <c r="L1145" s="71">
        <f>Loads!W1134</f>
        <v>-9.3068499257363824E-3</v>
      </c>
      <c r="M1145" s="71">
        <f>Loads!AB1134</f>
        <v>1.7183747810245315E-2</v>
      </c>
      <c r="N1145" s="71">
        <f>Loads!AG1134</f>
        <v>-8.5332935168824786E-6</v>
      </c>
      <c r="O1145" s="20">
        <f>Hydro!C1134</f>
        <v>1.8883655705185482E-2</v>
      </c>
    </row>
    <row r="1146" spans="1:15" x14ac:dyDescent="0.25">
      <c r="A1146" s="2">
        <v>41303</v>
      </c>
      <c r="B1146" s="5">
        <f>Gas!C1135</f>
        <v>-4.5382699036664531E-2</v>
      </c>
      <c r="C1146" s="5">
        <f>Gas!H1135</f>
        <v>-4.9381250664218078E-2</v>
      </c>
      <c r="D1146" s="24">
        <f>Electricity!C1135</f>
        <v>-1.7851092196389928E-2</v>
      </c>
      <c r="E1146" s="24">
        <f>Electricity!H1135</f>
        <v>-9.7226869299526453E-2</v>
      </c>
      <c r="F1146" s="24">
        <f>Electricity!M1135</f>
        <v>-0.14807919868874264</v>
      </c>
      <c r="G1146" s="24">
        <f>Electricity!R1135</f>
        <v>2.9701030061125684E-2</v>
      </c>
      <c r="H1146" s="70">
        <f>Loads!C1135</f>
        <v>-4.8128664846713798E-2</v>
      </c>
      <c r="I1146" s="70">
        <f>Loads!H1135</f>
        <v>3.0125209965654154E-2</v>
      </c>
      <c r="J1146" s="71">
        <f>Loads!M1135</f>
        <v>-1.9417680138888199E-2</v>
      </c>
      <c r="K1146" s="71">
        <f>Loads!R1135</f>
        <v>-5.9955876653706636E-2</v>
      </c>
      <c r="L1146" s="71">
        <f>Loads!W1135</f>
        <v>1.0749117144035369E-2</v>
      </c>
      <c r="M1146" s="71">
        <f>Loads!AB1135</f>
        <v>-7.6327158630894926E-2</v>
      </c>
      <c r="N1146" s="71">
        <f>Loads!AG1135</f>
        <v>1.9009972838212985E-2</v>
      </c>
      <c r="O1146" s="20">
        <f>Hydro!C1135</f>
        <v>3.1611558491928086E-2</v>
      </c>
    </row>
    <row r="1147" spans="1:15" x14ac:dyDescent="0.25">
      <c r="A1147" s="2">
        <v>41304</v>
      </c>
      <c r="B1147" s="5">
        <f>Gas!C1136</f>
        <v>-3.9444999640500848E-2</v>
      </c>
      <c r="C1147" s="5">
        <f>Gas!H1136</f>
        <v>-3.0194985646465847E-2</v>
      </c>
      <c r="D1147" s="24">
        <f>Electricity!C1136</f>
        <v>-2.9898053551379779E-2</v>
      </c>
      <c r="E1147" s="24">
        <f>Electricity!H1136</f>
        <v>-9.9031024474328461E-2</v>
      </c>
      <c r="F1147" s="24">
        <f>Electricity!M1136</f>
        <v>-0.12566469829339785</v>
      </c>
      <c r="G1147" s="24">
        <f>Electricity!R1136</f>
        <v>-5.28163143962007E-2</v>
      </c>
      <c r="H1147" s="70">
        <f>Loads!C1136</f>
        <v>3.6357109283512073E-2</v>
      </c>
      <c r="I1147" s="70">
        <f>Loads!H1136</f>
        <v>-2.0841102467259259E-2</v>
      </c>
      <c r="J1147" s="71">
        <f>Loads!M1136</f>
        <v>-1.982697950003659E-2</v>
      </c>
      <c r="K1147" s="71">
        <f>Loads!R1136</f>
        <v>-3.8228272336069402E-2</v>
      </c>
      <c r="L1147" s="71">
        <f>Loads!W1136</f>
        <v>-2.6038152170106577E-2</v>
      </c>
      <c r="M1147" s="71">
        <f>Loads!AB1136</f>
        <v>-6.3786898682365367E-2</v>
      </c>
      <c r="N1147" s="71">
        <f>Loads!AG1136</f>
        <v>5.5769463307109302E-3</v>
      </c>
      <c r="O1147" s="20">
        <f>Hydro!C1136</f>
        <v>4.3179749164364255E-3</v>
      </c>
    </row>
    <row r="1148" spans="1:15" x14ac:dyDescent="0.25">
      <c r="A1148" s="2">
        <v>41305</v>
      </c>
      <c r="B1148" s="5">
        <f>Gas!C1137</f>
        <v>2.41572432785673E-2</v>
      </c>
      <c r="C1148" s="5">
        <f>Gas!H1137</f>
        <v>-7.8787726795744289E-3</v>
      </c>
      <c r="D1148" s="24">
        <f>Electricity!C1137</f>
        <v>-3.7098253164718722E-2</v>
      </c>
      <c r="E1148" s="24">
        <f>Electricity!H1137</f>
        <v>-5.1373747727273163E-2</v>
      </c>
      <c r="F1148" s="24">
        <f>Electricity!M1137</f>
        <v>-4.6106404438215398E-2</v>
      </c>
      <c r="G1148" s="24">
        <f>Electricity!R1137</f>
        <v>-1.5194015708501457E-2</v>
      </c>
      <c r="H1148" s="70">
        <f>Loads!C1137</f>
        <v>8.5553601700517068E-3</v>
      </c>
      <c r="I1148" s="70">
        <f>Loads!H1137</f>
        <v>-1.276637212307527E-2</v>
      </c>
      <c r="J1148" s="71">
        <f>Loads!M1137</f>
        <v>-4.1717412363411477E-2</v>
      </c>
      <c r="K1148" s="71">
        <f>Loads!R1137</f>
        <v>-2.7577252749136388E-2</v>
      </c>
      <c r="L1148" s="71">
        <f>Loads!W1137</f>
        <v>-3.0197223965024944E-2</v>
      </c>
      <c r="M1148" s="71">
        <f>Loads!AB1137</f>
        <v>-4.4702001651533096E-2</v>
      </c>
      <c r="N1148" s="71">
        <f>Loads!AG1137</f>
        <v>-2.2890833980944547E-2</v>
      </c>
      <c r="O1148" s="20">
        <f>Hydro!C1137</f>
        <v>0.24548497866241514</v>
      </c>
    </row>
    <row r="1149" spans="1:15" x14ac:dyDescent="0.25">
      <c r="A1149" s="2">
        <v>41306</v>
      </c>
      <c r="B1149" s="5">
        <f>Gas!C1138</f>
        <v>6.2140371107023896E-2</v>
      </c>
      <c r="C1149" s="5">
        <f>Gas!H1138</f>
        <v>7.1280874826018747E-2</v>
      </c>
      <c r="D1149" s="24">
        <f>Electricity!C1138</f>
        <v>7.4966405232429284E-2</v>
      </c>
      <c r="E1149" s="24">
        <f>Electricity!H1138</f>
        <v>0.11202130889300636</v>
      </c>
      <c r="F1149" s="24">
        <f>Electricity!M1138</f>
        <v>9.9748436004530955E-2</v>
      </c>
      <c r="G1149" s="24">
        <f>Electricity!R1138</f>
        <v>3.5494317352497334E-2</v>
      </c>
      <c r="H1149" s="70">
        <f>Loads!C1138</f>
        <v>3.9964073386354604E-3</v>
      </c>
      <c r="I1149" s="70">
        <f>Loads!H1138</f>
        <v>-3.7547213570345572E-3</v>
      </c>
      <c r="J1149" s="71">
        <f>Loads!M1138</f>
        <v>1.0285880137045622E-3</v>
      </c>
      <c r="K1149" s="71">
        <f>Loads!R1138</f>
        <v>2.5012469900889706E-2</v>
      </c>
      <c r="L1149" s="71">
        <f>Loads!W1138</f>
        <v>-1.1150278705138739E-3</v>
      </c>
      <c r="M1149" s="71">
        <f>Loads!AB1138</f>
        <v>6.5695376360639657E-2</v>
      </c>
      <c r="N1149" s="71">
        <f>Loads!AG1138</f>
        <v>-1.0621076546076247E-2</v>
      </c>
      <c r="O1149" s="20">
        <f>Hydro!C1138</f>
        <v>-1.4380935434785871E-2</v>
      </c>
    </row>
    <row r="1150" spans="1:15" x14ac:dyDescent="0.25">
      <c r="A1150" s="2">
        <v>41307</v>
      </c>
      <c r="B1150" s="5">
        <f>Gas!C1139</f>
        <v>-2.2053076473259488E-2</v>
      </c>
      <c r="C1150" s="5">
        <f>Gas!H1139</f>
        <v>-1.6579065336540681E-2</v>
      </c>
      <c r="D1150" s="24">
        <f>Electricity!C1139</f>
        <v>-4.7073788614626615E-3</v>
      </c>
      <c r="E1150" s="24">
        <f>Electricity!H1139</f>
        <v>-2.1887839858810636E-2</v>
      </c>
      <c r="F1150" s="24">
        <f>Electricity!M1139</f>
        <v>-3.3587691000111032E-2</v>
      </c>
      <c r="G1150" s="24">
        <f>Electricity!R1139</f>
        <v>-1.0307287649247677E-2</v>
      </c>
      <c r="H1150" s="70">
        <f>Loads!C1139</f>
        <v>-1.4904565320464358E-3</v>
      </c>
      <c r="I1150" s="70">
        <f>Loads!H1139</f>
        <v>8.6348109092667102E-3</v>
      </c>
      <c r="J1150" s="71">
        <f>Loads!M1139</f>
        <v>1.3172880693103101E-2</v>
      </c>
      <c r="K1150" s="71">
        <f>Loads!R1139</f>
        <v>4.117022507104412E-2</v>
      </c>
      <c r="L1150" s="71">
        <f>Loads!W1139</f>
        <v>7.9078274907384838E-4</v>
      </c>
      <c r="M1150" s="71">
        <f>Loads!AB1139</f>
        <v>3.347630251288497E-2</v>
      </c>
      <c r="N1150" s="71">
        <f>Loads!AG1139</f>
        <v>2.099817530092149E-2</v>
      </c>
      <c r="O1150" s="20">
        <f>Hydro!C1139</f>
        <v>6.5444690798253297E-2</v>
      </c>
    </row>
    <row r="1151" spans="1:15" x14ac:dyDescent="0.25">
      <c r="A1151" s="2">
        <v>41308</v>
      </c>
      <c r="B1151" s="5">
        <f>Gas!C1140</f>
        <v>-6.4293536630795848E-3</v>
      </c>
      <c r="C1151" s="5">
        <f>Gas!H1140</f>
        <v>-7.673653192858022E-3</v>
      </c>
      <c r="D1151" s="24">
        <f>Electricity!C1140</f>
        <v>-7.9038865841899782E-3</v>
      </c>
      <c r="E1151" s="24">
        <f>Electricity!H1140</f>
        <v>7.0820241869008205E-2</v>
      </c>
      <c r="F1151" s="24">
        <f>Electricity!M1140</f>
        <v>5.8910548715535846E-2</v>
      </c>
      <c r="G1151" s="24">
        <f>Electricity!R1140</f>
        <v>3.0469679156037655E-2</v>
      </c>
      <c r="H1151" s="70">
        <f>Loads!C1140</f>
        <v>-4.5616984560751556E-2</v>
      </c>
      <c r="I1151" s="70">
        <f>Loads!H1140</f>
        <v>-1.6726547511036138E-2</v>
      </c>
      <c r="J1151" s="71">
        <f>Loads!M1140</f>
        <v>1.4029618745596106E-2</v>
      </c>
      <c r="K1151" s="71">
        <f>Loads!R1140</f>
        <v>-1.8470270181415505E-2</v>
      </c>
      <c r="L1151" s="71">
        <f>Loads!W1140</f>
        <v>-1.9956817984899122E-3</v>
      </c>
      <c r="M1151" s="71">
        <f>Loads!AB1140</f>
        <v>2.8035203492641353E-2</v>
      </c>
      <c r="N1151" s="71">
        <f>Loads!AG1140</f>
        <v>2.4107800719218864E-3</v>
      </c>
      <c r="O1151" s="20">
        <f>Hydro!C1140</f>
        <v>2.4326185146339357E-2</v>
      </c>
    </row>
    <row r="1152" spans="1:15" x14ac:dyDescent="0.25">
      <c r="A1152" s="2">
        <v>41309</v>
      </c>
      <c r="B1152" s="5">
        <f>Gas!C1141</f>
        <v>-6.4293536630795848E-3</v>
      </c>
      <c r="C1152" s="5">
        <f>Gas!H1141</f>
        <v>-7.673653192858022E-3</v>
      </c>
      <c r="D1152" s="24">
        <f>Electricity!C1141</f>
        <v>1.7519952847864159E-2</v>
      </c>
      <c r="E1152" s="24">
        <f>Electricity!H1141</f>
        <v>-7.9148318871720802E-2</v>
      </c>
      <c r="F1152" s="24">
        <f>Electricity!M1141</f>
        <v>-8.033327131008601E-2</v>
      </c>
      <c r="G1152" s="24">
        <f>Electricity!R1141</f>
        <v>-1.227182421903375E-2</v>
      </c>
      <c r="H1152" s="70">
        <f>Loads!C1141</f>
        <v>3.3556756837394508E-2</v>
      </c>
      <c r="I1152" s="70">
        <f>Loads!H1141</f>
        <v>6.5311038418831846E-3</v>
      </c>
      <c r="J1152" s="71">
        <f>Loads!M1141</f>
        <v>-2.1819393439366286E-2</v>
      </c>
      <c r="K1152" s="71">
        <f>Loads!R1141</f>
        <v>-2.918991610702415E-2</v>
      </c>
      <c r="L1152" s="71">
        <f>Loads!W1141</f>
        <v>1.1940561089860413E-2</v>
      </c>
      <c r="M1152" s="71">
        <f>Loads!AB1141</f>
        <v>-2.7683311671036243E-2</v>
      </c>
      <c r="N1152" s="71">
        <f>Loads!AG1141</f>
        <v>-7.0861511837622959E-3</v>
      </c>
      <c r="O1152" s="20">
        <f>Hydro!C1141</f>
        <v>8.6289582418131866E-2</v>
      </c>
    </row>
    <row r="1153" spans="1:15" x14ac:dyDescent="0.25">
      <c r="A1153" s="2">
        <v>41310</v>
      </c>
      <c r="B1153" s="5">
        <f>Gas!C1142</f>
        <v>-9.4688696809762194E-3</v>
      </c>
      <c r="C1153" s="5">
        <f>Gas!H1142</f>
        <v>-6.2363539489478342E-2</v>
      </c>
      <c r="D1153" s="24">
        <f>Electricity!C1142</f>
        <v>-5.8246322253267077E-2</v>
      </c>
      <c r="E1153" s="24">
        <f>Electricity!H1142</f>
        <v>-7.7773165864924776E-2</v>
      </c>
      <c r="F1153" s="24">
        <f>Electricity!M1142</f>
        <v>-7.3953447791868854E-2</v>
      </c>
      <c r="G1153" s="24">
        <f>Electricity!R1142</f>
        <v>-5.1477463707176083E-2</v>
      </c>
      <c r="H1153" s="70">
        <f>Loads!C1142</f>
        <v>-1.3239625253947923E-2</v>
      </c>
      <c r="I1153" s="70">
        <f>Loads!H1142</f>
        <v>-4.7344083049237817E-2</v>
      </c>
      <c r="J1153" s="71">
        <f>Loads!M1142</f>
        <v>-2.3516822239276675E-2</v>
      </c>
      <c r="K1153" s="71">
        <f>Loads!R1142</f>
        <v>-2.5224979875226788E-2</v>
      </c>
      <c r="L1153" s="71">
        <f>Loads!W1142</f>
        <v>-1.429911883644619E-2</v>
      </c>
      <c r="M1153" s="71">
        <f>Loads!AB1142</f>
        <v>-3.1447889587456535E-2</v>
      </c>
      <c r="N1153" s="71">
        <f>Loads!AG1142</f>
        <v>-1.1979539814850587E-2</v>
      </c>
      <c r="O1153" s="20">
        <f>Hydro!C1142</f>
        <v>8.4278942302569715E-3</v>
      </c>
    </row>
    <row r="1154" spans="1:15" x14ac:dyDescent="0.25">
      <c r="A1154" s="2">
        <v>41311</v>
      </c>
      <c r="B1154" s="5">
        <f>Gas!C1143</f>
        <v>1.5974127327577886E-2</v>
      </c>
      <c r="C1154" s="5">
        <f>Gas!H1143</f>
        <v>7.830144632221727E-4</v>
      </c>
      <c r="D1154" s="24">
        <f>Electricity!C1143</f>
        <v>-4.5839331473252316E-2</v>
      </c>
      <c r="E1154" s="24">
        <f>Electricity!H1143</f>
        <v>-6.8309905905096932E-2</v>
      </c>
      <c r="F1154" s="24">
        <f>Electricity!M1143</f>
        <v>-5.835914966016633E-2</v>
      </c>
      <c r="G1154" s="24">
        <f>Electricity!R1143</f>
        <v>-3.1541472092416367E-2</v>
      </c>
      <c r="H1154" s="70">
        <f>Loads!C1143</f>
        <v>-4.6444187856856667E-3</v>
      </c>
      <c r="I1154" s="70">
        <f>Loads!H1143</f>
        <v>2.3585992814291745E-2</v>
      </c>
      <c r="J1154" s="71">
        <f>Loads!M1143</f>
        <v>-2.4755045479762511E-2</v>
      </c>
      <c r="K1154" s="71">
        <f>Loads!R1143</f>
        <v>-1.3994706105000226E-2</v>
      </c>
      <c r="L1154" s="71">
        <f>Loads!W1143</f>
        <v>-1.732965365142447E-2</v>
      </c>
      <c r="M1154" s="71">
        <f>Loads!AB1143</f>
        <v>1.9384270988269392E-3</v>
      </c>
      <c r="N1154" s="71">
        <f>Loads!AG1143</f>
        <v>8.3315827693444811E-3</v>
      </c>
      <c r="O1154" s="20">
        <f>Hydro!C1143</f>
        <v>-0.17544392286724902</v>
      </c>
    </row>
    <row r="1155" spans="1:15" x14ac:dyDescent="0.25">
      <c r="A1155" s="2">
        <v>41312</v>
      </c>
      <c r="B1155" s="5">
        <f>Gas!C1144</f>
        <v>1.6744584265203609E-2</v>
      </c>
      <c r="C1155" s="5">
        <f>Gas!H1144</f>
        <v>1.0372068495429796E-2</v>
      </c>
      <c r="D1155" s="24">
        <f>Electricity!C1144</f>
        <v>-2.6760625466804525E-3</v>
      </c>
      <c r="E1155" s="24">
        <f>Electricity!H1144</f>
        <v>-6.2548732724097278E-2</v>
      </c>
      <c r="F1155" s="24">
        <f>Electricity!M1144</f>
        <v>-7.1475771879227767E-2</v>
      </c>
      <c r="G1155" s="24">
        <f>Electricity!R1144</f>
        <v>-2.249132245293408E-3</v>
      </c>
      <c r="H1155" s="70">
        <f>Loads!C1144</f>
        <v>1.1612198463265416E-2</v>
      </c>
      <c r="I1155" s="70">
        <f>Loads!H1144</f>
        <v>2.1763803232922874E-3</v>
      </c>
      <c r="J1155" s="71">
        <f>Loads!M1144</f>
        <v>-2.2792181745984824E-2</v>
      </c>
      <c r="K1155" s="71">
        <f>Loads!R1144</f>
        <v>1.9583345590776458E-2</v>
      </c>
      <c r="L1155" s="71">
        <f>Loads!W1144</f>
        <v>1.0208420470451451E-2</v>
      </c>
      <c r="M1155" s="71">
        <f>Loads!AB1144</f>
        <v>-2.442063470033462E-2</v>
      </c>
      <c r="N1155" s="71">
        <f>Loads!AG1144</f>
        <v>-1.4457669207300627E-3</v>
      </c>
      <c r="O1155" s="20">
        <f>Hydro!C1144</f>
        <v>0.18768692357311942</v>
      </c>
    </row>
    <row r="1156" spans="1:15" x14ac:dyDescent="0.25">
      <c r="A1156" s="2">
        <v>41313</v>
      </c>
      <c r="B1156" s="5">
        <f>Gas!C1145</f>
        <v>-1.2862537962823396E-2</v>
      </c>
      <c r="C1156" s="5">
        <f>Gas!H1145</f>
        <v>-2.2341002986096613E-2</v>
      </c>
      <c r="D1156" s="24">
        <f>Electricity!C1145</f>
        <v>-1.8537494954208106E-2</v>
      </c>
      <c r="E1156" s="24">
        <f>Electricity!H1145</f>
        <v>2.003923262434254E-2</v>
      </c>
      <c r="F1156" s="24">
        <f>Electricity!M1145</f>
        <v>-2.8385395874631694E-3</v>
      </c>
      <c r="G1156" s="24">
        <f>Electricity!R1145</f>
        <v>2.3883499235935329E-3</v>
      </c>
      <c r="H1156" s="70">
        <f>Loads!C1145</f>
        <v>3.1605447342579363E-2</v>
      </c>
      <c r="I1156" s="70">
        <f>Loads!H1145</f>
        <v>5.9636325155249248E-3</v>
      </c>
      <c r="J1156" s="71">
        <f>Loads!M1145</f>
        <v>7.2167153862003092E-2</v>
      </c>
      <c r="K1156" s="71">
        <f>Loads!R1145</f>
        <v>2.7742526256764849E-2</v>
      </c>
      <c r="L1156" s="71">
        <f>Loads!W1145</f>
        <v>4.3824818132934262E-3</v>
      </c>
      <c r="M1156" s="71">
        <f>Loads!AB1145</f>
        <v>2.1303179330822597E-2</v>
      </c>
      <c r="N1156" s="71">
        <f>Loads!AG1145</f>
        <v>-4.244440808852612E-3</v>
      </c>
      <c r="O1156" s="20">
        <f>Hydro!C1145</f>
        <v>6.3621266847766075E-2</v>
      </c>
    </row>
    <row r="1157" spans="1:15" x14ac:dyDescent="0.25">
      <c r="A1157" s="2">
        <v>41314</v>
      </c>
      <c r="B1157" s="5">
        <f>Gas!C1146</f>
        <v>-2.685623155081443E-2</v>
      </c>
      <c r="C1157" s="5">
        <f>Gas!H1146</f>
        <v>-1.3427489340545919E-2</v>
      </c>
      <c r="D1157" s="24">
        <f>Electricity!C1146</f>
        <v>-8.4202504757551113E-3</v>
      </c>
      <c r="E1157" s="24">
        <f>Electricity!H1146</f>
        <v>-2.8199181719118928E-2</v>
      </c>
      <c r="F1157" s="24">
        <f>Electricity!M1146</f>
        <v>-3.5551048771198301E-2</v>
      </c>
      <c r="G1157" s="24">
        <f>Electricity!R1146</f>
        <v>-1.0688863921773213E-2</v>
      </c>
      <c r="H1157" s="70">
        <f>Loads!C1146</f>
        <v>2.9804241159482159E-2</v>
      </c>
      <c r="I1157" s="70">
        <f>Loads!H1146</f>
        <v>2.0792735932933515E-3</v>
      </c>
      <c r="J1157" s="71">
        <f>Loads!M1146</f>
        <v>1.1732693601675281E-2</v>
      </c>
      <c r="K1157" s="71">
        <f>Loads!R1146</f>
        <v>-6.2724079165614455E-3</v>
      </c>
      <c r="L1157" s="71">
        <f>Loads!W1146</f>
        <v>3.0105538068878057E-3</v>
      </c>
      <c r="M1157" s="71">
        <f>Loads!AB1146</f>
        <v>1.5498639692362037E-2</v>
      </c>
      <c r="N1157" s="71">
        <f>Loads!AG1146</f>
        <v>1.2282958692878959E-2</v>
      </c>
      <c r="O1157" s="20">
        <f>Hydro!C1146</f>
        <v>-2.3422695271878055E-2</v>
      </c>
    </row>
    <row r="1158" spans="1:15" x14ac:dyDescent="0.25">
      <c r="A1158" s="2">
        <v>41315</v>
      </c>
      <c r="B1158" s="5">
        <f>Gas!C1147</f>
        <v>-5.8354664316447608E-3</v>
      </c>
      <c r="C1158" s="5">
        <f>Gas!H1147</f>
        <v>-1.0781697619996488E-2</v>
      </c>
      <c r="D1158" s="24">
        <f>Electricity!C1147</f>
        <v>-1.3587311051260112E-2</v>
      </c>
      <c r="E1158" s="24">
        <f>Electricity!H1147</f>
        <v>0.1355258501918854</v>
      </c>
      <c r="F1158" s="24">
        <f>Electricity!M1147</f>
        <v>5.7707627356381241E-2</v>
      </c>
      <c r="G1158" s="24">
        <f>Electricity!R1147</f>
        <v>8.1951117599964346E-2</v>
      </c>
      <c r="H1158" s="70">
        <f>Loads!C1147</f>
        <v>-6.7837188132658988E-2</v>
      </c>
      <c r="I1158" s="70">
        <f>Loads!H1147</f>
        <v>-2.338843034108834E-2</v>
      </c>
      <c r="J1158" s="71">
        <f>Loads!M1147</f>
        <v>-1.9631905649161258E-2</v>
      </c>
      <c r="K1158" s="71">
        <f>Loads!R1147</f>
        <v>-3.0740056073839728E-2</v>
      </c>
      <c r="L1158" s="71">
        <f>Loads!W1147</f>
        <v>1.8262801675474893E-3</v>
      </c>
      <c r="M1158" s="71">
        <f>Loads!AB1147</f>
        <v>-2.7063899015213111E-2</v>
      </c>
      <c r="N1158" s="71">
        <f>Loads!AG1147</f>
        <v>1.3278145603792701E-2</v>
      </c>
      <c r="O1158" s="20">
        <f>Hydro!C1147</f>
        <v>-4.4821931227133058E-2</v>
      </c>
    </row>
    <row r="1159" spans="1:15" x14ac:dyDescent="0.25">
      <c r="A1159" s="2">
        <v>41316</v>
      </c>
      <c r="B1159" s="5">
        <f>Gas!C1148</f>
        <v>-5.8354664316447608E-3</v>
      </c>
      <c r="C1159" s="5">
        <f>Gas!H1148</f>
        <v>-1.0781697619996488E-2</v>
      </c>
      <c r="D1159" s="24">
        <f>Electricity!C1148</f>
        <v>2.3441644012187457E-2</v>
      </c>
      <c r="E1159" s="24">
        <f>Electricity!H1148</f>
        <v>-0.10268159494776427</v>
      </c>
      <c r="F1159" s="24">
        <f>Electricity!M1148</f>
        <v>-8.558204940632487E-2</v>
      </c>
      <c r="G1159" s="24">
        <f>Electricity!R1148</f>
        <v>-5.2377703823202948E-2</v>
      </c>
      <c r="H1159" s="70">
        <f>Loads!C1148</f>
        <v>-1.0548166787035074E-2</v>
      </c>
      <c r="I1159" s="70">
        <f>Loads!H1148</f>
        <v>-9.1011816795892875E-3</v>
      </c>
      <c r="J1159" s="71">
        <f>Loads!M1148</f>
        <v>-1.4274086646523521E-3</v>
      </c>
      <c r="K1159" s="71">
        <f>Loads!R1148</f>
        <v>3.8657576156251872E-3</v>
      </c>
      <c r="L1159" s="71">
        <f>Loads!W1148</f>
        <v>2.022224619379509E-3</v>
      </c>
      <c r="M1159" s="71">
        <f>Loads!AB1148</f>
        <v>1.9971349494871199E-2</v>
      </c>
      <c r="N1159" s="71">
        <f>Loads!AG1148</f>
        <v>1.3110852812750623E-2</v>
      </c>
      <c r="O1159" s="20">
        <f>Hydro!C1148</f>
        <v>1.5673515996919657E-2</v>
      </c>
    </row>
    <row r="1160" spans="1:15" x14ac:dyDescent="0.25">
      <c r="A1160" s="2">
        <v>41317</v>
      </c>
      <c r="B1160" s="5">
        <f>Gas!C1149</f>
        <v>-2.0964348027944987E-2</v>
      </c>
      <c r="C1160" s="5">
        <f>Gas!H1149</f>
        <v>-4.924797844779262E-2</v>
      </c>
      <c r="D1160" s="24">
        <f>Electricity!C1149</f>
        <v>-7.7115825377290451E-3</v>
      </c>
      <c r="E1160" s="24">
        <f>Electricity!H1149</f>
        <v>-0.13583423878597686</v>
      </c>
      <c r="F1160" s="24">
        <f>Electricity!M1149</f>
        <v>-0.15239279600814229</v>
      </c>
      <c r="G1160" s="24">
        <f>Electricity!R1149</f>
        <v>-2.9273494658271736E-2</v>
      </c>
      <c r="H1160" s="70">
        <f>Loads!C1149</f>
        <v>-5.1031714910266479E-2</v>
      </c>
      <c r="I1160" s="70">
        <f>Loads!H1149</f>
        <v>-5.9991417495851573E-3</v>
      </c>
      <c r="J1160" s="71">
        <f>Loads!M1149</f>
        <v>-3.4517105734296866E-2</v>
      </c>
      <c r="K1160" s="71">
        <f>Loads!R1149</f>
        <v>-6.3533231418219094E-2</v>
      </c>
      <c r="L1160" s="71">
        <f>Loads!W1149</f>
        <v>9.6669721496737138E-3</v>
      </c>
      <c r="M1160" s="71">
        <f>Loads!AB1149</f>
        <v>-2.9335718715538694E-2</v>
      </c>
      <c r="N1160" s="71">
        <f>Loads!AG1149</f>
        <v>3.9188267747772954E-2</v>
      </c>
      <c r="O1160" s="20">
        <f>Hydro!C1149</f>
        <v>-0.21674484239232633</v>
      </c>
    </row>
    <row r="1161" spans="1:15" x14ac:dyDescent="0.25">
      <c r="A1161" s="2">
        <v>41318</v>
      </c>
      <c r="B1161" s="5">
        <f>Gas!C1150</f>
        <v>6.9404413536634495E-3</v>
      </c>
      <c r="C1161" s="5">
        <f>Gas!H1150</f>
        <v>-1.2628894009864257E-2</v>
      </c>
      <c r="D1161" s="24">
        <f>Electricity!C1150</f>
        <v>-5.3353104067251786E-2</v>
      </c>
      <c r="E1161" s="24">
        <f>Electricity!H1150</f>
        <v>-4.1032274811143216E-2</v>
      </c>
      <c r="F1161" s="24">
        <f>Electricity!M1150</f>
        <v>-7.7527443921129369E-2</v>
      </c>
      <c r="G1161" s="24">
        <f>Electricity!R1150</f>
        <v>-1.8650546292973504E-2</v>
      </c>
      <c r="H1161" s="70">
        <f>Loads!C1150</f>
        <v>-1.0219458071649534E-2</v>
      </c>
      <c r="I1161" s="70">
        <f>Loads!H1150</f>
        <v>-2.1623790082993338E-2</v>
      </c>
      <c r="J1161" s="71">
        <f>Loads!M1150</f>
        <v>-2.1972770019677151E-2</v>
      </c>
      <c r="K1161" s="71">
        <f>Loads!R1150</f>
        <v>-3.1370712159237701E-2</v>
      </c>
      <c r="L1161" s="71">
        <f>Loads!W1150</f>
        <v>-4.0574594007583342E-2</v>
      </c>
      <c r="M1161" s="71">
        <f>Loads!AB1150</f>
        <v>-4.2149649491839858E-2</v>
      </c>
      <c r="N1161" s="71">
        <f>Loads!AG1150</f>
        <v>-1.3313028025117135E-2</v>
      </c>
      <c r="O1161" s="20">
        <f>Hydro!C1150</f>
        <v>0.16192591671628068</v>
      </c>
    </row>
    <row r="1162" spans="1:15" x14ac:dyDescent="0.25">
      <c r="A1162" s="2">
        <v>41319</v>
      </c>
      <c r="B1162" s="5">
        <f>Gas!C1151</f>
        <v>-1.4983430394241899E-2</v>
      </c>
      <c r="C1162" s="5">
        <f>Gas!H1151</f>
        <v>-5.0090623406174092E-3</v>
      </c>
      <c r="D1162" s="24">
        <f>Electricity!C1151</f>
        <v>-1.4064092941028474E-2</v>
      </c>
      <c r="E1162" s="24">
        <f>Electricity!H1151</f>
        <v>5.669953269393499E-3</v>
      </c>
      <c r="F1162" s="24">
        <f>Electricity!M1151</f>
        <v>2.8663264362577184E-2</v>
      </c>
      <c r="G1162" s="24">
        <f>Electricity!R1151</f>
        <v>-3.6244867715561263E-2</v>
      </c>
      <c r="H1162" s="70">
        <f>Loads!C1151</f>
        <v>-5.7828953534160593E-2</v>
      </c>
      <c r="I1162" s="70">
        <f>Loads!H1151</f>
        <v>-7.0221032996584304E-2</v>
      </c>
      <c r="J1162" s="71">
        <f>Loads!M1151</f>
        <v>-3.4503325302248922E-3</v>
      </c>
      <c r="K1162" s="71">
        <f>Loads!R1151</f>
        <v>-4.2367667279436305E-2</v>
      </c>
      <c r="L1162" s="71">
        <f>Loads!W1151</f>
        <v>-1.5405492344776839E-2</v>
      </c>
      <c r="M1162" s="71">
        <f>Loads!AB1151</f>
        <v>-2.0141671471862049E-2</v>
      </c>
      <c r="N1162" s="71">
        <f>Loads!AG1151</f>
        <v>-2.6330108085829584E-2</v>
      </c>
      <c r="O1162" s="20">
        <f>Hydro!C1151</f>
        <v>-0.20051862923188124</v>
      </c>
    </row>
    <row r="1163" spans="1:15" x14ac:dyDescent="0.25">
      <c r="A1163" s="2">
        <v>41320</v>
      </c>
      <c r="B1163" s="5">
        <f>Gas!C1152</f>
        <v>-7.9479568402695631E-3</v>
      </c>
      <c r="C1163" s="5">
        <f>Gas!H1152</f>
        <v>-1.9208231559844198E-2</v>
      </c>
      <c r="D1163" s="24">
        <f>Electricity!C1152</f>
        <v>3.8385343351732562E-2</v>
      </c>
      <c r="E1163" s="24">
        <f>Electricity!H1152</f>
        <v>2.4001542168671321E-2</v>
      </c>
      <c r="F1163" s="24">
        <f>Electricity!M1152</f>
        <v>3.2994326321003839E-3</v>
      </c>
      <c r="G1163" s="24">
        <f>Electricity!R1152</f>
        <v>1.3682080058631906E-2</v>
      </c>
      <c r="H1163" s="70">
        <f>Loads!C1152</f>
        <v>-3.9246475889814419E-2</v>
      </c>
      <c r="I1163" s="70">
        <f>Loads!H1152</f>
        <v>4.3274623609319884E-2</v>
      </c>
      <c r="J1163" s="71">
        <f>Loads!M1152</f>
        <v>-1.9660371128918441E-2</v>
      </c>
      <c r="K1163" s="71">
        <f>Loads!R1152</f>
        <v>-5.6399108488736915E-3</v>
      </c>
      <c r="L1163" s="71">
        <f>Loads!W1152</f>
        <v>-5.7933937091187437E-3</v>
      </c>
      <c r="M1163" s="71">
        <f>Loads!AB1152</f>
        <v>-1.4566785920596681E-2</v>
      </c>
      <c r="N1163" s="71">
        <f>Loads!AG1152</f>
        <v>1.5819290039271267E-2</v>
      </c>
      <c r="O1163" s="20">
        <f>Hydro!C1152</f>
        <v>8.9039955555115152E-2</v>
      </c>
    </row>
    <row r="1164" spans="1:15" x14ac:dyDescent="0.25">
      <c r="A1164" s="2">
        <v>41321</v>
      </c>
      <c r="B1164" s="5">
        <f>Gas!C1153</f>
        <v>-3.8949985030936454E-2</v>
      </c>
      <c r="C1164" s="5">
        <f>Gas!H1153</f>
        <v>-3.1924680990367424E-2</v>
      </c>
      <c r="D1164" s="24">
        <f>Electricity!C1153</f>
        <v>-8.1368599781974776E-2</v>
      </c>
      <c r="E1164" s="24">
        <f>Electricity!H1153</f>
        <v>-0.14663684732924379</v>
      </c>
      <c r="F1164" s="24">
        <f>Electricity!M1153</f>
        <v>-0.18553611730980346</v>
      </c>
      <c r="G1164" s="24">
        <f>Electricity!R1153</f>
        <v>-5.8914242959671993E-2</v>
      </c>
      <c r="H1164" s="70">
        <f>Loads!C1153</f>
        <v>-1.6689241073345767E-2</v>
      </c>
      <c r="I1164" s="70">
        <f>Loads!H1153</f>
        <v>-2.8332455441369087E-2</v>
      </c>
      <c r="J1164" s="71">
        <f>Loads!M1153</f>
        <v>-6.8721797065674772E-3</v>
      </c>
      <c r="K1164" s="71">
        <f>Loads!R1153</f>
        <v>-5.7867931278645923E-3</v>
      </c>
      <c r="L1164" s="71">
        <f>Loads!W1153</f>
        <v>-1.6617562539033848E-2</v>
      </c>
      <c r="M1164" s="71">
        <f>Loads!AB1153</f>
        <v>-1.9164681060044403E-2</v>
      </c>
      <c r="N1164" s="71">
        <f>Loads!AG1153</f>
        <v>9.3968344017475447E-3</v>
      </c>
      <c r="O1164" s="20">
        <f>Hydro!C1153</f>
        <v>7.2130866735769739E-2</v>
      </c>
    </row>
    <row r="1165" spans="1:15" x14ac:dyDescent="0.25">
      <c r="A1165" s="2">
        <v>41322</v>
      </c>
      <c r="B1165" s="5">
        <f>Gas!C1154</f>
        <v>-8.3377878420566182E-3</v>
      </c>
      <c r="C1165" s="5">
        <f>Gas!H1154</f>
        <v>-1.5327905505043633E-2</v>
      </c>
      <c r="D1165" s="24">
        <f>Electricity!C1154</f>
        <v>5.0467150223386964E-2</v>
      </c>
      <c r="E1165" s="24">
        <f>Electricity!H1154</f>
        <v>2.194324971284263E-2</v>
      </c>
      <c r="F1165" s="24">
        <f>Electricity!M1154</f>
        <v>-1.5412380351848443E-2</v>
      </c>
      <c r="G1165" s="24">
        <f>Electricity!R1154</f>
        <v>8.7896083206662323E-3</v>
      </c>
      <c r="H1165" s="70">
        <f>Loads!C1154</f>
        <v>2.3439938571171715E-3</v>
      </c>
      <c r="I1165" s="70">
        <f>Loads!H1154</f>
        <v>-4.2779025902259238E-4</v>
      </c>
      <c r="J1165" s="71">
        <f>Loads!M1154</f>
        <v>3.1036763009424095E-3</v>
      </c>
      <c r="K1165" s="71">
        <f>Loads!R1154</f>
        <v>3.9750120611231621E-4</v>
      </c>
      <c r="L1165" s="71">
        <f>Loads!W1154</f>
        <v>-2.9251400733841804E-3</v>
      </c>
      <c r="M1165" s="71">
        <f>Loads!AB1154</f>
        <v>-2.7195351815791052E-2</v>
      </c>
      <c r="N1165" s="71">
        <f>Loads!AG1154</f>
        <v>2.154356425280779E-3</v>
      </c>
      <c r="O1165" s="20">
        <f>Hydro!C1154</f>
        <v>5.9927488950451864E-2</v>
      </c>
    </row>
    <row r="1166" spans="1:15" x14ac:dyDescent="0.25">
      <c r="A1166" s="2">
        <v>41323</v>
      </c>
      <c r="B1166" s="5">
        <f>Gas!C1155</f>
        <v>-8.3377878420566182E-3</v>
      </c>
      <c r="C1166" s="5">
        <f>Gas!H1155</f>
        <v>-1.5327905505043633E-2</v>
      </c>
      <c r="D1166" s="24">
        <f>Electricity!C1155</f>
        <v>8.6989009640389293E-3</v>
      </c>
      <c r="E1166" s="24">
        <f>Electricity!H1155</f>
        <v>-5.7678453403821883E-3</v>
      </c>
      <c r="F1166" s="24">
        <f>Electricity!M1155</f>
        <v>1.2607095658848516E-2</v>
      </c>
      <c r="G1166" s="24">
        <f>Electricity!R1155</f>
        <v>-2.2080536087565057E-2</v>
      </c>
      <c r="H1166" s="70">
        <f>Loads!C1155</f>
        <v>3.2628478769984759E-2</v>
      </c>
      <c r="I1166" s="70">
        <f>Loads!H1155</f>
        <v>-1.7174352057513775E-3</v>
      </c>
      <c r="J1166" s="71">
        <f>Loads!M1155</f>
        <v>-2.7034497701650395E-3</v>
      </c>
      <c r="K1166" s="71">
        <f>Loads!R1155</f>
        <v>5.515632426135722E-2</v>
      </c>
      <c r="L1166" s="71">
        <f>Loads!W1155</f>
        <v>-1.4843330653590836E-2</v>
      </c>
      <c r="M1166" s="71">
        <f>Loads!AB1155</f>
        <v>3.2690874426585415E-2</v>
      </c>
      <c r="N1166" s="71">
        <f>Loads!AG1155</f>
        <v>-3.0459326574402146E-3</v>
      </c>
      <c r="O1166" s="20">
        <f>Hydro!C1155</f>
        <v>7.7507519748691259E-2</v>
      </c>
    </row>
    <row r="1167" spans="1:15" x14ac:dyDescent="0.25">
      <c r="A1167" s="2">
        <v>41324</v>
      </c>
      <c r="B1167" s="5">
        <f>Gas!C1156</f>
        <v>-8.3377878420566182E-3</v>
      </c>
      <c r="C1167" s="5">
        <f>Gas!H1156</f>
        <v>-1.5327905505043633E-2</v>
      </c>
      <c r="D1167" s="24">
        <f>Electricity!C1156</f>
        <v>2.8392711872442241E-2</v>
      </c>
      <c r="E1167" s="24">
        <f>Electricity!H1156</f>
        <v>-8.9933996171588648E-3</v>
      </c>
      <c r="F1167" s="24">
        <f>Electricity!M1156</f>
        <v>-1.4629501994793362E-2</v>
      </c>
      <c r="G1167" s="24">
        <f>Electricity!R1156</f>
        <v>-3.4641461603488258E-5</v>
      </c>
      <c r="H1167" s="70">
        <f>Loads!C1156</f>
        <v>3.7760821255392929E-2</v>
      </c>
      <c r="I1167" s="70">
        <f>Loads!H1156</f>
        <v>2.6284370464653789E-2</v>
      </c>
      <c r="J1167" s="71">
        <f>Loads!M1156</f>
        <v>-1.4232734610275466E-2</v>
      </c>
      <c r="K1167" s="71">
        <f>Loads!R1156</f>
        <v>-1.1096771525476667E-2</v>
      </c>
      <c r="L1167" s="71">
        <f>Loads!W1156</f>
        <v>-1.26433331604906E-2</v>
      </c>
      <c r="M1167" s="71">
        <f>Loads!AB1156</f>
        <v>3.3525057751914167E-2</v>
      </c>
      <c r="N1167" s="71">
        <f>Loads!AG1156</f>
        <v>-1.0712690580867962E-2</v>
      </c>
      <c r="O1167" s="20">
        <f>Hydro!C1156</f>
        <v>-0.12882293351556018</v>
      </c>
    </row>
    <row r="1168" spans="1:15" x14ac:dyDescent="0.25">
      <c r="A1168" s="2">
        <v>41325</v>
      </c>
      <c r="B1168" s="5">
        <f>Gas!C1157</f>
        <v>2.5616091088287177E-2</v>
      </c>
      <c r="C1168" s="5">
        <f>Gas!H1157</f>
        <v>3.0983581299982924E-2</v>
      </c>
      <c r="D1168" s="24">
        <f>Electricity!C1157</f>
        <v>3.2069828814367839E-2</v>
      </c>
      <c r="E1168" s="24">
        <f>Electricity!H1157</f>
        <v>-3.9342910400256129E-2</v>
      </c>
      <c r="F1168" s="24">
        <f>Electricity!M1157</f>
        <v>-5.9973640814950727E-2</v>
      </c>
      <c r="G1168" s="24">
        <f>Electricity!R1157</f>
        <v>4.411916690352554E-2</v>
      </c>
      <c r="H1168" s="70">
        <f>Loads!C1157</f>
        <v>-6.3080584113603955E-3</v>
      </c>
      <c r="I1168" s="70">
        <f>Loads!H1157</f>
        <v>-1.880416775144228E-2</v>
      </c>
      <c r="J1168" s="71">
        <f>Loads!M1157</f>
        <v>1.0603080557453459E-2</v>
      </c>
      <c r="K1168" s="71">
        <f>Loads!R1157</f>
        <v>-2.3578451479133955E-2</v>
      </c>
      <c r="L1168" s="71">
        <f>Loads!W1157</f>
        <v>-3.2866445963706248E-3</v>
      </c>
      <c r="M1168" s="71">
        <f>Loads!AB1157</f>
        <v>-3.9698645829010226E-3</v>
      </c>
      <c r="N1168" s="71">
        <f>Loads!AG1157</f>
        <v>-3.0226972052644963E-2</v>
      </c>
      <c r="O1168" s="20">
        <f>Hydro!C1157</f>
        <v>-0.21459395714601995</v>
      </c>
    </row>
    <row r="1169" spans="1:15" x14ac:dyDescent="0.25">
      <c r="A1169" s="2">
        <v>41326</v>
      </c>
      <c r="B1169" s="5">
        <f>Gas!C1158</f>
        <v>2.1994399774808819E-2</v>
      </c>
      <c r="C1169" s="5">
        <f>Gas!H1158</f>
        <v>-1.1223109303053307E-3</v>
      </c>
      <c r="D1169" s="24">
        <f>Electricity!C1158</f>
        <v>-0.12890669493293536</v>
      </c>
      <c r="E1169" s="24">
        <f>Electricity!H1158</f>
        <v>-3.520321678858674E-2</v>
      </c>
      <c r="F1169" s="24">
        <f>Electricity!M1158</f>
        <v>-5.51402062751217E-2</v>
      </c>
      <c r="G1169" s="24">
        <f>Electricity!R1158</f>
        <v>-6.7319176939496711E-2</v>
      </c>
      <c r="H1169" s="70">
        <f>Loads!C1158</f>
        <v>-1.8471317801519005E-2</v>
      </c>
      <c r="I1169" s="70">
        <f>Loads!H1158</f>
        <v>-5.793249720542365E-2</v>
      </c>
      <c r="J1169" s="71">
        <f>Loads!M1158</f>
        <v>4.5815385488969851E-2</v>
      </c>
      <c r="K1169" s="71">
        <f>Loads!R1158</f>
        <v>-9.587150121259963E-3</v>
      </c>
      <c r="L1169" s="71">
        <f>Loads!W1158</f>
        <v>-1.2698993361839939E-2</v>
      </c>
      <c r="M1169" s="71">
        <f>Loads!AB1158</f>
        <v>2.6723802265275487E-3</v>
      </c>
      <c r="N1169" s="71">
        <f>Loads!AG1158</f>
        <v>-1.2700031443983628E-2</v>
      </c>
      <c r="O1169" s="20">
        <f>Hydro!C1158</f>
        <v>0.19978433731966272</v>
      </c>
    </row>
    <row r="1170" spans="1:15" x14ac:dyDescent="0.25">
      <c r="A1170" s="2">
        <v>41327</v>
      </c>
      <c r="B1170" s="5">
        <f>Gas!C1159</f>
        <v>-3.02251974643091E-2</v>
      </c>
      <c r="C1170" s="5">
        <f>Gas!H1159</f>
        <v>-2.7895987727922927E-2</v>
      </c>
      <c r="D1170" s="24">
        <f>Electricity!C1159</f>
        <v>0.10788735683153072</v>
      </c>
      <c r="E1170" s="24">
        <f>Electricity!H1159</f>
        <v>-3.2665222249529058E-2</v>
      </c>
      <c r="F1170" s="24">
        <f>Electricity!M1159</f>
        <v>-6.717052059687792E-2</v>
      </c>
      <c r="G1170" s="24">
        <f>Electricity!R1159</f>
        <v>-2.8296239954298825E-3</v>
      </c>
      <c r="H1170" s="70">
        <f>Loads!C1159</f>
        <v>-4.7024108182370516E-3</v>
      </c>
      <c r="I1170" s="70">
        <f>Loads!H1159</f>
        <v>3.8156881820820082E-2</v>
      </c>
      <c r="J1170" s="71">
        <f>Loads!M1159</f>
        <v>-6.2042070504124136E-3</v>
      </c>
      <c r="K1170" s="71">
        <f>Loads!R1159</f>
        <v>-2.0366533936727604E-2</v>
      </c>
      <c r="L1170" s="71">
        <f>Loads!W1159</f>
        <v>-5.6269243885445075E-3</v>
      </c>
      <c r="M1170" s="71">
        <f>Loads!AB1159</f>
        <v>-5.2400973008758234E-2</v>
      </c>
      <c r="N1170" s="71">
        <f>Loads!AG1159</f>
        <v>1.6122374030588305E-2</v>
      </c>
      <c r="O1170" s="20">
        <f>Hydro!C1159</f>
        <v>6.0212094116404977E-2</v>
      </c>
    </row>
    <row r="1171" spans="1:15" x14ac:dyDescent="0.25">
      <c r="A1171" s="2">
        <v>41328</v>
      </c>
      <c r="B1171" s="5">
        <f>Gas!C1160</f>
        <v>-4.7473142308147726E-3</v>
      </c>
      <c r="C1171" s="5">
        <f>Gas!H1160</f>
        <v>4.1187483336725672E-3</v>
      </c>
      <c r="D1171" s="24">
        <f>Electricity!C1160</f>
        <v>3.8135980316186054E-3</v>
      </c>
      <c r="E1171" s="24">
        <f>Electricity!H1160</f>
        <v>-2.6886430356285046E-2</v>
      </c>
      <c r="F1171" s="24">
        <f>Electricity!M1160</f>
        <v>-4.5361722303096666E-2</v>
      </c>
      <c r="G1171" s="24">
        <f>Electricity!R1160</f>
        <v>-1.1396101237256354E-2</v>
      </c>
      <c r="H1171" s="70">
        <f>Loads!C1160</f>
        <v>-1.5307332377107824E-2</v>
      </c>
      <c r="I1171" s="70">
        <f>Loads!H1160</f>
        <v>8.7148613463233771E-5</v>
      </c>
      <c r="J1171" s="71">
        <f>Loads!M1160</f>
        <v>-1.9273030309028438E-2</v>
      </c>
      <c r="K1171" s="71">
        <f>Loads!R1160</f>
        <v>1.5191064160552187E-2</v>
      </c>
      <c r="L1171" s="71">
        <f>Loads!W1160</f>
        <v>8.8362666642996524E-3</v>
      </c>
      <c r="M1171" s="71">
        <f>Loads!AB1160</f>
        <v>-6.281374842055959E-3</v>
      </c>
      <c r="N1171" s="71">
        <f>Loads!AG1160</f>
        <v>-4.5428228258877767E-3</v>
      </c>
      <c r="O1171" s="20">
        <f>Hydro!C1160</f>
        <v>0.18317856897850668</v>
      </c>
    </row>
    <row r="1172" spans="1:15" x14ac:dyDescent="0.25">
      <c r="A1172" s="2">
        <v>41329</v>
      </c>
      <c r="B1172" s="5">
        <f>Gas!C1161</f>
        <v>-6.1740618018748319E-3</v>
      </c>
      <c r="C1172" s="5">
        <f>Gas!H1161</f>
        <v>-1.0528936586534567E-2</v>
      </c>
      <c r="D1172" s="24">
        <f>Electricity!C1161</f>
        <v>4.5329271670159675E-2</v>
      </c>
      <c r="E1172" s="24">
        <f>Electricity!H1161</f>
        <v>0.14088035862534676</v>
      </c>
      <c r="F1172" s="24">
        <f>Electricity!M1161</f>
        <v>0.1859674854691134</v>
      </c>
      <c r="G1172" s="24">
        <f>Electricity!R1161</f>
        <v>0.12877774848056325</v>
      </c>
      <c r="H1172" s="70">
        <f>Loads!C1161</f>
        <v>-7.5679326100700217E-3</v>
      </c>
      <c r="I1172" s="70">
        <f>Loads!H1161</f>
        <v>9.2976906157085926E-3</v>
      </c>
      <c r="J1172" s="71">
        <f>Loads!M1161</f>
        <v>-2.0020606812094416E-2</v>
      </c>
      <c r="K1172" s="71">
        <f>Loads!R1161</f>
        <v>-2.7501188834410523E-2</v>
      </c>
      <c r="L1172" s="71">
        <f>Loads!W1161</f>
        <v>-1.6989642737552602E-2</v>
      </c>
      <c r="M1172" s="71">
        <f>Loads!AB1161</f>
        <v>-3.116649477775818E-3</v>
      </c>
      <c r="N1172" s="71">
        <f>Loads!AG1161</f>
        <v>-3.3589501022794899E-3</v>
      </c>
      <c r="O1172" s="20">
        <f>Hydro!C1161</f>
        <v>7.1284970499005812E-3</v>
      </c>
    </row>
    <row r="1173" spans="1:15" x14ac:dyDescent="0.25">
      <c r="A1173" s="2">
        <v>41330</v>
      </c>
      <c r="B1173" s="5">
        <f>Gas!C1162</f>
        <v>-6.1740618018748319E-3</v>
      </c>
      <c r="C1173" s="5">
        <f>Gas!H1162</f>
        <v>-1.0528936586534567E-2</v>
      </c>
      <c r="D1173" s="24">
        <f>Electricity!C1162</f>
        <v>-9.3950839649162565E-2</v>
      </c>
      <c r="E1173" s="24">
        <f>Electricity!H1162</f>
        <v>-5.6190492570752669E-2</v>
      </c>
      <c r="F1173" s="24">
        <f>Electricity!M1162</f>
        <v>-7.9274006737414804E-2</v>
      </c>
      <c r="G1173" s="24">
        <f>Electricity!R1162</f>
        <v>-9.0823340516496695E-2</v>
      </c>
      <c r="H1173" s="70">
        <f>Loads!C1162</f>
        <v>-4.9097328920968075E-2</v>
      </c>
      <c r="I1173" s="70">
        <f>Loads!H1162</f>
        <v>-1.2923773838010466E-2</v>
      </c>
      <c r="J1173" s="71">
        <f>Loads!M1162</f>
        <v>-9.2078788399968525E-4</v>
      </c>
      <c r="K1173" s="71">
        <f>Loads!R1162</f>
        <v>-3.0380763575916181E-2</v>
      </c>
      <c r="L1173" s="71">
        <f>Loads!W1162</f>
        <v>-3.6961434249909164E-3</v>
      </c>
      <c r="M1173" s="71">
        <f>Loads!AB1162</f>
        <v>-1.5216697619843317E-2</v>
      </c>
      <c r="N1173" s="71">
        <f>Loads!AG1162</f>
        <v>1.836286659099573E-2</v>
      </c>
      <c r="O1173" s="20">
        <f>Hydro!C1162</f>
        <v>0.12139985424907226</v>
      </c>
    </row>
    <row r="1174" spans="1:15" x14ac:dyDescent="0.25">
      <c r="A1174" s="2">
        <v>41331</v>
      </c>
      <c r="B1174" s="5">
        <f>Gas!C1163</f>
        <v>3.2349220194460536E-2</v>
      </c>
      <c r="C1174" s="5">
        <f>Gas!H1163</f>
        <v>5.3919131835132063E-2</v>
      </c>
      <c r="D1174" s="24">
        <f>Electricity!C1163</f>
        <v>5.6707727429063944E-2</v>
      </c>
      <c r="E1174" s="24">
        <f>Electricity!H1163</f>
        <v>8.8519586286258362E-2</v>
      </c>
      <c r="F1174" s="24">
        <f>Electricity!M1163</f>
        <v>8.6300025256124679E-2</v>
      </c>
      <c r="G1174" s="24">
        <f>Electricity!R1163</f>
        <v>2.2878313679250452E-3</v>
      </c>
      <c r="H1174" s="70">
        <f>Loads!C1163</f>
        <v>3.7140198642916789E-2</v>
      </c>
      <c r="I1174" s="70">
        <f>Loads!H1163</f>
        <v>-2.6946049755199819E-2</v>
      </c>
      <c r="J1174" s="71">
        <f>Loads!M1163</f>
        <v>-3.8837420135807155E-3</v>
      </c>
      <c r="K1174" s="71">
        <f>Loads!R1163</f>
        <v>2.417874833176667E-2</v>
      </c>
      <c r="L1174" s="71">
        <f>Loads!W1163</f>
        <v>-7.6325966236221454E-3</v>
      </c>
      <c r="M1174" s="71">
        <f>Loads!AB1163</f>
        <v>-1.0886367992099522E-3</v>
      </c>
      <c r="N1174" s="71">
        <f>Loads!AG1163</f>
        <v>1.1826030235642909E-2</v>
      </c>
      <c r="O1174" s="20">
        <f>Hydro!C1163</f>
        <v>7.0967344978518448E-2</v>
      </c>
    </row>
    <row r="1175" spans="1:15" x14ac:dyDescent="0.25">
      <c r="A1175" s="2">
        <v>41332</v>
      </c>
      <c r="B1175" s="5">
        <f>Gas!C1164</f>
        <v>3.2323645249584237E-3</v>
      </c>
      <c r="C1175" s="5">
        <f>Gas!H1164</f>
        <v>1.8524467874493798E-3</v>
      </c>
      <c r="D1175" s="24">
        <f>Electricity!C1164</f>
        <v>7.4531020971036449E-2</v>
      </c>
      <c r="E1175" s="24">
        <f>Electricity!H1164</f>
        <v>8.2481460725755198E-3</v>
      </c>
      <c r="F1175" s="24">
        <f>Electricity!M1164</f>
        <v>4.0717151224273447E-2</v>
      </c>
      <c r="G1175" s="24">
        <f>Electricity!R1164</f>
        <v>6.5605996033799949E-2</v>
      </c>
      <c r="H1175" s="70">
        <f>Loads!C1164</f>
        <v>-1.4769164909577637E-2</v>
      </c>
      <c r="I1175" s="70">
        <f>Loads!H1164</f>
        <v>2.4069760633648962E-2</v>
      </c>
      <c r="J1175" s="71">
        <f>Loads!M1164</f>
        <v>-2.1944843950587767E-2</v>
      </c>
      <c r="K1175" s="71">
        <f>Loads!R1164</f>
        <v>-3.733874701178197E-2</v>
      </c>
      <c r="L1175" s="71">
        <f>Loads!W1164</f>
        <v>-1.7285647981353569E-2</v>
      </c>
      <c r="M1175" s="71">
        <f>Loads!AB1164</f>
        <v>-2.5544422687493157E-2</v>
      </c>
      <c r="N1175" s="71">
        <f>Loads!AG1164</f>
        <v>5.2168962491081217E-3</v>
      </c>
      <c r="O1175" s="20">
        <f>Hydro!C1164</f>
        <v>5.4235194455741528E-2</v>
      </c>
    </row>
    <row r="1176" spans="1:15" x14ac:dyDescent="0.25">
      <c r="A1176" s="2">
        <v>41333</v>
      </c>
      <c r="B1176" s="5">
        <f>Gas!C1165</f>
        <v>9.3016096037777125E-3</v>
      </c>
      <c r="C1176" s="5">
        <f>Gas!H1165</f>
        <v>-2.9724959620402898E-3</v>
      </c>
      <c r="D1176" s="24">
        <f>Electricity!C1165</f>
        <v>-0.18485972475423071</v>
      </c>
      <c r="E1176" s="24">
        <f>Electricity!H1165</f>
        <v>-0.10158277062221518</v>
      </c>
      <c r="F1176" s="24">
        <f>Electricity!M1165</f>
        <v>-7.4951945893861935E-2</v>
      </c>
      <c r="G1176" s="24">
        <f>Electricity!R1165</f>
        <v>-7.920342038262819E-2</v>
      </c>
      <c r="H1176" s="70">
        <f>Loads!C1165</f>
        <v>-9.9334994052750036E-2</v>
      </c>
      <c r="I1176" s="70">
        <f>Loads!H1165</f>
        <v>-4.5119277590375539E-3</v>
      </c>
      <c r="J1176" s="71">
        <f>Loads!M1165</f>
        <v>-8.8058558553885113E-3</v>
      </c>
      <c r="K1176" s="71">
        <f>Loads!R1165</f>
        <v>-6.6253924860233876E-2</v>
      </c>
      <c r="L1176" s="71">
        <f>Loads!W1165</f>
        <v>-1.6067304032491569E-2</v>
      </c>
      <c r="M1176" s="71">
        <f>Loads!AB1165</f>
        <v>-5.3551823859338349E-2</v>
      </c>
      <c r="N1176" s="71">
        <f>Loads!AG1165</f>
        <v>5.836924600872706E-4</v>
      </c>
      <c r="O1176" s="20">
        <f>Hydro!C1165</f>
        <v>4.1956440444876342E-2</v>
      </c>
    </row>
    <row r="1177" spans="1:15" x14ac:dyDescent="0.25">
      <c r="A1177" s="2">
        <v>41334</v>
      </c>
      <c r="B1177" s="5">
        <f>Gas!C1166</f>
        <v>-6.1278641551317667E-2</v>
      </c>
      <c r="C1177" s="5">
        <f>Gas!H1166</f>
        <v>-5.1255304393713348E-2</v>
      </c>
      <c r="D1177" s="24">
        <f>Electricity!C1166</f>
        <v>-8.0268527674752441E-2</v>
      </c>
      <c r="E1177" s="24">
        <f>Electricity!H1166</f>
        <v>-5.3146971896020391E-3</v>
      </c>
      <c r="F1177" s="24">
        <f>Electricity!M1166</f>
        <v>4.0380626350538492E-3</v>
      </c>
      <c r="G1177" s="24">
        <f>Electricity!R1166</f>
        <v>-3.877957901849894E-2</v>
      </c>
      <c r="H1177" s="70">
        <f>Loads!C1166</f>
        <v>3.3912311257359024E-2</v>
      </c>
      <c r="I1177" s="70">
        <f>Loads!H1166</f>
        <v>-4.1265299489783303E-2</v>
      </c>
      <c r="J1177" s="71">
        <f>Loads!M1166</f>
        <v>1.615719531811069E-2</v>
      </c>
      <c r="K1177" s="71">
        <f>Loads!R1166</f>
        <v>3.809585468479737E-2</v>
      </c>
      <c r="L1177" s="71">
        <f>Loads!W1166</f>
        <v>4.545045215429272E-2</v>
      </c>
      <c r="M1177" s="71">
        <f>Loads!AB1166</f>
        <v>5.7014995711920424E-2</v>
      </c>
      <c r="N1177" s="71">
        <f>Loads!AG1166</f>
        <v>2.2580730813789307E-2</v>
      </c>
      <c r="O1177" s="20">
        <f>Hydro!C1166</f>
        <v>-0.1044181036222479</v>
      </c>
    </row>
    <row r="1178" spans="1:15" x14ac:dyDescent="0.25">
      <c r="A1178" s="2">
        <v>41335</v>
      </c>
      <c r="B1178" s="5" t="str">
        <f>Gas!C1167</f>
        <v/>
      </c>
      <c r="C1178" s="5" t="str">
        <f>Gas!H1167</f>
        <v/>
      </c>
      <c r="D1178" s="24" t="str">
        <f>Electricity!C1167</f>
        <v/>
      </c>
      <c r="E1178" s="24" t="str">
        <f>Electricity!H1167</f>
        <v/>
      </c>
      <c r="F1178" s="24" t="str">
        <f>Electricity!M1167</f>
        <v/>
      </c>
      <c r="G1178" s="24" t="str">
        <f>Electricity!R1167</f>
        <v/>
      </c>
      <c r="H1178" s="70" t="str">
        <f>Loads!C1167</f>
        <v/>
      </c>
      <c r="I1178" s="70" t="str">
        <f>Loads!H1167</f>
        <v/>
      </c>
      <c r="J1178" s="71" t="str">
        <f>Loads!M1167</f>
        <v/>
      </c>
      <c r="K1178" s="71" t="str">
        <f>Loads!R1167</f>
        <v/>
      </c>
      <c r="L1178" s="71" t="str">
        <f>Loads!W1167</f>
        <v/>
      </c>
      <c r="M1178" s="71" t="str">
        <f>Loads!AB1167</f>
        <v/>
      </c>
      <c r="N1178" s="71" t="str">
        <f>Loads!AG1167</f>
        <v/>
      </c>
      <c r="O1178" s="20" t="str">
        <f>Hydro!C1167</f>
        <v/>
      </c>
    </row>
    <row r="1179" spans="1:15" x14ac:dyDescent="0.25">
      <c r="A1179" s="2">
        <v>41336</v>
      </c>
      <c r="B1179" s="5" t="str">
        <f>Gas!C1168</f>
        <v/>
      </c>
      <c r="C1179" s="5" t="str">
        <f>Gas!H1168</f>
        <v/>
      </c>
      <c r="D1179" s="24" t="str">
        <f>Electricity!C1168</f>
        <v/>
      </c>
      <c r="E1179" s="24" t="str">
        <f>Electricity!H1168</f>
        <v/>
      </c>
      <c r="F1179" s="24" t="str">
        <f>Electricity!M1168</f>
        <v/>
      </c>
      <c r="G1179" s="24" t="str">
        <f>Electricity!R1168</f>
        <v/>
      </c>
      <c r="H1179" s="70" t="str">
        <f>Loads!C1168</f>
        <v/>
      </c>
      <c r="I1179" s="70" t="str">
        <f>Loads!H1168</f>
        <v/>
      </c>
      <c r="J1179" s="71" t="str">
        <f>Loads!M1168</f>
        <v/>
      </c>
      <c r="K1179" s="71" t="str">
        <f>Loads!R1168</f>
        <v/>
      </c>
      <c r="L1179" s="71" t="str">
        <f>Loads!W1168</f>
        <v/>
      </c>
      <c r="M1179" s="71" t="str">
        <f>Loads!AB1168</f>
        <v/>
      </c>
      <c r="N1179" s="71" t="str">
        <f>Loads!AG1168</f>
        <v/>
      </c>
      <c r="O1179" s="20" t="str">
        <f>Hydro!C1168</f>
        <v/>
      </c>
    </row>
    <row r="1180" spans="1:15" x14ac:dyDescent="0.25">
      <c r="A1180" s="2">
        <v>41337</v>
      </c>
      <c r="B1180" s="5" t="str">
        <f>Gas!C1169</f>
        <v/>
      </c>
      <c r="C1180" s="5" t="str">
        <f>Gas!H1169</f>
        <v/>
      </c>
      <c r="D1180" s="24" t="str">
        <f>Electricity!C1169</f>
        <v/>
      </c>
      <c r="E1180" s="24" t="str">
        <f>Electricity!H1169</f>
        <v/>
      </c>
      <c r="F1180" s="24" t="str">
        <f>Electricity!M1169</f>
        <v/>
      </c>
      <c r="G1180" s="24" t="str">
        <f>Electricity!R1169</f>
        <v/>
      </c>
      <c r="H1180" s="70" t="str">
        <f>Loads!C1169</f>
        <v/>
      </c>
      <c r="I1180" s="70" t="str">
        <f>Loads!H1169</f>
        <v/>
      </c>
      <c r="J1180" s="71" t="str">
        <f>Loads!M1169</f>
        <v/>
      </c>
      <c r="K1180" s="71" t="str">
        <f>Loads!R1169</f>
        <v/>
      </c>
      <c r="L1180" s="71" t="str">
        <f>Loads!W1169</f>
        <v/>
      </c>
      <c r="M1180" s="71" t="str">
        <f>Loads!AB1169</f>
        <v/>
      </c>
      <c r="N1180" s="71" t="str">
        <f>Loads!AG1169</f>
        <v/>
      </c>
      <c r="O1180" s="20" t="str">
        <f>Hydro!C1169</f>
        <v/>
      </c>
    </row>
    <row r="1181" spans="1:15" x14ac:dyDescent="0.25">
      <c r="A1181" s="2">
        <v>41338</v>
      </c>
      <c r="B1181" s="5" t="str">
        <f>Gas!C1170</f>
        <v/>
      </c>
      <c r="C1181" s="5" t="str">
        <f>Gas!H1170</f>
        <v/>
      </c>
      <c r="D1181" s="24" t="str">
        <f>Electricity!C1170</f>
        <v/>
      </c>
      <c r="E1181" s="24" t="str">
        <f>Electricity!H1170</f>
        <v/>
      </c>
      <c r="F1181" s="24" t="str">
        <f>Electricity!M1170</f>
        <v/>
      </c>
      <c r="G1181" s="24" t="str">
        <f>Electricity!R1170</f>
        <v/>
      </c>
      <c r="H1181" s="70" t="str">
        <f>Loads!C1170</f>
        <v/>
      </c>
      <c r="I1181" s="70" t="str">
        <f>Loads!H1170</f>
        <v/>
      </c>
      <c r="J1181" s="71" t="str">
        <f>Loads!M1170</f>
        <v/>
      </c>
      <c r="K1181" s="71" t="str">
        <f>Loads!R1170</f>
        <v/>
      </c>
      <c r="L1181" s="71" t="str">
        <f>Loads!W1170</f>
        <v/>
      </c>
      <c r="M1181" s="71" t="str">
        <f>Loads!AB1170</f>
        <v/>
      </c>
      <c r="N1181" s="71" t="str">
        <f>Loads!AG1170</f>
        <v/>
      </c>
      <c r="O1181" s="20" t="str">
        <f>Hydro!C1170</f>
        <v/>
      </c>
    </row>
    <row r="1182" spans="1:15" x14ac:dyDescent="0.25">
      <c r="A1182" s="2">
        <v>41339</v>
      </c>
      <c r="B1182" s="5" t="str">
        <f>Gas!C1171</f>
        <v/>
      </c>
      <c r="C1182" s="5" t="str">
        <f>Gas!H1171</f>
        <v/>
      </c>
      <c r="D1182" s="24" t="str">
        <f>Electricity!C1171</f>
        <v/>
      </c>
      <c r="E1182" s="24" t="str">
        <f>Electricity!H1171</f>
        <v/>
      </c>
      <c r="F1182" s="24" t="str">
        <f>Electricity!M1171</f>
        <v/>
      </c>
      <c r="G1182" s="24" t="str">
        <f>Electricity!R1171</f>
        <v/>
      </c>
      <c r="H1182" s="70" t="str">
        <f>Loads!C1171</f>
        <v/>
      </c>
      <c r="I1182" s="70" t="str">
        <f>Loads!H1171</f>
        <v/>
      </c>
      <c r="J1182" s="71" t="str">
        <f>Loads!M1171</f>
        <v/>
      </c>
      <c r="K1182" s="71" t="str">
        <f>Loads!R1171</f>
        <v/>
      </c>
      <c r="L1182" s="71" t="str">
        <f>Loads!W1171</f>
        <v/>
      </c>
      <c r="M1182" s="71" t="str">
        <f>Loads!AB1171</f>
        <v/>
      </c>
      <c r="N1182" s="71" t="str">
        <f>Loads!AG1171</f>
        <v/>
      </c>
      <c r="O1182" s="20" t="str">
        <f>Hydro!C1171</f>
        <v/>
      </c>
    </row>
    <row r="1183" spans="1:15" x14ac:dyDescent="0.25">
      <c r="A1183" s="2">
        <v>41340</v>
      </c>
      <c r="B1183" s="5" t="str">
        <f>Gas!C1172</f>
        <v/>
      </c>
      <c r="C1183" s="5" t="str">
        <f>Gas!H1172</f>
        <v/>
      </c>
      <c r="D1183" s="24" t="str">
        <f>Electricity!C1172</f>
        <v/>
      </c>
      <c r="E1183" s="24" t="str">
        <f>Electricity!H1172</f>
        <v/>
      </c>
      <c r="F1183" s="24" t="str">
        <f>Electricity!M1172</f>
        <v/>
      </c>
      <c r="G1183" s="24" t="str">
        <f>Electricity!R1172</f>
        <v/>
      </c>
      <c r="H1183" s="70" t="str">
        <f>Loads!C1172</f>
        <v/>
      </c>
      <c r="I1183" s="70" t="str">
        <f>Loads!H1172</f>
        <v/>
      </c>
      <c r="J1183" s="71" t="str">
        <f>Loads!M1172</f>
        <v/>
      </c>
      <c r="K1183" s="71" t="str">
        <f>Loads!R1172</f>
        <v/>
      </c>
      <c r="L1183" s="71" t="str">
        <f>Loads!W1172</f>
        <v/>
      </c>
      <c r="M1183" s="71" t="str">
        <f>Loads!AB1172</f>
        <v/>
      </c>
      <c r="N1183" s="71" t="str">
        <f>Loads!AG1172</f>
        <v/>
      </c>
      <c r="O1183" s="20" t="str">
        <f>Hydro!C1172</f>
        <v/>
      </c>
    </row>
    <row r="1184" spans="1:15" x14ac:dyDescent="0.25">
      <c r="A1184" s="2">
        <v>41341</v>
      </c>
      <c r="B1184" s="5" t="str">
        <f>Gas!C1173</f>
        <v/>
      </c>
      <c r="C1184" s="5" t="str">
        <f>Gas!H1173</f>
        <v/>
      </c>
      <c r="D1184" s="24" t="str">
        <f>Electricity!C1173</f>
        <v/>
      </c>
      <c r="E1184" s="24" t="str">
        <f>Electricity!H1173</f>
        <v/>
      </c>
      <c r="F1184" s="24" t="str">
        <f>Electricity!M1173</f>
        <v/>
      </c>
      <c r="G1184" s="24" t="str">
        <f>Electricity!R1173</f>
        <v/>
      </c>
      <c r="H1184" s="70" t="str">
        <f>Loads!C1173</f>
        <v/>
      </c>
      <c r="I1184" s="70" t="str">
        <f>Loads!H1173</f>
        <v/>
      </c>
      <c r="J1184" s="71" t="str">
        <f>Loads!M1173</f>
        <v/>
      </c>
      <c r="K1184" s="71" t="str">
        <f>Loads!R1173</f>
        <v/>
      </c>
      <c r="L1184" s="71" t="str">
        <f>Loads!W1173</f>
        <v/>
      </c>
      <c r="M1184" s="71" t="str">
        <f>Loads!AB1173</f>
        <v/>
      </c>
      <c r="N1184" s="71" t="str">
        <f>Loads!AG1173</f>
        <v/>
      </c>
      <c r="O1184" s="20" t="str">
        <f>Hydro!C1173</f>
        <v/>
      </c>
    </row>
    <row r="1185" spans="1:15" x14ac:dyDescent="0.25">
      <c r="A1185" s="2">
        <v>41342</v>
      </c>
      <c r="B1185" s="5" t="str">
        <f>Gas!C1174</f>
        <v/>
      </c>
      <c r="C1185" s="5" t="str">
        <f>Gas!H1174</f>
        <v/>
      </c>
      <c r="D1185" s="24" t="str">
        <f>Electricity!C1174</f>
        <v/>
      </c>
      <c r="E1185" s="24" t="str">
        <f>Electricity!H1174</f>
        <v/>
      </c>
      <c r="F1185" s="24" t="str">
        <f>Electricity!M1174</f>
        <v/>
      </c>
      <c r="G1185" s="24" t="str">
        <f>Electricity!R1174</f>
        <v/>
      </c>
      <c r="H1185" s="70" t="str">
        <f>Loads!C1174</f>
        <v/>
      </c>
      <c r="I1185" s="70" t="str">
        <f>Loads!H1174</f>
        <v/>
      </c>
      <c r="J1185" s="71" t="str">
        <f>Loads!M1174</f>
        <v/>
      </c>
      <c r="K1185" s="71" t="str">
        <f>Loads!R1174</f>
        <v/>
      </c>
      <c r="L1185" s="71" t="str">
        <f>Loads!W1174</f>
        <v/>
      </c>
      <c r="M1185" s="71" t="str">
        <f>Loads!AB1174</f>
        <v/>
      </c>
      <c r="N1185" s="71" t="str">
        <f>Loads!AG1174</f>
        <v/>
      </c>
      <c r="O1185" s="20" t="str">
        <f>Hydro!C1174</f>
        <v/>
      </c>
    </row>
    <row r="1186" spans="1:15" x14ac:dyDescent="0.25">
      <c r="A1186" s="2">
        <v>41343</v>
      </c>
      <c r="B1186" s="5" t="str">
        <f>Gas!C1175</f>
        <v/>
      </c>
      <c r="C1186" s="5" t="str">
        <f>Gas!H1175</f>
        <v/>
      </c>
      <c r="D1186" s="24" t="str">
        <f>Electricity!C1175</f>
        <v/>
      </c>
      <c r="E1186" s="24" t="str">
        <f>Electricity!H1175</f>
        <v/>
      </c>
      <c r="F1186" s="24" t="str">
        <f>Electricity!M1175</f>
        <v/>
      </c>
      <c r="G1186" s="24" t="str">
        <f>Electricity!R1175</f>
        <v/>
      </c>
      <c r="H1186" s="70" t="str">
        <f>Loads!C1175</f>
        <v/>
      </c>
      <c r="I1186" s="70" t="str">
        <f>Loads!H1175</f>
        <v/>
      </c>
      <c r="J1186" s="71" t="str">
        <f>Loads!M1175</f>
        <v/>
      </c>
      <c r="K1186" s="71" t="str">
        <f>Loads!R1175</f>
        <v/>
      </c>
      <c r="L1186" s="71" t="str">
        <f>Loads!W1175</f>
        <v/>
      </c>
      <c r="M1186" s="71" t="str">
        <f>Loads!AB1175</f>
        <v/>
      </c>
      <c r="N1186" s="71" t="str">
        <f>Loads!AG1175</f>
        <v/>
      </c>
      <c r="O1186" s="20" t="str">
        <f>Hydro!C1175</f>
        <v/>
      </c>
    </row>
    <row r="1187" spans="1:15" x14ac:dyDescent="0.25">
      <c r="A1187" s="2">
        <v>41344</v>
      </c>
      <c r="B1187" s="5" t="str">
        <f>Gas!C1176</f>
        <v/>
      </c>
      <c r="C1187" s="5" t="str">
        <f>Gas!H1176</f>
        <v/>
      </c>
      <c r="D1187" s="24" t="str">
        <f>Electricity!C1176</f>
        <v/>
      </c>
      <c r="E1187" s="24" t="str">
        <f>Electricity!H1176</f>
        <v/>
      </c>
      <c r="F1187" s="24" t="str">
        <f>Electricity!M1176</f>
        <v/>
      </c>
      <c r="G1187" s="24" t="str">
        <f>Electricity!R1176</f>
        <v/>
      </c>
      <c r="H1187" s="70" t="str">
        <f>Loads!C1176</f>
        <v/>
      </c>
      <c r="I1187" s="70" t="str">
        <f>Loads!H1176</f>
        <v/>
      </c>
      <c r="J1187" s="71" t="str">
        <f>Loads!M1176</f>
        <v/>
      </c>
      <c r="K1187" s="71" t="str">
        <f>Loads!R1176</f>
        <v/>
      </c>
      <c r="L1187" s="71" t="str">
        <f>Loads!W1176</f>
        <v/>
      </c>
      <c r="M1187" s="71" t="str">
        <f>Loads!AB1176</f>
        <v/>
      </c>
      <c r="N1187" s="71" t="str">
        <f>Loads!AG1176</f>
        <v/>
      </c>
      <c r="O1187" s="20" t="str">
        <f>Hydro!C1176</f>
        <v/>
      </c>
    </row>
    <row r="1188" spans="1:15" x14ac:dyDescent="0.25">
      <c r="A1188" s="2">
        <v>41345</v>
      </c>
      <c r="B1188" s="5" t="str">
        <f>Gas!C1177</f>
        <v/>
      </c>
      <c r="C1188" s="5" t="str">
        <f>Gas!H1177</f>
        <v/>
      </c>
      <c r="D1188" s="24" t="str">
        <f>Electricity!C1177</f>
        <v/>
      </c>
      <c r="E1188" s="24" t="str">
        <f>Electricity!H1177</f>
        <v/>
      </c>
      <c r="F1188" s="24" t="str">
        <f>Electricity!M1177</f>
        <v/>
      </c>
      <c r="G1188" s="24" t="str">
        <f>Electricity!R1177</f>
        <v/>
      </c>
      <c r="H1188" s="70" t="str">
        <f>Loads!C1177</f>
        <v/>
      </c>
      <c r="I1188" s="70" t="str">
        <f>Loads!H1177</f>
        <v/>
      </c>
      <c r="J1188" s="71" t="str">
        <f>Loads!M1177</f>
        <v/>
      </c>
      <c r="K1188" s="71" t="str">
        <f>Loads!R1177</f>
        <v/>
      </c>
      <c r="L1188" s="71" t="str">
        <f>Loads!W1177</f>
        <v/>
      </c>
      <c r="M1188" s="71" t="str">
        <f>Loads!AB1177</f>
        <v/>
      </c>
      <c r="N1188" s="71" t="str">
        <f>Loads!AG1177</f>
        <v/>
      </c>
      <c r="O1188" s="20" t="str">
        <f>Hydro!C1177</f>
        <v/>
      </c>
    </row>
    <row r="1189" spans="1:15" x14ac:dyDescent="0.25">
      <c r="A1189" s="2">
        <v>41346</v>
      </c>
      <c r="B1189" s="5" t="str">
        <f>Gas!C1178</f>
        <v/>
      </c>
      <c r="C1189" s="5" t="str">
        <f>Gas!H1178</f>
        <v/>
      </c>
      <c r="D1189" s="24" t="str">
        <f>Electricity!C1178</f>
        <v/>
      </c>
      <c r="E1189" s="24" t="str">
        <f>Electricity!H1178</f>
        <v/>
      </c>
      <c r="F1189" s="24" t="str">
        <f>Electricity!M1178</f>
        <v/>
      </c>
      <c r="G1189" s="24" t="str">
        <f>Electricity!R1178</f>
        <v/>
      </c>
      <c r="H1189" s="70" t="str">
        <f>Loads!C1178</f>
        <v/>
      </c>
      <c r="I1189" s="70" t="str">
        <f>Loads!H1178</f>
        <v/>
      </c>
      <c r="J1189" s="71" t="str">
        <f>Loads!M1178</f>
        <v/>
      </c>
      <c r="K1189" s="71" t="str">
        <f>Loads!R1178</f>
        <v/>
      </c>
      <c r="L1189" s="71" t="str">
        <f>Loads!W1178</f>
        <v/>
      </c>
      <c r="M1189" s="71" t="str">
        <f>Loads!AB1178</f>
        <v/>
      </c>
      <c r="N1189" s="71" t="str">
        <f>Loads!AG1178</f>
        <v/>
      </c>
      <c r="O1189" s="20" t="str">
        <f>Hydro!C1178</f>
        <v/>
      </c>
    </row>
    <row r="1190" spans="1:15" x14ac:dyDescent="0.25">
      <c r="A1190" s="2">
        <v>41347</v>
      </c>
      <c r="B1190" s="5" t="str">
        <f>Gas!C1179</f>
        <v/>
      </c>
      <c r="C1190" s="5" t="str">
        <f>Gas!H1179</f>
        <v/>
      </c>
      <c r="D1190" s="24" t="str">
        <f>Electricity!C1179</f>
        <v/>
      </c>
      <c r="E1190" s="24" t="str">
        <f>Electricity!H1179</f>
        <v/>
      </c>
      <c r="F1190" s="24" t="str">
        <f>Electricity!M1179</f>
        <v/>
      </c>
      <c r="G1190" s="24" t="str">
        <f>Electricity!R1179</f>
        <v/>
      </c>
      <c r="H1190" s="70" t="str">
        <f>Loads!C1179</f>
        <v/>
      </c>
      <c r="I1190" s="70" t="str">
        <f>Loads!H1179</f>
        <v/>
      </c>
      <c r="J1190" s="71" t="str">
        <f>Loads!M1179</f>
        <v/>
      </c>
      <c r="K1190" s="71" t="str">
        <f>Loads!R1179</f>
        <v/>
      </c>
      <c r="L1190" s="71" t="str">
        <f>Loads!W1179</f>
        <v/>
      </c>
      <c r="M1190" s="71" t="str">
        <f>Loads!AB1179</f>
        <v/>
      </c>
      <c r="N1190" s="71" t="str">
        <f>Loads!AG1179</f>
        <v/>
      </c>
      <c r="O1190" s="20" t="str">
        <f>Hydro!C1179</f>
        <v/>
      </c>
    </row>
    <row r="1191" spans="1:15" x14ac:dyDescent="0.25">
      <c r="A1191" s="2">
        <v>41348</v>
      </c>
      <c r="B1191" s="5" t="str">
        <f>Gas!C1180</f>
        <v/>
      </c>
      <c r="C1191" s="5" t="str">
        <f>Gas!H1180</f>
        <v/>
      </c>
      <c r="D1191" s="24" t="str">
        <f>Electricity!C1180</f>
        <v/>
      </c>
      <c r="E1191" s="24" t="str">
        <f>Electricity!H1180</f>
        <v/>
      </c>
      <c r="F1191" s="24" t="str">
        <f>Electricity!M1180</f>
        <v/>
      </c>
      <c r="G1191" s="24" t="str">
        <f>Electricity!R1180</f>
        <v/>
      </c>
      <c r="H1191" s="70" t="str">
        <f>Loads!C1180</f>
        <v/>
      </c>
      <c r="I1191" s="70" t="str">
        <f>Loads!H1180</f>
        <v/>
      </c>
      <c r="J1191" s="71" t="str">
        <f>Loads!M1180</f>
        <v/>
      </c>
      <c r="K1191" s="71" t="str">
        <f>Loads!R1180</f>
        <v/>
      </c>
      <c r="L1191" s="71" t="str">
        <f>Loads!W1180</f>
        <v/>
      </c>
      <c r="M1191" s="71" t="str">
        <f>Loads!AB1180</f>
        <v/>
      </c>
      <c r="N1191" s="71" t="str">
        <f>Loads!AG1180</f>
        <v/>
      </c>
      <c r="O1191" s="20" t="str">
        <f>Hydro!C1180</f>
        <v/>
      </c>
    </row>
    <row r="1192" spans="1:15" x14ac:dyDescent="0.25">
      <c r="A1192" s="2">
        <v>41349</v>
      </c>
      <c r="B1192" s="5" t="str">
        <f>Gas!C1181</f>
        <v/>
      </c>
      <c r="C1192" s="5" t="str">
        <f>Gas!H1181</f>
        <v/>
      </c>
      <c r="D1192" s="24" t="str">
        <f>Electricity!C1181</f>
        <v/>
      </c>
      <c r="E1192" s="24" t="str">
        <f>Electricity!H1181</f>
        <v/>
      </c>
      <c r="F1192" s="24" t="str">
        <f>Electricity!M1181</f>
        <v/>
      </c>
      <c r="G1192" s="24" t="str">
        <f>Electricity!R1181</f>
        <v/>
      </c>
      <c r="H1192" s="70" t="str">
        <f>Loads!C1181</f>
        <v/>
      </c>
      <c r="I1192" s="70" t="str">
        <f>Loads!H1181</f>
        <v/>
      </c>
      <c r="J1192" s="71" t="str">
        <f>Loads!M1181</f>
        <v/>
      </c>
      <c r="K1192" s="71" t="str">
        <f>Loads!R1181</f>
        <v/>
      </c>
      <c r="L1192" s="71" t="str">
        <f>Loads!W1181</f>
        <v/>
      </c>
      <c r="M1192" s="71" t="str">
        <f>Loads!AB1181</f>
        <v/>
      </c>
      <c r="N1192" s="71" t="str">
        <f>Loads!AG1181</f>
        <v/>
      </c>
      <c r="O1192" s="20" t="str">
        <f>Hydro!C1181</f>
        <v/>
      </c>
    </row>
    <row r="1193" spans="1:15" x14ac:dyDescent="0.25">
      <c r="A1193" s="2">
        <v>41350</v>
      </c>
      <c r="B1193" s="5" t="str">
        <f>Gas!C1182</f>
        <v/>
      </c>
      <c r="C1193" s="5" t="str">
        <f>Gas!H1182</f>
        <v/>
      </c>
      <c r="D1193" s="24" t="str">
        <f>Electricity!C1182</f>
        <v/>
      </c>
      <c r="E1193" s="24" t="str">
        <f>Electricity!H1182</f>
        <v/>
      </c>
      <c r="F1193" s="24" t="str">
        <f>Electricity!M1182</f>
        <v/>
      </c>
      <c r="G1193" s="24" t="str">
        <f>Electricity!R1182</f>
        <v/>
      </c>
      <c r="H1193" s="70" t="str">
        <f>Loads!C1182</f>
        <v/>
      </c>
      <c r="I1193" s="70" t="str">
        <f>Loads!H1182</f>
        <v/>
      </c>
      <c r="J1193" s="71" t="str">
        <f>Loads!M1182</f>
        <v/>
      </c>
      <c r="K1193" s="71" t="str">
        <f>Loads!R1182</f>
        <v/>
      </c>
      <c r="L1193" s="71" t="str">
        <f>Loads!W1182</f>
        <v/>
      </c>
      <c r="M1193" s="71" t="str">
        <f>Loads!AB1182</f>
        <v/>
      </c>
      <c r="N1193" s="71" t="str">
        <f>Loads!AG1182</f>
        <v/>
      </c>
      <c r="O1193" s="20" t="str">
        <f>Hydro!C1182</f>
        <v/>
      </c>
    </row>
    <row r="1194" spans="1:15" x14ac:dyDescent="0.25">
      <c r="A1194" s="2">
        <v>41351</v>
      </c>
      <c r="B1194" s="5" t="str">
        <f>Gas!C1183</f>
        <v/>
      </c>
      <c r="C1194" s="5" t="str">
        <f>Gas!H1183</f>
        <v/>
      </c>
      <c r="D1194" s="24" t="str">
        <f>Electricity!C1183</f>
        <v/>
      </c>
      <c r="E1194" s="24" t="str">
        <f>Electricity!H1183</f>
        <v/>
      </c>
      <c r="F1194" s="24" t="str">
        <f>Electricity!M1183</f>
        <v/>
      </c>
      <c r="G1194" s="24" t="str">
        <f>Electricity!R1183</f>
        <v/>
      </c>
      <c r="H1194" s="70" t="str">
        <f>Loads!C1183</f>
        <v/>
      </c>
      <c r="I1194" s="70" t="str">
        <f>Loads!H1183</f>
        <v/>
      </c>
      <c r="J1194" s="71" t="str">
        <f>Loads!M1183</f>
        <v/>
      </c>
      <c r="K1194" s="71" t="str">
        <f>Loads!R1183</f>
        <v/>
      </c>
      <c r="L1194" s="71" t="str">
        <f>Loads!W1183</f>
        <v/>
      </c>
      <c r="M1194" s="71" t="str">
        <f>Loads!AB1183</f>
        <v/>
      </c>
      <c r="N1194" s="71" t="str">
        <f>Loads!AG1183</f>
        <v/>
      </c>
      <c r="O1194" s="20" t="str">
        <f>Hydro!C1183</f>
        <v/>
      </c>
    </row>
    <row r="1195" spans="1:15" x14ac:dyDescent="0.25">
      <c r="A1195" s="2">
        <v>41352</v>
      </c>
      <c r="B1195" s="5" t="str">
        <f>Gas!C1184</f>
        <v/>
      </c>
      <c r="C1195" s="5" t="str">
        <f>Gas!H1184</f>
        <v/>
      </c>
      <c r="D1195" s="24" t="str">
        <f>Electricity!C1184</f>
        <v/>
      </c>
      <c r="E1195" s="24" t="str">
        <f>Electricity!H1184</f>
        <v/>
      </c>
      <c r="F1195" s="24" t="str">
        <f>Electricity!M1184</f>
        <v/>
      </c>
      <c r="G1195" s="24" t="str">
        <f>Electricity!R1184</f>
        <v/>
      </c>
      <c r="H1195" s="70" t="str">
        <f>Loads!C1184</f>
        <v/>
      </c>
      <c r="I1195" s="70" t="str">
        <f>Loads!H1184</f>
        <v/>
      </c>
      <c r="J1195" s="71" t="str">
        <f>Loads!M1184</f>
        <v/>
      </c>
      <c r="K1195" s="71" t="str">
        <f>Loads!R1184</f>
        <v/>
      </c>
      <c r="L1195" s="71" t="str">
        <f>Loads!W1184</f>
        <v/>
      </c>
      <c r="M1195" s="71" t="str">
        <f>Loads!AB1184</f>
        <v/>
      </c>
      <c r="N1195" s="71" t="str">
        <f>Loads!AG1184</f>
        <v/>
      </c>
      <c r="O1195" s="20" t="str">
        <f>Hydro!C1184</f>
        <v/>
      </c>
    </row>
    <row r="1196" spans="1:15" x14ac:dyDescent="0.25">
      <c r="A1196" s="2">
        <v>41353</v>
      </c>
      <c r="B1196" s="5" t="str">
        <f>Gas!C1185</f>
        <v/>
      </c>
      <c r="C1196" s="5" t="str">
        <f>Gas!H1185</f>
        <v/>
      </c>
      <c r="D1196" s="24" t="str">
        <f>Electricity!C1185</f>
        <v/>
      </c>
      <c r="E1196" s="24" t="str">
        <f>Electricity!H1185</f>
        <v/>
      </c>
      <c r="F1196" s="24" t="str">
        <f>Electricity!M1185</f>
        <v/>
      </c>
      <c r="G1196" s="24" t="str">
        <f>Electricity!R1185</f>
        <v/>
      </c>
      <c r="H1196" s="70" t="str">
        <f>Loads!C1185</f>
        <v/>
      </c>
      <c r="I1196" s="70" t="str">
        <f>Loads!H1185</f>
        <v/>
      </c>
      <c r="J1196" s="71" t="str">
        <f>Loads!M1185</f>
        <v/>
      </c>
      <c r="K1196" s="71" t="str">
        <f>Loads!R1185</f>
        <v/>
      </c>
      <c r="L1196" s="71" t="str">
        <f>Loads!W1185</f>
        <v/>
      </c>
      <c r="M1196" s="71" t="str">
        <f>Loads!AB1185</f>
        <v/>
      </c>
      <c r="N1196" s="71" t="str">
        <f>Loads!AG1185</f>
        <v/>
      </c>
      <c r="O1196" s="20" t="str">
        <f>Hydro!C1185</f>
        <v/>
      </c>
    </row>
    <row r="1197" spans="1:15" x14ac:dyDescent="0.25">
      <c r="A1197" s="2">
        <v>41354</v>
      </c>
      <c r="B1197" s="5" t="str">
        <f>Gas!C1186</f>
        <v/>
      </c>
      <c r="C1197" s="5" t="str">
        <f>Gas!H1186</f>
        <v/>
      </c>
      <c r="D1197" s="24" t="str">
        <f>Electricity!C1186</f>
        <v/>
      </c>
      <c r="E1197" s="24" t="str">
        <f>Electricity!H1186</f>
        <v/>
      </c>
      <c r="F1197" s="24" t="str">
        <f>Electricity!M1186</f>
        <v/>
      </c>
      <c r="G1197" s="24" t="str">
        <f>Electricity!R1186</f>
        <v/>
      </c>
      <c r="H1197" s="70" t="str">
        <f>Loads!C1186</f>
        <v/>
      </c>
      <c r="I1197" s="70" t="str">
        <f>Loads!H1186</f>
        <v/>
      </c>
      <c r="J1197" s="71" t="str">
        <f>Loads!M1186</f>
        <v/>
      </c>
      <c r="K1197" s="71" t="str">
        <f>Loads!R1186</f>
        <v/>
      </c>
      <c r="L1197" s="71" t="str">
        <f>Loads!W1186</f>
        <v/>
      </c>
      <c r="M1197" s="71" t="str">
        <f>Loads!AB1186</f>
        <v/>
      </c>
      <c r="N1197" s="71" t="str">
        <f>Loads!AG1186</f>
        <v/>
      </c>
      <c r="O1197" s="20" t="str">
        <f>Hydro!C1186</f>
        <v/>
      </c>
    </row>
    <row r="1198" spans="1:15" x14ac:dyDescent="0.25">
      <c r="A1198" s="2">
        <v>41355</v>
      </c>
      <c r="B1198" s="5" t="str">
        <f>Gas!C1187</f>
        <v/>
      </c>
      <c r="C1198" s="5" t="str">
        <f>Gas!H1187</f>
        <v/>
      </c>
      <c r="D1198" s="24" t="str">
        <f>Electricity!C1187</f>
        <v/>
      </c>
      <c r="E1198" s="24" t="str">
        <f>Electricity!H1187</f>
        <v/>
      </c>
      <c r="F1198" s="24" t="str">
        <f>Electricity!M1187</f>
        <v/>
      </c>
      <c r="G1198" s="24" t="str">
        <f>Electricity!R1187</f>
        <v/>
      </c>
      <c r="H1198" s="70" t="str">
        <f>Loads!C1187</f>
        <v/>
      </c>
      <c r="I1198" s="70" t="str">
        <f>Loads!H1187</f>
        <v/>
      </c>
      <c r="J1198" s="71" t="str">
        <f>Loads!M1187</f>
        <v/>
      </c>
      <c r="K1198" s="71" t="str">
        <f>Loads!R1187</f>
        <v/>
      </c>
      <c r="L1198" s="71" t="str">
        <f>Loads!W1187</f>
        <v/>
      </c>
      <c r="M1198" s="71" t="str">
        <f>Loads!AB1187</f>
        <v/>
      </c>
      <c r="N1198" s="71" t="str">
        <f>Loads!AG1187</f>
        <v/>
      </c>
      <c r="O1198" s="20" t="str">
        <f>Hydro!C1187</f>
        <v/>
      </c>
    </row>
    <row r="1199" spans="1:15" x14ac:dyDescent="0.25">
      <c r="A1199" s="2">
        <v>41356</v>
      </c>
      <c r="B1199" s="5" t="str">
        <f>Gas!C1188</f>
        <v/>
      </c>
      <c r="C1199" s="5" t="str">
        <f>Gas!H1188</f>
        <v/>
      </c>
      <c r="D1199" s="24" t="str">
        <f>Electricity!C1188</f>
        <v/>
      </c>
      <c r="E1199" s="24" t="str">
        <f>Electricity!H1188</f>
        <v/>
      </c>
      <c r="F1199" s="24" t="str">
        <f>Electricity!M1188</f>
        <v/>
      </c>
      <c r="G1199" s="24" t="str">
        <f>Electricity!R1188</f>
        <v/>
      </c>
      <c r="H1199" s="70" t="str">
        <f>Loads!C1188</f>
        <v/>
      </c>
      <c r="I1199" s="70" t="str">
        <f>Loads!H1188</f>
        <v/>
      </c>
      <c r="J1199" s="71" t="str">
        <f>Loads!M1188</f>
        <v/>
      </c>
      <c r="K1199" s="71" t="str">
        <f>Loads!R1188</f>
        <v/>
      </c>
      <c r="L1199" s="71" t="str">
        <f>Loads!W1188</f>
        <v/>
      </c>
      <c r="M1199" s="71" t="str">
        <f>Loads!AB1188</f>
        <v/>
      </c>
      <c r="N1199" s="71" t="str">
        <f>Loads!AG1188</f>
        <v/>
      </c>
      <c r="O1199" s="20" t="str">
        <f>Hydro!C1188</f>
        <v/>
      </c>
    </row>
    <row r="1200" spans="1:15" x14ac:dyDescent="0.25">
      <c r="A1200" s="2">
        <v>41357</v>
      </c>
      <c r="B1200" s="5" t="str">
        <f>Gas!C1189</f>
        <v/>
      </c>
      <c r="C1200" s="5" t="str">
        <f>Gas!H1189</f>
        <v/>
      </c>
      <c r="D1200" s="24" t="str">
        <f>Electricity!C1189</f>
        <v/>
      </c>
      <c r="E1200" s="24" t="str">
        <f>Electricity!H1189</f>
        <v/>
      </c>
      <c r="F1200" s="24" t="str">
        <f>Electricity!M1189</f>
        <v/>
      </c>
      <c r="G1200" s="24" t="str">
        <f>Electricity!R1189</f>
        <v/>
      </c>
      <c r="H1200" s="70" t="str">
        <f>Loads!C1189</f>
        <v/>
      </c>
      <c r="I1200" s="70" t="str">
        <f>Loads!H1189</f>
        <v/>
      </c>
      <c r="J1200" s="71" t="str">
        <f>Loads!M1189</f>
        <v/>
      </c>
      <c r="K1200" s="71" t="str">
        <f>Loads!R1189</f>
        <v/>
      </c>
      <c r="L1200" s="71" t="str">
        <f>Loads!W1189</f>
        <v/>
      </c>
      <c r="M1200" s="71" t="str">
        <f>Loads!AB1189</f>
        <v/>
      </c>
      <c r="N1200" s="71" t="str">
        <f>Loads!AG1189</f>
        <v/>
      </c>
      <c r="O1200" s="20" t="str">
        <f>Hydro!C1189</f>
        <v/>
      </c>
    </row>
    <row r="1201" spans="1:15" x14ac:dyDescent="0.25">
      <c r="A1201" s="2">
        <v>41358</v>
      </c>
      <c r="B1201" s="5" t="str">
        <f>Gas!C1190</f>
        <v/>
      </c>
      <c r="C1201" s="5" t="str">
        <f>Gas!H1190</f>
        <v/>
      </c>
      <c r="D1201" s="24" t="str">
        <f>Electricity!C1190</f>
        <v/>
      </c>
      <c r="E1201" s="24" t="str">
        <f>Electricity!H1190</f>
        <v/>
      </c>
      <c r="F1201" s="24" t="str">
        <f>Electricity!M1190</f>
        <v/>
      </c>
      <c r="G1201" s="24" t="str">
        <f>Electricity!R1190</f>
        <v/>
      </c>
      <c r="H1201" s="70" t="str">
        <f>Loads!C1190</f>
        <v/>
      </c>
      <c r="I1201" s="70" t="str">
        <f>Loads!H1190</f>
        <v/>
      </c>
      <c r="J1201" s="71" t="str">
        <f>Loads!M1190</f>
        <v/>
      </c>
      <c r="K1201" s="71" t="str">
        <f>Loads!R1190</f>
        <v/>
      </c>
      <c r="L1201" s="71" t="str">
        <f>Loads!W1190</f>
        <v/>
      </c>
      <c r="M1201" s="71" t="str">
        <f>Loads!AB1190</f>
        <v/>
      </c>
      <c r="N1201" s="71" t="str">
        <f>Loads!AG1190</f>
        <v/>
      </c>
      <c r="O1201" s="20" t="str">
        <f>Hydro!C1190</f>
        <v/>
      </c>
    </row>
    <row r="1202" spans="1:15" x14ac:dyDescent="0.25">
      <c r="A1202" s="2">
        <v>41359</v>
      </c>
      <c r="B1202" s="5" t="str">
        <f>Gas!C1191</f>
        <v/>
      </c>
      <c r="C1202" s="5" t="str">
        <f>Gas!H1191</f>
        <v/>
      </c>
      <c r="D1202" s="24" t="str">
        <f>Electricity!C1191</f>
        <v/>
      </c>
      <c r="E1202" s="24" t="str">
        <f>Electricity!H1191</f>
        <v/>
      </c>
      <c r="F1202" s="24" t="str">
        <f>Electricity!M1191</f>
        <v/>
      </c>
      <c r="G1202" s="24" t="str">
        <f>Electricity!R1191</f>
        <v/>
      </c>
      <c r="H1202" s="70" t="str">
        <f>Loads!C1191</f>
        <v/>
      </c>
      <c r="I1202" s="70" t="str">
        <f>Loads!H1191</f>
        <v/>
      </c>
      <c r="J1202" s="71" t="str">
        <f>Loads!M1191</f>
        <v/>
      </c>
      <c r="K1202" s="71" t="str">
        <f>Loads!R1191</f>
        <v/>
      </c>
      <c r="L1202" s="71" t="str">
        <f>Loads!W1191</f>
        <v/>
      </c>
      <c r="M1202" s="71" t="str">
        <f>Loads!AB1191</f>
        <v/>
      </c>
      <c r="N1202" s="71" t="str">
        <f>Loads!AG1191</f>
        <v/>
      </c>
      <c r="O1202" s="20" t="str">
        <f>Hydro!C1191</f>
        <v/>
      </c>
    </row>
    <row r="1203" spans="1:15" x14ac:dyDescent="0.25">
      <c r="A1203" s="2">
        <v>41360</v>
      </c>
      <c r="B1203" s="5" t="str">
        <f>Gas!C1192</f>
        <v/>
      </c>
      <c r="C1203" s="5" t="str">
        <f>Gas!H1192</f>
        <v/>
      </c>
      <c r="D1203" s="24" t="str">
        <f>Electricity!C1192</f>
        <v/>
      </c>
      <c r="E1203" s="24" t="str">
        <f>Electricity!H1192</f>
        <v/>
      </c>
      <c r="F1203" s="24" t="str">
        <f>Electricity!M1192</f>
        <v/>
      </c>
      <c r="G1203" s="24" t="str">
        <f>Electricity!R1192</f>
        <v/>
      </c>
      <c r="H1203" s="70" t="str">
        <f>Loads!C1192</f>
        <v/>
      </c>
      <c r="I1203" s="70" t="str">
        <f>Loads!H1192</f>
        <v/>
      </c>
      <c r="J1203" s="71" t="str">
        <f>Loads!M1192</f>
        <v/>
      </c>
      <c r="K1203" s="71" t="str">
        <f>Loads!R1192</f>
        <v/>
      </c>
      <c r="L1203" s="71" t="str">
        <f>Loads!W1192</f>
        <v/>
      </c>
      <c r="M1203" s="71" t="str">
        <f>Loads!AB1192</f>
        <v/>
      </c>
      <c r="N1203" s="71" t="str">
        <f>Loads!AG1192</f>
        <v/>
      </c>
      <c r="O1203" s="20" t="str">
        <f>Hydro!C1192</f>
        <v/>
      </c>
    </row>
    <row r="1204" spans="1:15" x14ac:dyDescent="0.25">
      <c r="A1204" s="2">
        <v>41361</v>
      </c>
      <c r="B1204" s="5" t="str">
        <f>Gas!C1193</f>
        <v/>
      </c>
      <c r="C1204" s="5" t="str">
        <f>Gas!H1193</f>
        <v/>
      </c>
      <c r="D1204" s="24" t="str">
        <f>Electricity!C1193</f>
        <v/>
      </c>
      <c r="E1204" s="24" t="str">
        <f>Electricity!H1193</f>
        <v/>
      </c>
      <c r="F1204" s="24" t="str">
        <f>Electricity!M1193</f>
        <v/>
      </c>
      <c r="G1204" s="24" t="str">
        <f>Electricity!R1193</f>
        <v/>
      </c>
      <c r="H1204" s="70" t="str">
        <f>Loads!C1193</f>
        <v/>
      </c>
      <c r="I1204" s="70" t="str">
        <f>Loads!H1193</f>
        <v/>
      </c>
      <c r="J1204" s="71" t="str">
        <f>Loads!M1193</f>
        <v/>
      </c>
      <c r="K1204" s="71" t="str">
        <f>Loads!R1193</f>
        <v/>
      </c>
      <c r="L1204" s="71" t="str">
        <f>Loads!W1193</f>
        <v/>
      </c>
      <c r="M1204" s="71" t="str">
        <f>Loads!AB1193</f>
        <v/>
      </c>
      <c r="N1204" s="71" t="str">
        <f>Loads!AG1193</f>
        <v/>
      </c>
      <c r="O1204" s="20" t="str">
        <f>Hydro!C1193</f>
        <v/>
      </c>
    </row>
    <row r="1205" spans="1:15" x14ac:dyDescent="0.25">
      <c r="A1205" s="2">
        <v>41362</v>
      </c>
      <c r="B1205" s="5" t="str">
        <f>Gas!C1194</f>
        <v/>
      </c>
      <c r="C1205" s="5" t="str">
        <f>Gas!H1194</f>
        <v/>
      </c>
      <c r="D1205" s="24" t="str">
        <f>Electricity!C1194</f>
        <v/>
      </c>
      <c r="E1205" s="24" t="str">
        <f>Electricity!H1194</f>
        <v/>
      </c>
      <c r="F1205" s="24" t="str">
        <f>Electricity!M1194</f>
        <v/>
      </c>
      <c r="G1205" s="24" t="str">
        <f>Electricity!R1194</f>
        <v/>
      </c>
      <c r="H1205" s="70" t="str">
        <f>Loads!C1194</f>
        <v/>
      </c>
      <c r="I1205" s="70" t="str">
        <f>Loads!H1194</f>
        <v/>
      </c>
      <c r="J1205" s="71" t="str">
        <f>Loads!M1194</f>
        <v/>
      </c>
      <c r="K1205" s="71" t="str">
        <f>Loads!R1194</f>
        <v/>
      </c>
      <c r="L1205" s="71" t="str">
        <f>Loads!W1194</f>
        <v/>
      </c>
      <c r="M1205" s="71" t="str">
        <f>Loads!AB1194</f>
        <v/>
      </c>
      <c r="N1205" s="71" t="str">
        <f>Loads!AG1194</f>
        <v/>
      </c>
      <c r="O1205" s="20" t="str">
        <f>Hydro!C1194</f>
        <v/>
      </c>
    </row>
    <row r="1206" spans="1:15" x14ac:dyDescent="0.25">
      <c r="A1206" s="2">
        <v>41363</v>
      </c>
      <c r="B1206" s="5" t="str">
        <f>Gas!C1195</f>
        <v/>
      </c>
      <c r="C1206" s="5" t="str">
        <f>Gas!H1195</f>
        <v/>
      </c>
      <c r="D1206" s="24" t="str">
        <f>Electricity!C1195</f>
        <v/>
      </c>
      <c r="E1206" s="24" t="str">
        <f>Electricity!H1195</f>
        <v/>
      </c>
      <c r="F1206" s="24" t="str">
        <f>Electricity!M1195</f>
        <v/>
      </c>
      <c r="G1206" s="24" t="str">
        <f>Electricity!R1195</f>
        <v/>
      </c>
      <c r="H1206" s="70" t="str">
        <f>Loads!C1195</f>
        <v/>
      </c>
      <c r="I1206" s="70" t="str">
        <f>Loads!H1195</f>
        <v/>
      </c>
      <c r="J1206" s="71" t="str">
        <f>Loads!M1195</f>
        <v/>
      </c>
      <c r="K1206" s="71" t="str">
        <f>Loads!R1195</f>
        <v/>
      </c>
      <c r="L1206" s="71" t="str">
        <f>Loads!W1195</f>
        <v/>
      </c>
      <c r="M1206" s="71" t="str">
        <f>Loads!AB1195</f>
        <v/>
      </c>
      <c r="N1206" s="71" t="str">
        <f>Loads!AG1195</f>
        <v/>
      </c>
      <c r="O1206" s="20" t="str">
        <f>Hydro!C1195</f>
        <v/>
      </c>
    </row>
    <row r="1207" spans="1:15" x14ac:dyDescent="0.25">
      <c r="A1207" s="2">
        <v>41364</v>
      </c>
      <c r="B1207" s="5" t="str">
        <f>Gas!C1196</f>
        <v/>
      </c>
      <c r="C1207" s="5" t="str">
        <f>Gas!H1196</f>
        <v/>
      </c>
      <c r="D1207" s="24" t="str">
        <f>Electricity!C1196</f>
        <v/>
      </c>
      <c r="E1207" s="24" t="str">
        <f>Electricity!H1196</f>
        <v/>
      </c>
      <c r="F1207" s="24" t="str">
        <f>Electricity!M1196</f>
        <v/>
      </c>
      <c r="G1207" s="24" t="str">
        <f>Electricity!R1196</f>
        <v/>
      </c>
      <c r="H1207" s="70" t="str">
        <f>Loads!C1196</f>
        <v/>
      </c>
      <c r="I1207" s="70" t="str">
        <f>Loads!H1196</f>
        <v/>
      </c>
      <c r="J1207" s="71" t="str">
        <f>Loads!M1196</f>
        <v/>
      </c>
      <c r="K1207" s="71" t="str">
        <f>Loads!R1196</f>
        <v/>
      </c>
      <c r="L1207" s="71" t="str">
        <f>Loads!W1196</f>
        <v/>
      </c>
      <c r="M1207" s="71" t="str">
        <f>Loads!AB1196</f>
        <v/>
      </c>
      <c r="N1207" s="71" t="str">
        <f>Loads!AG1196</f>
        <v/>
      </c>
      <c r="O1207" s="20" t="str">
        <f>Hydro!C1196</f>
        <v/>
      </c>
    </row>
    <row r="1208" spans="1:15" x14ac:dyDescent="0.25">
      <c r="A1208" s="2">
        <v>41365</v>
      </c>
      <c r="B1208" s="5" t="str">
        <f>Gas!C1197</f>
        <v/>
      </c>
      <c r="C1208" s="5" t="str">
        <f>Gas!H1197</f>
        <v/>
      </c>
      <c r="D1208" s="24" t="str">
        <f>Electricity!C1197</f>
        <v/>
      </c>
      <c r="E1208" s="24" t="str">
        <f>Electricity!H1197</f>
        <v/>
      </c>
      <c r="F1208" s="24" t="str">
        <f>Electricity!M1197</f>
        <v/>
      </c>
      <c r="G1208" s="24" t="str">
        <f>Electricity!R1197</f>
        <v/>
      </c>
      <c r="H1208" s="70" t="str">
        <f>Loads!C1197</f>
        <v/>
      </c>
      <c r="I1208" s="70" t="str">
        <f>Loads!H1197</f>
        <v/>
      </c>
      <c r="J1208" s="71" t="str">
        <f>Loads!M1197</f>
        <v/>
      </c>
      <c r="K1208" s="71" t="str">
        <f>Loads!R1197</f>
        <v/>
      </c>
      <c r="L1208" s="71" t="str">
        <f>Loads!W1197</f>
        <v/>
      </c>
      <c r="M1208" s="71" t="str">
        <f>Loads!AB1197</f>
        <v/>
      </c>
      <c r="N1208" s="71" t="str">
        <f>Loads!AG1197</f>
        <v/>
      </c>
      <c r="O1208" s="20" t="str">
        <f>Hydro!C1197</f>
        <v/>
      </c>
    </row>
    <row r="1209" spans="1:15" x14ac:dyDescent="0.25">
      <c r="A1209" s="2">
        <v>41366</v>
      </c>
      <c r="B1209" s="5" t="str">
        <f>Gas!C1198</f>
        <v/>
      </c>
      <c r="C1209" s="5" t="str">
        <f>Gas!H1198</f>
        <v/>
      </c>
      <c r="D1209" s="24" t="str">
        <f>Electricity!C1198</f>
        <v/>
      </c>
      <c r="E1209" s="24" t="str">
        <f>Electricity!H1198</f>
        <v/>
      </c>
      <c r="F1209" s="24" t="str">
        <f>Electricity!M1198</f>
        <v/>
      </c>
      <c r="G1209" s="24" t="str">
        <f>Electricity!R1198</f>
        <v/>
      </c>
      <c r="H1209" s="70" t="str">
        <f>Loads!C1198</f>
        <v/>
      </c>
      <c r="I1209" s="70" t="str">
        <f>Loads!H1198</f>
        <v/>
      </c>
      <c r="J1209" s="71" t="str">
        <f>Loads!M1198</f>
        <v/>
      </c>
      <c r="K1209" s="71" t="str">
        <f>Loads!R1198</f>
        <v/>
      </c>
      <c r="L1209" s="71" t="str">
        <f>Loads!W1198</f>
        <v/>
      </c>
      <c r="M1209" s="71" t="str">
        <f>Loads!AB1198</f>
        <v/>
      </c>
      <c r="N1209" s="71" t="str">
        <f>Loads!AG1198</f>
        <v/>
      </c>
      <c r="O1209" s="20" t="str">
        <f>Hydro!C1198</f>
        <v/>
      </c>
    </row>
    <row r="1210" spans="1:15" x14ac:dyDescent="0.25">
      <c r="A1210" s="2">
        <v>41367</v>
      </c>
      <c r="B1210" s="5" t="str">
        <f>Gas!C1199</f>
        <v/>
      </c>
      <c r="C1210" s="5" t="str">
        <f>Gas!H1199</f>
        <v/>
      </c>
      <c r="D1210" s="24" t="str">
        <f>Electricity!C1199</f>
        <v/>
      </c>
      <c r="E1210" s="24" t="str">
        <f>Electricity!H1199</f>
        <v/>
      </c>
      <c r="F1210" s="24" t="str">
        <f>Electricity!M1199</f>
        <v/>
      </c>
      <c r="G1210" s="24" t="str">
        <f>Electricity!R1199</f>
        <v/>
      </c>
      <c r="H1210" s="70" t="str">
        <f>Loads!C1199</f>
        <v/>
      </c>
      <c r="I1210" s="70" t="str">
        <f>Loads!H1199</f>
        <v/>
      </c>
      <c r="J1210" s="71" t="str">
        <f>Loads!M1199</f>
        <v/>
      </c>
      <c r="K1210" s="71" t="str">
        <f>Loads!R1199</f>
        <v/>
      </c>
      <c r="L1210" s="71" t="str">
        <f>Loads!W1199</f>
        <v/>
      </c>
      <c r="M1210" s="71" t="str">
        <f>Loads!AB1199</f>
        <v/>
      </c>
      <c r="N1210" s="71" t="str">
        <f>Loads!AG1199</f>
        <v/>
      </c>
      <c r="O1210" s="20" t="str">
        <f>Hydro!C1199</f>
        <v/>
      </c>
    </row>
    <row r="1211" spans="1:15" x14ac:dyDescent="0.25">
      <c r="A1211" s="2">
        <v>41368</v>
      </c>
      <c r="B1211" s="5" t="str">
        <f>Gas!C1200</f>
        <v/>
      </c>
      <c r="C1211" s="5" t="str">
        <f>Gas!H1200</f>
        <v/>
      </c>
      <c r="D1211" s="24" t="str">
        <f>Electricity!C1200</f>
        <v/>
      </c>
      <c r="E1211" s="24" t="str">
        <f>Electricity!H1200</f>
        <v/>
      </c>
      <c r="F1211" s="24" t="str">
        <f>Electricity!M1200</f>
        <v/>
      </c>
      <c r="G1211" s="24" t="str">
        <f>Electricity!R1200</f>
        <v/>
      </c>
      <c r="H1211" s="70" t="str">
        <f>Loads!C1200</f>
        <v/>
      </c>
      <c r="I1211" s="70" t="str">
        <f>Loads!H1200</f>
        <v/>
      </c>
      <c r="J1211" s="71" t="str">
        <f>Loads!M1200</f>
        <v/>
      </c>
      <c r="K1211" s="71" t="str">
        <f>Loads!R1200</f>
        <v/>
      </c>
      <c r="L1211" s="71" t="str">
        <f>Loads!W1200</f>
        <v/>
      </c>
      <c r="M1211" s="71" t="str">
        <f>Loads!AB1200</f>
        <v/>
      </c>
      <c r="N1211" s="71" t="str">
        <f>Loads!AG1200</f>
        <v/>
      </c>
      <c r="O1211" s="20" t="str">
        <f>Hydro!C1200</f>
        <v/>
      </c>
    </row>
    <row r="1212" spans="1:15" x14ac:dyDescent="0.25">
      <c r="A1212" s="2">
        <v>41369</v>
      </c>
      <c r="B1212" s="5" t="str">
        <f>Gas!C1201</f>
        <v/>
      </c>
      <c r="C1212" s="5" t="str">
        <f>Gas!H1201</f>
        <v/>
      </c>
      <c r="D1212" s="24" t="str">
        <f>Electricity!C1201</f>
        <v/>
      </c>
      <c r="E1212" s="24" t="str">
        <f>Electricity!H1201</f>
        <v/>
      </c>
      <c r="F1212" s="24" t="str">
        <f>Electricity!M1201</f>
        <v/>
      </c>
      <c r="G1212" s="24" t="str">
        <f>Electricity!R1201</f>
        <v/>
      </c>
      <c r="H1212" s="70" t="str">
        <f>Loads!C1201</f>
        <v/>
      </c>
      <c r="I1212" s="70" t="str">
        <f>Loads!H1201</f>
        <v/>
      </c>
      <c r="J1212" s="71" t="str">
        <f>Loads!M1201</f>
        <v/>
      </c>
      <c r="K1212" s="71" t="str">
        <f>Loads!R1201</f>
        <v/>
      </c>
      <c r="L1212" s="71" t="str">
        <f>Loads!W1201</f>
        <v/>
      </c>
      <c r="M1212" s="71" t="str">
        <f>Loads!AB1201</f>
        <v/>
      </c>
      <c r="N1212" s="71" t="str">
        <f>Loads!AG1201</f>
        <v/>
      </c>
      <c r="O1212" s="20" t="str">
        <f>Hydro!C1201</f>
        <v/>
      </c>
    </row>
    <row r="1213" spans="1:15" x14ac:dyDescent="0.25">
      <c r="A1213" s="2">
        <v>41370</v>
      </c>
      <c r="B1213" s="5" t="str">
        <f>Gas!C1202</f>
        <v/>
      </c>
      <c r="C1213" s="5" t="str">
        <f>Gas!H1202</f>
        <v/>
      </c>
      <c r="D1213" s="24" t="str">
        <f>Electricity!C1202</f>
        <v/>
      </c>
      <c r="E1213" s="24" t="str">
        <f>Electricity!H1202</f>
        <v/>
      </c>
      <c r="F1213" s="24" t="str">
        <f>Electricity!M1202</f>
        <v/>
      </c>
      <c r="G1213" s="24" t="str">
        <f>Electricity!R1202</f>
        <v/>
      </c>
      <c r="H1213" s="70" t="str">
        <f>Loads!C1202</f>
        <v/>
      </c>
      <c r="I1213" s="70" t="str">
        <f>Loads!H1202</f>
        <v/>
      </c>
      <c r="J1213" s="71" t="str">
        <f>Loads!M1202</f>
        <v/>
      </c>
      <c r="K1213" s="71" t="str">
        <f>Loads!R1202</f>
        <v/>
      </c>
      <c r="L1213" s="71" t="str">
        <f>Loads!W1202</f>
        <v/>
      </c>
      <c r="M1213" s="71" t="str">
        <f>Loads!AB1202</f>
        <v/>
      </c>
      <c r="N1213" s="71" t="str">
        <f>Loads!AG1202</f>
        <v/>
      </c>
      <c r="O1213" s="20" t="str">
        <f>Hydro!C1202</f>
        <v/>
      </c>
    </row>
    <row r="1214" spans="1:15" x14ac:dyDescent="0.25">
      <c r="A1214" s="2">
        <v>41371</v>
      </c>
      <c r="B1214" s="5" t="str">
        <f>Gas!C1203</f>
        <v/>
      </c>
      <c r="C1214" s="5" t="str">
        <f>Gas!H1203</f>
        <v/>
      </c>
      <c r="D1214" s="24" t="str">
        <f>Electricity!C1203</f>
        <v/>
      </c>
      <c r="E1214" s="24" t="str">
        <f>Electricity!H1203</f>
        <v/>
      </c>
      <c r="F1214" s="24" t="str">
        <f>Electricity!M1203</f>
        <v/>
      </c>
      <c r="G1214" s="24" t="str">
        <f>Electricity!R1203</f>
        <v/>
      </c>
      <c r="H1214" s="70" t="str">
        <f>Loads!C1203</f>
        <v/>
      </c>
      <c r="I1214" s="70" t="str">
        <f>Loads!H1203</f>
        <v/>
      </c>
      <c r="J1214" s="71" t="str">
        <f>Loads!M1203</f>
        <v/>
      </c>
      <c r="K1214" s="71" t="str">
        <f>Loads!R1203</f>
        <v/>
      </c>
      <c r="L1214" s="71" t="str">
        <f>Loads!W1203</f>
        <v/>
      </c>
      <c r="M1214" s="71" t="str">
        <f>Loads!AB1203</f>
        <v/>
      </c>
      <c r="N1214" s="71" t="str">
        <f>Loads!AG1203</f>
        <v/>
      </c>
      <c r="O1214" s="20" t="str">
        <f>Hydro!C1203</f>
        <v/>
      </c>
    </row>
    <row r="1215" spans="1:15" x14ac:dyDescent="0.25">
      <c r="A1215" s="2">
        <v>41372</v>
      </c>
      <c r="B1215" s="5" t="str">
        <f>Gas!C1204</f>
        <v/>
      </c>
      <c r="C1215" s="5" t="str">
        <f>Gas!H1204</f>
        <v/>
      </c>
      <c r="D1215" s="24" t="str">
        <f>Electricity!C1204</f>
        <v/>
      </c>
      <c r="E1215" s="24" t="str">
        <f>Electricity!H1204</f>
        <v/>
      </c>
      <c r="F1215" s="24" t="str">
        <f>Electricity!M1204</f>
        <v/>
      </c>
      <c r="G1215" s="24" t="str">
        <f>Electricity!R1204</f>
        <v/>
      </c>
      <c r="H1215" s="70" t="str">
        <f>Loads!C1204</f>
        <v/>
      </c>
      <c r="I1215" s="70" t="str">
        <f>Loads!H1204</f>
        <v/>
      </c>
      <c r="J1215" s="71" t="str">
        <f>Loads!M1204</f>
        <v/>
      </c>
      <c r="K1215" s="71" t="str">
        <f>Loads!R1204</f>
        <v/>
      </c>
      <c r="L1215" s="71" t="str">
        <f>Loads!W1204</f>
        <v/>
      </c>
      <c r="M1215" s="71" t="str">
        <f>Loads!AB1204</f>
        <v/>
      </c>
      <c r="N1215" s="71" t="str">
        <f>Loads!AG1204</f>
        <v/>
      </c>
      <c r="O1215" s="20" t="str">
        <f>Hydro!C1204</f>
        <v/>
      </c>
    </row>
    <row r="1216" spans="1:15" x14ac:dyDescent="0.25">
      <c r="A1216" s="2">
        <v>41373</v>
      </c>
      <c r="B1216" s="5" t="str">
        <f>Gas!C1205</f>
        <v/>
      </c>
      <c r="C1216" s="5" t="str">
        <f>Gas!H1205</f>
        <v/>
      </c>
      <c r="D1216" s="24" t="str">
        <f>Electricity!C1205</f>
        <v/>
      </c>
      <c r="E1216" s="24" t="str">
        <f>Electricity!H1205</f>
        <v/>
      </c>
      <c r="F1216" s="24" t="str">
        <f>Electricity!M1205</f>
        <v/>
      </c>
      <c r="G1216" s="24" t="str">
        <f>Electricity!R1205</f>
        <v/>
      </c>
      <c r="H1216" s="70" t="str">
        <f>Loads!C1205</f>
        <v/>
      </c>
      <c r="I1216" s="70" t="str">
        <f>Loads!H1205</f>
        <v/>
      </c>
      <c r="J1216" s="71" t="str">
        <f>Loads!M1205</f>
        <v/>
      </c>
      <c r="K1216" s="71" t="str">
        <f>Loads!R1205</f>
        <v/>
      </c>
      <c r="L1216" s="71" t="str">
        <f>Loads!W1205</f>
        <v/>
      </c>
      <c r="M1216" s="71" t="str">
        <f>Loads!AB1205</f>
        <v/>
      </c>
      <c r="N1216" s="71" t="str">
        <f>Loads!AG1205</f>
        <v/>
      </c>
      <c r="O1216" s="20" t="str">
        <f>Hydro!C1205</f>
        <v/>
      </c>
    </row>
    <row r="1217" spans="1:15" x14ac:dyDescent="0.25">
      <c r="A1217" s="2">
        <v>41374</v>
      </c>
      <c r="B1217" s="5" t="str">
        <f>Gas!C1206</f>
        <v/>
      </c>
      <c r="C1217" s="5" t="str">
        <f>Gas!H1206</f>
        <v/>
      </c>
      <c r="D1217" s="24" t="str">
        <f>Electricity!C1206</f>
        <v/>
      </c>
      <c r="E1217" s="24" t="str">
        <f>Electricity!H1206</f>
        <v/>
      </c>
      <c r="F1217" s="24" t="str">
        <f>Electricity!M1206</f>
        <v/>
      </c>
      <c r="G1217" s="24" t="str">
        <f>Electricity!R1206</f>
        <v/>
      </c>
      <c r="H1217" s="70" t="str">
        <f>Loads!C1206</f>
        <v/>
      </c>
      <c r="I1217" s="70" t="str">
        <f>Loads!H1206</f>
        <v/>
      </c>
      <c r="J1217" s="71" t="str">
        <f>Loads!M1206</f>
        <v/>
      </c>
      <c r="K1217" s="71" t="str">
        <f>Loads!R1206</f>
        <v/>
      </c>
      <c r="L1217" s="71" t="str">
        <f>Loads!W1206</f>
        <v/>
      </c>
      <c r="M1217" s="71" t="str">
        <f>Loads!AB1206</f>
        <v/>
      </c>
      <c r="N1217" s="71" t="str">
        <f>Loads!AG1206</f>
        <v/>
      </c>
      <c r="O1217" s="20" t="str">
        <f>Hydro!C1206</f>
        <v/>
      </c>
    </row>
    <row r="1218" spans="1:15" x14ac:dyDescent="0.25">
      <c r="A1218" s="2">
        <v>41375</v>
      </c>
      <c r="B1218" s="5" t="str">
        <f>Gas!C1207</f>
        <v/>
      </c>
      <c r="C1218" s="5" t="str">
        <f>Gas!H1207</f>
        <v/>
      </c>
      <c r="D1218" s="24" t="str">
        <f>Electricity!C1207</f>
        <v/>
      </c>
      <c r="E1218" s="24" t="str">
        <f>Electricity!H1207</f>
        <v/>
      </c>
      <c r="F1218" s="24" t="str">
        <f>Electricity!M1207</f>
        <v/>
      </c>
      <c r="G1218" s="24" t="str">
        <f>Electricity!R1207</f>
        <v/>
      </c>
      <c r="H1218" s="70" t="str">
        <f>Loads!C1207</f>
        <v/>
      </c>
      <c r="I1218" s="70" t="str">
        <f>Loads!H1207</f>
        <v/>
      </c>
      <c r="J1218" s="71" t="str">
        <f>Loads!M1207</f>
        <v/>
      </c>
      <c r="K1218" s="71" t="str">
        <f>Loads!R1207</f>
        <v/>
      </c>
      <c r="L1218" s="71" t="str">
        <f>Loads!W1207</f>
        <v/>
      </c>
      <c r="M1218" s="71" t="str">
        <f>Loads!AB1207</f>
        <v/>
      </c>
      <c r="N1218" s="71" t="str">
        <f>Loads!AG1207</f>
        <v/>
      </c>
      <c r="O1218" s="20" t="str">
        <f>Hydro!C1207</f>
        <v/>
      </c>
    </row>
    <row r="1219" spans="1:15" x14ac:dyDescent="0.25">
      <c r="A1219" s="2">
        <v>41376</v>
      </c>
      <c r="B1219" s="5" t="str">
        <f>Gas!C1208</f>
        <v/>
      </c>
      <c r="C1219" s="5" t="str">
        <f>Gas!H1208</f>
        <v/>
      </c>
      <c r="D1219" s="24" t="str">
        <f>Electricity!C1208</f>
        <v/>
      </c>
      <c r="E1219" s="24" t="str">
        <f>Electricity!H1208</f>
        <v/>
      </c>
      <c r="F1219" s="24" t="str">
        <f>Electricity!M1208</f>
        <v/>
      </c>
      <c r="G1219" s="24" t="str">
        <f>Electricity!R1208</f>
        <v/>
      </c>
      <c r="H1219" s="70" t="str">
        <f>Loads!C1208</f>
        <v/>
      </c>
      <c r="I1219" s="70" t="str">
        <f>Loads!H1208</f>
        <v/>
      </c>
      <c r="J1219" s="71" t="str">
        <f>Loads!M1208</f>
        <v/>
      </c>
      <c r="K1219" s="71" t="str">
        <f>Loads!R1208</f>
        <v/>
      </c>
      <c r="L1219" s="71" t="str">
        <f>Loads!W1208</f>
        <v/>
      </c>
      <c r="M1219" s="71" t="str">
        <f>Loads!AB1208</f>
        <v/>
      </c>
      <c r="N1219" s="71" t="str">
        <f>Loads!AG1208</f>
        <v/>
      </c>
      <c r="O1219" s="20" t="str">
        <f>Hydro!C1208</f>
        <v/>
      </c>
    </row>
    <row r="1220" spans="1:15" x14ac:dyDescent="0.25">
      <c r="A1220" s="2">
        <v>41377</v>
      </c>
      <c r="B1220" s="5" t="str">
        <f>Gas!C1209</f>
        <v/>
      </c>
      <c r="C1220" s="5" t="str">
        <f>Gas!H1209</f>
        <v/>
      </c>
      <c r="D1220" s="24" t="str">
        <f>Electricity!C1209</f>
        <v/>
      </c>
      <c r="E1220" s="24" t="str">
        <f>Electricity!H1209</f>
        <v/>
      </c>
      <c r="F1220" s="24" t="str">
        <f>Electricity!M1209</f>
        <v/>
      </c>
      <c r="G1220" s="24" t="str">
        <f>Electricity!R1209</f>
        <v/>
      </c>
      <c r="H1220" s="70" t="str">
        <f>Loads!C1209</f>
        <v/>
      </c>
      <c r="I1220" s="70" t="str">
        <f>Loads!H1209</f>
        <v/>
      </c>
      <c r="J1220" s="71" t="str">
        <f>Loads!M1209</f>
        <v/>
      </c>
      <c r="K1220" s="71" t="str">
        <f>Loads!R1209</f>
        <v/>
      </c>
      <c r="L1220" s="71" t="str">
        <f>Loads!W1209</f>
        <v/>
      </c>
      <c r="M1220" s="71" t="str">
        <f>Loads!AB1209</f>
        <v/>
      </c>
      <c r="N1220" s="71" t="str">
        <f>Loads!AG1209</f>
        <v/>
      </c>
      <c r="O1220" s="20" t="str">
        <f>Hydro!C1209</f>
        <v/>
      </c>
    </row>
    <row r="1221" spans="1:15" x14ac:dyDescent="0.25">
      <c r="A1221" s="2">
        <v>41378</v>
      </c>
      <c r="B1221" s="5" t="str">
        <f>Gas!C1210</f>
        <v/>
      </c>
      <c r="C1221" s="5" t="str">
        <f>Gas!H1210</f>
        <v/>
      </c>
      <c r="D1221" s="24" t="str">
        <f>Electricity!C1210</f>
        <v/>
      </c>
      <c r="E1221" s="24" t="str">
        <f>Electricity!H1210</f>
        <v/>
      </c>
      <c r="F1221" s="24" t="str">
        <f>Electricity!M1210</f>
        <v/>
      </c>
      <c r="G1221" s="24" t="str">
        <f>Electricity!R1210</f>
        <v/>
      </c>
      <c r="H1221" s="70" t="str">
        <f>Loads!C1210</f>
        <v/>
      </c>
      <c r="I1221" s="70" t="str">
        <f>Loads!H1210</f>
        <v/>
      </c>
      <c r="J1221" s="71" t="str">
        <f>Loads!M1210</f>
        <v/>
      </c>
      <c r="K1221" s="71" t="str">
        <f>Loads!R1210</f>
        <v/>
      </c>
      <c r="L1221" s="71" t="str">
        <f>Loads!W1210</f>
        <v/>
      </c>
      <c r="M1221" s="71" t="str">
        <f>Loads!AB1210</f>
        <v/>
      </c>
      <c r="N1221" s="71" t="str">
        <f>Loads!AG1210</f>
        <v/>
      </c>
      <c r="O1221" s="20" t="str">
        <f>Hydro!C1210</f>
        <v/>
      </c>
    </row>
    <row r="1222" spans="1:15" x14ac:dyDescent="0.25">
      <c r="A1222" s="2">
        <v>41379</v>
      </c>
      <c r="B1222" s="5" t="str">
        <f>Gas!C1211</f>
        <v/>
      </c>
      <c r="C1222" s="5" t="str">
        <f>Gas!H1211</f>
        <v/>
      </c>
      <c r="D1222" s="24" t="str">
        <f>Electricity!C1211</f>
        <v/>
      </c>
      <c r="E1222" s="24" t="str">
        <f>Electricity!H1211</f>
        <v/>
      </c>
      <c r="F1222" s="24" t="str">
        <f>Electricity!M1211</f>
        <v/>
      </c>
      <c r="G1222" s="24" t="str">
        <f>Electricity!R1211</f>
        <v/>
      </c>
      <c r="H1222" s="70" t="str">
        <f>Loads!C1211</f>
        <v/>
      </c>
      <c r="I1222" s="70" t="str">
        <f>Loads!H1211</f>
        <v/>
      </c>
      <c r="J1222" s="71" t="str">
        <f>Loads!M1211</f>
        <v/>
      </c>
      <c r="K1222" s="71" t="str">
        <f>Loads!R1211</f>
        <v/>
      </c>
      <c r="L1222" s="71" t="str">
        <f>Loads!W1211</f>
        <v/>
      </c>
      <c r="M1222" s="71" t="str">
        <f>Loads!AB1211</f>
        <v/>
      </c>
      <c r="N1222" s="71" t="str">
        <f>Loads!AG1211</f>
        <v/>
      </c>
      <c r="O1222" s="20" t="str">
        <f>Hydro!C1211</f>
        <v/>
      </c>
    </row>
    <row r="1223" spans="1:15" x14ac:dyDescent="0.25">
      <c r="A1223" s="2">
        <v>41380</v>
      </c>
      <c r="B1223" s="5" t="str">
        <f>Gas!C1212</f>
        <v/>
      </c>
      <c r="C1223" s="5" t="str">
        <f>Gas!H1212</f>
        <v/>
      </c>
      <c r="D1223" s="24" t="str">
        <f>Electricity!C1212</f>
        <v/>
      </c>
      <c r="E1223" s="24" t="str">
        <f>Electricity!H1212</f>
        <v/>
      </c>
      <c r="F1223" s="24" t="str">
        <f>Electricity!M1212</f>
        <v/>
      </c>
      <c r="G1223" s="24" t="str">
        <f>Electricity!R1212</f>
        <v/>
      </c>
      <c r="H1223" s="70" t="str">
        <f>Loads!C1212</f>
        <v/>
      </c>
      <c r="I1223" s="70" t="str">
        <f>Loads!H1212</f>
        <v/>
      </c>
      <c r="J1223" s="71" t="str">
        <f>Loads!M1212</f>
        <v/>
      </c>
      <c r="K1223" s="71" t="str">
        <f>Loads!R1212</f>
        <v/>
      </c>
      <c r="L1223" s="71" t="str">
        <f>Loads!W1212</f>
        <v/>
      </c>
      <c r="M1223" s="71" t="str">
        <f>Loads!AB1212</f>
        <v/>
      </c>
      <c r="N1223" s="71" t="str">
        <f>Loads!AG1212</f>
        <v/>
      </c>
      <c r="O1223" s="20" t="str">
        <f>Hydro!C1212</f>
        <v/>
      </c>
    </row>
    <row r="1224" spans="1:15" x14ac:dyDescent="0.25">
      <c r="A1224" s="2">
        <v>41381</v>
      </c>
      <c r="B1224" s="5" t="str">
        <f>Gas!C1213</f>
        <v/>
      </c>
      <c r="C1224" s="5" t="str">
        <f>Gas!H1213</f>
        <v/>
      </c>
      <c r="D1224" s="24" t="str">
        <f>Electricity!C1213</f>
        <v/>
      </c>
      <c r="E1224" s="24" t="str">
        <f>Electricity!H1213</f>
        <v/>
      </c>
      <c r="F1224" s="24" t="str">
        <f>Electricity!M1213</f>
        <v/>
      </c>
      <c r="G1224" s="24" t="str">
        <f>Electricity!R1213</f>
        <v/>
      </c>
      <c r="H1224" s="70" t="str">
        <f>Loads!C1213</f>
        <v/>
      </c>
      <c r="I1224" s="70" t="str">
        <f>Loads!H1213</f>
        <v/>
      </c>
      <c r="J1224" s="71" t="str">
        <f>Loads!M1213</f>
        <v/>
      </c>
      <c r="K1224" s="71" t="str">
        <f>Loads!R1213</f>
        <v/>
      </c>
      <c r="L1224" s="71" t="str">
        <f>Loads!W1213</f>
        <v/>
      </c>
      <c r="M1224" s="71" t="str">
        <f>Loads!AB1213</f>
        <v/>
      </c>
      <c r="N1224" s="71" t="str">
        <f>Loads!AG1213</f>
        <v/>
      </c>
      <c r="O1224" s="20" t="str">
        <f>Hydro!C1213</f>
        <v/>
      </c>
    </row>
    <row r="1225" spans="1:15" x14ac:dyDescent="0.25">
      <c r="A1225" s="2">
        <v>41382</v>
      </c>
      <c r="B1225" s="5" t="str">
        <f>Gas!C1214</f>
        <v/>
      </c>
      <c r="C1225" s="5" t="str">
        <f>Gas!H1214</f>
        <v/>
      </c>
      <c r="D1225" s="24" t="str">
        <f>Electricity!C1214</f>
        <v/>
      </c>
      <c r="E1225" s="24" t="str">
        <f>Electricity!H1214</f>
        <v/>
      </c>
      <c r="F1225" s="24" t="str">
        <f>Electricity!M1214</f>
        <v/>
      </c>
      <c r="G1225" s="24" t="str">
        <f>Electricity!R1214</f>
        <v/>
      </c>
      <c r="H1225" s="70" t="str">
        <f>Loads!C1214</f>
        <v/>
      </c>
      <c r="I1225" s="70" t="str">
        <f>Loads!H1214</f>
        <v/>
      </c>
      <c r="J1225" s="71" t="str">
        <f>Loads!M1214</f>
        <v/>
      </c>
      <c r="K1225" s="71" t="str">
        <f>Loads!R1214</f>
        <v/>
      </c>
      <c r="L1225" s="71" t="str">
        <f>Loads!W1214</f>
        <v/>
      </c>
      <c r="M1225" s="71" t="str">
        <f>Loads!AB1214</f>
        <v/>
      </c>
      <c r="N1225" s="71" t="str">
        <f>Loads!AG1214</f>
        <v/>
      </c>
      <c r="O1225" s="20" t="str">
        <f>Hydro!C1214</f>
        <v/>
      </c>
    </row>
    <row r="1226" spans="1:15" x14ac:dyDescent="0.25">
      <c r="A1226" s="2">
        <v>41383</v>
      </c>
      <c r="B1226" s="5" t="str">
        <f>Gas!C1215</f>
        <v/>
      </c>
      <c r="C1226" s="5" t="str">
        <f>Gas!H1215</f>
        <v/>
      </c>
      <c r="D1226" s="24" t="str">
        <f>Electricity!C1215</f>
        <v/>
      </c>
      <c r="E1226" s="24" t="str">
        <f>Electricity!H1215</f>
        <v/>
      </c>
      <c r="F1226" s="24" t="str">
        <f>Electricity!M1215</f>
        <v/>
      </c>
      <c r="G1226" s="24" t="str">
        <f>Electricity!R1215</f>
        <v/>
      </c>
      <c r="H1226" s="70" t="str">
        <f>Loads!C1215</f>
        <v/>
      </c>
      <c r="I1226" s="70" t="str">
        <f>Loads!H1215</f>
        <v/>
      </c>
      <c r="J1226" s="71" t="str">
        <f>Loads!M1215</f>
        <v/>
      </c>
      <c r="K1226" s="71" t="str">
        <f>Loads!R1215</f>
        <v/>
      </c>
      <c r="L1226" s="71" t="str">
        <f>Loads!W1215</f>
        <v/>
      </c>
      <c r="M1226" s="71" t="str">
        <f>Loads!AB1215</f>
        <v/>
      </c>
      <c r="N1226" s="71" t="str">
        <f>Loads!AG1215</f>
        <v/>
      </c>
      <c r="O1226" s="20" t="str">
        <f>Hydro!C1215</f>
        <v/>
      </c>
    </row>
    <row r="1227" spans="1:15" x14ac:dyDescent="0.25">
      <c r="A1227" s="2">
        <v>41384</v>
      </c>
      <c r="B1227" s="5" t="str">
        <f>Gas!C1216</f>
        <v/>
      </c>
      <c r="C1227" s="5" t="str">
        <f>Gas!H1216</f>
        <v/>
      </c>
      <c r="D1227" s="24" t="str">
        <f>Electricity!C1216</f>
        <v/>
      </c>
      <c r="E1227" s="24" t="str">
        <f>Electricity!H1216</f>
        <v/>
      </c>
      <c r="F1227" s="24" t="str">
        <f>Electricity!M1216</f>
        <v/>
      </c>
      <c r="G1227" s="24" t="str">
        <f>Electricity!R1216</f>
        <v/>
      </c>
      <c r="H1227" s="70" t="str">
        <f>Loads!C1216</f>
        <v/>
      </c>
      <c r="I1227" s="70" t="str">
        <f>Loads!H1216</f>
        <v/>
      </c>
      <c r="J1227" s="71" t="str">
        <f>Loads!M1216</f>
        <v/>
      </c>
      <c r="K1227" s="71" t="str">
        <f>Loads!R1216</f>
        <v/>
      </c>
      <c r="L1227" s="71" t="str">
        <f>Loads!W1216</f>
        <v/>
      </c>
      <c r="M1227" s="71" t="str">
        <f>Loads!AB1216</f>
        <v/>
      </c>
      <c r="N1227" s="71" t="str">
        <f>Loads!AG1216</f>
        <v/>
      </c>
      <c r="O1227" s="20" t="str">
        <f>Hydro!C1216</f>
        <v/>
      </c>
    </row>
    <row r="1228" spans="1:15" x14ac:dyDescent="0.25">
      <c r="A1228" s="2">
        <v>41385</v>
      </c>
      <c r="B1228" s="5" t="str">
        <f>Gas!C1217</f>
        <v/>
      </c>
      <c r="C1228" s="5" t="str">
        <f>Gas!H1217</f>
        <v/>
      </c>
      <c r="D1228" s="24" t="str">
        <f>Electricity!C1217</f>
        <v/>
      </c>
      <c r="E1228" s="24" t="str">
        <f>Electricity!H1217</f>
        <v/>
      </c>
      <c r="F1228" s="24" t="str">
        <f>Electricity!M1217</f>
        <v/>
      </c>
      <c r="G1228" s="24" t="str">
        <f>Electricity!R1217</f>
        <v/>
      </c>
      <c r="H1228" s="70" t="str">
        <f>Loads!C1217</f>
        <v/>
      </c>
      <c r="I1228" s="70" t="str">
        <f>Loads!H1217</f>
        <v/>
      </c>
      <c r="J1228" s="71" t="str">
        <f>Loads!M1217</f>
        <v/>
      </c>
      <c r="K1228" s="71" t="str">
        <f>Loads!R1217</f>
        <v/>
      </c>
      <c r="L1228" s="71" t="str">
        <f>Loads!W1217</f>
        <v/>
      </c>
      <c r="M1228" s="71" t="str">
        <f>Loads!AB1217</f>
        <v/>
      </c>
      <c r="N1228" s="71" t="str">
        <f>Loads!AG1217</f>
        <v/>
      </c>
      <c r="O1228" s="20" t="str">
        <f>Hydro!C1217</f>
        <v/>
      </c>
    </row>
    <row r="1229" spans="1:15" x14ac:dyDescent="0.25">
      <c r="A1229" s="2">
        <v>41386</v>
      </c>
      <c r="B1229" s="5" t="str">
        <f>Gas!C1218</f>
        <v/>
      </c>
      <c r="C1229" s="5" t="str">
        <f>Gas!H1218</f>
        <v/>
      </c>
      <c r="D1229" s="24" t="str">
        <f>Electricity!C1218</f>
        <v/>
      </c>
      <c r="E1229" s="24" t="str">
        <f>Electricity!H1218</f>
        <v/>
      </c>
      <c r="F1229" s="24" t="str">
        <f>Electricity!M1218</f>
        <v/>
      </c>
      <c r="G1229" s="24" t="str">
        <f>Electricity!R1218</f>
        <v/>
      </c>
      <c r="H1229" s="70" t="str">
        <f>Loads!C1218</f>
        <v/>
      </c>
      <c r="I1229" s="70" t="str">
        <f>Loads!H1218</f>
        <v/>
      </c>
      <c r="J1229" s="71" t="str">
        <f>Loads!M1218</f>
        <v/>
      </c>
      <c r="K1229" s="71" t="str">
        <f>Loads!R1218</f>
        <v/>
      </c>
      <c r="L1229" s="71" t="str">
        <f>Loads!W1218</f>
        <v/>
      </c>
      <c r="M1229" s="71" t="str">
        <f>Loads!AB1218</f>
        <v/>
      </c>
      <c r="N1229" s="71" t="str">
        <f>Loads!AG1218</f>
        <v/>
      </c>
      <c r="O1229" s="20" t="str">
        <f>Hydro!C1218</f>
        <v/>
      </c>
    </row>
    <row r="1230" spans="1:15" x14ac:dyDescent="0.25">
      <c r="A1230" s="2">
        <v>41387</v>
      </c>
      <c r="B1230" s="5" t="str">
        <f>Gas!C1219</f>
        <v/>
      </c>
      <c r="C1230" s="5" t="str">
        <f>Gas!H1219</f>
        <v/>
      </c>
      <c r="D1230" s="24" t="str">
        <f>Electricity!C1219</f>
        <v/>
      </c>
      <c r="E1230" s="24" t="str">
        <f>Electricity!H1219</f>
        <v/>
      </c>
      <c r="F1230" s="24" t="str">
        <f>Electricity!M1219</f>
        <v/>
      </c>
      <c r="G1230" s="24" t="str">
        <f>Electricity!R1219</f>
        <v/>
      </c>
      <c r="H1230" s="70" t="str">
        <f>Loads!C1219</f>
        <v/>
      </c>
      <c r="I1230" s="70" t="str">
        <f>Loads!H1219</f>
        <v/>
      </c>
      <c r="J1230" s="71" t="str">
        <f>Loads!M1219</f>
        <v/>
      </c>
      <c r="K1230" s="71" t="str">
        <f>Loads!R1219</f>
        <v/>
      </c>
      <c r="L1230" s="71" t="str">
        <f>Loads!W1219</f>
        <v/>
      </c>
      <c r="M1230" s="71" t="str">
        <f>Loads!AB1219</f>
        <v/>
      </c>
      <c r="N1230" s="71" t="str">
        <f>Loads!AG1219</f>
        <v/>
      </c>
      <c r="O1230" s="20" t="str">
        <f>Hydro!C1219</f>
        <v/>
      </c>
    </row>
    <row r="1231" spans="1:15" x14ac:dyDescent="0.25">
      <c r="A1231" s="2">
        <v>41388</v>
      </c>
      <c r="B1231" s="5" t="str">
        <f>Gas!C1220</f>
        <v/>
      </c>
      <c r="C1231" s="5" t="str">
        <f>Gas!H1220</f>
        <v/>
      </c>
      <c r="D1231" s="24" t="str">
        <f>Electricity!C1220</f>
        <v/>
      </c>
      <c r="E1231" s="24" t="str">
        <f>Electricity!H1220</f>
        <v/>
      </c>
      <c r="F1231" s="24" t="str">
        <f>Electricity!M1220</f>
        <v/>
      </c>
      <c r="G1231" s="24" t="str">
        <f>Electricity!R1220</f>
        <v/>
      </c>
      <c r="H1231" s="70" t="str">
        <f>Loads!C1220</f>
        <v/>
      </c>
      <c r="I1231" s="70" t="str">
        <f>Loads!H1220</f>
        <v/>
      </c>
      <c r="J1231" s="71" t="str">
        <f>Loads!M1220</f>
        <v/>
      </c>
      <c r="K1231" s="71" t="str">
        <f>Loads!R1220</f>
        <v/>
      </c>
      <c r="L1231" s="71" t="str">
        <f>Loads!W1220</f>
        <v/>
      </c>
      <c r="M1231" s="71" t="str">
        <f>Loads!AB1220</f>
        <v/>
      </c>
      <c r="N1231" s="71" t="str">
        <f>Loads!AG1220</f>
        <v/>
      </c>
      <c r="O1231" s="20" t="str">
        <f>Hydro!C1220</f>
        <v/>
      </c>
    </row>
    <row r="1232" spans="1:15" x14ac:dyDescent="0.25">
      <c r="A1232" s="2">
        <v>41389</v>
      </c>
      <c r="B1232" s="5" t="str">
        <f>Gas!C1221</f>
        <v/>
      </c>
      <c r="C1232" s="5" t="str">
        <f>Gas!H1221</f>
        <v/>
      </c>
      <c r="D1232" s="24" t="str">
        <f>Electricity!C1221</f>
        <v/>
      </c>
      <c r="E1232" s="24" t="str">
        <f>Electricity!H1221</f>
        <v/>
      </c>
      <c r="F1232" s="24" t="str">
        <f>Electricity!M1221</f>
        <v/>
      </c>
      <c r="G1232" s="24" t="str">
        <f>Electricity!R1221</f>
        <v/>
      </c>
      <c r="H1232" s="70" t="str">
        <f>Loads!C1221</f>
        <v/>
      </c>
      <c r="I1232" s="70" t="str">
        <f>Loads!H1221</f>
        <v/>
      </c>
      <c r="J1232" s="71" t="str">
        <f>Loads!M1221</f>
        <v/>
      </c>
      <c r="K1232" s="71" t="str">
        <f>Loads!R1221</f>
        <v/>
      </c>
      <c r="L1232" s="71" t="str">
        <f>Loads!W1221</f>
        <v/>
      </c>
      <c r="M1232" s="71" t="str">
        <f>Loads!AB1221</f>
        <v/>
      </c>
      <c r="N1232" s="71" t="str">
        <f>Loads!AG1221</f>
        <v/>
      </c>
      <c r="O1232" s="20" t="str">
        <f>Hydro!C1221</f>
        <v/>
      </c>
    </row>
    <row r="1233" spans="1:15" x14ac:dyDescent="0.25">
      <c r="A1233" s="2">
        <v>41390</v>
      </c>
      <c r="B1233" s="5" t="str">
        <f>Gas!C1222</f>
        <v/>
      </c>
      <c r="C1233" s="5" t="str">
        <f>Gas!H1222</f>
        <v/>
      </c>
      <c r="D1233" s="24" t="str">
        <f>Electricity!C1222</f>
        <v/>
      </c>
      <c r="E1233" s="24" t="str">
        <f>Electricity!H1222</f>
        <v/>
      </c>
      <c r="F1233" s="24" t="str">
        <f>Electricity!M1222</f>
        <v/>
      </c>
      <c r="G1233" s="24" t="str">
        <f>Electricity!R1222</f>
        <v/>
      </c>
      <c r="H1233" s="70" t="str">
        <f>Loads!C1222</f>
        <v/>
      </c>
      <c r="I1233" s="70" t="str">
        <f>Loads!H1222</f>
        <v/>
      </c>
      <c r="J1233" s="71" t="str">
        <f>Loads!M1222</f>
        <v/>
      </c>
      <c r="K1233" s="71" t="str">
        <f>Loads!R1222</f>
        <v/>
      </c>
      <c r="L1233" s="71" t="str">
        <f>Loads!W1222</f>
        <v/>
      </c>
      <c r="M1233" s="71" t="str">
        <f>Loads!AB1222</f>
        <v/>
      </c>
      <c r="N1233" s="71" t="str">
        <f>Loads!AG1222</f>
        <v/>
      </c>
      <c r="O1233" s="20" t="str">
        <f>Hydro!C1222</f>
        <v/>
      </c>
    </row>
    <row r="1234" spans="1:15" x14ac:dyDescent="0.25">
      <c r="A1234" s="2">
        <v>41391</v>
      </c>
      <c r="B1234" s="5" t="str">
        <f>Gas!C1223</f>
        <v/>
      </c>
      <c r="C1234" s="5" t="str">
        <f>Gas!H1223</f>
        <v/>
      </c>
      <c r="D1234" s="24" t="str">
        <f>Electricity!C1223</f>
        <v/>
      </c>
      <c r="E1234" s="24" t="str">
        <f>Electricity!H1223</f>
        <v/>
      </c>
      <c r="F1234" s="24" t="str">
        <f>Electricity!M1223</f>
        <v/>
      </c>
      <c r="G1234" s="24" t="str">
        <f>Electricity!R1223</f>
        <v/>
      </c>
      <c r="H1234" s="70" t="str">
        <f>Loads!C1223</f>
        <v/>
      </c>
      <c r="I1234" s="70" t="str">
        <f>Loads!H1223</f>
        <v/>
      </c>
      <c r="J1234" s="71" t="str">
        <f>Loads!M1223</f>
        <v/>
      </c>
      <c r="K1234" s="71" t="str">
        <f>Loads!R1223</f>
        <v/>
      </c>
      <c r="L1234" s="71" t="str">
        <f>Loads!W1223</f>
        <v/>
      </c>
      <c r="M1234" s="71" t="str">
        <f>Loads!AB1223</f>
        <v/>
      </c>
      <c r="N1234" s="71" t="str">
        <f>Loads!AG1223</f>
        <v/>
      </c>
      <c r="O1234" s="20" t="str">
        <f>Hydro!C1223</f>
        <v/>
      </c>
    </row>
    <row r="1235" spans="1:15" x14ac:dyDescent="0.25">
      <c r="A1235" s="2">
        <v>41392</v>
      </c>
      <c r="B1235" s="5" t="str">
        <f>Gas!C1224</f>
        <v/>
      </c>
      <c r="C1235" s="5" t="str">
        <f>Gas!H1224</f>
        <v/>
      </c>
      <c r="D1235" s="24" t="str">
        <f>Electricity!C1224</f>
        <v/>
      </c>
      <c r="E1235" s="24" t="str">
        <f>Electricity!H1224</f>
        <v/>
      </c>
      <c r="F1235" s="24" t="str">
        <f>Electricity!M1224</f>
        <v/>
      </c>
      <c r="G1235" s="24" t="str">
        <f>Electricity!R1224</f>
        <v/>
      </c>
      <c r="H1235" s="70" t="str">
        <f>Loads!C1224</f>
        <v/>
      </c>
      <c r="I1235" s="70" t="str">
        <f>Loads!H1224</f>
        <v/>
      </c>
      <c r="J1235" s="71" t="str">
        <f>Loads!M1224</f>
        <v/>
      </c>
      <c r="K1235" s="71" t="str">
        <f>Loads!R1224</f>
        <v/>
      </c>
      <c r="L1235" s="71" t="str">
        <f>Loads!W1224</f>
        <v/>
      </c>
      <c r="M1235" s="71" t="str">
        <f>Loads!AB1224</f>
        <v/>
      </c>
      <c r="N1235" s="71" t="str">
        <f>Loads!AG1224</f>
        <v/>
      </c>
      <c r="O1235" s="20" t="str">
        <f>Hydro!C1224</f>
        <v/>
      </c>
    </row>
    <row r="1236" spans="1:15" x14ac:dyDescent="0.25">
      <c r="A1236" s="2">
        <v>41393</v>
      </c>
      <c r="B1236" s="5" t="str">
        <f>Gas!C1225</f>
        <v/>
      </c>
      <c r="C1236" s="5" t="str">
        <f>Gas!H1225</f>
        <v/>
      </c>
      <c r="D1236" s="24" t="str">
        <f>Electricity!C1225</f>
        <v/>
      </c>
      <c r="E1236" s="24" t="str">
        <f>Electricity!H1225</f>
        <v/>
      </c>
      <c r="F1236" s="24" t="str">
        <f>Electricity!M1225</f>
        <v/>
      </c>
      <c r="G1236" s="24" t="str">
        <f>Electricity!R1225</f>
        <v/>
      </c>
      <c r="H1236" s="70" t="str">
        <f>Loads!C1225</f>
        <v/>
      </c>
      <c r="I1236" s="70" t="str">
        <f>Loads!H1225</f>
        <v/>
      </c>
      <c r="J1236" s="71" t="str">
        <f>Loads!M1225</f>
        <v/>
      </c>
      <c r="K1236" s="71" t="str">
        <f>Loads!R1225</f>
        <v/>
      </c>
      <c r="L1236" s="71" t="str">
        <f>Loads!W1225</f>
        <v/>
      </c>
      <c r="M1236" s="71" t="str">
        <f>Loads!AB1225</f>
        <v/>
      </c>
      <c r="N1236" s="71" t="str">
        <f>Loads!AG1225</f>
        <v/>
      </c>
      <c r="O1236" s="20" t="str">
        <f>Hydro!C1225</f>
        <v/>
      </c>
    </row>
    <row r="1237" spans="1:15" x14ac:dyDescent="0.25">
      <c r="A1237" s="2">
        <v>41394</v>
      </c>
      <c r="B1237" s="5" t="str">
        <f>Gas!C1226</f>
        <v/>
      </c>
      <c r="C1237" s="5" t="str">
        <f>Gas!H1226</f>
        <v/>
      </c>
      <c r="D1237" s="24" t="str">
        <f>Electricity!C1226</f>
        <v/>
      </c>
      <c r="E1237" s="24" t="str">
        <f>Electricity!H1226</f>
        <v/>
      </c>
      <c r="F1237" s="24" t="str">
        <f>Electricity!M1226</f>
        <v/>
      </c>
      <c r="G1237" s="24" t="str">
        <f>Electricity!R1226</f>
        <v/>
      </c>
      <c r="H1237" s="70" t="str">
        <f>Loads!C1226</f>
        <v/>
      </c>
      <c r="I1237" s="70" t="str">
        <f>Loads!H1226</f>
        <v/>
      </c>
      <c r="J1237" s="71" t="str">
        <f>Loads!M1226</f>
        <v/>
      </c>
      <c r="K1237" s="71" t="str">
        <f>Loads!R1226</f>
        <v/>
      </c>
      <c r="L1237" s="71" t="str">
        <f>Loads!W1226</f>
        <v/>
      </c>
      <c r="M1237" s="71" t="str">
        <f>Loads!AB1226</f>
        <v/>
      </c>
      <c r="N1237" s="71" t="str">
        <f>Loads!AG1226</f>
        <v/>
      </c>
      <c r="O1237" s="20" t="str">
        <f>Hydro!C1226</f>
        <v/>
      </c>
    </row>
    <row r="1238" spans="1:15" x14ac:dyDescent="0.25">
      <c r="A1238" s="2">
        <v>41395</v>
      </c>
      <c r="B1238" s="5" t="str">
        <f>Gas!C1227</f>
        <v/>
      </c>
      <c r="C1238" s="5" t="str">
        <f>Gas!H1227</f>
        <v/>
      </c>
      <c r="D1238" s="24" t="str">
        <f>Electricity!C1227</f>
        <v/>
      </c>
      <c r="E1238" s="24" t="str">
        <f>Electricity!H1227</f>
        <v/>
      </c>
      <c r="F1238" s="24" t="str">
        <f>Electricity!M1227</f>
        <v/>
      </c>
      <c r="G1238" s="24" t="str">
        <f>Electricity!R1227</f>
        <v/>
      </c>
      <c r="H1238" s="70" t="str">
        <f>Loads!C1227</f>
        <v/>
      </c>
      <c r="I1238" s="70" t="str">
        <f>Loads!H1227</f>
        <v/>
      </c>
      <c r="J1238" s="71" t="str">
        <f>Loads!M1227</f>
        <v/>
      </c>
      <c r="K1238" s="71" t="str">
        <f>Loads!R1227</f>
        <v/>
      </c>
      <c r="L1238" s="71" t="str">
        <f>Loads!W1227</f>
        <v/>
      </c>
      <c r="M1238" s="71" t="str">
        <f>Loads!AB1227</f>
        <v/>
      </c>
      <c r="N1238" s="71" t="str">
        <f>Loads!AG1227</f>
        <v/>
      </c>
      <c r="O1238" s="20" t="str">
        <f>Hydro!C1227</f>
        <v/>
      </c>
    </row>
    <row r="1239" spans="1:15" x14ac:dyDescent="0.25">
      <c r="A1239" s="2">
        <v>41396</v>
      </c>
      <c r="B1239" s="5" t="str">
        <f>Gas!C1228</f>
        <v/>
      </c>
      <c r="C1239" s="5" t="str">
        <f>Gas!H1228</f>
        <v/>
      </c>
      <c r="D1239" s="24" t="str">
        <f>Electricity!C1228</f>
        <v/>
      </c>
      <c r="E1239" s="24" t="str">
        <f>Electricity!H1228</f>
        <v/>
      </c>
      <c r="F1239" s="24" t="str">
        <f>Electricity!M1228</f>
        <v/>
      </c>
      <c r="G1239" s="24" t="str">
        <f>Electricity!R1228</f>
        <v/>
      </c>
      <c r="H1239" s="70" t="str">
        <f>Loads!C1228</f>
        <v/>
      </c>
      <c r="I1239" s="70" t="str">
        <f>Loads!H1228</f>
        <v/>
      </c>
      <c r="J1239" s="71" t="str">
        <f>Loads!M1228</f>
        <v/>
      </c>
      <c r="K1239" s="71" t="str">
        <f>Loads!R1228</f>
        <v/>
      </c>
      <c r="L1239" s="71" t="str">
        <f>Loads!W1228</f>
        <v/>
      </c>
      <c r="M1239" s="71" t="str">
        <f>Loads!AB1228</f>
        <v/>
      </c>
      <c r="N1239" s="71" t="str">
        <f>Loads!AG1228</f>
        <v/>
      </c>
      <c r="O1239" s="20" t="str">
        <f>Hydro!C1228</f>
        <v/>
      </c>
    </row>
    <row r="1240" spans="1:15" x14ac:dyDescent="0.25">
      <c r="A1240" s="2">
        <v>41397</v>
      </c>
      <c r="B1240" s="5" t="str">
        <f>Gas!C1229</f>
        <v/>
      </c>
      <c r="C1240" s="5" t="str">
        <f>Gas!H1229</f>
        <v/>
      </c>
      <c r="D1240" s="24" t="str">
        <f>Electricity!C1229</f>
        <v/>
      </c>
      <c r="E1240" s="24" t="str">
        <f>Electricity!H1229</f>
        <v/>
      </c>
      <c r="F1240" s="24" t="str">
        <f>Electricity!M1229</f>
        <v/>
      </c>
      <c r="G1240" s="24" t="str">
        <f>Electricity!R1229</f>
        <v/>
      </c>
      <c r="H1240" s="70" t="str">
        <f>Loads!C1229</f>
        <v/>
      </c>
      <c r="I1240" s="70" t="str">
        <f>Loads!H1229</f>
        <v/>
      </c>
      <c r="J1240" s="71" t="str">
        <f>Loads!M1229</f>
        <v/>
      </c>
      <c r="K1240" s="71" t="str">
        <f>Loads!R1229</f>
        <v/>
      </c>
      <c r="L1240" s="71" t="str">
        <f>Loads!W1229</f>
        <v/>
      </c>
      <c r="M1240" s="71" t="str">
        <f>Loads!AB1229</f>
        <v/>
      </c>
      <c r="N1240" s="71" t="str">
        <f>Loads!AG1229</f>
        <v/>
      </c>
      <c r="O1240" s="20" t="str">
        <f>Hydro!C1229</f>
        <v/>
      </c>
    </row>
    <row r="1241" spans="1:15" x14ac:dyDescent="0.25">
      <c r="A1241" s="2">
        <v>41398</v>
      </c>
      <c r="B1241" s="5" t="str">
        <f>Gas!C1230</f>
        <v/>
      </c>
      <c r="C1241" s="5" t="str">
        <f>Gas!H1230</f>
        <v/>
      </c>
      <c r="D1241" s="24" t="str">
        <f>Electricity!C1230</f>
        <v/>
      </c>
      <c r="E1241" s="24" t="str">
        <f>Electricity!H1230</f>
        <v/>
      </c>
      <c r="F1241" s="24" t="str">
        <f>Electricity!M1230</f>
        <v/>
      </c>
      <c r="G1241" s="24" t="str">
        <f>Electricity!R1230</f>
        <v/>
      </c>
      <c r="H1241" s="70" t="str">
        <f>Loads!C1230</f>
        <v/>
      </c>
      <c r="I1241" s="70" t="str">
        <f>Loads!H1230</f>
        <v/>
      </c>
      <c r="J1241" s="71" t="str">
        <f>Loads!M1230</f>
        <v/>
      </c>
      <c r="K1241" s="71" t="str">
        <f>Loads!R1230</f>
        <v/>
      </c>
      <c r="L1241" s="71" t="str">
        <f>Loads!W1230</f>
        <v/>
      </c>
      <c r="M1241" s="71" t="str">
        <f>Loads!AB1230</f>
        <v/>
      </c>
      <c r="N1241" s="71" t="str">
        <f>Loads!AG1230</f>
        <v/>
      </c>
      <c r="O1241" s="20" t="str">
        <f>Hydro!C1230</f>
        <v/>
      </c>
    </row>
    <row r="1242" spans="1:15" x14ac:dyDescent="0.25">
      <c r="A1242" s="2">
        <v>41399</v>
      </c>
      <c r="B1242" s="5" t="str">
        <f>Gas!C1231</f>
        <v/>
      </c>
      <c r="C1242" s="5" t="str">
        <f>Gas!H1231</f>
        <v/>
      </c>
      <c r="D1242" s="24" t="str">
        <f>Electricity!C1231</f>
        <v/>
      </c>
      <c r="E1242" s="24" t="str">
        <f>Electricity!H1231</f>
        <v/>
      </c>
      <c r="F1242" s="24" t="str">
        <f>Electricity!M1231</f>
        <v/>
      </c>
      <c r="G1242" s="24" t="str">
        <f>Electricity!R1231</f>
        <v/>
      </c>
      <c r="H1242" s="70" t="str">
        <f>Loads!C1231</f>
        <v/>
      </c>
      <c r="I1242" s="70" t="str">
        <f>Loads!H1231</f>
        <v/>
      </c>
      <c r="J1242" s="71" t="str">
        <f>Loads!M1231</f>
        <v/>
      </c>
      <c r="K1242" s="71" t="str">
        <f>Loads!R1231</f>
        <v/>
      </c>
      <c r="L1242" s="71" t="str">
        <f>Loads!W1231</f>
        <v/>
      </c>
      <c r="M1242" s="71" t="str">
        <f>Loads!AB1231</f>
        <v/>
      </c>
      <c r="N1242" s="71" t="str">
        <f>Loads!AG1231</f>
        <v/>
      </c>
      <c r="O1242" s="20" t="str">
        <f>Hydro!C1231</f>
        <v/>
      </c>
    </row>
    <row r="1243" spans="1:15" x14ac:dyDescent="0.25">
      <c r="A1243" s="2">
        <v>41400</v>
      </c>
      <c r="B1243" s="5" t="str">
        <f>Gas!C1232</f>
        <v/>
      </c>
      <c r="C1243" s="5" t="str">
        <f>Gas!H1232</f>
        <v/>
      </c>
      <c r="D1243" s="24" t="str">
        <f>Electricity!C1232</f>
        <v/>
      </c>
      <c r="E1243" s="24" t="str">
        <f>Electricity!H1232</f>
        <v/>
      </c>
      <c r="F1243" s="24" t="str">
        <f>Electricity!M1232</f>
        <v/>
      </c>
      <c r="G1243" s="24" t="str">
        <f>Electricity!R1232</f>
        <v/>
      </c>
      <c r="H1243" s="70" t="str">
        <f>Loads!C1232</f>
        <v/>
      </c>
      <c r="I1243" s="70" t="str">
        <f>Loads!H1232</f>
        <v/>
      </c>
      <c r="J1243" s="71" t="str">
        <f>Loads!M1232</f>
        <v/>
      </c>
      <c r="K1243" s="71" t="str">
        <f>Loads!R1232</f>
        <v/>
      </c>
      <c r="L1243" s="71" t="str">
        <f>Loads!W1232</f>
        <v/>
      </c>
      <c r="M1243" s="71" t="str">
        <f>Loads!AB1232</f>
        <v/>
      </c>
      <c r="N1243" s="71" t="str">
        <f>Loads!AG1232</f>
        <v/>
      </c>
      <c r="O1243" s="20" t="str">
        <f>Hydro!C1232</f>
        <v/>
      </c>
    </row>
    <row r="1244" spans="1:15" x14ac:dyDescent="0.25">
      <c r="A1244" s="2">
        <v>41401</v>
      </c>
      <c r="B1244" s="5" t="str">
        <f>Gas!C1233</f>
        <v/>
      </c>
      <c r="C1244" s="5" t="str">
        <f>Gas!H1233</f>
        <v/>
      </c>
      <c r="D1244" s="24" t="str">
        <f>Electricity!C1233</f>
        <v/>
      </c>
      <c r="E1244" s="24" t="str">
        <f>Electricity!H1233</f>
        <v/>
      </c>
      <c r="F1244" s="24" t="str">
        <f>Electricity!M1233</f>
        <v/>
      </c>
      <c r="G1244" s="24" t="str">
        <f>Electricity!R1233</f>
        <v/>
      </c>
      <c r="H1244" s="70" t="str">
        <f>Loads!C1233</f>
        <v/>
      </c>
      <c r="I1244" s="70" t="str">
        <f>Loads!H1233</f>
        <v/>
      </c>
      <c r="J1244" s="71" t="str">
        <f>Loads!M1233</f>
        <v/>
      </c>
      <c r="K1244" s="71" t="str">
        <f>Loads!R1233</f>
        <v/>
      </c>
      <c r="L1244" s="71" t="str">
        <f>Loads!W1233</f>
        <v/>
      </c>
      <c r="M1244" s="71" t="str">
        <f>Loads!AB1233</f>
        <v/>
      </c>
      <c r="N1244" s="71" t="str">
        <f>Loads!AG1233</f>
        <v/>
      </c>
      <c r="O1244" s="20" t="str">
        <f>Hydro!C1233</f>
        <v/>
      </c>
    </row>
    <row r="1245" spans="1:15" x14ac:dyDescent="0.25">
      <c r="A1245" s="2">
        <v>41402</v>
      </c>
      <c r="B1245" s="5" t="str">
        <f>Gas!C1234</f>
        <v/>
      </c>
      <c r="C1245" s="5" t="str">
        <f>Gas!H1234</f>
        <v/>
      </c>
      <c r="D1245" s="24" t="str">
        <f>Electricity!C1234</f>
        <v/>
      </c>
      <c r="E1245" s="24" t="str">
        <f>Electricity!H1234</f>
        <v/>
      </c>
      <c r="F1245" s="24" t="str">
        <f>Electricity!M1234</f>
        <v/>
      </c>
      <c r="G1245" s="24" t="str">
        <f>Electricity!R1234</f>
        <v/>
      </c>
      <c r="H1245" s="70" t="str">
        <f>Loads!C1234</f>
        <v/>
      </c>
      <c r="I1245" s="70" t="str">
        <f>Loads!H1234</f>
        <v/>
      </c>
      <c r="J1245" s="71" t="str">
        <f>Loads!M1234</f>
        <v/>
      </c>
      <c r="K1245" s="71" t="str">
        <f>Loads!R1234</f>
        <v/>
      </c>
      <c r="L1245" s="71" t="str">
        <f>Loads!W1234</f>
        <v/>
      </c>
      <c r="M1245" s="71" t="str">
        <f>Loads!AB1234</f>
        <v/>
      </c>
      <c r="N1245" s="71" t="str">
        <f>Loads!AG1234</f>
        <v/>
      </c>
      <c r="O1245" s="20" t="str">
        <f>Hydro!C1234</f>
        <v/>
      </c>
    </row>
    <row r="1246" spans="1:15" x14ac:dyDescent="0.25">
      <c r="A1246" s="2">
        <v>41403</v>
      </c>
      <c r="B1246" s="5" t="str">
        <f>Gas!C1235</f>
        <v/>
      </c>
      <c r="C1246" s="5" t="str">
        <f>Gas!H1235</f>
        <v/>
      </c>
      <c r="D1246" s="24" t="str">
        <f>Electricity!C1235</f>
        <v/>
      </c>
      <c r="E1246" s="24" t="str">
        <f>Electricity!H1235</f>
        <v/>
      </c>
      <c r="F1246" s="24" t="str">
        <f>Electricity!M1235</f>
        <v/>
      </c>
      <c r="G1246" s="24" t="str">
        <f>Electricity!R1235</f>
        <v/>
      </c>
      <c r="H1246" s="70" t="str">
        <f>Loads!C1235</f>
        <v/>
      </c>
      <c r="I1246" s="70" t="str">
        <f>Loads!H1235</f>
        <v/>
      </c>
      <c r="J1246" s="71" t="str">
        <f>Loads!M1235</f>
        <v/>
      </c>
      <c r="K1246" s="71" t="str">
        <f>Loads!R1235</f>
        <v/>
      </c>
      <c r="L1246" s="71" t="str">
        <f>Loads!W1235</f>
        <v/>
      </c>
      <c r="M1246" s="71" t="str">
        <f>Loads!AB1235</f>
        <v/>
      </c>
      <c r="N1246" s="71" t="str">
        <f>Loads!AG1235</f>
        <v/>
      </c>
      <c r="O1246" s="20" t="str">
        <f>Hydro!C1235</f>
        <v/>
      </c>
    </row>
    <row r="1247" spans="1:15" x14ac:dyDescent="0.25">
      <c r="A1247" s="2">
        <v>41404</v>
      </c>
      <c r="B1247" s="5" t="str">
        <f>Gas!C1236</f>
        <v/>
      </c>
      <c r="C1247" s="5" t="str">
        <f>Gas!H1236</f>
        <v/>
      </c>
      <c r="D1247" s="24" t="str">
        <f>Electricity!C1236</f>
        <v/>
      </c>
      <c r="E1247" s="24" t="str">
        <f>Electricity!H1236</f>
        <v/>
      </c>
      <c r="F1247" s="24" t="str">
        <f>Electricity!M1236</f>
        <v/>
      </c>
      <c r="G1247" s="24" t="str">
        <f>Electricity!R1236</f>
        <v/>
      </c>
      <c r="H1247" s="70" t="str">
        <f>Loads!C1236</f>
        <v/>
      </c>
      <c r="I1247" s="70" t="str">
        <f>Loads!H1236</f>
        <v/>
      </c>
      <c r="J1247" s="71" t="str">
        <f>Loads!M1236</f>
        <v/>
      </c>
      <c r="K1247" s="71" t="str">
        <f>Loads!R1236</f>
        <v/>
      </c>
      <c r="L1247" s="71" t="str">
        <f>Loads!W1236</f>
        <v/>
      </c>
      <c r="M1247" s="71" t="str">
        <f>Loads!AB1236</f>
        <v/>
      </c>
      <c r="N1247" s="71" t="str">
        <f>Loads!AG1236</f>
        <v/>
      </c>
      <c r="O1247" s="20" t="str">
        <f>Hydro!C1236</f>
        <v/>
      </c>
    </row>
    <row r="1248" spans="1:15" x14ac:dyDescent="0.25">
      <c r="A1248" s="2">
        <v>41405</v>
      </c>
      <c r="B1248" s="5" t="str">
        <f>Gas!C1237</f>
        <v/>
      </c>
      <c r="C1248" s="5" t="str">
        <f>Gas!H1237</f>
        <v/>
      </c>
      <c r="D1248" s="24" t="str">
        <f>Electricity!C1237</f>
        <v/>
      </c>
      <c r="E1248" s="24" t="str">
        <f>Electricity!H1237</f>
        <v/>
      </c>
      <c r="F1248" s="24" t="str">
        <f>Electricity!M1237</f>
        <v/>
      </c>
      <c r="G1248" s="24" t="str">
        <f>Electricity!R1237</f>
        <v/>
      </c>
      <c r="H1248" s="70" t="str">
        <f>Loads!C1237</f>
        <v/>
      </c>
      <c r="I1248" s="70" t="str">
        <f>Loads!H1237</f>
        <v/>
      </c>
      <c r="J1248" s="71" t="str">
        <f>Loads!M1237</f>
        <v/>
      </c>
      <c r="K1248" s="71" t="str">
        <f>Loads!R1237</f>
        <v/>
      </c>
      <c r="L1248" s="71" t="str">
        <f>Loads!W1237</f>
        <v/>
      </c>
      <c r="M1248" s="71" t="str">
        <f>Loads!AB1237</f>
        <v/>
      </c>
      <c r="N1248" s="71" t="str">
        <f>Loads!AG1237</f>
        <v/>
      </c>
      <c r="O1248" s="20" t="str">
        <f>Hydro!C1237</f>
        <v/>
      </c>
    </row>
    <row r="1249" spans="1:15" x14ac:dyDescent="0.25">
      <c r="A1249" s="2">
        <v>41406</v>
      </c>
      <c r="B1249" s="5" t="str">
        <f>Gas!C1238</f>
        <v/>
      </c>
      <c r="C1249" s="5" t="str">
        <f>Gas!H1238</f>
        <v/>
      </c>
      <c r="D1249" s="24" t="str">
        <f>Electricity!C1238</f>
        <v/>
      </c>
      <c r="E1249" s="24" t="str">
        <f>Electricity!H1238</f>
        <v/>
      </c>
      <c r="F1249" s="24" t="str">
        <f>Electricity!M1238</f>
        <v/>
      </c>
      <c r="G1249" s="24" t="str">
        <f>Electricity!R1238</f>
        <v/>
      </c>
      <c r="H1249" s="70" t="str">
        <f>Loads!C1238</f>
        <v/>
      </c>
      <c r="I1249" s="70" t="str">
        <f>Loads!H1238</f>
        <v/>
      </c>
      <c r="J1249" s="71" t="str">
        <f>Loads!M1238</f>
        <v/>
      </c>
      <c r="K1249" s="71" t="str">
        <f>Loads!R1238</f>
        <v/>
      </c>
      <c r="L1249" s="71" t="str">
        <f>Loads!W1238</f>
        <v/>
      </c>
      <c r="M1249" s="71" t="str">
        <f>Loads!AB1238</f>
        <v/>
      </c>
      <c r="N1249" s="71" t="str">
        <f>Loads!AG1238</f>
        <v/>
      </c>
      <c r="O1249" s="20" t="str">
        <f>Hydro!C1238</f>
        <v/>
      </c>
    </row>
    <row r="1250" spans="1:15" x14ac:dyDescent="0.25">
      <c r="A1250" s="2">
        <v>41407</v>
      </c>
      <c r="B1250" s="5" t="str">
        <f>Gas!C1239</f>
        <v/>
      </c>
      <c r="C1250" s="5" t="str">
        <f>Gas!H1239</f>
        <v/>
      </c>
      <c r="D1250" s="24" t="str">
        <f>Electricity!C1239</f>
        <v/>
      </c>
      <c r="E1250" s="24" t="str">
        <f>Electricity!H1239</f>
        <v/>
      </c>
      <c r="F1250" s="24" t="str">
        <f>Electricity!M1239</f>
        <v/>
      </c>
      <c r="G1250" s="24" t="str">
        <f>Electricity!R1239</f>
        <v/>
      </c>
      <c r="H1250" s="70" t="str">
        <f>Loads!C1239</f>
        <v/>
      </c>
      <c r="I1250" s="70" t="str">
        <f>Loads!H1239</f>
        <v/>
      </c>
      <c r="J1250" s="71" t="str">
        <f>Loads!M1239</f>
        <v/>
      </c>
      <c r="K1250" s="71" t="str">
        <f>Loads!R1239</f>
        <v/>
      </c>
      <c r="L1250" s="71" t="str">
        <f>Loads!W1239</f>
        <v/>
      </c>
      <c r="M1250" s="71" t="str">
        <f>Loads!AB1239</f>
        <v/>
      </c>
      <c r="N1250" s="71" t="str">
        <f>Loads!AG1239</f>
        <v/>
      </c>
      <c r="O1250" s="20" t="str">
        <f>Hydro!C1239</f>
        <v/>
      </c>
    </row>
    <row r="1251" spans="1:15" x14ac:dyDescent="0.25">
      <c r="A1251" s="2">
        <v>41408</v>
      </c>
      <c r="B1251" s="5" t="str">
        <f>Gas!C1240</f>
        <v/>
      </c>
      <c r="C1251" s="5" t="str">
        <f>Gas!H1240</f>
        <v/>
      </c>
      <c r="D1251" s="24" t="str">
        <f>Electricity!C1240</f>
        <v/>
      </c>
      <c r="E1251" s="24" t="str">
        <f>Electricity!H1240</f>
        <v/>
      </c>
      <c r="F1251" s="24" t="str">
        <f>Electricity!M1240</f>
        <v/>
      </c>
      <c r="G1251" s="24" t="str">
        <f>Electricity!R1240</f>
        <v/>
      </c>
      <c r="H1251" s="70" t="str">
        <f>Loads!C1240</f>
        <v/>
      </c>
      <c r="I1251" s="70" t="str">
        <f>Loads!H1240</f>
        <v/>
      </c>
      <c r="J1251" s="71" t="str">
        <f>Loads!M1240</f>
        <v/>
      </c>
      <c r="K1251" s="71" t="str">
        <f>Loads!R1240</f>
        <v/>
      </c>
      <c r="L1251" s="71" t="str">
        <f>Loads!W1240</f>
        <v/>
      </c>
      <c r="M1251" s="71" t="str">
        <f>Loads!AB1240</f>
        <v/>
      </c>
      <c r="N1251" s="71" t="str">
        <f>Loads!AG1240</f>
        <v/>
      </c>
      <c r="O1251" s="20" t="str">
        <f>Hydro!C1240</f>
        <v/>
      </c>
    </row>
    <row r="1252" spans="1:15" x14ac:dyDescent="0.25">
      <c r="A1252" s="2">
        <v>41409</v>
      </c>
      <c r="B1252" s="5" t="str">
        <f>Gas!C1241</f>
        <v/>
      </c>
      <c r="C1252" s="5" t="str">
        <f>Gas!H1241</f>
        <v/>
      </c>
      <c r="D1252" s="24" t="str">
        <f>Electricity!C1241</f>
        <v/>
      </c>
      <c r="E1252" s="24" t="str">
        <f>Electricity!H1241</f>
        <v/>
      </c>
      <c r="F1252" s="24" t="str">
        <f>Electricity!M1241</f>
        <v/>
      </c>
      <c r="G1252" s="24" t="str">
        <f>Electricity!R1241</f>
        <v/>
      </c>
      <c r="H1252" s="70" t="str">
        <f>Loads!C1241</f>
        <v/>
      </c>
      <c r="I1252" s="70" t="str">
        <f>Loads!H1241</f>
        <v/>
      </c>
      <c r="J1252" s="71" t="str">
        <f>Loads!M1241</f>
        <v/>
      </c>
      <c r="K1252" s="71" t="str">
        <f>Loads!R1241</f>
        <v/>
      </c>
      <c r="L1252" s="71" t="str">
        <f>Loads!W1241</f>
        <v/>
      </c>
      <c r="M1252" s="71" t="str">
        <f>Loads!AB1241</f>
        <v/>
      </c>
      <c r="N1252" s="71" t="str">
        <f>Loads!AG1241</f>
        <v/>
      </c>
      <c r="O1252" s="20" t="str">
        <f>Hydro!C1241</f>
        <v/>
      </c>
    </row>
    <row r="1253" spans="1:15" x14ac:dyDescent="0.25">
      <c r="A1253" s="2">
        <v>41410</v>
      </c>
      <c r="B1253" s="5" t="str">
        <f>Gas!C1242</f>
        <v/>
      </c>
      <c r="C1253" s="5" t="str">
        <f>Gas!H1242</f>
        <v/>
      </c>
      <c r="D1253" s="24" t="str">
        <f>Electricity!C1242</f>
        <v/>
      </c>
      <c r="E1253" s="24" t="str">
        <f>Electricity!H1242</f>
        <v/>
      </c>
      <c r="F1253" s="24" t="str">
        <f>Electricity!M1242</f>
        <v/>
      </c>
      <c r="G1253" s="24" t="str">
        <f>Electricity!R1242</f>
        <v/>
      </c>
      <c r="H1253" s="70" t="str">
        <f>Loads!C1242</f>
        <v/>
      </c>
      <c r="I1253" s="70" t="str">
        <f>Loads!H1242</f>
        <v/>
      </c>
      <c r="J1253" s="71" t="str">
        <f>Loads!M1242</f>
        <v/>
      </c>
      <c r="K1253" s="71" t="str">
        <f>Loads!R1242</f>
        <v/>
      </c>
      <c r="L1253" s="71" t="str">
        <f>Loads!W1242</f>
        <v/>
      </c>
      <c r="M1253" s="71" t="str">
        <f>Loads!AB1242</f>
        <v/>
      </c>
      <c r="N1253" s="71" t="str">
        <f>Loads!AG1242</f>
        <v/>
      </c>
      <c r="O1253" s="20" t="str">
        <f>Hydro!C1242</f>
        <v/>
      </c>
    </row>
    <row r="1254" spans="1:15" x14ac:dyDescent="0.25">
      <c r="A1254" s="2">
        <v>41411</v>
      </c>
      <c r="B1254" s="5" t="str">
        <f>Gas!C1243</f>
        <v/>
      </c>
      <c r="C1254" s="5" t="str">
        <f>Gas!H1243</f>
        <v/>
      </c>
      <c r="D1254" s="24" t="str">
        <f>Electricity!C1243</f>
        <v/>
      </c>
      <c r="E1254" s="24" t="str">
        <f>Electricity!H1243</f>
        <v/>
      </c>
      <c r="F1254" s="24" t="str">
        <f>Electricity!M1243</f>
        <v/>
      </c>
      <c r="G1254" s="24" t="str">
        <f>Electricity!R1243</f>
        <v/>
      </c>
      <c r="H1254" s="70" t="str">
        <f>Loads!C1243</f>
        <v/>
      </c>
      <c r="I1254" s="70" t="str">
        <f>Loads!H1243</f>
        <v/>
      </c>
      <c r="J1254" s="71" t="str">
        <f>Loads!M1243</f>
        <v/>
      </c>
      <c r="K1254" s="71" t="str">
        <f>Loads!R1243</f>
        <v/>
      </c>
      <c r="L1254" s="71" t="str">
        <f>Loads!W1243</f>
        <v/>
      </c>
      <c r="M1254" s="71" t="str">
        <f>Loads!AB1243</f>
        <v/>
      </c>
      <c r="N1254" s="71" t="str">
        <f>Loads!AG1243</f>
        <v/>
      </c>
      <c r="O1254" s="20" t="str">
        <f>Hydro!C1243</f>
        <v/>
      </c>
    </row>
    <row r="1255" spans="1:15" x14ac:dyDescent="0.25">
      <c r="A1255" s="2">
        <v>41412</v>
      </c>
      <c r="B1255" s="5" t="str">
        <f>Gas!C1244</f>
        <v/>
      </c>
      <c r="C1255" s="5" t="str">
        <f>Gas!H1244</f>
        <v/>
      </c>
      <c r="D1255" s="24" t="str">
        <f>Electricity!C1244</f>
        <v/>
      </c>
      <c r="E1255" s="24" t="str">
        <f>Electricity!H1244</f>
        <v/>
      </c>
      <c r="F1255" s="24" t="str">
        <f>Electricity!M1244</f>
        <v/>
      </c>
      <c r="G1255" s="24" t="str">
        <f>Electricity!R1244</f>
        <v/>
      </c>
      <c r="H1255" s="70" t="str">
        <f>Loads!C1244</f>
        <v/>
      </c>
      <c r="I1255" s="70" t="str">
        <f>Loads!H1244</f>
        <v/>
      </c>
      <c r="J1255" s="71" t="str">
        <f>Loads!M1244</f>
        <v/>
      </c>
      <c r="K1255" s="71" t="str">
        <f>Loads!R1244</f>
        <v/>
      </c>
      <c r="L1255" s="71" t="str">
        <f>Loads!W1244</f>
        <v/>
      </c>
      <c r="M1255" s="71" t="str">
        <f>Loads!AB1244</f>
        <v/>
      </c>
      <c r="N1255" s="71" t="str">
        <f>Loads!AG1244</f>
        <v/>
      </c>
      <c r="O1255" s="20" t="str">
        <f>Hydro!C1244</f>
        <v/>
      </c>
    </row>
    <row r="1256" spans="1:15" x14ac:dyDescent="0.25">
      <c r="A1256" s="2">
        <v>41413</v>
      </c>
      <c r="B1256" s="5" t="str">
        <f>Gas!C1245</f>
        <v/>
      </c>
      <c r="C1256" s="5" t="str">
        <f>Gas!H1245</f>
        <v/>
      </c>
      <c r="D1256" s="24" t="str">
        <f>Electricity!C1245</f>
        <v/>
      </c>
      <c r="E1256" s="24" t="str">
        <f>Electricity!H1245</f>
        <v/>
      </c>
      <c r="F1256" s="24" t="str">
        <f>Electricity!M1245</f>
        <v/>
      </c>
      <c r="G1256" s="24" t="str">
        <f>Electricity!R1245</f>
        <v/>
      </c>
      <c r="H1256" s="70" t="str">
        <f>Loads!C1245</f>
        <v/>
      </c>
      <c r="I1256" s="70" t="str">
        <f>Loads!H1245</f>
        <v/>
      </c>
      <c r="J1256" s="71" t="str">
        <f>Loads!M1245</f>
        <v/>
      </c>
      <c r="K1256" s="71" t="str">
        <f>Loads!R1245</f>
        <v/>
      </c>
      <c r="L1256" s="71" t="str">
        <f>Loads!W1245</f>
        <v/>
      </c>
      <c r="M1256" s="71" t="str">
        <f>Loads!AB1245</f>
        <v/>
      </c>
      <c r="N1256" s="71" t="str">
        <f>Loads!AG1245</f>
        <v/>
      </c>
      <c r="O1256" s="20" t="str">
        <f>Hydro!C1245</f>
        <v/>
      </c>
    </row>
    <row r="1257" spans="1:15" x14ac:dyDescent="0.25">
      <c r="A1257" s="2">
        <v>41414</v>
      </c>
      <c r="B1257" s="5" t="str">
        <f>Gas!C1246</f>
        <v/>
      </c>
      <c r="C1257" s="5" t="str">
        <f>Gas!H1246</f>
        <v/>
      </c>
      <c r="D1257" s="24" t="str">
        <f>Electricity!C1246</f>
        <v/>
      </c>
      <c r="E1257" s="24" t="str">
        <f>Electricity!H1246</f>
        <v/>
      </c>
      <c r="F1257" s="24" t="str">
        <f>Electricity!M1246</f>
        <v/>
      </c>
      <c r="G1257" s="24" t="str">
        <f>Electricity!R1246</f>
        <v/>
      </c>
      <c r="H1257" s="70" t="str">
        <f>Loads!C1246</f>
        <v/>
      </c>
      <c r="I1257" s="70" t="str">
        <f>Loads!H1246</f>
        <v/>
      </c>
      <c r="J1257" s="71" t="str">
        <f>Loads!M1246</f>
        <v/>
      </c>
      <c r="K1257" s="71" t="str">
        <f>Loads!R1246</f>
        <v/>
      </c>
      <c r="L1257" s="71" t="str">
        <f>Loads!W1246</f>
        <v/>
      </c>
      <c r="M1257" s="71" t="str">
        <f>Loads!AB1246</f>
        <v/>
      </c>
      <c r="N1257" s="71" t="str">
        <f>Loads!AG1246</f>
        <v/>
      </c>
      <c r="O1257" s="20" t="str">
        <f>Hydro!C1246</f>
        <v/>
      </c>
    </row>
    <row r="1258" spans="1:15" x14ac:dyDescent="0.25">
      <c r="A1258" s="2">
        <v>41415</v>
      </c>
      <c r="B1258" s="5" t="str">
        <f>Gas!C1247</f>
        <v/>
      </c>
      <c r="C1258" s="5" t="str">
        <f>Gas!H1247</f>
        <v/>
      </c>
      <c r="D1258" s="24" t="str">
        <f>Electricity!C1247</f>
        <v/>
      </c>
      <c r="E1258" s="24" t="str">
        <f>Electricity!H1247</f>
        <v/>
      </c>
      <c r="F1258" s="24" t="str">
        <f>Electricity!M1247</f>
        <v/>
      </c>
      <c r="G1258" s="24" t="str">
        <f>Electricity!R1247</f>
        <v/>
      </c>
      <c r="H1258" s="70" t="str">
        <f>Loads!C1247</f>
        <v/>
      </c>
      <c r="I1258" s="70" t="str">
        <f>Loads!H1247</f>
        <v/>
      </c>
      <c r="J1258" s="71" t="str">
        <f>Loads!M1247</f>
        <v/>
      </c>
      <c r="K1258" s="71" t="str">
        <f>Loads!R1247</f>
        <v/>
      </c>
      <c r="L1258" s="71" t="str">
        <f>Loads!W1247</f>
        <v/>
      </c>
      <c r="M1258" s="71" t="str">
        <f>Loads!AB1247</f>
        <v/>
      </c>
      <c r="N1258" s="71" t="str">
        <f>Loads!AG1247</f>
        <v/>
      </c>
      <c r="O1258" s="20" t="str">
        <f>Hydro!C1247</f>
        <v/>
      </c>
    </row>
    <row r="1259" spans="1:15" x14ac:dyDescent="0.25">
      <c r="A1259" s="2">
        <v>41416</v>
      </c>
      <c r="B1259" s="5" t="str">
        <f>Gas!C1248</f>
        <v/>
      </c>
      <c r="C1259" s="5" t="str">
        <f>Gas!H1248</f>
        <v/>
      </c>
      <c r="D1259" s="24" t="str">
        <f>Electricity!C1248</f>
        <v/>
      </c>
      <c r="E1259" s="24" t="str">
        <f>Electricity!H1248</f>
        <v/>
      </c>
      <c r="F1259" s="24" t="str">
        <f>Electricity!M1248</f>
        <v/>
      </c>
      <c r="G1259" s="24" t="str">
        <f>Electricity!R1248</f>
        <v/>
      </c>
      <c r="H1259" s="70" t="str">
        <f>Loads!C1248</f>
        <v/>
      </c>
      <c r="I1259" s="70" t="str">
        <f>Loads!H1248</f>
        <v/>
      </c>
      <c r="J1259" s="71" t="str">
        <f>Loads!M1248</f>
        <v/>
      </c>
      <c r="K1259" s="71" t="str">
        <f>Loads!R1248</f>
        <v/>
      </c>
      <c r="L1259" s="71" t="str">
        <f>Loads!W1248</f>
        <v/>
      </c>
      <c r="M1259" s="71" t="str">
        <f>Loads!AB1248</f>
        <v/>
      </c>
      <c r="N1259" s="71" t="str">
        <f>Loads!AG1248</f>
        <v/>
      </c>
      <c r="O1259" s="20" t="str">
        <f>Hydro!C1248</f>
        <v/>
      </c>
    </row>
    <row r="1260" spans="1:15" x14ac:dyDescent="0.25">
      <c r="A1260" s="2">
        <v>41417</v>
      </c>
      <c r="B1260" s="5" t="str">
        <f>Gas!C1249</f>
        <v/>
      </c>
      <c r="C1260" s="5" t="str">
        <f>Gas!H1249</f>
        <v/>
      </c>
      <c r="D1260" s="24" t="str">
        <f>Electricity!C1249</f>
        <v/>
      </c>
      <c r="E1260" s="24" t="str">
        <f>Electricity!H1249</f>
        <v/>
      </c>
      <c r="F1260" s="24" t="str">
        <f>Electricity!M1249</f>
        <v/>
      </c>
      <c r="G1260" s="24" t="str">
        <f>Electricity!R1249</f>
        <v/>
      </c>
      <c r="H1260" s="70" t="str">
        <f>Loads!C1249</f>
        <v/>
      </c>
      <c r="I1260" s="70" t="str">
        <f>Loads!H1249</f>
        <v/>
      </c>
      <c r="J1260" s="71" t="str">
        <f>Loads!M1249</f>
        <v/>
      </c>
      <c r="K1260" s="71" t="str">
        <f>Loads!R1249</f>
        <v/>
      </c>
      <c r="L1260" s="71" t="str">
        <f>Loads!W1249</f>
        <v/>
      </c>
      <c r="M1260" s="71" t="str">
        <f>Loads!AB1249</f>
        <v/>
      </c>
      <c r="N1260" s="71" t="str">
        <f>Loads!AG1249</f>
        <v/>
      </c>
      <c r="O1260" s="20" t="str">
        <f>Hydro!C1249</f>
        <v/>
      </c>
    </row>
    <row r="1261" spans="1:15" x14ac:dyDescent="0.25">
      <c r="A1261" s="2">
        <v>41418</v>
      </c>
      <c r="B1261" s="5" t="str">
        <f>Gas!C1250</f>
        <v/>
      </c>
      <c r="C1261" s="5" t="str">
        <f>Gas!H1250</f>
        <v/>
      </c>
      <c r="D1261" s="24" t="str">
        <f>Electricity!C1250</f>
        <v/>
      </c>
      <c r="E1261" s="24" t="str">
        <f>Electricity!H1250</f>
        <v/>
      </c>
      <c r="F1261" s="24" t="str">
        <f>Electricity!M1250</f>
        <v/>
      </c>
      <c r="G1261" s="24" t="str">
        <f>Electricity!R1250</f>
        <v/>
      </c>
      <c r="H1261" s="70" t="str">
        <f>Loads!C1250</f>
        <v/>
      </c>
      <c r="I1261" s="70" t="str">
        <f>Loads!H1250</f>
        <v/>
      </c>
      <c r="J1261" s="71" t="str">
        <f>Loads!M1250</f>
        <v/>
      </c>
      <c r="K1261" s="71" t="str">
        <f>Loads!R1250</f>
        <v/>
      </c>
      <c r="L1261" s="71" t="str">
        <f>Loads!W1250</f>
        <v/>
      </c>
      <c r="M1261" s="71" t="str">
        <f>Loads!AB1250</f>
        <v/>
      </c>
      <c r="N1261" s="71" t="str">
        <f>Loads!AG1250</f>
        <v/>
      </c>
      <c r="O1261" s="20" t="str">
        <f>Hydro!C1250</f>
        <v/>
      </c>
    </row>
    <row r="1262" spans="1:15" x14ac:dyDescent="0.25">
      <c r="A1262" s="2">
        <v>41419</v>
      </c>
      <c r="B1262" s="5" t="str">
        <f>Gas!C1251</f>
        <v/>
      </c>
      <c r="C1262" s="5" t="str">
        <f>Gas!H1251</f>
        <v/>
      </c>
      <c r="D1262" s="24" t="str">
        <f>Electricity!C1251</f>
        <v/>
      </c>
      <c r="E1262" s="24" t="str">
        <f>Electricity!H1251</f>
        <v/>
      </c>
      <c r="F1262" s="24" t="str">
        <f>Electricity!M1251</f>
        <v/>
      </c>
      <c r="G1262" s="24" t="str">
        <f>Electricity!R1251</f>
        <v/>
      </c>
      <c r="H1262" s="70" t="str">
        <f>Loads!C1251</f>
        <v/>
      </c>
      <c r="I1262" s="70" t="str">
        <f>Loads!H1251</f>
        <v/>
      </c>
      <c r="J1262" s="71" t="str">
        <f>Loads!M1251</f>
        <v/>
      </c>
      <c r="K1262" s="71" t="str">
        <f>Loads!R1251</f>
        <v/>
      </c>
      <c r="L1262" s="71" t="str">
        <f>Loads!W1251</f>
        <v/>
      </c>
      <c r="M1262" s="71" t="str">
        <f>Loads!AB1251</f>
        <v/>
      </c>
      <c r="N1262" s="71" t="str">
        <f>Loads!AG1251</f>
        <v/>
      </c>
      <c r="O1262" s="20" t="str">
        <f>Hydro!C1251</f>
        <v/>
      </c>
    </row>
    <row r="1263" spans="1:15" x14ac:dyDescent="0.25">
      <c r="A1263" s="2">
        <v>41420</v>
      </c>
      <c r="B1263" s="5" t="str">
        <f>Gas!C1252</f>
        <v/>
      </c>
      <c r="C1263" s="5" t="str">
        <f>Gas!H1252</f>
        <v/>
      </c>
      <c r="D1263" s="24" t="str">
        <f>Electricity!C1252</f>
        <v/>
      </c>
      <c r="E1263" s="24" t="str">
        <f>Electricity!H1252</f>
        <v/>
      </c>
      <c r="F1263" s="24" t="str">
        <f>Electricity!M1252</f>
        <v/>
      </c>
      <c r="G1263" s="24" t="str">
        <f>Electricity!R1252</f>
        <v/>
      </c>
      <c r="H1263" s="70" t="str">
        <f>Loads!C1252</f>
        <v/>
      </c>
      <c r="I1263" s="70" t="str">
        <f>Loads!H1252</f>
        <v/>
      </c>
      <c r="J1263" s="71" t="str">
        <f>Loads!M1252</f>
        <v/>
      </c>
      <c r="K1263" s="71" t="str">
        <f>Loads!R1252</f>
        <v/>
      </c>
      <c r="L1263" s="71" t="str">
        <f>Loads!W1252</f>
        <v/>
      </c>
      <c r="M1263" s="71" t="str">
        <f>Loads!AB1252</f>
        <v/>
      </c>
      <c r="N1263" s="71" t="str">
        <f>Loads!AG1252</f>
        <v/>
      </c>
      <c r="O1263" s="20" t="str">
        <f>Hydro!C1252</f>
        <v/>
      </c>
    </row>
    <row r="1264" spans="1:15" x14ac:dyDescent="0.25">
      <c r="A1264" s="2">
        <v>41421</v>
      </c>
      <c r="B1264" s="5" t="str">
        <f>Gas!C1253</f>
        <v/>
      </c>
      <c r="C1264" s="5" t="str">
        <f>Gas!H1253</f>
        <v/>
      </c>
      <c r="D1264" s="24" t="str">
        <f>Electricity!C1253</f>
        <v/>
      </c>
      <c r="E1264" s="24" t="str">
        <f>Electricity!H1253</f>
        <v/>
      </c>
      <c r="F1264" s="24" t="str">
        <f>Electricity!M1253</f>
        <v/>
      </c>
      <c r="G1264" s="24" t="str">
        <f>Electricity!R1253</f>
        <v/>
      </c>
      <c r="H1264" s="70" t="str">
        <f>Loads!C1253</f>
        <v/>
      </c>
      <c r="I1264" s="70" t="str">
        <f>Loads!H1253</f>
        <v/>
      </c>
      <c r="J1264" s="71" t="str">
        <f>Loads!M1253</f>
        <v/>
      </c>
      <c r="K1264" s="71" t="str">
        <f>Loads!R1253</f>
        <v/>
      </c>
      <c r="L1264" s="71" t="str">
        <f>Loads!W1253</f>
        <v/>
      </c>
      <c r="M1264" s="71" t="str">
        <f>Loads!AB1253</f>
        <v/>
      </c>
      <c r="N1264" s="71" t="str">
        <f>Loads!AG1253</f>
        <v/>
      </c>
      <c r="O1264" s="20" t="str">
        <f>Hydro!C1253</f>
        <v/>
      </c>
    </row>
    <row r="1265" spans="1:15" x14ac:dyDescent="0.25">
      <c r="A1265" s="2">
        <v>41422</v>
      </c>
      <c r="B1265" s="5" t="str">
        <f>Gas!C1254</f>
        <v/>
      </c>
      <c r="C1265" s="5" t="str">
        <f>Gas!H1254</f>
        <v/>
      </c>
      <c r="D1265" s="24" t="str">
        <f>Electricity!C1254</f>
        <v/>
      </c>
      <c r="E1265" s="24" t="str">
        <f>Electricity!H1254</f>
        <v/>
      </c>
      <c r="F1265" s="24" t="str">
        <f>Electricity!M1254</f>
        <v/>
      </c>
      <c r="G1265" s="24" t="str">
        <f>Electricity!R1254</f>
        <v/>
      </c>
      <c r="H1265" s="70" t="str">
        <f>Loads!C1254</f>
        <v/>
      </c>
      <c r="I1265" s="70" t="str">
        <f>Loads!H1254</f>
        <v/>
      </c>
      <c r="J1265" s="71" t="str">
        <f>Loads!M1254</f>
        <v/>
      </c>
      <c r="K1265" s="71" t="str">
        <f>Loads!R1254</f>
        <v/>
      </c>
      <c r="L1265" s="71" t="str">
        <f>Loads!W1254</f>
        <v/>
      </c>
      <c r="M1265" s="71" t="str">
        <f>Loads!AB1254</f>
        <v/>
      </c>
      <c r="N1265" s="71" t="str">
        <f>Loads!AG1254</f>
        <v/>
      </c>
      <c r="O1265" s="20" t="str">
        <f>Hydro!C1254</f>
        <v/>
      </c>
    </row>
    <row r="1266" spans="1:15" x14ac:dyDescent="0.25">
      <c r="A1266" s="2">
        <v>41423</v>
      </c>
      <c r="B1266" s="5" t="str">
        <f>Gas!C1255</f>
        <v/>
      </c>
      <c r="C1266" s="5" t="str">
        <f>Gas!H1255</f>
        <v/>
      </c>
      <c r="D1266" s="24" t="str">
        <f>Electricity!C1255</f>
        <v/>
      </c>
      <c r="E1266" s="24" t="str">
        <f>Electricity!H1255</f>
        <v/>
      </c>
      <c r="F1266" s="24" t="str">
        <f>Electricity!M1255</f>
        <v/>
      </c>
      <c r="G1266" s="24" t="str">
        <f>Electricity!R1255</f>
        <v/>
      </c>
      <c r="H1266" s="70" t="str">
        <f>Loads!C1255</f>
        <v/>
      </c>
      <c r="I1266" s="70" t="str">
        <f>Loads!H1255</f>
        <v/>
      </c>
      <c r="J1266" s="71" t="str">
        <f>Loads!M1255</f>
        <v/>
      </c>
      <c r="K1266" s="71" t="str">
        <f>Loads!R1255</f>
        <v/>
      </c>
      <c r="L1266" s="71" t="str">
        <f>Loads!W1255</f>
        <v/>
      </c>
      <c r="M1266" s="71" t="str">
        <f>Loads!AB1255</f>
        <v/>
      </c>
      <c r="N1266" s="71" t="str">
        <f>Loads!AG1255</f>
        <v/>
      </c>
      <c r="O1266" s="20" t="str">
        <f>Hydro!C1255</f>
        <v/>
      </c>
    </row>
    <row r="1267" spans="1:15" x14ac:dyDescent="0.25">
      <c r="A1267" s="2">
        <v>41424</v>
      </c>
      <c r="B1267" s="5" t="str">
        <f>Gas!C1256</f>
        <v/>
      </c>
      <c r="C1267" s="5" t="str">
        <f>Gas!H1256</f>
        <v/>
      </c>
      <c r="D1267" s="24" t="str">
        <f>Electricity!C1256</f>
        <v/>
      </c>
      <c r="E1267" s="24" t="str">
        <f>Electricity!H1256</f>
        <v/>
      </c>
      <c r="F1267" s="24" t="str">
        <f>Electricity!M1256</f>
        <v/>
      </c>
      <c r="G1267" s="24" t="str">
        <f>Electricity!R1256</f>
        <v/>
      </c>
      <c r="H1267" s="70" t="str">
        <f>Loads!C1256</f>
        <v/>
      </c>
      <c r="I1267" s="70" t="str">
        <f>Loads!H1256</f>
        <v/>
      </c>
      <c r="J1267" s="71" t="str">
        <f>Loads!M1256</f>
        <v/>
      </c>
      <c r="K1267" s="71" t="str">
        <f>Loads!R1256</f>
        <v/>
      </c>
      <c r="L1267" s="71" t="str">
        <f>Loads!W1256</f>
        <v/>
      </c>
      <c r="M1267" s="71" t="str">
        <f>Loads!AB1256</f>
        <v/>
      </c>
      <c r="N1267" s="71" t="str">
        <f>Loads!AG1256</f>
        <v/>
      </c>
      <c r="O1267" s="20" t="str">
        <f>Hydro!C1256</f>
        <v/>
      </c>
    </row>
    <row r="1268" spans="1:15" x14ac:dyDescent="0.25">
      <c r="A1268" s="2">
        <v>41425</v>
      </c>
      <c r="B1268" s="5" t="str">
        <f>Gas!C1257</f>
        <v/>
      </c>
      <c r="C1268" s="5" t="str">
        <f>Gas!H1257</f>
        <v/>
      </c>
      <c r="D1268" s="24" t="str">
        <f>Electricity!C1257</f>
        <v/>
      </c>
      <c r="E1268" s="24" t="str">
        <f>Electricity!H1257</f>
        <v/>
      </c>
      <c r="F1268" s="24" t="str">
        <f>Electricity!M1257</f>
        <v/>
      </c>
      <c r="G1268" s="24" t="str">
        <f>Electricity!R1257</f>
        <v/>
      </c>
      <c r="H1268" s="70" t="str">
        <f>Loads!C1257</f>
        <v/>
      </c>
      <c r="I1268" s="70" t="str">
        <f>Loads!H1257</f>
        <v/>
      </c>
      <c r="J1268" s="71" t="str">
        <f>Loads!M1257</f>
        <v/>
      </c>
      <c r="K1268" s="71" t="str">
        <f>Loads!R1257</f>
        <v/>
      </c>
      <c r="L1268" s="71" t="str">
        <f>Loads!W1257</f>
        <v/>
      </c>
      <c r="M1268" s="71" t="str">
        <f>Loads!AB1257</f>
        <v/>
      </c>
      <c r="N1268" s="71" t="str">
        <f>Loads!AG1257</f>
        <v/>
      </c>
      <c r="O1268" s="20" t="str">
        <f>Hydro!C1257</f>
        <v/>
      </c>
    </row>
    <row r="1269" spans="1:15" x14ac:dyDescent="0.25">
      <c r="A1269" s="2">
        <v>41426</v>
      </c>
      <c r="B1269" s="5" t="str">
        <f>Gas!C1258</f>
        <v/>
      </c>
      <c r="C1269" s="5" t="str">
        <f>Gas!H1258</f>
        <v/>
      </c>
      <c r="D1269" s="24" t="str">
        <f>Electricity!C1258</f>
        <v/>
      </c>
      <c r="E1269" s="24" t="str">
        <f>Electricity!H1258</f>
        <v/>
      </c>
      <c r="F1269" s="24" t="str">
        <f>Electricity!M1258</f>
        <v/>
      </c>
      <c r="G1269" s="24" t="str">
        <f>Electricity!R1258</f>
        <v/>
      </c>
      <c r="H1269" s="70" t="str">
        <f>Loads!C1258</f>
        <v/>
      </c>
      <c r="I1269" s="70" t="str">
        <f>Loads!H1258</f>
        <v/>
      </c>
      <c r="J1269" s="71" t="str">
        <f>Loads!M1258</f>
        <v/>
      </c>
      <c r="K1269" s="71" t="str">
        <f>Loads!R1258</f>
        <v/>
      </c>
      <c r="L1269" s="71" t="str">
        <f>Loads!W1258</f>
        <v/>
      </c>
      <c r="M1269" s="71" t="str">
        <f>Loads!AB1258</f>
        <v/>
      </c>
      <c r="N1269" s="71" t="str">
        <f>Loads!AG1258</f>
        <v/>
      </c>
      <c r="O1269" s="20" t="str">
        <f>Hydro!C1258</f>
        <v/>
      </c>
    </row>
    <row r="1270" spans="1:15" x14ac:dyDescent="0.25">
      <c r="A1270" s="2">
        <v>41427</v>
      </c>
      <c r="B1270" s="5" t="str">
        <f>Gas!C1259</f>
        <v/>
      </c>
      <c r="C1270" s="5" t="str">
        <f>Gas!H1259</f>
        <v/>
      </c>
      <c r="D1270" s="24" t="str">
        <f>Electricity!C1259</f>
        <v/>
      </c>
      <c r="E1270" s="24" t="str">
        <f>Electricity!H1259</f>
        <v/>
      </c>
      <c r="F1270" s="24" t="str">
        <f>Electricity!M1259</f>
        <v/>
      </c>
      <c r="G1270" s="24" t="str">
        <f>Electricity!R1259</f>
        <v/>
      </c>
      <c r="H1270" s="70" t="str">
        <f>Loads!C1259</f>
        <v/>
      </c>
      <c r="I1270" s="70" t="str">
        <f>Loads!H1259</f>
        <v/>
      </c>
      <c r="J1270" s="71" t="str">
        <f>Loads!M1259</f>
        <v/>
      </c>
      <c r="K1270" s="71" t="str">
        <f>Loads!R1259</f>
        <v/>
      </c>
      <c r="L1270" s="71" t="str">
        <f>Loads!W1259</f>
        <v/>
      </c>
      <c r="M1270" s="71" t="str">
        <f>Loads!AB1259</f>
        <v/>
      </c>
      <c r="N1270" s="71" t="str">
        <f>Loads!AG1259</f>
        <v/>
      </c>
      <c r="O1270" s="20" t="str">
        <f>Hydro!C1259</f>
        <v/>
      </c>
    </row>
    <row r="1271" spans="1:15" x14ac:dyDescent="0.25">
      <c r="A1271" s="2">
        <v>41428</v>
      </c>
      <c r="B1271" s="5" t="str">
        <f>Gas!C1260</f>
        <v/>
      </c>
      <c r="C1271" s="5" t="str">
        <f>Gas!H1260</f>
        <v/>
      </c>
      <c r="D1271" s="24" t="str">
        <f>Electricity!C1260</f>
        <v/>
      </c>
      <c r="E1271" s="24" t="str">
        <f>Electricity!H1260</f>
        <v/>
      </c>
      <c r="F1271" s="24" t="str">
        <f>Electricity!M1260</f>
        <v/>
      </c>
      <c r="G1271" s="24" t="str">
        <f>Electricity!R1260</f>
        <v/>
      </c>
      <c r="H1271" s="70" t="str">
        <f>Loads!C1260</f>
        <v/>
      </c>
      <c r="I1271" s="70" t="str">
        <f>Loads!H1260</f>
        <v/>
      </c>
      <c r="J1271" s="71" t="str">
        <f>Loads!M1260</f>
        <v/>
      </c>
      <c r="K1271" s="71" t="str">
        <f>Loads!R1260</f>
        <v/>
      </c>
      <c r="L1271" s="71" t="str">
        <f>Loads!W1260</f>
        <v/>
      </c>
      <c r="M1271" s="71" t="str">
        <f>Loads!AB1260</f>
        <v/>
      </c>
      <c r="N1271" s="71" t="str">
        <f>Loads!AG1260</f>
        <v/>
      </c>
      <c r="O1271" s="20" t="str">
        <f>Hydro!C1260</f>
        <v/>
      </c>
    </row>
    <row r="1272" spans="1:15" x14ac:dyDescent="0.25">
      <c r="A1272" s="2">
        <v>41429</v>
      </c>
      <c r="B1272" s="5" t="str">
        <f>Gas!C1261</f>
        <v/>
      </c>
      <c r="C1272" s="5" t="str">
        <f>Gas!H1261</f>
        <v/>
      </c>
      <c r="D1272" s="24" t="str">
        <f>Electricity!C1261</f>
        <v/>
      </c>
      <c r="E1272" s="24" t="str">
        <f>Electricity!H1261</f>
        <v/>
      </c>
      <c r="F1272" s="24" t="str">
        <f>Electricity!M1261</f>
        <v/>
      </c>
      <c r="G1272" s="24" t="str">
        <f>Electricity!R1261</f>
        <v/>
      </c>
      <c r="H1272" s="70" t="str">
        <f>Loads!C1261</f>
        <v/>
      </c>
      <c r="I1272" s="70" t="str">
        <f>Loads!H1261</f>
        <v/>
      </c>
      <c r="J1272" s="71" t="str">
        <f>Loads!M1261</f>
        <v/>
      </c>
      <c r="K1272" s="71" t="str">
        <f>Loads!R1261</f>
        <v/>
      </c>
      <c r="L1272" s="71" t="str">
        <f>Loads!W1261</f>
        <v/>
      </c>
      <c r="M1272" s="71" t="str">
        <f>Loads!AB1261</f>
        <v/>
      </c>
      <c r="N1272" s="71" t="str">
        <f>Loads!AG1261</f>
        <v/>
      </c>
      <c r="O1272" s="20" t="str">
        <f>Hydro!C1261</f>
        <v/>
      </c>
    </row>
    <row r="1273" spans="1:15" x14ac:dyDescent="0.25">
      <c r="A1273" s="2">
        <v>41430</v>
      </c>
      <c r="B1273" s="5" t="str">
        <f>Gas!C1262</f>
        <v/>
      </c>
      <c r="C1273" s="5" t="str">
        <f>Gas!H1262</f>
        <v/>
      </c>
      <c r="D1273" s="24" t="str">
        <f>Electricity!C1262</f>
        <v/>
      </c>
      <c r="E1273" s="24" t="str">
        <f>Electricity!H1262</f>
        <v/>
      </c>
      <c r="F1273" s="24" t="str">
        <f>Electricity!M1262</f>
        <v/>
      </c>
      <c r="G1273" s="24" t="str">
        <f>Electricity!R1262</f>
        <v/>
      </c>
      <c r="H1273" s="70" t="str">
        <f>Loads!C1262</f>
        <v/>
      </c>
      <c r="I1273" s="70" t="str">
        <f>Loads!H1262</f>
        <v/>
      </c>
      <c r="J1273" s="71" t="str">
        <f>Loads!M1262</f>
        <v/>
      </c>
      <c r="K1273" s="71" t="str">
        <f>Loads!R1262</f>
        <v/>
      </c>
      <c r="L1273" s="71" t="str">
        <f>Loads!W1262</f>
        <v/>
      </c>
      <c r="M1273" s="71" t="str">
        <f>Loads!AB1262</f>
        <v/>
      </c>
      <c r="N1273" s="71" t="str">
        <f>Loads!AG1262</f>
        <v/>
      </c>
      <c r="O1273" s="20" t="str">
        <f>Hydro!C1262</f>
        <v/>
      </c>
    </row>
    <row r="1274" spans="1:15" x14ac:dyDescent="0.25">
      <c r="A1274" s="2">
        <v>41431</v>
      </c>
      <c r="B1274" s="5" t="str">
        <f>Gas!C1263</f>
        <v/>
      </c>
      <c r="C1274" s="5" t="str">
        <f>Gas!H1263</f>
        <v/>
      </c>
      <c r="D1274" s="24" t="str">
        <f>Electricity!C1263</f>
        <v/>
      </c>
      <c r="E1274" s="24" t="str">
        <f>Electricity!H1263</f>
        <v/>
      </c>
      <c r="F1274" s="24" t="str">
        <f>Electricity!M1263</f>
        <v/>
      </c>
      <c r="G1274" s="24" t="str">
        <f>Electricity!R1263</f>
        <v/>
      </c>
      <c r="H1274" s="70" t="str">
        <f>Loads!C1263</f>
        <v/>
      </c>
      <c r="I1274" s="70" t="str">
        <f>Loads!H1263</f>
        <v/>
      </c>
      <c r="J1274" s="71" t="str">
        <f>Loads!M1263</f>
        <v/>
      </c>
      <c r="K1274" s="71" t="str">
        <f>Loads!R1263</f>
        <v/>
      </c>
      <c r="L1274" s="71" t="str">
        <f>Loads!W1263</f>
        <v/>
      </c>
      <c r="M1274" s="71" t="str">
        <f>Loads!AB1263</f>
        <v/>
      </c>
      <c r="N1274" s="71" t="str">
        <f>Loads!AG1263</f>
        <v/>
      </c>
      <c r="O1274" s="20" t="str">
        <f>Hydro!C1263</f>
        <v/>
      </c>
    </row>
    <row r="1275" spans="1:15" x14ac:dyDescent="0.25">
      <c r="A1275" s="2">
        <v>41432</v>
      </c>
      <c r="B1275" s="5" t="str">
        <f>Gas!C1264</f>
        <v/>
      </c>
      <c r="C1275" s="5" t="str">
        <f>Gas!H1264</f>
        <v/>
      </c>
      <c r="D1275" s="24" t="str">
        <f>Electricity!C1264</f>
        <v/>
      </c>
      <c r="E1275" s="24" t="str">
        <f>Electricity!H1264</f>
        <v/>
      </c>
      <c r="F1275" s="24" t="str">
        <f>Electricity!M1264</f>
        <v/>
      </c>
      <c r="G1275" s="24" t="str">
        <f>Electricity!R1264</f>
        <v/>
      </c>
      <c r="H1275" s="70" t="str">
        <f>Loads!C1264</f>
        <v/>
      </c>
      <c r="I1275" s="70" t="str">
        <f>Loads!H1264</f>
        <v/>
      </c>
      <c r="J1275" s="71" t="str">
        <f>Loads!M1264</f>
        <v/>
      </c>
      <c r="K1275" s="71" t="str">
        <f>Loads!R1264</f>
        <v/>
      </c>
      <c r="L1275" s="71" t="str">
        <f>Loads!W1264</f>
        <v/>
      </c>
      <c r="M1275" s="71" t="str">
        <f>Loads!AB1264</f>
        <v/>
      </c>
      <c r="N1275" s="71" t="str">
        <f>Loads!AG1264</f>
        <v/>
      </c>
      <c r="O1275" s="20" t="str">
        <f>Hydro!C1264</f>
        <v/>
      </c>
    </row>
    <row r="1276" spans="1:15" x14ac:dyDescent="0.25">
      <c r="A1276" s="2">
        <v>41433</v>
      </c>
      <c r="B1276" s="5" t="str">
        <f>Gas!C1265</f>
        <v/>
      </c>
      <c r="C1276" s="5" t="str">
        <f>Gas!H1265</f>
        <v/>
      </c>
      <c r="D1276" s="24" t="str">
        <f>Electricity!C1265</f>
        <v/>
      </c>
      <c r="E1276" s="24" t="str">
        <f>Electricity!H1265</f>
        <v/>
      </c>
      <c r="F1276" s="24" t="str">
        <f>Electricity!M1265</f>
        <v/>
      </c>
      <c r="G1276" s="24" t="str">
        <f>Electricity!R1265</f>
        <v/>
      </c>
      <c r="H1276" s="70" t="str">
        <f>Loads!C1265</f>
        <v/>
      </c>
      <c r="I1276" s="70" t="str">
        <f>Loads!H1265</f>
        <v/>
      </c>
      <c r="J1276" s="71" t="str">
        <f>Loads!M1265</f>
        <v/>
      </c>
      <c r="K1276" s="71" t="str">
        <f>Loads!R1265</f>
        <v/>
      </c>
      <c r="L1276" s="71" t="str">
        <f>Loads!W1265</f>
        <v/>
      </c>
      <c r="M1276" s="71" t="str">
        <f>Loads!AB1265</f>
        <v/>
      </c>
      <c r="N1276" s="71" t="str">
        <f>Loads!AG1265</f>
        <v/>
      </c>
      <c r="O1276" s="20" t="str">
        <f>Hydro!C1265</f>
        <v/>
      </c>
    </row>
    <row r="1277" spans="1:15" x14ac:dyDescent="0.25">
      <c r="A1277" s="2">
        <v>41434</v>
      </c>
      <c r="B1277" s="5" t="str">
        <f>Gas!C1266</f>
        <v/>
      </c>
      <c r="C1277" s="5" t="str">
        <f>Gas!H1266</f>
        <v/>
      </c>
      <c r="D1277" s="24" t="str">
        <f>Electricity!C1266</f>
        <v/>
      </c>
      <c r="E1277" s="24" t="str">
        <f>Electricity!H1266</f>
        <v/>
      </c>
      <c r="F1277" s="24" t="str">
        <f>Electricity!M1266</f>
        <v/>
      </c>
      <c r="G1277" s="24" t="str">
        <f>Electricity!R1266</f>
        <v/>
      </c>
      <c r="H1277" s="70" t="str">
        <f>Loads!C1266</f>
        <v/>
      </c>
      <c r="I1277" s="70" t="str">
        <f>Loads!H1266</f>
        <v/>
      </c>
      <c r="J1277" s="71" t="str">
        <f>Loads!M1266</f>
        <v/>
      </c>
      <c r="K1277" s="71" t="str">
        <f>Loads!R1266</f>
        <v/>
      </c>
      <c r="L1277" s="71" t="str">
        <f>Loads!W1266</f>
        <v/>
      </c>
      <c r="M1277" s="71" t="str">
        <f>Loads!AB1266</f>
        <v/>
      </c>
      <c r="N1277" s="71" t="str">
        <f>Loads!AG1266</f>
        <v/>
      </c>
      <c r="O1277" s="20" t="str">
        <f>Hydro!C1266</f>
        <v/>
      </c>
    </row>
    <row r="1278" spans="1:15" x14ac:dyDescent="0.25">
      <c r="A1278" s="2">
        <v>41435</v>
      </c>
      <c r="B1278" s="5" t="str">
        <f>Gas!C1267</f>
        <v/>
      </c>
      <c r="C1278" s="5" t="str">
        <f>Gas!H1267</f>
        <v/>
      </c>
      <c r="D1278" s="24" t="str">
        <f>Electricity!C1267</f>
        <v/>
      </c>
      <c r="E1278" s="24" t="str">
        <f>Electricity!H1267</f>
        <v/>
      </c>
      <c r="F1278" s="24" t="str">
        <f>Electricity!M1267</f>
        <v/>
      </c>
      <c r="G1278" s="24" t="str">
        <f>Electricity!R1267</f>
        <v/>
      </c>
      <c r="H1278" s="70" t="str">
        <f>Loads!C1267</f>
        <v/>
      </c>
      <c r="I1278" s="70" t="str">
        <f>Loads!H1267</f>
        <v/>
      </c>
      <c r="J1278" s="71" t="str">
        <f>Loads!M1267</f>
        <v/>
      </c>
      <c r="K1278" s="71" t="str">
        <f>Loads!R1267</f>
        <v/>
      </c>
      <c r="L1278" s="71" t="str">
        <f>Loads!W1267</f>
        <v/>
      </c>
      <c r="M1278" s="71" t="str">
        <f>Loads!AB1267</f>
        <v/>
      </c>
      <c r="N1278" s="71" t="str">
        <f>Loads!AG1267</f>
        <v/>
      </c>
      <c r="O1278" s="20" t="str">
        <f>Hydro!C1267</f>
        <v/>
      </c>
    </row>
    <row r="1279" spans="1:15" x14ac:dyDescent="0.25">
      <c r="A1279" s="2">
        <v>41436</v>
      </c>
      <c r="B1279" s="5" t="str">
        <f>Gas!C1268</f>
        <v/>
      </c>
      <c r="C1279" s="5" t="str">
        <f>Gas!H1268</f>
        <v/>
      </c>
      <c r="D1279" s="24" t="str">
        <f>Electricity!C1268</f>
        <v/>
      </c>
      <c r="E1279" s="24" t="str">
        <f>Electricity!H1268</f>
        <v/>
      </c>
      <c r="F1279" s="24" t="str">
        <f>Electricity!M1268</f>
        <v/>
      </c>
      <c r="G1279" s="24" t="str">
        <f>Electricity!R1268</f>
        <v/>
      </c>
      <c r="H1279" s="70" t="str">
        <f>Loads!C1268</f>
        <v/>
      </c>
      <c r="I1279" s="70" t="str">
        <f>Loads!H1268</f>
        <v/>
      </c>
      <c r="J1279" s="71" t="str">
        <f>Loads!M1268</f>
        <v/>
      </c>
      <c r="K1279" s="71" t="str">
        <f>Loads!R1268</f>
        <v/>
      </c>
      <c r="L1279" s="71" t="str">
        <f>Loads!W1268</f>
        <v/>
      </c>
      <c r="M1279" s="71" t="str">
        <f>Loads!AB1268</f>
        <v/>
      </c>
      <c r="N1279" s="71" t="str">
        <f>Loads!AG1268</f>
        <v/>
      </c>
      <c r="O1279" s="20" t="str">
        <f>Hydro!C1268</f>
        <v/>
      </c>
    </row>
    <row r="1280" spans="1:15" x14ac:dyDescent="0.25">
      <c r="A1280" s="2">
        <v>41437</v>
      </c>
      <c r="B1280" s="5" t="str">
        <f>Gas!C1269</f>
        <v/>
      </c>
      <c r="C1280" s="5" t="str">
        <f>Gas!H1269</f>
        <v/>
      </c>
      <c r="D1280" s="24" t="str">
        <f>Electricity!C1269</f>
        <v/>
      </c>
      <c r="E1280" s="24" t="str">
        <f>Electricity!H1269</f>
        <v/>
      </c>
      <c r="F1280" s="24" t="str">
        <f>Electricity!M1269</f>
        <v/>
      </c>
      <c r="G1280" s="24" t="str">
        <f>Electricity!R1269</f>
        <v/>
      </c>
      <c r="H1280" s="70" t="str">
        <f>Loads!C1269</f>
        <v/>
      </c>
      <c r="I1280" s="70" t="str">
        <f>Loads!H1269</f>
        <v/>
      </c>
      <c r="J1280" s="71" t="str">
        <f>Loads!M1269</f>
        <v/>
      </c>
      <c r="K1280" s="71" t="str">
        <f>Loads!R1269</f>
        <v/>
      </c>
      <c r="L1280" s="71" t="str">
        <f>Loads!W1269</f>
        <v/>
      </c>
      <c r="M1280" s="71" t="str">
        <f>Loads!AB1269</f>
        <v/>
      </c>
      <c r="N1280" s="71" t="str">
        <f>Loads!AG1269</f>
        <v/>
      </c>
      <c r="O1280" s="20" t="str">
        <f>Hydro!C1269</f>
        <v/>
      </c>
    </row>
    <row r="1281" spans="1:15" x14ac:dyDescent="0.25">
      <c r="A1281" s="2">
        <v>41438</v>
      </c>
      <c r="B1281" s="5" t="str">
        <f>Gas!C1270</f>
        <v/>
      </c>
      <c r="C1281" s="5" t="str">
        <f>Gas!H1270</f>
        <v/>
      </c>
      <c r="D1281" s="24" t="str">
        <f>Electricity!C1270</f>
        <v/>
      </c>
      <c r="E1281" s="24" t="str">
        <f>Electricity!H1270</f>
        <v/>
      </c>
      <c r="F1281" s="24" t="str">
        <f>Electricity!M1270</f>
        <v/>
      </c>
      <c r="G1281" s="24" t="str">
        <f>Electricity!R1270</f>
        <v/>
      </c>
      <c r="H1281" s="70" t="str">
        <f>Loads!C1270</f>
        <v/>
      </c>
      <c r="I1281" s="70" t="str">
        <f>Loads!H1270</f>
        <v/>
      </c>
      <c r="J1281" s="71" t="str">
        <f>Loads!M1270</f>
        <v/>
      </c>
      <c r="K1281" s="71" t="str">
        <f>Loads!R1270</f>
        <v/>
      </c>
      <c r="L1281" s="71" t="str">
        <f>Loads!W1270</f>
        <v/>
      </c>
      <c r="M1281" s="71" t="str">
        <f>Loads!AB1270</f>
        <v/>
      </c>
      <c r="N1281" s="71" t="str">
        <f>Loads!AG1270</f>
        <v/>
      </c>
      <c r="O1281" s="20" t="str">
        <f>Hydro!C1270</f>
        <v/>
      </c>
    </row>
    <row r="1282" spans="1:15" x14ac:dyDescent="0.25">
      <c r="A1282" s="2">
        <v>41439</v>
      </c>
      <c r="B1282" s="5" t="str">
        <f>Gas!C1271</f>
        <v/>
      </c>
      <c r="C1282" s="5" t="str">
        <f>Gas!H1271</f>
        <v/>
      </c>
      <c r="D1282" s="24" t="str">
        <f>Electricity!C1271</f>
        <v/>
      </c>
      <c r="E1282" s="24" t="str">
        <f>Electricity!H1271</f>
        <v/>
      </c>
      <c r="F1282" s="24" t="str">
        <f>Electricity!M1271</f>
        <v/>
      </c>
      <c r="G1282" s="24" t="str">
        <f>Electricity!R1271</f>
        <v/>
      </c>
      <c r="H1282" s="70" t="str">
        <f>Loads!C1271</f>
        <v/>
      </c>
      <c r="I1282" s="70" t="str">
        <f>Loads!H1271</f>
        <v/>
      </c>
      <c r="J1282" s="71" t="str">
        <f>Loads!M1271</f>
        <v/>
      </c>
      <c r="K1282" s="71" t="str">
        <f>Loads!R1271</f>
        <v/>
      </c>
      <c r="L1282" s="71" t="str">
        <f>Loads!W1271</f>
        <v/>
      </c>
      <c r="M1282" s="71" t="str">
        <f>Loads!AB1271</f>
        <v/>
      </c>
      <c r="N1282" s="71" t="str">
        <f>Loads!AG1271</f>
        <v/>
      </c>
      <c r="O1282" s="20" t="str">
        <f>Hydro!C1271</f>
        <v/>
      </c>
    </row>
    <row r="1283" spans="1:15" x14ac:dyDescent="0.25">
      <c r="A1283" s="2">
        <v>41440</v>
      </c>
      <c r="B1283" s="5" t="str">
        <f>Gas!C1272</f>
        <v/>
      </c>
      <c r="C1283" s="5" t="str">
        <f>Gas!H1272</f>
        <v/>
      </c>
      <c r="D1283" s="24" t="str">
        <f>Electricity!C1272</f>
        <v/>
      </c>
      <c r="E1283" s="24" t="str">
        <f>Electricity!H1272</f>
        <v/>
      </c>
      <c r="F1283" s="24" t="str">
        <f>Electricity!M1272</f>
        <v/>
      </c>
      <c r="G1283" s="24" t="str">
        <f>Electricity!R1272</f>
        <v/>
      </c>
      <c r="H1283" s="70" t="str">
        <f>Loads!C1272</f>
        <v/>
      </c>
      <c r="I1283" s="70" t="str">
        <f>Loads!H1272</f>
        <v/>
      </c>
      <c r="J1283" s="71" t="str">
        <f>Loads!M1272</f>
        <v/>
      </c>
      <c r="K1283" s="71" t="str">
        <f>Loads!R1272</f>
        <v/>
      </c>
      <c r="L1283" s="71" t="str">
        <f>Loads!W1272</f>
        <v/>
      </c>
      <c r="M1283" s="71" t="str">
        <f>Loads!AB1272</f>
        <v/>
      </c>
      <c r="N1283" s="71" t="str">
        <f>Loads!AG1272</f>
        <v/>
      </c>
      <c r="O1283" s="20" t="str">
        <f>Hydro!C1272</f>
        <v/>
      </c>
    </row>
    <row r="1284" spans="1:15" x14ac:dyDescent="0.25">
      <c r="A1284" s="2">
        <v>41441</v>
      </c>
      <c r="B1284" s="5" t="str">
        <f>Gas!C1273</f>
        <v/>
      </c>
      <c r="C1284" s="5" t="str">
        <f>Gas!H1273</f>
        <v/>
      </c>
      <c r="D1284" s="24" t="str">
        <f>Electricity!C1273</f>
        <v/>
      </c>
      <c r="E1284" s="24" t="str">
        <f>Electricity!H1273</f>
        <v/>
      </c>
      <c r="F1284" s="24" t="str">
        <f>Electricity!M1273</f>
        <v/>
      </c>
      <c r="G1284" s="24" t="str">
        <f>Electricity!R1273</f>
        <v/>
      </c>
      <c r="H1284" s="70" t="str">
        <f>Loads!C1273</f>
        <v/>
      </c>
      <c r="I1284" s="70" t="str">
        <f>Loads!H1273</f>
        <v/>
      </c>
      <c r="J1284" s="71" t="str">
        <f>Loads!M1273</f>
        <v/>
      </c>
      <c r="K1284" s="71" t="str">
        <f>Loads!R1273</f>
        <v/>
      </c>
      <c r="L1284" s="71" t="str">
        <f>Loads!W1273</f>
        <v/>
      </c>
      <c r="M1284" s="71" t="str">
        <f>Loads!AB1273</f>
        <v/>
      </c>
      <c r="N1284" s="71" t="str">
        <f>Loads!AG1273</f>
        <v/>
      </c>
      <c r="O1284" s="20" t="str">
        <f>Hydro!C1273</f>
        <v/>
      </c>
    </row>
    <row r="1285" spans="1:15" x14ac:dyDescent="0.25">
      <c r="A1285" s="2">
        <v>41442</v>
      </c>
      <c r="B1285" s="5" t="str">
        <f>Gas!C1274</f>
        <v/>
      </c>
      <c r="C1285" s="5" t="str">
        <f>Gas!H1274</f>
        <v/>
      </c>
      <c r="D1285" s="24" t="str">
        <f>Electricity!C1274</f>
        <v/>
      </c>
      <c r="E1285" s="24" t="str">
        <f>Electricity!H1274</f>
        <v/>
      </c>
      <c r="F1285" s="24" t="str">
        <f>Electricity!M1274</f>
        <v/>
      </c>
      <c r="G1285" s="24" t="str">
        <f>Electricity!R1274</f>
        <v/>
      </c>
      <c r="H1285" s="70" t="str">
        <f>Loads!C1274</f>
        <v/>
      </c>
      <c r="I1285" s="70" t="str">
        <f>Loads!H1274</f>
        <v/>
      </c>
      <c r="J1285" s="71" t="str">
        <f>Loads!M1274</f>
        <v/>
      </c>
      <c r="K1285" s="71" t="str">
        <f>Loads!R1274</f>
        <v/>
      </c>
      <c r="L1285" s="71" t="str">
        <f>Loads!W1274</f>
        <v/>
      </c>
      <c r="M1285" s="71" t="str">
        <f>Loads!AB1274</f>
        <v/>
      </c>
      <c r="N1285" s="71" t="str">
        <f>Loads!AG1274</f>
        <v/>
      </c>
      <c r="O1285" s="20" t="str">
        <f>Hydro!C1274</f>
        <v/>
      </c>
    </row>
    <row r="1286" spans="1:15" x14ac:dyDescent="0.25">
      <c r="A1286" s="2">
        <v>41443</v>
      </c>
      <c r="B1286" s="5" t="str">
        <f>Gas!C1275</f>
        <v/>
      </c>
      <c r="C1286" s="5" t="str">
        <f>Gas!H1275</f>
        <v/>
      </c>
      <c r="D1286" s="24" t="str">
        <f>Electricity!C1275</f>
        <v/>
      </c>
      <c r="E1286" s="24" t="str">
        <f>Electricity!H1275</f>
        <v/>
      </c>
      <c r="F1286" s="24" t="str">
        <f>Electricity!M1275</f>
        <v/>
      </c>
      <c r="G1286" s="24" t="str">
        <f>Electricity!R1275</f>
        <v/>
      </c>
      <c r="H1286" s="70" t="str">
        <f>Loads!C1275</f>
        <v/>
      </c>
      <c r="I1286" s="70" t="str">
        <f>Loads!H1275</f>
        <v/>
      </c>
      <c r="J1286" s="71" t="str">
        <f>Loads!M1275</f>
        <v/>
      </c>
      <c r="K1286" s="71" t="str">
        <f>Loads!R1275</f>
        <v/>
      </c>
      <c r="L1286" s="71" t="str">
        <f>Loads!W1275</f>
        <v/>
      </c>
      <c r="M1286" s="71" t="str">
        <f>Loads!AB1275</f>
        <v/>
      </c>
      <c r="N1286" s="71" t="str">
        <f>Loads!AG1275</f>
        <v/>
      </c>
      <c r="O1286" s="20" t="str">
        <f>Hydro!C1275</f>
        <v/>
      </c>
    </row>
    <row r="1287" spans="1:15" x14ac:dyDescent="0.25">
      <c r="A1287" s="2">
        <v>41444</v>
      </c>
      <c r="B1287" s="5" t="str">
        <f>Gas!C1276</f>
        <v/>
      </c>
      <c r="C1287" s="5" t="str">
        <f>Gas!H1276</f>
        <v/>
      </c>
      <c r="D1287" s="24" t="str">
        <f>Electricity!C1276</f>
        <v/>
      </c>
      <c r="E1287" s="24" t="str">
        <f>Electricity!H1276</f>
        <v/>
      </c>
      <c r="F1287" s="24" t="str">
        <f>Electricity!M1276</f>
        <v/>
      </c>
      <c r="G1287" s="24" t="str">
        <f>Electricity!R1276</f>
        <v/>
      </c>
      <c r="H1287" s="70" t="str">
        <f>Loads!C1276</f>
        <v/>
      </c>
      <c r="I1287" s="70" t="str">
        <f>Loads!H1276</f>
        <v/>
      </c>
      <c r="J1287" s="71" t="str">
        <f>Loads!M1276</f>
        <v/>
      </c>
      <c r="K1287" s="71" t="str">
        <f>Loads!R1276</f>
        <v/>
      </c>
      <c r="L1287" s="71" t="str">
        <f>Loads!W1276</f>
        <v/>
      </c>
      <c r="M1287" s="71" t="str">
        <f>Loads!AB1276</f>
        <v/>
      </c>
      <c r="N1287" s="71" t="str">
        <f>Loads!AG1276</f>
        <v/>
      </c>
      <c r="O1287" s="20" t="str">
        <f>Hydro!C1276</f>
        <v/>
      </c>
    </row>
    <row r="1288" spans="1:15" x14ac:dyDescent="0.25">
      <c r="A1288" s="2">
        <v>41445</v>
      </c>
      <c r="B1288" s="5" t="str">
        <f>Gas!C1277</f>
        <v/>
      </c>
      <c r="C1288" s="5" t="str">
        <f>Gas!H1277</f>
        <v/>
      </c>
      <c r="D1288" s="24" t="str">
        <f>Electricity!C1277</f>
        <v/>
      </c>
      <c r="E1288" s="24" t="str">
        <f>Electricity!H1277</f>
        <v/>
      </c>
      <c r="F1288" s="24" t="str">
        <f>Electricity!M1277</f>
        <v/>
      </c>
      <c r="G1288" s="24" t="str">
        <f>Electricity!R1277</f>
        <v/>
      </c>
      <c r="H1288" s="70" t="str">
        <f>Loads!C1277</f>
        <v/>
      </c>
      <c r="I1288" s="70" t="str">
        <f>Loads!H1277</f>
        <v/>
      </c>
      <c r="J1288" s="71" t="str">
        <f>Loads!M1277</f>
        <v/>
      </c>
      <c r="K1288" s="71" t="str">
        <f>Loads!R1277</f>
        <v/>
      </c>
      <c r="L1288" s="71" t="str">
        <f>Loads!W1277</f>
        <v/>
      </c>
      <c r="M1288" s="71" t="str">
        <f>Loads!AB1277</f>
        <v/>
      </c>
      <c r="N1288" s="71" t="str">
        <f>Loads!AG1277</f>
        <v/>
      </c>
      <c r="O1288" s="20" t="str">
        <f>Hydro!C1277</f>
        <v/>
      </c>
    </row>
    <row r="1289" spans="1:15" x14ac:dyDescent="0.25">
      <c r="A1289" s="2">
        <v>41446</v>
      </c>
      <c r="B1289" s="5" t="str">
        <f>Gas!C1278</f>
        <v/>
      </c>
      <c r="C1289" s="5" t="str">
        <f>Gas!H1278</f>
        <v/>
      </c>
      <c r="D1289" s="24" t="str">
        <f>Electricity!C1278</f>
        <v/>
      </c>
      <c r="E1289" s="24" t="str">
        <f>Electricity!H1278</f>
        <v/>
      </c>
      <c r="F1289" s="24" t="str">
        <f>Electricity!M1278</f>
        <v/>
      </c>
      <c r="G1289" s="24" t="str">
        <f>Electricity!R1278</f>
        <v/>
      </c>
      <c r="H1289" s="70" t="str">
        <f>Loads!C1278</f>
        <v/>
      </c>
      <c r="I1289" s="70" t="str">
        <f>Loads!H1278</f>
        <v/>
      </c>
      <c r="J1289" s="71" t="str">
        <f>Loads!M1278</f>
        <v/>
      </c>
      <c r="K1289" s="71" t="str">
        <f>Loads!R1278</f>
        <v/>
      </c>
      <c r="L1289" s="71" t="str">
        <f>Loads!W1278</f>
        <v/>
      </c>
      <c r="M1289" s="71" t="str">
        <f>Loads!AB1278</f>
        <v/>
      </c>
      <c r="N1289" s="71" t="str">
        <f>Loads!AG1278</f>
        <v/>
      </c>
      <c r="O1289" s="20" t="str">
        <f>Hydro!C1278</f>
        <v/>
      </c>
    </row>
    <row r="1290" spans="1:15" x14ac:dyDescent="0.25">
      <c r="A1290" s="2">
        <v>41447</v>
      </c>
      <c r="B1290" s="5" t="str">
        <f>Gas!C1279</f>
        <v/>
      </c>
      <c r="C1290" s="5" t="str">
        <f>Gas!H1279</f>
        <v/>
      </c>
      <c r="D1290" s="24" t="str">
        <f>Electricity!C1279</f>
        <v/>
      </c>
      <c r="E1290" s="24" t="str">
        <f>Electricity!H1279</f>
        <v/>
      </c>
      <c r="F1290" s="24" t="str">
        <f>Electricity!M1279</f>
        <v/>
      </c>
      <c r="G1290" s="24" t="str">
        <f>Electricity!R1279</f>
        <v/>
      </c>
      <c r="H1290" s="70" t="str">
        <f>Loads!C1279</f>
        <v/>
      </c>
      <c r="I1290" s="70" t="str">
        <f>Loads!H1279</f>
        <v/>
      </c>
      <c r="J1290" s="71" t="str">
        <f>Loads!M1279</f>
        <v/>
      </c>
      <c r="K1290" s="71" t="str">
        <f>Loads!R1279</f>
        <v/>
      </c>
      <c r="L1290" s="71" t="str">
        <f>Loads!W1279</f>
        <v/>
      </c>
      <c r="M1290" s="71" t="str">
        <f>Loads!AB1279</f>
        <v/>
      </c>
      <c r="N1290" s="71" t="str">
        <f>Loads!AG1279</f>
        <v/>
      </c>
      <c r="O1290" s="20" t="str">
        <f>Hydro!C1279</f>
        <v/>
      </c>
    </row>
    <row r="1291" spans="1:15" x14ac:dyDescent="0.25">
      <c r="A1291" s="2">
        <v>41448</v>
      </c>
      <c r="B1291" s="5" t="str">
        <f>Gas!C1280</f>
        <v/>
      </c>
      <c r="C1291" s="5" t="str">
        <f>Gas!H1280</f>
        <v/>
      </c>
      <c r="D1291" s="24" t="str">
        <f>Electricity!C1280</f>
        <v/>
      </c>
      <c r="E1291" s="24" t="str">
        <f>Electricity!H1280</f>
        <v/>
      </c>
      <c r="F1291" s="24" t="str">
        <f>Electricity!M1280</f>
        <v/>
      </c>
      <c r="G1291" s="24" t="str">
        <f>Electricity!R1280</f>
        <v/>
      </c>
      <c r="H1291" s="70" t="str">
        <f>Loads!C1280</f>
        <v/>
      </c>
      <c r="I1291" s="70" t="str">
        <f>Loads!H1280</f>
        <v/>
      </c>
      <c r="J1291" s="71" t="str">
        <f>Loads!M1280</f>
        <v/>
      </c>
      <c r="K1291" s="71" t="str">
        <f>Loads!R1280</f>
        <v/>
      </c>
      <c r="L1291" s="71" t="str">
        <f>Loads!W1280</f>
        <v/>
      </c>
      <c r="M1291" s="71" t="str">
        <f>Loads!AB1280</f>
        <v/>
      </c>
      <c r="N1291" s="71" t="str">
        <f>Loads!AG1280</f>
        <v/>
      </c>
      <c r="O1291" s="20" t="str">
        <f>Hydro!C1280</f>
        <v/>
      </c>
    </row>
    <row r="1292" spans="1:15" x14ac:dyDescent="0.25">
      <c r="A1292" s="2">
        <v>41449</v>
      </c>
      <c r="B1292" s="5" t="str">
        <f>Gas!C1281</f>
        <v/>
      </c>
      <c r="C1292" s="5" t="str">
        <f>Gas!H1281</f>
        <v/>
      </c>
      <c r="D1292" s="24" t="str">
        <f>Electricity!C1281</f>
        <v/>
      </c>
      <c r="E1292" s="24" t="str">
        <f>Electricity!H1281</f>
        <v/>
      </c>
      <c r="F1292" s="24" t="str">
        <f>Electricity!M1281</f>
        <v/>
      </c>
      <c r="G1292" s="24" t="str">
        <f>Electricity!R1281</f>
        <v/>
      </c>
      <c r="H1292" s="70" t="str">
        <f>Loads!C1281</f>
        <v/>
      </c>
      <c r="I1292" s="70" t="str">
        <f>Loads!H1281</f>
        <v/>
      </c>
      <c r="J1292" s="71" t="str">
        <f>Loads!M1281</f>
        <v/>
      </c>
      <c r="K1292" s="71" t="str">
        <f>Loads!R1281</f>
        <v/>
      </c>
      <c r="L1292" s="71" t="str">
        <f>Loads!W1281</f>
        <v/>
      </c>
      <c r="M1292" s="71" t="str">
        <f>Loads!AB1281</f>
        <v/>
      </c>
      <c r="N1292" s="71" t="str">
        <f>Loads!AG1281</f>
        <v/>
      </c>
      <c r="O1292" s="20" t="str">
        <f>Hydro!C1281</f>
        <v/>
      </c>
    </row>
    <row r="1293" spans="1:15" x14ac:dyDescent="0.25">
      <c r="A1293" s="2">
        <v>41450</v>
      </c>
      <c r="B1293" s="5" t="str">
        <f>Gas!C1282</f>
        <v/>
      </c>
      <c r="C1293" s="5" t="str">
        <f>Gas!H1282</f>
        <v/>
      </c>
      <c r="D1293" s="24" t="str">
        <f>Electricity!C1282</f>
        <v/>
      </c>
      <c r="E1293" s="24" t="str">
        <f>Electricity!H1282</f>
        <v/>
      </c>
      <c r="F1293" s="24" t="str">
        <f>Electricity!M1282</f>
        <v/>
      </c>
      <c r="G1293" s="24" t="str">
        <f>Electricity!R1282</f>
        <v/>
      </c>
      <c r="H1293" s="70" t="str">
        <f>Loads!C1282</f>
        <v/>
      </c>
      <c r="I1293" s="70" t="str">
        <f>Loads!H1282</f>
        <v/>
      </c>
      <c r="J1293" s="71" t="str">
        <f>Loads!M1282</f>
        <v/>
      </c>
      <c r="K1293" s="71" t="str">
        <f>Loads!R1282</f>
        <v/>
      </c>
      <c r="L1293" s="71" t="str">
        <f>Loads!W1282</f>
        <v/>
      </c>
      <c r="M1293" s="71" t="str">
        <f>Loads!AB1282</f>
        <v/>
      </c>
      <c r="N1293" s="71" t="str">
        <f>Loads!AG1282</f>
        <v/>
      </c>
      <c r="O1293" s="20" t="str">
        <f>Hydro!C1282</f>
        <v/>
      </c>
    </row>
    <row r="1294" spans="1:15" x14ac:dyDescent="0.25">
      <c r="A1294" s="2">
        <v>41451</v>
      </c>
      <c r="B1294" s="5" t="str">
        <f>Gas!C1283</f>
        <v/>
      </c>
      <c r="C1294" s="5" t="str">
        <f>Gas!H1283</f>
        <v/>
      </c>
      <c r="D1294" s="24" t="str">
        <f>Electricity!C1283</f>
        <v/>
      </c>
      <c r="E1294" s="24" t="str">
        <f>Electricity!H1283</f>
        <v/>
      </c>
      <c r="F1294" s="24" t="str">
        <f>Electricity!M1283</f>
        <v/>
      </c>
      <c r="G1294" s="24" t="str">
        <f>Electricity!R1283</f>
        <v/>
      </c>
      <c r="H1294" s="70" t="str">
        <f>Loads!C1283</f>
        <v/>
      </c>
      <c r="I1294" s="70" t="str">
        <f>Loads!H1283</f>
        <v/>
      </c>
      <c r="J1294" s="71" t="str">
        <f>Loads!M1283</f>
        <v/>
      </c>
      <c r="K1294" s="71" t="str">
        <f>Loads!R1283</f>
        <v/>
      </c>
      <c r="L1294" s="71" t="str">
        <f>Loads!W1283</f>
        <v/>
      </c>
      <c r="M1294" s="71" t="str">
        <f>Loads!AB1283</f>
        <v/>
      </c>
      <c r="N1294" s="71" t="str">
        <f>Loads!AG1283</f>
        <v/>
      </c>
      <c r="O1294" s="20" t="str">
        <f>Hydro!C1283</f>
        <v/>
      </c>
    </row>
    <row r="1295" spans="1:15" x14ac:dyDescent="0.25">
      <c r="A1295" s="2">
        <v>41452</v>
      </c>
      <c r="B1295" s="5" t="str">
        <f>Gas!C1284</f>
        <v/>
      </c>
      <c r="C1295" s="5" t="str">
        <f>Gas!H1284</f>
        <v/>
      </c>
      <c r="D1295" s="24" t="str">
        <f>Electricity!C1284</f>
        <v/>
      </c>
      <c r="E1295" s="24" t="str">
        <f>Electricity!H1284</f>
        <v/>
      </c>
      <c r="F1295" s="24" t="str">
        <f>Electricity!M1284</f>
        <v/>
      </c>
      <c r="G1295" s="24" t="str">
        <f>Electricity!R1284</f>
        <v/>
      </c>
      <c r="H1295" s="70" t="str">
        <f>Loads!C1284</f>
        <v/>
      </c>
      <c r="I1295" s="70" t="str">
        <f>Loads!H1284</f>
        <v/>
      </c>
      <c r="J1295" s="71" t="str">
        <f>Loads!M1284</f>
        <v/>
      </c>
      <c r="K1295" s="71" t="str">
        <f>Loads!R1284</f>
        <v/>
      </c>
      <c r="L1295" s="71" t="str">
        <f>Loads!W1284</f>
        <v/>
      </c>
      <c r="M1295" s="71" t="str">
        <f>Loads!AB1284</f>
        <v/>
      </c>
      <c r="N1295" s="71" t="str">
        <f>Loads!AG1284</f>
        <v/>
      </c>
      <c r="O1295" s="20" t="str">
        <f>Hydro!C1284</f>
        <v/>
      </c>
    </row>
    <row r="1296" spans="1:15" x14ac:dyDescent="0.25">
      <c r="A1296" s="2">
        <v>41453</v>
      </c>
      <c r="B1296" s="5" t="str">
        <f>Gas!C1285</f>
        <v/>
      </c>
      <c r="C1296" s="5" t="str">
        <f>Gas!H1285</f>
        <v/>
      </c>
      <c r="D1296" s="24" t="str">
        <f>Electricity!C1285</f>
        <v/>
      </c>
      <c r="E1296" s="24" t="str">
        <f>Electricity!H1285</f>
        <v/>
      </c>
      <c r="F1296" s="24" t="str">
        <f>Electricity!M1285</f>
        <v/>
      </c>
      <c r="G1296" s="24" t="str">
        <f>Electricity!R1285</f>
        <v/>
      </c>
      <c r="H1296" s="70" t="str">
        <f>Loads!C1285</f>
        <v/>
      </c>
      <c r="I1296" s="70" t="str">
        <f>Loads!H1285</f>
        <v/>
      </c>
      <c r="J1296" s="71" t="str">
        <f>Loads!M1285</f>
        <v/>
      </c>
      <c r="K1296" s="71" t="str">
        <f>Loads!R1285</f>
        <v/>
      </c>
      <c r="L1296" s="71" t="str">
        <f>Loads!W1285</f>
        <v/>
      </c>
      <c r="M1296" s="71" t="str">
        <f>Loads!AB1285</f>
        <v/>
      </c>
      <c r="N1296" s="71" t="str">
        <f>Loads!AG1285</f>
        <v/>
      </c>
      <c r="O1296" s="20" t="str">
        <f>Hydro!C1285</f>
        <v/>
      </c>
    </row>
    <row r="1297" spans="1:15" x14ac:dyDescent="0.25">
      <c r="A1297" s="2">
        <v>41454</v>
      </c>
      <c r="B1297" s="5" t="str">
        <f>Gas!C1286</f>
        <v/>
      </c>
      <c r="C1297" s="5" t="str">
        <f>Gas!H1286</f>
        <v/>
      </c>
      <c r="D1297" s="24" t="str">
        <f>Electricity!C1286</f>
        <v/>
      </c>
      <c r="E1297" s="24" t="str">
        <f>Electricity!H1286</f>
        <v/>
      </c>
      <c r="F1297" s="24" t="str">
        <f>Electricity!M1286</f>
        <v/>
      </c>
      <c r="G1297" s="24" t="str">
        <f>Electricity!R1286</f>
        <v/>
      </c>
      <c r="H1297" s="70" t="str">
        <f>Loads!C1286</f>
        <v/>
      </c>
      <c r="I1297" s="70" t="str">
        <f>Loads!H1286</f>
        <v/>
      </c>
      <c r="J1297" s="71" t="str">
        <f>Loads!M1286</f>
        <v/>
      </c>
      <c r="K1297" s="71" t="str">
        <f>Loads!R1286</f>
        <v/>
      </c>
      <c r="L1297" s="71" t="str">
        <f>Loads!W1286</f>
        <v/>
      </c>
      <c r="M1297" s="71" t="str">
        <f>Loads!AB1286</f>
        <v/>
      </c>
      <c r="N1297" s="71" t="str">
        <f>Loads!AG1286</f>
        <v/>
      </c>
      <c r="O1297" s="20" t="str">
        <f>Hydro!C1286</f>
        <v/>
      </c>
    </row>
    <row r="1298" spans="1:15" x14ac:dyDescent="0.25">
      <c r="A1298" s="2">
        <v>41455</v>
      </c>
      <c r="B1298" s="5" t="str">
        <f>Gas!C1287</f>
        <v/>
      </c>
      <c r="C1298" s="5" t="str">
        <f>Gas!H1287</f>
        <v/>
      </c>
      <c r="D1298" s="24" t="str">
        <f>Electricity!C1287</f>
        <v/>
      </c>
      <c r="E1298" s="24" t="str">
        <f>Electricity!H1287</f>
        <v/>
      </c>
      <c r="F1298" s="24" t="str">
        <f>Electricity!M1287</f>
        <v/>
      </c>
      <c r="G1298" s="24" t="str">
        <f>Electricity!R1287</f>
        <v/>
      </c>
      <c r="H1298" s="70" t="str">
        <f>Loads!C1287</f>
        <v/>
      </c>
      <c r="I1298" s="70" t="str">
        <f>Loads!H1287</f>
        <v/>
      </c>
      <c r="J1298" s="71" t="str">
        <f>Loads!M1287</f>
        <v/>
      </c>
      <c r="K1298" s="71" t="str">
        <f>Loads!R1287</f>
        <v/>
      </c>
      <c r="L1298" s="71" t="str">
        <f>Loads!W1287</f>
        <v/>
      </c>
      <c r="M1298" s="71" t="str">
        <f>Loads!AB1287</f>
        <v/>
      </c>
      <c r="N1298" s="71" t="str">
        <f>Loads!AG1287</f>
        <v/>
      </c>
      <c r="O1298" s="20" t="str">
        <f>Hydro!C1287</f>
        <v/>
      </c>
    </row>
    <row r="1299" spans="1:15" x14ac:dyDescent="0.25">
      <c r="A1299" s="2">
        <v>41456</v>
      </c>
      <c r="B1299" s="5" t="str">
        <f>Gas!C1288</f>
        <v/>
      </c>
      <c r="C1299" s="5" t="str">
        <f>Gas!H1288</f>
        <v/>
      </c>
      <c r="D1299" s="24" t="str">
        <f>Electricity!C1288</f>
        <v/>
      </c>
      <c r="E1299" s="24" t="str">
        <f>Electricity!H1288</f>
        <v/>
      </c>
      <c r="F1299" s="24" t="str">
        <f>Electricity!M1288</f>
        <v/>
      </c>
      <c r="G1299" s="24" t="str">
        <f>Electricity!R1288</f>
        <v/>
      </c>
      <c r="H1299" s="70" t="str">
        <f>Loads!C1288</f>
        <v/>
      </c>
      <c r="I1299" s="70" t="str">
        <f>Loads!H1288</f>
        <v/>
      </c>
      <c r="J1299" s="71" t="str">
        <f>Loads!M1288</f>
        <v/>
      </c>
      <c r="K1299" s="71" t="str">
        <f>Loads!R1288</f>
        <v/>
      </c>
      <c r="L1299" s="71" t="str">
        <f>Loads!W1288</f>
        <v/>
      </c>
      <c r="M1299" s="71" t="str">
        <f>Loads!AB1288</f>
        <v/>
      </c>
      <c r="N1299" s="71" t="str">
        <f>Loads!AG1288</f>
        <v/>
      </c>
      <c r="O1299" s="20" t="str">
        <f>Hydro!C1288</f>
        <v/>
      </c>
    </row>
    <row r="1300" spans="1:15" x14ac:dyDescent="0.25">
      <c r="A1300" s="2">
        <v>41457</v>
      </c>
      <c r="B1300" s="5" t="str">
        <f>Gas!C1289</f>
        <v/>
      </c>
      <c r="C1300" s="5" t="str">
        <f>Gas!H1289</f>
        <v/>
      </c>
      <c r="D1300" s="24" t="str">
        <f>Electricity!C1289</f>
        <v/>
      </c>
      <c r="E1300" s="24" t="str">
        <f>Electricity!H1289</f>
        <v/>
      </c>
      <c r="F1300" s="24" t="str">
        <f>Electricity!M1289</f>
        <v/>
      </c>
      <c r="G1300" s="24" t="str">
        <f>Electricity!R1289</f>
        <v/>
      </c>
      <c r="H1300" s="70" t="str">
        <f>Loads!C1289</f>
        <v/>
      </c>
      <c r="I1300" s="70" t="str">
        <f>Loads!H1289</f>
        <v/>
      </c>
      <c r="J1300" s="71" t="str">
        <f>Loads!M1289</f>
        <v/>
      </c>
      <c r="K1300" s="71" t="str">
        <f>Loads!R1289</f>
        <v/>
      </c>
      <c r="L1300" s="71" t="str">
        <f>Loads!W1289</f>
        <v/>
      </c>
      <c r="M1300" s="71" t="str">
        <f>Loads!AB1289</f>
        <v/>
      </c>
      <c r="N1300" s="71" t="str">
        <f>Loads!AG1289</f>
        <v/>
      </c>
      <c r="O1300" s="20" t="str">
        <f>Hydro!C1289</f>
        <v/>
      </c>
    </row>
    <row r="1301" spans="1:15" x14ac:dyDescent="0.25">
      <c r="A1301" s="2">
        <v>41458</v>
      </c>
      <c r="B1301" s="5" t="str">
        <f>Gas!C1290</f>
        <v/>
      </c>
      <c r="C1301" s="5" t="str">
        <f>Gas!H1290</f>
        <v/>
      </c>
      <c r="D1301" s="24" t="str">
        <f>Electricity!C1290</f>
        <v/>
      </c>
      <c r="E1301" s="24" t="str">
        <f>Electricity!H1290</f>
        <v/>
      </c>
      <c r="F1301" s="24" t="str">
        <f>Electricity!M1290</f>
        <v/>
      </c>
      <c r="G1301" s="24" t="str">
        <f>Electricity!R1290</f>
        <v/>
      </c>
      <c r="H1301" s="70" t="str">
        <f>Loads!C1290</f>
        <v/>
      </c>
      <c r="I1301" s="70" t="str">
        <f>Loads!H1290</f>
        <v/>
      </c>
      <c r="J1301" s="71" t="str">
        <f>Loads!M1290</f>
        <v/>
      </c>
      <c r="K1301" s="71" t="str">
        <f>Loads!R1290</f>
        <v/>
      </c>
      <c r="L1301" s="71" t="str">
        <f>Loads!W1290</f>
        <v/>
      </c>
      <c r="M1301" s="71" t="str">
        <f>Loads!AB1290</f>
        <v/>
      </c>
      <c r="N1301" s="71" t="str">
        <f>Loads!AG1290</f>
        <v/>
      </c>
      <c r="O1301" s="20" t="str">
        <f>Hydro!C1290</f>
        <v/>
      </c>
    </row>
    <row r="1302" spans="1:15" x14ac:dyDescent="0.25">
      <c r="A1302" s="2">
        <v>41459</v>
      </c>
      <c r="B1302" s="5" t="str">
        <f>Gas!C1291</f>
        <v/>
      </c>
      <c r="C1302" s="5" t="str">
        <f>Gas!H1291</f>
        <v/>
      </c>
      <c r="D1302" s="24" t="str">
        <f>Electricity!C1291</f>
        <v/>
      </c>
      <c r="E1302" s="24" t="str">
        <f>Electricity!H1291</f>
        <v/>
      </c>
      <c r="F1302" s="24" t="str">
        <f>Electricity!M1291</f>
        <v/>
      </c>
      <c r="G1302" s="24" t="str">
        <f>Electricity!R1291</f>
        <v/>
      </c>
      <c r="H1302" s="70" t="str">
        <f>Loads!C1291</f>
        <v/>
      </c>
      <c r="I1302" s="70" t="str">
        <f>Loads!H1291</f>
        <v/>
      </c>
      <c r="J1302" s="71" t="str">
        <f>Loads!M1291</f>
        <v/>
      </c>
      <c r="K1302" s="71" t="str">
        <f>Loads!R1291</f>
        <v/>
      </c>
      <c r="L1302" s="71" t="str">
        <f>Loads!W1291</f>
        <v/>
      </c>
      <c r="M1302" s="71" t="str">
        <f>Loads!AB1291</f>
        <v/>
      </c>
      <c r="N1302" s="71" t="str">
        <f>Loads!AG1291</f>
        <v/>
      </c>
      <c r="O1302" s="20" t="str">
        <f>Hydro!C1291</f>
        <v/>
      </c>
    </row>
    <row r="1303" spans="1:15" x14ac:dyDescent="0.25">
      <c r="A1303" s="2">
        <v>41460</v>
      </c>
      <c r="B1303" s="5" t="str">
        <f>Gas!C1292</f>
        <v/>
      </c>
      <c r="C1303" s="5" t="str">
        <f>Gas!H1292</f>
        <v/>
      </c>
      <c r="D1303" s="24" t="str">
        <f>Electricity!C1292</f>
        <v/>
      </c>
      <c r="E1303" s="24" t="str">
        <f>Electricity!H1292</f>
        <v/>
      </c>
      <c r="F1303" s="24" t="str">
        <f>Electricity!M1292</f>
        <v/>
      </c>
      <c r="G1303" s="24" t="str">
        <f>Electricity!R1292</f>
        <v/>
      </c>
      <c r="H1303" s="70" t="str">
        <f>Loads!C1292</f>
        <v/>
      </c>
      <c r="I1303" s="70" t="str">
        <f>Loads!H1292</f>
        <v/>
      </c>
      <c r="J1303" s="71" t="str">
        <f>Loads!M1292</f>
        <v/>
      </c>
      <c r="K1303" s="71" t="str">
        <f>Loads!R1292</f>
        <v/>
      </c>
      <c r="L1303" s="71" t="str">
        <f>Loads!W1292</f>
        <v/>
      </c>
      <c r="M1303" s="71" t="str">
        <f>Loads!AB1292</f>
        <v/>
      </c>
      <c r="N1303" s="71" t="str">
        <f>Loads!AG1292</f>
        <v/>
      </c>
      <c r="O1303" s="20" t="str">
        <f>Hydro!C1292</f>
        <v/>
      </c>
    </row>
    <row r="1304" spans="1:15" x14ac:dyDescent="0.25">
      <c r="A1304" s="2">
        <v>41461</v>
      </c>
      <c r="B1304" s="5" t="str">
        <f>Gas!C1293</f>
        <v/>
      </c>
      <c r="C1304" s="5" t="str">
        <f>Gas!H1293</f>
        <v/>
      </c>
      <c r="D1304" s="24" t="str">
        <f>Electricity!C1293</f>
        <v/>
      </c>
      <c r="E1304" s="24" t="str">
        <f>Electricity!H1293</f>
        <v/>
      </c>
      <c r="F1304" s="24" t="str">
        <f>Electricity!M1293</f>
        <v/>
      </c>
      <c r="G1304" s="24" t="str">
        <f>Electricity!R1293</f>
        <v/>
      </c>
      <c r="H1304" s="70" t="str">
        <f>Loads!C1293</f>
        <v/>
      </c>
      <c r="I1304" s="70" t="str">
        <f>Loads!H1293</f>
        <v/>
      </c>
      <c r="J1304" s="71" t="str">
        <f>Loads!M1293</f>
        <v/>
      </c>
      <c r="K1304" s="71" t="str">
        <f>Loads!R1293</f>
        <v/>
      </c>
      <c r="L1304" s="71" t="str">
        <f>Loads!W1293</f>
        <v/>
      </c>
      <c r="M1304" s="71" t="str">
        <f>Loads!AB1293</f>
        <v/>
      </c>
      <c r="N1304" s="71" t="str">
        <f>Loads!AG1293</f>
        <v/>
      </c>
      <c r="O1304" s="20" t="str">
        <f>Hydro!C1293</f>
        <v/>
      </c>
    </row>
    <row r="1305" spans="1:15" x14ac:dyDescent="0.25">
      <c r="A1305" s="2">
        <v>41462</v>
      </c>
      <c r="B1305" s="5" t="str">
        <f>Gas!C1294</f>
        <v/>
      </c>
      <c r="C1305" s="5" t="str">
        <f>Gas!H1294</f>
        <v/>
      </c>
      <c r="D1305" s="24" t="str">
        <f>Electricity!C1294</f>
        <v/>
      </c>
      <c r="E1305" s="24" t="str">
        <f>Electricity!H1294</f>
        <v/>
      </c>
      <c r="F1305" s="24" t="str">
        <f>Electricity!M1294</f>
        <v/>
      </c>
      <c r="G1305" s="24" t="str">
        <f>Electricity!R1294</f>
        <v/>
      </c>
      <c r="H1305" s="70" t="str">
        <f>Loads!C1294</f>
        <v/>
      </c>
      <c r="I1305" s="70" t="str">
        <f>Loads!H1294</f>
        <v/>
      </c>
      <c r="J1305" s="71" t="str">
        <f>Loads!M1294</f>
        <v/>
      </c>
      <c r="K1305" s="71" t="str">
        <f>Loads!R1294</f>
        <v/>
      </c>
      <c r="L1305" s="71" t="str">
        <f>Loads!W1294</f>
        <v/>
      </c>
      <c r="M1305" s="71" t="str">
        <f>Loads!AB1294</f>
        <v/>
      </c>
      <c r="N1305" s="71" t="str">
        <f>Loads!AG1294</f>
        <v/>
      </c>
      <c r="O1305" s="20" t="str">
        <f>Hydro!C1294</f>
        <v/>
      </c>
    </row>
    <row r="1306" spans="1:15" x14ac:dyDescent="0.25">
      <c r="A1306" s="2">
        <v>41463</v>
      </c>
      <c r="B1306" s="5" t="str">
        <f>Gas!C1295</f>
        <v/>
      </c>
      <c r="C1306" s="5" t="str">
        <f>Gas!H1295</f>
        <v/>
      </c>
      <c r="D1306" s="24" t="str">
        <f>Electricity!C1295</f>
        <v/>
      </c>
      <c r="E1306" s="24" t="str">
        <f>Electricity!H1295</f>
        <v/>
      </c>
      <c r="F1306" s="24" t="str">
        <f>Electricity!M1295</f>
        <v/>
      </c>
      <c r="G1306" s="24" t="str">
        <f>Electricity!R1295</f>
        <v/>
      </c>
      <c r="H1306" s="70" t="str">
        <f>Loads!C1295</f>
        <v/>
      </c>
      <c r="I1306" s="70" t="str">
        <f>Loads!H1295</f>
        <v/>
      </c>
      <c r="J1306" s="71" t="str">
        <f>Loads!M1295</f>
        <v/>
      </c>
      <c r="K1306" s="71" t="str">
        <f>Loads!R1295</f>
        <v/>
      </c>
      <c r="L1306" s="71" t="str">
        <f>Loads!W1295</f>
        <v/>
      </c>
      <c r="M1306" s="71" t="str">
        <f>Loads!AB1295</f>
        <v/>
      </c>
      <c r="N1306" s="71" t="str">
        <f>Loads!AG1295</f>
        <v/>
      </c>
      <c r="O1306" s="20" t="str">
        <f>Hydro!C1295</f>
        <v/>
      </c>
    </row>
    <row r="1307" spans="1:15" x14ac:dyDescent="0.25">
      <c r="A1307" s="2">
        <v>41464</v>
      </c>
      <c r="B1307" s="5" t="str">
        <f>Gas!C1296</f>
        <v/>
      </c>
      <c r="C1307" s="5" t="str">
        <f>Gas!H1296</f>
        <v/>
      </c>
      <c r="D1307" s="24" t="str">
        <f>Electricity!C1296</f>
        <v/>
      </c>
      <c r="E1307" s="24" t="str">
        <f>Electricity!H1296</f>
        <v/>
      </c>
      <c r="F1307" s="24" t="str">
        <f>Electricity!M1296</f>
        <v/>
      </c>
      <c r="G1307" s="24" t="str">
        <f>Electricity!R1296</f>
        <v/>
      </c>
      <c r="H1307" s="70" t="str">
        <f>Loads!C1296</f>
        <v/>
      </c>
      <c r="I1307" s="70" t="str">
        <f>Loads!H1296</f>
        <v/>
      </c>
      <c r="J1307" s="71" t="str">
        <f>Loads!M1296</f>
        <v/>
      </c>
      <c r="K1307" s="71" t="str">
        <f>Loads!R1296</f>
        <v/>
      </c>
      <c r="L1307" s="71" t="str">
        <f>Loads!W1296</f>
        <v/>
      </c>
      <c r="M1307" s="71" t="str">
        <f>Loads!AB1296</f>
        <v/>
      </c>
      <c r="N1307" s="71" t="str">
        <f>Loads!AG1296</f>
        <v/>
      </c>
      <c r="O1307" s="20" t="str">
        <f>Hydro!C1296</f>
        <v/>
      </c>
    </row>
    <row r="1308" spans="1:15" x14ac:dyDescent="0.25">
      <c r="A1308" s="2">
        <v>41465</v>
      </c>
      <c r="B1308" s="5" t="str">
        <f>Gas!C1297</f>
        <v/>
      </c>
      <c r="C1308" s="5" t="str">
        <f>Gas!H1297</f>
        <v/>
      </c>
      <c r="D1308" s="24" t="str">
        <f>Electricity!C1297</f>
        <v/>
      </c>
      <c r="E1308" s="24" t="str">
        <f>Electricity!H1297</f>
        <v/>
      </c>
      <c r="F1308" s="24" t="str">
        <f>Electricity!M1297</f>
        <v/>
      </c>
      <c r="G1308" s="24" t="str">
        <f>Electricity!R1297</f>
        <v/>
      </c>
      <c r="H1308" s="70" t="str">
        <f>Loads!C1297</f>
        <v/>
      </c>
      <c r="I1308" s="70" t="str">
        <f>Loads!H1297</f>
        <v/>
      </c>
      <c r="J1308" s="71" t="str">
        <f>Loads!M1297</f>
        <v/>
      </c>
      <c r="K1308" s="71" t="str">
        <f>Loads!R1297</f>
        <v/>
      </c>
      <c r="L1308" s="71" t="str">
        <f>Loads!W1297</f>
        <v/>
      </c>
      <c r="M1308" s="71" t="str">
        <f>Loads!AB1297</f>
        <v/>
      </c>
      <c r="N1308" s="71" t="str">
        <f>Loads!AG1297</f>
        <v/>
      </c>
      <c r="O1308" s="20" t="str">
        <f>Hydro!C1297</f>
        <v/>
      </c>
    </row>
    <row r="1309" spans="1:15" x14ac:dyDescent="0.25">
      <c r="A1309" s="2">
        <v>41466</v>
      </c>
      <c r="B1309" s="5" t="str">
        <f>Gas!C1298</f>
        <v/>
      </c>
      <c r="C1309" s="5" t="str">
        <f>Gas!H1298</f>
        <v/>
      </c>
      <c r="D1309" s="24" t="str">
        <f>Electricity!C1298</f>
        <v/>
      </c>
      <c r="E1309" s="24" t="str">
        <f>Electricity!H1298</f>
        <v/>
      </c>
      <c r="F1309" s="24" t="str">
        <f>Electricity!M1298</f>
        <v/>
      </c>
      <c r="G1309" s="24" t="str">
        <f>Electricity!R1298</f>
        <v/>
      </c>
      <c r="H1309" s="70" t="str">
        <f>Loads!C1298</f>
        <v/>
      </c>
      <c r="I1309" s="70" t="str">
        <f>Loads!H1298</f>
        <v/>
      </c>
      <c r="J1309" s="71" t="str">
        <f>Loads!M1298</f>
        <v/>
      </c>
      <c r="K1309" s="71" t="str">
        <f>Loads!R1298</f>
        <v/>
      </c>
      <c r="L1309" s="71" t="str">
        <f>Loads!W1298</f>
        <v/>
      </c>
      <c r="M1309" s="71" t="str">
        <f>Loads!AB1298</f>
        <v/>
      </c>
      <c r="N1309" s="71" t="str">
        <f>Loads!AG1298</f>
        <v/>
      </c>
      <c r="O1309" s="20" t="str">
        <f>Hydro!C1298</f>
        <v/>
      </c>
    </row>
    <row r="1310" spans="1:15" x14ac:dyDescent="0.25">
      <c r="A1310" s="2">
        <v>41467</v>
      </c>
      <c r="B1310" s="5" t="str">
        <f>Gas!C1299</f>
        <v/>
      </c>
      <c r="C1310" s="5" t="str">
        <f>Gas!H1299</f>
        <v/>
      </c>
      <c r="D1310" s="24" t="str">
        <f>Electricity!C1299</f>
        <v/>
      </c>
      <c r="E1310" s="24" t="str">
        <f>Electricity!H1299</f>
        <v/>
      </c>
      <c r="F1310" s="24" t="str">
        <f>Electricity!M1299</f>
        <v/>
      </c>
      <c r="G1310" s="24" t="str">
        <f>Electricity!R1299</f>
        <v/>
      </c>
      <c r="H1310" s="70" t="str">
        <f>Loads!C1299</f>
        <v/>
      </c>
      <c r="I1310" s="70" t="str">
        <f>Loads!H1299</f>
        <v/>
      </c>
      <c r="J1310" s="71" t="str">
        <f>Loads!M1299</f>
        <v/>
      </c>
      <c r="K1310" s="71" t="str">
        <f>Loads!R1299</f>
        <v/>
      </c>
      <c r="L1310" s="71" t="str">
        <f>Loads!W1299</f>
        <v/>
      </c>
      <c r="M1310" s="71" t="str">
        <f>Loads!AB1299</f>
        <v/>
      </c>
      <c r="N1310" s="71" t="str">
        <f>Loads!AG1299</f>
        <v/>
      </c>
      <c r="O1310" s="20" t="str">
        <f>Hydro!C1299</f>
        <v/>
      </c>
    </row>
    <row r="1311" spans="1:15" x14ac:dyDescent="0.25">
      <c r="A1311" s="2">
        <v>41468</v>
      </c>
      <c r="B1311" s="5" t="str">
        <f>Gas!C1300</f>
        <v/>
      </c>
      <c r="C1311" s="5" t="str">
        <f>Gas!H1300</f>
        <v/>
      </c>
      <c r="D1311" s="24" t="str">
        <f>Electricity!C1300</f>
        <v/>
      </c>
      <c r="E1311" s="24" t="str">
        <f>Electricity!H1300</f>
        <v/>
      </c>
      <c r="F1311" s="24" t="str">
        <f>Electricity!M1300</f>
        <v/>
      </c>
      <c r="G1311" s="24" t="str">
        <f>Electricity!R1300</f>
        <v/>
      </c>
      <c r="H1311" s="70" t="str">
        <f>Loads!C1300</f>
        <v/>
      </c>
      <c r="I1311" s="70" t="str">
        <f>Loads!H1300</f>
        <v/>
      </c>
      <c r="J1311" s="71" t="str">
        <f>Loads!M1300</f>
        <v/>
      </c>
      <c r="K1311" s="71" t="str">
        <f>Loads!R1300</f>
        <v/>
      </c>
      <c r="L1311" s="71" t="str">
        <f>Loads!W1300</f>
        <v/>
      </c>
      <c r="M1311" s="71" t="str">
        <f>Loads!AB1300</f>
        <v/>
      </c>
      <c r="N1311" s="71" t="str">
        <f>Loads!AG1300</f>
        <v/>
      </c>
      <c r="O1311" s="20" t="str">
        <f>Hydro!C1300</f>
        <v/>
      </c>
    </row>
    <row r="1312" spans="1:15" x14ac:dyDescent="0.25">
      <c r="A1312" s="2">
        <v>41469</v>
      </c>
      <c r="B1312" s="5" t="str">
        <f>Gas!C1301</f>
        <v/>
      </c>
      <c r="C1312" s="5" t="str">
        <f>Gas!H1301</f>
        <v/>
      </c>
      <c r="D1312" s="24" t="str">
        <f>Electricity!C1301</f>
        <v/>
      </c>
      <c r="E1312" s="24" t="str">
        <f>Electricity!H1301</f>
        <v/>
      </c>
      <c r="F1312" s="24" t="str">
        <f>Electricity!M1301</f>
        <v/>
      </c>
      <c r="G1312" s="24" t="str">
        <f>Electricity!R1301</f>
        <v/>
      </c>
      <c r="H1312" s="70" t="str">
        <f>Loads!C1301</f>
        <v/>
      </c>
      <c r="I1312" s="70" t="str">
        <f>Loads!H1301</f>
        <v/>
      </c>
      <c r="J1312" s="71" t="str">
        <f>Loads!M1301</f>
        <v/>
      </c>
      <c r="K1312" s="71" t="str">
        <f>Loads!R1301</f>
        <v/>
      </c>
      <c r="L1312" s="71" t="str">
        <f>Loads!W1301</f>
        <v/>
      </c>
      <c r="M1312" s="71" t="str">
        <f>Loads!AB1301</f>
        <v/>
      </c>
      <c r="N1312" s="71" t="str">
        <f>Loads!AG1301</f>
        <v/>
      </c>
      <c r="O1312" s="20" t="str">
        <f>Hydro!C1301</f>
        <v/>
      </c>
    </row>
    <row r="1313" spans="1:15" x14ac:dyDescent="0.25">
      <c r="A1313" s="2">
        <v>41470</v>
      </c>
      <c r="B1313" s="5" t="str">
        <f>Gas!C1302</f>
        <v/>
      </c>
      <c r="C1313" s="5" t="str">
        <f>Gas!H1302</f>
        <v/>
      </c>
      <c r="D1313" s="24" t="str">
        <f>Electricity!C1302</f>
        <v/>
      </c>
      <c r="E1313" s="24" t="str">
        <f>Electricity!H1302</f>
        <v/>
      </c>
      <c r="F1313" s="24" t="str">
        <f>Electricity!M1302</f>
        <v/>
      </c>
      <c r="G1313" s="24" t="str">
        <f>Electricity!R1302</f>
        <v/>
      </c>
      <c r="H1313" s="70" t="str">
        <f>Loads!C1302</f>
        <v/>
      </c>
      <c r="I1313" s="70" t="str">
        <f>Loads!H1302</f>
        <v/>
      </c>
      <c r="J1313" s="71" t="str">
        <f>Loads!M1302</f>
        <v/>
      </c>
      <c r="K1313" s="71" t="str">
        <f>Loads!R1302</f>
        <v/>
      </c>
      <c r="L1313" s="71" t="str">
        <f>Loads!W1302</f>
        <v/>
      </c>
      <c r="M1313" s="71" t="str">
        <f>Loads!AB1302</f>
        <v/>
      </c>
      <c r="N1313" s="71" t="str">
        <f>Loads!AG1302</f>
        <v/>
      </c>
      <c r="O1313" s="20" t="str">
        <f>Hydro!C1302</f>
        <v/>
      </c>
    </row>
    <row r="1314" spans="1:15" x14ac:dyDescent="0.25">
      <c r="A1314" s="2">
        <v>41471</v>
      </c>
      <c r="B1314" s="5" t="str">
        <f>Gas!C1303</f>
        <v/>
      </c>
      <c r="C1314" s="5" t="str">
        <f>Gas!H1303</f>
        <v/>
      </c>
      <c r="D1314" s="24" t="str">
        <f>Electricity!C1303</f>
        <v/>
      </c>
      <c r="E1314" s="24" t="str">
        <f>Electricity!H1303</f>
        <v/>
      </c>
      <c r="F1314" s="24" t="str">
        <f>Electricity!M1303</f>
        <v/>
      </c>
      <c r="G1314" s="24" t="str">
        <f>Electricity!R1303</f>
        <v/>
      </c>
      <c r="H1314" s="70" t="str">
        <f>Loads!C1303</f>
        <v/>
      </c>
      <c r="I1314" s="70" t="str">
        <f>Loads!H1303</f>
        <v/>
      </c>
      <c r="J1314" s="71" t="str">
        <f>Loads!M1303</f>
        <v/>
      </c>
      <c r="K1314" s="71" t="str">
        <f>Loads!R1303</f>
        <v/>
      </c>
      <c r="L1314" s="71" t="str">
        <f>Loads!W1303</f>
        <v/>
      </c>
      <c r="M1314" s="71" t="str">
        <f>Loads!AB1303</f>
        <v/>
      </c>
      <c r="N1314" s="71" t="str">
        <f>Loads!AG1303</f>
        <v/>
      </c>
      <c r="O1314" s="20" t="str">
        <f>Hydro!C1303</f>
        <v/>
      </c>
    </row>
    <row r="1315" spans="1:15" x14ac:dyDescent="0.25">
      <c r="A1315" s="2">
        <v>41472</v>
      </c>
      <c r="B1315" s="5" t="str">
        <f>Gas!C1304</f>
        <v/>
      </c>
      <c r="C1315" s="5" t="str">
        <f>Gas!H1304</f>
        <v/>
      </c>
      <c r="D1315" s="24" t="str">
        <f>Electricity!C1304</f>
        <v/>
      </c>
      <c r="E1315" s="24" t="str">
        <f>Electricity!H1304</f>
        <v/>
      </c>
      <c r="F1315" s="24" t="str">
        <f>Electricity!M1304</f>
        <v/>
      </c>
      <c r="G1315" s="24" t="str">
        <f>Electricity!R1304</f>
        <v/>
      </c>
      <c r="H1315" s="70" t="str">
        <f>Loads!C1304</f>
        <v/>
      </c>
      <c r="I1315" s="70" t="str">
        <f>Loads!H1304</f>
        <v/>
      </c>
      <c r="J1315" s="71" t="str">
        <f>Loads!M1304</f>
        <v/>
      </c>
      <c r="K1315" s="71" t="str">
        <f>Loads!R1304</f>
        <v/>
      </c>
      <c r="L1315" s="71" t="str">
        <f>Loads!W1304</f>
        <v/>
      </c>
      <c r="M1315" s="71" t="str">
        <f>Loads!AB1304</f>
        <v/>
      </c>
      <c r="N1315" s="71" t="str">
        <f>Loads!AG1304</f>
        <v/>
      </c>
      <c r="O1315" s="20" t="str">
        <f>Hydro!C1304</f>
        <v/>
      </c>
    </row>
    <row r="1316" spans="1:15" x14ac:dyDescent="0.25">
      <c r="A1316" s="2">
        <v>41473</v>
      </c>
      <c r="B1316" s="5" t="str">
        <f>Gas!C1305</f>
        <v/>
      </c>
      <c r="C1316" s="5" t="str">
        <f>Gas!H1305</f>
        <v/>
      </c>
      <c r="D1316" s="24" t="str">
        <f>Electricity!C1305</f>
        <v/>
      </c>
      <c r="E1316" s="24" t="str">
        <f>Electricity!H1305</f>
        <v/>
      </c>
      <c r="F1316" s="24" t="str">
        <f>Electricity!M1305</f>
        <v/>
      </c>
      <c r="G1316" s="24" t="str">
        <f>Electricity!R1305</f>
        <v/>
      </c>
      <c r="H1316" s="70" t="str">
        <f>Loads!C1305</f>
        <v/>
      </c>
      <c r="I1316" s="70" t="str">
        <f>Loads!H1305</f>
        <v/>
      </c>
      <c r="J1316" s="71" t="str">
        <f>Loads!M1305</f>
        <v/>
      </c>
      <c r="K1316" s="71" t="str">
        <f>Loads!R1305</f>
        <v/>
      </c>
      <c r="L1316" s="71" t="str">
        <f>Loads!W1305</f>
        <v/>
      </c>
      <c r="M1316" s="71" t="str">
        <f>Loads!AB1305</f>
        <v/>
      </c>
      <c r="N1316" s="71" t="str">
        <f>Loads!AG1305</f>
        <v/>
      </c>
      <c r="O1316" s="20" t="str">
        <f>Hydro!C1305</f>
        <v/>
      </c>
    </row>
    <row r="1317" spans="1:15" x14ac:dyDescent="0.25">
      <c r="A1317" s="2">
        <v>41474</v>
      </c>
      <c r="B1317" s="5" t="str">
        <f>Gas!C1306</f>
        <v/>
      </c>
      <c r="C1317" s="5" t="str">
        <f>Gas!H1306</f>
        <v/>
      </c>
      <c r="D1317" s="24" t="str">
        <f>Electricity!C1306</f>
        <v/>
      </c>
      <c r="E1317" s="24" t="str">
        <f>Electricity!H1306</f>
        <v/>
      </c>
      <c r="F1317" s="24" t="str">
        <f>Electricity!M1306</f>
        <v/>
      </c>
      <c r="G1317" s="24" t="str">
        <f>Electricity!R1306</f>
        <v/>
      </c>
      <c r="H1317" s="70" t="str">
        <f>Loads!C1306</f>
        <v/>
      </c>
      <c r="I1317" s="70" t="str">
        <f>Loads!H1306</f>
        <v/>
      </c>
      <c r="J1317" s="71" t="str">
        <f>Loads!M1306</f>
        <v/>
      </c>
      <c r="K1317" s="71" t="str">
        <f>Loads!R1306</f>
        <v/>
      </c>
      <c r="L1317" s="71" t="str">
        <f>Loads!W1306</f>
        <v/>
      </c>
      <c r="M1317" s="71" t="str">
        <f>Loads!AB1306</f>
        <v/>
      </c>
      <c r="N1317" s="71" t="str">
        <f>Loads!AG1306</f>
        <v/>
      </c>
      <c r="O1317" s="20" t="str">
        <f>Hydro!C1306</f>
        <v/>
      </c>
    </row>
    <row r="1318" spans="1:15" x14ac:dyDescent="0.25">
      <c r="A1318" s="2">
        <v>41475</v>
      </c>
      <c r="B1318" s="5" t="str">
        <f>Gas!C1307</f>
        <v/>
      </c>
      <c r="C1318" s="5" t="str">
        <f>Gas!H1307</f>
        <v/>
      </c>
      <c r="D1318" s="24" t="str">
        <f>Electricity!C1307</f>
        <v/>
      </c>
      <c r="E1318" s="24" t="str">
        <f>Electricity!H1307</f>
        <v/>
      </c>
      <c r="F1318" s="24" t="str">
        <f>Electricity!M1307</f>
        <v/>
      </c>
      <c r="G1318" s="24" t="str">
        <f>Electricity!R1307</f>
        <v/>
      </c>
      <c r="H1318" s="70" t="str">
        <f>Loads!C1307</f>
        <v/>
      </c>
      <c r="I1318" s="70" t="str">
        <f>Loads!H1307</f>
        <v/>
      </c>
      <c r="J1318" s="71" t="str">
        <f>Loads!M1307</f>
        <v/>
      </c>
      <c r="K1318" s="71" t="str">
        <f>Loads!R1307</f>
        <v/>
      </c>
      <c r="L1318" s="71" t="str">
        <f>Loads!W1307</f>
        <v/>
      </c>
      <c r="M1318" s="71" t="str">
        <f>Loads!AB1307</f>
        <v/>
      </c>
      <c r="N1318" s="71" t="str">
        <f>Loads!AG1307</f>
        <v/>
      </c>
      <c r="O1318" s="20" t="str">
        <f>Hydro!C1307</f>
        <v/>
      </c>
    </row>
    <row r="1319" spans="1:15" x14ac:dyDescent="0.25">
      <c r="A1319" s="2">
        <v>41476</v>
      </c>
      <c r="B1319" s="5" t="str">
        <f>Gas!C1308</f>
        <v/>
      </c>
      <c r="C1319" s="5" t="str">
        <f>Gas!H1308</f>
        <v/>
      </c>
      <c r="D1319" s="24" t="str">
        <f>Electricity!C1308</f>
        <v/>
      </c>
      <c r="E1319" s="24" t="str">
        <f>Electricity!H1308</f>
        <v/>
      </c>
      <c r="F1319" s="24" t="str">
        <f>Electricity!M1308</f>
        <v/>
      </c>
      <c r="G1319" s="24" t="str">
        <f>Electricity!R1308</f>
        <v/>
      </c>
      <c r="H1319" s="70" t="str">
        <f>Loads!C1308</f>
        <v/>
      </c>
      <c r="I1319" s="70" t="str">
        <f>Loads!H1308</f>
        <v/>
      </c>
      <c r="J1319" s="71" t="str">
        <f>Loads!M1308</f>
        <v/>
      </c>
      <c r="K1319" s="71" t="str">
        <f>Loads!R1308</f>
        <v/>
      </c>
      <c r="L1319" s="71" t="str">
        <f>Loads!W1308</f>
        <v/>
      </c>
      <c r="M1319" s="71" t="str">
        <f>Loads!AB1308</f>
        <v/>
      </c>
      <c r="N1319" s="71" t="str">
        <f>Loads!AG1308</f>
        <v/>
      </c>
      <c r="O1319" s="20" t="str">
        <f>Hydro!C1308</f>
        <v/>
      </c>
    </row>
    <row r="1320" spans="1:15" x14ac:dyDescent="0.25">
      <c r="A1320" s="2">
        <v>41477</v>
      </c>
      <c r="B1320" s="5" t="str">
        <f>Gas!C1309</f>
        <v/>
      </c>
      <c r="C1320" s="5" t="str">
        <f>Gas!H1309</f>
        <v/>
      </c>
      <c r="D1320" s="24" t="str">
        <f>Electricity!C1309</f>
        <v/>
      </c>
      <c r="E1320" s="24" t="str">
        <f>Electricity!H1309</f>
        <v/>
      </c>
      <c r="F1320" s="24" t="str">
        <f>Electricity!M1309</f>
        <v/>
      </c>
      <c r="G1320" s="24" t="str">
        <f>Electricity!R1309</f>
        <v/>
      </c>
      <c r="H1320" s="70" t="str">
        <f>Loads!C1309</f>
        <v/>
      </c>
      <c r="I1320" s="70" t="str">
        <f>Loads!H1309</f>
        <v/>
      </c>
      <c r="J1320" s="71" t="str">
        <f>Loads!M1309</f>
        <v/>
      </c>
      <c r="K1320" s="71" t="str">
        <f>Loads!R1309</f>
        <v/>
      </c>
      <c r="L1320" s="71" t="str">
        <f>Loads!W1309</f>
        <v/>
      </c>
      <c r="M1320" s="71" t="str">
        <f>Loads!AB1309</f>
        <v/>
      </c>
      <c r="N1320" s="71" t="str">
        <f>Loads!AG1309</f>
        <v/>
      </c>
      <c r="O1320" s="20" t="str">
        <f>Hydro!C1309</f>
        <v/>
      </c>
    </row>
    <row r="1321" spans="1:15" x14ac:dyDescent="0.25">
      <c r="A1321" s="2">
        <v>41478</v>
      </c>
      <c r="B1321" s="5" t="str">
        <f>Gas!C1310</f>
        <v/>
      </c>
      <c r="C1321" s="5" t="str">
        <f>Gas!H1310</f>
        <v/>
      </c>
      <c r="D1321" s="24" t="str">
        <f>Electricity!C1310</f>
        <v/>
      </c>
      <c r="E1321" s="24" t="str">
        <f>Electricity!H1310</f>
        <v/>
      </c>
      <c r="F1321" s="24" t="str">
        <f>Electricity!M1310</f>
        <v/>
      </c>
      <c r="G1321" s="24" t="str">
        <f>Electricity!R1310</f>
        <v/>
      </c>
      <c r="H1321" s="70" t="str">
        <f>Loads!C1310</f>
        <v/>
      </c>
      <c r="I1321" s="70" t="str">
        <f>Loads!H1310</f>
        <v/>
      </c>
      <c r="J1321" s="71" t="str">
        <f>Loads!M1310</f>
        <v/>
      </c>
      <c r="K1321" s="71" t="str">
        <f>Loads!R1310</f>
        <v/>
      </c>
      <c r="L1321" s="71" t="str">
        <f>Loads!W1310</f>
        <v/>
      </c>
      <c r="M1321" s="71" t="str">
        <f>Loads!AB1310</f>
        <v/>
      </c>
      <c r="N1321" s="71" t="str">
        <f>Loads!AG1310</f>
        <v/>
      </c>
      <c r="O1321" s="20" t="str">
        <f>Hydro!C1310</f>
        <v/>
      </c>
    </row>
    <row r="1322" spans="1:15" x14ac:dyDescent="0.25">
      <c r="A1322" s="2">
        <v>41479</v>
      </c>
      <c r="B1322" s="5" t="str">
        <f>Gas!C1311</f>
        <v/>
      </c>
      <c r="C1322" s="5" t="str">
        <f>Gas!H1311</f>
        <v/>
      </c>
      <c r="D1322" s="24" t="str">
        <f>Electricity!C1311</f>
        <v/>
      </c>
      <c r="E1322" s="24" t="str">
        <f>Electricity!H1311</f>
        <v/>
      </c>
      <c r="F1322" s="24" t="str">
        <f>Electricity!M1311</f>
        <v/>
      </c>
      <c r="G1322" s="24" t="str">
        <f>Electricity!R1311</f>
        <v/>
      </c>
      <c r="H1322" s="70" t="str">
        <f>Loads!C1311</f>
        <v/>
      </c>
      <c r="I1322" s="70" t="str">
        <f>Loads!H1311</f>
        <v/>
      </c>
      <c r="J1322" s="71" t="str">
        <f>Loads!M1311</f>
        <v/>
      </c>
      <c r="K1322" s="71" t="str">
        <f>Loads!R1311</f>
        <v/>
      </c>
      <c r="L1322" s="71" t="str">
        <f>Loads!W1311</f>
        <v/>
      </c>
      <c r="M1322" s="71" t="str">
        <f>Loads!AB1311</f>
        <v/>
      </c>
      <c r="N1322" s="71" t="str">
        <f>Loads!AG1311</f>
        <v/>
      </c>
      <c r="O1322" s="20" t="str">
        <f>Hydro!C1311</f>
        <v/>
      </c>
    </row>
    <row r="1323" spans="1:15" x14ac:dyDescent="0.25">
      <c r="A1323" s="2">
        <v>41480</v>
      </c>
      <c r="B1323" s="5" t="str">
        <f>Gas!C1312</f>
        <v/>
      </c>
      <c r="C1323" s="5" t="str">
        <f>Gas!H1312</f>
        <v/>
      </c>
      <c r="D1323" s="24" t="str">
        <f>Electricity!C1312</f>
        <v/>
      </c>
      <c r="E1323" s="24" t="str">
        <f>Electricity!H1312</f>
        <v/>
      </c>
      <c r="F1323" s="24" t="str">
        <f>Electricity!M1312</f>
        <v/>
      </c>
      <c r="G1323" s="24" t="str">
        <f>Electricity!R1312</f>
        <v/>
      </c>
      <c r="H1323" s="70" t="str">
        <f>Loads!C1312</f>
        <v/>
      </c>
      <c r="I1323" s="70" t="str">
        <f>Loads!H1312</f>
        <v/>
      </c>
      <c r="J1323" s="71" t="str">
        <f>Loads!M1312</f>
        <v/>
      </c>
      <c r="K1323" s="71" t="str">
        <f>Loads!R1312</f>
        <v/>
      </c>
      <c r="L1323" s="71" t="str">
        <f>Loads!W1312</f>
        <v/>
      </c>
      <c r="M1323" s="71" t="str">
        <f>Loads!AB1312</f>
        <v/>
      </c>
      <c r="N1323" s="71" t="str">
        <f>Loads!AG1312</f>
        <v/>
      </c>
      <c r="O1323" s="20" t="str">
        <f>Hydro!C1312</f>
        <v/>
      </c>
    </row>
    <row r="1324" spans="1:15" x14ac:dyDescent="0.25">
      <c r="A1324" s="2">
        <v>41481</v>
      </c>
      <c r="B1324" s="5" t="str">
        <f>Gas!C1313</f>
        <v/>
      </c>
      <c r="C1324" s="5" t="str">
        <f>Gas!H1313</f>
        <v/>
      </c>
      <c r="D1324" s="24" t="str">
        <f>Electricity!C1313</f>
        <v/>
      </c>
      <c r="E1324" s="24" t="str">
        <f>Electricity!H1313</f>
        <v/>
      </c>
      <c r="F1324" s="24" t="str">
        <f>Electricity!M1313</f>
        <v/>
      </c>
      <c r="G1324" s="24" t="str">
        <f>Electricity!R1313</f>
        <v/>
      </c>
      <c r="H1324" s="70" t="str">
        <f>Loads!C1313</f>
        <v/>
      </c>
      <c r="I1324" s="70" t="str">
        <f>Loads!H1313</f>
        <v/>
      </c>
      <c r="J1324" s="71" t="str">
        <f>Loads!M1313</f>
        <v/>
      </c>
      <c r="K1324" s="71" t="str">
        <f>Loads!R1313</f>
        <v/>
      </c>
      <c r="L1324" s="71" t="str">
        <f>Loads!W1313</f>
        <v/>
      </c>
      <c r="M1324" s="71" t="str">
        <f>Loads!AB1313</f>
        <v/>
      </c>
      <c r="N1324" s="71" t="str">
        <f>Loads!AG1313</f>
        <v/>
      </c>
      <c r="O1324" s="20" t="str">
        <f>Hydro!C1313</f>
        <v/>
      </c>
    </row>
    <row r="1325" spans="1:15" x14ac:dyDescent="0.25">
      <c r="A1325" s="2">
        <v>41482</v>
      </c>
      <c r="B1325" s="5" t="str">
        <f>Gas!C1314</f>
        <v/>
      </c>
      <c r="C1325" s="5" t="str">
        <f>Gas!H1314</f>
        <v/>
      </c>
      <c r="D1325" s="24" t="str">
        <f>Electricity!C1314</f>
        <v/>
      </c>
      <c r="E1325" s="24" t="str">
        <f>Electricity!H1314</f>
        <v/>
      </c>
      <c r="F1325" s="24" t="str">
        <f>Electricity!M1314</f>
        <v/>
      </c>
      <c r="G1325" s="24" t="str">
        <f>Electricity!R1314</f>
        <v/>
      </c>
      <c r="H1325" s="70" t="str">
        <f>Loads!C1314</f>
        <v/>
      </c>
      <c r="I1325" s="70" t="str">
        <f>Loads!H1314</f>
        <v/>
      </c>
      <c r="J1325" s="71" t="str">
        <f>Loads!M1314</f>
        <v/>
      </c>
      <c r="K1325" s="71" t="str">
        <f>Loads!R1314</f>
        <v/>
      </c>
      <c r="L1325" s="71" t="str">
        <f>Loads!W1314</f>
        <v/>
      </c>
      <c r="M1325" s="71" t="str">
        <f>Loads!AB1314</f>
        <v/>
      </c>
      <c r="N1325" s="71" t="str">
        <f>Loads!AG1314</f>
        <v/>
      </c>
      <c r="O1325" s="20" t="str">
        <f>Hydro!C1314</f>
        <v/>
      </c>
    </row>
    <row r="1326" spans="1:15" x14ac:dyDescent="0.25">
      <c r="A1326" s="2">
        <v>41483</v>
      </c>
      <c r="B1326" s="5" t="str">
        <f>Gas!C1315</f>
        <v/>
      </c>
      <c r="C1326" s="5" t="str">
        <f>Gas!H1315</f>
        <v/>
      </c>
      <c r="D1326" s="24" t="str">
        <f>Electricity!C1315</f>
        <v/>
      </c>
      <c r="E1326" s="24" t="str">
        <f>Electricity!H1315</f>
        <v/>
      </c>
      <c r="F1326" s="24" t="str">
        <f>Electricity!M1315</f>
        <v/>
      </c>
      <c r="G1326" s="24" t="str">
        <f>Electricity!R1315</f>
        <v/>
      </c>
      <c r="H1326" s="70" t="str">
        <f>Loads!C1315</f>
        <v/>
      </c>
      <c r="I1326" s="70" t="str">
        <f>Loads!H1315</f>
        <v/>
      </c>
      <c r="J1326" s="71" t="str">
        <f>Loads!M1315</f>
        <v/>
      </c>
      <c r="K1326" s="71" t="str">
        <f>Loads!R1315</f>
        <v/>
      </c>
      <c r="L1326" s="71" t="str">
        <f>Loads!W1315</f>
        <v/>
      </c>
      <c r="M1326" s="71" t="str">
        <f>Loads!AB1315</f>
        <v/>
      </c>
      <c r="N1326" s="71" t="str">
        <f>Loads!AG1315</f>
        <v/>
      </c>
      <c r="O1326" s="20" t="str">
        <f>Hydro!C1315</f>
        <v/>
      </c>
    </row>
    <row r="1327" spans="1:15" x14ac:dyDescent="0.25">
      <c r="A1327" s="2">
        <v>41484</v>
      </c>
      <c r="B1327" s="5" t="str">
        <f>Gas!C1316</f>
        <v/>
      </c>
      <c r="C1327" s="5" t="str">
        <f>Gas!H1316</f>
        <v/>
      </c>
      <c r="D1327" s="24" t="str">
        <f>Electricity!C1316</f>
        <v/>
      </c>
      <c r="E1327" s="24" t="str">
        <f>Electricity!H1316</f>
        <v/>
      </c>
      <c r="F1327" s="24" t="str">
        <f>Electricity!M1316</f>
        <v/>
      </c>
      <c r="G1327" s="24" t="str">
        <f>Electricity!R1316</f>
        <v/>
      </c>
      <c r="H1327" s="70" t="str">
        <f>Loads!C1316</f>
        <v/>
      </c>
      <c r="I1327" s="70" t="str">
        <f>Loads!H1316</f>
        <v/>
      </c>
      <c r="J1327" s="71" t="str">
        <f>Loads!M1316</f>
        <v/>
      </c>
      <c r="K1327" s="71" t="str">
        <f>Loads!R1316</f>
        <v/>
      </c>
      <c r="L1327" s="71" t="str">
        <f>Loads!W1316</f>
        <v/>
      </c>
      <c r="M1327" s="71" t="str">
        <f>Loads!AB1316</f>
        <v/>
      </c>
      <c r="N1327" s="71" t="str">
        <f>Loads!AG1316</f>
        <v/>
      </c>
      <c r="O1327" s="20" t="str">
        <f>Hydro!C1316</f>
        <v/>
      </c>
    </row>
    <row r="1328" spans="1:15" x14ac:dyDescent="0.25">
      <c r="A1328" s="2">
        <v>41485</v>
      </c>
      <c r="B1328" s="5" t="str">
        <f>Gas!C1317</f>
        <v/>
      </c>
      <c r="C1328" s="5" t="str">
        <f>Gas!H1317</f>
        <v/>
      </c>
      <c r="D1328" s="24" t="str">
        <f>Electricity!C1317</f>
        <v/>
      </c>
      <c r="E1328" s="24" t="str">
        <f>Electricity!H1317</f>
        <v/>
      </c>
      <c r="F1328" s="24" t="str">
        <f>Electricity!M1317</f>
        <v/>
      </c>
      <c r="G1328" s="24" t="str">
        <f>Electricity!R1317</f>
        <v/>
      </c>
      <c r="H1328" s="70" t="str">
        <f>Loads!C1317</f>
        <v/>
      </c>
      <c r="I1328" s="70" t="str">
        <f>Loads!H1317</f>
        <v/>
      </c>
      <c r="J1328" s="71" t="str">
        <f>Loads!M1317</f>
        <v/>
      </c>
      <c r="K1328" s="71" t="str">
        <f>Loads!R1317</f>
        <v/>
      </c>
      <c r="L1328" s="71" t="str">
        <f>Loads!W1317</f>
        <v/>
      </c>
      <c r="M1328" s="71" t="str">
        <f>Loads!AB1317</f>
        <v/>
      </c>
      <c r="N1328" s="71" t="str">
        <f>Loads!AG1317</f>
        <v/>
      </c>
      <c r="O1328" s="20" t="str">
        <f>Hydro!C1317</f>
        <v/>
      </c>
    </row>
    <row r="1329" spans="1:15" x14ac:dyDescent="0.25">
      <c r="A1329" s="2">
        <v>41486</v>
      </c>
      <c r="B1329" s="5" t="str">
        <f>Gas!C1318</f>
        <v/>
      </c>
      <c r="C1329" s="5" t="str">
        <f>Gas!H1318</f>
        <v/>
      </c>
      <c r="D1329" s="24" t="str">
        <f>Electricity!C1318</f>
        <v/>
      </c>
      <c r="E1329" s="24" t="str">
        <f>Electricity!H1318</f>
        <v/>
      </c>
      <c r="F1329" s="24" t="str">
        <f>Electricity!M1318</f>
        <v/>
      </c>
      <c r="G1329" s="24" t="str">
        <f>Electricity!R1318</f>
        <v/>
      </c>
      <c r="H1329" s="70" t="str">
        <f>Loads!C1318</f>
        <v/>
      </c>
      <c r="I1329" s="70" t="str">
        <f>Loads!H1318</f>
        <v/>
      </c>
      <c r="J1329" s="71" t="str">
        <f>Loads!M1318</f>
        <v/>
      </c>
      <c r="K1329" s="71" t="str">
        <f>Loads!R1318</f>
        <v/>
      </c>
      <c r="L1329" s="71" t="str">
        <f>Loads!W1318</f>
        <v/>
      </c>
      <c r="M1329" s="71" t="str">
        <f>Loads!AB1318</f>
        <v/>
      </c>
      <c r="N1329" s="71" t="str">
        <f>Loads!AG1318</f>
        <v/>
      </c>
      <c r="O1329" s="20" t="str">
        <f>Hydro!C1318</f>
        <v/>
      </c>
    </row>
    <row r="1330" spans="1:15" x14ac:dyDescent="0.25">
      <c r="A1330" s="2">
        <v>41487</v>
      </c>
      <c r="B1330" s="5" t="str">
        <f>Gas!C1319</f>
        <v/>
      </c>
      <c r="C1330" s="5" t="str">
        <f>Gas!H1319</f>
        <v/>
      </c>
      <c r="D1330" s="24" t="str">
        <f>Electricity!C1319</f>
        <v/>
      </c>
      <c r="E1330" s="24" t="str">
        <f>Electricity!H1319</f>
        <v/>
      </c>
      <c r="F1330" s="24" t="str">
        <f>Electricity!M1319</f>
        <v/>
      </c>
      <c r="G1330" s="24" t="str">
        <f>Electricity!R1319</f>
        <v/>
      </c>
      <c r="H1330" s="70" t="str">
        <f>Loads!C1319</f>
        <v/>
      </c>
      <c r="I1330" s="70" t="str">
        <f>Loads!H1319</f>
        <v/>
      </c>
      <c r="J1330" s="71" t="str">
        <f>Loads!M1319</f>
        <v/>
      </c>
      <c r="K1330" s="71" t="str">
        <f>Loads!R1319</f>
        <v/>
      </c>
      <c r="L1330" s="71" t="str">
        <f>Loads!W1319</f>
        <v/>
      </c>
      <c r="M1330" s="71" t="str">
        <f>Loads!AB1319</f>
        <v/>
      </c>
      <c r="N1330" s="71" t="str">
        <f>Loads!AG1319</f>
        <v/>
      </c>
      <c r="O1330" s="20" t="str">
        <f>Hydro!C1319</f>
        <v/>
      </c>
    </row>
    <row r="1331" spans="1:15" x14ac:dyDescent="0.25">
      <c r="A1331" s="2">
        <v>41488</v>
      </c>
      <c r="B1331" s="5" t="str">
        <f>Gas!C1320</f>
        <v/>
      </c>
      <c r="C1331" s="5" t="str">
        <f>Gas!H1320</f>
        <v/>
      </c>
      <c r="D1331" s="24" t="str">
        <f>Electricity!C1320</f>
        <v/>
      </c>
      <c r="E1331" s="24" t="str">
        <f>Electricity!H1320</f>
        <v/>
      </c>
      <c r="F1331" s="24" t="str">
        <f>Electricity!M1320</f>
        <v/>
      </c>
      <c r="G1331" s="24" t="str">
        <f>Electricity!R1320</f>
        <v/>
      </c>
      <c r="H1331" s="70" t="str">
        <f>Loads!C1320</f>
        <v/>
      </c>
      <c r="I1331" s="70" t="str">
        <f>Loads!H1320</f>
        <v/>
      </c>
      <c r="J1331" s="71" t="str">
        <f>Loads!M1320</f>
        <v/>
      </c>
      <c r="K1331" s="71" t="str">
        <f>Loads!R1320</f>
        <v/>
      </c>
      <c r="L1331" s="71" t="str">
        <f>Loads!W1320</f>
        <v/>
      </c>
      <c r="M1331" s="71" t="str">
        <f>Loads!AB1320</f>
        <v/>
      </c>
      <c r="N1331" s="71" t="str">
        <f>Loads!AG1320</f>
        <v/>
      </c>
      <c r="O1331" s="20" t="str">
        <f>Hydro!C1320</f>
        <v/>
      </c>
    </row>
    <row r="1332" spans="1:15" x14ac:dyDescent="0.25">
      <c r="A1332" s="2">
        <v>41489</v>
      </c>
      <c r="B1332" s="5" t="str">
        <f>Gas!C1321</f>
        <v/>
      </c>
      <c r="C1332" s="5" t="str">
        <f>Gas!H1321</f>
        <v/>
      </c>
      <c r="D1332" s="24" t="str">
        <f>Electricity!C1321</f>
        <v/>
      </c>
      <c r="E1332" s="24" t="str">
        <f>Electricity!H1321</f>
        <v/>
      </c>
      <c r="F1332" s="24" t="str">
        <f>Electricity!M1321</f>
        <v/>
      </c>
      <c r="G1332" s="24" t="str">
        <f>Electricity!R1321</f>
        <v/>
      </c>
      <c r="H1332" s="70" t="str">
        <f>Loads!C1321</f>
        <v/>
      </c>
      <c r="I1332" s="70" t="str">
        <f>Loads!H1321</f>
        <v/>
      </c>
      <c r="J1332" s="71" t="str">
        <f>Loads!M1321</f>
        <v/>
      </c>
      <c r="K1332" s="71" t="str">
        <f>Loads!R1321</f>
        <v/>
      </c>
      <c r="L1332" s="71" t="str">
        <f>Loads!W1321</f>
        <v/>
      </c>
      <c r="M1332" s="71" t="str">
        <f>Loads!AB1321</f>
        <v/>
      </c>
      <c r="N1332" s="71" t="str">
        <f>Loads!AG1321</f>
        <v/>
      </c>
      <c r="O1332" s="20" t="str">
        <f>Hydro!C1321</f>
        <v/>
      </c>
    </row>
    <row r="1333" spans="1:15" x14ac:dyDescent="0.25">
      <c r="A1333" s="2">
        <v>41490</v>
      </c>
      <c r="B1333" s="5" t="str">
        <f>Gas!C1322</f>
        <v/>
      </c>
      <c r="C1333" s="5" t="str">
        <f>Gas!H1322</f>
        <v/>
      </c>
      <c r="D1333" s="24" t="str">
        <f>Electricity!C1322</f>
        <v/>
      </c>
      <c r="E1333" s="24" t="str">
        <f>Electricity!H1322</f>
        <v/>
      </c>
      <c r="F1333" s="24" t="str">
        <f>Electricity!M1322</f>
        <v/>
      </c>
      <c r="G1333" s="24" t="str">
        <f>Electricity!R1322</f>
        <v/>
      </c>
      <c r="H1333" s="70" t="str">
        <f>Loads!C1322</f>
        <v/>
      </c>
      <c r="I1333" s="70" t="str">
        <f>Loads!H1322</f>
        <v/>
      </c>
      <c r="J1333" s="71" t="str">
        <f>Loads!M1322</f>
        <v/>
      </c>
      <c r="K1333" s="71" t="str">
        <f>Loads!R1322</f>
        <v/>
      </c>
      <c r="L1333" s="71" t="str">
        <f>Loads!W1322</f>
        <v/>
      </c>
      <c r="M1333" s="71" t="str">
        <f>Loads!AB1322</f>
        <v/>
      </c>
      <c r="N1333" s="71" t="str">
        <f>Loads!AG1322</f>
        <v/>
      </c>
      <c r="O1333" s="20" t="str">
        <f>Hydro!C1322</f>
        <v/>
      </c>
    </row>
    <row r="1334" spans="1:15" x14ac:dyDescent="0.25">
      <c r="A1334" s="2">
        <v>41491</v>
      </c>
      <c r="B1334" s="5" t="str">
        <f>Gas!C1323</f>
        <v/>
      </c>
      <c r="C1334" s="5" t="str">
        <f>Gas!H1323</f>
        <v/>
      </c>
      <c r="D1334" s="24" t="str">
        <f>Electricity!C1323</f>
        <v/>
      </c>
      <c r="E1334" s="24" t="str">
        <f>Electricity!H1323</f>
        <v/>
      </c>
      <c r="F1334" s="24" t="str">
        <f>Electricity!M1323</f>
        <v/>
      </c>
      <c r="G1334" s="24" t="str">
        <f>Electricity!R1323</f>
        <v/>
      </c>
      <c r="H1334" s="70" t="str">
        <f>Loads!C1323</f>
        <v/>
      </c>
      <c r="I1334" s="70" t="str">
        <f>Loads!H1323</f>
        <v/>
      </c>
      <c r="J1334" s="71" t="str">
        <f>Loads!M1323</f>
        <v/>
      </c>
      <c r="K1334" s="71" t="str">
        <f>Loads!R1323</f>
        <v/>
      </c>
      <c r="L1334" s="71" t="str">
        <f>Loads!W1323</f>
        <v/>
      </c>
      <c r="M1334" s="71" t="str">
        <f>Loads!AB1323</f>
        <v/>
      </c>
      <c r="N1334" s="71" t="str">
        <f>Loads!AG1323</f>
        <v/>
      </c>
      <c r="O1334" s="20" t="str">
        <f>Hydro!C1323</f>
        <v/>
      </c>
    </row>
    <row r="1335" spans="1:15" x14ac:dyDescent="0.25">
      <c r="A1335" s="2">
        <v>41492</v>
      </c>
      <c r="B1335" s="5" t="str">
        <f>Gas!C1324</f>
        <v/>
      </c>
      <c r="C1335" s="5" t="str">
        <f>Gas!H1324</f>
        <v/>
      </c>
      <c r="D1335" s="24" t="str">
        <f>Electricity!C1324</f>
        <v/>
      </c>
      <c r="E1335" s="24" t="str">
        <f>Electricity!H1324</f>
        <v/>
      </c>
      <c r="F1335" s="24" t="str">
        <f>Electricity!M1324</f>
        <v/>
      </c>
      <c r="G1335" s="24" t="str">
        <f>Electricity!R1324</f>
        <v/>
      </c>
      <c r="H1335" s="70" t="str">
        <f>Loads!C1324</f>
        <v/>
      </c>
      <c r="I1335" s="70" t="str">
        <f>Loads!H1324</f>
        <v/>
      </c>
      <c r="J1335" s="71" t="str">
        <f>Loads!M1324</f>
        <v/>
      </c>
      <c r="K1335" s="71" t="str">
        <f>Loads!R1324</f>
        <v/>
      </c>
      <c r="L1335" s="71" t="str">
        <f>Loads!W1324</f>
        <v/>
      </c>
      <c r="M1335" s="71" t="str">
        <f>Loads!AB1324</f>
        <v/>
      </c>
      <c r="N1335" s="71" t="str">
        <f>Loads!AG1324</f>
        <v/>
      </c>
      <c r="O1335" s="20" t="str">
        <f>Hydro!C1324</f>
        <v/>
      </c>
    </row>
    <row r="1336" spans="1:15" x14ac:dyDescent="0.25">
      <c r="A1336" s="2">
        <v>41493</v>
      </c>
      <c r="B1336" s="5" t="str">
        <f>Gas!C1325</f>
        <v/>
      </c>
      <c r="C1336" s="5" t="str">
        <f>Gas!H1325</f>
        <v/>
      </c>
      <c r="D1336" s="24" t="str">
        <f>Electricity!C1325</f>
        <v/>
      </c>
      <c r="E1336" s="24" t="str">
        <f>Electricity!H1325</f>
        <v/>
      </c>
      <c r="F1336" s="24" t="str">
        <f>Electricity!M1325</f>
        <v/>
      </c>
      <c r="G1336" s="24" t="str">
        <f>Electricity!R1325</f>
        <v/>
      </c>
      <c r="H1336" s="70" t="str">
        <f>Loads!C1325</f>
        <v/>
      </c>
      <c r="I1336" s="70" t="str">
        <f>Loads!H1325</f>
        <v/>
      </c>
      <c r="J1336" s="71" t="str">
        <f>Loads!M1325</f>
        <v/>
      </c>
      <c r="K1336" s="71" t="str">
        <f>Loads!R1325</f>
        <v/>
      </c>
      <c r="L1336" s="71" t="str">
        <f>Loads!W1325</f>
        <v/>
      </c>
      <c r="M1336" s="71" t="str">
        <f>Loads!AB1325</f>
        <v/>
      </c>
      <c r="N1336" s="71" t="str">
        <f>Loads!AG1325</f>
        <v/>
      </c>
      <c r="O1336" s="20" t="str">
        <f>Hydro!C1325</f>
        <v/>
      </c>
    </row>
    <row r="1337" spans="1:15" x14ac:dyDescent="0.25">
      <c r="A1337" s="2">
        <v>41494</v>
      </c>
      <c r="B1337" s="5" t="str">
        <f>Gas!C1326</f>
        <v/>
      </c>
      <c r="C1337" s="5" t="str">
        <f>Gas!H1326</f>
        <v/>
      </c>
      <c r="D1337" s="24" t="str">
        <f>Electricity!C1326</f>
        <v/>
      </c>
      <c r="E1337" s="24" t="str">
        <f>Electricity!H1326</f>
        <v/>
      </c>
      <c r="F1337" s="24" t="str">
        <f>Electricity!M1326</f>
        <v/>
      </c>
      <c r="G1337" s="24" t="str">
        <f>Electricity!R1326</f>
        <v/>
      </c>
      <c r="H1337" s="70" t="str">
        <f>Loads!C1326</f>
        <v/>
      </c>
      <c r="I1337" s="70" t="str">
        <f>Loads!H1326</f>
        <v/>
      </c>
      <c r="J1337" s="71" t="str">
        <f>Loads!M1326</f>
        <v/>
      </c>
      <c r="K1337" s="71" t="str">
        <f>Loads!R1326</f>
        <v/>
      </c>
      <c r="L1337" s="71" t="str">
        <f>Loads!W1326</f>
        <v/>
      </c>
      <c r="M1337" s="71" t="str">
        <f>Loads!AB1326</f>
        <v/>
      </c>
      <c r="N1337" s="71" t="str">
        <f>Loads!AG1326</f>
        <v/>
      </c>
      <c r="O1337" s="20" t="str">
        <f>Hydro!C1326</f>
        <v/>
      </c>
    </row>
    <row r="1338" spans="1:15" x14ac:dyDescent="0.25">
      <c r="A1338" s="2">
        <v>41495</v>
      </c>
      <c r="B1338" s="5" t="str">
        <f>Gas!C1327</f>
        <v/>
      </c>
      <c r="C1338" s="5" t="str">
        <f>Gas!H1327</f>
        <v/>
      </c>
      <c r="D1338" s="24" t="str">
        <f>Electricity!C1327</f>
        <v/>
      </c>
      <c r="E1338" s="24" t="str">
        <f>Electricity!H1327</f>
        <v/>
      </c>
      <c r="F1338" s="24" t="str">
        <f>Electricity!M1327</f>
        <v/>
      </c>
      <c r="G1338" s="24" t="str">
        <f>Electricity!R1327</f>
        <v/>
      </c>
      <c r="H1338" s="70" t="str">
        <f>Loads!C1327</f>
        <v/>
      </c>
      <c r="I1338" s="70" t="str">
        <f>Loads!H1327</f>
        <v/>
      </c>
      <c r="J1338" s="71" t="str">
        <f>Loads!M1327</f>
        <v/>
      </c>
      <c r="K1338" s="71" t="str">
        <f>Loads!R1327</f>
        <v/>
      </c>
      <c r="L1338" s="71" t="str">
        <f>Loads!W1327</f>
        <v/>
      </c>
      <c r="M1338" s="71" t="str">
        <f>Loads!AB1327</f>
        <v/>
      </c>
      <c r="N1338" s="71" t="str">
        <f>Loads!AG1327</f>
        <v/>
      </c>
      <c r="O1338" s="20" t="str">
        <f>Hydro!C1327</f>
        <v/>
      </c>
    </row>
    <row r="1339" spans="1:15" x14ac:dyDescent="0.25">
      <c r="A1339" s="2">
        <v>41496</v>
      </c>
      <c r="B1339" s="5" t="str">
        <f>Gas!C1328</f>
        <v/>
      </c>
      <c r="C1339" s="5" t="str">
        <f>Gas!H1328</f>
        <v/>
      </c>
      <c r="D1339" s="24" t="str">
        <f>Electricity!C1328</f>
        <v/>
      </c>
      <c r="E1339" s="24" t="str">
        <f>Electricity!H1328</f>
        <v/>
      </c>
      <c r="F1339" s="24" t="str">
        <f>Electricity!M1328</f>
        <v/>
      </c>
      <c r="G1339" s="24" t="str">
        <f>Electricity!R1328</f>
        <v/>
      </c>
      <c r="H1339" s="70" t="str">
        <f>Loads!C1328</f>
        <v/>
      </c>
      <c r="I1339" s="70" t="str">
        <f>Loads!H1328</f>
        <v/>
      </c>
      <c r="J1339" s="71" t="str">
        <f>Loads!M1328</f>
        <v/>
      </c>
      <c r="K1339" s="71" t="str">
        <f>Loads!R1328</f>
        <v/>
      </c>
      <c r="L1339" s="71" t="str">
        <f>Loads!W1328</f>
        <v/>
      </c>
      <c r="M1339" s="71" t="str">
        <f>Loads!AB1328</f>
        <v/>
      </c>
      <c r="N1339" s="71" t="str">
        <f>Loads!AG1328</f>
        <v/>
      </c>
      <c r="O1339" s="20" t="str">
        <f>Hydro!C1328</f>
        <v/>
      </c>
    </row>
    <row r="1340" spans="1:15" x14ac:dyDescent="0.25">
      <c r="A1340" s="2">
        <v>41497</v>
      </c>
      <c r="B1340" s="5" t="str">
        <f>Gas!C1329</f>
        <v/>
      </c>
      <c r="C1340" s="5" t="str">
        <f>Gas!H1329</f>
        <v/>
      </c>
      <c r="D1340" s="24" t="str">
        <f>Electricity!C1329</f>
        <v/>
      </c>
      <c r="E1340" s="24" t="str">
        <f>Electricity!H1329</f>
        <v/>
      </c>
      <c r="F1340" s="24" t="str">
        <f>Electricity!M1329</f>
        <v/>
      </c>
      <c r="G1340" s="24" t="str">
        <f>Electricity!R1329</f>
        <v/>
      </c>
      <c r="H1340" s="70" t="str">
        <f>Loads!C1329</f>
        <v/>
      </c>
      <c r="I1340" s="70" t="str">
        <f>Loads!H1329</f>
        <v/>
      </c>
      <c r="J1340" s="71" t="str">
        <f>Loads!M1329</f>
        <v/>
      </c>
      <c r="K1340" s="71" t="str">
        <f>Loads!R1329</f>
        <v/>
      </c>
      <c r="L1340" s="71" t="str">
        <f>Loads!W1329</f>
        <v/>
      </c>
      <c r="M1340" s="71" t="str">
        <f>Loads!AB1329</f>
        <v/>
      </c>
      <c r="N1340" s="71" t="str">
        <f>Loads!AG1329</f>
        <v/>
      </c>
      <c r="O1340" s="20" t="str">
        <f>Hydro!C1329</f>
        <v/>
      </c>
    </row>
    <row r="1341" spans="1:15" x14ac:dyDescent="0.25">
      <c r="A1341" s="2">
        <v>41498</v>
      </c>
      <c r="B1341" s="5" t="str">
        <f>Gas!C1330</f>
        <v/>
      </c>
      <c r="C1341" s="5" t="str">
        <f>Gas!H1330</f>
        <v/>
      </c>
      <c r="D1341" s="24" t="str">
        <f>Electricity!C1330</f>
        <v/>
      </c>
      <c r="E1341" s="24" t="str">
        <f>Electricity!H1330</f>
        <v/>
      </c>
      <c r="F1341" s="24" t="str">
        <f>Electricity!M1330</f>
        <v/>
      </c>
      <c r="G1341" s="24" t="str">
        <f>Electricity!R1330</f>
        <v/>
      </c>
      <c r="H1341" s="70" t="str">
        <f>Loads!C1330</f>
        <v/>
      </c>
      <c r="I1341" s="70" t="str">
        <f>Loads!H1330</f>
        <v/>
      </c>
      <c r="J1341" s="71" t="str">
        <f>Loads!M1330</f>
        <v/>
      </c>
      <c r="K1341" s="71" t="str">
        <f>Loads!R1330</f>
        <v/>
      </c>
      <c r="L1341" s="71" t="str">
        <f>Loads!W1330</f>
        <v/>
      </c>
      <c r="M1341" s="71" t="str">
        <f>Loads!AB1330</f>
        <v/>
      </c>
      <c r="N1341" s="71" t="str">
        <f>Loads!AG1330</f>
        <v/>
      </c>
      <c r="O1341" s="20" t="str">
        <f>Hydro!C1330</f>
        <v/>
      </c>
    </row>
    <row r="1342" spans="1:15" x14ac:dyDescent="0.25">
      <c r="A1342" s="2">
        <v>41499</v>
      </c>
      <c r="B1342" s="5" t="str">
        <f>Gas!C1331</f>
        <v/>
      </c>
      <c r="C1342" s="5" t="str">
        <f>Gas!H1331</f>
        <v/>
      </c>
      <c r="D1342" s="24" t="str">
        <f>Electricity!C1331</f>
        <v/>
      </c>
      <c r="E1342" s="24" t="str">
        <f>Electricity!H1331</f>
        <v/>
      </c>
      <c r="F1342" s="24" t="str">
        <f>Electricity!M1331</f>
        <v/>
      </c>
      <c r="G1342" s="24" t="str">
        <f>Electricity!R1331</f>
        <v/>
      </c>
      <c r="H1342" s="70" t="str">
        <f>Loads!C1331</f>
        <v/>
      </c>
      <c r="I1342" s="70" t="str">
        <f>Loads!H1331</f>
        <v/>
      </c>
      <c r="J1342" s="71" t="str">
        <f>Loads!M1331</f>
        <v/>
      </c>
      <c r="K1342" s="71" t="str">
        <f>Loads!R1331</f>
        <v/>
      </c>
      <c r="L1342" s="71" t="str">
        <f>Loads!W1331</f>
        <v/>
      </c>
      <c r="M1342" s="71" t="str">
        <f>Loads!AB1331</f>
        <v/>
      </c>
      <c r="N1342" s="71" t="str">
        <f>Loads!AG1331</f>
        <v/>
      </c>
      <c r="O1342" s="20" t="str">
        <f>Hydro!C1331</f>
        <v/>
      </c>
    </row>
    <row r="1343" spans="1:15" x14ac:dyDescent="0.25">
      <c r="A1343" s="2">
        <v>41500</v>
      </c>
      <c r="B1343" s="5" t="str">
        <f>Gas!C1332</f>
        <v/>
      </c>
      <c r="C1343" s="5" t="str">
        <f>Gas!H1332</f>
        <v/>
      </c>
      <c r="D1343" s="24" t="str">
        <f>Electricity!C1332</f>
        <v/>
      </c>
      <c r="E1343" s="24" t="str">
        <f>Electricity!H1332</f>
        <v/>
      </c>
      <c r="F1343" s="24" t="str">
        <f>Electricity!M1332</f>
        <v/>
      </c>
      <c r="G1343" s="24" t="str">
        <f>Electricity!R1332</f>
        <v/>
      </c>
      <c r="H1343" s="70" t="str">
        <f>Loads!C1332</f>
        <v/>
      </c>
      <c r="I1343" s="70" t="str">
        <f>Loads!H1332</f>
        <v/>
      </c>
      <c r="J1343" s="71" t="str">
        <f>Loads!M1332</f>
        <v/>
      </c>
      <c r="K1343" s="71" t="str">
        <f>Loads!R1332</f>
        <v/>
      </c>
      <c r="L1343" s="71" t="str">
        <f>Loads!W1332</f>
        <v/>
      </c>
      <c r="M1343" s="71" t="str">
        <f>Loads!AB1332</f>
        <v/>
      </c>
      <c r="N1343" s="71" t="str">
        <f>Loads!AG1332</f>
        <v/>
      </c>
      <c r="O1343" s="20" t="str">
        <f>Hydro!C1332</f>
        <v/>
      </c>
    </row>
    <row r="1344" spans="1:15" x14ac:dyDescent="0.25">
      <c r="A1344" s="2">
        <v>41501</v>
      </c>
      <c r="B1344" s="5" t="str">
        <f>Gas!C1333</f>
        <v/>
      </c>
      <c r="C1344" s="5" t="str">
        <f>Gas!H1333</f>
        <v/>
      </c>
      <c r="D1344" s="24" t="str">
        <f>Electricity!C1333</f>
        <v/>
      </c>
      <c r="E1344" s="24" t="str">
        <f>Electricity!H1333</f>
        <v/>
      </c>
      <c r="F1344" s="24" t="str">
        <f>Electricity!M1333</f>
        <v/>
      </c>
      <c r="G1344" s="24" t="str">
        <f>Electricity!R1333</f>
        <v/>
      </c>
      <c r="H1344" s="70" t="str">
        <f>Loads!C1333</f>
        <v/>
      </c>
      <c r="I1344" s="70" t="str">
        <f>Loads!H1333</f>
        <v/>
      </c>
      <c r="J1344" s="71" t="str">
        <f>Loads!M1333</f>
        <v/>
      </c>
      <c r="K1344" s="71" t="str">
        <f>Loads!R1333</f>
        <v/>
      </c>
      <c r="L1344" s="71" t="str">
        <f>Loads!W1333</f>
        <v/>
      </c>
      <c r="M1344" s="71" t="str">
        <f>Loads!AB1333</f>
        <v/>
      </c>
      <c r="N1344" s="71" t="str">
        <f>Loads!AG1333</f>
        <v/>
      </c>
      <c r="O1344" s="20" t="str">
        <f>Hydro!C1333</f>
        <v/>
      </c>
    </row>
    <row r="1345" spans="1:15" x14ac:dyDescent="0.25">
      <c r="A1345" s="2">
        <v>41502</v>
      </c>
      <c r="B1345" s="5" t="str">
        <f>Gas!C1334</f>
        <v/>
      </c>
      <c r="C1345" s="5" t="str">
        <f>Gas!H1334</f>
        <v/>
      </c>
      <c r="D1345" s="24" t="str">
        <f>Electricity!C1334</f>
        <v/>
      </c>
      <c r="E1345" s="24" t="str">
        <f>Electricity!H1334</f>
        <v/>
      </c>
      <c r="F1345" s="24" t="str">
        <f>Electricity!M1334</f>
        <v/>
      </c>
      <c r="G1345" s="24" t="str">
        <f>Electricity!R1334</f>
        <v/>
      </c>
      <c r="H1345" s="70" t="str">
        <f>Loads!C1334</f>
        <v/>
      </c>
      <c r="I1345" s="70" t="str">
        <f>Loads!H1334</f>
        <v/>
      </c>
      <c r="J1345" s="71" t="str">
        <f>Loads!M1334</f>
        <v/>
      </c>
      <c r="K1345" s="71" t="str">
        <f>Loads!R1334</f>
        <v/>
      </c>
      <c r="L1345" s="71" t="str">
        <f>Loads!W1334</f>
        <v/>
      </c>
      <c r="M1345" s="71" t="str">
        <f>Loads!AB1334</f>
        <v/>
      </c>
      <c r="N1345" s="71" t="str">
        <f>Loads!AG1334</f>
        <v/>
      </c>
      <c r="O1345" s="20" t="str">
        <f>Hydro!C1334</f>
        <v/>
      </c>
    </row>
    <row r="1346" spans="1:15" x14ac:dyDescent="0.25">
      <c r="A1346" s="2">
        <v>41503</v>
      </c>
      <c r="B1346" s="5" t="str">
        <f>Gas!C1335</f>
        <v/>
      </c>
      <c r="C1346" s="5" t="str">
        <f>Gas!H1335</f>
        <v/>
      </c>
      <c r="D1346" s="24" t="str">
        <f>Electricity!C1335</f>
        <v/>
      </c>
      <c r="E1346" s="24" t="str">
        <f>Electricity!H1335</f>
        <v/>
      </c>
      <c r="F1346" s="24" t="str">
        <f>Electricity!M1335</f>
        <v/>
      </c>
      <c r="G1346" s="24" t="str">
        <f>Electricity!R1335</f>
        <v/>
      </c>
      <c r="H1346" s="70" t="str">
        <f>Loads!C1335</f>
        <v/>
      </c>
      <c r="I1346" s="70" t="str">
        <f>Loads!H1335</f>
        <v/>
      </c>
      <c r="J1346" s="71" t="str">
        <f>Loads!M1335</f>
        <v/>
      </c>
      <c r="K1346" s="71" t="str">
        <f>Loads!R1335</f>
        <v/>
      </c>
      <c r="L1346" s="71" t="str">
        <f>Loads!W1335</f>
        <v/>
      </c>
      <c r="M1346" s="71" t="str">
        <f>Loads!AB1335</f>
        <v/>
      </c>
      <c r="N1346" s="71" t="str">
        <f>Loads!AG1335</f>
        <v/>
      </c>
      <c r="O1346" s="20" t="str">
        <f>Hydro!C1335</f>
        <v/>
      </c>
    </row>
    <row r="1347" spans="1:15" x14ac:dyDescent="0.25">
      <c r="A1347" s="2">
        <v>41504</v>
      </c>
      <c r="B1347" s="5" t="str">
        <f>Gas!C1336</f>
        <v/>
      </c>
      <c r="C1347" s="5" t="str">
        <f>Gas!H1336</f>
        <v/>
      </c>
      <c r="D1347" s="24" t="str">
        <f>Electricity!C1336</f>
        <v/>
      </c>
      <c r="E1347" s="24" t="str">
        <f>Electricity!H1336</f>
        <v/>
      </c>
      <c r="F1347" s="24" t="str">
        <f>Electricity!M1336</f>
        <v/>
      </c>
      <c r="G1347" s="24" t="str">
        <f>Electricity!R1336</f>
        <v/>
      </c>
      <c r="H1347" s="70" t="str">
        <f>Loads!C1336</f>
        <v/>
      </c>
      <c r="I1347" s="70" t="str">
        <f>Loads!H1336</f>
        <v/>
      </c>
      <c r="J1347" s="71" t="str">
        <f>Loads!M1336</f>
        <v/>
      </c>
      <c r="K1347" s="71" t="str">
        <f>Loads!R1336</f>
        <v/>
      </c>
      <c r="L1347" s="71" t="str">
        <f>Loads!W1336</f>
        <v/>
      </c>
      <c r="M1347" s="71" t="str">
        <f>Loads!AB1336</f>
        <v/>
      </c>
      <c r="N1347" s="71" t="str">
        <f>Loads!AG1336</f>
        <v/>
      </c>
      <c r="O1347" s="20" t="str">
        <f>Hydro!C1336</f>
        <v/>
      </c>
    </row>
    <row r="1348" spans="1:15" x14ac:dyDescent="0.25">
      <c r="A1348" s="2">
        <v>41505</v>
      </c>
      <c r="B1348" s="5" t="str">
        <f>Gas!C1337</f>
        <v/>
      </c>
      <c r="C1348" s="5" t="str">
        <f>Gas!H1337</f>
        <v/>
      </c>
      <c r="D1348" s="24" t="str">
        <f>Electricity!C1337</f>
        <v/>
      </c>
      <c r="E1348" s="24" t="str">
        <f>Electricity!H1337</f>
        <v/>
      </c>
      <c r="F1348" s="24" t="str">
        <f>Electricity!M1337</f>
        <v/>
      </c>
      <c r="G1348" s="24" t="str">
        <f>Electricity!R1337</f>
        <v/>
      </c>
      <c r="H1348" s="70" t="str">
        <f>Loads!C1337</f>
        <v/>
      </c>
      <c r="I1348" s="70" t="str">
        <f>Loads!H1337</f>
        <v/>
      </c>
      <c r="J1348" s="71" t="str">
        <f>Loads!M1337</f>
        <v/>
      </c>
      <c r="K1348" s="71" t="str">
        <f>Loads!R1337</f>
        <v/>
      </c>
      <c r="L1348" s="71" t="str">
        <f>Loads!W1337</f>
        <v/>
      </c>
      <c r="M1348" s="71" t="str">
        <f>Loads!AB1337</f>
        <v/>
      </c>
      <c r="N1348" s="71" t="str">
        <f>Loads!AG1337</f>
        <v/>
      </c>
      <c r="O1348" s="20" t="str">
        <f>Hydro!C1337</f>
        <v/>
      </c>
    </row>
    <row r="1349" spans="1:15" x14ac:dyDescent="0.25">
      <c r="A1349" s="2">
        <v>41506</v>
      </c>
      <c r="B1349" s="5" t="str">
        <f>Gas!C1338</f>
        <v/>
      </c>
      <c r="C1349" s="5" t="str">
        <f>Gas!H1338</f>
        <v/>
      </c>
      <c r="D1349" s="24" t="str">
        <f>Electricity!C1338</f>
        <v/>
      </c>
      <c r="E1349" s="24" t="str">
        <f>Electricity!H1338</f>
        <v/>
      </c>
      <c r="F1349" s="24" t="str">
        <f>Electricity!M1338</f>
        <v/>
      </c>
      <c r="G1349" s="24" t="str">
        <f>Electricity!R1338</f>
        <v/>
      </c>
      <c r="H1349" s="70" t="str">
        <f>Loads!C1338</f>
        <v/>
      </c>
      <c r="I1349" s="70" t="str">
        <f>Loads!H1338</f>
        <v/>
      </c>
      <c r="J1349" s="71" t="str">
        <f>Loads!M1338</f>
        <v/>
      </c>
      <c r="K1349" s="71" t="str">
        <f>Loads!R1338</f>
        <v/>
      </c>
      <c r="L1349" s="71" t="str">
        <f>Loads!W1338</f>
        <v/>
      </c>
      <c r="M1349" s="71" t="str">
        <f>Loads!AB1338</f>
        <v/>
      </c>
      <c r="N1349" s="71" t="str">
        <f>Loads!AG1338</f>
        <v/>
      </c>
      <c r="O1349" s="20" t="str">
        <f>Hydro!C1338</f>
        <v/>
      </c>
    </row>
    <row r="1350" spans="1:15" x14ac:dyDescent="0.25">
      <c r="A1350" s="2">
        <v>41507</v>
      </c>
      <c r="B1350" s="5" t="str">
        <f>Gas!C1339</f>
        <v/>
      </c>
      <c r="C1350" s="5" t="str">
        <f>Gas!H1339</f>
        <v/>
      </c>
      <c r="D1350" s="24" t="str">
        <f>Electricity!C1339</f>
        <v/>
      </c>
      <c r="E1350" s="24" t="str">
        <f>Electricity!H1339</f>
        <v/>
      </c>
      <c r="F1350" s="24" t="str">
        <f>Electricity!M1339</f>
        <v/>
      </c>
      <c r="G1350" s="24" t="str">
        <f>Electricity!R1339</f>
        <v/>
      </c>
      <c r="H1350" s="70" t="str">
        <f>Loads!C1339</f>
        <v/>
      </c>
      <c r="I1350" s="70" t="str">
        <f>Loads!H1339</f>
        <v/>
      </c>
      <c r="J1350" s="71" t="str">
        <f>Loads!M1339</f>
        <v/>
      </c>
      <c r="K1350" s="71" t="str">
        <f>Loads!R1339</f>
        <v/>
      </c>
      <c r="L1350" s="71" t="str">
        <f>Loads!W1339</f>
        <v/>
      </c>
      <c r="M1350" s="71" t="str">
        <f>Loads!AB1339</f>
        <v/>
      </c>
      <c r="N1350" s="71" t="str">
        <f>Loads!AG1339</f>
        <v/>
      </c>
      <c r="O1350" s="20" t="str">
        <f>Hydro!C1339</f>
        <v/>
      </c>
    </row>
    <row r="1351" spans="1:15" x14ac:dyDescent="0.25">
      <c r="A1351" s="2">
        <v>41508</v>
      </c>
      <c r="B1351" s="5" t="str">
        <f>Gas!C1340</f>
        <v/>
      </c>
      <c r="C1351" s="5" t="str">
        <f>Gas!H1340</f>
        <v/>
      </c>
      <c r="D1351" s="24" t="str">
        <f>Electricity!C1340</f>
        <v/>
      </c>
      <c r="E1351" s="24" t="str">
        <f>Electricity!H1340</f>
        <v/>
      </c>
      <c r="F1351" s="24" t="str">
        <f>Electricity!M1340</f>
        <v/>
      </c>
      <c r="G1351" s="24" t="str">
        <f>Electricity!R1340</f>
        <v/>
      </c>
      <c r="H1351" s="70" t="str">
        <f>Loads!C1340</f>
        <v/>
      </c>
      <c r="I1351" s="70" t="str">
        <f>Loads!H1340</f>
        <v/>
      </c>
      <c r="J1351" s="71" t="str">
        <f>Loads!M1340</f>
        <v/>
      </c>
      <c r="K1351" s="71" t="str">
        <f>Loads!R1340</f>
        <v/>
      </c>
      <c r="L1351" s="71" t="str">
        <f>Loads!W1340</f>
        <v/>
      </c>
      <c r="M1351" s="71" t="str">
        <f>Loads!AB1340</f>
        <v/>
      </c>
      <c r="N1351" s="71" t="str">
        <f>Loads!AG1340</f>
        <v/>
      </c>
      <c r="O1351" s="20" t="str">
        <f>Hydro!C1340</f>
        <v/>
      </c>
    </row>
    <row r="1352" spans="1:15" x14ac:dyDescent="0.25">
      <c r="A1352" s="2">
        <v>41509</v>
      </c>
      <c r="B1352" s="5" t="str">
        <f>Gas!C1341</f>
        <v/>
      </c>
      <c r="C1352" s="5" t="str">
        <f>Gas!H1341</f>
        <v/>
      </c>
      <c r="D1352" s="24" t="str">
        <f>Electricity!C1341</f>
        <v/>
      </c>
      <c r="E1352" s="24" t="str">
        <f>Electricity!H1341</f>
        <v/>
      </c>
      <c r="F1352" s="24" t="str">
        <f>Electricity!M1341</f>
        <v/>
      </c>
      <c r="G1352" s="24" t="str">
        <f>Electricity!R1341</f>
        <v/>
      </c>
      <c r="H1352" s="70" t="str">
        <f>Loads!C1341</f>
        <v/>
      </c>
      <c r="I1352" s="70" t="str">
        <f>Loads!H1341</f>
        <v/>
      </c>
      <c r="J1352" s="71" t="str">
        <f>Loads!M1341</f>
        <v/>
      </c>
      <c r="K1352" s="71" t="str">
        <f>Loads!R1341</f>
        <v/>
      </c>
      <c r="L1352" s="71" t="str">
        <f>Loads!W1341</f>
        <v/>
      </c>
      <c r="M1352" s="71" t="str">
        <f>Loads!AB1341</f>
        <v/>
      </c>
      <c r="N1352" s="71" t="str">
        <f>Loads!AG1341</f>
        <v/>
      </c>
      <c r="O1352" s="20" t="str">
        <f>Hydro!C1341</f>
        <v/>
      </c>
    </row>
    <row r="1353" spans="1:15" x14ac:dyDescent="0.25">
      <c r="A1353" s="2">
        <v>41510</v>
      </c>
      <c r="B1353" s="5" t="str">
        <f>Gas!C1342</f>
        <v/>
      </c>
      <c r="C1353" s="5" t="str">
        <f>Gas!H1342</f>
        <v/>
      </c>
      <c r="D1353" s="24" t="str">
        <f>Electricity!C1342</f>
        <v/>
      </c>
      <c r="E1353" s="24" t="str">
        <f>Electricity!H1342</f>
        <v/>
      </c>
      <c r="F1353" s="24" t="str">
        <f>Electricity!M1342</f>
        <v/>
      </c>
      <c r="G1353" s="24" t="str">
        <f>Electricity!R1342</f>
        <v/>
      </c>
      <c r="H1353" s="70" t="str">
        <f>Loads!C1342</f>
        <v/>
      </c>
      <c r="I1353" s="70" t="str">
        <f>Loads!H1342</f>
        <v/>
      </c>
      <c r="J1353" s="71" t="str">
        <f>Loads!M1342</f>
        <v/>
      </c>
      <c r="K1353" s="71" t="str">
        <f>Loads!R1342</f>
        <v/>
      </c>
      <c r="L1353" s="71" t="str">
        <f>Loads!W1342</f>
        <v/>
      </c>
      <c r="M1353" s="71" t="str">
        <f>Loads!AB1342</f>
        <v/>
      </c>
      <c r="N1353" s="71" t="str">
        <f>Loads!AG1342</f>
        <v/>
      </c>
      <c r="O1353" s="20" t="str">
        <f>Hydro!C1342</f>
        <v/>
      </c>
    </row>
    <row r="1354" spans="1:15" x14ac:dyDescent="0.25">
      <c r="A1354" s="2">
        <v>41511</v>
      </c>
      <c r="B1354" s="5" t="str">
        <f>Gas!C1343</f>
        <v/>
      </c>
      <c r="C1354" s="5" t="str">
        <f>Gas!H1343</f>
        <v/>
      </c>
      <c r="D1354" s="24" t="str">
        <f>Electricity!C1343</f>
        <v/>
      </c>
      <c r="E1354" s="24" t="str">
        <f>Electricity!H1343</f>
        <v/>
      </c>
      <c r="F1354" s="24" t="str">
        <f>Electricity!M1343</f>
        <v/>
      </c>
      <c r="G1354" s="24" t="str">
        <f>Electricity!R1343</f>
        <v/>
      </c>
      <c r="H1354" s="70" t="str">
        <f>Loads!C1343</f>
        <v/>
      </c>
      <c r="I1354" s="70" t="str">
        <f>Loads!H1343</f>
        <v/>
      </c>
      <c r="J1354" s="71" t="str">
        <f>Loads!M1343</f>
        <v/>
      </c>
      <c r="K1354" s="71" t="str">
        <f>Loads!R1343</f>
        <v/>
      </c>
      <c r="L1354" s="71" t="str">
        <f>Loads!W1343</f>
        <v/>
      </c>
      <c r="M1354" s="71" t="str">
        <f>Loads!AB1343</f>
        <v/>
      </c>
      <c r="N1354" s="71" t="str">
        <f>Loads!AG1343</f>
        <v/>
      </c>
      <c r="O1354" s="20" t="str">
        <f>Hydro!C1343</f>
        <v/>
      </c>
    </row>
    <row r="1355" spans="1:15" x14ac:dyDescent="0.25">
      <c r="A1355" s="2">
        <v>41512</v>
      </c>
      <c r="B1355" s="5" t="str">
        <f>Gas!C1344</f>
        <v/>
      </c>
      <c r="C1355" s="5" t="str">
        <f>Gas!H1344</f>
        <v/>
      </c>
      <c r="D1355" s="24" t="str">
        <f>Electricity!C1344</f>
        <v/>
      </c>
      <c r="E1355" s="24" t="str">
        <f>Electricity!H1344</f>
        <v/>
      </c>
      <c r="F1355" s="24" t="str">
        <f>Electricity!M1344</f>
        <v/>
      </c>
      <c r="G1355" s="24" t="str">
        <f>Electricity!R1344</f>
        <v/>
      </c>
      <c r="H1355" s="70" t="str">
        <f>Loads!C1344</f>
        <v/>
      </c>
      <c r="I1355" s="70" t="str">
        <f>Loads!H1344</f>
        <v/>
      </c>
      <c r="J1355" s="71" t="str">
        <f>Loads!M1344</f>
        <v/>
      </c>
      <c r="K1355" s="71" t="str">
        <f>Loads!R1344</f>
        <v/>
      </c>
      <c r="L1355" s="71" t="str">
        <f>Loads!W1344</f>
        <v/>
      </c>
      <c r="M1355" s="71" t="str">
        <f>Loads!AB1344</f>
        <v/>
      </c>
      <c r="N1355" s="71" t="str">
        <f>Loads!AG1344</f>
        <v/>
      </c>
      <c r="O1355" s="20" t="str">
        <f>Hydro!C1344</f>
        <v/>
      </c>
    </row>
    <row r="1356" spans="1:15" x14ac:dyDescent="0.25">
      <c r="A1356" s="2">
        <v>41513</v>
      </c>
      <c r="B1356" s="5" t="str">
        <f>Gas!C1345</f>
        <v/>
      </c>
      <c r="C1356" s="5" t="str">
        <f>Gas!H1345</f>
        <v/>
      </c>
      <c r="D1356" s="24" t="str">
        <f>Electricity!C1345</f>
        <v/>
      </c>
      <c r="E1356" s="24" t="str">
        <f>Electricity!H1345</f>
        <v/>
      </c>
      <c r="F1356" s="24" t="str">
        <f>Electricity!M1345</f>
        <v/>
      </c>
      <c r="G1356" s="24" t="str">
        <f>Electricity!R1345</f>
        <v/>
      </c>
      <c r="H1356" s="70" t="str">
        <f>Loads!C1345</f>
        <v/>
      </c>
      <c r="I1356" s="70" t="str">
        <f>Loads!H1345</f>
        <v/>
      </c>
      <c r="J1356" s="71" t="str">
        <f>Loads!M1345</f>
        <v/>
      </c>
      <c r="K1356" s="71" t="str">
        <f>Loads!R1345</f>
        <v/>
      </c>
      <c r="L1356" s="71" t="str">
        <f>Loads!W1345</f>
        <v/>
      </c>
      <c r="M1356" s="71" t="str">
        <f>Loads!AB1345</f>
        <v/>
      </c>
      <c r="N1356" s="71" t="str">
        <f>Loads!AG1345</f>
        <v/>
      </c>
      <c r="O1356" s="20" t="str">
        <f>Hydro!C1345</f>
        <v/>
      </c>
    </row>
    <row r="1357" spans="1:15" x14ac:dyDescent="0.25">
      <c r="A1357" s="2">
        <v>41514</v>
      </c>
      <c r="B1357" s="5" t="str">
        <f>Gas!C1346</f>
        <v/>
      </c>
      <c r="C1357" s="5" t="str">
        <f>Gas!H1346</f>
        <v/>
      </c>
      <c r="D1357" s="24" t="str">
        <f>Electricity!C1346</f>
        <v/>
      </c>
      <c r="E1357" s="24" t="str">
        <f>Electricity!H1346</f>
        <v/>
      </c>
      <c r="F1357" s="24" t="str">
        <f>Electricity!M1346</f>
        <v/>
      </c>
      <c r="G1357" s="24" t="str">
        <f>Electricity!R1346</f>
        <v/>
      </c>
      <c r="H1357" s="70" t="str">
        <f>Loads!C1346</f>
        <v/>
      </c>
      <c r="I1357" s="70" t="str">
        <f>Loads!H1346</f>
        <v/>
      </c>
      <c r="J1357" s="71" t="str">
        <f>Loads!M1346</f>
        <v/>
      </c>
      <c r="K1357" s="71" t="str">
        <f>Loads!R1346</f>
        <v/>
      </c>
      <c r="L1357" s="71" t="str">
        <f>Loads!W1346</f>
        <v/>
      </c>
      <c r="M1357" s="71" t="str">
        <f>Loads!AB1346</f>
        <v/>
      </c>
      <c r="N1357" s="71" t="str">
        <f>Loads!AG1346</f>
        <v/>
      </c>
      <c r="O1357" s="20" t="str">
        <f>Hydro!C1346</f>
        <v/>
      </c>
    </row>
    <row r="1358" spans="1:15" x14ac:dyDescent="0.25">
      <c r="A1358" s="2">
        <v>41515</v>
      </c>
      <c r="B1358" s="5" t="str">
        <f>Gas!C1347</f>
        <v/>
      </c>
      <c r="C1358" s="5" t="str">
        <f>Gas!H1347</f>
        <v/>
      </c>
      <c r="D1358" s="24" t="str">
        <f>Electricity!C1347</f>
        <v/>
      </c>
      <c r="E1358" s="24" t="str">
        <f>Electricity!H1347</f>
        <v/>
      </c>
      <c r="F1358" s="24" t="str">
        <f>Electricity!M1347</f>
        <v/>
      </c>
      <c r="G1358" s="24" t="str">
        <f>Electricity!R1347</f>
        <v/>
      </c>
      <c r="H1358" s="70" t="str">
        <f>Loads!C1347</f>
        <v/>
      </c>
      <c r="I1358" s="70" t="str">
        <f>Loads!H1347</f>
        <v/>
      </c>
      <c r="J1358" s="71" t="str">
        <f>Loads!M1347</f>
        <v/>
      </c>
      <c r="K1358" s="71" t="str">
        <f>Loads!R1347</f>
        <v/>
      </c>
      <c r="L1358" s="71" t="str">
        <f>Loads!W1347</f>
        <v/>
      </c>
      <c r="M1358" s="71" t="str">
        <f>Loads!AB1347</f>
        <v/>
      </c>
      <c r="N1358" s="71" t="str">
        <f>Loads!AG1347</f>
        <v/>
      </c>
      <c r="O1358" s="20" t="str">
        <f>Hydro!C1347</f>
        <v/>
      </c>
    </row>
    <row r="1359" spans="1:15" x14ac:dyDescent="0.25">
      <c r="A1359" s="2">
        <v>41516</v>
      </c>
      <c r="B1359" s="5" t="str">
        <f>Gas!C1348</f>
        <v/>
      </c>
      <c r="C1359" s="5" t="str">
        <f>Gas!H1348</f>
        <v/>
      </c>
      <c r="D1359" s="24" t="str">
        <f>Electricity!C1348</f>
        <v/>
      </c>
      <c r="E1359" s="24" t="str">
        <f>Electricity!H1348</f>
        <v/>
      </c>
      <c r="F1359" s="24" t="str">
        <f>Electricity!M1348</f>
        <v/>
      </c>
      <c r="G1359" s="24" t="str">
        <f>Electricity!R1348</f>
        <v/>
      </c>
      <c r="H1359" s="70" t="str">
        <f>Loads!C1348</f>
        <v/>
      </c>
      <c r="I1359" s="70" t="str">
        <f>Loads!H1348</f>
        <v/>
      </c>
      <c r="J1359" s="71" t="str">
        <f>Loads!M1348</f>
        <v/>
      </c>
      <c r="K1359" s="71" t="str">
        <f>Loads!R1348</f>
        <v/>
      </c>
      <c r="L1359" s="71" t="str">
        <f>Loads!W1348</f>
        <v/>
      </c>
      <c r="M1359" s="71" t="str">
        <f>Loads!AB1348</f>
        <v/>
      </c>
      <c r="N1359" s="71" t="str">
        <f>Loads!AG1348</f>
        <v/>
      </c>
      <c r="O1359" s="20" t="str">
        <f>Hydro!C1348</f>
        <v/>
      </c>
    </row>
    <row r="1360" spans="1:15" x14ac:dyDescent="0.25">
      <c r="A1360" s="2">
        <v>41517</v>
      </c>
      <c r="B1360" s="5" t="str">
        <f>Gas!C1349</f>
        <v/>
      </c>
      <c r="C1360" s="5" t="str">
        <f>Gas!H1349</f>
        <v/>
      </c>
      <c r="D1360" s="24" t="str">
        <f>Electricity!C1349</f>
        <v/>
      </c>
      <c r="E1360" s="24" t="str">
        <f>Electricity!H1349</f>
        <v/>
      </c>
      <c r="F1360" s="24" t="str">
        <f>Electricity!M1349</f>
        <v/>
      </c>
      <c r="G1360" s="24" t="str">
        <f>Electricity!R1349</f>
        <v/>
      </c>
      <c r="H1360" s="70" t="str">
        <f>Loads!C1349</f>
        <v/>
      </c>
      <c r="I1360" s="70" t="str">
        <f>Loads!H1349</f>
        <v/>
      </c>
      <c r="J1360" s="71" t="str">
        <f>Loads!M1349</f>
        <v/>
      </c>
      <c r="K1360" s="71" t="str">
        <f>Loads!R1349</f>
        <v/>
      </c>
      <c r="L1360" s="71" t="str">
        <f>Loads!W1349</f>
        <v/>
      </c>
      <c r="M1360" s="71" t="str">
        <f>Loads!AB1349</f>
        <v/>
      </c>
      <c r="N1360" s="71" t="str">
        <f>Loads!AG1349</f>
        <v/>
      </c>
      <c r="O1360" s="20" t="str">
        <f>Hydro!C1349</f>
        <v/>
      </c>
    </row>
    <row r="1361" spans="1:15" x14ac:dyDescent="0.25">
      <c r="A1361" s="2">
        <v>41518</v>
      </c>
      <c r="B1361" s="5" t="str">
        <f>Gas!C1350</f>
        <v/>
      </c>
      <c r="C1361" s="5" t="str">
        <f>Gas!H1350</f>
        <v/>
      </c>
      <c r="D1361" s="24" t="str">
        <f>Electricity!C1350</f>
        <v/>
      </c>
      <c r="E1361" s="24" t="str">
        <f>Electricity!H1350</f>
        <v/>
      </c>
      <c r="F1361" s="24" t="str">
        <f>Electricity!M1350</f>
        <v/>
      </c>
      <c r="G1361" s="24" t="str">
        <f>Electricity!R1350</f>
        <v/>
      </c>
      <c r="H1361" s="70" t="str">
        <f>Loads!C1350</f>
        <v/>
      </c>
      <c r="I1361" s="70" t="str">
        <f>Loads!H1350</f>
        <v/>
      </c>
      <c r="J1361" s="71" t="str">
        <f>Loads!M1350</f>
        <v/>
      </c>
      <c r="K1361" s="71" t="str">
        <f>Loads!R1350</f>
        <v/>
      </c>
      <c r="L1361" s="71" t="str">
        <f>Loads!W1350</f>
        <v/>
      </c>
      <c r="M1361" s="71" t="str">
        <f>Loads!AB1350</f>
        <v/>
      </c>
      <c r="N1361" s="71" t="str">
        <f>Loads!AG1350</f>
        <v/>
      </c>
      <c r="O1361" s="20" t="str">
        <f>Hydro!C1350</f>
        <v/>
      </c>
    </row>
    <row r="1362" spans="1:15" x14ac:dyDescent="0.25">
      <c r="A1362" s="2">
        <v>41519</v>
      </c>
      <c r="B1362" s="5" t="str">
        <f>Gas!C1351</f>
        <v/>
      </c>
      <c r="C1362" s="5" t="str">
        <f>Gas!H1351</f>
        <v/>
      </c>
      <c r="D1362" s="24" t="str">
        <f>Electricity!C1351</f>
        <v/>
      </c>
      <c r="E1362" s="24" t="str">
        <f>Electricity!H1351</f>
        <v/>
      </c>
      <c r="F1362" s="24" t="str">
        <f>Electricity!M1351</f>
        <v/>
      </c>
      <c r="G1362" s="24" t="str">
        <f>Electricity!R1351</f>
        <v/>
      </c>
      <c r="H1362" s="70" t="str">
        <f>Loads!C1351</f>
        <v/>
      </c>
      <c r="I1362" s="70" t="str">
        <f>Loads!H1351</f>
        <v/>
      </c>
      <c r="J1362" s="71" t="str">
        <f>Loads!M1351</f>
        <v/>
      </c>
      <c r="K1362" s="71" t="str">
        <f>Loads!R1351</f>
        <v/>
      </c>
      <c r="L1362" s="71" t="str">
        <f>Loads!W1351</f>
        <v/>
      </c>
      <c r="M1362" s="71" t="str">
        <f>Loads!AB1351</f>
        <v/>
      </c>
      <c r="N1362" s="71" t="str">
        <f>Loads!AG1351</f>
        <v/>
      </c>
      <c r="O1362" s="20" t="str">
        <f>Hydro!C1351</f>
        <v/>
      </c>
    </row>
    <row r="1363" spans="1:15" x14ac:dyDescent="0.25">
      <c r="A1363" s="2">
        <v>41520</v>
      </c>
      <c r="B1363" s="5" t="str">
        <f>Gas!C1352</f>
        <v/>
      </c>
      <c r="C1363" s="5" t="str">
        <f>Gas!H1352</f>
        <v/>
      </c>
      <c r="D1363" s="24" t="str">
        <f>Electricity!C1352</f>
        <v/>
      </c>
      <c r="E1363" s="24" t="str">
        <f>Electricity!H1352</f>
        <v/>
      </c>
      <c r="F1363" s="24" t="str">
        <f>Electricity!M1352</f>
        <v/>
      </c>
      <c r="G1363" s="24" t="str">
        <f>Electricity!R1352</f>
        <v/>
      </c>
      <c r="H1363" s="70" t="str">
        <f>Loads!C1352</f>
        <v/>
      </c>
      <c r="I1363" s="70" t="str">
        <f>Loads!H1352</f>
        <v/>
      </c>
      <c r="J1363" s="71" t="str">
        <f>Loads!M1352</f>
        <v/>
      </c>
      <c r="K1363" s="71" t="str">
        <f>Loads!R1352</f>
        <v/>
      </c>
      <c r="L1363" s="71" t="str">
        <f>Loads!W1352</f>
        <v/>
      </c>
      <c r="M1363" s="71" t="str">
        <f>Loads!AB1352</f>
        <v/>
      </c>
      <c r="N1363" s="71" t="str">
        <f>Loads!AG1352</f>
        <v/>
      </c>
      <c r="O1363" s="20" t="str">
        <f>Hydro!C1352</f>
        <v/>
      </c>
    </row>
    <row r="1364" spans="1:15" x14ac:dyDescent="0.25">
      <c r="A1364" s="2">
        <v>41521</v>
      </c>
      <c r="B1364" s="5" t="str">
        <f>Gas!C1353</f>
        <v/>
      </c>
      <c r="C1364" s="5" t="str">
        <f>Gas!H1353</f>
        <v/>
      </c>
      <c r="D1364" s="24" t="str">
        <f>Electricity!C1353</f>
        <v/>
      </c>
      <c r="E1364" s="24" t="str">
        <f>Electricity!H1353</f>
        <v/>
      </c>
      <c r="F1364" s="24" t="str">
        <f>Electricity!M1353</f>
        <v/>
      </c>
      <c r="G1364" s="24" t="str">
        <f>Electricity!R1353</f>
        <v/>
      </c>
      <c r="H1364" s="70" t="str">
        <f>Loads!C1353</f>
        <v/>
      </c>
      <c r="I1364" s="70" t="str">
        <f>Loads!H1353</f>
        <v/>
      </c>
      <c r="J1364" s="71" t="str">
        <f>Loads!M1353</f>
        <v/>
      </c>
      <c r="K1364" s="71" t="str">
        <f>Loads!R1353</f>
        <v/>
      </c>
      <c r="L1364" s="71" t="str">
        <f>Loads!W1353</f>
        <v/>
      </c>
      <c r="M1364" s="71" t="str">
        <f>Loads!AB1353</f>
        <v/>
      </c>
      <c r="N1364" s="71" t="str">
        <f>Loads!AG1353</f>
        <v/>
      </c>
      <c r="O1364" s="20" t="str">
        <f>Hydro!C1353</f>
        <v/>
      </c>
    </row>
    <row r="1365" spans="1:15" x14ac:dyDescent="0.25">
      <c r="A1365" s="2">
        <v>41522</v>
      </c>
      <c r="B1365" s="5" t="str">
        <f>Gas!C1354</f>
        <v/>
      </c>
      <c r="C1365" s="5" t="str">
        <f>Gas!H1354</f>
        <v/>
      </c>
      <c r="D1365" s="24" t="str">
        <f>Electricity!C1354</f>
        <v/>
      </c>
      <c r="E1365" s="24" t="str">
        <f>Electricity!H1354</f>
        <v/>
      </c>
      <c r="F1365" s="24" t="str">
        <f>Electricity!M1354</f>
        <v/>
      </c>
      <c r="G1365" s="24" t="str">
        <f>Electricity!R1354</f>
        <v/>
      </c>
      <c r="H1365" s="70" t="str">
        <f>Loads!C1354</f>
        <v/>
      </c>
      <c r="I1365" s="70" t="str">
        <f>Loads!H1354</f>
        <v/>
      </c>
      <c r="J1365" s="71" t="str">
        <f>Loads!M1354</f>
        <v/>
      </c>
      <c r="K1365" s="71" t="str">
        <f>Loads!R1354</f>
        <v/>
      </c>
      <c r="L1365" s="71" t="str">
        <f>Loads!W1354</f>
        <v/>
      </c>
      <c r="M1365" s="71" t="str">
        <f>Loads!AB1354</f>
        <v/>
      </c>
      <c r="N1365" s="71" t="str">
        <f>Loads!AG1354</f>
        <v/>
      </c>
      <c r="O1365" s="20" t="str">
        <f>Hydro!C1354</f>
        <v/>
      </c>
    </row>
    <row r="1366" spans="1:15" x14ac:dyDescent="0.25">
      <c r="A1366" s="2">
        <v>41523</v>
      </c>
      <c r="B1366" s="5" t="str">
        <f>Gas!C1355</f>
        <v/>
      </c>
      <c r="C1366" s="5" t="str">
        <f>Gas!H1355</f>
        <v/>
      </c>
      <c r="D1366" s="24" t="str">
        <f>Electricity!C1355</f>
        <v/>
      </c>
      <c r="E1366" s="24" t="str">
        <f>Electricity!H1355</f>
        <v/>
      </c>
      <c r="F1366" s="24" t="str">
        <f>Electricity!M1355</f>
        <v/>
      </c>
      <c r="G1366" s="24" t="str">
        <f>Electricity!R1355</f>
        <v/>
      </c>
      <c r="H1366" s="70" t="str">
        <f>Loads!C1355</f>
        <v/>
      </c>
      <c r="I1366" s="70" t="str">
        <f>Loads!H1355</f>
        <v/>
      </c>
      <c r="J1366" s="71" t="str">
        <f>Loads!M1355</f>
        <v/>
      </c>
      <c r="K1366" s="71" t="str">
        <f>Loads!R1355</f>
        <v/>
      </c>
      <c r="L1366" s="71" t="str">
        <f>Loads!W1355</f>
        <v/>
      </c>
      <c r="M1366" s="71" t="str">
        <f>Loads!AB1355</f>
        <v/>
      </c>
      <c r="N1366" s="71" t="str">
        <f>Loads!AG1355</f>
        <v/>
      </c>
      <c r="O1366" s="20" t="str">
        <f>Hydro!C1355</f>
        <v/>
      </c>
    </row>
    <row r="1367" spans="1:15" x14ac:dyDescent="0.25">
      <c r="A1367" s="2">
        <v>41524</v>
      </c>
      <c r="B1367" s="5" t="str">
        <f>Gas!C1356</f>
        <v/>
      </c>
      <c r="C1367" s="5" t="str">
        <f>Gas!H1356</f>
        <v/>
      </c>
      <c r="D1367" s="24" t="str">
        <f>Electricity!C1356</f>
        <v/>
      </c>
      <c r="E1367" s="24" t="str">
        <f>Electricity!H1356</f>
        <v/>
      </c>
      <c r="F1367" s="24" t="str">
        <f>Electricity!M1356</f>
        <v/>
      </c>
      <c r="G1367" s="24" t="str">
        <f>Electricity!R1356</f>
        <v/>
      </c>
      <c r="H1367" s="70" t="str">
        <f>Loads!C1356</f>
        <v/>
      </c>
      <c r="I1367" s="70" t="str">
        <f>Loads!H1356</f>
        <v/>
      </c>
      <c r="J1367" s="71" t="str">
        <f>Loads!M1356</f>
        <v/>
      </c>
      <c r="K1367" s="71" t="str">
        <f>Loads!R1356</f>
        <v/>
      </c>
      <c r="L1367" s="71" t="str">
        <f>Loads!W1356</f>
        <v/>
      </c>
      <c r="M1367" s="71" t="str">
        <f>Loads!AB1356</f>
        <v/>
      </c>
      <c r="N1367" s="71" t="str">
        <f>Loads!AG1356</f>
        <v/>
      </c>
      <c r="O1367" s="20" t="str">
        <f>Hydro!C1356</f>
        <v/>
      </c>
    </row>
    <row r="1368" spans="1:15" x14ac:dyDescent="0.25">
      <c r="A1368" s="2">
        <v>41525</v>
      </c>
      <c r="B1368" s="5" t="str">
        <f>Gas!C1357</f>
        <v/>
      </c>
      <c r="C1368" s="5" t="str">
        <f>Gas!H1357</f>
        <v/>
      </c>
      <c r="D1368" s="24" t="str">
        <f>Electricity!C1357</f>
        <v/>
      </c>
      <c r="E1368" s="24" t="str">
        <f>Electricity!H1357</f>
        <v/>
      </c>
      <c r="F1368" s="24" t="str">
        <f>Electricity!M1357</f>
        <v/>
      </c>
      <c r="G1368" s="24" t="str">
        <f>Electricity!R1357</f>
        <v/>
      </c>
      <c r="H1368" s="70" t="str">
        <f>Loads!C1357</f>
        <v/>
      </c>
      <c r="I1368" s="70" t="str">
        <f>Loads!H1357</f>
        <v/>
      </c>
      <c r="J1368" s="71" t="str">
        <f>Loads!M1357</f>
        <v/>
      </c>
      <c r="K1368" s="71" t="str">
        <f>Loads!R1357</f>
        <v/>
      </c>
      <c r="L1368" s="71" t="str">
        <f>Loads!W1357</f>
        <v/>
      </c>
      <c r="M1368" s="71" t="str">
        <f>Loads!AB1357</f>
        <v/>
      </c>
      <c r="N1368" s="71" t="str">
        <f>Loads!AG1357</f>
        <v/>
      </c>
      <c r="O1368" s="20" t="str">
        <f>Hydro!C1357</f>
        <v/>
      </c>
    </row>
    <row r="1369" spans="1:15" x14ac:dyDescent="0.25">
      <c r="A1369" s="2">
        <v>41526</v>
      </c>
      <c r="B1369" s="5" t="str">
        <f>Gas!C1358</f>
        <v/>
      </c>
      <c r="C1369" s="5" t="str">
        <f>Gas!H1358</f>
        <v/>
      </c>
      <c r="D1369" s="24" t="str">
        <f>Electricity!C1358</f>
        <v/>
      </c>
      <c r="E1369" s="24" t="str">
        <f>Electricity!H1358</f>
        <v/>
      </c>
      <c r="F1369" s="24" t="str">
        <f>Electricity!M1358</f>
        <v/>
      </c>
      <c r="G1369" s="24" t="str">
        <f>Electricity!R1358</f>
        <v/>
      </c>
      <c r="H1369" s="70" t="str">
        <f>Loads!C1358</f>
        <v/>
      </c>
      <c r="I1369" s="70" t="str">
        <f>Loads!H1358</f>
        <v/>
      </c>
      <c r="J1369" s="71" t="str">
        <f>Loads!M1358</f>
        <v/>
      </c>
      <c r="K1369" s="71" t="str">
        <f>Loads!R1358</f>
        <v/>
      </c>
      <c r="L1369" s="71" t="str">
        <f>Loads!W1358</f>
        <v/>
      </c>
      <c r="M1369" s="71" t="str">
        <f>Loads!AB1358</f>
        <v/>
      </c>
      <c r="N1369" s="71" t="str">
        <f>Loads!AG1358</f>
        <v/>
      </c>
      <c r="O1369" s="20" t="str">
        <f>Hydro!C1358</f>
        <v/>
      </c>
    </row>
    <row r="1370" spans="1:15" x14ac:dyDescent="0.25">
      <c r="A1370" s="2">
        <v>41527</v>
      </c>
      <c r="B1370" s="5" t="str">
        <f>Gas!C1359</f>
        <v/>
      </c>
      <c r="C1370" s="5" t="str">
        <f>Gas!H1359</f>
        <v/>
      </c>
      <c r="D1370" s="24" t="str">
        <f>Electricity!C1359</f>
        <v/>
      </c>
      <c r="E1370" s="24" t="str">
        <f>Electricity!H1359</f>
        <v/>
      </c>
      <c r="F1370" s="24" t="str">
        <f>Electricity!M1359</f>
        <v/>
      </c>
      <c r="G1370" s="24" t="str">
        <f>Electricity!R1359</f>
        <v/>
      </c>
      <c r="H1370" s="70" t="str">
        <f>Loads!C1359</f>
        <v/>
      </c>
      <c r="I1370" s="70" t="str">
        <f>Loads!H1359</f>
        <v/>
      </c>
      <c r="J1370" s="71" t="str">
        <f>Loads!M1359</f>
        <v/>
      </c>
      <c r="K1370" s="71" t="str">
        <f>Loads!R1359</f>
        <v/>
      </c>
      <c r="L1370" s="71" t="str">
        <f>Loads!W1359</f>
        <v/>
      </c>
      <c r="M1370" s="71" t="str">
        <f>Loads!AB1359</f>
        <v/>
      </c>
      <c r="N1370" s="71" t="str">
        <f>Loads!AG1359</f>
        <v/>
      </c>
      <c r="O1370" s="20" t="str">
        <f>Hydro!C1359</f>
        <v/>
      </c>
    </row>
    <row r="1371" spans="1:15" x14ac:dyDescent="0.25">
      <c r="A1371" s="2">
        <v>41528</v>
      </c>
      <c r="B1371" s="5" t="str">
        <f>Gas!C1360</f>
        <v/>
      </c>
      <c r="C1371" s="5" t="str">
        <f>Gas!H1360</f>
        <v/>
      </c>
      <c r="D1371" s="24" t="str">
        <f>Electricity!C1360</f>
        <v/>
      </c>
      <c r="E1371" s="24" t="str">
        <f>Electricity!H1360</f>
        <v/>
      </c>
      <c r="F1371" s="24" t="str">
        <f>Electricity!M1360</f>
        <v/>
      </c>
      <c r="G1371" s="24" t="str">
        <f>Electricity!R1360</f>
        <v/>
      </c>
      <c r="H1371" s="70" t="str">
        <f>Loads!C1360</f>
        <v/>
      </c>
      <c r="I1371" s="70" t="str">
        <f>Loads!H1360</f>
        <v/>
      </c>
      <c r="J1371" s="71" t="str">
        <f>Loads!M1360</f>
        <v/>
      </c>
      <c r="K1371" s="71" t="str">
        <f>Loads!R1360</f>
        <v/>
      </c>
      <c r="L1371" s="71" t="str">
        <f>Loads!W1360</f>
        <v/>
      </c>
      <c r="M1371" s="71" t="str">
        <f>Loads!AB1360</f>
        <v/>
      </c>
      <c r="N1371" s="71" t="str">
        <f>Loads!AG1360</f>
        <v/>
      </c>
      <c r="O1371" s="20" t="str">
        <f>Hydro!C1360</f>
        <v/>
      </c>
    </row>
    <row r="1372" spans="1:15" x14ac:dyDescent="0.25">
      <c r="A1372" s="2">
        <v>41529</v>
      </c>
      <c r="B1372" s="5" t="str">
        <f>Gas!C1361</f>
        <v/>
      </c>
      <c r="C1372" s="5" t="str">
        <f>Gas!H1361</f>
        <v/>
      </c>
      <c r="D1372" s="24" t="str">
        <f>Electricity!C1361</f>
        <v/>
      </c>
      <c r="E1372" s="24" t="str">
        <f>Electricity!H1361</f>
        <v/>
      </c>
      <c r="F1372" s="24" t="str">
        <f>Electricity!M1361</f>
        <v/>
      </c>
      <c r="G1372" s="24" t="str">
        <f>Electricity!R1361</f>
        <v/>
      </c>
      <c r="H1372" s="70" t="str">
        <f>Loads!C1361</f>
        <v/>
      </c>
      <c r="I1372" s="70" t="str">
        <f>Loads!H1361</f>
        <v/>
      </c>
      <c r="J1372" s="71" t="str">
        <f>Loads!M1361</f>
        <v/>
      </c>
      <c r="K1372" s="71" t="str">
        <f>Loads!R1361</f>
        <v/>
      </c>
      <c r="L1372" s="71" t="str">
        <f>Loads!W1361</f>
        <v/>
      </c>
      <c r="M1372" s="71" t="str">
        <f>Loads!AB1361</f>
        <v/>
      </c>
      <c r="N1372" s="71" t="str">
        <f>Loads!AG1361</f>
        <v/>
      </c>
      <c r="O1372" s="20" t="str">
        <f>Hydro!C1361</f>
        <v/>
      </c>
    </row>
    <row r="1373" spans="1:15" x14ac:dyDescent="0.25">
      <c r="A1373" s="2">
        <v>41530</v>
      </c>
      <c r="B1373" s="5" t="str">
        <f>Gas!C1362</f>
        <v/>
      </c>
      <c r="C1373" s="5" t="str">
        <f>Gas!H1362</f>
        <v/>
      </c>
      <c r="D1373" s="24" t="str">
        <f>Electricity!C1362</f>
        <v/>
      </c>
      <c r="E1373" s="24" t="str">
        <f>Electricity!H1362</f>
        <v/>
      </c>
      <c r="F1373" s="24" t="str">
        <f>Electricity!M1362</f>
        <v/>
      </c>
      <c r="G1373" s="24" t="str">
        <f>Electricity!R1362</f>
        <v/>
      </c>
      <c r="H1373" s="70" t="str">
        <f>Loads!C1362</f>
        <v/>
      </c>
      <c r="I1373" s="70" t="str">
        <f>Loads!H1362</f>
        <v/>
      </c>
      <c r="J1373" s="71" t="str">
        <f>Loads!M1362</f>
        <v/>
      </c>
      <c r="K1373" s="71" t="str">
        <f>Loads!R1362</f>
        <v/>
      </c>
      <c r="L1373" s="71" t="str">
        <f>Loads!W1362</f>
        <v/>
      </c>
      <c r="M1373" s="71" t="str">
        <f>Loads!AB1362</f>
        <v/>
      </c>
      <c r="N1373" s="71" t="str">
        <f>Loads!AG1362</f>
        <v/>
      </c>
      <c r="O1373" s="20" t="str">
        <f>Hydro!C1362</f>
        <v/>
      </c>
    </row>
    <row r="1374" spans="1:15" x14ac:dyDescent="0.25">
      <c r="A1374" s="2">
        <v>41531</v>
      </c>
      <c r="B1374" s="5" t="str">
        <f>Gas!C1363</f>
        <v/>
      </c>
      <c r="C1374" s="5" t="str">
        <f>Gas!H1363</f>
        <v/>
      </c>
      <c r="D1374" s="24" t="str">
        <f>Electricity!C1363</f>
        <v/>
      </c>
      <c r="E1374" s="24" t="str">
        <f>Electricity!H1363</f>
        <v/>
      </c>
      <c r="F1374" s="24" t="str">
        <f>Electricity!M1363</f>
        <v/>
      </c>
      <c r="G1374" s="24" t="str">
        <f>Electricity!R1363</f>
        <v/>
      </c>
      <c r="H1374" s="70" t="str">
        <f>Loads!C1363</f>
        <v/>
      </c>
      <c r="I1374" s="70" t="str">
        <f>Loads!H1363</f>
        <v/>
      </c>
      <c r="J1374" s="71" t="str">
        <f>Loads!M1363</f>
        <v/>
      </c>
      <c r="K1374" s="71" t="str">
        <f>Loads!R1363</f>
        <v/>
      </c>
      <c r="L1374" s="71" t="str">
        <f>Loads!W1363</f>
        <v/>
      </c>
      <c r="M1374" s="71" t="str">
        <f>Loads!AB1363</f>
        <v/>
      </c>
      <c r="N1374" s="71" t="str">
        <f>Loads!AG1363</f>
        <v/>
      </c>
      <c r="O1374" s="20" t="str">
        <f>Hydro!C1363</f>
        <v/>
      </c>
    </row>
    <row r="1375" spans="1:15" x14ac:dyDescent="0.25">
      <c r="A1375" s="2">
        <v>41532</v>
      </c>
      <c r="B1375" s="5" t="str">
        <f>Gas!C1364</f>
        <v/>
      </c>
      <c r="C1375" s="5" t="str">
        <f>Gas!H1364</f>
        <v/>
      </c>
      <c r="D1375" s="24" t="str">
        <f>Electricity!C1364</f>
        <v/>
      </c>
      <c r="E1375" s="24" t="str">
        <f>Electricity!H1364</f>
        <v/>
      </c>
      <c r="F1375" s="24" t="str">
        <f>Electricity!M1364</f>
        <v/>
      </c>
      <c r="G1375" s="24" t="str">
        <f>Electricity!R1364</f>
        <v/>
      </c>
      <c r="H1375" s="70" t="str">
        <f>Loads!C1364</f>
        <v/>
      </c>
      <c r="I1375" s="70" t="str">
        <f>Loads!H1364</f>
        <v/>
      </c>
      <c r="J1375" s="71" t="str">
        <f>Loads!M1364</f>
        <v/>
      </c>
      <c r="K1375" s="71" t="str">
        <f>Loads!R1364</f>
        <v/>
      </c>
      <c r="L1375" s="71" t="str">
        <f>Loads!W1364</f>
        <v/>
      </c>
      <c r="M1375" s="71" t="str">
        <f>Loads!AB1364</f>
        <v/>
      </c>
      <c r="N1375" s="71" t="str">
        <f>Loads!AG1364</f>
        <v/>
      </c>
      <c r="O1375" s="20" t="str">
        <f>Hydro!C1364</f>
        <v/>
      </c>
    </row>
    <row r="1376" spans="1:15" x14ac:dyDescent="0.25">
      <c r="A1376" s="2">
        <v>41533</v>
      </c>
      <c r="B1376" s="5" t="str">
        <f>Gas!C1365</f>
        <v/>
      </c>
      <c r="C1376" s="5" t="str">
        <f>Gas!H1365</f>
        <v/>
      </c>
      <c r="D1376" s="24" t="str">
        <f>Electricity!C1365</f>
        <v/>
      </c>
      <c r="E1376" s="24" t="str">
        <f>Electricity!H1365</f>
        <v/>
      </c>
      <c r="F1376" s="24" t="str">
        <f>Electricity!M1365</f>
        <v/>
      </c>
      <c r="G1376" s="24" t="str">
        <f>Electricity!R1365</f>
        <v/>
      </c>
      <c r="H1376" s="70" t="str">
        <f>Loads!C1365</f>
        <v/>
      </c>
      <c r="I1376" s="70" t="str">
        <f>Loads!H1365</f>
        <v/>
      </c>
      <c r="J1376" s="71" t="str">
        <f>Loads!M1365</f>
        <v/>
      </c>
      <c r="K1376" s="71" t="str">
        <f>Loads!R1365</f>
        <v/>
      </c>
      <c r="L1376" s="71" t="str">
        <f>Loads!W1365</f>
        <v/>
      </c>
      <c r="M1376" s="71" t="str">
        <f>Loads!AB1365</f>
        <v/>
      </c>
      <c r="N1376" s="71" t="str">
        <f>Loads!AG1365</f>
        <v/>
      </c>
      <c r="O1376" s="20" t="str">
        <f>Hydro!C1365</f>
        <v/>
      </c>
    </row>
    <row r="1377" spans="1:15" x14ac:dyDescent="0.25">
      <c r="A1377" s="2">
        <v>41534</v>
      </c>
      <c r="B1377" s="5" t="str">
        <f>Gas!C1366</f>
        <v/>
      </c>
      <c r="C1377" s="5" t="str">
        <f>Gas!H1366</f>
        <v/>
      </c>
      <c r="D1377" s="24" t="str">
        <f>Electricity!C1366</f>
        <v/>
      </c>
      <c r="E1377" s="24" t="str">
        <f>Electricity!H1366</f>
        <v/>
      </c>
      <c r="F1377" s="24" t="str">
        <f>Electricity!M1366</f>
        <v/>
      </c>
      <c r="G1377" s="24" t="str">
        <f>Electricity!R1366</f>
        <v/>
      </c>
      <c r="H1377" s="70" t="str">
        <f>Loads!C1366</f>
        <v/>
      </c>
      <c r="I1377" s="70" t="str">
        <f>Loads!H1366</f>
        <v/>
      </c>
      <c r="J1377" s="71" t="str">
        <f>Loads!M1366</f>
        <v/>
      </c>
      <c r="K1377" s="71" t="str">
        <f>Loads!R1366</f>
        <v/>
      </c>
      <c r="L1377" s="71" t="str">
        <f>Loads!W1366</f>
        <v/>
      </c>
      <c r="M1377" s="71" t="str">
        <f>Loads!AB1366</f>
        <v/>
      </c>
      <c r="N1377" s="71" t="str">
        <f>Loads!AG1366</f>
        <v/>
      </c>
      <c r="O1377" s="20" t="str">
        <f>Hydro!C1366</f>
        <v/>
      </c>
    </row>
    <row r="1378" spans="1:15" x14ac:dyDescent="0.25">
      <c r="A1378" s="2">
        <v>41535</v>
      </c>
      <c r="B1378" s="5" t="str">
        <f>Gas!C1367</f>
        <v/>
      </c>
      <c r="C1378" s="5" t="str">
        <f>Gas!H1367</f>
        <v/>
      </c>
      <c r="D1378" s="24" t="str">
        <f>Electricity!C1367</f>
        <v/>
      </c>
      <c r="E1378" s="24" t="str">
        <f>Electricity!H1367</f>
        <v/>
      </c>
      <c r="F1378" s="24" t="str">
        <f>Electricity!M1367</f>
        <v/>
      </c>
      <c r="G1378" s="24" t="str">
        <f>Electricity!R1367</f>
        <v/>
      </c>
      <c r="H1378" s="70" t="str">
        <f>Loads!C1367</f>
        <v/>
      </c>
      <c r="I1378" s="70" t="str">
        <f>Loads!H1367</f>
        <v/>
      </c>
      <c r="J1378" s="71" t="str">
        <f>Loads!M1367</f>
        <v/>
      </c>
      <c r="K1378" s="71" t="str">
        <f>Loads!R1367</f>
        <v/>
      </c>
      <c r="L1378" s="71" t="str">
        <f>Loads!W1367</f>
        <v/>
      </c>
      <c r="M1378" s="71" t="str">
        <f>Loads!AB1367</f>
        <v/>
      </c>
      <c r="N1378" s="71" t="str">
        <f>Loads!AG1367</f>
        <v/>
      </c>
      <c r="O1378" s="20" t="str">
        <f>Hydro!C1367</f>
        <v/>
      </c>
    </row>
    <row r="1379" spans="1:15" x14ac:dyDescent="0.25">
      <c r="A1379" s="2">
        <v>41536</v>
      </c>
      <c r="B1379" s="5" t="str">
        <f>Gas!C1368</f>
        <v/>
      </c>
      <c r="C1379" s="5" t="str">
        <f>Gas!H1368</f>
        <v/>
      </c>
      <c r="D1379" s="24" t="str">
        <f>Electricity!C1368</f>
        <v/>
      </c>
      <c r="E1379" s="24" t="str">
        <f>Electricity!H1368</f>
        <v/>
      </c>
      <c r="F1379" s="24" t="str">
        <f>Electricity!M1368</f>
        <v/>
      </c>
      <c r="G1379" s="24" t="str">
        <f>Electricity!R1368</f>
        <v/>
      </c>
      <c r="H1379" s="70" t="str">
        <f>Loads!C1368</f>
        <v/>
      </c>
      <c r="I1379" s="70" t="str">
        <f>Loads!H1368</f>
        <v/>
      </c>
      <c r="J1379" s="71" t="str">
        <f>Loads!M1368</f>
        <v/>
      </c>
      <c r="K1379" s="71" t="str">
        <f>Loads!R1368</f>
        <v/>
      </c>
      <c r="L1379" s="71" t="str">
        <f>Loads!W1368</f>
        <v/>
      </c>
      <c r="M1379" s="71" t="str">
        <f>Loads!AB1368</f>
        <v/>
      </c>
      <c r="N1379" s="71" t="str">
        <f>Loads!AG1368</f>
        <v/>
      </c>
      <c r="O1379" s="20" t="str">
        <f>Hydro!C1368</f>
        <v/>
      </c>
    </row>
    <row r="1380" spans="1:15" x14ac:dyDescent="0.25">
      <c r="A1380" s="2">
        <v>41537</v>
      </c>
      <c r="B1380" s="5" t="str">
        <f>Gas!C1369</f>
        <v/>
      </c>
      <c r="C1380" s="5" t="str">
        <f>Gas!H1369</f>
        <v/>
      </c>
      <c r="D1380" s="24" t="str">
        <f>Electricity!C1369</f>
        <v/>
      </c>
      <c r="E1380" s="24" t="str">
        <f>Electricity!H1369</f>
        <v/>
      </c>
      <c r="F1380" s="24" t="str">
        <f>Electricity!M1369</f>
        <v/>
      </c>
      <c r="G1380" s="24" t="str">
        <f>Electricity!R1369</f>
        <v/>
      </c>
      <c r="H1380" s="70" t="str">
        <f>Loads!C1369</f>
        <v/>
      </c>
      <c r="I1380" s="70" t="str">
        <f>Loads!H1369</f>
        <v/>
      </c>
      <c r="J1380" s="71" t="str">
        <f>Loads!M1369</f>
        <v/>
      </c>
      <c r="K1380" s="71" t="str">
        <f>Loads!R1369</f>
        <v/>
      </c>
      <c r="L1380" s="71" t="str">
        <f>Loads!W1369</f>
        <v/>
      </c>
      <c r="M1380" s="71" t="str">
        <f>Loads!AB1369</f>
        <v/>
      </c>
      <c r="N1380" s="71" t="str">
        <f>Loads!AG1369</f>
        <v/>
      </c>
      <c r="O1380" s="20" t="str">
        <f>Hydro!C1369</f>
        <v/>
      </c>
    </row>
    <row r="1381" spans="1:15" x14ac:dyDescent="0.25">
      <c r="A1381" s="2">
        <v>41538</v>
      </c>
      <c r="B1381" s="5" t="str">
        <f>Gas!C1370</f>
        <v/>
      </c>
      <c r="C1381" s="5" t="str">
        <f>Gas!H1370</f>
        <v/>
      </c>
      <c r="D1381" s="24" t="str">
        <f>Electricity!C1370</f>
        <v/>
      </c>
      <c r="E1381" s="24" t="str">
        <f>Electricity!H1370</f>
        <v/>
      </c>
      <c r="F1381" s="24" t="str">
        <f>Electricity!M1370</f>
        <v/>
      </c>
      <c r="G1381" s="24" t="str">
        <f>Electricity!R1370</f>
        <v/>
      </c>
      <c r="H1381" s="70" t="str">
        <f>Loads!C1370</f>
        <v/>
      </c>
      <c r="I1381" s="70" t="str">
        <f>Loads!H1370</f>
        <v/>
      </c>
      <c r="J1381" s="71" t="str">
        <f>Loads!M1370</f>
        <v/>
      </c>
      <c r="K1381" s="71" t="str">
        <f>Loads!R1370</f>
        <v/>
      </c>
      <c r="L1381" s="71" t="str">
        <f>Loads!W1370</f>
        <v/>
      </c>
      <c r="M1381" s="71" t="str">
        <f>Loads!AB1370</f>
        <v/>
      </c>
      <c r="N1381" s="71" t="str">
        <f>Loads!AG1370</f>
        <v/>
      </c>
      <c r="O1381" s="20" t="str">
        <f>Hydro!C1370</f>
        <v/>
      </c>
    </row>
    <row r="1382" spans="1:15" x14ac:dyDescent="0.25">
      <c r="A1382" s="2">
        <v>41539</v>
      </c>
      <c r="B1382" s="5" t="str">
        <f>Gas!C1371</f>
        <v/>
      </c>
      <c r="C1382" s="5" t="str">
        <f>Gas!H1371</f>
        <v/>
      </c>
      <c r="D1382" s="24" t="str">
        <f>Electricity!C1371</f>
        <v/>
      </c>
      <c r="E1382" s="24" t="str">
        <f>Electricity!H1371</f>
        <v/>
      </c>
      <c r="F1382" s="24" t="str">
        <f>Electricity!M1371</f>
        <v/>
      </c>
      <c r="G1382" s="24" t="str">
        <f>Electricity!R1371</f>
        <v/>
      </c>
      <c r="H1382" s="70" t="str">
        <f>Loads!C1371</f>
        <v/>
      </c>
      <c r="I1382" s="70" t="str">
        <f>Loads!H1371</f>
        <v/>
      </c>
      <c r="J1382" s="71" t="str">
        <f>Loads!M1371</f>
        <v/>
      </c>
      <c r="K1382" s="71" t="str">
        <f>Loads!R1371</f>
        <v/>
      </c>
      <c r="L1382" s="71" t="str">
        <f>Loads!W1371</f>
        <v/>
      </c>
      <c r="M1382" s="71" t="str">
        <f>Loads!AB1371</f>
        <v/>
      </c>
      <c r="N1382" s="71" t="str">
        <f>Loads!AG1371</f>
        <v/>
      </c>
      <c r="O1382" s="20" t="str">
        <f>Hydro!C1371</f>
        <v/>
      </c>
    </row>
    <row r="1383" spans="1:15" x14ac:dyDescent="0.25">
      <c r="A1383" s="2">
        <v>41540</v>
      </c>
      <c r="B1383" s="5" t="str">
        <f>Gas!C1372</f>
        <v/>
      </c>
      <c r="C1383" s="5" t="str">
        <f>Gas!H1372</f>
        <v/>
      </c>
      <c r="D1383" s="24" t="str">
        <f>Electricity!C1372</f>
        <v/>
      </c>
      <c r="E1383" s="24" t="str">
        <f>Electricity!H1372</f>
        <v/>
      </c>
      <c r="F1383" s="24" t="str">
        <f>Electricity!M1372</f>
        <v/>
      </c>
      <c r="G1383" s="24" t="str">
        <f>Electricity!R1372</f>
        <v/>
      </c>
      <c r="H1383" s="70" t="str">
        <f>Loads!C1372</f>
        <v/>
      </c>
      <c r="I1383" s="70" t="str">
        <f>Loads!H1372</f>
        <v/>
      </c>
      <c r="J1383" s="71" t="str">
        <f>Loads!M1372</f>
        <v/>
      </c>
      <c r="K1383" s="71" t="str">
        <f>Loads!R1372</f>
        <v/>
      </c>
      <c r="L1383" s="71" t="str">
        <f>Loads!W1372</f>
        <v/>
      </c>
      <c r="M1383" s="71" t="str">
        <f>Loads!AB1372</f>
        <v/>
      </c>
      <c r="N1383" s="71" t="str">
        <f>Loads!AG1372</f>
        <v/>
      </c>
      <c r="O1383" s="20" t="str">
        <f>Hydro!C1372</f>
        <v/>
      </c>
    </row>
    <row r="1384" spans="1:15" x14ac:dyDescent="0.25">
      <c r="A1384" s="2">
        <v>41541</v>
      </c>
      <c r="B1384" s="5" t="str">
        <f>Gas!C1373</f>
        <v/>
      </c>
      <c r="C1384" s="5" t="str">
        <f>Gas!H1373</f>
        <v/>
      </c>
      <c r="D1384" s="24" t="str">
        <f>Electricity!C1373</f>
        <v/>
      </c>
      <c r="E1384" s="24" t="str">
        <f>Electricity!H1373</f>
        <v/>
      </c>
      <c r="F1384" s="24" t="str">
        <f>Electricity!M1373</f>
        <v/>
      </c>
      <c r="G1384" s="24" t="str">
        <f>Electricity!R1373</f>
        <v/>
      </c>
      <c r="H1384" s="70" t="str">
        <f>Loads!C1373</f>
        <v/>
      </c>
      <c r="I1384" s="70" t="str">
        <f>Loads!H1373</f>
        <v/>
      </c>
      <c r="J1384" s="71" t="str">
        <f>Loads!M1373</f>
        <v/>
      </c>
      <c r="K1384" s="71" t="str">
        <f>Loads!R1373</f>
        <v/>
      </c>
      <c r="L1384" s="71" t="str">
        <f>Loads!W1373</f>
        <v/>
      </c>
      <c r="M1384" s="71" t="str">
        <f>Loads!AB1373</f>
        <v/>
      </c>
      <c r="N1384" s="71" t="str">
        <f>Loads!AG1373</f>
        <v/>
      </c>
      <c r="O1384" s="20" t="str">
        <f>Hydro!C1373</f>
        <v/>
      </c>
    </row>
    <row r="1385" spans="1:15" x14ac:dyDescent="0.25">
      <c r="A1385" s="2">
        <v>41542</v>
      </c>
      <c r="B1385" s="5" t="str">
        <f>Gas!C1374</f>
        <v/>
      </c>
      <c r="C1385" s="5" t="str">
        <f>Gas!H1374</f>
        <v/>
      </c>
      <c r="D1385" s="24" t="str">
        <f>Electricity!C1374</f>
        <v/>
      </c>
      <c r="E1385" s="24" t="str">
        <f>Electricity!H1374</f>
        <v/>
      </c>
      <c r="F1385" s="24" t="str">
        <f>Electricity!M1374</f>
        <v/>
      </c>
      <c r="G1385" s="24" t="str">
        <f>Electricity!R1374</f>
        <v/>
      </c>
      <c r="H1385" s="70" t="str">
        <f>Loads!C1374</f>
        <v/>
      </c>
      <c r="I1385" s="70" t="str">
        <f>Loads!H1374</f>
        <v/>
      </c>
      <c r="J1385" s="71" t="str">
        <f>Loads!M1374</f>
        <v/>
      </c>
      <c r="K1385" s="71" t="str">
        <f>Loads!R1374</f>
        <v/>
      </c>
      <c r="L1385" s="71" t="str">
        <f>Loads!W1374</f>
        <v/>
      </c>
      <c r="M1385" s="71" t="str">
        <f>Loads!AB1374</f>
        <v/>
      </c>
      <c r="N1385" s="71" t="str">
        <f>Loads!AG1374</f>
        <v/>
      </c>
      <c r="O1385" s="20" t="str">
        <f>Hydro!C1374</f>
        <v/>
      </c>
    </row>
    <row r="1386" spans="1:15" x14ac:dyDescent="0.25">
      <c r="A1386" s="2">
        <v>41543</v>
      </c>
      <c r="B1386" s="5" t="str">
        <f>Gas!C1375</f>
        <v/>
      </c>
      <c r="C1386" s="5" t="str">
        <f>Gas!H1375</f>
        <v/>
      </c>
      <c r="D1386" s="24" t="str">
        <f>Electricity!C1375</f>
        <v/>
      </c>
      <c r="E1386" s="24" t="str">
        <f>Electricity!H1375</f>
        <v/>
      </c>
      <c r="F1386" s="24" t="str">
        <f>Electricity!M1375</f>
        <v/>
      </c>
      <c r="G1386" s="24" t="str">
        <f>Electricity!R1375</f>
        <v/>
      </c>
      <c r="H1386" s="70" t="str">
        <f>Loads!C1375</f>
        <v/>
      </c>
      <c r="I1386" s="70" t="str">
        <f>Loads!H1375</f>
        <v/>
      </c>
      <c r="J1386" s="71" t="str">
        <f>Loads!M1375</f>
        <v/>
      </c>
      <c r="K1386" s="71" t="str">
        <f>Loads!R1375</f>
        <v/>
      </c>
      <c r="L1386" s="71" t="str">
        <f>Loads!W1375</f>
        <v/>
      </c>
      <c r="M1386" s="71" t="str">
        <f>Loads!AB1375</f>
        <v/>
      </c>
      <c r="N1386" s="71" t="str">
        <f>Loads!AG1375</f>
        <v/>
      </c>
      <c r="O1386" s="20" t="str">
        <f>Hydro!C1375</f>
        <v/>
      </c>
    </row>
    <row r="1387" spans="1:15" x14ac:dyDescent="0.25">
      <c r="A1387" s="2">
        <v>41544</v>
      </c>
      <c r="B1387" s="5" t="str">
        <f>Gas!C1376</f>
        <v/>
      </c>
      <c r="C1387" s="5" t="str">
        <f>Gas!H1376</f>
        <v/>
      </c>
      <c r="D1387" s="24" t="str">
        <f>Electricity!C1376</f>
        <v/>
      </c>
      <c r="E1387" s="24" t="str">
        <f>Electricity!H1376</f>
        <v/>
      </c>
      <c r="F1387" s="24" t="str">
        <f>Electricity!M1376</f>
        <v/>
      </c>
      <c r="G1387" s="24" t="str">
        <f>Electricity!R1376</f>
        <v/>
      </c>
      <c r="H1387" s="70" t="str">
        <f>Loads!C1376</f>
        <v/>
      </c>
      <c r="I1387" s="70" t="str">
        <f>Loads!H1376</f>
        <v/>
      </c>
      <c r="J1387" s="71" t="str">
        <f>Loads!M1376</f>
        <v/>
      </c>
      <c r="K1387" s="71" t="str">
        <f>Loads!R1376</f>
        <v/>
      </c>
      <c r="L1387" s="71" t="str">
        <f>Loads!W1376</f>
        <v/>
      </c>
      <c r="M1387" s="71" t="str">
        <f>Loads!AB1376</f>
        <v/>
      </c>
      <c r="N1387" s="71" t="str">
        <f>Loads!AG1376</f>
        <v/>
      </c>
      <c r="O1387" s="20" t="str">
        <f>Hydro!C1376</f>
        <v/>
      </c>
    </row>
    <row r="1388" spans="1:15" x14ac:dyDescent="0.25">
      <c r="A1388" s="2">
        <v>41545</v>
      </c>
      <c r="B1388" s="5" t="str">
        <f>Gas!C1377</f>
        <v/>
      </c>
      <c r="C1388" s="5" t="str">
        <f>Gas!H1377</f>
        <v/>
      </c>
      <c r="D1388" s="24" t="str">
        <f>Electricity!C1377</f>
        <v/>
      </c>
      <c r="E1388" s="24" t="str">
        <f>Electricity!H1377</f>
        <v/>
      </c>
      <c r="F1388" s="24" t="str">
        <f>Electricity!M1377</f>
        <v/>
      </c>
      <c r="G1388" s="24" t="str">
        <f>Electricity!R1377</f>
        <v/>
      </c>
      <c r="H1388" s="70" t="str">
        <f>Loads!C1377</f>
        <v/>
      </c>
      <c r="I1388" s="70" t="str">
        <f>Loads!H1377</f>
        <v/>
      </c>
      <c r="J1388" s="71" t="str">
        <f>Loads!M1377</f>
        <v/>
      </c>
      <c r="K1388" s="71" t="str">
        <f>Loads!R1377</f>
        <v/>
      </c>
      <c r="L1388" s="71" t="str">
        <f>Loads!W1377</f>
        <v/>
      </c>
      <c r="M1388" s="71" t="str">
        <f>Loads!AB1377</f>
        <v/>
      </c>
      <c r="N1388" s="71" t="str">
        <f>Loads!AG1377</f>
        <v/>
      </c>
      <c r="O1388" s="20" t="str">
        <f>Hydro!C1377</f>
        <v/>
      </c>
    </row>
    <row r="1389" spans="1:15" x14ac:dyDescent="0.25">
      <c r="A1389" s="2">
        <v>41546</v>
      </c>
      <c r="B1389" s="5" t="str">
        <f>Gas!C1378</f>
        <v/>
      </c>
      <c r="C1389" s="5" t="str">
        <f>Gas!H1378</f>
        <v/>
      </c>
      <c r="D1389" s="24" t="str">
        <f>Electricity!C1378</f>
        <v/>
      </c>
      <c r="E1389" s="24" t="str">
        <f>Electricity!H1378</f>
        <v/>
      </c>
      <c r="F1389" s="24" t="str">
        <f>Electricity!M1378</f>
        <v/>
      </c>
      <c r="G1389" s="24" t="str">
        <f>Electricity!R1378</f>
        <v/>
      </c>
      <c r="H1389" s="70" t="str">
        <f>Loads!C1378</f>
        <v/>
      </c>
      <c r="I1389" s="70" t="str">
        <f>Loads!H1378</f>
        <v/>
      </c>
      <c r="J1389" s="71" t="str">
        <f>Loads!M1378</f>
        <v/>
      </c>
      <c r="K1389" s="71" t="str">
        <f>Loads!R1378</f>
        <v/>
      </c>
      <c r="L1389" s="71" t="str">
        <f>Loads!W1378</f>
        <v/>
      </c>
      <c r="M1389" s="71" t="str">
        <f>Loads!AB1378</f>
        <v/>
      </c>
      <c r="N1389" s="71" t="str">
        <f>Loads!AG1378</f>
        <v/>
      </c>
      <c r="O1389" s="20" t="str">
        <f>Hydro!C1378</f>
        <v/>
      </c>
    </row>
    <row r="1390" spans="1:15" x14ac:dyDescent="0.25">
      <c r="A1390" s="2">
        <v>41547</v>
      </c>
      <c r="B1390" s="5" t="str">
        <f>Gas!C1379</f>
        <v/>
      </c>
      <c r="C1390" s="5" t="str">
        <f>Gas!H1379</f>
        <v/>
      </c>
      <c r="D1390" s="24" t="str">
        <f>Electricity!C1379</f>
        <v/>
      </c>
      <c r="E1390" s="24" t="str">
        <f>Electricity!H1379</f>
        <v/>
      </c>
      <c r="F1390" s="24" t="str">
        <f>Electricity!M1379</f>
        <v/>
      </c>
      <c r="G1390" s="24" t="str">
        <f>Electricity!R1379</f>
        <v/>
      </c>
      <c r="H1390" s="70" t="str">
        <f>Loads!C1379</f>
        <v/>
      </c>
      <c r="I1390" s="70" t="str">
        <f>Loads!H1379</f>
        <v/>
      </c>
      <c r="J1390" s="71" t="str">
        <f>Loads!M1379</f>
        <v/>
      </c>
      <c r="K1390" s="71" t="str">
        <f>Loads!R1379</f>
        <v/>
      </c>
      <c r="L1390" s="71" t="str">
        <f>Loads!W1379</f>
        <v/>
      </c>
      <c r="M1390" s="71" t="str">
        <f>Loads!AB1379</f>
        <v/>
      </c>
      <c r="N1390" s="71" t="str">
        <f>Loads!AG1379</f>
        <v/>
      </c>
      <c r="O1390" s="20" t="str">
        <f>Hydro!C1379</f>
        <v/>
      </c>
    </row>
    <row r="1391" spans="1:15" x14ac:dyDescent="0.25">
      <c r="A1391" s="2">
        <v>41548</v>
      </c>
      <c r="B1391" s="5" t="str">
        <f>Gas!C1380</f>
        <v/>
      </c>
      <c r="C1391" s="5" t="str">
        <f>Gas!H1380</f>
        <v/>
      </c>
      <c r="D1391" s="24" t="str">
        <f>Electricity!C1380</f>
        <v/>
      </c>
      <c r="E1391" s="24" t="str">
        <f>Electricity!H1380</f>
        <v/>
      </c>
      <c r="F1391" s="24" t="str">
        <f>Electricity!M1380</f>
        <v/>
      </c>
      <c r="G1391" s="24" t="str">
        <f>Electricity!R1380</f>
        <v/>
      </c>
      <c r="H1391" s="70" t="str">
        <f>Loads!C1380</f>
        <v/>
      </c>
      <c r="I1391" s="70" t="str">
        <f>Loads!H1380</f>
        <v/>
      </c>
      <c r="J1391" s="71" t="str">
        <f>Loads!M1380</f>
        <v/>
      </c>
      <c r="K1391" s="71" t="str">
        <f>Loads!R1380</f>
        <v/>
      </c>
      <c r="L1391" s="71" t="str">
        <f>Loads!W1380</f>
        <v/>
      </c>
      <c r="M1391" s="71" t="str">
        <f>Loads!AB1380</f>
        <v/>
      </c>
      <c r="N1391" s="71" t="str">
        <f>Loads!AG1380</f>
        <v/>
      </c>
      <c r="O1391" s="20" t="str">
        <f>Hydro!C1380</f>
        <v/>
      </c>
    </row>
    <row r="1392" spans="1:15" x14ac:dyDescent="0.25">
      <c r="A1392" s="2">
        <v>41549</v>
      </c>
      <c r="B1392" s="5" t="str">
        <f>Gas!C1381</f>
        <v/>
      </c>
      <c r="C1392" s="5" t="str">
        <f>Gas!H1381</f>
        <v/>
      </c>
      <c r="D1392" s="24" t="str">
        <f>Electricity!C1381</f>
        <v/>
      </c>
      <c r="E1392" s="24" t="str">
        <f>Electricity!H1381</f>
        <v/>
      </c>
      <c r="F1392" s="24" t="str">
        <f>Electricity!M1381</f>
        <v/>
      </c>
      <c r="G1392" s="24" t="str">
        <f>Electricity!R1381</f>
        <v/>
      </c>
      <c r="H1392" s="70" t="str">
        <f>Loads!C1381</f>
        <v/>
      </c>
      <c r="I1392" s="70" t="str">
        <f>Loads!H1381</f>
        <v/>
      </c>
      <c r="J1392" s="71" t="str">
        <f>Loads!M1381</f>
        <v/>
      </c>
      <c r="K1392" s="71" t="str">
        <f>Loads!R1381</f>
        <v/>
      </c>
      <c r="L1392" s="71" t="str">
        <f>Loads!W1381</f>
        <v/>
      </c>
      <c r="M1392" s="71" t="str">
        <f>Loads!AB1381</f>
        <v/>
      </c>
      <c r="N1392" s="71" t="str">
        <f>Loads!AG1381</f>
        <v/>
      </c>
      <c r="O1392" s="20" t="str">
        <f>Hydro!C1381</f>
        <v/>
      </c>
    </row>
    <row r="1393" spans="1:15" x14ac:dyDescent="0.25">
      <c r="A1393" s="2">
        <v>41550</v>
      </c>
      <c r="B1393" s="5" t="str">
        <f>Gas!C1382</f>
        <v/>
      </c>
      <c r="C1393" s="5" t="str">
        <f>Gas!H1382</f>
        <v/>
      </c>
      <c r="D1393" s="24" t="str">
        <f>Electricity!C1382</f>
        <v/>
      </c>
      <c r="E1393" s="24" t="str">
        <f>Electricity!H1382</f>
        <v/>
      </c>
      <c r="F1393" s="24" t="str">
        <f>Electricity!M1382</f>
        <v/>
      </c>
      <c r="G1393" s="24" t="str">
        <f>Electricity!R1382</f>
        <v/>
      </c>
      <c r="H1393" s="70" t="str">
        <f>Loads!C1382</f>
        <v/>
      </c>
      <c r="I1393" s="70" t="str">
        <f>Loads!H1382</f>
        <v/>
      </c>
      <c r="J1393" s="71" t="str">
        <f>Loads!M1382</f>
        <v/>
      </c>
      <c r="K1393" s="71" t="str">
        <f>Loads!R1382</f>
        <v/>
      </c>
      <c r="L1393" s="71" t="str">
        <f>Loads!W1382</f>
        <v/>
      </c>
      <c r="M1393" s="71" t="str">
        <f>Loads!AB1382</f>
        <v/>
      </c>
      <c r="N1393" s="71" t="str">
        <f>Loads!AG1382</f>
        <v/>
      </c>
      <c r="O1393" s="20" t="str">
        <f>Hydro!C1382</f>
        <v/>
      </c>
    </row>
    <row r="1394" spans="1:15" x14ac:dyDescent="0.25">
      <c r="A1394" s="2">
        <v>41551</v>
      </c>
      <c r="B1394" s="5" t="str">
        <f>Gas!C1383</f>
        <v/>
      </c>
      <c r="C1394" s="5" t="str">
        <f>Gas!H1383</f>
        <v/>
      </c>
      <c r="D1394" s="24" t="str">
        <f>Electricity!C1383</f>
        <v/>
      </c>
      <c r="E1394" s="24" t="str">
        <f>Electricity!H1383</f>
        <v/>
      </c>
      <c r="F1394" s="24" t="str">
        <f>Electricity!M1383</f>
        <v/>
      </c>
      <c r="G1394" s="24" t="str">
        <f>Electricity!R1383</f>
        <v/>
      </c>
      <c r="H1394" s="70" t="str">
        <f>Loads!C1383</f>
        <v/>
      </c>
      <c r="I1394" s="70" t="str">
        <f>Loads!H1383</f>
        <v/>
      </c>
      <c r="J1394" s="71" t="str">
        <f>Loads!M1383</f>
        <v/>
      </c>
      <c r="K1394" s="71" t="str">
        <f>Loads!R1383</f>
        <v/>
      </c>
      <c r="L1394" s="71" t="str">
        <f>Loads!W1383</f>
        <v/>
      </c>
      <c r="M1394" s="71" t="str">
        <f>Loads!AB1383</f>
        <v/>
      </c>
      <c r="N1394" s="71" t="str">
        <f>Loads!AG1383</f>
        <v/>
      </c>
      <c r="O1394" s="20" t="str">
        <f>Hydro!C1383</f>
        <v/>
      </c>
    </row>
    <row r="1395" spans="1:15" x14ac:dyDescent="0.25">
      <c r="A1395" s="2">
        <v>41552</v>
      </c>
      <c r="B1395" s="5" t="str">
        <f>Gas!C1384</f>
        <v/>
      </c>
      <c r="C1395" s="5" t="str">
        <f>Gas!H1384</f>
        <v/>
      </c>
      <c r="D1395" s="24" t="str">
        <f>Electricity!C1384</f>
        <v/>
      </c>
      <c r="E1395" s="24" t="str">
        <f>Electricity!H1384</f>
        <v/>
      </c>
      <c r="F1395" s="24" t="str">
        <f>Electricity!M1384</f>
        <v/>
      </c>
      <c r="G1395" s="24" t="str">
        <f>Electricity!R1384</f>
        <v/>
      </c>
      <c r="H1395" s="70" t="str">
        <f>Loads!C1384</f>
        <v/>
      </c>
      <c r="I1395" s="70" t="str">
        <f>Loads!H1384</f>
        <v/>
      </c>
      <c r="J1395" s="71" t="str">
        <f>Loads!M1384</f>
        <v/>
      </c>
      <c r="K1395" s="71" t="str">
        <f>Loads!R1384</f>
        <v/>
      </c>
      <c r="L1395" s="71" t="str">
        <f>Loads!W1384</f>
        <v/>
      </c>
      <c r="M1395" s="71" t="str">
        <f>Loads!AB1384</f>
        <v/>
      </c>
      <c r="N1395" s="71" t="str">
        <f>Loads!AG1384</f>
        <v/>
      </c>
      <c r="O1395" s="20" t="str">
        <f>Hydro!C1384</f>
        <v/>
      </c>
    </row>
    <row r="1396" spans="1:15" x14ac:dyDescent="0.25">
      <c r="A1396" s="2">
        <v>41553</v>
      </c>
      <c r="B1396" s="5" t="str">
        <f>Gas!C1385</f>
        <v/>
      </c>
      <c r="C1396" s="5" t="str">
        <f>Gas!H1385</f>
        <v/>
      </c>
      <c r="D1396" s="24" t="str">
        <f>Electricity!C1385</f>
        <v/>
      </c>
      <c r="E1396" s="24" t="str">
        <f>Electricity!H1385</f>
        <v/>
      </c>
      <c r="F1396" s="24" t="str">
        <f>Electricity!M1385</f>
        <v/>
      </c>
      <c r="G1396" s="24" t="str">
        <f>Electricity!R1385</f>
        <v/>
      </c>
      <c r="H1396" s="70" t="str">
        <f>Loads!C1385</f>
        <v/>
      </c>
      <c r="I1396" s="70" t="str">
        <f>Loads!H1385</f>
        <v/>
      </c>
      <c r="J1396" s="71" t="str">
        <f>Loads!M1385</f>
        <v/>
      </c>
      <c r="K1396" s="71" t="str">
        <f>Loads!R1385</f>
        <v/>
      </c>
      <c r="L1396" s="71" t="str">
        <f>Loads!W1385</f>
        <v/>
      </c>
      <c r="M1396" s="71" t="str">
        <f>Loads!AB1385</f>
        <v/>
      </c>
      <c r="N1396" s="71" t="str">
        <f>Loads!AG1385</f>
        <v/>
      </c>
      <c r="O1396" s="20" t="str">
        <f>Hydro!C1385</f>
        <v/>
      </c>
    </row>
    <row r="1397" spans="1:15" x14ac:dyDescent="0.25">
      <c r="A1397" s="2">
        <v>41554</v>
      </c>
      <c r="B1397" s="5" t="str">
        <f>Gas!C1386</f>
        <v/>
      </c>
      <c r="C1397" s="5" t="str">
        <f>Gas!H1386</f>
        <v/>
      </c>
      <c r="D1397" s="24" t="str">
        <f>Electricity!C1386</f>
        <v/>
      </c>
      <c r="E1397" s="24" t="str">
        <f>Electricity!H1386</f>
        <v/>
      </c>
      <c r="F1397" s="24" t="str">
        <f>Electricity!M1386</f>
        <v/>
      </c>
      <c r="G1397" s="24" t="str">
        <f>Electricity!R1386</f>
        <v/>
      </c>
      <c r="H1397" s="70" t="str">
        <f>Loads!C1386</f>
        <v/>
      </c>
      <c r="I1397" s="70" t="str">
        <f>Loads!H1386</f>
        <v/>
      </c>
      <c r="J1397" s="71" t="str">
        <f>Loads!M1386</f>
        <v/>
      </c>
      <c r="K1397" s="71" t="str">
        <f>Loads!R1386</f>
        <v/>
      </c>
      <c r="L1397" s="71" t="str">
        <f>Loads!W1386</f>
        <v/>
      </c>
      <c r="M1397" s="71" t="str">
        <f>Loads!AB1386</f>
        <v/>
      </c>
      <c r="N1397" s="71" t="str">
        <f>Loads!AG1386</f>
        <v/>
      </c>
      <c r="O1397" s="20" t="str">
        <f>Hydro!C1386</f>
        <v/>
      </c>
    </row>
    <row r="1398" spans="1:15" x14ac:dyDescent="0.25">
      <c r="A1398" s="2">
        <v>41555</v>
      </c>
      <c r="B1398" s="5" t="str">
        <f>Gas!C1387</f>
        <v/>
      </c>
      <c r="C1398" s="5" t="str">
        <f>Gas!H1387</f>
        <v/>
      </c>
      <c r="D1398" s="24" t="str">
        <f>Electricity!C1387</f>
        <v/>
      </c>
      <c r="E1398" s="24" t="str">
        <f>Electricity!H1387</f>
        <v/>
      </c>
      <c r="F1398" s="24" t="str">
        <f>Electricity!M1387</f>
        <v/>
      </c>
      <c r="G1398" s="24" t="str">
        <f>Electricity!R1387</f>
        <v/>
      </c>
      <c r="H1398" s="70" t="str">
        <f>Loads!C1387</f>
        <v/>
      </c>
      <c r="I1398" s="70" t="str">
        <f>Loads!H1387</f>
        <v/>
      </c>
      <c r="J1398" s="71" t="str">
        <f>Loads!M1387</f>
        <v/>
      </c>
      <c r="K1398" s="71" t="str">
        <f>Loads!R1387</f>
        <v/>
      </c>
      <c r="L1398" s="71" t="str">
        <f>Loads!W1387</f>
        <v/>
      </c>
      <c r="M1398" s="71" t="str">
        <f>Loads!AB1387</f>
        <v/>
      </c>
      <c r="N1398" s="71" t="str">
        <f>Loads!AG1387</f>
        <v/>
      </c>
      <c r="O1398" s="20" t="str">
        <f>Hydro!C1387</f>
        <v/>
      </c>
    </row>
    <row r="1399" spans="1:15" x14ac:dyDescent="0.25">
      <c r="A1399" s="2">
        <v>41556</v>
      </c>
      <c r="B1399" s="5" t="str">
        <f>Gas!C1388</f>
        <v/>
      </c>
      <c r="C1399" s="5" t="str">
        <f>Gas!H1388</f>
        <v/>
      </c>
      <c r="D1399" s="24" t="str">
        <f>Electricity!C1388</f>
        <v/>
      </c>
      <c r="E1399" s="24" t="str">
        <f>Electricity!H1388</f>
        <v/>
      </c>
      <c r="F1399" s="24" t="str">
        <f>Electricity!M1388</f>
        <v/>
      </c>
      <c r="G1399" s="24" t="str">
        <f>Electricity!R1388</f>
        <v/>
      </c>
      <c r="H1399" s="70" t="str">
        <f>Loads!C1388</f>
        <v/>
      </c>
      <c r="I1399" s="70" t="str">
        <f>Loads!H1388</f>
        <v/>
      </c>
      <c r="J1399" s="71" t="str">
        <f>Loads!M1388</f>
        <v/>
      </c>
      <c r="K1399" s="71" t="str">
        <f>Loads!R1388</f>
        <v/>
      </c>
      <c r="L1399" s="71" t="str">
        <f>Loads!W1388</f>
        <v/>
      </c>
      <c r="M1399" s="71" t="str">
        <f>Loads!AB1388</f>
        <v/>
      </c>
      <c r="N1399" s="71" t="str">
        <f>Loads!AG1388</f>
        <v/>
      </c>
      <c r="O1399" s="20" t="str">
        <f>Hydro!C1388</f>
        <v/>
      </c>
    </row>
    <row r="1400" spans="1:15" x14ac:dyDescent="0.25">
      <c r="A1400" s="2">
        <v>41557</v>
      </c>
      <c r="B1400" s="5" t="str">
        <f>Gas!C1389</f>
        <v/>
      </c>
      <c r="C1400" s="5" t="str">
        <f>Gas!H1389</f>
        <v/>
      </c>
      <c r="D1400" s="24" t="str">
        <f>Electricity!C1389</f>
        <v/>
      </c>
      <c r="E1400" s="24" t="str">
        <f>Electricity!H1389</f>
        <v/>
      </c>
      <c r="F1400" s="24" t="str">
        <f>Electricity!M1389</f>
        <v/>
      </c>
      <c r="G1400" s="24" t="str">
        <f>Electricity!R1389</f>
        <v/>
      </c>
      <c r="H1400" s="70" t="str">
        <f>Loads!C1389</f>
        <v/>
      </c>
      <c r="I1400" s="70" t="str">
        <f>Loads!H1389</f>
        <v/>
      </c>
      <c r="J1400" s="71" t="str">
        <f>Loads!M1389</f>
        <v/>
      </c>
      <c r="K1400" s="71" t="str">
        <f>Loads!R1389</f>
        <v/>
      </c>
      <c r="L1400" s="71" t="str">
        <f>Loads!W1389</f>
        <v/>
      </c>
      <c r="M1400" s="71" t="str">
        <f>Loads!AB1389</f>
        <v/>
      </c>
      <c r="N1400" s="71" t="str">
        <f>Loads!AG1389</f>
        <v/>
      </c>
      <c r="O1400" s="20" t="str">
        <f>Hydro!C1389</f>
        <v/>
      </c>
    </row>
    <row r="1401" spans="1:15" x14ac:dyDescent="0.25">
      <c r="A1401" s="2">
        <v>41558</v>
      </c>
      <c r="B1401" s="5" t="str">
        <f>Gas!C1390</f>
        <v/>
      </c>
      <c r="C1401" s="5" t="str">
        <f>Gas!H1390</f>
        <v/>
      </c>
      <c r="D1401" s="24" t="str">
        <f>Electricity!C1390</f>
        <v/>
      </c>
      <c r="E1401" s="24" t="str">
        <f>Electricity!H1390</f>
        <v/>
      </c>
      <c r="F1401" s="24" t="str">
        <f>Electricity!M1390</f>
        <v/>
      </c>
      <c r="G1401" s="24" t="str">
        <f>Electricity!R1390</f>
        <v/>
      </c>
      <c r="H1401" s="70" t="str">
        <f>Loads!C1390</f>
        <v/>
      </c>
      <c r="I1401" s="70" t="str">
        <f>Loads!H1390</f>
        <v/>
      </c>
      <c r="J1401" s="71" t="str">
        <f>Loads!M1390</f>
        <v/>
      </c>
      <c r="K1401" s="71" t="str">
        <f>Loads!R1390</f>
        <v/>
      </c>
      <c r="L1401" s="71" t="str">
        <f>Loads!W1390</f>
        <v/>
      </c>
      <c r="M1401" s="71" t="str">
        <f>Loads!AB1390</f>
        <v/>
      </c>
      <c r="N1401" s="71" t="str">
        <f>Loads!AG1390</f>
        <v/>
      </c>
      <c r="O1401" s="20" t="str">
        <f>Hydro!C1390</f>
        <v/>
      </c>
    </row>
    <row r="1402" spans="1:15" x14ac:dyDescent="0.25">
      <c r="A1402" s="2">
        <v>41559</v>
      </c>
      <c r="B1402" s="5" t="str">
        <f>Gas!C1391</f>
        <v/>
      </c>
      <c r="C1402" s="5" t="str">
        <f>Gas!H1391</f>
        <v/>
      </c>
      <c r="D1402" s="24" t="str">
        <f>Electricity!C1391</f>
        <v/>
      </c>
      <c r="E1402" s="24" t="str">
        <f>Electricity!H1391</f>
        <v/>
      </c>
      <c r="F1402" s="24" t="str">
        <f>Electricity!M1391</f>
        <v/>
      </c>
      <c r="G1402" s="24" t="str">
        <f>Electricity!R1391</f>
        <v/>
      </c>
      <c r="H1402" s="70" t="str">
        <f>Loads!C1391</f>
        <v/>
      </c>
      <c r="I1402" s="70" t="str">
        <f>Loads!H1391</f>
        <v/>
      </c>
      <c r="J1402" s="71" t="str">
        <f>Loads!M1391</f>
        <v/>
      </c>
      <c r="K1402" s="71" t="str">
        <f>Loads!R1391</f>
        <v/>
      </c>
      <c r="L1402" s="71" t="str">
        <f>Loads!W1391</f>
        <v/>
      </c>
      <c r="M1402" s="71" t="str">
        <f>Loads!AB1391</f>
        <v/>
      </c>
      <c r="N1402" s="71" t="str">
        <f>Loads!AG1391</f>
        <v/>
      </c>
      <c r="O1402" s="20" t="str">
        <f>Hydro!C1391</f>
        <v/>
      </c>
    </row>
    <row r="1403" spans="1:15" x14ac:dyDescent="0.25">
      <c r="A1403" s="2">
        <v>41560</v>
      </c>
      <c r="B1403" s="5" t="str">
        <f>Gas!C1392</f>
        <v/>
      </c>
      <c r="C1403" s="5" t="str">
        <f>Gas!H1392</f>
        <v/>
      </c>
      <c r="D1403" s="24" t="str">
        <f>Electricity!C1392</f>
        <v/>
      </c>
      <c r="E1403" s="24" t="str">
        <f>Electricity!H1392</f>
        <v/>
      </c>
      <c r="F1403" s="24" t="str">
        <f>Electricity!M1392</f>
        <v/>
      </c>
      <c r="G1403" s="24" t="str">
        <f>Electricity!R1392</f>
        <v/>
      </c>
      <c r="H1403" s="70" t="str">
        <f>Loads!C1392</f>
        <v/>
      </c>
      <c r="I1403" s="70" t="str">
        <f>Loads!H1392</f>
        <v/>
      </c>
      <c r="J1403" s="71" t="str">
        <f>Loads!M1392</f>
        <v/>
      </c>
      <c r="K1403" s="71" t="str">
        <f>Loads!R1392</f>
        <v/>
      </c>
      <c r="L1403" s="71" t="str">
        <f>Loads!W1392</f>
        <v/>
      </c>
      <c r="M1403" s="71" t="str">
        <f>Loads!AB1392</f>
        <v/>
      </c>
      <c r="N1403" s="71" t="str">
        <f>Loads!AG1392</f>
        <v/>
      </c>
      <c r="O1403" s="20" t="str">
        <f>Hydro!C1392</f>
        <v/>
      </c>
    </row>
    <row r="1404" spans="1:15" x14ac:dyDescent="0.25">
      <c r="A1404" s="2">
        <v>41561</v>
      </c>
      <c r="B1404" s="5" t="str">
        <f>Gas!C1393</f>
        <v/>
      </c>
      <c r="C1404" s="5" t="str">
        <f>Gas!H1393</f>
        <v/>
      </c>
      <c r="D1404" s="24" t="str">
        <f>Electricity!C1393</f>
        <v/>
      </c>
      <c r="E1404" s="24" t="str">
        <f>Electricity!H1393</f>
        <v/>
      </c>
      <c r="F1404" s="24" t="str">
        <f>Electricity!M1393</f>
        <v/>
      </c>
      <c r="G1404" s="24" t="str">
        <f>Electricity!R1393</f>
        <v/>
      </c>
      <c r="H1404" s="70" t="str">
        <f>Loads!C1393</f>
        <v/>
      </c>
      <c r="I1404" s="70" t="str">
        <f>Loads!H1393</f>
        <v/>
      </c>
      <c r="J1404" s="71" t="str">
        <f>Loads!M1393</f>
        <v/>
      </c>
      <c r="K1404" s="71" t="str">
        <f>Loads!R1393</f>
        <v/>
      </c>
      <c r="L1404" s="71" t="str">
        <f>Loads!W1393</f>
        <v/>
      </c>
      <c r="M1404" s="71" t="str">
        <f>Loads!AB1393</f>
        <v/>
      </c>
      <c r="N1404" s="71" t="str">
        <f>Loads!AG1393</f>
        <v/>
      </c>
      <c r="O1404" s="20" t="str">
        <f>Hydro!C1393</f>
        <v/>
      </c>
    </row>
    <row r="1405" spans="1:15" x14ac:dyDescent="0.25">
      <c r="A1405" s="2">
        <v>41562</v>
      </c>
      <c r="B1405" s="5" t="str">
        <f>Gas!C1394</f>
        <v/>
      </c>
      <c r="C1405" s="5" t="str">
        <f>Gas!H1394</f>
        <v/>
      </c>
      <c r="D1405" s="24" t="str">
        <f>Electricity!C1394</f>
        <v/>
      </c>
      <c r="E1405" s="24" t="str">
        <f>Electricity!H1394</f>
        <v/>
      </c>
      <c r="F1405" s="24" t="str">
        <f>Electricity!M1394</f>
        <v/>
      </c>
      <c r="G1405" s="24" t="str">
        <f>Electricity!R1394</f>
        <v/>
      </c>
      <c r="H1405" s="70" t="str">
        <f>Loads!C1394</f>
        <v/>
      </c>
      <c r="I1405" s="70" t="str">
        <f>Loads!H1394</f>
        <v/>
      </c>
      <c r="J1405" s="71" t="str">
        <f>Loads!M1394</f>
        <v/>
      </c>
      <c r="K1405" s="71" t="str">
        <f>Loads!R1394</f>
        <v/>
      </c>
      <c r="L1405" s="71" t="str">
        <f>Loads!W1394</f>
        <v/>
      </c>
      <c r="M1405" s="71" t="str">
        <f>Loads!AB1394</f>
        <v/>
      </c>
      <c r="N1405" s="71" t="str">
        <f>Loads!AG1394</f>
        <v/>
      </c>
      <c r="O1405" s="20" t="str">
        <f>Hydro!C1394</f>
        <v/>
      </c>
    </row>
    <row r="1406" spans="1:15" x14ac:dyDescent="0.25">
      <c r="A1406" s="2">
        <v>41563</v>
      </c>
      <c r="B1406" s="5" t="str">
        <f>Gas!C1395</f>
        <v/>
      </c>
      <c r="C1406" s="5" t="str">
        <f>Gas!H1395</f>
        <v/>
      </c>
      <c r="D1406" s="24" t="str">
        <f>Electricity!C1395</f>
        <v/>
      </c>
      <c r="E1406" s="24" t="str">
        <f>Electricity!H1395</f>
        <v/>
      </c>
      <c r="F1406" s="24" t="str">
        <f>Electricity!M1395</f>
        <v/>
      </c>
      <c r="G1406" s="24" t="str">
        <f>Electricity!R1395</f>
        <v/>
      </c>
      <c r="H1406" s="70" t="str">
        <f>Loads!C1395</f>
        <v/>
      </c>
      <c r="I1406" s="70" t="str">
        <f>Loads!H1395</f>
        <v/>
      </c>
      <c r="J1406" s="71" t="str">
        <f>Loads!M1395</f>
        <v/>
      </c>
      <c r="K1406" s="71" t="str">
        <f>Loads!R1395</f>
        <v/>
      </c>
      <c r="L1406" s="71" t="str">
        <f>Loads!W1395</f>
        <v/>
      </c>
      <c r="M1406" s="71" t="str">
        <f>Loads!AB1395</f>
        <v/>
      </c>
      <c r="N1406" s="71" t="str">
        <f>Loads!AG1395</f>
        <v/>
      </c>
      <c r="O1406" s="20" t="str">
        <f>Hydro!C1395</f>
        <v/>
      </c>
    </row>
    <row r="1407" spans="1:15" x14ac:dyDescent="0.25">
      <c r="A1407" s="2">
        <v>41564</v>
      </c>
      <c r="B1407" s="5" t="str">
        <f>Gas!C1396</f>
        <v/>
      </c>
      <c r="C1407" s="5" t="str">
        <f>Gas!H1396</f>
        <v/>
      </c>
      <c r="D1407" s="24" t="str">
        <f>Electricity!C1396</f>
        <v/>
      </c>
      <c r="E1407" s="24" t="str">
        <f>Electricity!H1396</f>
        <v/>
      </c>
      <c r="F1407" s="24" t="str">
        <f>Electricity!M1396</f>
        <v/>
      </c>
      <c r="G1407" s="24" t="str">
        <f>Electricity!R1396</f>
        <v/>
      </c>
      <c r="H1407" s="70" t="str">
        <f>Loads!C1396</f>
        <v/>
      </c>
      <c r="I1407" s="70" t="str">
        <f>Loads!H1396</f>
        <v/>
      </c>
      <c r="J1407" s="71" t="str">
        <f>Loads!M1396</f>
        <v/>
      </c>
      <c r="K1407" s="71" t="str">
        <f>Loads!R1396</f>
        <v/>
      </c>
      <c r="L1407" s="71" t="str">
        <f>Loads!W1396</f>
        <v/>
      </c>
      <c r="M1407" s="71" t="str">
        <f>Loads!AB1396</f>
        <v/>
      </c>
      <c r="N1407" s="71" t="str">
        <f>Loads!AG1396</f>
        <v/>
      </c>
      <c r="O1407" s="20" t="str">
        <f>Hydro!C1396</f>
        <v/>
      </c>
    </row>
    <row r="1408" spans="1:15" x14ac:dyDescent="0.25">
      <c r="A1408" s="2">
        <v>41565</v>
      </c>
      <c r="B1408" s="5" t="str">
        <f>Gas!C1397</f>
        <v/>
      </c>
      <c r="C1408" s="5" t="str">
        <f>Gas!H1397</f>
        <v/>
      </c>
      <c r="D1408" s="24" t="str">
        <f>Electricity!C1397</f>
        <v/>
      </c>
      <c r="E1408" s="24" t="str">
        <f>Electricity!H1397</f>
        <v/>
      </c>
      <c r="F1408" s="24" t="str">
        <f>Electricity!M1397</f>
        <v/>
      </c>
      <c r="G1408" s="24" t="str">
        <f>Electricity!R1397</f>
        <v/>
      </c>
      <c r="H1408" s="70" t="str">
        <f>Loads!C1397</f>
        <v/>
      </c>
      <c r="I1408" s="70" t="str">
        <f>Loads!H1397</f>
        <v/>
      </c>
      <c r="J1408" s="71" t="str">
        <f>Loads!M1397</f>
        <v/>
      </c>
      <c r="K1408" s="71" t="str">
        <f>Loads!R1397</f>
        <v/>
      </c>
      <c r="L1408" s="71" t="str">
        <f>Loads!W1397</f>
        <v/>
      </c>
      <c r="M1408" s="71" t="str">
        <f>Loads!AB1397</f>
        <v/>
      </c>
      <c r="N1408" s="71" t="str">
        <f>Loads!AG1397</f>
        <v/>
      </c>
      <c r="O1408" s="20" t="str">
        <f>Hydro!C1397</f>
        <v/>
      </c>
    </row>
    <row r="1409" spans="1:15" x14ac:dyDescent="0.25">
      <c r="A1409" s="2">
        <v>41566</v>
      </c>
      <c r="B1409" s="5" t="str">
        <f>Gas!C1398</f>
        <v/>
      </c>
      <c r="C1409" s="5" t="str">
        <f>Gas!H1398</f>
        <v/>
      </c>
      <c r="D1409" s="24" t="str">
        <f>Electricity!C1398</f>
        <v/>
      </c>
      <c r="E1409" s="24" t="str">
        <f>Electricity!H1398</f>
        <v/>
      </c>
      <c r="F1409" s="24" t="str">
        <f>Electricity!M1398</f>
        <v/>
      </c>
      <c r="G1409" s="24" t="str">
        <f>Electricity!R1398</f>
        <v/>
      </c>
      <c r="H1409" s="70" t="str">
        <f>Loads!C1398</f>
        <v/>
      </c>
      <c r="I1409" s="70" t="str">
        <f>Loads!H1398</f>
        <v/>
      </c>
      <c r="J1409" s="71" t="str">
        <f>Loads!M1398</f>
        <v/>
      </c>
      <c r="K1409" s="71" t="str">
        <f>Loads!R1398</f>
        <v/>
      </c>
      <c r="L1409" s="71" t="str">
        <f>Loads!W1398</f>
        <v/>
      </c>
      <c r="M1409" s="71" t="str">
        <f>Loads!AB1398</f>
        <v/>
      </c>
      <c r="N1409" s="71" t="str">
        <f>Loads!AG1398</f>
        <v/>
      </c>
      <c r="O1409" s="20" t="str">
        <f>Hydro!C1398</f>
        <v/>
      </c>
    </row>
    <row r="1410" spans="1:15" x14ac:dyDescent="0.25">
      <c r="A1410" s="2">
        <v>41567</v>
      </c>
      <c r="B1410" s="5" t="str">
        <f>Gas!C1399</f>
        <v/>
      </c>
      <c r="C1410" s="5" t="str">
        <f>Gas!H1399</f>
        <v/>
      </c>
      <c r="D1410" s="24" t="str">
        <f>Electricity!C1399</f>
        <v/>
      </c>
      <c r="E1410" s="24" t="str">
        <f>Electricity!H1399</f>
        <v/>
      </c>
      <c r="F1410" s="24" t="str">
        <f>Electricity!M1399</f>
        <v/>
      </c>
      <c r="G1410" s="24" t="str">
        <f>Electricity!R1399</f>
        <v/>
      </c>
      <c r="H1410" s="70" t="str">
        <f>Loads!C1399</f>
        <v/>
      </c>
      <c r="I1410" s="70" t="str">
        <f>Loads!H1399</f>
        <v/>
      </c>
      <c r="J1410" s="71" t="str">
        <f>Loads!M1399</f>
        <v/>
      </c>
      <c r="K1410" s="71" t="str">
        <f>Loads!R1399</f>
        <v/>
      </c>
      <c r="L1410" s="71" t="str">
        <f>Loads!W1399</f>
        <v/>
      </c>
      <c r="M1410" s="71" t="str">
        <f>Loads!AB1399</f>
        <v/>
      </c>
      <c r="N1410" s="71" t="str">
        <f>Loads!AG1399</f>
        <v/>
      </c>
      <c r="O1410" s="20" t="str">
        <f>Hydro!C1399</f>
        <v/>
      </c>
    </row>
    <row r="1411" spans="1:15" x14ac:dyDescent="0.25">
      <c r="A1411" s="2">
        <v>41568</v>
      </c>
      <c r="B1411" s="5" t="str">
        <f>Gas!C1400</f>
        <v/>
      </c>
      <c r="C1411" s="5" t="str">
        <f>Gas!H1400</f>
        <v/>
      </c>
      <c r="D1411" s="24" t="str">
        <f>Electricity!C1400</f>
        <v/>
      </c>
      <c r="E1411" s="24" t="str">
        <f>Electricity!H1400</f>
        <v/>
      </c>
      <c r="F1411" s="24" t="str">
        <f>Electricity!M1400</f>
        <v/>
      </c>
      <c r="G1411" s="24" t="str">
        <f>Electricity!R1400</f>
        <v/>
      </c>
      <c r="H1411" s="70" t="str">
        <f>Loads!C1400</f>
        <v/>
      </c>
      <c r="I1411" s="70" t="str">
        <f>Loads!H1400</f>
        <v/>
      </c>
      <c r="J1411" s="71" t="str">
        <f>Loads!M1400</f>
        <v/>
      </c>
      <c r="K1411" s="71" t="str">
        <f>Loads!R1400</f>
        <v/>
      </c>
      <c r="L1411" s="71" t="str">
        <f>Loads!W1400</f>
        <v/>
      </c>
      <c r="M1411" s="71" t="str">
        <f>Loads!AB1400</f>
        <v/>
      </c>
      <c r="N1411" s="71" t="str">
        <f>Loads!AG1400</f>
        <v/>
      </c>
      <c r="O1411" s="20" t="str">
        <f>Hydro!C1400</f>
        <v/>
      </c>
    </row>
    <row r="1412" spans="1:15" x14ac:dyDescent="0.25">
      <c r="A1412" s="2">
        <v>41569</v>
      </c>
      <c r="B1412" s="5" t="str">
        <f>Gas!C1401</f>
        <v/>
      </c>
      <c r="C1412" s="5" t="str">
        <f>Gas!H1401</f>
        <v/>
      </c>
      <c r="D1412" s="24" t="str">
        <f>Electricity!C1401</f>
        <v/>
      </c>
      <c r="E1412" s="24" t="str">
        <f>Electricity!H1401</f>
        <v/>
      </c>
      <c r="F1412" s="24" t="str">
        <f>Electricity!M1401</f>
        <v/>
      </c>
      <c r="G1412" s="24" t="str">
        <f>Electricity!R1401</f>
        <v/>
      </c>
      <c r="H1412" s="70" t="str">
        <f>Loads!C1401</f>
        <v/>
      </c>
      <c r="I1412" s="70" t="str">
        <f>Loads!H1401</f>
        <v/>
      </c>
      <c r="J1412" s="71" t="str">
        <f>Loads!M1401</f>
        <v/>
      </c>
      <c r="K1412" s="71" t="str">
        <f>Loads!R1401</f>
        <v/>
      </c>
      <c r="L1412" s="71" t="str">
        <f>Loads!W1401</f>
        <v/>
      </c>
      <c r="M1412" s="71" t="str">
        <f>Loads!AB1401</f>
        <v/>
      </c>
      <c r="N1412" s="71" t="str">
        <f>Loads!AG1401</f>
        <v/>
      </c>
      <c r="O1412" s="20" t="str">
        <f>Hydro!C1401</f>
        <v/>
      </c>
    </row>
    <row r="1413" spans="1:15" x14ac:dyDescent="0.25">
      <c r="A1413" s="2">
        <v>41570</v>
      </c>
      <c r="B1413" s="5" t="str">
        <f>Gas!C1402</f>
        <v/>
      </c>
      <c r="C1413" s="5" t="str">
        <f>Gas!H1402</f>
        <v/>
      </c>
      <c r="D1413" s="24" t="str">
        <f>Electricity!C1402</f>
        <v/>
      </c>
      <c r="E1413" s="24" t="str">
        <f>Electricity!H1402</f>
        <v/>
      </c>
      <c r="F1413" s="24" t="str">
        <f>Electricity!M1402</f>
        <v/>
      </c>
      <c r="G1413" s="24" t="str">
        <f>Electricity!R1402</f>
        <v/>
      </c>
      <c r="H1413" s="70" t="str">
        <f>Loads!C1402</f>
        <v/>
      </c>
      <c r="I1413" s="70" t="str">
        <f>Loads!H1402</f>
        <v/>
      </c>
      <c r="J1413" s="71" t="str">
        <f>Loads!M1402</f>
        <v/>
      </c>
      <c r="K1413" s="71" t="str">
        <f>Loads!R1402</f>
        <v/>
      </c>
      <c r="L1413" s="71" t="str">
        <f>Loads!W1402</f>
        <v/>
      </c>
      <c r="M1413" s="71" t="str">
        <f>Loads!AB1402</f>
        <v/>
      </c>
      <c r="N1413" s="71" t="str">
        <f>Loads!AG1402</f>
        <v/>
      </c>
      <c r="O1413" s="20" t="str">
        <f>Hydro!C1402</f>
        <v/>
      </c>
    </row>
    <row r="1414" spans="1:15" x14ac:dyDescent="0.25">
      <c r="A1414" s="2">
        <v>41571</v>
      </c>
      <c r="B1414" s="5" t="str">
        <f>Gas!C1403</f>
        <v/>
      </c>
      <c r="C1414" s="5" t="str">
        <f>Gas!H1403</f>
        <v/>
      </c>
      <c r="D1414" s="24" t="str">
        <f>Electricity!C1403</f>
        <v/>
      </c>
      <c r="E1414" s="24" t="str">
        <f>Electricity!H1403</f>
        <v/>
      </c>
      <c r="F1414" s="24" t="str">
        <f>Electricity!M1403</f>
        <v/>
      </c>
      <c r="G1414" s="24" t="str">
        <f>Electricity!R1403</f>
        <v/>
      </c>
      <c r="H1414" s="70" t="str">
        <f>Loads!C1403</f>
        <v/>
      </c>
      <c r="I1414" s="70" t="str">
        <f>Loads!H1403</f>
        <v/>
      </c>
      <c r="J1414" s="71" t="str">
        <f>Loads!M1403</f>
        <v/>
      </c>
      <c r="K1414" s="71" t="str">
        <f>Loads!R1403</f>
        <v/>
      </c>
      <c r="L1414" s="71" t="str">
        <f>Loads!W1403</f>
        <v/>
      </c>
      <c r="M1414" s="71" t="str">
        <f>Loads!AB1403</f>
        <v/>
      </c>
      <c r="N1414" s="71" t="str">
        <f>Loads!AG1403</f>
        <v/>
      </c>
      <c r="O1414" s="20" t="str">
        <f>Hydro!C1403</f>
        <v/>
      </c>
    </row>
    <row r="1415" spans="1:15" x14ac:dyDescent="0.25">
      <c r="A1415" s="2">
        <v>41572</v>
      </c>
      <c r="B1415" s="5" t="str">
        <f>Gas!C1404</f>
        <v/>
      </c>
      <c r="C1415" s="5" t="str">
        <f>Gas!H1404</f>
        <v/>
      </c>
      <c r="D1415" s="24" t="str">
        <f>Electricity!C1404</f>
        <v/>
      </c>
      <c r="E1415" s="24" t="str">
        <f>Electricity!H1404</f>
        <v/>
      </c>
      <c r="F1415" s="24" t="str">
        <f>Electricity!M1404</f>
        <v/>
      </c>
      <c r="G1415" s="24" t="str">
        <f>Electricity!R1404</f>
        <v/>
      </c>
      <c r="H1415" s="70" t="str">
        <f>Loads!C1404</f>
        <v/>
      </c>
      <c r="I1415" s="70" t="str">
        <f>Loads!H1404</f>
        <v/>
      </c>
      <c r="J1415" s="71" t="str">
        <f>Loads!M1404</f>
        <v/>
      </c>
      <c r="K1415" s="71" t="str">
        <f>Loads!R1404</f>
        <v/>
      </c>
      <c r="L1415" s="71" t="str">
        <f>Loads!W1404</f>
        <v/>
      </c>
      <c r="M1415" s="71" t="str">
        <f>Loads!AB1404</f>
        <v/>
      </c>
      <c r="N1415" s="71" t="str">
        <f>Loads!AG1404</f>
        <v/>
      </c>
      <c r="O1415" s="20" t="str">
        <f>Hydro!C1404</f>
        <v/>
      </c>
    </row>
    <row r="1416" spans="1:15" x14ac:dyDescent="0.25">
      <c r="A1416" s="2">
        <v>41573</v>
      </c>
      <c r="B1416" s="5" t="str">
        <f>Gas!C1405</f>
        <v/>
      </c>
      <c r="C1416" s="5" t="str">
        <f>Gas!H1405</f>
        <v/>
      </c>
      <c r="D1416" s="24" t="str">
        <f>Electricity!C1405</f>
        <v/>
      </c>
      <c r="E1416" s="24" t="str">
        <f>Electricity!H1405</f>
        <v/>
      </c>
      <c r="F1416" s="24" t="str">
        <f>Electricity!M1405</f>
        <v/>
      </c>
      <c r="G1416" s="24" t="str">
        <f>Electricity!R1405</f>
        <v/>
      </c>
      <c r="H1416" s="70" t="str">
        <f>Loads!C1405</f>
        <v/>
      </c>
      <c r="I1416" s="70" t="str">
        <f>Loads!H1405</f>
        <v/>
      </c>
      <c r="J1416" s="71" t="str">
        <f>Loads!M1405</f>
        <v/>
      </c>
      <c r="K1416" s="71" t="str">
        <f>Loads!R1405</f>
        <v/>
      </c>
      <c r="L1416" s="71" t="str">
        <f>Loads!W1405</f>
        <v/>
      </c>
      <c r="M1416" s="71" t="str">
        <f>Loads!AB1405</f>
        <v/>
      </c>
      <c r="N1416" s="71" t="str">
        <f>Loads!AG1405</f>
        <v/>
      </c>
      <c r="O1416" s="20" t="str">
        <f>Hydro!C1405</f>
        <v/>
      </c>
    </row>
    <row r="1417" spans="1:15" x14ac:dyDescent="0.25">
      <c r="A1417" s="2">
        <v>41574</v>
      </c>
      <c r="B1417" s="5" t="str">
        <f>Gas!C1406</f>
        <v/>
      </c>
      <c r="C1417" s="5" t="str">
        <f>Gas!H1406</f>
        <v/>
      </c>
      <c r="D1417" s="24" t="str">
        <f>Electricity!C1406</f>
        <v/>
      </c>
      <c r="E1417" s="24" t="str">
        <f>Electricity!H1406</f>
        <v/>
      </c>
      <c r="F1417" s="24" t="str">
        <f>Electricity!M1406</f>
        <v/>
      </c>
      <c r="G1417" s="24" t="str">
        <f>Electricity!R1406</f>
        <v/>
      </c>
      <c r="H1417" s="70" t="str">
        <f>Loads!C1406</f>
        <v/>
      </c>
      <c r="I1417" s="70" t="str">
        <f>Loads!H1406</f>
        <v/>
      </c>
      <c r="J1417" s="71" t="str">
        <f>Loads!M1406</f>
        <v/>
      </c>
      <c r="K1417" s="71" t="str">
        <f>Loads!R1406</f>
        <v/>
      </c>
      <c r="L1417" s="71" t="str">
        <f>Loads!W1406</f>
        <v/>
      </c>
      <c r="M1417" s="71" t="str">
        <f>Loads!AB1406</f>
        <v/>
      </c>
      <c r="N1417" s="71" t="str">
        <f>Loads!AG1406</f>
        <v/>
      </c>
      <c r="O1417" s="20" t="str">
        <f>Hydro!C1406</f>
        <v/>
      </c>
    </row>
    <row r="1418" spans="1:15" x14ac:dyDescent="0.25">
      <c r="A1418" s="2">
        <v>41575</v>
      </c>
      <c r="B1418" s="5" t="str">
        <f>Gas!C1407</f>
        <v/>
      </c>
      <c r="C1418" s="5" t="str">
        <f>Gas!H1407</f>
        <v/>
      </c>
      <c r="D1418" s="24" t="str">
        <f>Electricity!C1407</f>
        <v/>
      </c>
      <c r="E1418" s="24" t="str">
        <f>Electricity!H1407</f>
        <v/>
      </c>
      <c r="F1418" s="24" t="str">
        <f>Electricity!M1407</f>
        <v/>
      </c>
      <c r="G1418" s="24" t="str">
        <f>Electricity!R1407</f>
        <v/>
      </c>
      <c r="H1418" s="70" t="str">
        <f>Loads!C1407</f>
        <v/>
      </c>
      <c r="I1418" s="70" t="str">
        <f>Loads!H1407</f>
        <v/>
      </c>
      <c r="J1418" s="71" t="str">
        <f>Loads!M1407</f>
        <v/>
      </c>
      <c r="K1418" s="71" t="str">
        <f>Loads!R1407</f>
        <v/>
      </c>
      <c r="L1418" s="71" t="str">
        <f>Loads!W1407</f>
        <v/>
      </c>
      <c r="M1418" s="71" t="str">
        <f>Loads!AB1407</f>
        <v/>
      </c>
      <c r="N1418" s="71" t="str">
        <f>Loads!AG1407</f>
        <v/>
      </c>
      <c r="O1418" s="20" t="str">
        <f>Hydro!C1407</f>
        <v/>
      </c>
    </row>
    <row r="1419" spans="1:15" x14ac:dyDescent="0.25">
      <c r="A1419" s="2">
        <v>41576</v>
      </c>
      <c r="B1419" s="5" t="str">
        <f>Gas!C1408</f>
        <v/>
      </c>
      <c r="C1419" s="5" t="str">
        <f>Gas!H1408</f>
        <v/>
      </c>
      <c r="D1419" s="24" t="str">
        <f>Electricity!C1408</f>
        <v/>
      </c>
      <c r="E1419" s="24" t="str">
        <f>Electricity!H1408</f>
        <v/>
      </c>
      <c r="F1419" s="24" t="str">
        <f>Electricity!M1408</f>
        <v/>
      </c>
      <c r="G1419" s="24" t="str">
        <f>Electricity!R1408</f>
        <v/>
      </c>
      <c r="H1419" s="70" t="str">
        <f>Loads!C1408</f>
        <v/>
      </c>
      <c r="I1419" s="70" t="str">
        <f>Loads!H1408</f>
        <v/>
      </c>
      <c r="J1419" s="71" t="str">
        <f>Loads!M1408</f>
        <v/>
      </c>
      <c r="K1419" s="71" t="str">
        <f>Loads!R1408</f>
        <v/>
      </c>
      <c r="L1419" s="71" t="str">
        <f>Loads!W1408</f>
        <v/>
      </c>
      <c r="M1419" s="71" t="str">
        <f>Loads!AB1408</f>
        <v/>
      </c>
      <c r="N1419" s="71" t="str">
        <f>Loads!AG1408</f>
        <v/>
      </c>
      <c r="O1419" s="20" t="str">
        <f>Hydro!C1408</f>
        <v/>
      </c>
    </row>
    <row r="1420" spans="1:15" x14ac:dyDescent="0.25">
      <c r="A1420" s="2">
        <v>41577</v>
      </c>
      <c r="B1420" s="5" t="str">
        <f>Gas!C1409</f>
        <v/>
      </c>
      <c r="C1420" s="5" t="str">
        <f>Gas!H1409</f>
        <v/>
      </c>
      <c r="D1420" s="24" t="str">
        <f>Electricity!C1409</f>
        <v/>
      </c>
      <c r="E1420" s="24" t="str">
        <f>Electricity!H1409</f>
        <v/>
      </c>
      <c r="F1420" s="24" t="str">
        <f>Electricity!M1409</f>
        <v/>
      </c>
      <c r="G1420" s="24" t="str">
        <f>Electricity!R1409</f>
        <v/>
      </c>
      <c r="H1420" s="70" t="str">
        <f>Loads!C1409</f>
        <v/>
      </c>
      <c r="I1420" s="70" t="str">
        <f>Loads!H1409</f>
        <v/>
      </c>
      <c r="J1420" s="71" t="str">
        <f>Loads!M1409</f>
        <v/>
      </c>
      <c r="K1420" s="71" t="str">
        <f>Loads!R1409</f>
        <v/>
      </c>
      <c r="L1420" s="71" t="str">
        <f>Loads!W1409</f>
        <v/>
      </c>
      <c r="M1420" s="71" t="str">
        <f>Loads!AB1409</f>
        <v/>
      </c>
      <c r="N1420" s="71" t="str">
        <f>Loads!AG1409</f>
        <v/>
      </c>
      <c r="O1420" s="20" t="str">
        <f>Hydro!C1409</f>
        <v/>
      </c>
    </row>
    <row r="1421" spans="1:15" x14ac:dyDescent="0.25">
      <c r="A1421" s="2">
        <v>41578</v>
      </c>
      <c r="B1421" s="5" t="str">
        <f>Gas!C1410</f>
        <v/>
      </c>
      <c r="C1421" s="5" t="str">
        <f>Gas!H1410</f>
        <v/>
      </c>
      <c r="D1421" s="24" t="str">
        <f>Electricity!C1410</f>
        <v/>
      </c>
      <c r="E1421" s="24" t="str">
        <f>Electricity!H1410</f>
        <v/>
      </c>
      <c r="F1421" s="24" t="str">
        <f>Electricity!M1410</f>
        <v/>
      </c>
      <c r="G1421" s="24" t="str">
        <f>Electricity!R1410</f>
        <v/>
      </c>
      <c r="H1421" s="70" t="str">
        <f>Loads!C1410</f>
        <v/>
      </c>
      <c r="I1421" s="70" t="str">
        <f>Loads!H1410</f>
        <v/>
      </c>
      <c r="J1421" s="71" t="str">
        <f>Loads!M1410</f>
        <v/>
      </c>
      <c r="K1421" s="71" t="str">
        <f>Loads!R1410</f>
        <v/>
      </c>
      <c r="L1421" s="71" t="str">
        <f>Loads!W1410</f>
        <v/>
      </c>
      <c r="M1421" s="71" t="str">
        <f>Loads!AB1410</f>
        <v/>
      </c>
      <c r="N1421" s="71" t="str">
        <f>Loads!AG1410</f>
        <v/>
      </c>
      <c r="O1421" s="20" t="str">
        <f>Hydro!C1410</f>
        <v/>
      </c>
    </row>
    <row r="1422" spans="1:15" x14ac:dyDescent="0.25">
      <c r="A1422" s="2">
        <v>41579</v>
      </c>
      <c r="B1422" s="5" t="str">
        <f>Gas!C1411</f>
        <v/>
      </c>
      <c r="C1422" s="5" t="str">
        <f>Gas!H1411</f>
        <v/>
      </c>
      <c r="D1422" s="24" t="str">
        <f>Electricity!C1411</f>
        <v/>
      </c>
      <c r="E1422" s="24" t="str">
        <f>Electricity!H1411</f>
        <v/>
      </c>
      <c r="F1422" s="24" t="str">
        <f>Electricity!M1411</f>
        <v/>
      </c>
      <c r="G1422" s="24" t="str">
        <f>Electricity!R1411</f>
        <v/>
      </c>
      <c r="H1422" s="70" t="str">
        <f>Loads!C1411</f>
        <v/>
      </c>
      <c r="I1422" s="70" t="str">
        <f>Loads!H1411</f>
        <v/>
      </c>
      <c r="J1422" s="71" t="str">
        <f>Loads!M1411</f>
        <v/>
      </c>
      <c r="K1422" s="71" t="str">
        <f>Loads!R1411</f>
        <v/>
      </c>
      <c r="L1422" s="71" t="str">
        <f>Loads!W1411</f>
        <v/>
      </c>
      <c r="M1422" s="71" t="str">
        <f>Loads!AB1411</f>
        <v/>
      </c>
      <c r="N1422" s="71" t="str">
        <f>Loads!AG1411</f>
        <v/>
      </c>
      <c r="O1422" s="20" t="str">
        <f>Hydro!C1411</f>
        <v/>
      </c>
    </row>
    <row r="1423" spans="1:15" x14ac:dyDescent="0.25">
      <c r="A1423" s="2">
        <v>41580</v>
      </c>
      <c r="B1423" s="5" t="str">
        <f>Gas!C1412</f>
        <v/>
      </c>
      <c r="C1423" s="5" t="str">
        <f>Gas!H1412</f>
        <v/>
      </c>
      <c r="D1423" s="24" t="str">
        <f>Electricity!C1412</f>
        <v/>
      </c>
      <c r="E1423" s="24" t="str">
        <f>Electricity!H1412</f>
        <v/>
      </c>
      <c r="F1423" s="24" t="str">
        <f>Electricity!M1412</f>
        <v/>
      </c>
      <c r="G1423" s="24" t="str">
        <f>Electricity!R1412</f>
        <v/>
      </c>
      <c r="H1423" s="70" t="str">
        <f>Loads!C1412</f>
        <v/>
      </c>
      <c r="I1423" s="70" t="str">
        <f>Loads!H1412</f>
        <v/>
      </c>
      <c r="J1423" s="71" t="str">
        <f>Loads!M1412</f>
        <v/>
      </c>
      <c r="K1423" s="71" t="str">
        <f>Loads!R1412</f>
        <v/>
      </c>
      <c r="L1423" s="71" t="str">
        <f>Loads!W1412</f>
        <v/>
      </c>
      <c r="M1423" s="71" t="str">
        <f>Loads!AB1412</f>
        <v/>
      </c>
      <c r="N1423" s="71" t="str">
        <f>Loads!AG1412</f>
        <v/>
      </c>
      <c r="O1423" s="20" t="str">
        <f>Hydro!C1412</f>
        <v/>
      </c>
    </row>
    <row r="1424" spans="1:15" x14ac:dyDescent="0.25">
      <c r="A1424" s="2">
        <v>41581</v>
      </c>
      <c r="B1424" s="5" t="str">
        <f>Gas!C1413</f>
        <v/>
      </c>
      <c r="C1424" s="5" t="str">
        <f>Gas!H1413</f>
        <v/>
      </c>
      <c r="D1424" s="24" t="str">
        <f>Electricity!C1413</f>
        <v/>
      </c>
      <c r="E1424" s="24" t="str">
        <f>Electricity!H1413</f>
        <v/>
      </c>
      <c r="F1424" s="24" t="str">
        <f>Electricity!M1413</f>
        <v/>
      </c>
      <c r="G1424" s="24" t="str">
        <f>Electricity!R1413</f>
        <v/>
      </c>
      <c r="H1424" s="70" t="str">
        <f>Loads!C1413</f>
        <v/>
      </c>
      <c r="I1424" s="70" t="str">
        <f>Loads!H1413</f>
        <v/>
      </c>
      <c r="J1424" s="71" t="str">
        <f>Loads!M1413</f>
        <v/>
      </c>
      <c r="K1424" s="71" t="str">
        <f>Loads!R1413</f>
        <v/>
      </c>
      <c r="L1424" s="71" t="str">
        <f>Loads!W1413</f>
        <v/>
      </c>
      <c r="M1424" s="71" t="str">
        <f>Loads!AB1413</f>
        <v/>
      </c>
      <c r="N1424" s="71" t="str">
        <f>Loads!AG1413</f>
        <v/>
      </c>
      <c r="O1424" s="20" t="str">
        <f>Hydro!C1413</f>
        <v/>
      </c>
    </row>
    <row r="1425" spans="1:15" x14ac:dyDescent="0.25">
      <c r="A1425" s="2">
        <v>41582</v>
      </c>
      <c r="B1425" s="5" t="str">
        <f>Gas!C1414</f>
        <v/>
      </c>
      <c r="C1425" s="5" t="str">
        <f>Gas!H1414</f>
        <v/>
      </c>
      <c r="D1425" s="24" t="str">
        <f>Electricity!C1414</f>
        <v/>
      </c>
      <c r="E1425" s="24" t="str">
        <f>Electricity!H1414</f>
        <v/>
      </c>
      <c r="F1425" s="24" t="str">
        <f>Electricity!M1414</f>
        <v/>
      </c>
      <c r="G1425" s="24" t="str">
        <f>Electricity!R1414</f>
        <v/>
      </c>
      <c r="H1425" s="70" t="str">
        <f>Loads!C1414</f>
        <v/>
      </c>
      <c r="I1425" s="70" t="str">
        <f>Loads!H1414</f>
        <v/>
      </c>
      <c r="J1425" s="71" t="str">
        <f>Loads!M1414</f>
        <v/>
      </c>
      <c r="K1425" s="71" t="str">
        <f>Loads!R1414</f>
        <v/>
      </c>
      <c r="L1425" s="71" t="str">
        <f>Loads!W1414</f>
        <v/>
      </c>
      <c r="M1425" s="71" t="str">
        <f>Loads!AB1414</f>
        <v/>
      </c>
      <c r="N1425" s="71" t="str">
        <f>Loads!AG1414</f>
        <v/>
      </c>
      <c r="O1425" s="20" t="str">
        <f>Hydro!C1414</f>
        <v/>
      </c>
    </row>
    <row r="1426" spans="1:15" x14ac:dyDescent="0.25">
      <c r="A1426" s="2">
        <v>41583</v>
      </c>
      <c r="B1426" s="5" t="str">
        <f>Gas!C1415</f>
        <v/>
      </c>
      <c r="C1426" s="5" t="str">
        <f>Gas!H1415</f>
        <v/>
      </c>
      <c r="D1426" s="24" t="str">
        <f>Electricity!C1415</f>
        <v/>
      </c>
      <c r="E1426" s="24" t="str">
        <f>Electricity!H1415</f>
        <v/>
      </c>
      <c r="F1426" s="24" t="str">
        <f>Electricity!M1415</f>
        <v/>
      </c>
      <c r="G1426" s="24" t="str">
        <f>Electricity!R1415</f>
        <v/>
      </c>
      <c r="H1426" s="70" t="str">
        <f>Loads!C1415</f>
        <v/>
      </c>
      <c r="I1426" s="70" t="str">
        <f>Loads!H1415</f>
        <v/>
      </c>
      <c r="J1426" s="71" t="str">
        <f>Loads!M1415</f>
        <v/>
      </c>
      <c r="K1426" s="71" t="str">
        <f>Loads!R1415</f>
        <v/>
      </c>
      <c r="L1426" s="71" t="str">
        <f>Loads!W1415</f>
        <v/>
      </c>
      <c r="M1426" s="71" t="str">
        <f>Loads!AB1415</f>
        <v/>
      </c>
      <c r="N1426" s="71" t="str">
        <f>Loads!AG1415</f>
        <v/>
      </c>
      <c r="O1426" s="20" t="str">
        <f>Hydro!C1415</f>
        <v/>
      </c>
    </row>
    <row r="1427" spans="1:15" x14ac:dyDescent="0.25">
      <c r="A1427" s="2">
        <v>41584</v>
      </c>
      <c r="B1427" s="5" t="str">
        <f>Gas!C1416</f>
        <v/>
      </c>
      <c r="C1427" s="5" t="str">
        <f>Gas!H1416</f>
        <v/>
      </c>
      <c r="D1427" s="24" t="str">
        <f>Electricity!C1416</f>
        <v/>
      </c>
      <c r="E1427" s="24" t="str">
        <f>Electricity!H1416</f>
        <v/>
      </c>
      <c r="F1427" s="24" t="str">
        <f>Electricity!M1416</f>
        <v/>
      </c>
      <c r="G1427" s="24" t="str">
        <f>Electricity!R1416</f>
        <v/>
      </c>
      <c r="H1427" s="70" t="str">
        <f>Loads!C1416</f>
        <v/>
      </c>
      <c r="I1427" s="70" t="str">
        <f>Loads!H1416</f>
        <v/>
      </c>
      <c r="J1427" s="71" t="str">
        <f>Loads!M1416</f>
        <v/>
      </c>
      <c r="K1427" s="71" t="str">
        <f>Loads!R1416</f>
        <v/>
      </c>
      <c r="L1427" s="71" t="str">
        <f>Loads!W1416</f>
        <v/>
      </c>
      <c r="M1427" s="71" t="str">
        <f>Loads!AB1416</f>
        <v/>
      </c>
      <c r="N1427" s="71" t="str">
        <f>Loads!AG1416</f>
        <v/>
      </c>
      <c r="O1427" s="20" t="str">
        <f>Hydro!C1416</f>
        <v/>
      </c>
    </row>
    <row r="1428" spans="1:15" x14ac:dyDescent="0.25">
      <c r="A1428" s="2">
        <v>41585</v>
      </c>
      <c r="B1428" s="5" t="str">
        <f>Gas!C1417</f>
        <v/>
      </c>
      <c r="C1428" s="5" t="str">
        <f>Gas!H1417</f>
        <v/>
      </c>
      <c r="D1428" s="24" t="str">
        <f>Electricity!C1417</f>
        <v/>
      </c>
      <c r="E1428" s="24" t="str">
        <f>Electricity!H1417</f>
        <v/>
      </c>
      <c r="F1428" s="24" t="str">
        <f>Electricity!M1417</f>
        <v/>
      </c>
      <c r="G1428" s="24" t="str">
        <f>Electricity!R1417</f>
        <v/>
      </c>
      <c r="H1428" s="70" t="str">
        <f>Loads!C1417</f>
        <v/>
      </c>
      <c r="I1428" s="70" t="str">
        <f>Loads!H1417</f>
        <v/>
      </c>
      <c r="J1428" s="71" t="str">
        <f>Loads!M1417</f>
        <v/>
      </c>
      <c r="K1428" s="71" t="str">
        <f>Loads!R1417</f>
        <v/>
      </c>
      <c r="L1428" s="71" t="str">
        <f>Loads!W1417</f>
        <v/>
      </c>
      <c r="M1428" s="71" t="str">
        <f>Loads!AB1417</f>
        <v/>
      </c>
      <c r="N1428" s="71" t="str">
        <f>Loads!AG1417</f>
        <v/>
      </c>
      <c r="O1428" s="20" t="str">
        <f>Hydro!C1417</f>
        <v/>
      </c>
    </row>
    <row r="1429" spans="1:15" x14ac:dyDescent="0.25">
      <c r="A1429" s="2">
        <v>41586</v>
      </c>
      <c r="B1429" s="5" t="str">
        <f>Gas!C1418</f>
        <v/>
      </c>
      <c r="C1429" s="5" t="str">
        <f>Gas!H1418</f>
        <v/>
      </c>
      <c r="D1429" s="24" t="str">
        <f>Electricity!C1418</f>
        <v/>
      </c>
      <c r="E1429" s="24" t="str">
        <f>Electricity!H1418</f>
        <v/>
      </c>
      <c r="F1429" s="24" t="str">
        <f>Electricity!M1418</f>
        <v/>
      </c>
      <c r="G1429" s="24" t="str">
        <f>Electricity!R1418</f>
        <v/>
      </c>
      <c r="H1429" s="70" t="str">
        <f>Loads!C1418</f>
        <v/>
      </c>
      <c r="I1429" s="70" t="str">
        <f>Loads!H1418</f>
        <v/>
      </c>
      <c r="J1429" s="71" t="str">
        <f>Loads!M1418</f>
        <v/>
      </c>
      <c r="K1429" s="71" t="str">
        <f>Loads!R1418</f>
        <v/>
      </c>
      <c r="L1429" s="71" t="str">
        <f>Loads!W1418</f>
        <v/>
      </c>
      <c r="M1429" s="71" t="str">
        <f>Loads!AB1418</f>
        <v/>
      </c>
      <c r="N1429" s="71" t="str">
        <f>Loads!AG1418</f>
        <v/>
      </c>
      <c r="O1429" s="20" t="str">
        <f>Hydro!C1418</f>
        <v/>
      </c>
    </row>
    <row r="1430" spans="1:15" x14ac:dyDescent="0.25">
      <c r="A1430" s="2">
        <v>41587</v>
      </c>
      <c r="B1430" s="5" t="str">
        <f>Gas!C1419</f>
        <v/>
      </c>
      <c r="C1430" s="5" t="str">
        <f>Gas!H1419</f>
        <v/>
      </c>
      <c r="D1430" s="24" t="str">
        <f>Electricity!C1419</f>
        <v/>
      </c>
      <c r="E1430" s="24" t="str">
        <f>Electricity!H1419</f>
        <v/>
      </c>
      <c r="F1430" s="24" t="str">
        <f>Electricity!M1419</f>
        <v/>
      </c>
      <c r="G1430" s="24" t="str">
        <f>Electricity!R1419</f>
        <v/>
      </c>
      <c r="H1430" s="70" t="str">
        <f>Loads!C1419</f>
        <v/>
      </c>
      <c r="I1430" s="70" t="str">
        <f>Loads!H1419</f>
        <v/>
      </c>
      <c r="J1430" s="71" t="str">
        <f>Loads!M1419</f>
        <v/>
      </c>
      <c r="K1430" s="71" t="str">
        <f>Loads!R1419</f>
        <v/>
      </c>
      <c r="L1430" s="71" t="str">
        <f>Loads!W1419</f>
        <v/>
      </c>
      <c r="M1430" s="71" t="str">
        <f>Loads!AB1419</f>
        <v/>
      </c>
      <c r="N1430" s="71" t="str">
        <f>Loads!AG1419</f>
        <v/>
      </c>
      <c r="O1430" s="20" t="str">
        <f>Hydro!C1419</f>
        <v/>
      </c>
    </row>
    <row r="1431" spans="1:15" x14ac:dyDescent="0.25">
      <c r="A1431" s="2">
        <v>41588</v>
      </c>
      <c r="B1431" s="5" t="str">
        <f>Gas!C1420</f>
        <v/>
      </c>
      <c r="C1431" s="5" t="str">
        <f>Gas!H1420</f>
        <v/>
      </c>
      <c r="D1431" s="24" t="str">
        <f>Electricity!C1420</f>
        <v/>
      </c>
      <c r="E1431" s="24" t="str">
        <f>Electricity!H1420</f>
        <v/>
      </c>
      <c r="F1431" s="24" t="str">
        <f>Electricity!M1420</f>
        <v/>
      </c>
      <c r="G1431" s="24" t="str">
        <f>Electricity!R1420</f>
        <v/>
      </c>
      <c r="H1431" s="70" t="str">
        <f>Loads!C1420</f>
        <v/>
      </c>
      <c r="I1431" s="70" t="str">
        <f>Loads!H1420</f>
        <v/>
      </c>
      <c r="J1431" s="71" t="str">
        <f>Loads!M1420</f>
        <v/>
      </c>
      <c r="K1431" s="71" t="str">
        <f>Loads!R1420</f>
        <v/>
      </c>
      <c r="L1431" s="71" t="str">
        <f>Loads!W1420</f>
        <v/>
      </c>
      <c r="M1431" s="71" t="str">
        <f>Loads!AB1420</f>
        <v/>
      </c>
      <c r="N1431" s="71" t="str">
        <f>Loads!AG1420</f>
        <v/>
      </c>
      <c r="O1431" s="20" t="str">
        <f>Hydro!C1420</f>
        <v/>
      </c>
    </row>
    <row r="1432" spans="1:15" x14ac:dyDescent="0.25">
      <c r="A1432" s="2">
        <v>41589</v>
      </c>
      <c r="B1432" s="5" t="str">
        <f>Gas!C1421</f>
        <v/>
      </c>
      <c r="C1432" s="5" t="str">
        <f>Gas!H1421</f>
        <v/>
      </c>
      <c r="D1432" s="24" t="str">
        <f>Electricity!C1421</f>
        <v/>
      </c>
      <c r="E1432" s="24" t="str">
        <f>Electricity!H1421</f>
        <v/>
      </c>
      <c r="F1432" s="24" t="str">
        <f>Electricity!M1421</f>
        <v/>
      </c>
      <c r="G1432" s="24" t="str">
        <f>Electricity!R1421</f>
        <v/>
      </c>
      <c r="H1432" s="70" t="str">
        <f>Loads!C1421</f>
        <v/>
      </c>
      <c r="I1432" s="70" t="str">
        <f>Loads!H1421</f>
        <v/>
      </c>
      <c r="J1432" s="71" t="str">
        <f>Loads!M1421</f>
        <v/>
      </c>
      <c r="K1432" s="71" t="str">
        <f>Loads!R1421</f>
        <v/>
      </c>
      <c r="L1432" s="71" t="str">
        <f>Loads!W1421</f>
        <v/>
      </c>
      <c r="M1432" s="71" t="str">
        <f>Loads!AB1421</f>
        <v/>
      </c>
      <c r="N1432" s="71" t="str">
        <f>Loads!AG1421</f>
        <v/>
      </c>
      <c r="O1432" s="20" t="str">
        <f>Hydro!C1421</f>
        <v/>
      </c>
    </row>
    <row r="1433" spans="1:15" x14ac:dyDescent="0.25">
      <c r="A1433" s="2">
        <v>41590</v>
      </c>
      <c r="B1433" s="5" t="str">
        <f>Gas!C1422</f>
        <v/>
      </c>
      <c r="C1433" s="5" t="str">
        <f>Gas!H1422</f>
        <v/>
      </c>
      <c r="D1433" s="24" t="str">
        <f>Electricity!C1422</f>
        <v/>
      </c>
      <c r="E1433" s="24" t="str">
        <f>Electricity!H1422</f>
        <v/>
      </c>
      <c r="F1433" s="24" t="str">
        <f>Electricity!M1422</f>
        <v/>
      </c>
      <c r="G1433" s="24" t="str">
        <f>Electricity!R1422</f>
        <v/>
      </c>
      <c r="H1433" s="70" t="str">
        <f>Loads!C1422</f>
        <v/>
      </c>
      <c r="I1433" s="70" t="str">
        <f>Loads!H1422</f>
        <v/>
      </c>
      <c r="J1433" s="71" t="str">
        <f>Loads!M1422</f>
        <v/>
      </c>
      <c r="K1433" s="71" t="str">
        <f>Loads!R1422</f>
        <v/>
      </c>
      <c r="L1433" s="71" t="str">
        <f>Loads!W1422</f>
        <v/>
      </c>
      <c r="M1433" s="71" t="str">
        <f>Loads!AB1422</f>
        <v/>
      </c>
      <c r="N1433" s="71" t="str">
        <f>Loads!AG1422</f>
        <v/>
      </c>
      <c r="O1433" s="20" t="str">
        <f>Hydro!C1422</f>
        <v/>
      </c>
    </row>
    <row r="1434" spans="1:15" x14ac:dyDescent="0.25">
      <c r="A1434" s="2">
        <v>41591</v>
      </c>
      <c r="B1434" s="5" t="str">
        <f>Gas!C1423</f>
        <v/>
      </c>
      <c r="C1434" s="5" t="str">
        <f>Gas!H1423</f>
        <v/>
      </c>
      <c r="D1434" s="24" t="str">
        <f>Electricity!C1423</f>
        <v/>
      </c>
      <c r="E1434" s="24" t="str">
        <f>Electricity!H1423</f>
        <v/>
      </c>
      <c r="F1434" s="24" t="str">
        <f>Electricity!M1423</f>
        <v/>
      </c>
      <c r="G1434" s="24" t="str">
        <f>Electricity!R1423</f>
        <v/>
      </c>
      <c r="H1434" s="70" t="str">
        <f>Loads!C1423</f>
        <v/>
      </c>
      <c r="I1434" s="70" t="str">
        <f>Loads!H1423</f>
        <v/>
      </c>
      <c r="J1434" s="71" t="str">
        <f>Loads!M1423</f>
        <v/>
      </c>
      <c r="K1434" s="71" t="str">
        <f>Loads!R1423</f>
        <v/>
      </c>
      <c r="L1434" s="71" t="str">
        <f>Loads!W1423</f>
        <v/>
      </c>
      <c r="M1434" s="71" t="str">
        <f>Loads!AB1423</f>
        <v/>
      </c>
      <c r="N1434" s="71" t="str">
        <f>Loads!AG1423</f>
        <v/>
      </c>
      <c r="O1434" s="20" t="str">
        <f>Hydro!C1423</f>
        <v/>
      </c>
    </row>
    <row r="1435" spans="1:15" x14ac:dyDescent="0.25">
      <c r="A1435" s="2">
        <v>41592</v>
      </c>
      <c r="B1435" s="5" t="str">
        <f>Gas!C1424</f>
        <v/>
      </c>
      <c r="C1435" s="5" t="str">
        <f>Gas!H1424</f>
        <v/>
      </c>
      <c r="D1435" s="24" t="str">
        <f>Electricity!C1424</f>
        <v/>
      </c>
      <c r="E1435" s="24" t="str">
        <f>Electricity!H1424</f>
        <v/>
      </c>
      <c r="F1435" s="24" t="str">
        <f>Electricity!M1424</f>
        <v/>
      </c>
      <c r="G1435" s="24" t="str">
        <f>Electricity!R1424</f>
        <v/>
      </c>
      <c r="H1435" s="70" t="str">
        <f>Loads!C1424</f>
        <v/>
      </c>
      <c r="I1435" s="70" t="str">
        <f>Loads!H1424</f>
        <v/>
      </c>
      <c r="J1435" s="71" t="str">
        <f>Loads!M1424</f>
        <v/>
      </c>
      <c r="K1435" s="71" t="str">
        <f>Loads!R1424</f>
        <v/>
      </c>
      <c r="L1435" s="71" t="str">
        <f>Loads!W1424</f>
        <v/>
      </c>
      <c r="M1435" s="71" t="str">
        <f>Loads!AB1424</f>
        <v/>
      </c>
      <c r="N1435" s="71" t="str">
        <f>Loads!AG1424</f>
        <v/>
      </c>
      <c r="O1435" s="20" t="str">
        <f>Hydro!C1424</f>
        <v/>
      </c>
    </row>
    <row r="1436" spans="1:15" x14ac:dyDescent="0.25">
      <c r="A1436" s="2">
        <v>41593</v>
      </c>
      <c r="B1436" s="5" t="str">
        <f>Gas!C1425</f>
        <v/>
      </c>
      <c r="C1436" s="5" t="str">
        <f>Gas!H1425</f>
        <v/>
      </c>
      <c r="D1436" s="24" t="str">
        <f>Electricity!C1425</f>
        <v/>
      </c>
      <c r="E1436" s="24" t="str">
        <f>Electricity!H1425</f>
        <v/>
      </c>
      <c r="F1436" s="24" t="str">
        <f>Electricity!M1425</f>
        <v/>
      </c>
      <c r="G1436" s="24" t="str">
        <f>Electricity!R1425</f>
        <v/>
      </c>
      <c r="H1436" s="70" t="str">
        <f>Loads!C1425</f>
        <v/>
      </c>
      <c r="I1436" s="70" t="str">
        <f>Loads!H1425</f>
        <v/>
      </c>
      <c r="J1436" s="71" t="str">
        <f>Loads!M1425</f>
        <v/>
      </c>
      <c r="K1436" s="71" t="str">
        <f>Loads!R1425</f>
        <v/>
      </c>
      <c r="L1436" s="71" t="str">
        <f>Loads!W1425</f>
        <v/>
      </c>
      <c r="M1436" s="71" t="str">
        <f>Loads!AB1425</f>
        <v/>
      </c>
      <c r="N1436" s="71" t="str">
        <f>Loads!AG1425</f>
        <v/>
      </c>
      <c r="O1436" s="20" t="str">
        <f>Hydro!C1425</f>
        <v/>
      </c>
    </row>
    <row r="1437" spans="1:15" x14ac:dyDescent="0.25">
      <c r="A1437" s="2">
        <v>41594</v>
      </c>
      <c r="B1437" s="5" t="str">
        <f>Gas!C1426</f>
        <v/>
      </c>
      <c r="C1437" s="5" t="str">
        <f>Gas!H1426</f>
        <v/>
      </c>
      <c r="D1437" s="24" t="str">
        <f>Electricity!C1426</f>
        <v/>
      </c>
      <c r="E1437" s="24" t="str">
        <f>Electricity!H1426</f>
        <v/>
      </c>
      <c r="F1437" s="24" t="str">
        <f>Electricity!M1426</f>
        <v/>
      </c>
      <c r="G1437" s="24" t="str">
        <f>Electricity!R1426</f>
        <v/>
      </c>
      <c r="H1437" s="70" t="str">
        <f>Loads!C1426</f>
        <v/>
      </c>
      <c r="I1437" s="70" t="str">
        <f>Loads!H1426</f>
        <v/>
      </c>
      <c r="J1437" s="71" t="str">
        <f>Loads!M1426</f>
        <v/>
      </c>
      <c r="K1437" s="71" t="str">
        <f>Loads!R1426</f>
        <v/>
      </c>
      <c r="L1437" s="71" t="str">
        <f>Loads!W1426</f>
        <v/>
      </c>
      <c r="M1437" s="71" t="str">
        <f>Loads!AB1426</f>
        <v/>
      </c>
      <c r="N1437" s="71" t="str">
        <f>Loads!AG1426</f>
        <v/>
      </c>
      <c r="O1437" s="20" t="str">
        <f>Hydro!C1426</f>
        <v/>
      </c>
    </row>
    <row r="1438" spans="1:15" x14ac:dyDescent="0.25">
      <c r="A1438" s="2">
        <v>41595</v>
      </c>
      <c r="B1438" s="5" t="str">
        <f>Gas!C1427</f>
        <v/>
      </c>
      <c r="C1438" s="5" t="str">
        <f>Gas!H1427</f>
        <v/>
      </c>
      <c r="D1438" s="24" t="str">
        <f>Electricity!C1427</f>
        <v/>
      </c>
      <c r="E1438" s="24" t="str">
        <f>Electricity!H1427</f>
        <v/>
      </c>
      <c r="F1438" s="24" t="str">
        <f>Electricity!M1427</f>
        <v/>
      </c>
      <c r="G1438" s="24" t="str">
        <f>Electricity!R1427</f>
        <v/>
      </c>
      <c r="H1438" s="70" t="str">
        <f>Loads!C1427</f>
        <v/>
      </c>
      <c r="I1438" s="70" t="str">
        <f>Loads!H1427</f>
        <v/>
      </c>
      <c r="J1438" s="71" t="str">
        <f>Loads!M1427</f>
        <v/>
      </c>
      <c r="K1438" s="71" t="str">
        <f>Loads!R1427</f>
        <v/>
      </c>
      <c r="L1438" s="71" t="str">
        <f>Loads!W1427</f>
        <v/>
      </c>
      <c r="M1438" s="71" t="str">
        <f>Loads!AB1427</f>
        <v/>
      </c>
      <c r="N1438" s="71" t="str">
        <f>Loads!AG1427</f>
        <v/>
      </c>
      <c r="O1438" s="20" t="str">
        <f>Hydro!C1427</f>
        <v/>
      </c>
    </row>
    <row r="1439" spans="1:15" x14ac:dyDescent="0.25">
      <c r="A1439" s="2">
        <v>41596</v>
      </c>
      <c r="B1439" s="5" t="str">
        <f>Gas!C1428</f>
        <v/>
      </c>
      <c r="C1439" s="5" t="str">
        <f>Gas!H1428</f>
        <v/>
      </c>
      <c r="D1439" s="24" t="str">
        <f>Electricity!C1428</f>
        <v/>
      </c>
      <c r="E1439" s="24" t="str">
        <f>Electricity!H1428</f>
        <v/>
      </c>
      <c r="F1439" s="24" t="str">
        <f>Electricity!M1428</f>
        <v/>
      </c>
      <c r="G1439" s="24" t="str">
        <f>Electricity!R1428</f>
        <v/>
      </c>
      <c r="H1439" s="70" t="str">
        <f>Loads!C1428</f>
        <v/>
      </c>
      <c r="I1439" s="70" t="str">
        <f>Loads!H1428</f>
        <v/>
      </c>
      <c r="J1439" s="71" t="str">
        <f>Loads!M1428</f>
        <v/>
      </c>
      <c r="K1439" s="71" t="str">
        <f>Loads!R1428</f>
        <v/>
      </c>
      <c r="L1439" s="71" t="str">
        <f>Loads!W1428</f>
        <v/>
      </c>
      <c r="M1439" s="71" t="str">
        <f>Loads!AB1428</f>
        <v/>
      </c>
      <c r="N1439" s="71" t="str">
        <f>Loads!AG1428</f>
        <v/>
      </c>
      <c r="O1439" s="20" t="str">
        <f>Hydro!C1428</f>
        <v/>
      </c>
    </row>
    <row r="1440" spans="1:15" x14ac:dyDescent="0.25">
      <c r="A1440" s="2">
        <v>41597</v>
      </c>
      <c r="B1440" s="5" t="str">
        <f>Gas!C1429</f>
        <v/>
      </c>
      <c r="C1440" s="5" t="str">
        <f>Gas!H1429</f>
        <v/>
      </c>
      <c r="D1440" s="24" t="str">
        <f>Electricity!C1429</f>
        <v/>
      </c>
      <c r="E1440" s="24" t="str">
        <f>Electricity!H1429</f>
        <v/>
      </c>
      <c r="F1440" s="24" t="str">
        <f>Electricity!M1429</f>
        <v/>
      </c>
      <c r="G1440" s="24" t="str">
        <f>Electricity!R1429</f>
        <v/>
      </c>
      <c r="H1440" s="70" t="str">
        <f>Loads!C1429</f>
        <v/>
      </c>
      <c r="I1440" s="70" t="str">
        <f>Loads!H1429</f>
        <v/>
      </c>
      <c r="J1440" s="71" t="str">
        <f>Loads!M1429</f>
        <v/>
      </c>
      <c r="K1440" s="71" t="str">
        <f>Loads!R1429</f>
        <v/>
      </c>
      <c r="L1440" s="71" t="str">
        <f>Loads!W1429</f>
        <v/>
      </c>
      <c r="M1440" s="71" t="str">
        <f>Loads!AB1429</f>
        <v/>
      </c>
      <c r="N1440" s="71" t="str">
        <f>Loads!AG1429</f>
        <v/>
      </c>
      <c r="O1440" s="20" t="str">
        <f>Hydro!C1429</f>
        <v/>
      </c>
    </row>
    <row r="1441" spans="1:15" x14ac:dyDescent="0.25">
      <c r="A1441" s="2">
        <v>41598</v>
      </c>
      <c r="B1441" s="5" t="str">
        <f>Gas!C1430</f>
        <v/>
      </c>
      <c r="C1441" s="5" t="str">
        <f>Gas!H1430</f>
        <v/>
      </c>
      <c r="D1441" s="24" t="str">
        <f>Electricity!C1430</f>
        <v/>
      </c>
      <c r="E1441" s="24" t="str">
        <f>Electricity!H1430</f>
        <v/>
      </c>
      <c r="F1441" s="24" t="str">
        <f>Electricity!M1430</f>
        <v/>
      </c>
      <c r="G1441" s="24" t="str">
        <f>Electricity!R1430</f>
        <v/>
      </c>
      <c r="H1441" s="70" t="str">
        <f>Loads!C1430</f>
        <v/>
      </c>
      <c r="I1441" s="70" t="str">
        <f>Loads!H1430</f>
        <v/>
      </c>
      <c r="J1441" s="71" t="str">
        <f>Loads!M1430</f>
        <v/>
      </c>
      <c r="K1441" s="71" t="str">
        <f>Loads!R1430</f>
        <v/>
      </c>
      <c r="L1441" s="71" t="str">
        <f>Loads!W1430</f>
        <v/>
      </c>
      <c r="M1441" s="71" t="str">
        <f>Loads!AB1430</f>
        <v/>
      </c>
      <c r="N1441" s="71" t="str">
        <f>Loads!AG1430</f>
        <v/>
      </c>
      <c r="O1441" s="20" t="str">
        <f>Hydro!C1430</f>
        <v/>
      </c>
    </row>
    <row r="1442" spans="1:15" x14ac:dyDescent="0.25">
      <c r="A1442" s="2">
        <v>41599</v>
      </c>
      <c r="B1442" s="5" t="str">
        <f>Gas!C1431</f>
        <v/>
      </c>
      <c r="C1442" s="5" t="str">
        <f>Gas!H1431</f>
        <v/>
      </c>
      <c r="D1442" s="24" t="str">
        <f>Electricity!C1431</f>
        <v/>
      </c>
      <c r="E1442" s="24" t="str">
        <f>Electricity!H1431</f>
        <v/>
      </c>
      <c r="F1442" s="24" t="str">
        <f>Electricity!M1431</f>
        <v/>
      </c>
      <c r="G1442" s="24" t="str">
        <f>Electricity!R1431</f>
        <v/>
      </c>
      <c r="H1442" s="70" t="str">
        <f>Loads!C1431</f>
        <v/>
      </c>
      <c r="I1442" s="70" t="str">
        <f>Loads!H1431</f>
        <v/>
      </c>
      <c r="J1442" s="71" t="str">
        <f>Loads!M1431</f>
        <v/>
      </c>
      <c r="K1442" s="71" t="str">
        <f>Loads!R1431</f>
        <v/>
      </c>
      <c r="L1442" s="71" t="str">
        <f>Loads!W1431</f>
        <v/>
      </c>
      <c r="M1442" s="71" t="str">
        <f>Loads!AB1431</f>
        <v/>
      </c>
      <c r="N1442" s="71" t="str">
        <f>Loads!AG1431</f>
        <v/>
      </c>
      <c r="O1442" s="20" t="str">
        <f>Hydro!C1431</f>
        <v/>
      </c>
    </row>
    <row r="1443" spans="1:15" x14ac:dyDescent="0.25">
      <c r="A1443" s="2">
        <v>41600</v>
      </c>
      <c r="B1443" s="5" t="str">
        <f>Gas!C1432</f>
        <v/>
      </c>
      <c r="C1443" s="5" t="str">
        <f>Gas!H1432</f>
        <v/>
      </c>
      <c r="D1443" s="24" t="str">
        <f>Electricity!C1432</f>
        <v/>
      </c>
      <c r="E1443" s="24" t="str">
        <f>Electricity!H1432</f>
        <v/>
      </c>
      <c r="F1443" s="24" t="str">
        <f>Electricity!M1432</f>
        <v/>
      </c>
      <c r="G1443" s="24" t="str">
        <f>Electricity!R1432</f>
        <v/>
      </c>
      <c r="H1443" s="70" t="str">
        <f>Loads!C1432</f>
        <v/>
      </c>
      <c r="I1443" s="70" t="str">
        <f>Loads!H1432</f>
        <v/>
      </c>
      <c r="J1443" s="71" t="str">
        <f>Loads!M1432</f>
        <v/>
      </c>
      <c r="K1443" s="71" t="str">
        <f>Loads!R1432</f>
        <v/>
      </c>
      <c r="L1443" s="71" t="str">
        <f>Loads!W1432</f>
        <v/>
      </c>
      <c r="M1443" s="71" t="str">
        <f>Loads!AB1432</f>
        <v/>
      </c>
      <c r="N1443" s="71" t="str">
        <f>Loads!AG1432</f>
        <v/>
      </c>
      <c r="O1443" s="20" t="str">
        <f>Hydro!C1432</f>
        <v/>
      </c>
    </row>
    <row r="1444" spans="1:15" x14ac:dyDescent="0.25">
      <c r="A1444" s="2">
        <v>41601</v>
      </c>
      <c r="B1444" s="5" t="str">
        <f>Gas!C1433</f>
        <v/>
      </c>
      <c r="C1444" s="5" t="str">
        <f>Gas!H1433</f>
        <v/>
      </c>
      <c r="D1444" s="24" t="str">
        <f>Electricity!C1433</f>
        <v/>
      </c>
      <c r="E1444" s="24" t="str">
        <f>Electricity!H1433</f>
        <v/>
      </c>
      <c r="F1444" s="24" t="str">
        <f>Electricity!M1433</f>
        <v/>
      </c>
      <c r="G1444" s="24" t="str">
        <f>Electricity!R1433</f>
        <v/>
      </c>
      <c r="H1444" s="70" t="str">
        <f>Loads!C1433</f>
        <v/>
      </c>
      <c r="I1444" s="70" t="str">
        <f>Loads!H1433</f>
        <v/>
      </c>
      <c r="J1444" s="71" t="str">
        <f>Loads!M1433</f>
        <v/>
      </c>
      <c r="K1444" s="71" t="str">
        <f>Loads!R1433</f>
        <v/>
      </c>
      <c r="L1444" s="71" t="str">
        <f>Loads!W1433</f>
        <v/>
      </c>
      <c r="M1444" s="71" t="str">
        <f>Loads!AB1433</f>
        <v/>
      </c>
      <c r="N1444" s="71" t="str">
        <f>Loads!AG1433</f>
        <v/>
      </c>
      <c r="O1444" s="20" t="str">
        <f>Hydro!C1433</f>
        <v/>
      </c>
    </row>
    <row r="1445" spans="1:15" x14ac:dyDescent="0.25">
      <c r="A1445" s="2">
        <v>41602</v>
      </c>
      <c r="B1445" s="5" t="str">
        <f>Gas!C1434</f>
        <v/>
      </c>
      <c r="C1445" s="5" t="str">
        <f>Gas!H1434</f>
        <v/>
      </c>
      <c r="D1445" s="24" t="str">
        <f>Electricity!C1434</f>
        <v/>
      </c>
      <c r="E1445" s="24" t="str">
        <f>Electricity!H1434</f>
        <v/>
      </c>
      <c r="F1445" s="24" t="str">
        <f>Electricity!M1434</f>
        <v/>
      </c>
      <c r="G1445" s="24" t="str">
        <f>Electricity!R1434</f>
        <v/>
      </c>
      <c r="H1445" s="70" t="str">
        <f>Loads!C1434</f>
        <v/>
      </c>
      <c r="I1445" s="70" t="str">
        <f>Loads!H1434</f>
        <v/>
      </c>
      <c r="J1445" s="71" t="str">
        <f>Loads!M1434</f>
        <v/>
      </c>
      <c r="K1445" s="71" t="str">
        <f>Loads!R1434</f>
        <v/>
      </c>
      <c r="L1445" s="71" t="str">
        <f>Loads!W1434</f>
        <v/>
      </c>
      <c r="M1445" s="71" t="str">
        <f>Loads!AB1434</f>
        <v/>
      </c>
      <c r="N1445" s="71" t="str">
        <f>Loads!AG1434</f>
        <v/>
      </c>
      <c r="O1445" s="20" t="str">
        <f>Hydro!C1434</f>
        <v/>
      </c>
    </row>
    <row r="1446" spans="1:15" x14ac:dyDescent="0.25">
      <c r="A1446" s="2">
        <v>41603</v>
      </c>
      <c r="B1446" s="5" t="str">
        <f>Gas!C1435</f>
        <v/>
      </c>
      <c r="C1446" s="5" t="str">
        <f>Gas!H1435</f>
        <v/>
      </c>
      <c r="D1446" s="24" t="str">
        <f>Electricity!C1435</f>
        <v/>
      </c>
      <c r="E1446" s="24" t="str">
        <f>Electricity!H1435</f>
        <v/>
      </c>
      <c r="F1446" s="24" t="str">
        <f>Electricity!M1435</f>
        <v/>
      </c>
      <c r="G1446" s="24" t="str">
        <f>Electricity!R1435</f>
        <v/>
      </c>
      <c r="H1446" s="70" t="str">
        <f>Loads!C1435</f>
        <v/>
      </c>
      <c r="I1446" s="70" t="str">
        <f>Loads!H1435</f>
        <v/>
      </c>
      <c r="J1446" s="71" t="str">
        <f>Loads!M1435</f>
        <v/>
      </c>
      <c r="K1446" s="71" t="str">
        <f>Loads!R1435</f>
        <v/>
      </c>
      <c r="L1446" s="71" t="str">
        <f>Loads!W1435</f>
        <v/>
      </c>
      <c r="M1446" s="71" t="str">
        <f>Loads!AB1435</f>
        <v/>
      </c>
      <c r="N1446" s="71" t="str">
        <f>Loads!AG1435</f>
        <v/>
      </c>
      <c r="O1446" s="20" t="str">
        <f>Hydro!C1435</f>
        <v/>
      </c>
    </row>
    <row r="1447" spans="1:15" x14ac:dyDescent="0.25">
      <c r="A1447" s="2">
        <v>41604</v>
      </c>
      <c r="B1447" s="5" t="str">
        <f>Gas!C1436</f>
        <v/>
      </c>
      <c r="C1447" s="5" t="str">
        <f>Gas!H1436</f>
        <v/>
      </c>
      <c r="D1447" s="24" t="str">
        <f>Electricity!C1436</f>
        <v/>
      </c>
      <c r="E1447" s="24" t="str">
        <f>Electricity!H1436</f>
        <v/>
      </c>
      <c r="F1447" s="24" t="str">
        <f>Electricity!M1436</f>
        <v/>
      </c>
      <c r="G1447" s="24" t="str">
        <f>Electricity!R1436</f>
        <v/>
      </c>
      <c r="H1447" s="70" t="str">
        <f>Loads!C1436</f>
        <v/>
      </c>
      <c r="I1447" s="70" t="str">
        <f>Loads!H1436</f>
        <v/>
      </c>
      <c r="J1447" s="71" t="str">
        <f>Loads!M1436</f>
        <v/>
      </c>
      <c r="K1447" s="71" t="str">
        <f>Loads!R1436</f>
        <v/>
      </c>
      <c r="L1447" s="71" t="str">
        <f>Loads!W1436</f>
        <v/>
      </c>
      <c r="M1447" s="71" t="str">
        <f>Loads!AB1436</f>
        <v/>
      </c>
      <c r="N1447" s="71" t="str">
        <f>Loads!AG1436</f>
        <v/>
      </c>
      <c r="O1447" s="20" t="str">
        <f>Hydro!C1436</f>
        <v/>
      </c>
    </row>
    <row r="1448" spans="1:15" x14ac:dyDescent="0.25">
      <c r="A1448" s="2">
        <v>41605</v>
      </c>
      <c r="B1448" s="5" t="str">
        <f>Gas!C1437</f>
        <v/>
      </c>
      <c r="C1448" s="5" t="str">
        <f>Gas!H1437</f>
        <v/>
      </c>
      <c r="D1448" s="24" t="str">
        <f>Electricity!C1437</f>
        <v/>
      </c>
      <c r="E1448" s="24" t="str">
        <f>Electricity!H1437</f>
        <v/>
      </c>
      <c r="F1448" s="24" t="str">
        <f>Electricity!M1437</f>
        <v/>
      </c>
      <c r="G1448" s="24" t="str">
        <f>Electricity!R1437</f>
        <v/>
      </c>
      <c r="H1448" s="70" t="str">
        <f>Loads!C1437</f>
        <v/>
      </c>
      <c r="I1448" s="70" t="str">
        <f>Loads!H1437</f>
        <v/>
      </c>
      <c r="J1448" s="71" t="str">
        <f>Loads!M1437</f>
        <v/>
      </c>
      <c r="K1448" s="71" t="str">
        <f>Loads!R1437</f>
        <v/>
      </c>
      <c r="L1448" s="71" t="str">
        <f>Loads!W1437</f>
        <v/>
      </c>
      <c r="M1448" s="71" t="str">
        <f>Loads!AB1437</f>
        <v/>
      </c>
      <c r="N1448" s="71" t="str">
        <f>Loads!AG1437</f>
        <v/>
      </c>
      <c r="O1448" s="20" t="str">
        <f>Hydro!C1437</f>
        <v/>
      </c>
    </row>
    <row r="1449" spans="1:15" x14ac:dyDescent="0.25">
      <c r="A1449" s="2">
        <v>41606</v>
      </c>
      <c r="B1449" s="5" t="str">
        <f>Gas!C1438</f>
        <v/>
      </c>
      <c r="C1449" s="5" t="str">
        <f>Gas!H1438</f>
        <v/>
      </c>
      <c r="D1449" s="24" t="str">
        <f>Electricity!C1438</f>
        <v/>
      </c>
      <c r="E1449" s="24" t="str">
        <f>Electricity!H1438</f>
        <v/>
      </c>
      <c r="F1449" s="24" t="str">
        <f>Electricity!M1438</f>
        <v/>
      </c>
      <c r="G1449" s="24" t="str">
        <f>Electricity!R1438</f>
        <v/>
      </c>
      <c r="H1449" s="70" t="str">
        <f>Loads!C1438</f>
        <v/>
      </c>
      <c r="I1449" s="70" t="str">
        <f>Loads!H1438</f>
        <v/>
      </c>
      <c r="J1449" s="71" t="str">
        <f>Loads!M1438</f>
        <v/>
      </c>
      <c r="K1449" s="71" t="str">
        <f>Loads!R1438</f>
        <v/>
      </c>
      <c r="L1449" s="71" t="str">
        <f>Loads!W1438</f>
        <v/>
      </c>
      <c r="M1449" s="71" t="str">
        <f>Loads!AB1438</f>
        <v/>
      </c>
      <c r="N1449" s="71" t="str">
        <f>Loads!AG1438</f>
        <v/>
      </c>
      <c r="O1449" s="20" t="str">
        <f>Hydro!C1438</f>
        <v/>
      </c>
    </row>
    <row r="1450" spans="1:15" x14ac:dyDescent="0.25">
      <c r="A1450" s="2">
        <v>41607</v>
      </c>
      <c r="B1450" s="5" t="str">
        <f>Gas!C1439</f>
        <v/>
      </c>
      <c r="C1450" s="5" t="str">
        <f>Gas!H1439</f>
        <v/>
      </c>
      <c r="D1450" s="24" t="str">
        <f>Electricity!C1439</f>
        <v/>
      </c>
      <c r="E1450" s="24" t="str">
        <f>Electricity!H1439</f>
        <v/>
      </c>
      <c r="F1450" s="24" t="str">
        <f>Electricity!M1439</f>
        <v/>
      </c>
      <c r="G1450" s="24" t="str">
        <f>Electricity!R1439</f>
        <v/>
      </c>
      <c r="H1450" s="70" t="str">
        <f>Loads!C1439</f>
        <v/>
      </c>
      <c r="I1450" s="70" t="str">
        <f>Loads!H1439</f>
        <v/>
      </c>
      <c r="J1450" s="71" t="str">
        <f>Loads!M1439</f>
        <v/>
      </c>
      <c r="K1450" s="71" t="str">
        <f>Loads!R1439</f>
        <v/>
      </c>
      <c r="L1450" s="71" t="str">
        <f>Loads!W1439</f>
        <v/>
      </c>
      <c r="M1450" s="71" t="str">
        <f>Loads!AB1439</f>
        <v/>
      </c>
      <c r="N1450" s="71" t="str">
        <f>Loads!AG1439</f>
        <v/>
      </c>
      <c r="O1450" s="20" t="str">
        <f>Hydro!C1439</f>
        <v/>
      </c>
    </row>
    <row r="1451" spans="1:15" x14ac:dyDescent="0.25">
      <c r="A1451" s="2">
        <v>41608</v>
      </c>
      <c r="B1451" s="5" t="str">
        <f>Gas!C1440</f>
        <v/>
      </c>
      <c r="C1451" s="5" t="str">
        <f>Gas!H1440</f>
        <v/>
      </c>
      <c r="D1451" s="24" t="str">
        <f>Electricity!C1440</f>
        <v/>
      </c>
      <c r="E1451" s="24" t="str">
        <f>Electricity!H1440</f>
        <v/>
      </c>
      <c r="F1451" s="24" t="str">
        <f>Electricity!M1440</f>
        <v/>
      </c>
      <c r="G1451" s="24" t="str">
        <f>Electricity!R1440</f>
        <v/>
      </c>
      <c r="H1451" s="70" t="str">
        <f>Loads!C1440</f>
        <v/>
      </c>
      <c r="I1451" s="70" t="str">
        <f>Loads!H1440</f>
        <v/>
      </c>
      <c r="J1451" s="71" t="str">
        <f>Loads!M1440</f>
        <v/>
      </c>
      <c r="K1451" s="71" t="str">
        <f>Loads!R1440</f>
        <v/>
      </c>
      <c r="L1451" s="71" t="str">
        <f>Loads!W1440</f>
        <v/>
      </c>
      <c r="M1451" s="71" t="str">
        <f>Loads!AB1440</f>
        <v/>
      </c>
      <c r="N1451" s="71" t="str">
        <f>Loads!AG1440</f>
        <v/>
      </c>
      <c r="O1451" s="20" t="str">
        <f>Hydro!C1440</f>
        <v/>
      </c>
    </row>
    <row r="1452" spans="1:15" x14ac:dyDescent="0.25">
      <c r="A1452" s="2">
        <v>41609</v>
      </c>
      <c r="B1452" s="5" t="str">
        <f>Gas!C1441</f>
        <v/>
      </c>
      <c r="C1452" s="5" t="str">
        <f>Gas!H1441</f>
        <v/>
      </c>
      <c r="D1452" s="24" t="str">
        <f>Electricity!C1441</f>
        <v/>
      </c>
      <c r="E1452" s="24" t="str">
        <f>Electricity!H1441</f>
        <v/>
      </c>
      <c r="F1452" s="24" t="str">
        <f>Electricity!M1441</f>
        <v/>
      </c>
      <c r="G1452" s="24" t="str">
        <f>Electricity!R1441</f>
        <v/>
      </c>
      <c r="H1452" s="70" t="str">
        <f>Loads!C1441</f>
        <v/>
      </c>
      <c r="I1452" s="70" t="str">
        <f>Loads!H1441</f>
        <v/>
      </c>
      <c r="J1452" s="71" t="str">
        <f>Loads!M1441</f>
        <v/>
      </c>
      <c r="K1452" s="71" t="str">
        <f>Loads!R1441</f>
        <v/>
      </c>
      <c r="L1452" s="71" t="str">
        <f>Loads!W1441</f>
        <v/>
      </c>
      <c r="M1452" s="71" t="str">
        <f>Loads!AB1441</f>
        <v/>
      </c>
      <c r="N1452" s="71" t="str">
        <f>Loads!AG1441</f>
        <v/>
      </c>
      <c r="O1452" s="20" t="str">
        <f>Hydro!C1441</f>
        <v/>
      </c>
    </row>
    <row r="1453" spans="1:15" x14ac:dyDescent="0.25">
      <c r="A1453" s="2">
        <v>41610</v>
      </c>
      <c r="B1453" s="5">
        <f>Gas!C1442</f>
        <v>-5.8322341240356151E-4</v>
      </c>
      <c r="C1453" s="5">
        <f>Gas!H1442</f>
        <v>-1.8376134224591108E-3</v>
      </c>
      <c r="D1453" s="24">
        <f>Electricity!C1442</f>
        <v>1.653115930650257E-2</v>
      </c>
      <c r="E1453" s="24">
        <f>Electricity!H1442</f>
        <v>6.4312820144644955E-2</v>
      </c>
      <c r="F1453" s="24">
        <f>Electricity!M1442</f>
        <v>0.11517253094699298</v>
      </c>
      <c r="G1453" s="24">
        <f>Electricity!R1442</f>
        <v>-8.5520015605699308E-3</v>
      </c>
      <c r="H1453" s="70">
        <f>Loads!C1442</f>
        <v>-2.8988697218298998E-2</v>
      </c>
      <c r="I1453" s="70">
        <f>Loads!H1442</f>
        <v>-3.8472003342326949E-2</v>
      </c>
      <c r="J1453" s="71">
        <f>Loads!M1442</f>
        <v>7.155970372935111E-3</v>
      </c>
      <c r="K1453" s="71">
        <f>Loads!R1442</f>
        <v>2.7231917102250314E-3</v>
      </c>
      <c r="L1453" s="71">
        <f>Loads!W1442</f>
        <v>-1.3675556147514145E-2</v>
      </c>
      <c r="M1453" s="71">
        <f>Loads!AB1442</f>
        <v>-3.5214454205055479E-2</v>
      </c>
      <c r="N1453" s="71">
        <f>Loads!AG1442</f>
        <v>-2.0621032658514338E-3</v>
      </c>
      <c r="O1453" s="20">
        <f>Hydro!C1442</f>
        <v>3.1887771582007313E-2</v>
      </c>
    </row>
    <row r="1454" spans="1:15" x14ac:dyDescent="0.25">
      <c r="A1454" s="2">
        <v>41611</v>
      </c>
      <c r="B1454" s="5">
        <f>Gas!C1443</f>
        <v>2.7437288919771406E-2</v>
      </c>
      <c r="C1454" s="5">
        <f>Gas!H1443</f>
        <v>9.0075488982051047E-2</v>
      </c>
      <c r="D1454" s="24">
        <f>Electricity!C1443</f>
        <v>4.1946462884856338E-2</v>
      </c>
      <c r="E1454" s="24">
        <f>Electricity!H1443</f>
        <v>8.3273750699434212E-2</v>
      </c>
      <c r="F1454" s="24">
        <f>Electricity!M1443</f>
        <v>8.8308993652612022E-2</v>
      </c>
      <c r="G1454" s="24">
        <f>Electricity!R1443</f>
        <v>-9.3459521982638301E-3</v>
      </c>
      <c r="H1454" s="70">
        <f>Loads!C1443</f>
        <v>5.7640506333068997E-2</v>
      </c>
      <c r="I1454" s="70">
        <f>Loads!H1443</f>
        <v>2.6960030526169965E-2</v>
      </c>
      <c r="J1454" s="71">
        <f>Loads!M1443</f>
        <v>2.7728806663957301E-2</v>
      </c>
      <c r="K1454" s="71">
        <f>Loads!R1443</f>
        <v>9.924767539139312E-2</v>
      </c>
      <c r="L1454" s="71">
        <f>Loads!W1443</f>
        <v>3.0652203661788113E-2</v>
      </c>
      <c r="M1454" s="71">
        <f>Loads!AB1443</f>
        <v>8.1651802915174598E-2</v>
      </c>
      <c r="N1454" s="71">
        <f>Loads!AG1443</f>
        <v>1.9767059137888954E-2</v>
      </c>
      <c r="O1454" s="20">
        <f>Hydro!C1443</f>
        <v>7.5384308481906248E-2</v>
      </c>
    </row>
    <row r="1455" spans="1:15" x14ac:dyDescent="0.25">
      <c r="A1455" s="2">
        <v>41612</v>
      </c>
      <c r="B1455" s="5">
        <f>Gas!C1444</f>
        <v>4.4756744005511488E-2</v>
      </c>
      <c r="C1455" s="5">
        <f>Gas!H1444</f>
        <v>5.0791407264656535E-3</v>
      </c>
      <c r="D1455" s="24">
        <f>Electricity!C1444</f>
        <v>0.21589961287136591</v>
      </c>
      <c r="E1455" s="24">
        <f>Electricity!H1444</f>
        <v>0.33499775239237251</v>
      </c>
      <c r="F1455" s="24">
        <f>Electricity!M1444</f>
        <v>0.37162141405419691</v>
      </c>
      <c r="G1455" s="24">
        <f>Electricity!R1444</f>
        <v>0.16455090010211365</v>
      </c>
      <c r="H1455" s="70">
        <f>Loads!C1444</f>
        <v>9.326750643999554E-2</v>
      </c>
      <c r="I1455" s="70">
        <f>Loads!H1444</f>
        <v>-2.9696074124629324E-2</v>
      </c>
      <c r="J1455" s="71">
        <f>Loads!M1444</f>
        <v>1.3016444588580089E-2</v>
      </c>
      <c r="K1455" s="71">
        <f>Loads!R1444</f>
        <v>8.9690375335330669E-2</v>
      </c>
      <c r="L1455" s="71">
        <f>Loads!W1444</f>
        <v>2.1423822724785713E-2</v>
      </c>
      <c r="M1455" s="71">
        <f>Loads!AB1444</f>
        <v>7.8149238712469871E-2</v>
      </c>
      <c r="N1455" s="71">
        <f>Loads!AG1444</f>
        <v>8.8157765972889934E-3</v>
      </c>
      <c r="O1455" s="20">
        <f>Hydro!C1444</f>
        <v>5.6712057823328277E-2</v>
      </c>
    </row>
    <row r="1456" spans="1:15" x14ac:dyDescent="0.25">
      <c r="A1456" s="2">
        <v>41613</v>
      </c>
      <c r="B1456" s="5">
        <f>Gas!C1445</f>
        <v>5.4996753987916487E-2</v>
      </c>
      <c r="C1456" s="5">
        <f>Gas!H1445</f>
        <v>-9.4225223649470075E-3</v>
      </c>
      <c r="D1456" s="24">
        <f>Electricity!C1445</f>
        <v>9.7405131355573479E-2</v>
      </c>
      <c r="E1456" s="24">
        <f>Electricity!H1445</f>
        <v>0.24131069461941165</v>
      </c>
      <c r="F1456" s="24">
        <f>Electricity!M1445</f>
        <v>0.25747109224267362</v>
      </c>
      <c r="G1456" s="24">
        <f>Electricity!R1445</f>
        <v>9.6980285038580208E-2</v>
      </c>
      <c r="H1456" s="70">
        <f>Loads!C1445</f>
        <v>6.7511689719913032E-2</v>
      </c>
      <c r="I1456" s="70">
        <f>Loads!H1445</f>
        <v>7.8600460047447002E-2</v>
      </c>
      <c r="J1456" s="71">
        <f>Loads!M1445</f>
        <v>7.6153435824558219E-2</v>
      </c>
      <c r="K1456" s="71">
        <f>Loads!R1445</f>
        <v>7.812315547050544E-2</v>
      </c>
      <c r="L1456" s="71">
        <f>Loads!W1445</f>
        <v>2.1309800009610358E-2</v>
      </c>
      <c r="M1456" s="71">
        <f>Loads!AB1445</f>
        <v>8.1802633637388322E-2</v>
      </c>
      <c r="N1456" s="71">
        <f>Loads!AG1445</f>
        <v>1.2433897339677452E-2</v>
      </c>
      <c r="O1456" s="20">
        <f>Hydro!C1445</f>
        <v>-2.3122046321912421E-3</v>
      </c>
    </row>
    <row r="1457" spans="1:15" x14ac:dyDescent="0.25">
      <c r="A1457" s="2">
        <v>41614</v>
      </c>
      <c r="B1457" s="5">
        <f>Gas!C1446</f>
        <v>6.7817405479832879E-2</v>
      </c>
      <c r="C1457" s="5">
        <f>Gas!H1446</f>
        <v>8.8200551082129278E-2</v>
      </c>
      <c r="D1457" s="24">
        <f>Electricity!C1446</f>
        <v>0.16251420247452042</v>
      </c>
      <c r="E1457" s="24">
        <f>Electricity!H1446</f>
        <v>3.4538919031244911E-2</v>
      </c>
      <c r="F1457" s="24">
        <f>Electricity!M1446</f>
        <v>0.11543446788344577</v>
      </c>
      <c r="G1457" s="24">
        <f>Electricity!R1446</f>
        <v>4.5256368447232201E-2</v>
      </c>
      <c r="H1457" s="70">
        <f>Loads!C1446</f>
        <v>-2.4445261436195909E-3</v>
      </c>
      <c r="I1457" s="70">
        <f>Loads!H1446</f>
        <v>2.897240670725662E-2</v>
      </c>
      <c r="J1457" s="71">
        <f>Loads!M1446</f>
        <v>5.7504757613172502E-2</v>
      </c>
      <c r="K1457" s="71">
        <f>Loads!R1446</f>
        <v>4.0563033410703553E-2</v>
      </c>
      <c r="L1457" s="71">
        <f>Loads!W1446</f>
        <v>1.9710794955321798E-2</v>
      </c>
      <c r="M1457" s="71">
        <f>Loads!AB1446</f>
        <v>4.8421971288915983E-2</v>
      </c>
      <c r="N1457" s="71">
        <f>Loads!AG1446</f>
        <v>2.3420086477151991E-2</v>
      </c>
      <c r="O1457" s="20">
        <f>Hydro!C1446</f>
        <v>-7.5947663392101974E-2</v>
      </c>
    </row>
    <row r="1458" spans="1:15" x14ac:dyDescent="0.25">
      <c r="A1458" s="2">
        <v>41615</v>
      </c>
      <c r="B1458" s="5">
        <f>Gas!C1447</f>
        <v>0.30393291568717262</v>
      </c>
      <c r="C1458" s="5">
        <f>Gas!H1447</f>
        <v>0.79447448544252697</v>
      </c>
      <c r="D1458" s="24">
        <f>Electricity!C1447</f>
        <v>4.4431187701426351E-2</v>
      </c>
      <c r="E1458" s="24">
        <f>Electricity!H1447</f>
        <v>8.6658947834901939E-2</v>
      </c>
      <c r="F1458" s="24">
        <f>Electricity!M1447</f>
        <v>0.13983373216890727</v>
      </c>
      <c r="G1458" s="24">
        <f>Electricity!R1447</f>
        <v>1.8544561769966456E-2</v>
      </c>
      <c r="H1458" s="70">
        <f>Loads!C1447</f>
        <v>1.959556207816876E-2</v>
      </c>
      <c r="I1458" s="70">
        <f>Loads!H1447</f>
        <v>-1.2007461186830881E-2</v>
      </c>
      <c r="J1458" s="71">
        <f>Loads!M1447</f>
        <v>6.7250826108643691E-2</v>
      </c>
      <c r="K1458" s="71">
        <f>Loads!R1447</f>
        <v>8.239447122849558E-2</v>
      </c>
      <c r="L1458" s="71">
        <f>Loads!W1447</f>
        <v>2.2679017746208452E-2</v>
      </c>
      <c r="M1458" s="71">
        <f>Loads!AB1447</f>
        <v>8.0445994164261431E-2</v>
      </c>
      <c r="N1458" s="71">
        <f>Loads!AG1447</f>
        <v>2.4522735175823707E-2</v>
      </c>
      <c r="O1458" s="20">
        <f>Hydro!C1447</f>
        <v>5.9575747109221422E-2</v>
      </c>
    </row>
    <row r="1459" spans="1:15" x14ac:dyDescent="0.25">
      <c r="A1459" s="2">
        <v>41616</v>
      </c>
      <c r="B1459" s="5">
        <f>Gas!C1448</f>
        <v>2.6335748724931031E-2</v>
      </c>
      <c r="C1459" s="5">
        <f>Gas!H1448</f>
        <v>8.0241514299605354E-2</v>
      </c>
      <c r="D1459" s="24">
        <f>Electricity!C1448</f>
        <v>0.18097648138859052</v>
      </c>
      <c r="E1459" s="24">
        <f>Electricity!H1448</f>
        <v>0.37499342312846329</v>
      </c>
      <c r="F1459" s="24">
        <f>Electricity!M1448</f>
        <v>0.42923663040680249</v>
      </c>
      <c r="G1459" s="24">
        <f>Electricity!R1448</f>
        <v>0.30870392449759576</v>
      </c>
      <c r="H1459" s="70">
        <f>Loads!C1448</f>
        <v>0.17088897442330175</v>
      </c>
      <c r="I1459" s="70">
        <f>Loads!H1448</f>
        <v>7.0219330689227061E-2</v>
      </c>
      <c r="J1459" s="71">
        <f>Loads!M1448</f>
        <v>4.4608087025976045E-2</v>
      </c>
      <c r="K1459" s="71">
        <f>Loads!R1448</f>
        <v>0.18964777097937172</v>
      </c>
      <c r="L1459" s="71">
        <f>Loads!W1448</f>
        <v>1.087405819706716E-2</v>
      </c>
      <c r="M1459" s="71">
        <f>Loads!AB1448</f>
        <v>0.11180590743291463</v>
      </c>
      <c r="N1459" s="71">
        <f>Loads!AG1448</f>
        <v>1.0891516310528315E-2</v>
      </c>
      <c r="O1459" s="20">
        <f>Hydro!C1448</f>
        <v>3.771607145524327E-2</v>
      </c>
    </row>
    <row r="1460" spans="1:15" x14ac:dyDescent="0.25">
      <c r="A1460" s="2">
        <v>41617</v>
      </c>
      <c r="B1460" s="5">
        <f>Gas!C1449</f>
        <v>2.6335748724931031E-2</v>
      </c>
      <c r="C1460" s="5">
        <f>Gas!H1449</f>
        <v>8.0241514299605354E-2</v>
      </c>
      <c r="D1460" s="24">
        <f>Electricity!C1449</f>
        <v>0.17842375243857111</v>
      </c>
      <c r="E1460" s="24">
        <f>Electricity!H1449</f>
        <v>8.788649745540783E-2</v>
      </c>
      <c r="F1460" s="24">
        <f>Electricity!M1449</f>
        <v>0.13683282609877961</v>
      </c>
      <c r="G1460" s="24">
        <f>Electricity!R1449</f>
        <v>4.6714511407599857E-2</v>
      </c>
      <c r="H1460" s="70">
        <f>Loads!C1449</f>
        <v>5.0671336422780405E-2</v>
      </c>
      <c r="I1460" s="70">
        <f>Loads!H1449</f>
        <v>-2.391598465200373E-3</v>
      </c>
      <c r="J1460" s="71">
        <f>Loads!M1449</f>
        <v>1.0183751604771335E-2</v>
      </c>
      <c r="K1460" s="71">
        <f>Loads!R1449</f>
        <v>-1.6170750192457173E-2</v>
      </c>
      <c r="L1460" s="71">
        <f>Loads!W1449</f>
        <v>1.4491364092460546E-2</v>
      </c>
      <c r="M1460" s="71">
        <f>Loads!AB1449</f>
        <v>-2.4862510783692865E-2</v>
      </c>
      <c r="N1460" s="71">
        <f>Loads!AG1449</f>
        <v>3.3743981356221753E-2</v>
      </c>
      <c r="O1460" s="20">
        <f>Hydro!C1449</f>
        <v>1.2396032366615406E-2</v>
      </c>
    </row>
    <row r="1461" spans="1:15" x14ac:dyDescent="0.25">
      <c r="A1461" s="4">
        <v>41618</v>
      </c>
      <c r="B1461" s="5">
        <f>Gas!C1450</f>
        <v>0.18776439422155036</v>
      </c>
      <c r="C1461" s="5">
        <f>Gas!H1450</f>
        <v>-0.31193203751649767</v>
      </c>
      <c r="D1461" s="24" t="str">
        <f>Electricity!C1450</f>
        <v/>
      </c>
      <c r="E1461" s="24">
        <f>Electricity!H1450</f>
        <v>-8.3679480873720319E-2</v>
      </c>
      <c r="F1461" s="24">
        <f>Electricity!M1450</f>
        <v>-0.11428050538948567</v>
      </c>
      <c r="G1461" s="24">
        <f>Electricity!R1450</f>
        <v>0.16691948781130111</v>
      </c>
      <c r="H1461" s="70">
        <f>Loads!C1450</f>
        <v>1.6189763177842847E-2</v>
      </c>
      <c r="I1461" s="70">
        <f>Loads!H1450</f>
        <v>9.2978475773609071E-3</v>
      </c>
      <c r="J1461" s="71">
        <f>Loads!M1450</f>
        <v>-2.2597821929236234E-2</v>
      </c>
      <c r="K1461" s="71">
        <f>Loads!R1450</f>
        <v>-2.3347326870853613E-2</v>
      </c>
      <c r="L1461" s="71">
        <f>Loads!W1450</f>
        <v>6.2108675172609651E-3</v>
      </c>
      <c r="M1461" s="71">
        <f>Loads!AB1450</f>
        <v>-3.515034925762564E-2</v>
      </c>
      <c r="N1461" s="71">
        <f>Loads!AG1450</f>
        <v>-1.4028584404851274E-2</v>
      </c>
      <c r="O1461" s="20">
        <f>Hydro!C1450</f>
        <v>-2.2594021178692886E-2</v>
      </c>
    </row>
    <row r="1462" spans="1:15" x14ac:dyDescent="0.25">
      <c r="A1462" s="2">
        <v>41619</v>
      </c>
      <c r="B1462" s="5">
        <f>Gas!C1451</f>
        <v>-0.33089014917853199</v>
      </c>
      <c r="C1462" s="5">
        <f>Gas!H1451</f>
        <v>-0.33708824540630833</v>
      </c>
      <c r="D1462" s="24" t="str">
        <f>Electricity!C1451</f>
        <v/>
      </c>
      <c r="E1462" s="24">
        <f>Electricity!H1451</f>
        <v>0.12697028297123292</v>
      </c>
      <c r="F1462" s="24">
        <f>Electricity!M1451</f>
        <v>0.26064181136946107</v>
      </c>
      <c r="G1462" s="24">
        <f>Electricity!R1451</f>
        <v>4.3187160467410279E-3</v>
      </c>
      <c r="H1462" s="70">
        <f>Loads!C1451</f>
        <v>-3.7186759342269782E-2</v>
      </c>
      <c r="I1462" s="70">
        <f>Loads!H1451</f>
        <v>1.2238612090605894E-2</v>
      </c>
      <c r="J1462" s="71">
        <f>Loads!M1451</f>
        <v>-1.2222219414325997E-2</v>
      </c>
      <c r="K1462" s="71">
        <f>Loads!R1451</f>
        <v>7.3668546298646942E-3</v>
      </c>
      <c r="L1462" s="71">
        <f>Loads!W1451</f>
        <v>7.8190824350848342E-3</v>
      </c>
      <c r="M1462" s="71">
        <f>Loads!AB1451</f>
        <v>1.206143869727791E-2</v>
      </c>
      <c r="N1462" s="71">
        <f>Loads!AG1451</f>
        <v>-5.5832388786888898E-3</v>
      </c>
      <c r="O1462" s="20">
        <f>Hydro!C1451</f>
        <v>2.8015148037285831E-2</v>
      </c>
    </row>
    <row r="1463" spans="1:15" x14ac:dyDescent="0.25">
      <c r="A1463" s="2">
        <v>41620</v>
      </c>
      <c r="B1463" s="5">
        <f>Gas!C1452</f>
        <v>-5.5495843145314826E-2</v>
      </c>
      <c r="C1463" s="5">
        <f>Gas!H1452</f>
        <v>-1.8425395971311338E-2</v>
      </c>
      <c r="D1463" s="24" t="str">
        <f>Electricity!C1452</f>
        <v/>
      </c>
      <c r="E1463" s="24">
        <f>Electricity!H1452</f>
        <v>-7.6191072515676861E-2</v>
      </c>
      <c r="F1463" s="24">
        <f>Electricity!M1452</f>
        <v>-8.7056802333743688E-2</v>
      </c>
      <c r="G1463" s="24">
        <f>Electricity!R1452</f>
        <v>-0.21010461099342459</v>
      </c>
      <c r="H1463" s="70">
        <f>Loads!C1452</f>
        <v>-1.2063105633674048E-2</v>
      </c>
      <c r="I1463" s="70">
        <f>Loads!H1452</f>
        <v>1.7361761911882656E-4</v>
      </c>
      <c r="J1463" s="71">
        <f>Loads!M1452</f>
        <v>2.3254116251945789E-2</v>
      </c>
      <c r="K1463" s="71">
        <f>Loads!R1452</f>
        <v>6.8919775972070829E-3</v>
      </c>
      <c r="L1463" s="71">
        <f>Loads!W1452</f>
        <v>8.5845632848792208E-3</v>
      </c>
      <c r="M1463" s="71">
        <f>Loads!AB1452</f>
        <v>-1.5393933132935855E-2</v>
      </c>
      <c r="N1463" s="71">
        <f>Loads!AG1452</f>
        <v>-1.5529918011380761E-3</v>
      </c>
      <c r="O1463" s="20">
        <f>Hydro!C1452</f>
        <v>1.7303580276183259E-2</v>
      </c>
    </row>
    <row r="1464" spans="1:15" x14ac:dyDescent="0.25">
      <c r="A1464" s="2">
        <v>41621</v>
      </c>
      <c r="B1464" s="5">
        <f>Gas!C1453</f>
        <v>8.6584539983201071E-3</v>
      </c>
      <c r="C1464" s="5">
        <f>Gas!H1453</f>
        <v>4.301968892434796E-2</v>
      </c>
      <c r="D1464" s="24" t="str">
        <f>Electricity!C1453</f>
        <v/>
      </c>
      <c r="E1464" s="24">
        <f>Electricity!H1453</f>
        <v>-6.0170879188398113E-2</v>
      </c>
      <c r="F1464" s="24">
        <f>Electricity!M1453</f>
        <v>-4.6203243601095484E-2</v>
      </c>
      <c r="G1464" s="24">
        <f>Electricity!R1453</f>
        <v>-4.0245349506356734E-2</v>
      </c>
      <c r="H1464" s="70">
        <f>Loads!C1453</f>
        <v>-0.11493932916643143</v>
      </c>
      <c r="I1464" s="70">
        <f>Loads!H1453</f>
        <v>1.7513019315789302E-2</v>
      </c>
      <c r="J1464" s="71">
        <f>Loads!M1453</f>
        <v>-6.8060327876403592E-2</v>
      </c>
      <c r="K1464" s="71">
        <f>Loads!R1453</f>
        <v>-0.12498631092643811</v>
      </c>
      <c r="L1464" s="71">
        <f>Loads!W1453</f>
        <v>2.4979288454166415E-2</v>
      </c>
      <c r="M1464" s="71">
        <f>Loads!AB1453</f>
        <v>-5.0255386474248986E-2</v>
      </c>
      <c r="N1464" s="71">
        <f>Loads!AG1453</f>
        <v>-2.4486189401160569E-2</v>
      </c>
      <c r="O1464" s="20">
        <f>Hydro!C1453</f>
        <v>-1.2227365184116309E-2</v>
      </c>
    </row>
    <row r="1465" spans="1:15" x14ac:dyDescent="0.25">
      <c r="A1465" s="2">
        <v>41622</v>
      </c>
      <c r="B1465" s="5">
        <f>Gas!C1454</f>
        <v>-1.5027548473958768E-2</v>
      </c>
      <c r="C1465" s="5">
        <f>Gas!H1454</f>
        <v>4.1885332634107375E-2</v>
      </c>
      <c r="D1465" s="24" t="str">
        <f>Electricity!C1454</f>
        <v/>
      </c>
      <c r="E1465" s="24">
        <f>Electricity!H1454</f>
        <v>4.6450828622539957E-2</v>
      </c>
      <c r="F1465" s="24">
        <f>Electricity!M1454</f>
        <v>6.275420358990455E-2</v>
      </c>
      <c r="G1465" s="24">
        <f>Electricity!R1454</f>
        <v>2.1685122703334458E-2</v>
      </c>
      <c r="H1465" s="70">
        <f>Loads!C1454</f>
        <v>2.2898667542859491E-2</v>
      </c>
      <c r="I1465" s="70">
        <f>Loads!H1454</f>
        <v>-8.9537601968519565E-3</v>
      </c>
      <c r="J1465" s="71">
        <f>Loads!M1454</f>
        <v>-1.3893064124132548E-2</v>
      </c>
      <c r="K1465" s="71">
        <f>Loads!R1454</f>
        <v>2.4246929650926702E-2</v>
      </c>
      <c r="L1465" s="71">
        <f>Loads!W1454</f>
        <v>-3.5945196283940772E-3</v>
      </c>
      <c r="M1465" s="71">
        <f>Loads!AB1454</f>
        <v>-4.9870052114212443E-2</v>
      </c>
      <c r="N1465" s="71">
        <f>Loads!AG1454</f>
        <v>1.6794863082132933E-2</v>
      </c>
      <c r="O1465" s="20">
        <f>Hydro!C1454</f>
        <v>-7.4321490636076792E-2</v>
      </c>
    </row>
    <row r="1466" spans="1:15" x14ac:dyDescent="0.25">
      <c r="A1466" s="2">
        <v>41623</v>
      </c>
      <c r="B1466" s="5">
        <f>Gas!C1455</f>
        <v>9.2956428277129691E-3</v>
      </c>
      <c r="C1466" s="5">
        <f>Gas!H1455</f>
        <v>1.5345991919448678E-2</v>
      </c>
      <c r="D1466" s="24" t="str">
        <f>Electricity!C1455</f>
        <v/>
      </c>
      <c r="E1466" s="24">
        <f>Electricity!H1455</f>
        <v>2.6660691654267613E-2</v>
      </c>
      <c r="F1466" s="24">
        <f>Electricity!M1455</f>
        <v>7.3085626324417202E-2</v>
      </c>
      <c r="G1466" s="24">
        <f>Electricity!R1455</f>
        <v>9.0893961289450001E-3</v>
      </c>
      <c r="H1466" s="70">
        <f>Loads!C1455</f>
        <v>-3.213318018769451E-3</v>
      </c>
      <c r="I1466" s="70">
        <f>Loads!H1455</f>
        <v>-8.543026422072858E-3</v>
      </c>
      <c r="J1466" s="71">
        <f>Loads!M1455</f>
        <v>-8.551608678274869E-3</v>
      </c>
      <c r="K1466" s="71">
        <f>Loads!R1455</f>
        <v>-2.8599543254303472E-2</v>
      </c>
      <c r="L1466" s="71">
        <f>Loads!W1455</f>
        <v>8.8880267918992062E-3</v>
      </c>
      <c r="M1466" s="71">
        <f>Loads!AB1455</f>
        <v>-3.3317581616843561E-2</v>
      </c>
      <c r="N1466" s="71">
        <f>Loads!AG1455</f>
        <v>1.913920166661337E-3</v>
      </c>
      <c r="O1466" s="20">
        <f>Hydro!C1455</f>
        <v>9.8010031265552931E-3</v>
      </c>
    </row>
    <row r="1467" spans="1:15" x14ac:dyDescent="0.25">
      <c r="A1467" s="2">
        <v>41624</v>
      </c>
      <c r="B1467" s="5">
        <f>Gas!C1456</f>
        <v>9.2956428277129691E-3</v>
      </c>
      <c r="C1467" s="5">
        <f>Gas!H1456</f>
        <v>1.5345991919448678E-2</v>
      </c>
      <c r="D1467" s="24" t="str">
        <f>Electricity!C1456</f>
        <v/>
      </c>
      <c r="E1467" s="24">
        <f>Electricity!H1456</f>
        <v>8.2985711731141484E-2</v>
      </c>
      <c r="F1467" s="24">
        <f>Electricity!M1456</f>
        <v>0.10498290829384327</v>
      </c>
      <c r="G1467" s="24">
        <f>Electricity!R1456</f>
        <v>-6.9887699776590817E-2</v>
      </c>
      <c r="H1467" s="70">
        <f>Loads!C1456</f>
        <v>-1.8707836472233591E-2</v>
      </c>
      <c r="I1467" s="70">
        <f>Loads!H1456</f>
        <v>2.70299050574897E-2</v>
      </c>
      <c r="J1467" s="71">
        <f>Loads!M1456</f>
        <v>-2.1450112352348061E-3</v>
      </c>
      <c r="K1467" s="71">
        <f>Loads!R1456</f>
        <v>7.1397863558149699E-3</v>
      </c>
      <c r="L1467" s="71">
        <f>Loads!W1456</f>
        <v>-2.3447502310993129E-3</v>
      </c>
      <c r="M1467" s="71">
        <f>Loads!AB1456</f>
        <v>-1.9058305725537822E-2</v>
      </c>
      <c r="N1467" s="71">
        <f>Loads!AG1456</f>
        <v>-1.8856853005681684E-2</v>
      </c>
      <c r="O1467" s="20">
        <f>Hydro!C1456</f>
        <v>0.12464017418039414</v>
      </c>
    </row>
    <row r="1468" spans="1:15" x14ac:dyDescent="0.25">
      <c r="A1468" s="2">
        <v>41625</v>
      </c>
      <c r="B1468" s="5">
        <f>Gas!C1457</f>
        <v>-2.8881347316563451E-2</v>
      </c>
      <c r="C1468" s="5">
        <f>Gas!H1457</f>
        <v>-0.11199343045715306</v>
      </c>
      <c r="D1468" s="24" t="str">
        <f>Electricity!C1457</f>
        <v/>
      </c>
      <c r="E1468" s="24">
        <f>Electricity!H1457</f>
        <v>-0.17361484528515275</v>
      </c>
      <c r="F1468" s="24">
        <f>Electricity!M1457</f>
        <v>-0.13307636660934569</v>
      </c>
      <c r="G1468" s="24">
        <f>Electricity!R1457</f>
        <v>-8.8730330771906368E-2</v>
      </c>
      <c r="H1468" s="70">
        <f>Loads!C1457</f>
        <v>-2.2955991577030155E-2</v>
      </c>
      <c r="I1468" s="70">
        <f>Loads!H1457</f>
        <v>2.9121131867876349E-3</v>
      </c>
      <c r="J1468" s="71">
        <f>Loads!M1457</f>
        <v>6.7431806114013337E-3</v>
      </c>
      <c r="K1468" s="71">
        <f>Loads!R1457</f>
        <v>1.7241520559037354E-2</v>
      </c>
      <c r="L1468" s="71">
        <f>Loads!W1457</f>
        <v>4.4983685765742631E-4</v>
      </c>
      <c r="M1468" s="71">
        <f>Loads!AB1457</f>
        <v>2.1207771299741329E-2</v>
      </c>
      <c r="N1468" s="71">
        <f>Loads!AG1457</f>
        <v>2.9906975578872785E-3</v>
      </c>
      <c r="O1468" s="20">
        <f>Hydro!C1457</f>
        <v>-7.6597602108459298E-2</v>
      </c>
    </row>
    <row r="1469" spans="1:15" x14ac:dyDescent="0.25">
      <c r="A1469" s="2">
        <v>41626</v>
      </c>
      <c r="B1469" s="5">
        <f>Gas!C1458</f>
        <v>-3.5200876583556112E-3</v>
      </c>
      <c r="C1469" s="5">
        <f>Gas!H1458</f>
        <v>3.1187117692104607E-3</v>
      </c>
      <c r="D1469" s="24" t="str">
        <f>Electricity!C1458</f>
        <v/>
      </c>
      <c r="E1469" s="24">
        <f>Electricity!H1458</f>
        <v>-9.5003227572240889E-2</v>
      </c>
      <c r="F1469" s="24">
        <f>Electricity!M1458</f>
        <v>-9.8539339699489664E-2</v>
      </c>
      <c r="G1469" s="24">
        <f>Electricity!R1458</f>
        <v>3.8981321541058239E-3</v>
      </c>
      <c r="H1469" s="70">
        <f>Loads!C1458</f>
        <v>4.8480356722938656E-2</v>
      </c>
      <c r="I1469" s="70">
        <f>Loads!H1458</f>
        <v>-6.0233977245231773E-3</v>
      </c>
      <c r="J1469" s="71">
        <f>Loads!M1458</f>
        <v>-1.0104421371965044E-3</v>
      </c>
      <c r="K1469" s="71">
        <f>Loads!R1458</f>
        <v>8.2736412008893589E-4</v>
      </c>
      <c r="L1469" s="71">
        <f>Loads!W1458</f>
        <v>-5.5235258783480901E-3</v>
      </c>
      <c r="M1469" s="71">
        <f>Loads!AB1458</f>
        <v>-3.7193058317014915E-2</v>
      </c>
      <c r="N1469" s="71">
        <f>Loads!AG1458</f>
        <v>-2.3546470864438646E-2</v>
      </c>
      <c r="O1469" s="20">
        <f>Hydro!C1458</f>
        <v>-7.4401278790534264E-2</v>
      </c>
    </row>
    <row r="1470" spans="1:15" x14ac:dyDescent="0.25">
      <c r="A1470" s="2">
        <v>41627</v>
      </c>
      <c r="B1470" s="5">
        <f>Gas!C1459</f>
        <v>2.8943513581526546E-2</v>
      </c>
      <c r="C1470" s="5">
        <f>Gas!H1459</f>
        <v>6.410721595331241E-2</v>
      </c>
      <c r="D1470" s="24">
        <f>Electricity!C1459</f>
        <v>0.11557754988388985</v>
      </c>
      <c r="E1470" s="24">
        <f>Electricity!H1459</f>
        <v>0.34025600829443892</v>
      </c>
      <c r="F1470" s="24">
        <f>Electricity!M1459</f>
        <v>0.36291105735082613</v>
      </c>
      <c r="G1470" s="24">
        <f>Electricity!R1459</f>
        <v>0.10094407445484571</v>
      </c>
      <c r="H1470" s="70">
        <f>Loads!C1459</f>
        <v>-2.1982805339132133E-2</v>
      </c>
      <c r="I1470" s="70">
        <f>Loads!H1459</f>
        <v>-1.1616375868826245E-2</v>
      </c>
      <c r="J1470" s="71">
        <f>Loads!M1459</f>
        <v>5.1449796337244585E-2</v>
      </c>
      <c r="K1470" s="71">
        <f>Loads!R1459</f>
        <v>2.3272928293662537E-2</v>
      </c>
      <c r="L1470" s="71">
        <f>Loads!W1459</f>
        <v>-2.628087585255362E-2</v>
      </c>
      <c r="M1470" s="71">
        <f>Loads!AB1459</f>
        <v>4.2462794879885191E-2</v>
      </c>
      <c r="N1470" s="71">
        <f>Loads!AG1459</f>
        <v>2.6613408402667182E-2</v>
      </c>
      <c r="O1470" s="20">
        <f>Hydro!C1459</f>
        <v>-3.8233897775075958E-2</v>
      </c>
    </row>
    <row r="1471" spans="1:15" x14ac:dyDescent="0.25">
      <c r="A1471" s="2">
        <v>41628</v>
      </c>
      <c r="B1471" s="5">
        <f>Gas!C1460</f>
        <v>1.3619370017146627E-2</v>
      </c>
      <c r="C1471" s="5">
        <f>Gas!H1460</f>
        <v>1.5701850003415944E-2</v>
      </c>
      <c r="D1471" s="24" t="str">
        <f>Electricity!C1460</f>
        <v/>
      </c>
      <c r="E1471" s="24">
        <f>Electricity!H1460</f>
        <v>-0.1688765377825929</v>
      </c>
      <c r="F1471" s="24">
        <f>Electricity!M1460</f>
        <v>-0.17413835047393902</v>
      </c>
      <c r="G1471" s="24">
        <f>Electricity!R1460</f>
        <v>-2.8161347720389376E-2</v>
      </c>
      <c r="H1471" s="70">
        <f>Loads!C1460</f>
        <v>8.1682373192389357E-3</v>
      </c>
      <c r="I1471" s="70">
        <f>Loads!H1460</f>
        <v>2.3989045414817611E-2</v>
      </c>
      <c r="J1471" s="71">
        <f>Loads!M1460</f>
        <v>-8.8607594370863907E-3</v>
      </c>
      <c r="K1471" s="71">
        <f>Loads!R1460</f>
        <v>4.7420797479551247E-3</v>
      </c>
      <c r="L1471" s="71">
        <f>Loads!W1460</f>
        <v>3.3272511781399894E-2</v>
      </c>
      <c r="M1471" s="71">
        <f>Loads!AB1460</f>
        <v>-5.6095124462176571E-3</v>
      </c>
      <c r="N1471" s="71">
        <f>Loads!AG1460</f>
        <v>8.4037608631143401E-3</v>
      </c>
      <c r="O1471" s="20">
        <f>Hydro!C1460</f>
        <v>0.26035318915304512</v>
      </c>
    </row>
    <row r="1472" spans="1:15" x14ac:dyDescent="0.25">
      <c r="A1472" s="2">
        <v>41629</v>
      </c>
      <c r="B1472" s="5">
        <f>Gas!C1461</f>
        <v>1.8510105202038496E-2</v>
      </c>
      <c r="C1472" s="5">
        <f>Gas!H1461</f>
        <v>-2.6481958966353789E-2</v>
      </c>
      <c r="D1472" s="24" t="str">
        <f>Electricity!C1461</f>
        <v/>
      </c>
      <c r="E1472" s="24">
        <f>Electricity!H1461</f>
        <v>1.5983759325814691E-2</v>
      </c>
      <c r="F1472" s="24">
        <f>Electricity!M1461</f>
        <v>2.4377028603986838E-2</v>
      </c>
      <c r="G1472" s="24">
        <f>Electricity!R1461</f>
        <v>8.6742996202150546E-3</v>
      </c>
      <c r="H1472" s="70">
        <f>Loads!C1461</f>
        <v>-7.1724640671350176E-2</v>
      </c>
      <c r="I1472" s="70">
        <f>Loads!H1461</f>
        <v>-3.7017243927295107E-2</v>
      </c>
      <c r="J1472" s="71">
        <f>Loads!M1461</f>
        <v>-7.3314785354953588E-2</v>
      </c>
      <c r="K1472" s="71">
        <f>Loads!R1461</f>
        <v>-0.11892708077319694</v>
      </c>
      <c r="L1472" s="71">
        <f>Loads!W1461</f>
        <v>1.9825250920838478E-2</v>
      </c>
      <c r="M1472" s="71">
        <f>Loads!AB1461</f>
        <v>-1.6520168340113328E-2</v>
      </c>
      <c r="N1472" s="71">
        <f>Loads!AG1461</f>
        <v>-5.2180853025380891E-3</v>
      </c>
      <c r="O1472" s="20">
        <f>Hydro!C1461</f>
        <v>-0.23111342694087078</v>
      </c>
    </row>
    <row r="1473" spans="1:15" x14ac:dyDescent="0.25">
      <c r="A1473" s="2">
        <v>41630</v>
      </c>
      <c r="B1473" s="5">
        <f>Gas!C1462</f>
        <v>8.7185014723599932E-3</v>
      </c>
      <c r="C1473" s="5">
        <f>Gas!H1462</f>
        <v>6.7498857970611382E-3</v>
      </c>
      <c r="D1473" s="24" t="str">
        <f>Electricity!C1462</f>
        <v/>
      </c>
      <c r="E1473" s="24">
        <f>Electricity!H1462</f>
        <v>-4.5107673663859017E-2</v>
      </c>
      <c r="F1473" s="24">
        <f>Electricity!M1462</f>
        <v>-5.6493249509428814E-2</v>
      </c>
      <c r="G1473" s="24">
        <f>Electricity!R1462</f>
        <v>9.1128442611253455E-2</v>
      </c>
      <c r="H1473" s="70">
        <f>Loads!C1462</f>
        <v>-4.6103868842837764E-2</v>
      </c>
      <c r="I1473" s="70">
        <f>Loads!H1462</f>
        <v>7.1913916880982087E-3</v>
      </c>
      <c r="J1473" s="71">
        <f>Loads!M1462</f>
        <v>-2.044580944278887E-2</v>
      </c>
      <c r="K1473" s="71">
        <f>Loads!R1462</f>
        <v>-5.4919493640067873E-2</v>
      </c>
      <c r="L1473" s="71">
        <f>Loads!W1462</f>
        <v>6.1082226366580561E-3</v>
      </c>
      <c r="M1473" s="71">
        <f>Loads!AB1462</f>
        <v>-2.5111953629980366E-2</v>
      </c>
      <c r="N1473" s="71">
        <f>Loads!AG1462</f>
        <v>4.4436225672651875E-3</v>
      </c>
      <c r="O1473" s="20">
        <f>Hydro!C1462</f>
        <v>-0.19448528083825317</v>
      </c>
    </row>
    <row r="1474" spans="1:15" x14ac:dyDescent="0.25">
      <c r="A1474" s="2">
        <v>41631</v>
      </c>
      <c r="B1474" s="5">
        <f>Gas!C1463</f>
        <v>8.7185014723599932E-3</v>
      </c>
      <c r="C1474" s="5">
        <f>Gas!H1463</f>
        <v>6.7498857970611382E-3</v>
      </c>
      <c r="D1474" s="24">
        <f>Electricity!C1463</f>
        <v>-5.0310973801264799E-2</v>
      </c>
      <c r="E1474" s="24">
        <f>Electricity!H1463</f>
        <v>-3.7142141590024304E-2</v>
      </c>
      <c r="F1474" s="24">
        <f>Electricity!M1463</f>
        <v>-1.2646982916065887E-2</v>
      </c>
      <c r="G1474" s="24">
        <f>Electricity!R1463</f>
        <v>-5.194552493643638E-2</v>
      </c>
      <c r="H1474" s="70">
        <f>Loads!C1463</f>
        <v>-1.9497532125303502E-2</v>
      </c>
      <c r="I1474" s="70">
        <f>Loads!H1463</f>
        <v>-4.2171064746089643E-2</v>
      </c>
      <c r="J1474" s="71">
        <f>Loads!M1463</f>
        <v>-2.9200602751987631E-2</v>
      </c>
      <c r="K1474" s="71">
        <f>Loads!R1463</f>
        <v>-4.0262848677762059E-2</v>
      </c>
      <c r="L1474" s="71">
        <f>Loads!W1463</f>
        <v>-5.5560791654902186E-2</v>
      </c>
      <c r="M1474" s="71">
        <f>Loads!AB1463</f>
        <v>-8.2319133474805656E-2</v>
      </c>
      <c r="N1474" s="71">
        <f>Loads!AG1463</f>
        <v>1.0043196673914179E-2</v>
      </c>
      <c r="O1474" s="20">
        <f>Hydro!C1463</f>
        <v>-0.11978094210984395</v>
      </c>
    </row>
    <row r="1475" spans="1:15" x14ac:dyDescent="0.25">
      <c r="A1475" s="2">
        <v>41632</v>
      </c>
      <c r="B1475" s="5">
        <f>Gas!C1464</f>
        <v>3.1395210143389661E-2</v>
      </c>
      <c r="C1475" s="5">
        <f>Gas!H1464</f>
        <v>-9.7430663967801225E-3</v>
      </c>
      <c r="D1475" s="24">
        <f>Electricity!C1464</f>
        <v>7.2405612809199188E-3</v>
      </c>
      <c r="E1475" s="24">
        <f>Electricity!H1464</f>
        <v>0.14485946667845651</v>
      </c>
      <c r="F1475" s="24">
        <f>Electricity!M1464</f>
        <v>0.16696955373475306</v>
      </c>
      <c r="G1475" s="24">
        <f>Electricity!R1464</f>
        <v>2.8386056961471253E-2</v>
      </c>
      <c r="H1475" s="70">
        <f>Loads!C1464</f>
        <v>-4.341241206305882E-2</v>
      </c>
      <c r="I1475" s="70">
        <f>Loads!H1464</f>
        <v>-4.6533723260942655E-2</v>
      </c>
      <c r="J1475" s="71">
        <f>Loads!M1464</f>
        <v>-1.1928826796853059E-2</v>
      </c>
      <c r="K1475" s="71">
        <f>Loads!R1464</f>
        <v>-5.5927578433855735E-2</v>
      </c>
      <c r="L1475" s="71">
        <f>Loads!W1464</f>
        <v>-7.1737719255813626E-2</v>
      </c>
      <c r="M1475" s="71">
        <f>Loads!AB1464</f>
        <v>-4.5802904751261364E-2</v>
      </c>
      <c r="N1475" s="71">
        <f>Loads!AG1464</f>
        <v>-2.252073909219135E-2</v>
      </c>
      <c r="O1475" s="20">
        <f>Hydro!C1464</f>
        <v>-8.0777444247261965E-3</v>
      </c>
    </row>
    <row r="1476" spans="1:15" x14ac:dyDescent="0.25">
      <c r="A1476" s="2">
        <v>41633</v>
      </c>
      <c r="B1476" s="5">
        <f>Gas!C1465</f>
        <v>-1.6129923754499856E-2</v>
      </c>
      <c r="C1476" s="5">
        <f>Gas!H1465</f>
        <v>-1.2585910249797241E-2</v>
      </c>
      <c r="D1476" s="24" t="str">
        <f>Electricity!C1465</f>
        <v/>
      </c>
      <c r="E1476" s="24" t="str">
        <f>Electricity!H1465</f>
        <v/>
      </c>
      <c r="F1476" s="24" t="str">
        <f>Electricity!M1465</f>
        <v/>
      </c>
      <c r="G1476" s="24" t="str">
        <f>Electricity!R1465</f>
        <v/>
      </c>
      <c r="H1476" s="70">
        <f>Loads!C1465</f>
        <v>-1.5737332670612725E-2</v>
      </c>
      <c r="I1476" s="70">
        <f>Loads!H1465</f>
        <v>1.80113282181458E-2</v>
      </c>
      <c r="J1476" s="71">
        <f>Loads!M1465</f>
        <v>-9.0723454779921359E-2</v>
      </c>
      <c r="K1476" s="71">
        <f>Loads!R1465</f>
        <v>-2.6641551295845833E-2</v>
      </c>
      <c r="L1476" s="71">
        <f>Loads!W1465</f>
        <v>-6.6114546813702602E-2</v>
      </c>
      <c r="M1476" s="71">
        <f>Loads!AB1465</f>
        <v>5.3146892911067611E-3</v>
      </c>
      <c r="N1476" s="71">
        <f>Loads!AG1465</f>
        <v>-1.3008415100051574E-2</v>
      </c>
      <c r="O1476" s="20">
        <f>Hydro!C1465</f>
        <v>0.1317296179804</v>
      </c>
    </row>
    <row r="1477" spans="1:15" x14ac:dyDescent="0.25">
      <c r="A1477" s="2">
        <v>41634</v>
      </c>
      <c r="B1477" s="5">
        <f>Gas!C1466</f>
        <v>8.5247965311402475E-3</v>
      </c>
      <c r="C1477" s="5">
        <f>Gas!H1466</f>
        <v>3.750946487825309E-3</v>
      </c>
      <c r="D1477" s="24" t="str">
        <f>Electricity!C1466</f>
        <v/>
      </c>
      <c r="E1477" s="24" t="str">
        <f>Electricity!H1466</f>
        <v/>
      </c>
      <c r="F1477" s="24" t="str">
        <f>Electricity!M1466</f>
        <v/>
      </c>
      <c r="G1477" s="24" t="str">
        <f>Electricity!R1466</f>
        <v/>
      </c>
      <c r="H1477" s="70">
        <f>Loads!C1466</f>
        <v>1.3858781802622261E-2</v>
      </c>
      <c r="I1477" s="70">
        <f>Loads!H1466</f>
        <v>5.2458161459362218E-3</v>
      </c>
      <c r="J1477" s="71">
        <f>Loads!M1466</f>
        <v>7.859069392600182E-2</v>
      </c>
      <c r="K1477" s="71">
        <f>Loads!R1466</f>
        <v>5.9120438105608075E-2</v>
      </c>
      <c r="L1477" s="71">
        <f>Loads!W1466</f>
        <v>5.3461228407660016E-2</v>
      </c>
      <c r="M1477" s="71">
        <f>Loads!AB1466</f>
        <v>4.9212139540156713E-2</v>
      </c>
      <c r="N1477" s="71">
        <f>Loads!AG1466</f>
        <v>5.6992841420611395E-3</v>
      </c>
      <c r="O1477" s="20">
        <f>Hydro!C1466</f>
        <v>0.10454958484601089</v>
      </c>
    </row>
    <row r="1478" spans="1:15" x14ac:dyDescent="0.25">
      <c r="A1478" s="2">
        <v>41635</v>
      </c>
      <c r="B1478" s="5">
        <f>Gas!C1467</f>
        <v>-4.2142292462896101E-3</v>
      </c>
      <c r="C1478" s="5">
        <f>Gas!H1467</f>
        <v>1.9428759207055082E-2</v>
      </c>
      <c r="D1478" s="24">
        <f>Electricity!C1467</f>
        <v>1.397889095078386E-2</v>
      </c>
      <c r="E1478" s="24">
        <f>Electricity!H1467</f>
        <v>-2.6962483438945327E-3</v>
      </c>
      <c r="F1478" s="24">
        <f>Electricity!M1467</f>
        <v>-2.1545183801173692E-2</v>
      </c>
      <c r="G1478" s="24">
        <f>Electricity!R1467</f>
        <v>-4.4396684149724919E-2</v>
      </c>
      <c r="H1478" s="70">
        <f>Loads!C1467</f>
        <v>2.793887164142328E-2</v>
      </c>
      <c r="I1478" s="70">
        <f>Loads!H1467</f>
        <v>1.429069193826582E-2</v>
      </c>
      <c r="J1478" s="71">
        <f>Loads!M1467</f>
        <v>1.905222352214922E-2</v>
      </c>
      <c r="K1478" s="71">
        <f>Loads!R1467</f>
        <v>4.2605888518608526E-2</v>
      </c>
      <c r="L1478" s="71">
        <f>Loads!W1467</f>
        <v>2.3887183010126378E-2</v>
      </c>
      <c r="M1478" s="71">
        <f>Loads!AB1467</f>
        <v>5.0896184389523175E-2</v>
      </c>
      <c r="N1478" s="71">
        <f>Loads!AG1467</f>
        <v>-1.1531731545590423E-2</v>
      </c>
      <c r="O1478" s="20">
        <f>Hydro!C1467</f>
        <v>-0.40785880108439909</v>
      </c>
    </row>
    <row r="1479" spans="1:15" x14ac:dyDescent="0.25">
      <c r="A1479" s="2">
        <v>41636</v>
      </c>
      <c r="B1479" s="5">
        <f>Gas!C1468</f>
        <v>1.3619370017146627E-2</v>
      </c>
      <c r="C1479" s="5">
        <f>Gas!H1468</f>
        <v>2.3830799812935882E-2</v>
      </c>
      <c r="D1479" s="24">
        <f>Electricity!C1468</f>
        <v>2.0610526371816318E-2</v>
      </c>
      <c r="E1479" s="24">
        <f>Electricity!H1468</f>
        <v>1.6626894168726064E-2</v>
      </c>
      <c r="F1479" s="24">
        <f>Electricity!M1468</f>
        <v>2.3449988677051239E-2</v>
      </c>
      <c r="G1479" s="24">
        <f>Electricity!R1468</f>
        <v>7.0238937468862358E-3</v>
      </c>
      <c r="H1479" s="70">
        <f>Loads!C1468</f>
        <v>1.1893589639201257E-2</v>
      </c>
      <c r="I1479" s="70">
        <f>Loads!H1468</f>
        <v>-2.0875469067475005E-2</v>
      </c>
      <c r="J1479" s="71">
        <f>Loads!M1468</f>
        <v>-9.8084891460582802E-3</v>
      </c>
      <c r="K1479" s="71">
        <f>Loads!R1468</f>
        <v>1.3614688604363129E-2</v>
      </c>
      <c r="L1479" s="71">
        <f>Loads!W1468</f>
        <v>8.9483840921379398E-3</v>
      </c>
      <c r="M1479" s="71">
        <f>Loads!AB1468</f>
        <v>-4.2135263693319602E-2</v>
      </c>
      <c r="N1479" s="71">
        <f>Loads!AG1468</f>
        <v>8.7684811733448054E-3</v>
      </c>
      <c r="O1479" s="20">
        <f>Hydro!C1468</f>
        <v>0.24751274288877845</v>
      </c>
    </row>
    <row r="1480" spans="1:15" x14ac:dyDescent="0.25">
      <c r="A1480" s="2">
        <v>41637</v>
      </c>
      <c r="B1480" s="5">
        <f>Gas!C1469</f>
        <v>8.1353723764868453E-3</v>
      </c>
      <c r="C1480" s="5">
        <f>Gas!H1469</f>
        <v>6.7498857970611382E-3</v>
      </c>
      <c r="D1480" s="24">
        <f>Electricity!C1469</f>
        <v>-8.2388812127171945E-2</v>
      </c>
      <c r="E1480" s="24">
        <f>Electricity!H1469</f>
        <v>7.7315052414368896E-2</v>
      </c>
      <c r="F1480" s="24">
        <f>Electricity!M1469</f>
        <v>7.9073130235081973E-2</v>
      </c>
      <c r="G1480" s="24">
        <f>Electricity!R1469</f>
        <v>1.1375031116005465E-2</v>
      </c>
      <c r="H1480" s="70">
        <f>Loads!C1469</f>
        <v>-5.0817651582090062E-2</v>
      </c>
      <c r="I1480" s="70">
        <f>Loads!H1469</f>
        <v>2.8860974292868186E-2</v>
      </c>
      <c r="J1480" s="71">
        <f>Loads!M1469</f>
        <v>-2.3010030321451991E-2</v>
      </c>
      <c r="K1480" s="71">
        <f>Loads!R1469</f>
        <v>1.579041670698389E-3</v>
      </c>
      <c r="L1480" s="71">
        <f>Loads!W1469</f>
        <v>1.6114829527632935E-2</v>
      </c>
      <c r="M1480" s="71">
        <f>Loads!AB1469</f>
        <v>4.0870100065027032E-2</v>
      </c>
      <c r="N1480" s="71">
        <f>Loads!AG1469</f>
        <v>5.7500489893552165E-3</v>
      </c>
      <c r="O1480" s="20">
        <f>Hydro!C1469</f>
        <v>-0.23064157222026502</v>
      </c>
    </row>
    <row r="1481" spans="1:15" x14ac:dyDescent="0.25">
      <c r="A1481" s="2">
        <v>41638</v>
      </c>
      <c r="B1481" s="5">
        <f>Gas!C1470</f>
        <v>8.1353723764868453E-3</v>
      </c>
      <c r="C1481" s="5">
        <f>Gas!H1470</f>
        <v>6.7498857970611382E-3</v>
      </c>
      <c r="D1481" s="24">
        <f>Electricity!C1470</f>
        <v>-4.3995077448109772E-3</v>
      </c>
      <c r="E1481" s="24">
        <f>Electricity!H1470</f>
        <v>-2.8704059758519192E-2</v>
      </c>
      <c r="F1481" s="24">
        <f>Electricity!M1470</f>
        <v>6.9865049650709235E-3</v>
      </c>
      <c r="G1481" s="24">
        <f>Electricity!R1470</f>
        <v>-1.7984305568023357E-2</v>
      </c>
      <c r="H1481" s="70">
        <f>Loads!C1470</f>
        <v>-4.2477965529270356E-2</v>
      </c>
      <c r="I1481" s="70">
        <f>Loads!H1470</f>
        <v>-4.5262700074557211E-2</v>
      </c>
      <c r="J1481" s="71">
        <f>Loads!M1470</f>
        <v>8.015521296618755E-3</v>
      </c>
      <c r="K1481" s="71">
        <f>Loads!R1470</f>
        <v>-3.5727346350437339E-2</v>
      </c>
      <c r="L1481" s="71">
        <f>Loads!W1470</f>
        <v>-2.6969862338871442E-2</v>
      </c>
      <c r="M1481" s="71">
        <f>Loads!AB1470</f>
        <v>-2.4084326346913126E-2</v>
      </c>
      <c r="N1481" s="71">
        <f>Loads!AG1470</f>
        <v>-1.3068169745822367E-4</v>
      </c>
      <c r="O1481" s="20">
        <f>Hydro!C1470</f>
        <v>-1.4825033334818494E-3</v>
      </c>
    </row>
    <row r="1482" spans="1:15" x14ac:dyDescent="0.25">
      <c r="A1482" s="21">
        <v>41639</v>
      </c>
      <c r="B1482" s="5">
        <f>Gas!C1471</f>
        <v>2.4227673665241783E-2</v>
      </c>
      <c r="C1482" s="5">
        <f>Gas!H1471</f>
        <v>1.9751152354434989E-2</v>
      </c>
      <c r="D1482" s="24">
        <f>Electricity!C1471</f>
        <v>5.022452775531798E-2</v>
      </c>
      <c r="E1482" s="24">
        <f>Electricity!H1471</f>
        <v>-8.7869106131027636E-2</v>
      </c>
      <c r="F1482" s="24">
        <f>Electricity!M1471</f>
        <v>-6.6266163277794971E-2</v>
      </c>
      <c r="G1482" s="24">
        <f>Electricity!R1471</f>
        <v>-1.3918364452839484E-2</v>
      </c>
      <c r="H1482" s="70">
        <f>Loads!C1471</f>
        <v>-8.1022142144269754E-2</v>
      </c>
      <c r="I1482" s="70">
        <f>Loads!H1471</f>
        <v>-2.681316138216322E-2</v>
      </c>
      <c r="J1482" s="71">
        <f>Loads!M1471</f>
        <v>-4.8513190812560336E-2</v>
      </c>
      <c r="K1482" s="71">
        <f>Loads!R1471</f>
        <v>-9.8833919861430336E-2</v>
      </c>
      <c r="L1482" s="71">
        <f>Loads!W1471</f>
        <v>-5.399787596082517E-2</v>
      </c>
      <c r="M1482" s="71">
        <f>Loads!AB1471</f>
        <v>-8.117572617784008E-2</v>
      </c>
      <c r="N1482" s="71">
        <f>Loads!AG1471</f>
        <v>-1.6374271685520858E-5</v>
      </c>
      <c r="O1482" s="20">
        <f>Hydro!C1471</f>
        <v>-3.9242720616415601E-2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482"/>
  <sheetViews>
    <sheetView showGridLines="0" zoomScale="85" zoomScaleNormal="85" workbookViewId="0">
      <selection activeCell="B15" sqref="B15"/>
    </sheetView>
  </sheetViews>
  <sheetFormatPr defaultRowHeight="15" x14ac:dyDescent="0.25"/>
  <cols>
    <col min="1" max="1" width="11.5703125" bestFit="1" customWidth="1"/>
    <col min="17" max="17" width="17.28515625" bestFit="1" customWidth="1"/>
    <col min="18" max="18" width="5.28515625" bestFit="1" customWidth="1"/>
  </cols>
  <sheetData>
    <row r="1" spans="1:18" ht="18.75" x14ac:dyDescent="0.3">
      <c r="A1" s="117" t="s">
        <v>32</v>
      </c>
    </row>
    <row r="2" spans="1:18" x14ac:dyDescent="0.25">
      <c r="B2" t="str">
        <f>B20</f>
        <v>K-O</v>
      </c>
      <c r="C2" t="str">
        <f t="shared" ref="C2:N2" si="0">C20</f>
        <v>SUMAS</v>
      </c>
      <c r="D2" t="str">
        <f t="shared" si="0"/>
        <v>4C</v>
      </c>
      <c r="E2" t="str">
        <f t="shared" si="0"/>
        <v>COB</v>
      </c>
      <c r="F2" t="str">
        <f t="shared" si="0"/>
        <v>Mid-C</v>
      </c>
      <c r="G2" t="str">
        <f t="shared" si="0"/>
        <v>PV</v>
      </c>
      <c r="H2" t="str">
        <f t="shared" si="0"/>
        <v>CA</v>
      </c>
      <c r="I2" t="str">
        <f t="shared" si="0"/>
        <v>ID</v>
      </c>
      <c r="J2" t="str">
        <f t="shared" si="0"/>
        <v>Portland</v>
      </c>
      <c r="K2" t="str">
        <f t="shared" si="0"/>
        <v>OR Other</v>
      </c>
      <c r="L2" t="str">
        <f t="shared" si="0"/>
        <v>UT</v>
      </c>
      <c r="M2" t="str">
        <f t="shared" si="0"/>
        <v>WA</v>
      </c>
      <c r="N2" t="str">
        <f t="shared" si="0"/>
        <v>WY</v>
      </c>
      <c r="O2" t="s">
        <v>38</v>
      </c>
      <c r="Q2" t="s">
        <v>28</v>
      </c>
    </row>
    <row r="3" spans="1:18" x14ac:dyDescent="0.25">
      <c r="A3" t="s">
        <v>11</v>
      </c>
      <c r="B3" s="25">
        <f>CORREL(B23:B1482,$B23:$B1482)</f>
        <v>1</v>
      </c>
      <c r="C3" s="26">
        <f>CORREL(C23:C1482,$B23:$B1482)</f>
        <v>0.76190401678611885</v>
      </c>
      <c r="D3" s="27">
        <f t="shared" ref="D3:O3" si="1">CORREL(D23:D1482,$B23:$B1482)</f>
        <v>9.9717814915565875E-2</v>
      </c>
      <c r="E3" s="27">
        <f t="shared" si="1"/>
        <v>6.5048120223148098E-2</v>
      </c>
      <c r="F3" s="27">
        <f t="shared" si="1"/>
        <v>0.11512288772985885</v>
      </c>
      <c r="G3" s="28">
        <f t="shared" si="1"/>
        <v>0.11043962330599109</v>
      </c>
      <c r="H3" s="29">
        <f t="shared" si="1"/>
        <v>0.1321724612886376</v>
      </c>
      <c r="I3" s="29">
        <f t="shared" si="1"/>
        <v>4.0369424219076543E-2</v>
      </c>
      <c r="J3" s="29">
        <f t="shared" si="1"/>
        <v>8.3572511025204171E-3</v>
      </c>
      <c r="K3" s="29">
        <f t="shared" si="1"/>
        <v>-1.7217202109680897E-2</v>
      </c>
      <c r="L3" s="29">
        <f t="shared" si="1"/>
        <v>-2.5151508848211764E-2</v>
      </c>
      <c r="M3" s="29">
        <f t="shared" si="1"/>
        <v>-2.9158929541549233E-2</v>
      </c>
      <c r="N3" s="30">
        <f t="shared" si="1"/>
        <v>1.1899116710106248E-2</v>
      </c>
      <c r="O3" s="16">
        <f t="shared" si="1"/>
        <v>-7.0129915689352588E-3</v>
      </c>
      <c r="Q3" s="74" t="s">
        <v>20</v>
      </c>
      <c r="R3" s="14">
        <f>AVERAGE(C3)</f>
        <v>0.76190401678611885</v>
      </c>
    </row>
    <row r="4" spans="1:18" x14ac:dyDescent="0.25">
      <c r="A4" t="s">
        <v>12</v>
      </c>
      <c r="B4" s="31">
        <f>C3</f>
        <v>0.76190401678611885</v>
      </c>
      <c r="C4" s="32">
        <f>CORREL(C23:C1482,$C23:$C1482)</f>
        <v>0.99999999999999989</v>
      </c>
      <c r="D4" s="33">
        <f>CORREL(D23:D1482,$C23:$C1482)</f>
        <v>0.10911183387403889</v>
      </c>
      <c r="E4" s="33">
        <f t="shared" ref="E4:O4" si="2">CORREL(E23:E1482,$C23:$C1482)</f>
        <v>7.2767175547348739E-2</v>
      </c>
      <c r="F4" s="33">
        <f t="shared" si="2"/>
        <v>0.10682919642011797</v>
      </c>
      <c r="G4" s="34">
        <f t="shared" si="2"/>
        <v>0.12244648183799788</v>
      </c>
      <c r="H4" s="35">
        <f t="shared" si="2"/>
        <v>0.12347207854056849</v>
      </c>
      <c r="I4" s="35">
        <f t="shared" si="2"/>
        <v>2.8890747193009686E-2</v>
      </c>
      <c r="J4" s="35">
        <f t="shared" si="2"/>
        <v>0.11630322100690763</v>
      </c>
      <c r="K4" s="35">
        <f t="shared" si="2"/>
        <v>0.12887923031757714</v>
      </c>
      <c r="L4" s="35">
        <f t="shared" si="2"/>
        <v>-2.2331357677723685E-3</v>
      </c>
      <c r="M4" s="35">
        <f t="shared" si="2"/>
        <v>7.445653952414534E-2</v>
      </c>
      <c r="N4" s="36">
        <f t="shared" si="2"/>
        <v>1.8104896918890785E-2</v>
      </c>
      <c r="O4" s="17">
        <f t="shared" si="2"/>
        <v>-6.168481346213265E-2</v>
      </c>
      <c r="Q4" s="75" t="s">
        <v>22</v>
      </c>
      <c r="R4" s="14">
        <f>AVERAGE(E5:G5,F6:G6,G7)</f>
        <v>0.5972309101718315</v>
      </c>
    </row>
    <row r="5" spans="1:18" x14ac:dyDescent="0.25">
      <c r="A5" t="s">
        <v>7</v>
      </c>
      <c r="B5" s="37">
        <f>D3</f>
        <v>9.9717814915565875E-2</v>
      </c>
      <c r="C5" s="38">
        <f>D4</f>
        <v>0.10911183387403889</v>
      </c>
      <c r="D5" s="39">
        <f>CORREL(D23:D1482,$D23:$D1482)</f>
        <v>1</v>
      </c>
      <c r="E5" s="39">
        <f t="shared" ref="E5:O5" si="3">CORREL(E23:E1482,$D23:$D1482)</f>
        <v>0.62043356949730022</v>
      </c>
      <c r="F5" s="39">
        <f t="shared" si="3"/>
        <v>0.40357958638850122</v>
      </c>
      <c r="G5" s="40">
        <f t="shared" si="3"/>
        <v>0.82104094685397566</v>
      </c>
      <c r="H5" s="41">
        <f t="shared" si="3"/>
        <v>-1.8717815472860683E-2</v>
      </c>
      <c r="I5" s="41">
        <f t="shared" si="3"/>
        <v>0.1411589483297904</v>
      </c>
      <c r="J5" s="41">
        <f t="shared" si="3"/>
        <v>1.5195712778750934E-2</v>
      </c>
      <c r="K5" s="41">
        <f t="shared" si="3"/>
        <v>4.1041359698035455E-2</v>
      </c>
      <c r="L5" s="41">
        <f t="shared" si="3"/>
        <v>9.3566385565949595E-2</v>
      </c>
      <c r="M5" s="41">
        <f t="shared" si="3"/>
        <v>8.8563888989761599E-2</v>
      </c>
      <c r="N5" s="42">
        <f t="shared" si="3"/>
        <v>-4.1570323474029593E-2</v>
      </c>
      <c r="O5" s="43">
        <f t="shared" si="3"/>
        <v>-0.12865964247843772</v>
      </c>
      <c r="Q5" s="76" t="s">
        <v>24</v>
      </c>
      <c r="R5" s="14">
        <f>AVERAGE(I9:N9,J10:N10,K11:N11,L12:N12,M13:N13,N14)</f>
        <v>0.29294318880280967</v>
      </c>
    </row>
    <row r="6" spans="1:18" x14ac:dyDescent="0.25">
      <c r="A6" t="s">
        <v>8</v>
      </c>
      <c r="B6" s="37">
        <f>E3</f>
        <v>6.5048120223148098E-2</v>
      </c>
      <c r="C6" s="38">
        <f>E4</f>
        <v>7.2767175547348739E-2</v>
      </c>
      <c r="D6" s="39">
        <f>E5</f>
        <v>0.62043356949730022</v>
      </c>
      <c r="E6" s="39">
        <f>CORREL(E23:E1482,$E23:$E1482)</f>
        <v>1</v>
      </c>
      <c r="F6" s="39">
        <f t="shared" ref="F6:O6" si="4">CORREL(F23:F1482,$E23:$E1482)</f>
        <v>0.84787867069961687</v>
      </c>
      <c r="G6" s="40">
        <f t="shared" si="4"/>
        <v>0.59674543262592072</v>
      </c>
      <c r="H6" s="41">
        <f t="shared" si="4"/>
        <v>-4.4604698289268316E-3</v>
      </c>
      <c r="I6" s="41">
        <f t="shared" si="4"/>
        <v>5.0801254465036368E-2</v>
      </c>
      <c r="J6" s="41">
        <f t="shared" si="4"/>
        <v>4.6568409431351175E-2</v>
      </c>
      <c r="K6" s="41">
        <f t="shared" si="4"/>
        <v>6.6753774147998615E-2</v>
      </c>
      <c r="L6" s="41">
        <f t="shared" si="4"/>
        <v>4.1035825197917937E-2</v>
      </c>
      <c r="M6" s="41">
        <f t="shared" si="4"/>
        <v>0.13987959750948695</v>
      </c>
      <c r="N6" s="42">
        <f t="shared" si="4"/>
        <v>1.1923893883388647E-2</v>
      </c>
      <c r="O6" s="43">
        <f t="shared" si="4"/>
        <v>-3.2180862996468114E-2</v>
      </c>
      <c r="Q6" s="118"/>
      <c r="R6" s="119"/>
    </row>
    <row r="7" spans="1:18" x14ac:dyDescent="0.25">
      <c r="A7" t="s">
        <v>9</v>
      </c>
      <c r="B7" s="37">
        <f>F3</f>
        <v>0.11512288772985885</v>
      </c>
      <c r="C7" s="38">
        <f>F4</f>
        <v>0.10682919642011797</v>
      </c>
      <c r="D7" s="39">
        <f>F5</f>
        <v>0.40357958638850122</v>
      </c>
      <c r="E7" s="39">
        <f>F6</f>
        <v>0.84787867069961687</v>
      </c>
      <c r="F7" s="39">
        <f t="shared" ref="F7:O7" si="5">CORREL(F23:F1482,$F23:$F1482)</f>
        <v>1.0000000000000002</v>
      </c>
      <c r="G7" s="44">
        <f t="shared" si="5"/>
        <v>0.29370725496567396</v>
      </c>
      <c r="H7" s="41">
        <f t="shared" si="5"/>
        <v>-1.5745534974547271E-2</v>
      </c>
      <c r="I7" s="41">
        <f t="shared" si="5"/>
        <v>9.8261836576421804E-2</v>
      </c>
      <c r="J7" s="41">
        <f t="shared" si="5"/>
        <v>9.0125662928878705E-2</v>
      </c>
      <c r="K7" s="41">
        <f t="shared" si="5"/>
        <v>5.6766365850624216E-2</v>
      </c>
      <c r="L7" s="41">
        <f t="shared" si="5"/>
        <v>8.6632540213224765E-2</v>
      </c>
      <c r="M7" s="41">
        <f t="shared" si="5"/>
        <v>0.16749406325058208</v>
      </c>
      <c r="N7" s="42">
        <f t="shared" si="5"/>
        <v>-6.1941238990104765E-3</v>
      </c>
      <c r="O7" s="43">
        <f t="shared" si="5"/>
        <v>1.1929775437417136E-2</v>
      </c>
      <c r="Q7" s="118"/>
      <c r="R7" s="119"/>
    </row>
    <row r="8" spans="1:18" x14ac:dyDescent="0.25">
      <c r="A8" t="s">
        <v>10</v>
      </c>
      <c r="B8" s="45">
        <f>G3</f>
        <v>0.11043962330599109</v>
      </c>
      <c r="C8" s="46">
        <f>G4</f>
        <v>0.12244648183799788</v>
      </c>
      <c r="D8" s="47">
        <f>G5</f>
        <v>0.82104094685397566</v>
      </c>
      <c r="E8" s="47">
        <f>G6</f>
        <v>0.59674543262592072</v>
      </c>
      <c r="F8" s="47">
        <f>G7</f>
        <v>0.29370725496567396</v>
      </c>
      <c r="G8" s="48">
        <f t="shared" ref="G8:O8" si="6">CORREL(G23:G1482,$G23:$G1482)</f>
        <v>1.0000000000000002</v>
      </c>
      <c r="H8" s="41">
        <f t="shared" si="6"/>
        <v>-4.1195500171248969E-2</v>
      </c>
      <c r="I8" s="41">
        <f t="shared" si="6"/>
        <v>8.8840536723315502E-2</v>
      </c>
      <c r="J8" s="41">
        <f t="shared" si="6"/>
        <v>2.1734895362703972E-2</v>
      </c>
      <c r="K8" s="41">
        <f t="shared" si="6"/>
        <v>3.3392451278343623E-2</v>
      </c>
      <c r="L8" s="41">
        <f t="shared" si="6"/>
        <v>6.4818262339892838E-2</v>
      </c>
      <c r="M8" s="41">
        <f t="shared" si="6"/>
        <v>3.8395152924876233E-2</v>
      </c>
      <c r="N8" s="42">
        <f t="shared" si="6"/>
        <v>-2.8470145288339223E-2</v>
      </c>
      <c r="O8" s="43">
        <f t="shared" si="6"/>
        <v>-8.5312513614400148E-2</v>
      </c>
    </row>
    <row r="9" spans="1:18" x14ac:dyDescent="0.25">
      <c r="A9" t="s">
        <v>13</v>
      </c>
      <c r="B9" s="49">
        <f>H3</f>
        <v>0.1321724612886376</v>
      </c>
      <c r="C9" s="15">
        <f>H4</f>
        <v>0.12347207854056849</v>
      </c>
      <c r="D9" s="50">
        <f>H5</f>
        <v>-1.8717815472860683E-2</v>
      </c>
      <c r="E9" s="50">
        <f>H6</f>
        <v>-4.4604698289268316E-3</v>
      </c>
      <c r="F9" s="50">
        <f>H7</f>
        <v>-1.5745534974547271E-2</v>
      </c>
      <c r="G9" s="50">
        <f>H8</f>
        <v>-4.1195500171248969E-2</v>
      </c>
      <c r="H9" s="51">
        <f t="shared" ref="H9:O9" si="7">CORREL(H23:H1482,$H23:$H1482)</f>
        <v>1</v>
      </c>
      <c r="I9" s="52">
        <f t="shared" si="7"/>
        <v>0.2764436599936676</v>
      </c>
      <c r="J9" s="52">
        <f t="shared" si="7"/>
        <v>0.32595770124868884</v>
      </c>
      <c r="K9" s="52">
        <f t="shared" si="7"/>
        <v>0.53780622882587359</v>
      </c>
      <c r="L9" s="52">
        <f t="shared" si="7"/>
        <v>0.23407055297093241</v>
      </c>
      <c r="M9" s="52">
        <f t="shared" si="7"/>
        <v>0.30566922247318923</v>
      </c>
      <c r="N9" s="53">
        <f t="shared" si="7"/>
        <v>2.8490231901317772E-2</v>
      </c>
      <c r="O9" s="54">
        <f t="shared" si="7"/>
        <v>6.5250071406175697E-2</v>
      </c>
    </row>
    <row r="10" spans="1:18" x14ac:dyDescent="0.25">
      <c r="A10" t="s">
        <v>14</v>
      </c>
      <c r="B10" s="49">
        <f>I3</f>
        <v>4.0369424219076543E-2</v>
      </c>
      <c r="C10" s="15">
        <f>I4</f>
        <v>2.8890747193009686E-2</v>
      </c>
      <c r="D10" s="50">
        <f>I5</f>
        <v>0.1411589483297904</v>
      </c>
      <c r="E10" s="50">
        <f>I6</f>
        <v>5.0801254465036368E-2</v>
      </c>
      <c r="F10" s="50">
        <f>I7</f>
        <v>9.8261836576421804E-2</v>
      </c>
      <c r="G10" s="50">
        <f>I8</f>
        <v>8.8840536723315502E-2</v>
      </c>
      <c r="H10" s="51">
        <f>I9</f>
        <v>0.2764436599936676</v>
      </c>
      <c r="I10" s="51">
        <f t="shared" ref="I10:O10" si="8">CORREL(I23:I1482,$I23:$I1482)</f>
        <v>0.99999999999999978</v>
      </c>
      <c r="J10" s="52">
        <f t="shared" si="8"/>
        <v>0.14786416192384724</v>
      </c>
      <c r="K10" s="52">
        <f t="shared" si="8"/>
        <v>0.13093102696093969</v>
      </c>
      <c r="L10" s="52">
        <f t="shared" si="8"/>
        <v>0.44051716230650012</v>
      </c>
      <c r="M10" s="52">
        <f t="shared" si="8"/>
        <v>0.13334879604250102</v>
      </c>
      <c r="N10" s="53">
        <f t="shared" si="8"/>
        <v>8.1975699282504519E-2</v>
      </c>
      <c r="O10" s="54">
        <f t="shared" si="8"/>
        <v>-4.4694174963300588E-2</v>
      </c>
      <c r="Q10" s="77" t="s">
        <v>21</v>
      </c>
      <c r="R10" s="14">
        <f>AVERAGE(D3:G4)</f>
        <v>0.10018539173175843</v>
      </c>
    </row>
    <row r="11" spans="1:18" x14ac:dyDescent="0.25">
      <c r="A11" t="s">
        <v>15</v>
      </c>
      <c r="B11" s="49">
        <f>J3</f>
        <v>8.3572511025204171E-3</v>
      </c>
      <c r="C11" s="15">
        <f>J4</f>
        <v>0.11630322100690763</v>
      </c>
      <c r="D11" s="50">
        <f>J5</f>
        <v>1.5195712778750934E-2</v>
      </c>
      <c r="E11" s="50">
        <f>J6</f>
        <v>4.6568409431351175E-2</v>
      </c>
      <c r="F11" s="50">
        <f>J7</f>
        <v>9.0125662928878705E-2</v>
      </c>
      <c r="G11" s="50">
        <f>J8</f>
        <v>2.1734895362703972E-2</v>
      </c>
      <c r="H11" s="51">
        <f>J9</f>
        <v>0.32595770124868884</v>
      </c>
      <c r="I11" s="51">
        <f>J10</f>
        <v>0.14786416192384724</v>
      </c>
      <c r="J11" s="51">
        <f>CORREL(J23:J1482,$J23:$J1482)</f>
        <v>0.99999999999999989</v>
      </c>
      <c r="K11" s="52">
        <f>CORREL(K23:K1482,$J23:$J1482)</f>
        <v>0.70759995524035402</v>
      </c>
      <c r="L11" s="52">
        <f>CORREL(L23:L1482,$J23:$J1482)</f>
        <v>0.28368167523570914</v>
      </c>
      <c r="M11" s="52">
        <f>CORREL(M23:M1482,$J23:$J1482)</f>
        <v>0.58358970739746829</v>
      </c>
      <c r="N11" s="53">
        <f>CORREL(N23:N1482,$J23:$J1482)</f>
        <v>0.16256350329843899</v>
      </c>
      <c r="O11" s="54">
        <f t="shared" ref="O11" si="9">CORREL(O23:O1482,$J23:$J1482)</f>
        <v>4.9707468683064096E-2</v>
      </c>
      <c r="Q11" s="13" t="s">
        <v>25</v>
      </c>
      <c r="R11" s="14">
        <f>AVERAGE(H3:N4)</f>
        <v>4.3510299325301829E-2</v>
      </c>
    </row>
    <row r="12" spans="1:18" x14ac:dyDescent="0.25">
      <c r="A12" t="s">
        <v>16</v>
      </c>
      <c r="B12" s="49">
        <f>K3</f>
        <v>-1.7217202109680897E-2</v>
      </c>
      <c r="C12" s="15">
        <f>K4</f>
        <v>0.12887923031757714</v>
      </c>
      <c r="D12" s="50">
        <f>K5</f>
        <v>4.1041359698035455E-2</v>
      </c>
      <c r="E12" s="50">
        <f>K6</f>
        <v>6.6753774147998615E-2</v>
      </c>
      <c r="F12" s="50">
        <f>K7</f>
        <v>5.6766365850624216E-2</v>
      </c>
      <c r="G12" s="50">
        <f>K8</f>
        <v>3.3392451278343623E-2</v>
      </c>
      <c r="H12" s="51">
        <f>K9</f>
        <v>0.53780622882587359</v>
      </c>
      <c r="I12" s="51">
        <f>K10</f>
        <v>0.13093102696093969</v>
      </c>
      <c r="J12" s="51">
        <f>K11</f>
        <v>0.70759995524035402</v>
      </c>
      <c r="K12" s="52">
        <f>CORREL(K23:K1482,$K23:$K1482)</f>
        <v>0.99999999999999978</v>
      </c>
      <c r="L12" s="52">
        <f t="shared" ref="L12:O12" si="10">CORREL(L23:L1482,$K23:$K1482)</f>
        <v>0.27964121283384463</v>
      </c>
      <c r="M12" s="52">
        <f t="shared" si="10"/>
        <v>0.64172756421237498</v>
      </c>
      <c r="N12" s="53">
        <f t="shared" si="10"/>
        <v>0.14532810781050778</v>
      </c>
      <c r="O12" s="54">
        <f t="shared" si="10"/>
        <v>7.8147191421335305E-2</v>
      </c>
      <c r="Q12" s="79" t="s">
        <v>26</v>
      </c>
      <c r="R12" s="14">
        <f>AVERAGE(O3:O4)</f>
        <v>-3.4348902515533956E-2</v>
      </c>
    </row>
    <row r="13" spans="1:18" x14ac:dyDescent="0.25">
      <c r="A13" t="s">
        <v>17</v>
      </c>
      <c r="B13" s="49">
        <f>L3</f>
        <v>-2.5151508848211764E-2</v>
      </c>
      <c r="C13" s="15">
        <f>L4</f>
        <v>-2.2331357677723685E-3</v>
      </c>
      <c r="D13" s="50">
        <f>L5</f>
        <v>9.3566385565949595E-2</v>
      </c>
      <c r="E13" s="50">
        <f>L6</f>
        <v>4.1035825197917937E-2</v>
      </c>
      <c r="F13" s="50">
        <f>L7</f>
        <v>8.6632540213224765E-2</v>
      </c>
      <c r="G13" s="50">
        <f>L8</f>
        <v>6.4818262339892838E-2</v>
      </c>
      <c r="H13" s="51">
        <f>L9</f>
        <v>0.23407055297093241</v>
      </c>
      <c r="I13" s="51">
        <f>L10</f>
        <v>0.44051716230650012</v>
      </c>
      <c r="J13" s="51">
        <f>L11</f>
        <v>0.28368167523570914</v>
      </c>
      <c r="K13" s="51">
        <f>L12</f>
        <v>0.27964121283384463</v>
      </c>
      <c r="L13" s="52">
        <f>CORREL(L23:L1482,$L23:$L1482)</f>
        <v>0.99999999999999978</v>
      </c>
      <c r="M13" s="52">
        <f>CORREL(M23:M1482,$L23:$L1482)</f>
        <v>0.24230528936683549</v>
      </c>
      <c r="N13" s="53">
        <f>CORREL(N23:N1482,$L23:$L1482)</f>
        <v>0.31124347487666321</v>
      </c>
      <c r="O13" s="54">
        <f t="shared" ref="O13" si="11">CORREL(O23:O1482,$L23:$L1482)</f>
        <v>-5.4818118170256898E-3</v>
      </c>
      <c r="Q13" s="118"/>
      <c r="R13" s="119"/>
    </row>
    <row r="14" spans="1:18" x14ac:dyDescent="0.25">
      <c r="A14" t="s">
        <v>18</v>
      </c>
      <c r="B14" s="49">
        <f>M3</f>
        <v>-2.9158929541549233E-2</v>
      </c>
      <c r="C14" s="15">
        <f>M4</f>
        <v>7.445653952414534E-2</v>
      </c>
      <c r="D14" s="50">
        <f>M5</f>
        <v>8.8563888989761599E-2</v>
      </c>
      <c r="E14" s="50">
        <f>M6</f>
        <v>0.13987959750948695</v>
      </c>
      <c r="F14" s="50">
        <f>M7</f>
        <v>0.16749406325058208</v>
      </c>
      <c r="G14" s="50">
        <f>M8</f>
        <v>3.8395152924876233E-2</v>
      </c>
      <c r="H14" s="51">
        <f>M9</f>
        <v>0.30566922247318923</v>
      </c>
      <c r="I14" s="51">
        <f>M10</f>
        <v>0.13334879604250102</v>
      </c>
      <c r="J14" s="51">
        <f>M11</f>
        <v>0.58358970739746829</v>
      </c>
      <c r="K14" s="51">
        <f>M12</f>
        <v>0.64172756421237498</v>
      </c>
      <c r="L14" s="51">
        <f>M13</f>
        <v>0.24230528936683549</v>
      </c>
      <c r="M14" s="52">
        <f>CORREL(M23:M1482,$M23:$M1482)</f>
        <v>1.0000000000000002</v>
      </c>
      <c r="N14" s="53">
        <f>CORREL(N23:N1482,$M23:$M1482)</f>
        <v>0.15105203065684406</v>
      </c>
      <c r="O14" s="54">
        <f t="shared" ref="O14" si="12">CORREL(O23:O1482,$M23:$M1482)</f>
        <v>1.939788433263145E-3</v>
      </c>
    </row>
    <row r="15" spans="1:18" x14ac:dyDescent="0.25">
      <c r="A15" t="s">
        <v>19</v>
      </c>
      <c r="B15" s="55">
        <f>N3</f>
        <v>1.1899116710106248E-2</v>
      </c>
      <c r="C15" s="56">
        <f>N4</f>
        <v>1.8104896918890785E-2</v>
      </c>
      <c r="D15" s="57">
        <f>N5</f>
        <v>-4.1570323474029593E-2</v>
      </c>
      <c r="E15" s="57">
        <f>N6</f>
        <v>1.1923893883388647E-2</v>
      </c>
      <c r="F15" s="57">
        <f>N7</f>
        <v>-6.1941238990104765E-3</v>
      </c>
      <c r="G15" s="57">
        <f>N8</f>
        <v>-2.8470145288339223E-2</v>
      </c>
      <c r="H15" s="58">
        <f>N9</f>
        <v>2.8490231901317772E-2</v>
      </c>
      <c r="I15" s="58">
        <f>N10</f>
        <v>8.1975699282504519E-2</v>
      </c>
      <c r="J15" s="58">
        <f>N11</f>
        <v>0.16256350329843899</v>
      </c>
      <c r="K15" s="58">
        <f>N12</f>
        <v>0.14532810781050778</v>
      </c>
      <c r="L15" s="58">
        <f>N13</f>
        <v>0.31124347487666321</v>
      </c>
      <c r="M15" s="58">
        <f>N14</f>
        <v>0.15105203065684406</v>
      </c>
      <c r="N15" s="59">
        <f>CORREL(N23:N1482,$N23:$N1482)</f>
        <v>1</v>
      </c>
      <c r="O15" s="54">
        <f t="shared" ref="O15" si="13">CORREL(O23:O1482,$N23:$N1482)</f>
        <v>-1.5371127202731975E-2</v>
      </c>
      <c r="Q15" s="80" t="s">
        <v>23</v>
      </c>
      <c r="R15" s="14">
        <f>AVERAGE(H5:N8)</f>
        <v>4.7378460869191737E-2</v>
      </c>
    </row>
    <row r="16" spans="1:18" x14ac:dyDescent="0.25">
      <c r="A16" t="s">
        <v>38</v>
      </c>
      <c r="B16" s="60">
        <f>O3</f>
        <v>-7.0129915689352588E-3</v>
      </c>
      <c r="C16" s="61">
        <f>O4</f>
        <v>-6.168481346213265E-2</v>
      </c>
      <c r="D16" s="62">
        <f>O5</f>
        <v>-0.12865964247843772</v>
      </c>
      <c r="E16" s="62">
        <f>O6</f>
        <v>-3.2180862996468114E-2</v>
      </c>
      <c r="F16" s="62">
        <f>O7</f>
        <v>1.1929775437417136E-2</v>
      </c>
      <c r="G16" s="62">
        <f>O8</f>
        <v>-8.5312513614400148E-2</v>
      </c>
      <c r="H16" s="63">
        <f>O9</f>
        <v>6.5250071406175697E-2</v>
      </c>
      <c r="I16" s="63">
        <f>O10</f>
        <v>-4.4694174963300588E-2</v>
      </c>
      <c r="J16" s="63">
        <f>O11</f>
        <v>4.9707468683064096E-2</v>
      </c>
      <c r="K16" s="63">
        <f>O12</f>
        <v>7.8147191421335305E-2</v>
      </c>
      <c r="L16" s="63">
        <f>O13</f>
        <v>-5.4818118170256898E-3</v>
      </c>
      <c r="M16" s="63">
        <f>O14</f>
        <v>1.939788433263145E-3</v>
      </c>
      <c r="N16" s="63">
        <f>O15</f>
        <v>-1.5371127202731975E-2</v>
      </c>
      <c r="O16" s="64">
        <f>CORREL(O24:O1483,$O24:$O1483)</f>
        <v>1.0000000000000002</v>
      </c>
      <c r="Q16" s="78" t="s">
        <v>27</v>
      </c>
      <c r="R16" s="14">
        <f>AVERAGE(O5:O8)</f>
        <v>-5.8555810912972212E-2</v>
      </c>
    </row>
    <row r="17" spans="1:18" x14ac:dyDescent="0.25">
      <c r="A17" s="118"/>
      <c r="B17" s="121"/>
      <c r="C17" s="121"/>
      <c r="D17" s="121"/>
      <c r="E17" s="121"/>
      <c r="F17" s="121"/>
      <c r="G17" s="121"/>
      <c r="H17" s="121"/>
      <c r="I17" s="121"/>
      <c r="J17" s="121"/>
      <c r="K17" s="121"/>
      <c r="L17" s="121"/>
      <c r="M17" s="121"/>
      <c r="N17" s="121"/>
      <c r="O17" s="121"/>
      <c r="Q17" s="118"/>
      <c r="R17" s="119"/>
    </row>
    <row r="18" spans="1:18" x14ac:dyDescent="0.25">
      <c r="A18" s="118"/>
      <c r="B18" s="121"/>
      <c r="C18" s="121"/>
      <c r="D18" s="121"/>
      <c r="E18" s="121"/>
      <c r="F18" s="121"/>
      <c r="G18" s="121"/>
      <c r="H18" s="121"/>
      <c r="I18" s="121"/>
      <c r="J18" s="121"/>
      <c r="K18" s="121"/>
      <c r="L18" s="121"/>
      <c r="M18" s="121"/>
      <c r="N18" s="121"/>
      <c r="O18" s="121"/>
    </row>
    <row r="19" spans="1:18" x14ac:dyDescent="0.25">
      <c r="D19">
        <v>3</v>
      </c>
      <c r="E19">
        <f>D19+5</f>
        <v>8</v>
      </c>
      <c r="F19">
        <f>E19+5</f>
        <v>13</v>
      </c>
      <c r="G19">
        <f>F19+5</f>
        <v>18</v>
      </c>
      <c r="Q19" s="118"/>
      <c r="R19" s="119"/>
    </row>
    <row r="20" spans="1:18" x14ac:dyDescent="0.25">
      <c r="B20" s="10" t="s">
        <v>11</v>
      </c>
      <c r="C20" s="11" t="s">
        <v>12</v>
      </c>
      <c r="D20" s="6" t="s">
        <v>7</v>
      </c>
      <c r="E20" s="6" t="s">
        <v>8</v>
      </c>
      <c r="F20" s="6" t="s">
        <v>9</v>
      </c>
      <c r="G20" s="7" t="s">
        <v>10</v>
      </c>
      <c r="H20" s="65" t="s">
        <v>13</v>
      </c>
      <c r="I20" s="66" t="s">
        <v>14</v>
      </c>
      <c r="J20" s="66" t="s">
        <v>15</v>
      </c>
      <c r="K20" s="66" t="s">
        <v>16</v>
      </c>
      <c r="L20" s="66" t="s">
        <v>17</v>
      </c>
      <c r="M20" s="66" t="s">
        <v>18</v>
      </c>
      <c r="N20" s="67" t="s">
        <v>19</v>
      </c>
      <c r="O20" s="18" t="s">
        <v>38</v>
      </c>
    </row>
    <row r="21" spans="1:18" ht="30" x14ac:dyDescent="0.25">
      <c r="A21" s="8" t="s">
        <v>0</v>
      </c>
      <c r="B21" s="12" t="s">
        <v>3</v>
      </c>
      <c r="C21" s="12" t="s">
        <v>3</v>
      </c>
      <c r="D21" s="9" t="s">
        <v>3</v>
      </c>
      <c r="E21" s="9" t="s">
        <v>3</v>
      </c>
      <c r="F21" s="9" t="s">
        <v>3</v>
      </c>
      <c r="G21" s="9" t="s">
        <v>3</v>
      </c>
      <c r="H21" s="68" t="s">
        <v>3</v>
      </c>
      <c r="I21" s="68" t="s">
        <v>3</v>
      </c>
      <c r="J21" s="68" t="s">
        <v>3</v>
      </c>
      <c r="K21" s="68" t="s">
        <v>3</v>
      </c>
      <c r="L21" s="68" t="s">
        <v>3</v>
      </c>
      <c r="M21" s="68" t="s">
        <v>3</v>
      </c>
      <c r="N21" s="68" t="s">
        <v>3</v>
      </c>
      <c r="O21" s="19" t="s">
        <v>3</v>
      </c>
    </row>
    <row r="22" spans="1:18" x14ac:dyDescent="0.25">
      <c r="A22" s="1">
        <v>40179</v>
      </c>
      <c r="B22" s="5"/>
      <c r="C22" s="5"/>
      <c r="D22" s="23"/>
      <c r="E22" s="23"/>
      <c r="F22" s="23"/>
      <c r="G22" s="23"/>
      <c r="H22" s="69"/>
      <c r="I22" s="69"/>
      <c r="J22" s="69"/>
      <c r="K22" s="69"/>
      <c r="L22" s="69"/>
      <c r="M22" s="69"/>
      <c r="N22" s="69"/>
      <c r="O22" s="20"/>
    </row>
    <row r="23" spans="1:18" x14ac:dyDescent="0.25">
      <c r="A23" s="1">
        <v>40180</v>
      </c>
      <c r="B23" s="5" t="str">
        <f>Gas!D12</f>
        <v/>
      </c>
      <c r="C23" s="5" t="str">
        <f>Gas!I12</f>
        <v/>
      </c>
      <c r="D23" s="24" t="str">
        <f>Electricity!D12</f>
        <v/>
      </c>
      <c r="E23" s="24" t="str">
        <f>Electricity!I12</f>
        <v/>
      </c>
      <c r="F23" s="24" t="str">
        <f>Electricity!N12</f>
        <v/>
      </c>
      <c r="G23" s="24" t="str">
        <f>Electricity!S12</f>
        <v/>
      </c>
      <c r="H23" s="70" t="str">
        <f>Loads!D12</f>
        <v/>
      </c>
      <c r="I23" s="70" t="str">
        <f>Loads!I12</f>
        <v/>
      </c>
      <c r="J23" s="71" t="str">
        <f>Loads!N12</f>
        <v/>
      </c>
      <c r="K23" s="71" t="str">
        <f>Loads!S12</f>
        <v/>
      </c>
      <c r="L23" s="71" t="str">
        <f>Loads!X12</f>
        <v/>
      </c>
      <c r="M23" s="71" t="str">
        <f>Loads!AC12</f>
        <v/>
      </c>
      <c r="N23" s="71" t="str">
        <f>Loads!AH12</f>
        <v/>
      </c>
      <c r="O23" s="20" t="str">
        <f>Hydro!D12</f>
        <v/>
      </c>
    </row>
    <row r="24" spans="1:18" x14ac:dyDescent="0.25">
      <c r="A24" s="1">
        <v>40181</v>
      </c>
      <c r="B24" s="5" t="str">
        <f>Gas!D13</f>
        <v/>
      </c>
      <c r="C24" s="5" t="str">
        <f>Gas!I13</f>
        <v/>
      </c>
      <c r="D24" s="24" t="str">
        <f>Electricity!D13</f>
        <v/>
      </c>
      <c r="E24" s="24" t="str">
        <f>Electricity!I13</f>
        <v/>
      </c>
      <c r="F24" s="24" t="str">
        <f>Electricity!N13</f>
        <v/>
      </c>
      <c r="G24" s="24" t="str">
        <f>Electricity!S13</f>
        <v/>
      </c>
      <c r="H24" s="70" t="str">
        <f>Loads!D13</f>
        <v/>
      </c>
      <c r="I24" s="70" t="str">
        <f>Loads!I13</f>
        <v/>
      </c>
      <c r="J24" s="71" t="str">
        <f>Loads!N13</f>
        <v/>
      </c>
      <c r="K24" s="71" t="str">
        <f>Loads!S13</f>
        <v/>
      </c>
      <c r="L24" s="71" t="str">
        <f>Loads!X13</f>
        <v/>
      </c>
      <c r="M24" s="71" t="str">
        <f>Loads!AC13</f>
        <v/>
      </c>
      <c r="N24" s="71" t="str">
        <f>Loads!AH13</f>
        <v/>
      </c>
      <c r="O24" s="20" t="str">
        <f>Hydro!D13</f>
        <v/>
      </c>
    </row>
    <row r="25" spans="1:18" x14ac:dyDescent="0.25">
      <c r="A25" s="1">
        <v>40182</v>
      </c>
      <c r="B25" s="5" t="str">
        <f>Gas!D14</f>
        <v/>
      </c>
      <c r="C25" s="5" t="str">
        <f>Gas!I14</f>
        <v/>
      </c>
      <c r="D25" s="24" t="str">
        <f>Electricity!D14</f>
        <v/>
      </c>
      <c r="E25" s="24" t="str">
        <f>Electricity!I14</f>
        <v/>
      </c>
      <c r="F25" s="24" t="str">
        <f>Electricity!N14</f>
        <v/>
      </c>
      <c r="G25" s="24" t="str">
        <f>Electricity!S14</f>
        <v/>
      </c>
      <c r="H25" s="70" t="str">
        <f>Loads!D14</f>
        <v/>
      </c>
      <c r="I25" s="70" t="str">
        <f>Loads!I14</f>
        <v/>
      </c>
      <c r="J25" s="71" t="str">
        <f>Loads!N14</f>
        <v/>
      </c>
      <c r="K25" s="71" t="str">
        <f>Loads!S14</f>
        <v/>
      </c>
      <c r="L25" s="71" t="str">
        <f>Loads!X14</f>
        <v/>
      </c>
      <c r="M25" s="71" t="str">
        <f>Loads!AC14</f>
        <v/>
      </c>
      <c r="N25" s="71" t="str">
        <f>Loads!AH14</f>
        <v/>
      </c>
      <c r="O25" s="20" t="str">
        <f>Hydro!D14</f>
        <v/>
      </c>
    </row>
    <row r="26" spans="1:18" x14ac:dyDescent="0.25">
      <c r="A26" s="1">
        <v>40183</v>
      </c>
      <c r="B26" s="5" t="str">
        <f>Gas!D15</f>
        <v/>
      </c>
      <c r="C26" s="5" t="str">
        <f>Gas!I15</f>
        <v/>
      </c>
      <c r="D26" s="24" t="str">
        <f>Electricity!D15</f>
        <v/>
      </c>
      <c r="E26" s="24" t="str">
        <f>Electricity!I15</f>
        <v/>
      </c>
      <c r="F26" s="24" t="str">
        <f>Electricity!N15</f>
        <v/>
      </c>
      <c r="G26" s="24" t="str">
        <f>Electricity!S15</f>
        <v/>
      </c>
      <c r="H26" s="70" t="str">
        <f>Loads!D15</f>
        <v/>
      </c>
      <c r="I26" s="70" t="str">
        <f>Loads!I15</f>
        <v/>
      </c>
      <c r="J26" s="71" t="str">
        <f>Loads!N15</f>
        <v/>
      </c>
      <c r="K26" s="71" t="str">
        <f>Loads!S15</f>
        <v/>
      </c>
      <c r="L26" s="71" t="str">
        <f>Loads!X15</f>
        <v/>
      </c>
      <c r="M26" s="71" t="str">
        <f>Loads!AC15</f>
        <v/>
      </c>
      <c r="N26" s="71" t="str">
        <f>Loads!AH15</f>
        <v/>
      </c>
      <c r="O26" s="20" t="str">
        <f>Hydro!D15</f>
        <v/>
      </c>
    </row>
    <row r="27" spans="1:18" x14ac:dyDescent="0.25">
      <c r="A27" s="1">
        <v>40184</v>
      </c>
      <c r="B27" s="5" t="str">
        <f>Gas!D16</f>
        <v/>
      </c>
      <c r="C27" s="5" t="str">
        <f>Gas!I16</f>
        <v/>
      </c>
      <c r="D27" s="24" t="str">
        <f>Electricity!D16</f>
        <v/>
      </c>
      <c r="E27" s="24" t="str">
        <f>Electricity!I16</f>
        <v/>
      </c>
      <c r="F27" s="24" t="str">
        <f>Electricity!N16</f>
        <v/>
      </c>
      <c r="G27" s="24" t="str">
        <f>Electricity!S16</f>
        <v/>
      </c>
      <c r="H27" s="70" t="str">
        <f>Loads!D16</f>
        <v/>
      </c>
      <c r="I27" s="70" t="str">
        <f>Loads!I16</f>
        <v/>
      </c>
      <c r="J27" s="71" t="str">
        <f>Loads!N16</f>
        <v/>
      </c>
      <c r="K27" s="71" t="str">
        <f>Loads!S16</f>
        <v/>
      </c>
      <c r="L27" s="71" t="str">
        <f>Loads!X16</f>
        <v/>
      </c>
      <c r="M27" s="71" t="str">
        <f>Loads!AC16</f>
        <v/>
      </c>
      <c r="N27" s="71" t="str">
        <f>Loads!AH16</f>
        <v/>
      </c>
      <c r="O27" s="20" t="str">
        <f>Hydro!D16</f>
        <v/>
      </c>
    </row>
    <row r="28" spans="1:18" x14ac:dyDescent="0.25">
      <c r="A28" s="1">
        <v>40185</v>
      </c>
      <c r="B28" s="5" t="str">
        <f>Gas!D17</f>
        <v/>
      </c>
      <c r="C28" s="5" t="str">
        <f>Gas!I17</f>
        <v/>
      </c>
      <c r="D28" s="24" t="str">
        <f>Electricity!D17</f>
        <v/>
      </c>
      <c r="E28" s="24" t="str">
        <f>Electricity!I17</f>
        <v/>
      </c>
      <c r="F28" s="24" t="str">
        <f>Electricity!N17</f>
        <v/>
      </c>
      <c r="G28" s="24" t="str">
        <f>Electricity!S17</f>
        <v/>
      </c>
      <c r="H28" s="70" t="str">
        <f>Loads!D17</f>
        <v/>
      </c>
      <c r="I28" s="70" t="str">
        <f>Loads!I17</f>
        <v/>
      </c>
      <c r="J28" s="71" t="str">
        <f>Loads!N17</f>
        <v/>
      </c>
      <c r="K28" s="71" t="str">
        <f>Loads!S17</f>
        <v/>
      </c>
      <c r="L28" s="71" t="str">
        <f>Loads!X17</f>
        <v/>
      </c>
      <c r="M28" s="71" t="str">
        <f>Loads!AC17</f>
        <v/>
      </c>
      <c r="N28" s="71" t="str">
        <f>Loads!AH17</f>
        <v/>
      </c>
      <c r="O28" s="20" t="str">
        <f>Hydro!D17</f>
        <v/>
      </c>
    </row>
    <row r="29" spans="1:18" x14ac:dyDescent="0.25">
      <c r="A29" s="1">
        <v>40186</v>
      </c>
      <c r="B29" s="5" t="str">
        <f>Gas!D18</f>
        <v/>
      </c>
      <c r="C29" s="5" t="str">
        <f>Gas!I18</f>
        <v/>
      </c>
      <c r="D29" s="24" t="str">
        <f>Electricity!D18</f>
        <v/>
      </c>
      <c r="E29" s="24" t="str">
        <f>Electricity!I18</f>
        <v/>
      </c>
      <c r="F29" s="24" t="str">
        <f>Electricity!N18</f>
        <v/>
      </c>
      <c r="G29" s="24" t="str">
        <f>Electricity!S18</f>
        <v/>
      </c>
      <c r="H29" s="70" t="str">
        <f>Loads!D18</f>
        <v/>
      </c>
      <c r="I29" s="70" t="str">
        <f>Loads!I18</f>
        <v/>
      </c>
      <c r="J29" s="71" t="str">
        <f>Loads!N18</f>
        <v/>
      </c>
      <c r="K29" s="71" t="str">
        <f>Loads!S18</f>
        <v/>
      </c>
      <c r="L29" s="71" t="str">
        <f>Loads!X18</f>
        <v/>
      </c>
      <c r="M29" s="71" t="str">
        <f>Loads!AC18</f>
        <v/>
      </c>
      <c r="N29" s="71" t="str">
        <f>Loads!AH18</f>
        <v/>
      </c>
      <c r="O29" s="20" t="str">
        <f>Hydro!D18</f>
        <v/>
      </c>
    </row>
    <row r="30" spans="1:18" x14ac:dyDescent="0.25">
      <c r="A30" s="1">
        <v>40187</v>
      </c>
      <c r="B30" s="5" t="str">
        <f>Gas!D19</f>
        <v/>
      </c>
      <c r="C30" s="5" t="str">
        <f>Gas!I19</f>
        <v/>
      </c>
      <c r="D30" s="24" t="str">
        <f>Electricity!D19</f>
        <v/>
      </c>
      <c r="E30" s="24" t="str">
        <f>Electricity!I19</f>
        <v/>
      </c>
      <c r="F30" s="24" t="str">
        <f>Electricity!N19</f>
        <v/>
      </c>
      <c r="G30" s="24" t="str">
        <f>Electricity!S19</f>
        <v/>
      </c>
      <c r="H30" s="70" t="str">
        <f>Loads!D19</f>
        <v/>
      </c>
      <c r="I30" s="70" t="str">
        <f>Loads!I19</f>
        <v/>
      </c>
      <c r="J30" s="71" t="str">
        <f>Loads!N19</f>
        <v/>
      </c>
      <c r="K30" s="71" t="str">
        <f>Loads!S19</f>
        <v/>
      </c>
      <c r="L30" s="71" t="str">
        <f>Loads!X19</f>
        <v/>
      </c>
      <c r="M30" s="71" t="str">
        <f>Loads!AC19</f>
        <v/>
      </c>
      <c r="N30" s="71" t="str">
        <f>Loads!AH19</f>
        <v/>
      </c>
      <c r="O30" s="20" t="str">
        <f>Hydro!D19</f>
        <v/>
      </c>
    </row>
    <row r="31" spans="1:18" x14ac:dyDescent="0.25">
      <c r="A31" s="1">
        <v>40188</v>
      </c>
      <c r="B31" s="5" t="str">
        <f>Gas!D20</f>
        <v/>
      </c>
      <c r="C31" s="5" t="str">
        <f>Gas!I20</f>
        <v/>
      </c>
      <c r="D31" s="24" t="str">
        <f>Electricity!D20</f>
        <v/>
      </c>
      <c r="E31" s="24" t="str">
        <f>Electricity!I20</f>
        <v/>
      </c>
      <c r="F31" s="24" t="str">
        <f>Electricity!N20</f>
        <v/>
      </c>
      <c r="G31" s="24" t="str">
        <f>Electricity!S20</f>
        <v/>
      </c>
      <c r="H31" s="70" t="str">
        <f>Loads!D20</f>
        <v/>
      </c>
      <c r="I31" s="70" t="str">
        <f>Loads!I20</f>
        <v/>
      </c>
      <c r="J31" s="71" t="str">
        <f>Loads!N20</f>
        <v/>
      </c>
      <c r="K31" s="71" t="str">
        <f>Loads!S20</f>
        <v/>
      </c>
      <c r="L31" s="71" t="str">
        <f>Loads!X20</f>
        <v/>
      </c>
      <c r="M31" s="71" t="str">
        <f>Loads!AC20</f>
        <v/>
      </c>
      <c r="N31" s="71" t="str">
        <f>Loads!AH20</f>
        <v/>
      </c>
      <c r="O31" s="20" t="str">
        <f>Hydro!D20</f>
        <v/>
      </c>
    </row>
    <row r="32" spans="1:18" x14ac:dyDescent="0.25">
      <c r="A32" s="1">
        <v>40189</v>
      </c>
      <c r="B32" s="5" t="str">
        <f>Gas!D21</f>
        <v/>
      </c>
      <c r="C32" s="5" t="str">
        <f>Gas!I21</f>
        <v/>
      </c>
      <c r="D32" s="24" t="str">
        <f>Electricity!D21</f>
        <v/>
      </c>
      <c r="E32" s="24" t="str">
        <f>Electricity!I21</f>
        <v/>
      </c>
      <c r="F32" s="24" t="str">
        <f>Electricity!N21</f>
        <v/>
      </c>
      <c r="G32" s="24" t="str">
        <f>Electricity!S21</f>
        <v/>
      </c>
      <c r="H32" s="70" t="str">
        <f>Loads!D21</f>
        <v/>
      </c>
      <c r="I32" s="70" t="str">
        <f>Loads!I21</f>
        <v/>
      </c>
      <c r="J32" s="71" t="str">
        <f>Loads!N21</f>
        <v/>
      </c>
      <c r="K32" s="71" t="str">
        <f>Loads!S21</f>
        <v/>
      </c>
      <c r="L32" s="71" t="str">
        <f>Loads!X21</f>
        <v/>
      </c>
      <c r="M32" s="71" t="str">
        <f>Loads!AC21</f>
        <v/>
      </c>
      <c r="N32" s="71" t="str">
        <f>Loads!AH21</f>
        <v/>
      </c>
      <c r="O32" s="20" t="str">
        <f>Hydro!D21</f>
        <v/>
      </c>
    </row>
    <row r="33" spans="1:15" x14ac:dyDescent="0.25">
      <c r="A33" s="1">
        <v>40190</v>
      </c>
      <c r="B33" s="5" t="str">
        <f>Gas!D22</f>
        <v/>
      </c>
      <c r="C33" s="5" t="str">
        <f>Gas!I22</f>
        <v/>
      </c>
      <c r="D33" s="24" t="str">
        <f>Electricity!D22</f>
        <v/>
      </c>
      <c r="E33" s="24" t="str">
        <f>Electricity!I22</f>
        <v/>
      </c>
      <c r="F33" s="24" t="str">
        <f>Electricity!N22</f>
        <v/>
      </c>
      <c r="G33" s="24" t="str">
        <f>Electricity!S22</f>
        <v/>
      </c>
      <c r="H33" s="70" t="str">
        <f>Loads!D22</f>
        <v/>
      </c>
      <c r="I33" s="70" t="str">
        <f>Loads!I22</f>
        <v/>
      </c>
      <c r="J33" s="71" t="str">
        <f>Loads!N22</f>
        <v/>
      </c>
      <c r="K33" s="71" t="str">
        <f>Loads!S22</f>
        <v/>
      </c>
      <c r="L33" s="71" t="str">
        <f>Loads!X22</f>
        <v/>
      </c>
      <c r="M33" s="71" t="str">
        <f>Loads!AC22</f>
        <v/>
      </c>
      <c r="N33" s="71" t="str">
        <f>Loads!AH22</f>
        <v/>
      </c>
      <c r="O33" s="20" t="str">
        <f>Hydro!D22</f>
        <v/>
      </c>
    </row>
    <row r="34" spans="1:15" x14ac:dyDescent="0.25">
      <c r="A34" s="1">
        <v>40191</v>
      </c>
      <c r="B34" s="5" t="str">
        <f>Gas!D23</f>
        <v/>
      </c>
      <c r="C34" s="5" t="str">
        <f>Gas!I23</f>
        <v/>
      </c>
      <c r="D34" s="24" t="str">
        <f>Electricity!D23</f>
        <v/>
      </c>
      <c r="E34" s="24" t="str">
        <f>Electricity!I23</f>
        <v/>
      </c>
      <c r="F34" s="24" t="str">
        <f>Electricity!N23</f>
        <v/>
      </c>
      <c r="G34" s="24" t="str">
        <f>Electricity!S23</f>
        <v/>
      </c>
      <c r="H34" s="70" t="str">
        <f>Loads!D23</f>
        <v/>
      </c>
      <c r="I34" s="70" t="str">
        <f>Loads!I23</f>
        <v/>
      </c>
      <c r="J34" s="71" t="str">
        <f>Loads!N23</f>
        <v/>
      </c>
      <c r="K34" s="71" t="str">
        <f>Loads!S23</f>
        <v/>
      </c>
      <c r="L34" s="71" t="str">
        <f>Loads!X23</f>
        <v/>
      </c>
      <c r="M34" s="71" t="str">
        <f>Loads!AC23</f>
        <v/>
      </c>
      <c r="N34" s="71" t="str">
        <f>Loads!AH23</f>
        <v/>
      </c>
      <c r="O34" s="20" t="str">
        <f>Hydro!D23</f>
        <v/>
      </c>
    </row>
    <row r="35" spans="1:15" x14ac:dyDescent="0.25">
      <c r="A35" s="1">
        <v>40192</v>
      </c>
      <c r="B35" s="5" t="str">
        <f>Gas!D24</f>
        <v/>
      </c>
      <c r="C35" s="5" t="str">
        <f>Gas!I24</f>
        <v/>
      </c>
      <c r="D35" s="24" t="str">
        <f>Electricity!D24</f>
        <v/>
      </c>
      <c r="E35" s="24" t="str">
        <f>Electricity!I24</f>
        <v/>
      </c>
      <c r="F35" s="24" t="str">
        <f>Electricity!N24</f>
        <v/>
      </c>
      <c r="G35" s="24" t="str">
        <f>Electricity!S24</f>
        <v/>
      </c>
      <c r="H35" s="70" t="str">
        <f>Loads!D24</f>
        <v/>
      </c>
      <c r="I35" s="70" t="str">
        <f>Loads!I24</f>
        <v/>
      </c>
      <c r="J35" s="71" t="str">
        <f>Loads!N24</f>
        <v/>
      </c>
      <c r="K35" s="71" t="str">
        <f>Loads!S24</f>
        <v/>
      </c>
      <c r="L35" s="71" t="str">
        <f>Loads!X24</f>
        <v/>
      </c>
      <c r="M35" s="71" t="str">
        <f>Loads!AC24</f>
        <v/>
      </c>
      <c r="N35" s="71" t="str">
        <f>Loads!AH24</f>
        <v/>
      </c>
      <c r="O35" s="20" t="str">
        <f>Hydro!D24</f>
        <v/>
      </c>
    </row>
    <row r="36" spans="1:15" x14ac:dyDescent="0.25">
      <c r="A36" s="1">
        <v>40193</v>
      </c>
      <c r="B36" s="5" t="str">
        <f>Gas!D25</f>
        <v/>
      </c>
      <c r="C36" s="5" t="str">
        <f>Gas!I25</f>
        <v/>
      </c>
      <c r="D36" s="24" t="str">
        <f>Electricity!D25</f>
        <v/>
      </c>
      <c r="E36" s="24" t="str">
        <f>Electricity!I25</f>
        <v/>
      </c>
      <c r="F36" s="24" t="str">
        <f>Electricity!N25</f>
        <v/>
      </c>
      <c r="G36" s="24" t="str">
        <f>Electricity!S25</f>
        <v/>
      </c>
      <c r="H36" s="70" t="str">
        <f>Loads!D25</f>
        <v/>
      </c>
      <c r="I36" s="70" t="str">
        <f>Loads!I25</f>
        <v/>
      </c>
      <c r="J36" s="71" t="str">
        <f>Loads!N25</f>
        <v/>
      </c>
      <c r="K36" s="71" t="str">
        <f>Loads!S25</f>
        <v/>
      </c>
      <c r="L36" s="71" t="str">
        <f>Loads!X25</f>
        <v/>
      </c>
      <c r="M36" s="71" t="str">
        <f>Loads!AC25</f>
        <v/>
      </c>
      <c r="N36" s="71" t="str">
        <f>Loads!AH25</f>
        <v/>
      </c>
      <c r="O36" s="20" t="str">
        <f>Hydro!D25</f>
        <v/>
      </c>
    </row>
    <row r="37" spans="1:15" x14ac:dyDescent="0.25">
      <c r="A37" s="1">
        <v>40194</v>
      </c>
      <c r="B37" s="5" t="str">
        <f>Gas!D26</f>
        <v/>
      </c>
      <c r="C37" s="5" t="str">
        <f>Gas!I26</f>
        <v/>
      </c>
      <c r="D37" s="24" t="str">
        <f>Electricity!D26</f>
        <v/>
      </c>
      <c r="E37" s="24" t="str">
        <f>Electricity!I26</f>
        <v/>
      </c>
      <c r="F37" s="24" t="str">
        <f>Electricity!N26</f>
        <v/>
      </c>
      <c r="G37" s="24" t="str">
        <f>Electricity!S26</f>
        <v/>
      </c>
      <c r="H37" s="70" t="str">
        <f>Loads!D26</f>
        <v/>
      </c>
      <c r="I37" s="70" t="str">
        <f>Loads!I26</f>
        <v/>
      </c>
      <c r="J37" s="71" t="str">
        <f>Loads!N26</f>
        <v/>
      </c>
      <c r="K37" s="71" t="str">
        <f>Loads!S26</f>
        <v/>
      </c>
      <c r="L37" s="71" t="str">
        <f>Loads!X26</f>
        <v/>
      </c>
      <c r="M37" s="71" t="str">
        <f>Loads!AC26</f>
        <v/>
      </c>
      <c r="N37" s="71" t="str">
        <f>Loads!AH26</f>
        <v/>
      </c>
      <c r="O37" s="20" t="str">
        <f>Hydro!D26</f>
        <v/>
      </c>
    </row>
    <row r="38" spans="1:15" x14ac:dyDescent="0.25">
      <c r="A38" s="1">
        <v>40195</v>
      </c>
      <c r="B38" s="5" t="str">
        <f>Gas!D27</f>
        <v/>
      </c>
      <c r="C38" s="5" t="str">
        <f>Gas!I27</f>
        <v/>
      </c>
      <c r="D38" s="24" t="str">
        <f>Electricity!D27</f>
        <v/>
      </c>
      <c r="E38" s="24" t="str">
        <f>Electricity!I27</f>
        <v/>
      </c>
      <c r="F38" s="24" t="str">
        <f>Electricity!N27</f>
        <v/>
      </c>
      <c r="G38" s="24" t="str">
        <f>Electricity!S27</f>
        <v/>
      </c>
      <c r="H38" s="70" t="str">
        <f>Loads!D27</f>
        <v/>
      </c>
      <c r="I38" s="70" t="str">
        <f>Loads!I27</f>
        <v/>
      </c>
      <c r="J38" s="71" t="str">
        <f>Loads!N27</f>
        <v/>
      </c>
      <c r="K38" s="71" t="str">
        <f>Loads!S27</f>
        <v/>
      </c>
      <c r="L38" s="71" t="str">
        <f>Loads!X27</f>
        <v/>
      </c>
      <c r="M38" s="71" t="str">
        <f>Loads!AC27</f>
        <v/>
      </c>
      <c r="N38" s="71" t="str">
        <f>Loads!AH27</f>
        <v/>
      </c>
      <c r="O38" s="20" t="str">
        <f>Hydro!D27</f>
        <v/>
      </c>
    </row>
    <row r="39" spans="1:15" x14ac:dyDescent="0.25">
      <c r="A39" s="1">
        <v>40196</v>
      </c>
      <c r="B39" s="5" t="str">
        <f>Gas!D28</f>
        <v/>
      </c>
      <c r="C39" s="5" t="str">
        <f>Gas!I28</f>
        <v/>
      </c>
      <c r="D39" s="24" t="str">
        <f>Electricity!D28</f>
        <v/>
      </c>
      <c r="E39" s="24" t="str">
        <f>Electricity!I28</f>
        <v/>
      </c>
      <c r="F39" s="24" t="str">
        <f>Electricity!N28</f>
        <v/>
      </c>
      <c r="G39" s="24" t="str">
        <f>Electricity!S28</f>
        <v/>
      </c>
      <c r="H39" s="70" t="str">
        <f>Loads!D28</f>
        <v/>
      </c>
      <c r="I39" s="70" t="str">
        <f>Loads!I28</f>
        <v/>
      </c>
      <c r="J39" s="71" t="str">
        <f>Loads!N28</f>
        <v/>
      </c>
      <c r="K39" s="71" t="str">
        <f>Loads!S28</f>
        <v/>
      </c>
      <c r="L39" s="71" t="str">
        <f>Loads!X28</f>
        <v/>
      </c>
      <c r="M39" s="71" t="str">
        <f>Loads!AC28</f>
        <v/>
      </c>
      <c r="N39" s="71" t="str">
        <f>Loads!AH28</f>
        <v/>
      </c>
      <c r="O39" s="20" t="str">
        <f>Hydro!D28</f>
        <v/>
      </c>
    </row>
    <row r="40" spans="1:15" x14ac:dyDescent="0.25">
      <c r="A40" s="1">
        <v>40197</v>
      </c>
      <c r="B40" s="5" t="str">
        <f>Gas!D29</f>
        <v/>
      </c>
      <c r="C40" s="5" t="str">
        <f>Gas!I29</f>
        <v/>
      </c>
      <c r="D40" s="24" t="str">
        <f>Electricity!D29</f>
        <v/>
      </c>
      <c r="E40" s="24" t="str">
        <f>Electricity!I29</f>
        <v/>
      </c>
      <c r="F40" s="24" t="str">
        <f>Electricity!N29</f>
        <v/>
      </c>
      <c r="G40" s="24" t="str">
        <f>Electricity!S29</f>
        <v/>
      </c>
      <c r="H40" s="70" t="str">
        <f>Loads!D29</f>
        <v/>
      </c>
      <c r="I40" s="70" t="str">
        <f>Loads!I29</f>
        <v/>
      </c>
      <c r="J40" s="71" t="str">
        <f>Loads!N29</f>
        <v/>
      </c>
      <c r="K40" s="71" t="str">
        <f>Loads!S29</f>
        <v/>
      </c>
      <c r="L40" s="71" t="str">
        <f>Loads!X29</f>
        <v/>
      </c>
      <c r="M40" s="71" t="str">
        <f>Loads!AC29</f>
        <v/>
      </c>
      <c r="N40" s="71" t="str">
        <f>Loads!AH29</f>
        <v/>
      </c>
      <c r="O40" s="20" t="str">
        <f>Hydro!D29</f>
        <v/>
      </c>
    </row>
    <row r="41" spans="1:15" x14ac:dyDescent="0.25">
      <c r="A41" s="1">
        <v>40198</v>
      </c>
      <c r="B41" s="5" t="str">
        <f>Gas!D30</f>
        <v/>
      </c>
      <c r="C41" s="5" t="str">
        <f>Gas!I30</f>
        <v/>
      </c>
      <c r="D41" s="24" t="str">
        <f>Electricity!D30</f>
        <v/>
      </c>
      <c r="E41" s="24" t="str">
        <f>Electricity!I30</f>
        <v/>
      </c>
      <c r="F41" s="24" t="str">
        <f>Electricity!N30</f>
        <v/>
      </c>
      <c r="G41" s="24" t="str">
        <f>Electricity!S30</f>
        <v/>
      </c>
      <c r="H41" s="70" t="str">
        <f>Loads!D30</f>
        <v/>
      </c>
      <c r="I41" s="70" t="str">
        <f>Loads!I30</f>
        <v/>
      </c>
      <c r="J41" s="71" t="str">
        <f>Loads!N30</f>
        <v/>
      </c>
      <c r="K41" s="71" t="str">
        <f>Loads!S30</f>
        <v/>
      </c>
      <c r="L41" s="71" t="str">
        <f>Loads!X30</f>
        <v/>
      </c>
      <c r="M41" s="71" t="str">
        <f>Loads!AC30</f>
        <v/>
      </c>
      <c r="N41" s="71" t="str">
        <f>Loads!AH30</f>
        <v/>
      </c>
      <c r="O41" s="20" t="str">
        <f>Hydro!D30</f>
        <v/>
      </c>
    </row>
    <row r="42" spans="1:15" x14ac:dyDescent="0.25">
      <c r="A42" s="1">
        <v>40199</v>
      </c>
      <c r="B42" s="5" t="str">
        <f>Gas!D31</f>
        <v/>
      </c>
      <c r="C42" s="5" t="str">
        <f>Gas!I31</f>
        <v/>
      </c>
      <c r="D42" s="24" t="str">
        <f>Electricity!D31</f>
        <v/>
      </c>
      <c r="E42" s="24" t="str">
        <f>Electricity!I31</f>
        <v/>
      </c>
      <c r="F42" s="24" t="str">
        <f>Electricity!N31</f>
        <v/>
      </c>
      <c r="G42" s="24" t="str">
        <f>Electricity!S31</f>
        <v/>
      </c>
      <c r="H42" s="70" t="str">
        <f>Loads!D31</f>
        <v/>
      </c>
      <c r="I42" s="70" t="str">
        <f>Loads!I31</f>
        <v/>
      </c>
      <c r="J42" s="71" t="str">
        <f>Loads!N31</f>
        <v/>
      </c>
      <c r="K42" s="71" t="str">
        <f>Loads!S31</f>
        <v/>
      </c>
      <c r="L42" s="71" t="str">
        <f>Loads!X31</f>
        <v/>
      </c>
      <c r="M42" s="71" t="str">
        <f>Loads!AC31</f>
        <v/>
      </c>
      <c r="N42" s="71" t="str">
        <f>Loads!AH31</f>
        <v/>
      </c>
      <c r="O42" s="20" t="str">
        <f>Hydro!D31</f>
        <v/>
      </c>
    </row>
    <row r="43" spans="1:15" x14ac:dyDescent="0.25">
      <c r="A43" s="1">
        <v>40200</v>
      </c>
      <c r="B43" s="5" t="str">
        <f>Gas!D32</f>
        <v/>
      </c>
      <c r="C43" s="5" t="str">
        <f>Gas!I32</f>
        <v/>
      </c>
      <c r="D43" s="24" t="str">
        <f>Electricity!D32</f>
        <v/>
      </c>
      <c r="E43" s="24" t="str">
        <f>Electricity!I32</f>
        <v/>
      </c>
      <c r="F43" s="24" t="str">
        <f>Electricity!N32</f>
        <v/>
      </c>
      <c r="G43" s="24" t="str">
        <f>Electricity!S32</f>
        <v/>
      </c>
      <c r="H43" s="70" t="str">
        <f>Loads!D32</f>
        <v/>
      </c>
      <c r="I43" s="70" t="str">
        <f>Loads!I32</f>
        <v/>
      </c>
      <c r="J43" s="71" t="str">
        <f>Loads!N32</f>
        <v/>
      </c>
      <c r="K43" s="71" t="str">
        <f>Loads!S32</f>
        <v/>
      </c>
      <c r="L43" s="71" t="str">
        <f>Loads!X32</f>
        <v/>
      </c>
      <c r="M43" s="71" t="str">
        <f>Loads!AC32</f>
        <v/>
      </c>
      <c r="N43" s="71" t="str">
        <f>Loads!AH32</f>
        <v/>
      </c>
      <c r="O43" s="20" t="str">
        <f>Hydro!D32</f>
        <v/>
      </c>
    </row>
    <row r="44" spans="1:15" x14ac:dyDescent="0.25">
      <c r="A44" s="1">
        <v>40201</v>
      </c>
      <c r="B44" s="5" t="str">
        <f>Gas!D33</f>
        <v/>
      </c>
      <c r="C44" s="5" t="str">
        <f>Gas!I33</f>
        <v/>
      </c>
      <c r="D44" s="24" t="str">
        <f>Electricity!D33</f>
        <v/>
      </c>
      <c r="E44" s="24" t="str">
        <f>Electricity!I33</f>
        <v/>
      </c>
      <c r="F44" s="24" t="str">
        <f>Electricity!N33</f>
        <v/>
      </c>
      <c r="G44" s="24" t="str">
        <f>Electricity!S33</f>
        <v/>
      </c>
      <c r="H44" s="70" t="str">
        <f>Loads!D33</f>
        <v/>
      </c>
      <c r="I44" s="70" t="str">
        <f>Loads!I33</f>
        <v/>
      </c>
      <c r="J44" s="71" t="str">
        <f>Loads!N33</f>
        <v/>
      </c>
      <c r="K44" s="71" t="str">
        <f>Loads!S33</f>
        <v/>
      </c>
      <c r="L44" s="71" t="str">
        <f>Loads!X33</f>
        <v/>
      </c>
      <c r="M44" s="71" t="str">
        <f>Loads!AC33</f>
        <v/>
      </c>
      <c r="N44" s="71" t="str">
        <f>Loads!AH33</f>
        <v/>
      </c>
      <c r="O44" s="20" t="str">
        <f>Hydro!D33</f>
        <v/>
      </c>
    </row>
    <row r="45" spans="1:15" x14ac:dyDescent="0.25">
      <c r="A45" s="1">
        <v>40202</v>
      </c>
      <c r="B45" s="5" t="str">
        <f>Gas!D34</f>
        <v/>
      </c>
      <c r="C45" s="5" t="str">
        <f>Gas!I34</f>
        <v/>
      </c>
      <c r="D45" s="24" t="str">
        <f>Electricity!D34</f>
        <v/>
      </c>
      <c r="E45" s="24" t="str">
        <f>Electricity!I34</f>
        <v/>
      </c>
      <c r="F45" s="24" t="str">
        <f>Electricity!N34</f>
        <v/>
      </c>
      <c r="G45" s="24" t="str">
        <f>Electricity!S34</f>
        <v/>
      </c>
      <c r="H45" s="70" t="str">
        <f>Loads!D34</f>
        <v/>
      </c>
      <c r="I45" s="70" t="str">
        <f>Loads!I34</f>
        <v/>
      </c>
      <c r="J45" s="71" t="str">
        <f>Loads!N34</f>
        <v/>
      </c>
      <c r="K45" s="71" t="str">
        <f>Loads!S34</f>
        <v/>
      </c>
      <c r="L45" s="71" t="str">
        <f>Loads!X34</f>
        <v/>
      </c>
      <c r="M45" s="71" t="str">
        <f>Loads!AC34</f>
        <v/>
      </c>
      <c r="N45" s="71" t="str">
        <f>Loads!AH34</f>
        <v/>
      </c>
      <c r="O45" s="20" t="str">
        <f>Hydro!D34</f>
        <v/>
      </c>
    </row>
    <row r="46" spans="1:15" x14ac:dyDescent="0.25">
      <c r="A46" s="1">
        <v>40203</v>
      </c>
      <c r="B46" s="5" t="str">
        <f>Gas!D35</f>
        <v/>
      </c>
      <c r="C46" s="5" t="str">
        <f>Gas!I35</f>
        <v/>
      </c>
      <c r="D46" s="24" t="str">
        <f>Electricity!D35</f>
        <v/>
      </c>
      <c r="E46" s="24" t="str">
        <f>Electricity!I35</f>
        <v/>
      </c>
      <c r="F46" s="24" t="str">
        <f>Electricity!N35</f>
        <v/>
      </c>
      <c r="G46" s="24" t="str">
        <f>Electricity!S35</f>
        <v/>
      </c>
      <c r="H46" s="70" t="str">
        <f>Loads!D35</f>
        <v/>
      </c>
      <c r="I46" s="70" t="str">
        <f>Loads!I35</f>
        <v/>
      </c>
      <c r="J46" s="71" t="str">
        <f>Loads!N35</f>
        <v/>
      </c>
      <c r="K46" s="71" t="str">
        <f>Loads!S35</f>
        <v/>
      </c>
      <c r="L46" s="71" t="str">
        <f>Loads!X35</f>
        <v/>
      </c>
      <c r="M46" s="71" t="str">
        <f>Loads!AC35</f>
        <v/>
      </c>
      <c r="N46" s="71" t="str">
        <f>Loads!AH35</f>
        <v/>
      </c>
      <c r="O46" s="20" t="str">
        <f>Hydro!D35</f>
        <v/>
      </c>
    </row>
    <row r="47" spans="1:15" x14ac:dyDescent="0.25">
      <c r="A47" s="1">
        <v>40204</v>
      </c>
      <c r="B47" s="5" t="str">
        <f>Gas!D36</f>
        <v/>
      </c>
      <c r="C47" s="5" t="str">
        <f>Gas!I36</f>
        <v/>
      </c>
      <c r="D47" s="24" t="str">
        <f>Electricity!D36</f>
        <v/>
      </c>
      <c r="E47" s="24" t="str">
        <f>Electricity!I36</f>
        <v/>
      </c>
      <c r="F47" s="24" t="str">
        <f>Electricity!N36</f>
        <v/>
      </c>
      <c r="G47" s="24" t="str">
        <f>Electricity!S36</f>
        <v/>
      </c>
      <c r="H47" s="70" t="str">
        <f>Loads!D36</f>
        <v/>
      </c>
      <c r="I47" s="70" t="str">
        <f>Loads!I36</f>
        <v/>
      </c>
      <c r="J47" s="71" t="str">
        <f>Loads!N36</f>
        <v/>
      </c>
      <c r="K47" s="71" t="str">
        <f>Loads!S36</f>
        <v/>
      </c>
      <c r="L47" s="71" t="str">
        <f>Loads!X36</f>
        <v/>
      </c>
      <c r="M47" s="71" t="str">
        <f>Loads!AC36</f>
        <v/>
      </c>
      <c r="N47" s="71" t="str">
        <f>Loads!AH36</f>
        <v/>
      </c>
      <c r="O47" s="20" t="str">
        <f>Hydro!D36</f>
        <v/>
      </c>
    </row>
    <row r="48" spans="1:15" x14ac:dyDescent="0.25">
      <c r="A48" s="1">
        <v>40205</v>
      </c>
      <c r="B48" s="5" t="str">
        <f>Gas!D37</f>
        <v/>
      </c>
      <c r="C48" s="5" t="str">
        <f>Gas!I37</f>
        <v/>
      </c>
      <c r="D48" s="24" t="str">
        <f>Electricity!D37</f>
        <v/>
      </c>
      <c r="E48" s="24" t="str">
        <f>Electricity!I37</f>
        <v/>
      </c>
      <c r="F48" s="24" t="str">
        <f>Electricity!N37</f>
        <v/>
      </c>
      <c r="G48" s="24" t="str">
        <f>Electricity!S37</f>
        <v/>
      </c>
      <c r="H48" s="70" t="str">
        <f>Loads!D37</f>
        <v/>
      </c>
      <c r="I48" s="70" t="str">
        <f>Loads!I37</f>
        <v/>
      </c>
      <c r="J48" s="71" t="str">
        <f>Loads!N37</f>
        <v/>
      </c>
      <c r="K48" s="71" t="str">
        <f>Loads!S37</f>
        <v/>
      </c>
      <c r="L48" s="71" t="str">
        <f>Loads!X37</f>
        <v/>
      </c>
      <c r="M48" s="71" t="str">
        <f>Loads!AC37</f>
        <v/>
      </c>
      <c r="N48" s="71" t="str">
        <f>Loads!AH37</f>
        <v/>
      </c>
      <c r="O48" s="20" t="str">
        <f>Hydro!D37</f>
        <v/>
      </c>
    </row>
    <row r="49" spans="1:15" x14ac:dyDescent="0.25">
      <c r="A49" s="1">
        <v>40206</v>
      </c>
      <c r="B49" s="5" t="str">
        <f>Gas!D38</f>
        <v/>
      </c>
      <c r="C49" s="5" t="str">
        <f>Gas!I38</f>
        <v/>
      </c>
      <c r="D49" s="24" t="str">
        <f>Electricity!D38</f>
        <v/>
      </c>
      <c r="E49" s="24" t="str">
        <f>Electricity!I38</f>
        <v/>
      </c>
      <c r="F49" s="24" t="str">
        <f>Electricity!N38</f>
        <v/>
      </c>
      <c r="G49" s="24" t="str">
        <f>Electricity!S38</f>
        <v/>
      </c>
      <c r="H49" s="70" t="str">
        <f>Loads!D38</f>
        <v/>
      </c>
      <c r="I49" s="70" t="str">
        <f>Loads!I38</f>
        <v/>
      </c>
      <c r="J49" s="71" t="str">
        <f>Loads!N38</f>
        <v/>
      </c>
      <c r="K49" s="71" t="str">
        <f>Loads!S38</f>
        <v/>
      </c>
      <c r="L49" s="71" t="str">
        <f>Loads!X38</f>
        <v/>
      </c>
      <c r="M49" s="71" t="str">
        <f>Loads!AC38</f>
        <v/>
      </c>
      <c r="N49" s="71" t="str">
        <f>Loads!AH38</f>
        <v/>
      </c>
      <c r="O49" s="20" t="str">
        <f>Hydro!D38</f>
        <v/>
      </c>
    </row>
    <row r="50" spans="1:15" x14ac:dyDescent="0.25">
      <c r="A50" s="1">
        <v>40207</v>
      </c>
      <c r="B50" s="5" t="str">
        <f>Gas!D39</f>
        <v/>
      </c>
      <c r="C50" s="5" t="str">
        <f>Gas!I39</f>
        <v/>
      </c>
      <c r="D50" s="24" t="str">
        <f>Electricity!D39</f>
        <v/>
      </c>
      <c r="E50" s="24" t="str">
        <f>Electricity!I39</f>
        <v/>
      </c>
      <c r="F50" s="24" t="str">
        <f>Electricity!N39</f>
        <v/>
      </c>
      <c r="G50" s="24" t="str">
        <f>Electricity!S39</f>
        <v/>
      </c>
      <c r="H50" s="70" t="str">
        <f>Loads!D39</f>
        <v/>
      </c>
      <c r="I50" s="70" t="str">
        <f>Loads!I39</f>
        <v/>
      </c>
      <c r="J50" s="71" t="str">
        <f>Loads!N39</f>
        <v/>
      </c>
      <c r="K50" s="71" t="str">
        <f>Loads!S39</f>
        <v/>
      </c>
      <c r="L50" s="71" t="str">
        <f>Loads!X39</f>
        <v/>
      </c>
      <c r="M50" s="71" t="str">
        <f>Loads!AC39</f>
        <v/>
      </c>
      <c r="N50" s="71" t="str">
        <f>Loads!AH39</f>
        <v/>
      </c>
      <c r="O50" s="20" t="str">
        <f>Hydro!D39</f>
        <v/>
      </c>
    </row>
    <row r="51" spans="1:15" x14ac:dyDescent="0.25">
      <c r="A51" s="1">
        <v>40208</v>
      </c>
      <c r="B51" s="5" t="str">
        <f>Gas!D40</f>
        <v/>
      </c>
      <c r="C51" s="5" t="str">
        <f>Gas!I40</f>
        <v/>
      </c>
      <c r="D51" s="24" t="str">
        <f>Electricity!D40</f>
        <v/>
      </c>
      <c r="E51" s="24" t="str">
        <f>Electricity!I40</f>
        <v/>
      </c>
      <c r="F51" s="24" t="str">
        <f>Electricity!N40</f>
        <v/>
      </c>
      <c r="G51" s="24" t="str">
        <f>Electricity!S40</f>
        <v/>
      </c>
      <c r="H51" s="70" t="str">
        <f>Loads!D40</f>
        <v/>
      </c>
      <c r="I51" s="70" t="str">
        <f>Loads!I40</f>
        <v/>
      </c>
      <c r="J51" s="71" t="str">
        <f>Loads!N40</f>
        <v/>
      </c>
      <c r="K51" s="71" t="str">
        <f>Loads!S40</f>
        <v/>
      </c>
      <c r="L51" s="71" t="str">
        <f>Loads!X40</f>
        <v/>
      </c>
      <c r="M51" s="71" t="str">
        <f>Loads!AC40</f>
        <v/>
      </c>
      <c r="N51" s="71" t="str">
        <f>Loads!AH40</f>
        <v/>
      </c>
      <c r="O51" s="20" t="str">
        <f>Hydro!D40</f>
        <v/>
      </c>
    </row>
    <row r="52" spans="1:15" x14ac:dyDescent="0.25">
      <c r="A52" s="1">
        <v>40209</v>
      </c>
      <c r="B52" s="5" t="str">
        <f>Gas!D41</f>
        <v/>
      </c>
      <c r="C52" s="5" t="str">
        <f>Gas!I41</f>
        <v/>
      </c>
      <c r="D52" s="24" t="str">
        <f>Electricity!D41</f>
        <v/>
      </c>
      <c r="E52" s="24" t="str">
        <f>Electricity!I41</f>
        <v/>
      </c>
      <c r="F52" s="24" t="str">
        <f>Electricity!N41</f>
        <v/>
      </c>
      <c r="G52" s="24" t="str">
        <f>Electricity!S41</f>
        <v/>
      </c>
      <c r="H52" s="70" t="str">
        <f>Loads!D41</f>
        <v/>
      </c>
      <c r="I52" s="70" t="str">
        <f>Loads!I41</f>
        <v/>
      </c>
      <c r="J52" s="71" t="str">
        <f>Loads!N41</f>
        <v/>
      </c>
      <c r="K52" s="71" t="str">
        <f>Loads!S41</f>
        <v/>
      </c>
      <c r="L52" s="71" t="str">
        <f>Loads!X41</f>
        <v/>
      </c>
      <c r="M52" s="71" t="str">
        <f>Loads!AC41</f>
        <v/>
      </c>
      <c r="N52" s="71" t="str">
        <f>Loads!AH41</f>
        <v/>
      </c>
      <c r="O52" s="20" t="str">
        <f>Hydro!D41</f>
        <v/>
      </c>
    </row>
    <row r="53" spans="1:15" x14ac:dyDescent="0.25">
      <c r="A53" s="1">
        <v>40210</v>
      </c>
      <c r="B53" s="5" t="str">
        <f>Gas!D42</f>
        <v/>
      </c>
      <c r="C53" s="5" t="str">
        <f>Gas!I42</f>
        <v/>
      </c>
      <c r="D53" s="24" t="str">
        <f>Electricity!D42</f>
        <v/>
      </c>
      <c r="E53" s="24" t="str">
        <f>Electricity!I42</f>
        <v/>
      </c>
      <c r="F53" s="24" t="str">
        <f>Electricity!N42</f>
        <v/>
      </c>
      <c r="G53" s="24" t="str">
        <f>Electricity!S42</f>
        <v/>
      </c>
      <c r="H53" s="70" t="str">
        <f>Loads!D42</f>
        <v/>
      </c>
      <c r="I53" s="70" t="str">
        <f>Loads!I42</f>
        <v/>
      </c>
      <c r="J53" s="71" t="str">
        <f>Loads!N42</f>
        <v/>
      </c>
      <c r="K53" s="71" t="str">
        <f>Loads!S42</f>
        <v/>
      </c>
      <c r="L53" s="71" t="str">
        <f>Loads!X42</f>
        <v/>
      </c>
      <c r="M53" s="71" t="str">
        <f>Loads!AC42</f>
        <v/>
      </c>
      <c r="N53" s="71" t="str">
        <f>Loads!AH42</f>
        <v/>
      </c>
      <c r="O53" s="20" t="str">
        <f>Hydro!D42</f>
        <v/>
      </c>
    </row>
    <row r="54" spans="1:15" x14ac:dyDescent="0.25">
      <c r="A54" s="1">
        <v>40211</v>
      </c>
      <c r="B54" s="5" t="str">
        <f>Gas!D43</f>
        <v/>
      </c>
      <c r="C54" s="5" t="str">
        <f>Gas!I43</f>
        <v/>
      </c>
      <c r="D54" s="24" t="str">
        <f>Electricity!D43</f>
        <v/>
      </c>
      <c r="E54" s="24" t="str">
        <f>Electricity!I43</f>
        <v/>
      </c>
      <c r="F54" s="24" t="str">
        <f>Electricity!N43</f>
        <v/>
      </c>
      <c r="G54" s="24" t="str">
        <f>Electricity!S43</f>
        <v/>
      </c>
      <c r="H54" s="70" t="str">
        <f>Loads!D43</f>
        <v/>
      </c>
      <c r="I54" s="70" t="str">
        <f>Loads!I43</f>
        <v/>
      </c>
      <c r="J54" s="71" t="str">
        <f>Loads!N43</f>
        <v/>
      </c>
      <c r="K54" s="71" t="str">
        <f>Loads!S43</f>
        <v/>
      </c>
      <c r="L54" s="71" t="str">
        <f>Loads!X43</f>
        <v/>
      </c>
      <c r="M54" s="71" t="str">
        <f>Loads!AC43</f>
        <v/>
      </c>
      <c r="N54" s="71" t="str">
        <f>Loads!AH43</f>
        <v/>
      </c>
      <c r="O54" s="20" t="str">
        <f>Hydro!D43</f>
        <v/>
      </c>
    </row>
    <row r="55" spans="1:15" x14ac:dyDescent="0.25">
      <c r="A55" s="1">
        <v>40212</v>
      </c>
      <c r="B55" s="5" t="str">
        <f>Gas!D44</f>
        <v/>
      </c>
      <c r="C55" s="5" t="str">
        <f>Gas!I44</f>
        <v/>
      </c>
      <c r="D55" s="24" t="str">
        <f>Electricity!D44</f>
        <v/>
      </c>
      <c r="E55" s="24" t="str">
        <f>Electricity!I44</f>
        <v/>
      </c>
      <c r="F55" s="24" t="str">
        <f>Electricity!N44</f>
        <v/>
      </c>
      <c r="G55" s="24" t="str">
        <f>Electricity!S44</f>
        <v/>
      </c>
      <c r="H55" s="70" t="str">
        <f>Loads!D44</f>
        <v/>
      </c>
      <c r="I55" s="70" t="str">
        <f>Loads!I44</f>
        <v/>
      </c>
      <c r="J55" s="71" t="str">
        <f>Loads!N44</f>
        <v/>
      </c>
      <c r="K55" s="71" t="str">
        <f>Loads!S44</f>
        <v/>
      </c>
      <c r="L55" s="71" t="str">
        <f>Loads!X44</f>
        <v/>
      </c>
      <c r="M55" s="71" t="str">
        <f>Loads!AC44</f>
        <v/>
      </c>
      <c r="N55" s="71" t="str">
        <f>Loads!AH44</f>
        <v/>
      </c>
      <c r="O55" s="20" t="str">
        <f>Hydro!D44</f>
        <v/>
      </c>
    </row>
    <row r="56" spans="1:15" x14ac:dyDescent="0.25">
      <c r="A56" s="1">
        <v>40213</v>
      </c>
      <c r="B56" s="5" t="str">
        <f>Gas!D45</f>
        <v/>
      </c>
      <c r="C56" s="5" t="str">
        <f>Gas!I45</f>
        <v/>
      </c>
      <c r="D56" s="24" t="str">
        <f>Electricity!D45</f>
        <v/>
      </c>
      <c r="E56" s="24" t="str">
        <f>Electricity!I45</f>
        <v/>
      </c>
      <c r="F56" s="24" t="str">
        <f>Electricity!N45</f>
        <v/>
      </c>
      <c r="G56" s="24" t="str">
        <f>Electricity!S45</f>
        <v/>
      </c>
      <c r="H56" s="70" t="str">
        <f>Loads!D45</f>
        <v/>
      </c>
      <c r="I56" s="70" t="str">
        <f>Loads!I45</f>
        <v/>
      </c>
      <c r="J56" s="71" t="str">
        <f>Loads!N45</f>
        <v/>
      </c>
      <c r="K56" s="71" t="str">
        <f>Loads!S45</f>
        <v/>
      </c>
      <c r="L56" s="71" t="str">
        <f>Loads!X45</f>
        <v/>
      </c>
      <c r="M56" s="71" t="str">
        <f>Loads!AC45</f>
        <v/>
      </c>
      <c r="N56" s="71" t="str">
        <f>Loads!AH45</f>
        <v/>
      </c>
      <c r="O56" s="20" t="str">
        <f>Hydro!D45</f>
        <v/>
      </c>
    </row>
    <row r="57" spans="1:15" x14ac:dyDescent="0.25">
      <c r="A57" s="1">
        <v>40214</v>
      </c>
      <c r="B57" s="5" t="str">
        <f>Gas!D46</f>
        <v/>
      </c>
      <c r="C57" s="5" t="str">
        <f>Gas!I46</f>
        <v/>
      </c>
      <c r="D57" s="24" t="str">
        <f>Electricity!D46</f>
        <v/>
      </c>
      <c r="E57" s="24" t="str">
        <f>Electricity!I46</f>
        <v/>
      </c>
      <c r="F57" s="24" t="str">
        <f>Electricity!N46</f>
        <v/>
      </c>
      <c r="G57" s="24" t="str">
        <f>Electricity!S46</f>
        <v/>
      </c>
      <c r="H57" s="70" t="str">
        <f>Loads!D46</f>
        <v/>
      </c>
      <c r="I57" s="70" t="str">
        <f>Loads!I46</f>
        <v/>
      </c>
      <c r="J57" s="71" t="str">
        <f>Loads!N46</f>
        <v/>
      </c>
      <c r="K57" s="71" t="str">
        <f>Loads!S46</f>
        <v/>
      </c>
      <c r="L57" s="71" t="str">
        <f>Loads!X46</f>
        <v/>
      </c>
      <c r="M57" s="71" t="str">
        <f>Loads!AC46</f>
        <v/>
      </c>
      <c r="N57" s="71" t="str">
        <f>Loads!AH46</f>
        <v/>
      </c>
      <c r="O57" s="20" t="str">
        <f>Hydro!D46</f>
        <v/>
      </c>
    </row>
    <row r="58" spans="1:15" x14ac:dyDescent="0.25">
      <c r="A58" s="1">
        <v>40215</v>
      </c>
      <c r="B58" s="5" t="str">
        <f>Gas!D47</f>
        <v/>
      </c>
      <c r="C58" s="5" t="str">
        <f>Gas!I47</f>
        <v/>
      </c>
      <c r="D58" s="24" t="str">
        <f>Electricity!D47</f>
        <v/>
      </c>
      <c r="E58" s="24" t="str">
        <f>Electricity!I47</f>
        <v/>
      </c>
      <c r="F58" s="24" t="str">
        <f>Electricity!N47</f>
        <v/>
      </c>
      <c r="G58" s="24" t="str">
        <f>Electricity!S47</f>
        <v/>
      </c>
      <c r="H58" s="70" t="str">
        <f>Loads!D47</f>
        <v/>
      </c>
      <c r="I58" s="70" t="str">
        <f>Loads!I47</f>
        <v/>
      </c>
      <c r="J58" s="71" t="str">
        <f>Loads!N47</f>
        <v/>
      </c>
      <c r="K58" s="71" t="str">
        <f>Loads!S47</f>
        <v/>
      </c>
      <c r="L58" s="71" t="str">
        <f>Loads!X47</f>
        <v/>
      </c>
      <c r="M58" s="71" t="str">
        <f>Loads!AC47</f>
        <v/>
      </c>
      <c r="N58" s="71" t="str">
        <f>Loads!AH47</f>
        <v/>
      </c>
      <c r="O58" s="20" t="str">
        <f>Hydro!D47</f>
        <v/>
      </c>
    </row>
    <row r="59" spans="1:15" x14ac:dyDescent="0.25">
      <c r="A59" s="1">
        <v>40216</v>
      </c>
      <c r="B59" s="5" t="str">
        <f>Gas!D48</f>
        <v/>
      </c>
      <c r="C59" s="5" t="str">
        <f>Gas!I48</f>
        <v/>
      </c>
      <c r="D59" s="24" t="str">
        <f>Electricity!D48</f>
        <v/>
      </c>
      <c r="E59" s="24" t="str">
        <f>Electricity!I48</f>
        <v/>
      </c>
      <c r="F59" s="24" t="str">
        <f>Electricity!N48</f>
        <v/>
      </c>
      <c r="G59" s="24" t="str">
        <f>Electricity!S48</f>
        <v/>
      </c>
      <c r="H59" s="70" t="str">
        <f>Loads!D48</f>
        <v/>
      </c>
      <c r="I59" s="70" t="str">
        <f>Loads!I48</f>
        <v/>
      </c>
      <c r="J59" s="71" t="str">
        <f>Loads!N48</f>
        <v/>
      </c>
      <c r="K59" s="71" t="str">
        <f>Loads!S48</f>
        <v/>
      </c>
      <c r="L59" s="71" t="str">
        <f>Loads!X48</f>
        <v/>
      </c>
      <c r="M59" s="71" t="str">
        <f>Loads!AC48</f>
        <v/>
      </c>
      <c r="N59" s="71" t="str">
        <f>Loads!AH48</f>
        <v/>
      </c>
      <c r="O59" s="20" t="str">
        <f>Hydro!D48</f>
        <v/>
      </c>
    </row>
    <row r="60" spans="1:15" x14ac:dyDescent="0.25">
      <c r="A60" s="1">
        <v>40217</v>
      </c>
      <c r="B60" s="5" t="str">
        <f>Gas!D49</f>
        <v/>
      </c>
      <c r="C60" s="5" t="str">
        <f>Gas!I49</f>
        <v/>
      </c>
      <c r="D60" s="24" t="str">
        <f>Electricity!D49</f>
        <v/>
      </c>
      <c r="E60" s="24" t="str">
        <f>Electricity!I49</f>
        <v/>
      </c>
      <c r="F60" s="24" t="str">
        <f>Electricity!N49</f>
        <v/>
      </c>
      <c r="G60" s="24" t="str">
        <f>Electricity!S49</f>
        <v/>
      </c>
      <c r="H60" s="70" t="str">
        <f>Loads!D49</f>
        <v/>
      </c>
      <c r="I60" s="70" t="str">
        <f>Loads!I49</f>
        <v/>
      </c>
      <c r="J60" s="71" t="str">
        <f>Loads!N49</f>
        <v/>
      </c>
      <c r="K60" s="71" t="str">
        <f>Loads!S49</f>
        <v/>
      </c>
      <c r="L60" s="71" t="str">
        <f>Loads!X49</f>
        <v/>
      </c>
      <c r="M60" s="71" t="str">
        <f>Loads!AC49</f>
        <v/>
      </c>
      <c r="N60" s="71" t="str">
        <f>Loads!AH49</f>
        <v/>
      </c>
      <c r="O60" s="20" t="str">
        <f>Hydro!D49</f>
        <v/>
      </c>
    </row>
    <row r="61" spans="1:15" x14ac:dyDescent="0.25">
      <c r="A61" s="1">
        <v>40218</v>
      </c>
      <c r="B61" s="5" t="str">
        <f>Gas!D50</f>
        <v/>
      </c>
      <c r="C61" s="5" t="str">
        <f>Gas!I50</f>
        <v/>
      </c>
      <c r="D61" s="24" t="str">
        <f>Electricity!D50</f>
        <v/>
      </c>
      <c r="E61" s="24" t="str">
        <f>Electricity!I50</f>
        <v/>
      </c>
      <c r="F61" s="24" t="str">
        <f>Electricity!N50</f>
        <v/>
      </c>
      <c r="G61" s="24" t="str">
        <f>Electricity!S50</f>
        <v/>
      </c>
      <c r="H61" s="70" t="str">
        <f>Loads!D50</f>
        <v/>
      </c>
      <c r="I61" s="70" t="str">
        <f>Loads!I50</f>
        <v/>
      </c>
      <c r="J61" s="71" t="str">
        <f>Loads!N50</f>
        <v/>
      </c>
      <c r="K61" s="71" t="str">
        <f>Loads!S50</f>
        <v/>
      </c>
      <c r="L61" s="71" t="str">
        <f>Loads!X50</f>
        <v/>
      </c>
      <c r="M61" s="71" t="str">
        <f>Loads!AC50</f>
        <v/>
      </c>
      <c r="N61" s="71" t="str">
        <f>Loads!AH50</f>
        <v/>
      </c>
      <c r="O61" s="20" t="str">
        <f>Hydro!D50</f>
        <v/>
      </c>
    </row>
    <row r="62" spans="1:15" x14ac:dyDescent="0.25">
      <c r="A62" s="1">
        <v>40219</v>
      </c>
      <c r="B62" s="5" t="str">
        <f>Gas!D51</f>
        <v/>
      </c>
      <c r="C62" s="5" t="str">
        <f>Gas!I51</f>
        <v/>
      </c>
      <c r="D62" s="24" t="str">
        <f>Electricity!D51</f>
        <v/>
      </c>
      <c r="E62" s="24" t="str">
        <f>Electricity!I51</f>
        <v/>
      </c>
      <c r="F62" s="24" t="str">
        <f>Electricity!N51</f>
        <v/>
      </c>
      <c r="G62" s="24" t="str">
        <f>Electricity!S51</f>
        <v/>
      </c>
      <c r="H62" s="70" t="str">
        <f>Loads!D51</f>
        <v/>
      </c>
      <c r="I62" s="70" t="str">
        <f>Loads!I51</f>
        <v/>
      </c>
      <c r="J62" s="71" t="str">
        <f>Loads!N51</f>
        <v/>
      </c>
      <c r="K62" s="71" t="str">
        <f>Loads!S51</f>
        <v/>
      </c>
      <c r="L62" s="71" t="str">
        <f>Loads!X51</f>
        <v/>
      </c>
      <c r="M62" s="71" t="str">
        <f>Loads!AC51</f>
        <v/>
      </c>
      <c r="N62" s="71" t="str">
        <f>Loads!AH51</f>
        <v/>
      </c>
      <c r="O62" s="20" t="str">
        <f>Hydro!D51</f>
        <v/>
      </c>
    </row>
    <row r="63" spans="1:15" x14ac:dyDescent="0.25">
      <c r="A63" s="1">
        <v>40220</v>
      </c>
      <c r="B63" s="5" t="str">
        <f>Gas!D52</f>
        <v/>
      </c>
      <c r="C63" s="5" t="str">
        <f>Gas!I52</f>
        <v/>
      </c>
      <c r="D63" s="24" t="str">
        <f>Electricity!D52</f>
        <v/>
      </c>
      <c r="E63" s="24" t="str">
        <f>Electricity!I52</f>
        <v/>
      </c>
      <c r="F63" s="24" t="str">
        <f>Electricity!N52</f>
        <v/>
      </c>
      <c r="G63" s="24" t="str">
        <f>Electricity!S52</f>
        <v/>
      </c>
      <c r="H63" s="70" t="str">
        <f>Loads!D52</f>
        <v/>
      </c>
      <c r="I63" s="70" t="str">
        <f>Loads!I52</f>
        <v/>
      </c>
      <c r="J63" s="71" t="str">
        <f>Loads!N52</f>
        <v/>
      </c>
      <c r="K63" s="71" t="str">
        <f>Loads!S52</f>
        <v/>
      </c>
      <c r="L63" s="71" t="str">
        <f>Loads!X52</f>
        <v/>
      </c>
      <c r="M63" s="71" t="str">
        <f>Loads!AC52</f>
        <v/>
      </c>
      <c r="N63" s="71" t="str">
        <f>Loads!AH52</f>
        <v/>
      </c>
      <c r="O63" s="20" t="str">
        <f>Hydro!D52</f>
        <v/>
      </c>
    </row>
    <row r="64" spans="1:15" x14ac:dyDescent="0.25">
      <c r="A64" s="1">
        <v>40221</v>
      </c>
      <c r="B64" s="5" t="str">
        <f>Gas!D53</f>
        <v/>
      </c>
      <c r="C64" s="5" t="str">
        <f>Gas!I53</f>
        <v/>
      </c>
      <c r="D64" s="24" t="str">
        <f>Electricity!D53</f>
        <v/>
      </c>
      <c r="E64" s="24" t="str">
        <f>Electricity!I53</f>
        <v/>
      </c>
      <c r="F64" s="24" t="str">
        <f>Electricity!N53</f>
        <v/>
      </c>
      <c r="G64" s="24" t="str">
        <f>Electricity!S53</f>
        <v/>
      </c>
      <c r="H64" s="70" t="str">
        <f>Loads!D53</f>
        <v/>
      </c>
      <c r="I64" s="70" t="str">
        <f>Loads!I53</f>
        <v/>
      </c>
      <c r="J64" s="71" t="str">
        <f>Loads!N53</f>
        <v/>
      </c>
      <c r="K64" s="71" t="str">
        <f>Loads!S53</f>
        <v/>
      </c>
      <c r="L64" s="71" t="str">
        <f>Loads!X53</f>
        <v/>
      </c>
      <c r="M64" s="71" t="str">
        <f>Loads!AC53</f>
        <v/>
      </c>
      <c r="N64" s="71" t="str">
        <f>Loads!AH53</f>
        <v/>
      </c>
      <c r="O64" s="20" t="str">
        <f>Hydro!D53</f>
        <v/>
      </c>
    </row>
    <row r="65" spans="1:15" x14ac:dyDescent="0.25">
      <c r="A65" s="1">
        <v>40222</v>
      </c>
      <c r="B65" s="5" t="str">
        <f>Gas!D54</f>
        <v/>
      </c>
      <c r="C65" s="5" t="str">
        <f>Gas!I54</f>
        <v/>
      </c>
      <c r="D65" s="24" t="str">
        <f>Electricity!D54</f>
        <v/>
      </c>
      <c r="E65" s="24" t="str">
        <f>Electricity!I54</f>
        <v/>
      </c>
      <c r="F65" s="24" t="str">
        <f>Electricity!N54</f>
        <v/>
      </c>
      <c r="G65" s="24" t="str">
        <f>Electricity!S54</f>
        <v/>
      </c>
      <c r="H65" s="70" t="str">
        <f>Loads!D54</f>
        <v/>
      </c>
      <c r="I65" s="70" t="str">
        <f>Loads!I54</f>
        <v/>
      </c>
      <c r="J65" s="71" t="str">
        <f>Loads!N54</f>
        <v/>
      </c>
      <c r="K65" s="71" t="str">
        <f>Loads!S54</f>
        <v/>
      </c>
      <c r="L65" s="71" t="str">
        <f>Loads!X54</f>
        <v/>
      </c>
      <c r="M65" s="71" t="str">
        <f>Loads!AC54</f>
        <v/>
      </c>
      <c r="N65" s="71" t="str">
        <f>Loads!AH54</f>
        <v/>
      </c>
      <c r="O65" s="20" t="str">
        <f>Hydro!D54</f>
        <v/>
      </c>
    </row>
    <row r="66" spans="1:15" x14ac:dyDescent="0.25">
      <c r="A66" s="1">
        <v>40223</v>
      </c>
      <c r="B66" s="5" t="str">
        <f>Gas!D55</f>
        <v/>
      </c>
      <c r="C66" s="5" t="str">
        <f>Gas!I55</f>
        <v/>
      </c>
      <c r="D66" s="24" t="str">
        <f>Electricity!D55</f>
        <v/>
      </c>
      <c r="E66" s="24" t="str">
        <f>Electricity!I55</f>
        <v/>
      </c>
      <c r="F66" s="24" t="str">
        <f>Electricity!N55</f>
        <v/>
      </c>
      <c r="G66" s="24" t="str">
        <f>Electricity!S55</f>
        <v/>
      </c>
      <c r="H66" s="70" t="str">
        <f>Loads!D55</f>
        <v/>
      </c>
      <c r="I66" s="70" t="str">
        <f>Loads!I55</f>
        <v/>
      </c>
      <c r="J66" s="71" t="str">
        <f>Loads!N55</f>
        <v/>
      </c>
      <c r="K66" s="71" t="str">
        <f>Loads!S55</f>
        <v/>
      </c>
      <c r="L66" s="71" t="str">
        <f>Loads!X55</f>
        <v/>
      </c>
      <c r="M66" s="71" t="str">
        <f>Loads!AC55</f>
        <v/>
      </c>
      <c r="N66" s="71" t="str">
        <f>Loads!AH55</f>
        <v/>
      </c>
      <c r="O66" s="20" t="str">
        <f>Hydro!D55</f>
        <v/>
      </c>
    </row>
    <row r="67" spans="1:15" x14ac:dyDescent="0.25">
      <c r="A67" s="1">
        <v>40224</v>
      </c>
      <c r="B67" s="5" t="str">
        <f>Gas!D56</f>
        <v/>
      </c>
      <c r="C67" s="5" t="str">
        <f>Gas!I56</f>
        <v/>
      </c>
      <c r="D67" s="24" t="str">
        <f>Electricity!D56</f>
        <v/>
      </c>
      <c r="E67" s="24" t="str">
        <f>Electricity!I56</f>
        <v/>
      </c>
      <c r="F67" s="24" t="str">
        <f>Electricity!N56</f>
        <v/>
      </c>
      <c r="G67" s="24" t="str">
        <f>Electricity!S56</f>
        <v/>
      </c>
      <c r="H67" s="70" t="str">
        <f>Loads!D56</f>
        <v/>
      </c>
      <c r="I67" s="70" t="str">
        <f>Loads!I56</f>
        <v/>
      </c>
      <c r="J67" s="71" t="str">
        <f>Loads!N56</f>
        <v/>
      </c>
      <c r="K67" s="71" t="str">
        <f>Loads!S56</f>
        <v/>
      </c>
      <c r="L67" s="71" t="str">
        <f>Loads!X56</f>
        <v/>
      </c>
      <c r="M67" s="71" t="str">
        <f>Loads!AC56</f>
        <v/>
      </c>
      <c r="N67" s="71" t="str">
        <f>Loads!AH56</f>
        <v/>
      </c>
      <c r="O67" s="20" t="str">
        <f>Hydro!D56</f>
        <v/>
      </c>
    </row>
    <row r="68" spans="1:15" x14ac:dyDescent="0.25">
      <c r="A68" s="1">
        <v>40225</v>
      </c>
      <c r="B68" s="5" t="str">
        <f>Gas!D57</f>
        <v/>
      </c>
      <c r="C68" s="5" t="str">
        <f>Gas!I57</f>
        <v/>
      </c>
      <c r="D68" s="24" t="str">
        <f>Electricity!D57</f>
        <v/>
      </c>
      <c r="E68" s="24" t="str">
        <f>Electricity!I57</f>
        <v/>
      </c>
      <c r="F68" s="24" t="str">
        <f>Electricity!N57</f>
        <v/>
      </c>
      <c r="G68" s="24" t="str">
        <f>Electricity!S57</f>
        <v/>
      </c>
      <c r="H68" s="70" t="str">
        <f>Loads!D57</f>
        <v/>
      </c>
      <c r="I68" s="70" t="str">
        <f>Loads!I57</f>
        <v/>
      </c>
      <c r="J68" s="71" t="str">
        <f>Loads!N57</f>
        <v/>
      </c>
      <c r="K68" s="71" t="str">
        <f>Loads!S57</f>
        <v/>
      </c>
      <c r="L68" s="71" t="str">
        <f>Loads!X57</f>
        <v/>
      </c>
      <c r="M68" s="71" t="str">
        <f>Loads!AC57</f>
        <v/>
      </c>
      <c r="N68" s="71" t="str">
        <f>Loads!AH57</f>
        <v/>
      </c>
      <c r="O68" s="20" t="str">
        <f>Hydro!D57</f>
        <v/>
      </c>
    </row>
    <row r="69" spans="1:15" x14ac:dyDescent="0.25">
      <c r="A69" s="1">
        <v>40226</v>
      </c>
      <c r="B69" s="5" t="str">
        <f>Gas!D58</f>
        <v/>
      </c>
      <c r="C69" s="5" t="str">
        <f>Gas!I58</f>
        <v/>
      </c>
      <c r="D69" s="24" t="str">
        <f>Electricity!D58</f>
        <v/>
      </c>
      <c r="E69" s="24" t="str">
        <f>Electricity!I58</f>
        <v/>
      </c>
      <c r="F69" s="24" t="str">
        <f>Electricity!N58</f>
        <v/>
      </c>
      <c r="G69" s="24" t="str">
        <f>Electricity!S58</f>
        <v/>
      </c>
      <c r="H69" s="70" t="str">
        <f>Loads!D58</f>
        <v/>
      </c>
      <c r="I69" s="70" t="str">
        <f>Loads!I58</f>
        <v/>
      </c>
      <c r="J69" s="71" t="str">
        <f>Loads!N58</f>
        <v/>
      </c>
      <c r="K69" s="71" t="str">
        <f>Loads!S58</f>
        <v/>
      </c>
      <c r="L69" s="71" t="str">
        <f>Loads!X58</f>
        <v/>
      </c>
      <c r="M69" s="71" t="str">
        <f>Loads!AC58</f>
        <v/>
      </c>
      <c r="N69" s="71" t="str">
        <f>Loads!AH58</f>
        <v/>
      </c>
      <c r="O69" s="20" t="str">
        <f>Hydro!D58</f>
        <v/>
      </c>
    </row>
    <row r="70" spans="1:15" x14ac:dyDescent="0.25">
      <c r="A70" s="1">
        <v>40227</v>
      </c>
      <c r="B70" s="5" t="str">
        <f>Gas!D59</f>
        <v/>
      </c>
      <c r="C70" s="5" t="str">
        <f>Gas!I59</f>
        <v/>
      </c>
      <c r="D70" s="24" t="str">
        <f>Electricity!D59</f>
        <v/>
      </c>
      <c r="E70" s="24" t="str">
        <f>Electricity!I59</f>
        <v/>
      </c>
      <c r="F70" s="24" t="str">
        <f>Electricity!N59</f>
        <v/>
      </c>
      <c r="G70" s="24" t="str">
        <f>Electricity!S59</f>
        <v/>
      </c>
      <c r="H70" s="70" t="str">
        <f>Loads!D59</f>
        <v/>
      </c>
      <c r="I70" s="70" t="str">
        <f>Loads!I59</f>
        <v/>
      </c>
      <c r="J70" s="71" t="str">
        <f>Loads!N59</f>
        <v/>
      </c>
      <c r="K70" s="71" t="str">
        <f>Loads!S59</f>
        <v/>
      </c>
      <c r="L70" s="71" t="str">
        <f>Loads!X59</f>
        <v/>
      </c>
      <c r="M70" s="71" t="str">
        <f>Loads!AC59</f>
        <v/>
      </c>
      <c r="N70" s="71" t="str">
        <f>Loads!AH59</f>
        <v/>
      </c>
      <c r="O70" s="20" t="str">
        <f>Hydro!D59</f>
        <v/>
      </c>
    </row>
    <row r="71" spans="1:15" x14ac:dyDescent="0.25">
      <c r="A71" s="1">
        <v>40228</v>
      </c>
      <c r="B71" s="5" t="str">
        <f>Gas!D60</f>
        <v/>
      </c>
      <c r="C71" s="5" t="str">
        <f>Gas!I60</f>
        <v/>
      </c>
      <c r="D71" s="24" t="str">
        <f>Electricity!D60</f>
        <v/>
      </c>
      <c r="E71" s="24" t="str">
        <f>Electricity!I60</f>
        <v/>
      </c>
      <c r="F71" s="24" t="str">
        <f>Electricity!N60</f>
        <v/>
      </c>
      <c r="G71" s="24" t="str">
        <f>Electricity!S60</f>
        <v/>
      </c>
      <c r="H71" s="70" t="str">
        <f>Loads!D60</f>
        <v/>
      </c>
      <c r="I71" s="70" t="str">
        <f>Loads!I60</f>
        <v/>
      </c>
      <c r="J71" s="71" t="str">
        <f>Loads!N60</f>
        <v/>
      </c>
      <c r="K71" s="71" t="str">
        <f>Loads!S60</f>
        <v/>
      </c>
      <c r="L71" s="71" t="str">
        <f>Loads!X60</f>
        <v/>
      </c>
      <c r="M71" s="71" t="str">
        <f>Loads!AC60</f>
        <v/>
      </c>
      <c r="N71" s="71" t="str">
        <f>Loads!AH60</f>
        <v/>
      </c>
      <c r="O71" s="20" t="str">
        <f>Hydro!D60</f>
        <v/>
      </c>
    </row>
    <row r="72" spans="1:15" x14ac:dyDescent="0.25">
      <c r="A72" s="1">
        <v>40229</v>
      </c>
      <c r="B72" s="5" t="str">
        <f>Gas!D61</f>
        <v/>
      </c>
      <c r="C72" s="5" t="str">
        <f>Gas!I61</f>
        <v/>
      </c>
      <c r="D72" s="24" t="str">
        <f>Electricity!D61</f>
        <v/>
      </c>
      <c r="E72" s="24" t="str">
        <f>Electricity!I61</f>
        <v/>
      </c>
      <c r="F72" s="24" t="str">
        <f>Electricity!N61</f>
        <v/>
      </c>
      <c r="G72" s="24" t="str">
        <f>Electricity!S61</f>
        <v/>
      </c>
      <c r="H72" s="70" t="str">
        <f>Loads!D61</f>
        <v/>
      </c>
      <c r="I72" s="70" t="str">
        <f>Loads!I61</f>
        <v/>
      </c>
      <c r="J72" s="71" t="str">
        <f>Loads!N61</f>
        <v/>
      </c>
      <c r="K72" s="71" t="str">
        <f>Loads!S61</f>
        <v/>
      </c>
      <c r="L72" s="71" t="str">
        <f>Loads!X61</f>
        <v/>
      </c>
      <c r="M72" s="71" t="str">
        <f>Loads!AC61</f>
        <v/>
      </c>
      <c r="N72" s="71" t="str">
        <f>Loads!AH61</f>
        <v/>
      </c>
      <c r="O72" s="20" t="str">
        <f>Hydro!D61</f>
        <v/>
      </c>
    </row>
    <row r="73" spans="1:15" x14ac:dyDescent="0.25">
      <c r="A73" s="1">
        <v>40230</v>
      </c>
      <c r="B73" s="5" t="str">
        <f>Gas!D62</f>
        <v/>
      </c>
      <c r="C73" s="5" t="str">
        <f>Gas!I62</f>
        <v/>
      </c>
      <c r="D73" s="24" t="str">
        <f>Electricity!D62</f>
        <v/>
      </c>
      <c r="E73" s="24" t="str">
        <f>Electricity!I62</f>
        <v/>
      </c>
      <c r="F73" s="24" t="str">
        <f>Electricity!N62</f>
        <v/>
      </c>
      <c r="G73" s="24" t="str">
        <f>Electricity!S62</f>
        <v/>
      </c>
      <c r="H73" s="70" t="str">
        <f>Loads!D62</f>
        <v/>
      </c>
      <c r="I73" s="70" t="str">
        <f>Loads!I62</f>
        <v/>
      </c>
      <c r="J73" s="71" t="str">
        <f>Loads!N62</f>
        <v/>
      </c>
      <c r="K73" s="71" t="str">
        <f>Loads!S62</f>
        <v/>
      </c>
      <c r="L73" s="71" t="str">
        <f>Loads!X62</f>
        <v/>
      </c>
      <c r="M73" s="71" t="str">
        <f>Loads!AC62</f>
        <v/>
      </c>
      <c r="N73" s="71" t="str">
        <f>Loads!AH62</f>
        <v/>
      </c>
      <c r="O73" s="20" t="str">
        <f>Hydro!D62</f>
        <v/>
      </c>
    </row>
    <row r="74" spans="1:15" x14ac:dyDescent="0.25">
      <c r="A74" s="1">
        <v>40231</v>
      </c>
      <c r="B74" s="5" t="str">
        <f>Gas!D63</f>
        <v/>
      </c>
      <c r="C74" s="5" t="str">
        <f>Gas!I63</f>
        <v/>
      </c>
      <c r="D74" s="24" t="str">
        <f>Electricity!D63</f>
        <v/>
      </c>
      <c r="E74" s="24" t="str">
        <f>Electricity!I63</f>
        <v/>
      </c>
      <c r="F74" s="24" t="str">
        <f>Electricity!N63</f>
        <v/>
      </c>
      <c r="G74" s="24" t="str">
        <f>Electricity!S63</f>
        <v/>
      </c>
      <c r="H74" s="70" t="str">
        <f>Loads!D63</f>
        <v/>
      </c>
      <c r="I74" s="70" t="str">
        <f>Loads!I63</f>
        <v/>
      </c>
      <c r="J74" s="71" t="str">
        <f>Loads!N63</f>
        <v/>
      </c>
      <c r="K74" s="71" t="str">
        <f>Loads!S63</f>
        <v/>
      </c>
      <c r="L74" s="71" t="str">
        <f>Loads!X63</f>
        <v/>
      </c>
      <c r="M74" s="71" t="str">
        <f>Loads!AC63</f>
        <v/>
      </c>
      <c r="N74" s="71" t="str">
        <f>Loads!AH63</f>
        <v/>
      </c>
      <c r="O74" s="20" t="str">
        <f>Hydro!D63</f>
        <v/>
      </c>
    </row>
    <row r="75" spans="1:15" x14ac:dyDescent="0.25">
      <c r="A75" s="1">
        <v>40232</v>
      </c>
      <c r="B75" s="5" t="str">
        <f>Gas!D64</f>
        <v/>
      </c>
      <c r="C75" s="5" t="str">
        <f>Gas!I64</f>
        <v/>
      </c>
      <c r="D75" s="24" t="str">
        <f>Electricity!D64</f>
        <v/>
      </c>
      <c r="E75" s="24" t="str">
        <f>Electricity!I64</f>
        <v/>
      </c>
      <c r="F75" s="24" t="str">
        <f>Electricity!N64</f>
        <v/>
      </c>
      <c r="G75" s="24" t="str">
        <f>Electricity!S64</f>
        <v/>
      </c>
      <c r="H75" s="70" t="str">
        <f>Loads!D64</f>
        <v/>
      </c>
      <c r="I75" s="70" t="str">
        <f>Loads!I64</f>
        <v/>
      </c>
      <c r="J75" s="71" t="str">
        <f>Loads!N64</f>
        <v/>
      </c>
      <c r="K75" s="71" t="str">
        <f>Loads!S64</f>
        <v/>
      </c>
      <c r="L75" s="71" t="str">
        <f>Loads!X64</f>
        <v/>
      </c>
      <c r="M75" s="71" t="str">
        <f>Loads!AC64</f>
        <v/>
      </c>
      <c r="N75" s="71" t="str">
        <f>Loads!AH64</f>
        <v/>
      </c>
      <c r="O75" s="20" t="str">
        <f>Hydro!D64</f>
        <v/>
      </c>
    </row>
    <row r="76" spans="1:15" x14ac:dyDescent="0.25">
      <c r="A76" s="1">
        <v>40233</v>
      </c>
      <c r="B76" s="5" t="str">
        <f>Gas!D65</f>
        <v/>
      </c>
      <c r="C76" s="5" t="str">
        <f>Gas!I65</f>
        <v/>
      </c>
      <c r="D76" s="24" t="str">
        <f>Electricity!D65</f>
        <v/>
      </c>
      <c r="E76" s="24" t="str">
        <f>Electricity!I65</f>
        <v/>
      </c>
      <c r="F76" s="24" t="str">
        <f>Electricity!N65</f>
        <v/>
      </c>
      <c r="G76" s="24" t="str">
        <f>Electricity!S65</f>
        <v/>
      </c>
      <c r="H76" s="70" t="str">
        <f>Loads!D65</f>
        <v/>
      </c>
      <c r="I76" s="70" t="str">
        <f>Loads!I65</f>
        <v/>
      </c>
      <c r="J76" s="71" t="str">
        <f>Loads!N65</f>
        <v/>
      </c>
      <c r="K76" s="71" t="str">
        <f>Loads!S65</f>
        <v/>
      </c>
      <c r="L76" s="71" t="str">
        <f>Loads!X65</f>
        <v/>
      </c>
      <c r="M76" s="71" t="str">
        <f>Loads!AC65</f>
        <v/>
      </c>
      <c r="N76" s="71" t="str">
        <f>Loads!AH65</f>
        <v/>
      </c>
      <c r="O76" s="20" t="str">
        <f>Hydro!D65</f>
        <v/>
      </c>
    </row>
    <row r="77" spans="1:15" x14ac:dyDescent="0.25">
      <c r="A77" s="1">
        <v>40234</v>
      </c>
      <c r="B77" s="5" t="str">
        <f>Gas!D66</f>
        <v/>
      </c>
      <c r="C77" s="5" t="str">
        <f>Gas!I66</f>
        <v/>
      </c>
      <c r="D77" s="24" t="str">
        <f>Electricity!D66</f>
        <v/>
      </c>
      <c r="E77" s="24" t="str">
        <f>Electricity!I66</f>
        <v/>
      </c>
      <c r="F77" s="24" t="str">
        <f>Electricity!N66</f>
        <v/>
      </c>
      <c r="G77" s="24" t="str">
        <f>Electricity!S66</f>
        <v/>
      </c>
      <c r="H77" s="70" t="str">
        <f>Loads!D66</f>
        <v/>
      </c>
      <c r="I77" s="70" t="str">
        <f>Loads!I66</f>
        <v/>
      </c>
      <c r="J77" s="71" t="str">
        <f>Loads!N66</f>
        <v/>
      </c>
      <c r="K77" s="71" t="str">
        <f>Loads!S66</f>
        <v/>
      </c>
      <c r="L77" s="71" t="str">
        <f>Loads!X66</f>
        <v/>
      </c>
      <c r="M77" s="71" t="str">
        <f>Loads!AC66</f>
        <v/>
      </c>
      <c r="N77" s="71" t="str">
        <f>Loads!AH66</f>
        <v/>
      </c>
      <c r="O77" s="20" t="str">
        <f>Hydro!D66</f>
        <v/>
      </c>
    </row>
    <row r="78" spans="1:15" x14ac:dyDescent="0.25">
      <c r="A78" s="1">
        <v>40235</v>
      </c>
      <c r="B78" s="5" t="str">
        <f>Gas!D67</f>
        <v/>
      </c>
      <c r="C78" s="5" t="str">
        <f>Gas!I67</f>
        <v/>
      </c>
      <c r="D78" s="24" t="str">
        <f>Electricity!D67</f>
        <v/>
      </c>
      <c r="E78" s="24" t="str">
        <f>Electricity!I67</f>
        <v/>
      </c>
      <c r="F78" s="24" t="str">
        <f>Electricity!N67</f>
        <v/>
      </c>
      <c r="G78" s="24" t="str">
        <f>Electricity!S67</f>
        <v/>
      </c>
      <c r="H78" s="70" t="str">
        <f>Loads!D67</f>
        <v/>
      </c>
      <c r="I78" s="70" t="str">
        <f>Loads!I67</f>
        <v/>
      </c>
      <c r="J78" s="71" t="str">
        <f>Loads!N67</f>
        <v/>
      </c>
      <c r="K78" s="71" t="str">
        <f>Loads!S67</f>
        <v/>
      </c>
      <c r="L78" s="71" t="str">
        <f>Loads!X67</f>
        <v/>
      </c>
      <c r="M78" s="71" t="str">
        <f>Loads!AC67</f>
        <v/>
      </c>
      <c r="N78" s="71" t="str">
        <f>Loads!AH67</f>
        <v/>
      </c>
      <c r="O78" s="20" t="str">
        <f>Hydro!D67</f>
        <v/>
      </c>
    </row>
    <row r="79" spans="1:15" x14ac:dyDescent="0.25">
      <c r="A79" s="1">
        <v>40236</v>
      </c>
      <c r="B79" s="5" t="str">
        <f>Gas!D68</f>
        <v/>
      </c>
      <c r="C79" s="5" t="str">
        <f>Gas!I68</f>
        <v/>
      </c>
      <c r="D79" s="24" t="str">
        <f>Electricity!D68</f>
        <v/>
      </c>
      <c r="E79" s="24" t="str">
        <f>Electricity!I68</f>
        <v/>
      </c>
      <c r="F79" s="24" t="str">
        <f>Electricity!N68</f>
        <v/>
      </c>
      <c r="G79" s="24" t="str">
        <f>Electricity!S68</f>
        <v/>
      </c>
      <c r="H79" s="70" t="str">
        <f>Loads!D68</f>
        <v/>
      </c>
      <c r="I79" s="70" t="str">
        <f>Loads!I68</f>
        <v/>
      </c>
      <c r="J79" s="71" t="str">
        <f>Loads!N68</f>
        <v/>
      </c>
      <c r="K79" s="71" t="str">
        <f>Loads!S68</f>
        <v/>
      </c>
      <c r="L79" s="71" t="str">
        <f>Loads!X68</f>
        <v/>
      </c>
      <c r="M79" s="71" t="str">
        <f>Loads!AC68</f>
        <v/>
      </c>
      <c r="N79" s="71" t="str">
        <f>Loads!AH68</f>
        <v/>
      </c>
      <c r="O79" s="20" t="str">
        <f>Hydro!D68</f>
        <v/>
      </c>
    </row>
    <row r="80" spans="1:15" x14ac:dyDescent="0.25">
      <c r="A80" s="1">
        <v>40237</v>
      </c>
      <c r="B80" s="5" t="str">
        <f>Gas!D69</f>
        <v/>
      </c>
      <c r="C80" s="5" t="str">
        <f>Gas!I69</f>
        <v/>
      </c>
      <c r="D80" s="24" t="str">
        <f>Electricity!D69</f>
        <v/>
      </c>
      <c r="E80" s="24" t="str">
        <f>Electricity!I69</f>
        <v/>
      </c>
      <c r="F80" s="24" t="str">
        <f>Electricity!N69</f>
        <v/>
      </c>
      <c r="G80" s="24" t="str">
        <f>Electricity!S69</f>
        <v/>
      </c>
      <c r="H80" s="70" t="str">
        <f>Loads!D69</f>
        <v/>
      </c>
      <c r="I80" s="70" t="str">
        <f>Loads!I69</f>
        <v/>
      </c>
      <c r="J80" s="71" t="str">
        <f>Loads!N69</f>
        <v/>
      </c>
      <c r="K80" s="71" t="str">
        <f>Loads!S69</f>
        <v/>
      </c>
      <c r="L80" s="71" t="str">
        <f>Loads!X69</f>
        <v/>
      </c>
      <c r="M80" s="71" t="str">
        <f>Loads!AC69</f>
        <v/>
      </c>
      <c r="N80" s="71" t="str">
        <f>Loads!AH69</f>
        <v/>
      </c>
      <c r="O80" s="20" t="str">
        <f>Hydro!D69</f>
        <v/>
      </c>
    </row>
    <row r="81" spans="1:15" x14ac:dyDescent="0.25">
      <c r="A81" s="1">
        <v>40238</v>
      </c>
      <c r="B81" s="5" t="str">
        <f>Gas!D70</f>
        <v/>
      </c>
      <c r="C81" s="5" t="str">
        <f>Gas!I70</f>
        <v/>
      </c>
      <c r="D81" s="24" t="str">
        <f>Electricity!D70</f>
        <v/>
      </c>
      <c r="E81" s="24" t="str">
        <f>Electricity!I70</f>
        <v/>
      </c>
      <c r="F81" s="24" t="str">
        <f>Electricity!N70</f>
        <v/>
      </c>
      <c r="G81" s="24" t="str">
        <f>Electricity!S70</f>
        <v/>
      </c>
      <c r="H81" s="70" t="str">
        <f>Loads!D70</f>
        <v/>
      </c>
      <c r="I81" s="70" t="str">
        <f>Loads!I70</f>
        <v/>
      </c>
      <c r="J81" s="71" t="str">
        <f>Loads!N70</f>
        <v/>
      </c>
      <c r="K81" s="71" t="str">
        <f>Loads!S70</f>
        <v/>
      </c>
      <c r="L81" s="71" t="str">
        <f>Loads!X70</f>
        <v/>
      </c>
      <c r="M81" s="71" t="str">
        <f>Loads!AC70</f>
        <v/>
      </c>
      <c r="N81" s="71" t="str">
        <f>Loads!AH70</f>
        <v/>
      </c>
      <c r="O81" s="20" t="str">
        <f>Hydro!D70</f>
        <v/>
      </c>
    </row>
    <row r="82" spans="1:15" x14ac:dyDescent="0.25">
      <c r="A82" s="1">
        <v>40239</v>
      </c>
      <c r="B82" s="5">
        <f>Gas!D71</f>
        <v>2.7048768576933762E-2</v>
      </c>
      <c r="C82" s="5">
        <f>Gas!I71</f>
        <v>1.1907773924766701E-2</v>
      </c>
      <c r="D82" s="24">
        <f>Electricity!D71</f>
        <v>7.8188683915043952E-2</v>
      </c>
      <c r="E82" s="24">
        <f>Electricity!I71</f>
        <v>1.3807818863616046E-2</v>
      </c>
      <c r="F82" s="24">
        <f>Electricity!N71</f>
        <v>4.3334835999050657E-2</v>
      </c>
      <c r="G82" s="24">
        <f>Electricity!S71</f>
        <v>7.9153817994122411E-2</v>
      </c>
      <c r="H82" s="70">
        <f>Loads!D71</f>
        <v>-2.8222531259827904E-2</v>
      </c>
      <c r="I82" s="70">
        <f>Loads!I71</f>
        <v>1.4813653110228794E-2</v>
      </c>
      <c r="J82" s="71">
        <f>Loads!N71</f>
        <v>-1.1749057015796815E-2</v>
      </c>
      <c r="K82" s="71">
        <f>Loads!S71</f>
        <v>-4.3667787782920714E-2</v>
      </c>
      <c r="L82" s="71">
        <f>Loads!X71</f>
        <v>-2.7212203512755329E-3</v>
      </c>
      <c r="M82" s="71">
        <f>Loads!AC71</f>
        <v>-5.3882375872317062E-2</v>
      </c>
      <c r="N82" s="71">
        <f>Loads!AH71</f>
        <v>-5.5934646737445526E-3</v>
      </c>
      <c r="O82" s="20">
        <f>Hydro!D71</f>
        <v>-0.39700475132626883</v>
      </c>
    </row>
    <row r="83" spans="1:15" x14ac:dyDescent="0.25">
      <c r="A83" s="1">
        <v>40240</v>
      </c>
      <c r="B83" s="5">
        <f>Gas!D72</f>
        <v>1.2571719570531117E-2</v>
      </c>
      <c r="C83" s="5">
        <f>Gas!I72</f>
        <v>1.1954590452241069E-3</v>
      </c>
      <c r="D83" s="24">
        <f>Electricity!D72</f>
        <v>2.4726825180559929E-2</v>
      </c>
      <c r="E83" s="24">
        <f>Electricity!I72</f>
        <v>6.7599318187106204E-3</v>
      </c>
      <c r="F83" s="24">
        <f>Electricity!N72</f>
        <v>-3.7321363869386143E-2</v>
      </c>
      <c r="G83" s="24">
        <f>Electricity!S72</f>
        <v>3.4757107297611022E-2</v>
      </c>
      <c r="H83" s="70">
        <f>Loads!D72</f>
        <v>5.1233889818677464E-2</v>
      </c>
      <c r="I83" s="70">
        <f>Loads!I72</f>
        <v>-3.0171891646508617E-2</v>
      </c>
      <c r="J83" s="71">
        <f>Loads!N72</f>
        <v>7.6291974182073896E-3</v>
      </c>
      <c r="K83" s="71">
        <f>Loads!S72</f>
        <v>5.4841837093895701E-2</v>
      </c>
      <c r="L83" s="71">
        <f>Loads!X72</f>
        <v>3.8957478881048724E-3</v>
      </c>
      <c r="M83" s="71">
        <f>Loads!AC72</f>
        <v>-6.6606666557730843E-3</v>
      </c>
      <c r="N83" s="71">
        <f>Loads!AH72</f>
        <v>5.422540163529499E-3</v>
      </c>
      <c r="O83" s="20">
        <f>Hydro!D72</f>
        <v>0.30317790199426314</v>
      </c>
    </row>
    <row r="84" spans="1:15" x14ac:dyDescent="0.25">
      <c r="A84" s="1">
        <v>40241</v>
      </c>
      <c r="B84" s="5">
        <f>Gas!D73</f>
        <v>1.2817537312039589E-2</v>
      </c>
      <c r="C84" s="5">
        <f>Gas!I73</f>
        <v>8.7392806739158887E-3</v>
      </c>
      <c r="D84" s="24">
        <f>Electricity!D73</f>
        <v>6.0472706265339106E-2</v>
      </c>
      <c r="E84" s="24">
        <f>Electricity!I73</f>
        <v>2.6224023982887392E-2</v>
      </c>
      <c r="F84" s="24">
        <f>Electricity!N73</f>
        <v>1.9044419598874887E-2</v>
      </c>
      <c r="G84" s="24">
        <f>Electricity!S73</f>
        <v>4.1599813003940792E-2</v>
      </c>
      <c r="H84" s="70">
        <f>Loads!D73</f>
        <v>-4.6803537485901325E-3</v>
      </c>
      <c r="I84" s="70">
        <f>Loads!I73</f>
        <v>3.1070186836634761E-4</v>
      </c>
      <c r="J84" s="71">
        <f>Loads!N73</f>
        <v>-3.6737514786816056E-2</v>
      </c>
      <c r="K84" s="71">
        <f>Loads!S73</f>
        <v>-2.7792499001739746E-2</v>
      </c>
      <c r="L84" s="71">
        <f>Loads!X73</f>
        <v>2.983658019972879E-2</v>
      </c>
      <c r="M84" s="71">
        <f>Loads!AC73</f>
        <v>1.5703081125829854E-2</v>
      </c>
      <c r="N84" s="71">
        <f>Loads!AH73</f>
        <v>-4.1700002520004276E-3</v>
      </c>
      <c r="O84" s="20">
        <f>Hydro!D73</f>
        <v>-0.19609795609685868</v>
      </c>
    </row>
    <row r="85" spans="1:15" x14ac:dyDescent="0.25">
      <c r="A85" s="1">
        <v>40242</v>
      </c>
      <c r="B85" s="5">
        <f>Gas!D74</f>
        <v>1.8721723961347081E-2</v>
      </c>
      <c r="C85" s="5">
        <f>Gas!I74</f>
        <v>1.3835483129628623E-2</v>
      </c>
      <c r="D85" s="24">
        <f>Electricity!D74</f>
        <v>5.4998469529457104E-2</v>
      </c>
      <c r="E85" s="24">
        <f>Electricity!I74</f>
        <v>0.16697180554799962</v>
      </c>
      <c r="F85" s="24">
        <f>Electricity!N74</f>
        <v>0.10874783937353311</v>
      </c>
      <c r="G85" s="24">
        <f>Electricity!S74</f>
        <v>4.3536415841560892E-2</v>
      </c>
      <c r="H85" s="70">
        <f>Loads!D74</f>
        <v>-7.2045139334371566E-3</v>
      </c>
      <c r="I85" s="70">
        <f>Loads!I74</f>
        <v>6.9780897612445048E-3</v>
      </c>
      <c r="J85" s="71">
        <f>Loads!N74</f>
        <v>2.4349764781403382E-2</v>
      </c>
      <c r="K85" s="71">
        <f>Loads!S74</f>
        <v>5.5734578151477865E-3</v>
      </c>
      <c r="L85" s="71">
        <f>Loads!X74</f>
        <v>1.5602758877179435E-2</v>
      </c>
      <c r="M85" s="71">
        <f>Loads!AC74</f>
        <v>-1.4839963624893593E-4</v>
      </c>
      <c r="N85" s="71">
        <f>Loads!AH74</f>
        <v>1.8916456352676025E-2</v>
      </c>
      <c r="O85" s="20">
        <f>Hydro!D74</f>
        <v>0.10707325326807497</v>
      </c>
    </row>
    <row r="86" spans="1:15" x14ac:dyDescent="0.25">
      <c r="A86" s="1">
        <v>40243</v>
      </c>
      <c r="B86" s="5">
        <f>Gas!D75</f>
        <v>-2.7535802991029631E-2</v>
      </c>
      <c r="C86" s="5">
        <f>Gas!I75</f>
        <v>-1.7437716148236304E-2</v>
      </c>
      <c r="D86" s="24">
        <f>Electricity!D75</f>
        <v>5.0005009129429352E-2</v>
      </c>
      <c r="E86" s="24">
        <f>Electricity!I75</f>
        <v>0.10215356856215982</v>
      </c>
      <c r="F86" s="24">
        <f>Electricity!N75</f>
        <v>5.6319998157891994E-2</v>
      </c>
      <c r="G86" s="24">
        <f>Electricity!S75</f>
        <v>4.0657231129560982E-2</v>
      </c>
      <c r="H86" s="70">
        <f>Loads!D75</f>
        <v>-3.5106119426322469E-2</v>
      </c>
      <c r="I86" s="70">
        <f>Loads!I75</f>
        <v>4.3466650023315151E-2</v>
      </c>
      <c r="J86" s="71">
        <f>Loads!N75</f>
        <v>-1.7552223600537153E-2</v>
      </c>
      <c r="K86" s="71">
        <f>Loads!S75</f>
        <v>-2.75547334772345E-2</v>
      </c>
      <c r="L86" s="71">
        <f>Loads!X75</f>
        <v>-4.1247915667707025E-3</v>
      </c>
      <c r="M86" s="71">
        <f>Loads!AC75</f>
        <v>1.3023051407535763E-2</v>
      </c>
      <c r="N86" s="71">
        <f>Loads!AH75</f>
        <v>-1.6393669613777695E-2</v>
      </c>
      <c r="O86" s="20">
        <f>Hydro!D75</f>
        <v>-0.1348545696423481</v>
      </c>
    </row>
    <row r="87" spans="1:15" x14ac:dyDescent="0.25">
      <c r="A87" s="1">
        <v>40244</v>
      </c>
      <c r="B87" s="5">
        <f>Gas!D76</f>
        <v>1.3885905997107026E-2</v>
      </c>
      <c r="C87" s="5">
        <f>Gas!I76</f>
        <v>9.5330570915226273E-3</v>
      </c>
      <c r="D87" s="24">
        <f>Electricity!D76</f>
        <v>5.0774455605427843E-2</v>
      </c>
      <c r="E87" s="24">
        <f>Electricity!I76</f>
        <v>0.17662616966996714</v>
      </c>
      <c r="F87" s="24">
        <f>Electricity!N76</f>
        <v>0.23544380605585841</v>
      </c>
      <c r="G87" s="24">
        <f>Electricity!S76</f>
        <v>3.4305841811581743E-2</v>
      </c>
      <c r="H87" s="70">
        <f>Loads!D76</f>
        <v>1.4858256363399186E-2</v>
      </c>
      <c r="I87" s="70">
        <f>Loads!I76</f>
        <v>2.6550591722819095E-2</v>
      </c>
      <c r="J87" s="71">
        <f>Loads!N76</f>
        <v>8.5844168886696492E-3</v>
      </c>
      <c r="K87" s="71">
        <f>Loads!S76</f>
        <v>6.085315221546983E-3</v>
      </c>
      <c r="L87" s="71">
        <f>Loads!X76</f>
        <v>2.1954136819575976E-2</v>
      </c>
      <c r="M87" s="71">
        <f>Loads!AC76</f>
        <v>-5.3244534960159851E-3</v>
      </c>
      <c r="N87" s="71">
        <f>Loads!AH76</f>
        <v>2.2430754917196483E-3</v>
      </c>
      <c r="O87" s="20">
        <f>Hydro!D76</f>
        <v>-0.17485936299235863</v>
      </c>
    </row>
    <row r="88" spans="1:15" x14ac:dyDescent="0.25">
      <c r="A88" s="1">
        <v>40245</v>
      </c>
      <c r="B88" s="5">
        <f>Gas!D77</f>
        <v>1.3885905997107026E-2</v>
      </c>
      <c r="C88" s="5">
        <f>Gas!I77</f>
        <v>9.5330570915226273E-3</v>
      </c>
      <c r="D88" s="24">
        <f>Electricity!D77</f>
        <v>-4.4050218168508876E-2</v>
      </c>
      <c r="E88" s="24">
        <f>Electricity!I77</f>
        <v>-0.11219623554615865</v>
      </c>
      <c r="F88" s="24">
        <f>Electricity!N77</f>
        <v>-0.19114762569237267</v>
      </c>
      <c r="G88" s="24">
        <f>Electricity!S77</f>
        <v>-4.7047593514656268E-2</v>
      </c>
      <c r="H88" s="70">
        <f>Loads!D77</f>
        <v>5.6957133033208929E-2</v>
      </c>
      <c r="I88" s="70">
        <f>Loads!I77</f>
        <v>-3.0202748347246941E-2</v>
      </c>
      <c r="J88" s="71">
        <f>Loads!N77</f>
        <v>3.0320908808276426E-2</v>
      </c>
      <c r="K88" s="71">
        <f>Loads!S77</f>
        <v>4.8574507332537098E-2</v>
      </c>
      <c r="L88" s="71">
        <f>Loads!X77</f>
        <v>-1.1028850858424422E-2</v>
      </c>
      <c r="M88" s="71">
        <f>Loads!AC77</f>
        <v>2.1009930596601556E-2</v>
      </c>
      <c r="N88" s="71">
        <f>Loads!AH77</f>
        <v>5.0856897883579388E-3</v>
      </c>
      <c r="O88" s="20">
        <f>Hydro!D77</f>
        <v>6.2224980127042251E-2</v>
      </c>
    </row>
    <row r="89" spans="1:15" x14ac:dyDescent="0.25">
      <c r="A89" s="1">
        <v>40246</v>
      </c>
      <c r="B89" s="5">
        <f>Gas!D78</f>
        <v>6.9334493440216111E-3</v>
      </c>
      <c r="C89" s="5">
        <f>Gas!I78</f>
        <v>3.883525723119944E-2</v>
      </c>
      <c r="D89" s="24">
        <f>Electricity!D78</f>
        <v>0.15795577937883101</v>
      </c>
      <c r="E89" s="24">
        <f>Electricity!I78</f>
        <v>0.11913682265000286</v>
      </c>
      <c r="F89" s="24">
        <f>Electricity!N78</f>
        <v>8.7105413385952221E-2</v>
      </c>
      <c r="G89" s="24">
        <f>Electricity!S78</f>
        <v>0.10897772606012929</v>
      </c>
      <c r="H89" s="70">
        <f>Loads!D78</f>
        <v>0.1092641182430478</v>
      </c>
      <c r="I89" s="70">
        <f>Loads!I78</f>
        <v>2.8231657432173304E-2</v>
      </c>
      <c r="J89" s="71">
        <f>Loads!N78</f>
        <v>2.5333152078847176E-2</v>
      </c>
      <c r="K89" s="71">
        <f>Loads!S78</f>
        <v>8.9946130409716968E-2</v>
      </c>
      <c r="L89" s="71">
        <f>Loads!X78</f>
        <v>4.7731650145022009E-4</v>
      </c>
      <c r="M89" s="71">
        <f>Loads!AC78</f>
        <v>5.7211426022802575E-2</v>
      </c>
      <c r="N89" s="71">
        <f>Loads!AH78</f>
        <v>1.9076372658355933E-3</v>
      </c>
      <c r="O89" s="20">
        <f>Hydro!D78</f>
        <v>-0.13369392804459179</v>
      </c>
    </row>
    <row r="90" spans="1:15" x14ac:dyDescent="0.25">
      <c r="A90" s="1">
        <v>40247</v>
      </c>
      <c r="B90" s="5">
        <f>Gas!D79</f>
        <v>1.3159087747328903E-2</v>
      </c>
      <c r="C90" s="5">
        <f>Gas!I79</f>
        <v>1.9323197129974976E-2</v>
      </c>
      <c r="D90" s="24">
        <f>Electricity!D79</f>
        <v>1.1337999775120899E-2</v>
      </c>
      <c r="E90" s="24">
        <f>Electricity!I79</f>
        <v>7.6117187318037419E-2</v>
      </c>
      <c r="F90" s="24">
        <f>Electricity!N79</f>
        <v>4.4907759501800704E-2</v>
      </c>
      <c r="G90" s="24">
        <f>Electricity!S79</f>
        <v>1.0820814705396198E-2</v>
      </c>
      <c r="H90" s="70">
        <f>Loads!D79</f>
        <v>-3.1491455489000175E-2</v>
      </c>
      <c r="I90" s="70">
        <f>Loads!I79</f>
        <v>1.0396312011725542E-2</v>
      </c>
      <c r="J90" s="71">
        <f>Loads!N79</f>
        <v>-7.134102200202469E-3</v>
      </c>
      <c r="K90" s="71">
        <f>Loads!S79</f>
        <v>-3.5813194134536014E-2</v>
      </c>
      <c r="L90" s="71">
        <f>Loads!X79</f>
        <v>2.645015848321397E-2</v>
      </c>
      <c r="M90" s="71">
        <f>Loads!AC79</f>
        <v>-2.1673190177531693E-2</v>
      </c>
      <c r="N90" s="71">
        <f>Loads!AH79</f>
        <v>2.1166928798422358E-2</v>
      </c>
      <c r="O90" s="20">
        <f>Hydro!D79</f>
        <v>0.12169871364498344</v>
      </c>
    </row>
    <row r="91" spans="1:15" x14ac:dyDescent="0.25">
      <c r="A91" s="1">
        <v>40248</v>
      </c>
      <c r="B91" s="5">
        <f>Gas!D80</f>
        <v>-7.9933219427557774E-3</v>
      </c>
      <c r="C91" s="5">
        <f>Gas!I80</f>
        <v>-1.4439866261669678E-2</v>
      </c>
      <c r="D91" s="24">
        <f>Electricity!D80</f>
        <v>5.6624802254131024E-2</v>
      </c>
      <c r="E91" s="24">
        <f>Electricity!I80</f>
        <v>9.2138713356023486E-2</v>
      </c>
      <c r="F91" s="24">
        <f>Electricity!N80</f>
        <v>6.8044516902875773E-2</v>
      </c>
      <c r="G91" s="24">
        <f>Electricity!S80</f>
        <v>2.7463614802645135E-2</v>
      </c>
      <c r="H91" s="70">
        <f>Loads!D80</f>
        <v>-2.0631896974029784E-2</v>
      </c>
      <c r="I91" s="70">
        <f>Loads!I80</f>
        <v>3.3164063834609597E-2</v>
      </c>
      <c r="J91" s="71">
        <f>Loads!N80</f>
        <v>1.7155329523690921E-3</v>
      </c>
      <c r="K91" s="71">
        <f>Loads!S80</f>
        <v>-5.9119313007058583E-3</v>
      </c>
      <c r="L91" s="71">
        <f>Loads!X80</f>
        <v>-1.501417644686881E-2</v>
      </c>
      <c r="M91" s="71">
        <f>Loads!AC80</f>
        <v>1.7474259399389874E-2</v>
      </c>
      <c r="N91" s="71">
        <f>Loads!AH80</f>
        <v>2.3981906638352812E-2</v>
      </c>
      <c r="O91" s="20">
        <f>Hydro!D80</f>
        <v>-0.4522991951320246</v>
      </c>
    </row>
    <row r="92" spans="1:15" x14ac:dyDescent="0.25">
      <c r="A92" s="1">
        <v>40249</v>
      </c>
      <c r="B92" s="5">
        <f>Gas!D81</f>
        <v>2.3927282454245892E-2</v>
      </c>
      <c r="C92" s="5">
        <f>Gas!I81</f>
        <v>1.5554454386151675E-3</v>
      </c>
      <c r="D92" s="24">
        <f>Electricity!D81</f>
        <v>6.5096821040160915E-2</v>
      </c>
      <c r="E92" s="24">
        <f>Electricity!I81</f>
        <v>5.4856629174936986E-2</v>
      </c>
      <c r="F92" s="24">
        <f>Electricity!N81</f>
        <v>0.10127557048836761</v>
      </c>
      <c r="G92" s="24">
        <f>Electricity!S81</f>
        <v>7.0244203279340001E-2</v>
      </c>
      <c r="H92" s="70">
        <f>Loads!D81</f>
        <v>5.5681049980280395E-2</v>
      </c>
      <c r="I92" s="70">
        <f>Loads!I81</f>
        <v>-1.3079883662812278E-2</v>
      </c>
      <c r="J92" s="71">
        <f>Loads!N81</f>
        <v>9.304537124217388E-3</v>
      </c>
      <c r="K92" s="71">
        <f>Loads!S81</f>
        <v>3.2272715710807726E-2</v>
      </c>
      <c r="L92" s="71">
        <f>Loads!X81</f>
        <v>-1.1914000923541113E-2</v>
      </c>
      <c r="M92" s="71">
        <f>Loads!AC81</f>
        <v>-7.7855998397052262E-3</v>
      </c>
      <c r="N92" s="71">
        <f>Loads!AH81</f>
        <v>-1.3899680025797223E-2</v>
      </c>
      <c r="O92" s="20">
        <f>Hydro!D81</f>
        <v>0.29303116641608845</v>
      </c>
    </row>
    <row r="93" spans="1:15" x14ac:dyDescent="0.25">
      <c r="A93" s="1">
        <v>40250</v>
      </c>
      <c r="B93" s="5">
        <f>Gas!D82</f>
        <v>-1.1421203294827952E-2</v>
      </c>
      <c r="C93" s="5">
        <f>Gas!I82</f>
        <v>-1.1503054221549867E-2</v>
      </c>
      <c r="D93" s="24">
        <f>Electricity!D82</f>
        <v>5.4287117397540184E-2</v>
      </c>
      <c r="E93" s="24">
        <f>Electricity!I82</f>
        <v>7.9888893699941274E-2</v>
      </c>
      <c r="F93" s="24">
        <f>Electricity!N82</f>
        <v>8.1904686233128993E-2</v>
      </c>
      <c r="G93" s="24">
        <f>Electricity!S82</f>
        <v>4.3820149705558843E-2</v>
      </c>
      <c r="H93" s="70">
        <f>Loads!D82</f>
        <v>1.5688055570937498E-2</v>
      </c>
      <c r="I93" s="70">
        <f>Loads!I82</f>
        <v>2.9037746768763195E-2</v>
      </c>
      <c r="J93" s="71">
        <f>Loads!N82</f>
        <v>1.0700742360745946E-2</v>
      </c>
      <c r="K93" s="71">
        <f>Loads!S82</f>
        <v>3.954516460337601E-2</v>
      </c>
      <c r="L93" s="71">
        <f>Loads!X82</f>
        <v>3.7744159020612345E-2</v>
      </c>
      <c r="M93" s="71">
        <f>Loads!AC82</f>
        <v>2.5086510238371884E-2</v>
      </c>
      <c r="N93" s="71">
        <f>Loads!AH82</f>
        <v>-9.9689433167166053E-3</v>
      </c>
      <c r="O93" s="20">
        <f>Hydro!D82</f>
        <v>2.8575096455950296E-2</v>
      </c>
    </row>
    <row r="94" spans="1:15" x14ac:dyDescent="0.25">
      <c r="A94" s="1">
        <v>40251</v>
      </c>
      <c r="B94" s="5">
        <f>Gas!D83</f>
        <v>9.8243484205472326E-3</v>
      </c>
      <c r="C94" s="5">
        <f>Gas!I83</f>
        <v>7.9399329074558104E-3</v>
      </c>
      <c r="D94" s="24">
        <f>Electricity!D83</f>
        <v>0.13090069635091928</v>
      </c>
      <c r="E94" s="24">
        <f>Electricity!I83</f>
        <v>0.13628750409480517</v>
      </c>
      <c r="F94" s="24">
        <f>Electricity!N83</f>
        <v>0.14033908046229074</v>
      </c>
      <c r="G94" s="24">
        <f>Electricity!S83</f>
        <v>0.11200727751044548</v>
      </c>
      <c r="H94" s="70">
        <f>Loads!D83</f>
        <v>7.3937800512905716E-3</v>
      </c>
      <c r="I94" s="70">
        <f>Loads!I83</f>
        <v>-1.0617450899841133E-2</v>
      </c>
      <c r="J94" s="71">
        <f>Loads!N83</f>
        <v>8.8157605888965762E-3</v>
      </c>
      <c r="K94" s="71">
        <f>Loads!S83</f>
        <v>1.8159262706376189E-3</v>
      </c>
      <c r="L94" s="71">
        <f>Loads!X83</f>
        <v>-5.4866227368670639E-3</v>
      </c>
      <c r="M94" s="71">
        <f>Loads!AC83</f>
        <v>2.408150882066909E-2</v>
      </c>
      <c r="N94" s="71">
        <f>Loads!AH83</f>
        <v>1.1257616193373676E-2</v>
      </c>
      <c r="O94" s="20">
        <f>Hydro!D83</f>
        <v>1.1611616375936148E-2</v>
      </c>
    </row>
    <row r="95" spans="1:15" x14ac:dyDescent="0.25">
      <c r="A95" s="1">
        <v>40252</v>
      </c>
      <c r="B95" s="5">
        <f>Gas!D84</f>
        <v>9.8243484205472326E-3</v>
      </c>
      <c r="C95" s="5">
        <f>Gas!I84</f>
        <v>7.9399329074558104E-3</v>
      </c>
      <c r="D95" s="24">
        <f>Electricity!D84</f>
        <v>-5.5812410396850753E-2</v>
      </c>
      <c r="E95" s="24">
        <f>Electricity!I84</f>
        <v>-0.10433072160333959</v>
      </c>
      <c r="F95" s="24">
        <f>Electricity!N84</f>
        <v>-0.19663737306709175</v>
      </c>
      <c r="G95" s="24">
        <f>Electricity!S84</f>
        <v>-5.201980588324541E-2</v>
      </c>
      <c r="H95" s="70">
        <f>Loads!D84</f>
        <v>-7.6437970870144006E-2</v>
      </c>
      <c r="I95" s="70">
        <f>Loads!I84</f>
        <v>-4.399621222552931E-2</v>
      </c>
      <c r="J95" s="71">
        <f>Loads!N84</f>
        <v>-4.3779017754873001E-2</v>
      </c>
      <c r="K95" s="71">
        <f>Loads!S84</f>
        <v>-8.0302652140417013E-2</v>
      </c>
      <c r="L95" s="71">
        <f>Loads!X84</f>
        <v>-2.12257658845455E-2</v>
      </c>
      <c r="M95" s="71">
        <f>Loads!AC84</f>
        <v>-6.9828726568142457E-2</v>
      </c>
      <c r="N95" s="71">
        <f>Loads!AH84</f>
        <v>-2.8378195325457323E-2</v>
      </c>
      <c r="O95" s="20">
        <f>Hydro!D84</f>
        <v>2.57303019166664E-2</v>
      </c>
    </row>
    <row r="96" spans="1:15" x14ac:dyDescent="0.25">
      <c r="A96" s="1">
        <v>40253</v>
      </c>
      <c r="B96" s="5">
        <f>Gas!D85</f>
        <v>7.4205612545092114E-3</v>
      </c>
      <c r="C96" s="5">
        <f>Gas!I85</f>
        <v>-3.3595569225748686E-3</v>
      </c>
      <c r="D96" s="24">
        <f>Electricity!D85</f>
        <v>7.0844798670560788E-2</v>
      </c>
      <c r="E96" s="24">
        <f>Electricity!I85</f>
        <v>8.1834540907192721E-2</v>
      </c>
      <c r="F96" s="24">
        <f>Electricity!N85</f>
        <v>7.1746563538672189E-2</v>
      </c>
      <c r="G96" s="24">
        <f>Electricity!S85</f>
        <v>-8.070820390186334E-3</v>
      </c>
      <c r="H96" s="70">
        <f>Loads!D85</f>
        <v>-5.188538778062024E-2</v>
      </c>
      <c r="I96" s="70">
        <f>Loads!I85</f>
        <v>1.9640366216070182E-2</v>
      </c>
      <c r="J96" s="71">
        <f>Loads!N85</f>
        <v>-3.3008627135028112E-2</v>
      </c>
      <c r="K96" s="71">
        <f>Loads!S85</f>
        <v>-3.9750870511482794E-2</v>
      </c>
      <c r="L96" s="71">
        <f>Loads!X85</f>
        <v>-3.2695117745462188E-2</v>
      </c>
      <c r="M96" s="71">
        <f>Loads!AC85</f>
        <v>-5.5876075864988439E-2</v>
      </c>
      <c r="N96" s="71">
        <f>Loads!AH85</f>
        <v>-4.467475665682813E-2</v>
      </c>
      <c r="O96" s="20">
        <f>Hydro!D85</f>
        <v>0.11663616957478369</v>
      </c>
    </row>
    <row r="97" spans="1:15" x14ac:dyDescent="0.25">
      <c r="A97" s="1">
        <v>40254</v>
      </c>
      <c r="B97" s="5">
        <f>Gas!D86</f>
        <v>3.2179557682528948E-2</v>
      </c>
      <c r="C97" s="5">
        <f>Gas!I86</f>
        <v>1.9463369336571151E-2</v>
      </c>
      <c r="D97" s="24">
        <f>Electricity!D86</f>
        <v>4.4081057216765404E-3</v>
      </c>
      <c r="E97" s="24">
        <f>Electricity!I86</f>
        <v>4.0112857933008506E-2</v>
      </c>
      <c r="F97" s="24">
        <f>Electricity!N86</f>
        <v>3.0959986997061262E-2</v>
      </c>
      <c r="G97" s="24">
        <f>Electricity!S86</f>
        <v>9.0392480678679193E-2</v>
      </c>
      <c r="H97" s="70">
        <f>Loads!D86</f>
        <v>9.9722198379069149E-3</v>
      </c>
      <c r="I97" s="70">
        <f>Loads!I86</f>
        <v>-2.0449220796496442E-2</v>
      </c>
      <c r="J97" s="71">
        <f>Loads!N86</f>
        <v>7.1958097684851063E-3</v>
      </c>
      <c r="K97" s="71">
        <f>Loads!S86</f>
        <v>-3.130130022318961E-3</v>
      </c>
      <c r="L97" s="71">
        <f>Loads!X86</f>
        <v>-2.9686573575755659E-3</v>
      </c>
      <c r="M97" s="71">
        <f>Loads!AC86</f>
        <v>1.1186345342324766E-2</v>
      </c>
      <c r="N97" s="71">
        <f>Loads!AH86</f>
        <v>-1.3691530336734814E-2</v>
      </c>
      <c r="O97" s="20">
        <f>Hydro!D86</f>
        <v>-0.15257863916445785</v>
      </c>
    </row>
    <row r="98" spans="1:15" x14ac:dyDescent="0.25">
      <c r="A98" s="1">
        <v>40255</v>
      </c>
      <c r="B98" s="5">
        <f>Gas!D87</f>
        <v>-1.5495233890539219E-2</v>
      </c>
      <c r="C98" s="5">
        <f>Gas!I87</f>
        <v>-2.1585663048193267E-2</v>
      </c>
      <c r="D98" s="24">
        <f>Electricity!D87</f>
        <v>2.9530668856178055E-2</v>
      </c>
      <c r="E98" s="24">
        <f>Electricity!I87</f>
        <v>4.0970683339357342E-2</v>
      </c>
      <c r="F98" s="24">
        <f>Electricity!N87</f>
        <v>2.8081255411171031E-2</v>
      </c>
      <c r="G98" s="24">
        <f>Electricity!S87</f>
        <v>2.8079370533526438E-2</v>
      </c>
      <c r="H98" s="70">
        <f>Loads!D87</f>
        <v>-4.6387547641997012E-2</v>
      </c>
      <c r="I98" s="70">
        <f>Loads!I87</f>
        <v>4.5952021914666547E-3</v>
      </c>
      <c r="J98" s="71">
        <f>Loads!N87</f>
        <v>8.3263899611848158E-3</v>
      </c>
      <c r="K98" s="71">
        <f>Loads!S87</f>
        <v>-1.1916350891859051E-3</v>
      </c>
      <c r="L98" s="71">
        <f>Loads!X87</f>
        <v>1.0696668051830949E-2</v>
      </c>
      <c r="M98" s="71">
        <f>Loads!AC87</f>
        <v>8.1399642092906954E-3</v>
      </c>
      <c r="N98" s="71">
        <f>Loads!AH87</f>
        <v>3.1157711400944255E-2</v>
      </c>
      <c r="O98" s="20">
        <f>Hydro!D87</f>
        <v>4.8319783728968488E-2</v>
      </c>
    </row>
    <row r="99" spans="1:15" x14ac:dyDescent="0.25">
      <c r="A99" s="1">
        <v>40256</v>
      </c>
      <c r="B99" s="5">
        <f>Gas!D88</f>
        <v>-6.7757105363394562E-3</v>
      </c>
      <c r="C99" s="5">
        <f>Gas!I88</f>
        <v>-2.1276466330426496E-2</v>
      </c>
      <c r="D99" s="24">
        <f>Electricity!D88</f>
        <v>-2.6137867894294189E-2</v>
      </c>
      <c r="E99" s="24">
        <f>Electricity!I88</f>
        <v>2.5849728847002429E-2</v>
      </c>
      <c r="F99" s="24">
        <f>Electricity!N88</f>
        <v>6.1457265829175864E-4</v>
      </c>
      <c r="G99" s="24">
        <f>Electricity!S88</f>
        <v>-7.0328878776524564E-2</v>
      </c>
      <c r="H99" s="70">
        <f>Loads!D88</f>
        <v>-2.7559335161234266E-2</v>
      </c>
      <c r="I99" s="70">
        <f>Loads!I88</f>
        <v>3.3836539754985046E-2</v>
      </c>
      <c r="J99" s="71">
        <f>Loads!N88</f>
        <v>-1.5005926406462922E-2</v>
      </c>
      <c r="K99" s="71">
        <f>Loads!S88</f>
        <v>-2.3117495613478367E-2</v>
      </c>
      <c r="L99" s="71">
        <f>Loads!X88</f>
        <v>2.4088490525675854E-2</v>
      </c>
      <c r="M99" s="71">
        <f>Loads!AC88</f>
        <v>4.2712528972321806E-3</v>
      </c>
      <c r="N99" s="71">
        <f>Loads!AH88</f>
        <v>3.1792957638590691E-2</v>
      </c>
      <c r="O99" s="20">
        <f>Hydro!D88</f>
        <v>-9.3804122729638395E-2</v>
      </c>
    </row>
    <row r="100" spans="1:15" x14ac:dyDescent="0.25">
      <c r="A100" s="1">
        <v>40257</v>
      </c>
      <c r="B100" s="5">
        <f>Gas!D89</f>
        <v>-4.9457184943711756E-2</v>
      </c>
      <c r="C100" s="5">
        <f>Gas!I89</f>
        <v>-5.0142680553596948E-2</v>
      </c>
      <c r="D100" s="24">
        <f>Electricity!D89</f>
        <v>2.1866533607160038E-2</v>
      </c>
      <c r="E100" s="24">
        <f>Electricity!I89</f>
        <v>4.5047591206555271E-2</v>
      </c>
      <c r="F100" s="24">
        <f>Electricity!N89</f>
        <v>2.8027361814269919E-2</v>
      </c>
      <c r="G100" s="24">
        <f>Electricity!S89</f>
        <v>2.2378142232276296E-2</v>
      </c>
      <c r="H100" s="70">
        <f>Loads!D89</f>
        <v>-3.6341493891449667E-2</v>
      </c>
      <c r="I100" s="70">
        <f>Loads!I89</f>
        <v>2.1722574955992807E-3</v>
      </c>
      <c r="J100" s="71">
        <f>Loads!N89</f>
        <v>-2.8999940935362734E-2</v>
      </c>
      <c r="K100" s="71">
        <f>Loads!S89</f>
        <v>-3.1077402693991951E-2</v>
      </c>
      <c r="L100" s="71">
        <f>Loads!X89</f>
        <v>-1.21308160786332E-2</v>
      </c>
      <c r="M100" s="71">
        <f>Loads!AC89</f>
        <v>-2.1693326551825154E-3</v>
      </c>
      <c r="N100" s="71">
        <f>Loads!AH89</f>
        <v>2.8985718426614349E-2</v>
      </c>
      <c r="O100" s="20">
        <f>Hydro!D89</f>
        <v>-6.0845479561663793E-2</v>
      </c>
    </row>
    <row r="101" spans="1:15" x14ac:dyDescent="0.25">
      <c r="A101" s="1">
        <v>40258</v>
      </c>
      <c r="B101" s="5">
        <f>Gas!D90</f>
        <v>1.4670462934953429E-3</v>
      </c>
      <c r="C101" s="5">
        <f>Gas!I90</f>
        <v>-7.4161873824320158E-4</v>
      </c>
      <c r="D101" s="24">
        <f>Electricity!D90</f>
        <v>7.8898401624019655E-3</v>
      </c>
      <c r="E101" s="24">
        <f>Electricity!I90</f>
        <v>-1.9576071542780342E-2</v>
      </c>
      <c r="F101" s="24">
        <f>Electricity!N90</f>
        <v>6.6109146252001691E-2</v>
      </c>
      <c r="G101" s="24">
        <f>Electricity!S90</f>
        <v>-2.4386152682989957E-2</v>
      </c>
      <c r="H101" s="70">
        <f>Loads!D90</f>
        <v>8.1979673123757646E-3</v>
      </c>
      <c r="I101" s="70">
        <f>Loads!I90</f>
        <v>2.2601151100331604E-2</v>
      </c>
      <c r="J101" s="71">
        <f>Loads!N90</f>
        <v>-7.8518875604143001E-3</v>
      </c>
      <c r="K101" s="71">
        <f>Loads!S90</f>
        <v>-3.2572152354576944E-2</v>
      </c>
      <c r="L101" s="71">
        <f>Loads!X90</f>
        <v>-1.7191466379070097E-2</v>
      </c>
      <c r="M101" s="71">
        <f>Loads!AC90</f>
        <v>-2.1817512333492745E-2</v>
      </c>
      <c r="N101" s="71">
        <f>Loads!AH90</f>
        <v>-8.1707550357712488E-4</v>
      </c>
      <c r="O101" s="20">
        <f>Hydro!D90</f>
        <v>-0.21698746786525047</v>
      </c>
    </row>
    <row r="102" spans="1:15" x14ac:dyDescent="0.25">
      <c r="A102" s="1">
        <v>40259</v>
      </c>
      <c r="B102" s="5">
        <f>Gas!D91</f>
        <v>1.4670462934953429E-3</v>
      </c>
      <c r="C102" s="5">
        <f>Gas!I91</f>
        <v>-7.4161873824320158E-4</v>
      </c>
      <c r="D102" s="24">
        <f>Electricity!D91</f>
        <v>-6.4679727584401964E-2</v>
      </c>
      <c r="E102" s="24">
        <f>Electricity!I91</f>
        <v>-0.10871908358325394</v>
      </c>
      <c r="F102" s="24">
        <f>Electricity!N91</f>
        <v>-0.18448911061720422</v>
      </c>
      <c r="G102" s="24">
        <f>Electricity!S91</f>
        <v>-3.4262207898648145E-2</v>
      </c>
      <c r="H102" s="70">
        <f>Loads!D91</f>
        <v>-5.7105034909271657E-4</v>
      </c>
      <c r="I102" s="70">
        <f>Loads!I91</f>
        <v>-1.2819918962432938E-2</v>
      </c>
      <c r="J102" s="71">
        <f>Loads!N91</f>
        <v>-2.3663029730755514E-4</v>
      </c>
      <c r="K102" s="71">
        <f>Loads!S91</f>
        <v>-4.9772491069526859E-3</v>
      </c>
      <c r="L102" s="71">
        <f>Loads!X91</f>
        <v>-1.5993020602086155E-2</v>
      </c>
      <c r="M102" s="71">
        <f>Loads!AC91</f>
        <v>-9.3964652060851694E-5</v>
      </c>
      <c r="N102" s="71">
        <f>Loads!AH91</f>
        <v>-4.2676445560457243E-3</v>
      </c>
      <c r="O102" s="20">
        <f>Hydro!D91</f>
        <v>-0.12129379561167573</v>
      </c>
    </row>
    <row r="103" spans="1:15" x14ac:dyDescent="0.25">
      <c r="A103" s="1">
        <v>40260</v>
      </c>
      <c r="B103" s="5">
        <f>Gas!D92</f>
        <v>5.3605931035506449E-3</v>
      </c>
      <c r="C103" s="5">
        <f>Gas!I92</f>
        <v>5.5044628738630816E-3</v>
      </c>
      <c r="D103" s="24">
        <f>Electricity!D92</f>
        <v>3.0138536536659571E-2</v>
      </c>
      <c r="E103" s="24">
        <f>Electricity!I92</f>
        <v>4.4442159473020368E-3</v>
      </c>
      <c r="F103" s="24">
        <f>Electricity!N92</f>
        <v>-1.995743282625783E-2</v>
      </c>
      <c r="G103" s="24">
        <f>Electricity!S92</f>
        <v>3.0662812467507478E-2</v>
      </c>
      <c r="H103" s="70">
        <f>Loads!D92</f>
        <v>-3.5256933766990572E-3</v>
      </c>
      <c r="I103" s="70">
        <f>Loads!I92</f>
        <v>-3.9080778463848775E-2</v>
      </c>
      <c r="J103" s="71">
        <f>Loads!N92</f>
        <v>-1.5151394336017004E-2</v>
      </c>
      <c r="K103" s="71">
        <f>Loads!S92</f>
        <v>-1.687190921038681E-2</v>
      </c>
      <c r="L103" s="71">
        <f>Loads!X92</f>
        <v>-4.3425910303530046E-3</v>
      </c>
      <c r="M103" s="71">
        <f>Loads!AC92</f>
        <v>-4.4727931507473728E-2</v>
      </c>
      <c r="N103" s="71">
        <f>Loads!AH92</f>
        <v>1.8512691708852391E-3</v>
      </c>
      <c r="O103" s="20">
        <f>Hydro!D92</f>
        <v>0.22274986516011838</v>
      </c>
    </row>
    <row r="104" spans="1:15" x14ac:dyDescent="0.25">
      <c r="A104" s="1">
        <v>40261</v>
      </c>
      <c r="B104" s="5">
        <f>Gas!D93</f>
        <v>1.0900599016654227E-2</v>
      </c>
      <c r="C104" s="5">
        <f>Gas!I93</f>
        <v>7.1996054472674475E-3</v>
      </c>
      <c r="D104" s="24">
        <f>Electricity!D93</f>
        <v>3.5470787932106965E-2</v>
      </c>
      <c r="E104" s="24">
        <f>Electricity!I93</f>
        <v>-2.8502409177409219E-3</v>
      </c>
      <c r="F104" s="24">
        <f>Electricity!N93</f>
        <v>-1.806435205648705E-2</v>
      </c>
      <c r="G104" s="24">
        <f>Electricity!S93</f>
        <v>3.0403132156719911E-2</v>
      </c>
      <c r="H104" s="70">
        <f>Loads!D93</f>
        <v>-2.3195685429859086E-2</v>
      </c>
      <c r="I104" s="70">
        <f>Loads!I93</f>
        <v>-1.8332885799781096E-2</v>
      </c>
      <c r="J104" s="71">
        <f>Loads!N93</f>
        <v>-2.1099111192791203E-2</v>
      </c>
      <c r="K104" s="71">
        <f>Loads!S93</f>
        <v>-6.0296849407699665E-2</v>
      </c>
      <c r="L104" s="71">
        <f>Loads!X93</f>
        <v>-1.1586847913415577E-2</v>
      </c>
      <c r="M104" s="71">
        <f>Loads!AC93</f>
        <v>4.80262654452418E-4</v>
      </c>
      <c r="N104" s="71">
        <f>Loads!AH93</f>
        <v>3.3590792500497457E-3</v>
      </c>
      <c r="O104" s="20">
        <f>Hydro!D93</f>
        <v>-0.3891170606377744</v>
      </c>
    </row>
    <row r="105" spans="1:15" x14ac:dyDescent="0.25">
      <c r="A105" s="1">
        <v>40262</v>
      </c>
      <c r="B105" s="5">
        <f>Gas!D94</f>
        <v>-1.6625544501592454E-2</v>
      </c>
      <c r="C105" s="5">
        <f>Gas!I94</f>
        <v>-1.2090366928602497E-2</v>
      </c>
      <c r="D105" s="24">
        <f>Electricity!D94</f>
        <v>-2.0924544230999584E-2</v>
      </c>
      <c r="E105" s="24">
        <f>Electricity!I94</f>
        <v>-2.8700871536885601E-2</v>
      </c>
      <c r="F105" s="24">
        <f>Electricity!N94</f>
        <v>-3.3798887407295031E-2</v>
      </c>
      <c r="G105" s="24">
        <f>Electricity!S94</f>
        <v>-3.4865440696670823E-2</v>
      </c>
      <c r="H105" s="70">
        <f>Loads!D94</f>
        <v>4.2619964046561237E-2</v>
      </c>
      <c r="I105" s="70">
        <f>Loads!I94</f>
        <v>3.1006746707477231E-2</v>
      </c>
      <c r="J105" s="71">
        <f>Loads!N94</f>
        <v>-1.5056407856417348E-2</v>
      </c>
      <c r="K105" s="71">
        <f>Loads!S94</f>
        <v>1.9318140089579744E-2</v>
      </c>
      <c r="L105" s="71">
        <f>Loads!X94</f>
        <v>8.1185645149453034E-3</v>
      </c>
      <c r="M105" s="71">
        <f>Loads!AC94</f>
        <v>-2.1586755864817841E-2</v>
      </c>
      <c r="N105" s="71">
        <f>Loads!AH94</f>
        <v>3.88715184112709E-3</v>
      </c>
      <c r="O105" s="20">
        <f>Hydro!D94</f>
        <v>0.22842460012642571</v>
      </c>
    </row>
    <row r="106" spans="1:15" x14ac:dyDescent="0.25">
      <c r="A106" s="1">
        <v>40263</v>
      </c>
      <c r="B106" s="5">
        <f>Gas!D95</f>
        <v>-1.5046347172827068E-2</v>
      </c>
      <c r="C106" s="5">
        <f>Gas!I95</f>
        <v>6.0883128800526601E-4</v>
      </c>
      <c r="D106" s="24">
        <f>Electricity!D95</f>
        <v>1.3325645650415581E-2</v>
      </c>
      <c r="E106" s="24">
        <f>Electricity!I95</f>
        <v>-1.1184784564132966E-2</v>
      </c>
      <c r="F106" s="24">
        <f>Electricity!N95</f>
        <v>1.5026798873060604E-2</v>
      </c>
      <c r="G106" s="24">
        <f>Electricity!S95</f>
        <v>3.0355674000404478E-2</v>
      </c>
      <c r="H106" s="70">
        <f>Loads!D95</f>
        <v>2.9491870110653073E-3</v>
      </c>
      <c r="I106" s="70">
        <f>Loads!I95</f>
        <v>1.3553162330807791E-2</v>
      </c>
      <c r="J106" s="71">
        <f>Loads!N95</f>
        <v>1.7257137634945741E-2</v>
      </c>
      <c r="K106" s="71">
        <f>Loads!S95</f>
        <v>1.4067693688790878E-2</v>
      </c>
      <c r="L106" s="71">
        <f>Loads!X95</f>
        <v>2.4677384258600055E-2</v>
      </c>
      <c r="M106" s="71">
        <f>Loads!AC95</f>
        <v>6.849557482475066E-4</v>
      </c>
      <c r="N106" s="71">
        <f>Loads!AH95</f>
        <v>9.5397505702569663E-3</v>
      </c>
      <c r="O106" s="20">
        <f>Hydro!D95</f>
        <v>-0.3761262128943913</v>
      </c>
    </row>
    <row r="107" spans="1:15" x14ac:dyDescent="0.25">
      <c r="A107" s="1">
        <v>40264</v>
      </c>
      <c r="B107" s="5">
        <f>Gas!D96</f>
        <v>-4.2967115013620036E-2</v>
      </c>
      <c r="C107" s="5">
        <f>Gas!I96</f>
        <v>-3.3582340110556268E-2</v>
      </c>
      <c r="D107" s="24">
        <f>Electricity!D96</f>
        <v>7.8498588735112489E-3</v>
      </c>
      <c r="E107" s="24">
        <f>Electricity!I96</f>
        <v>-4.3277420757169491E-3</v>
      </c>
      <c r="F107" s="24">
        <f>Electricity!N96</f>
        <v>-1.1143974026051676E-3</v>
      </c>
      <c r="G107" s="24">
        <f>Electricity!S96</f>
        <v>1.3609200596220148E-2</v>
      </c>
      <c r="H107" s="70">
        <f>Loads!D96</f>
        <v>-2.4830990276087483E-2</v>
      </c>
      <c r="I107" s="70">
        <f>Loads!I96</f>
        <v>-1.000425099896618E-3</v>
      </c>
      <c r="J107" s="71">
        <f>Loads!N96</f>
        <v>-1.3575654738599119E-2</v>
      </c>
      <c r="K107" s="71">
        <f>Loads!S96</f>
        <v>-2.7643102953650189E-2</v>
      </c>
      <c r="L107" s="71">
        <f>Loads!X96</f>
        <v>-4.2823470966766308E-3</v>
      </c>
      <c r="M107" s="71">
        <f>Loads!AC96</f>
        <v>1.6536038425362665E-2</v>
      </c>
      <c r="N107" s="71">
        <f>Loads!AH96</f>
        <v>2.7239504990478891E-3</v>
      </c>
      <c r="O107" s="20">
        <f>Hydro!D96</f>
        <v>8.8375832926630357E-2</v>
      </c>
    </row>
    <row r="108" spans="1:15" x14ac:dyDescent="0.25">
      <c r="A108" s="1">
        <v>40265</v>
      </c>
      <c r="B108" s="5">
        <f>Gas!D97</f>
        <v>-5.2708266434692364E-3</v>
      </c>
      <c r="C108" s="5">
        <f>Gas!I97</f>
        <v>-3.1712728670975675E-3</v>
      </c>
      <c r="D108" s="24">
        <f>Electricity!D97</f>
        <v>0.10984045893203649</v>
      </c>
      <c r="E108" s="24">
        <f>Electricity!I97</f>
        <v>-1.8351956144717158E-2</v>
      </c>
      <c r="F108" s="24">
        <f>Electricity!N97</f>
        <v>-2.4332032751762156E-2</v>
      </c>
      <c r="G108" s="24">
        <f>Electricity!S97</f>
        <v>2.5141620799904726E-2</v>
      </c>
      <c r="H108" s="70">
        <f>Loads!D97</f>
        <v>2.0145784965716007E-2</v>
      </c>
      <c r="I108" s="70">
        <f>Loads!I97</f>
        <v>1.112750466898671E-2</v>
      </c>
      <c r="J108" s="71">
        <f>Loads!N97</f>
        <v>8.1057041566985621E-3</v>
      </c>
      <c r="K108" s="71">
        <f>Loads!S97</f>
        <v>-2.7738798047614366E-2</v>
      </c>
      <c r="L108" s="71">
        <f>Loads!X97</f>
        <v>1.2932212570968549E-3</v>
      </c>
      <c r="M108" s="71">
        <f>Loads!AC97</f>
        <v>-1.8481770743158488E-2</v>
      </c>
      <c r="N108" s="71">
        <f>Loads!AH97</f>
        <v>-5.1949669119865649E-3</v>
      </c>
      <c r="O108" s="20">
        <f>Hydro!D97</f>
        <v>-6.7153790207385655E-2</v>
      </c>
    </row>
    <row r="109" spans="1:15" x14ac:dyDescent="0.25">
      <c r="A109" s="1">
        <v>40266</v>
      </c>
      <c r="B109" s="5">
        <f>Gas!D98</f>
        <v>-5.2708266434692364E-3</v>
      </c>
      <c r="C109" s="5">
        <f>Gas!I98</f>
        <v>-3.1712728670975675E-3</v>
      </c>
      <c r="D109" s="24">
        <f>Electricity!D98</f>
        <v>-6.7768908358875918E-2</v>
      </c>
      <c r="E109" s="24">
        <f>Electricity!I98</f>
        <v>-0.13411094159298298</v>
      </c>
      <c r="F109" s="24">
        <f>Electricity!N98</f>
        <v>-0.16683972848814388</v>
      </c>
      <c r="G109" s="24">
        <f>Electricity!S98</f>
        <v>-2.6319411708637906E-2</v>
      </c>
      <c r="H109" s="70">
        <f>Loads!D98</f>
        <v>1.8677420448519805E-2</v>
      </c>
      <c r="I109" s="70">
        <f>Loads!I98</f>
        <v>-1.5619818471568098E-2</v>
      </c>
      <c r="J109" s="71">
        <f>Loads!N98</f>
        <v>3.4848998989774255E-2</v>
      </c>
      <c r="K109" s="71">
        <f>Loads!S98</f>
        <v>1.4709566706890331E-2</v>
      </c>
      <c r="L109" s="71">
        <f>Loads!X98</f>
        <v>-8.8307918239901029E-3</v>
      </c>
      <c r="M109" s="71">
        <f>Loads!AC98</f>
        <v>-6.4464637219436294E-3</v>
      </c>
      <c r="N109" s="71">
        <f>Loads!AH98</f>
        <v>-5.3176087385996551E-3</v>
      </c>
      <c r="O109" s="20">
        <f>Hydro!D98</f>
        <v>-4.496385103955463E-2</v>
      </c>
    </row>
    <row r="110" spans="1:15" x14ac:dyDescent="0.25">
      <c r="A110" s="1">
        <v>40267</v>
      </c>
      <c r="B110" s="5">
        <f>Gas!D99</f>
        <v>-3.4829634432863757E-2</v>
      </c>
      <c r="C110" s="5">
        <f>Gas!I99</f>
        <v>3.2679227029084349E-3</v>
      </c>
      <c r="D110" s="24">
        <f>Electricity!D99</f>
        <v>-1.4130281600570383E-2</v>
      </c>
      <c r="E110" s="24">
        <f>Electricity!I99</f>
        <v>5.2176095939737432E-2</v>
      </c>
      <c r="F110" s="24">
        <f>Electricity!N99</f>
        <v>5.3000365172531205E-2</v>
      </c>
      <c r="G110" s="24">
        <f>Electricity!S99</f>
        <v>1.5411319194068613E-2</v>
      </c>
      <c r="H110" s="70">
        <f>Loads!D99</f>
        <v>4.3632237000591434E-2</v>
      </c>
      <c r="I110" s="70">
        <f>Loads!I99</f>
        <v>1.692973737021071E-2</v>
      </c>
      <c r="J110" s="71">
        <f>Loads!N99</f>
        <v>1.8885179913111644E-2</v>
      </c>
      <c r="K110" s="71">
        <f>Loads!S99</f>
        <v>6.6504428029759893E-2</v>
      </c>
      <c r="L110" s="71">
        <f>Loads!X99</f>
        <v>-1.6923915380613053E-2</v>
      </c>
      <c r="M110" s="71">
        <f>Loads!AC99</f>
        <v>5.358792488165065E-3</v>
      </c>
      <c r="N110" s="71">
        <f>Loads!AH99</f>
        <v>-8.6219012306146259E-3</v>
      </c>
      <c r="O110" s="20">
        <f>Hydro!D99</f>
        <v>2.6686115353125789E-2</v>
      </c>
    </row>
    <row r="111" spans="1:15" x14ac:dyDescent="0.25">
      <c r="A111" s="1">
        <v>40268</v>
      </c>
      <c r="B111" s="5">
        <f>Gas!D100</f>
        <v>-1.4091609217684032E-2</v>
      </c>
      <c r="C111" s="5">
        <f>Gas!I100</f>
        <v>2.3941748077134277E-2</v>
      </c>
      <c r="D111" s="24">
        <f>Electricity!D100</f>
        <v>1.0620045822728397E-2</v>
      </c>
      <c r="E111" s="24">
        <f>Electricity!I100</f>
        <v>-4.8556505526636401E-3</v>
      </c>
      <c r="F111" s="24">
        <f>Electricity!N100</f>
        <v>2.3968392839572583E-5</v>
      </c>
      <c r="G111" s="24">
        <f>Electricity!S100</f>
        <v>-1.7326060495467182E-2</v>
      </c>
      <c r="H111" s="70">
        <f>Loads!D100</f>
        <v>6.5973467232560978E-3</v>
      </c>
      <c r="I111" s="70">
        <f>Loads!I100</f>
        <v>3.9592036559113752E-3</v>
      </c>
      <c r="J111" s="71">
        <f>Loads!N100</f>
        <v>-2.1593909877704653E-2</v>
      </c>
      <c r="K111" s="71">
        <f>Loads!S100</f>
        <v>-1.8520630154555323E-2</v>
      </c>
      <c r="L111" s="71">
        <f>Loads!X100</f>
        <v>2.5320858590606593E-2</v>
      </c>
      <c r="M111" s="71">
        <f>Loads!AC100</f>
        <v>3.1717678237286606E-2</v>
      </c>
      <c r="N111" s="71">
        <f>Loads!AH100</f>
        <v>1.0790109117169266E-2</v>
      </c>
      <c r="O111" s="20">
        <f>Hydro!D100</f>
        <v>-0.23811851638859943</v>
      </c>
    </row>
    <row r="112" spans="1:15" x14ac:dyDescent="0.25">
      <c r="A112" s="1">
        <v>40269</v>
      </c>
      <c r="B112" s="5">
        <f>Gas!D101</f>
        <v>6.2457059351492289E-2</v>
      </c>
      <c r="C112" s="5">
        <f>Gas!I101</f>
        <v>1.7713317266171768E-2</v>
      </c>
      <c r="D112" s="24">
        <f>Electricity!D101</f>
        <v>-0.18416928732106613</v>
      </c>
      <c r="E112" s="24">
        <f>Electricity!I101</f>
        <v>8.2234178122186322E-2</v>
      </c>
      <c r="F112" s="24">
        <f>Electricity!N101</f>
        <v>0.13298617504869997</v>
      </c>
      <c r="G112" s="24">
        <f>Electricity!S101</f>
        <v>-6.2580552513974055E-2</v>
      </c>
      <c r="H112" s="70">
        <f>Loads!D101</f>
        <v>2.7098332570793693E-2</v>
      </c>
      <c r="I112" s="70">
        <f>Loads!I101</f>
        <v>-4.0798240195472568E-2</v>
      </c>
      <c r="J112" s="71">
        <f>Loads!N101</f>
        <v>5.5478196903795018E-2</v>
      </c>
      <c r="K112" s="71">
        <f>Loads!S101</f>
        <v>5.8177291441196377E-2</v>
      </c>
      <c r="L112" s="71">
        <f>Loads!X101</f>
        <v>1.5888273959054622E-2</v>
      </c>
      <c r="M112" s="71">
        <f>Loads!AC101</f>
        <v>9.4308763124482026E-2</v>
      </c>
      <c r="N112" s="71">
        <f>Loads!AH101</f>
        <v>4.2486356441021222E-2</v>
      </c>
      <c r="O112" s="20">
        <f>Hydro!D101</f>
        <v>-0.21330553094640542</v>
      </c>
    </row>
    <row r="113" spans="1:15" x14ac:dyDescent="0.25">
      <c r="A113" s="1">
        <v>40270</v>
      </c>
      <c r="B113" s="5">
        <f>Gas!D102</f>
        <v>-7.6123936962977562E-2</v>
      </c>
      <c r="C113" s="5">
        <f>Gas!I102</f>
        <v>-2.9626693324403069E-2</v>
      </c>
      <c r="D113" s="24">
        <f>Electricity!D102</f>
        <v>6.5304746477088324E-3</v>
      </c>
      <c r="E113" s="24">
        <f>Electricity!I102</f>
        <v>9.6335301896609729E-2</v>
      </c>
      <c r="F113" s="24">
        <f>Electricity!N102</f>
        <v>0.12378159881398204</v>
      </c>
      <c r="G113" s="24">
        <f>Electricity!S102</f>
        <v>2.5650452703180109E-2</v>
      </c>
      <c r="H113" s="70">
        <f>Loads!D102</f>
        <v>6.6331805252694026E-2</v>
      </c>
      <c r="I113" s="70">
        <f>Loads!I102</f>
        <v>0.1336076012924993</v>
      </c>
      <c r="J113" s="71">
        <f>Loads!N102</f>
        <v>3.3873435251612682E-2</v>
      </c>
      <c r="K113" s="71">
        <f>Loads!S102</f>
        <v>7.0721254670949391E-2</v>
      </c>
      <c r="L113" s="71">
        <f>Loads!X102</f>
        <v>-7.3854179373771256E-3</v>
      </c>
      <c r="M113" s="71">
        <f>Loads!AC102</f>
        <v>6.1551581845414011E-2</v>
      </c>
      <c r="N113" s="71">
        <f>Loads!AH102</f>
        <v>6.2716615866595937E-3</v>
      </c>
      <c r="O113" s="20">
        <f>Hydro!D102</f>
        <v>3.1889540121239623E-4</v>
      </c>
    </row>
    <row r="114" spans="1:15" x14ac:dyDescent="0.25">
      <c r="A114" s="1">
        <v>40271</v>
      </c>
      <c r="B114" s="5">
        <f>Gas!D103</f>
        <v>-9.295905967858252E-3</v>
      </c>
      <c r="C114" s="5">
        <f>Gas!I103</f>
        <v>-1.5195926631370923E-3</v>
      </c>
      <c r="D114" s="24">
        <f>Electricity!D103</f>
        <v>-2.8557379939256833E-2</v>
      </c>
      <c r="E114" s="24">
        <f>Electricity!I103</f>
        <v>7.7704299493833798E-2</v>
      </c>
      <c r="F114" s="24">
        <f>Electricity!N103</f>
        <v>8.5928626785584689E-2</v>
      </c>
      <c r="G114" s="24">
        <f>Electricity!S103</f>
        <v>2.6693027567569628E-3</v>
      </c>
      <c r="H114" s="70">
        <f>Loads!D103</f>
        <v>5.6436751395846252E-2</v>
      </c>
      <c r="I114" s="70">
        <f>Loads!I103</f>
        <v>5.0059800241229607E-3</v>
      </c>
      <c r="J114" s="71">
        <f>Loads!N103</f>
        <v>6.3957418168222896E-2</v>
      </c>
      <c r="K114" s="71">
        <f>Loads!S103</f>
        <v>8.059105849901041E-2</v>
      </c>
      <c r="L114" s="71">
        <f>Loads!X103</f>
        <v>1.9352624732744572E-2</v>
      </c>
      <c r="M114" s="71">
        <f>Loads!AC103</f>
        <v>5.8796908103537021E-2</v>
      </c>
      <c r="N114" s="71">
        <f>Loads!AH103</f>
        <v>1.5171700291375378E-2</v>
      </c>
      <c r="O114" s="20">
        <f>Hydro!D103</f>
        <v>0.16437654565468013</v>
      </c>
    </row>
    <row r="115" spans="1:15" x14ac:dyDescent="0.25">
      <c r="A115" s="1">
        <v>40272</v>
      </c>
      <c r="B115" s="5">
        <f>Gas!D104</f>
        <v>-9.295905967858252E-3</v>
      </c>
      <c r="C115" s="5">
        <f>Gas!I104</f>
        <v>-1.5195926631370923E-3</v>
      </c>
      <c r="D115" s="24">
        <f>Electricity!D104</f>
        <v>5.8243047356707468E-2</v>
      </c>
      <c r="E115" s="24">
        <f>Electricity!I104</f>
        <v>0.11934535407326169</v>
      </c>
      <c r="F115" s="24">
        <f>Electricity!N104</f>
        <v>0.10825578374652092</v>
      </c>
      <c r="G115" s="24">
        <f>Electricity!S104</f>
        <v>-5.5277738384961847E-2</v>
      </c>
      <c r="H115" s="70">
        <f>Loads!D104</f>
        <v>6.6340499967036393E-2</v>
      </c>
      <c r="I115" s="70">
        <f>Loads!I104</f>
        <v>3.1117607728135432E-2</v>
      </c>
      <c r="J115" s="71">
        <f>Loads!N104</f>
        <v>4.1741386351779319E-3</v>
      </c>
      <c r="K115" s="71">
        <f>Loads!S104</f>
        <v>2.5943339772598023E-2</v>
      </c>
      <c r="L115" s="71">
        <f>Loads!X104</f>
        <v>-2.8328442823338795E-3</v>
      </c>
      <c r="M115" s="71">
        <f>Loads!AC104</f>
        <v>-3.8262459865638865E-2</v>
      </c>
      <c r="N115" s="71">
        <f>Loads!AH104</f>
        <v>-6.6715624835211873E-4</v>
      </c>
      <c r="O115" s="20">
        <f>Hydro!D104</f>
        <v>-1.3549390006804336E-2</v>
      </c>
    </row>
    <row r="116" spans="1:15" x14ac:dyDescent="0.25">
      <c r="A116" s="1">
        <v>40273</v>
      </c>
      <c r="B116" s="5">
        <f>Gas!D105</f>
        <v>-9.295905967858252E-3</v>
      </c>
      <c r="C116" s="5">
        <f>Gas!I105</f>
        <v>-1.5195926631370923E-3</v>
      </c>
      <c r="D116" s="24">
        <f>Electricity!D105</f>
        <v>-4.705704140648409E-2</v>
      </c>
      <c r="E116" s="24">
        <f>Electricity!I105</f>
        <v>-0.11969226551774953</v>
      </c>
      <c r="F116" s="24">
        <f>Electricity!N105</f>
        <v>-0.1554912851702564</v>
      </c>
      <c r="G116" s="24">
        <f>Electricity!S105</f>
        <v>-2.9969229553524018E-2</v>
      </c>
      <c r="H116" s="70">
        <f>Loads!D105</f>
        <v>6.6030450463704371E-3</v>
      </c>
      <c r="I116" s="70">
        <f>Loads!I105</f>
        <v>-2.1272406291752033E-2</v>
      </c>
      <c r="J116" s="71">
        <f>Loads!N105</f>
        <v>4.2497433927756179E-2</v>
      </c>
      <c r="K116" s="71">
        <f>Loads!S105</f>
        <v>3.362708617874946E-2</v>
      </c>
      <c r="L116" s="71">
        <f>Loads!X105</f>
        <v>2.9628965142988961E-2</v>
      </c>
      <c r="M116" s="71">
        <f>Loads!AC105</f>
        <v>-2.2841996811701626E-2</v>
      </c>
      <c r="N116" s="71">
        <f>Loads!AH105</f>
        <v>5.3915083236945049E-3</v>
      </c>
      <c r="O116" s="20">
        <f>Hydro!D105</f>
        <v>-7.5208401369505684E-2</v>
      </c>
    </row>
    <row r="117" spans="1:15" x14ac:dyDescent="0.25">
      <c r="A117" s="1">
        <v>40274</v>
      </c>
      <c r="B117" s="5">
        <f>Gas!D106</f>
        <v>4.4771264209773481E-2</v>
      </c>
      <c r="C117" s="5">
        <f>Gas!I106</f>
        <v>5.0096628786003509E-2</v>
      </c>
      <c r="D117" s="24">
        <f>Electricity!D106</f>
        <v>-3.7393007731737357E-2</v>
      </c>
      <c r="E117" s="24">
        <f>Electricity!I106</f>
        <v>1.9067488616194485E-2</v>
      </c>
      <c r="F117" s="24">
        <f>Electricity!N106</f>
        <v>2.2237699375543658E-2</v>
      </c>
      <c r="G117" s="24">
        <f>Electricity!S106</f>
        <v>-5.5075060828155692E-3</v>
      </c>
      <c r="H117" s="70">
        <f>Loads!D106</f>
        <v>-6.2120603368498339E-2</v>
      </c>
      <c r="I117" s="70">
        <f>Loads!I106</f>
        <v>-3.5105799767683327E-3</v>
      </c>
      <c r="J117" s="71">
        <f>Loads!N106</f>
        <v>-1.9614662741471028E-2</v>
      </c>
      <c r="K117" s="71">
        <f>Loads!S106</f>
        <v>-3.6578993435069068E-2</v>
      </c>
      <c r="L117" s="71">
        <f>Loads!X106</f>
        <v>-5.6917482362304761E-3</v>
      </c>
      <c r="M117" s="71">
        <f>Loads!AC106</f>
        <v>1.3727332206692311E-2</v>
      </c>
      <c r="N117" s="71">
        <f>Loads!AH106</f>
        <v>3.7685147717267165E-2</v>
      </c>
      <c r="O117" s="20">
        <f>Hydro!D106</f>
        <v>-0.18509136116113373</v>
      </c>
    </row>
    <row r="118" spans="1:15" x14ac:dyDescent="0.25">
      <c r="A118" s="1">
        <v>40275</v>
      </c>
      <c r="B118" s="5">
        <f>Gas!D107</f>
        <v>7.2342271113892395E-2</v>
      </c>
      <c r="C118" s="5">
        <f>Gas!I107</f>
        <v>4.8158697716989884E-2</v>
      </c>
      <c r="D118" s="24">
        <f>Electricity!D107</f>
        <v>8.6981734039921613E-2</v>
      </c>
      <c r="E118" s="24">
        <f>Electricity!I107</f>
        <v>9.0959167463805224E-2</v>
      </c>
      <c r="F118" s="24">
        <f>Electricity!N107</f>
        <v>9.0696660344168817E-2</v>
      </c>
      <c r="G118" s="24">
        <f>Electricity!S107</f>
        <v>5.0757864580410386E-2</v>
      </c>
      <c r="H118" s="70">
        <f>Loads!D107</f>
        <v>-3.1846467993577487E-2</v>
      </c>
      <c r="I118" s="70">
        <f>Loads!I107</f>
        <v>7.3061489088388082E-3</v>
      </c>
      <c r="J118" s="71">
        <f>Loads!N107</f>
        <v>-6.3751205905530628E-3</v>
      </c>
      <c r="K118" s="71">
        <f>Loads!S107</f>
        <v>-4.5026226557824761E-2</v>
      </c>
      <c r="L118" s="71">
        <f>Loads!X107</f>
        <v>-4.2661473250088511E-4</v>
      </c>
      <c r="M118" s="71">
        <f>Loads!AC107</f>
        <v>-1.092475934192233E-3</v>
      </c>
      <c r="N118" s="71">
        <f>Loads!AH107</f>
        <v>-3.3846206440875659E-3</v>
      </c>
      <c r="O118" s="20">
        <f>Hydro!D107</f>
        <v>-0.14978350960840761</v>
      </c>
    </row>
    <row r="119" spans="1:15" x14ac:dyDescent="0.25">
      <c r="A119" s="1">
        <v>40276</v>
      </c>
      <c r="B119" s="5">
        <f>Gas!D108</f>
        <v>1.0698002815423718E-2</v>
      </c>
      <c r="C119" s="5">
        <f>Gas!I108</f>
        <v>-1.1528266565180915E-2</v>
      </c>
      <c r="D119" s="24">
        <f>Electricity!D108</f>
        <v>4.3311085194016857E-2</v>
      </c>
      <c r="E119" s="24">
        <f>Electricity!I108</f>
        <v>6.710116935797017E-2</v>
      </c>
      <c r="F119" s="24">
        <f>Electricity!N108</f>
        <v>6.1782368917455449E-2</v>
      </c>
      <c r="G119" s="24">
        <f>Electricity!S108</f>
        <v>4.4388322207906512E-2</v>
      </c>
      <c r="H119" s="70">
        <f>Loads!D108</f>
        <v>3.744644106779077E-3</v>
      </c>
      <c r="I119" s="70">
        <f>Loads!I108</f>
        <v>-2.8749783506812482E-3</v>
      </c>
      <c r="J119" s="71">
        <f>Loads!N108</f>
        <v>9.1653831254076557E-3</v>
      </c>
      <c r="K119" s="71">
        <f>Loads!S108</f>
        <v>2.7915844400509537E-2</v>
      </c>
      <c r="L119" s="71">
        <f>Loads!X108</f>
        <v>1.1643759798621478E-2</v>
      </c>
      <c r="M119" s="71">
        <f>Loads!AC108</f>
        <v>3.1637076534547032E-2</v>
      </c>
      <c r="N119" s="71">
        <f>Loads!AH108</f>
        <v>2.6822914379768248E-3</v>
      </c>
      <c r="O119" s="20">
        <f>Hydro!D108</f>
        <v>-0.10360682240965752</v>
      </c>
    </row>
    <row r="120" spans="1:15" x14ac:dyDescent="0.25">
      <c r="A120" s="1">
        <v>40277</v>
      </c>
      <c r="B120" s="5">
        <f>Gas!D109</f>
        <v>-4.2037202636246641E-2</v>
      </c>
      <c r="C120" s="5">
        <f>Gas!I109</f>
        <v>-1.5693457893159297E-2</v>
      </c>
      <c r="D120" s="24">
        <f>Electricity!D109</f>
        <v>8.4756638841598245E-2</v>
      </c>
      <c r="E120" s="24">
        <f>Electricity!I109</f>
        <v>0.22778937392836604</v>
      </c>
      <c r="F120" s="24">
        <f>Electricity!N109</f>
        <v>0.25078531812156574</v>
      </c>
      <c r="G120" s="24">
        <f>Electricity!S109</f>
        <v>3.2401396639157747E-2</v>
      </c>
      <c r="H120" s="70">
        <f>Loads!D109</f>
        <v>3.0032615810773933E-2</v>
      </c>
      <c r="I120" s="70">
        <f>Loads!I109</f>
        <v>2.7639439165040816E-2</v>
      </c>
      <c r="J120" s="71">
        <f>Loads!N109</f>
        <v>2.550800949057852E-3</v>
      </c>
      <c r="K120" s="71">
        <f>Loads!S109</f>
        <v>4.3080400919012413E-2</v>
      </c>
      <c r="L120" s="71">
        <f>Loads!X109</f>
        <v>6.1508720962674679E-3</v>
      </c>
      <c r="M120" s="71">
        <f>Loads!AC109</f>
        <v>6.4448356833444825E-2</v>
      </c>
      <c r="N120" s="71">
        <f>Loads!AH109</f>
        <v>-1.0715033866010248E-2</v>
      </c>
      <c r="O120" s="20">
        <f>Hydro!D109</f>
        <v>0.30431211907622163</v>
      </c>
    </row>
    <row r="121" spans="1:15" x14ac:dyDescent="0.25">
      <c r="A121" s="1">
        <v>40278</v>
      </c>
      <c r="B121" s="5">
        <f>Gas!D110</f>
        <v>-3.2556831703565867E-2</v>
      </c>
      <c r="C121" s="5">
        <f>Gas!I110</f>
        <v>-1.0317960016816664E-2</v>
      </c>
      <c r="D121" s="24">
        <f>Electricity!D110</f>
        <v>3.1787489600055362E-2</v>
      </c>
      <c r="E121" s="24">
        <f>Electricity!I110</f>
        <v>0.15297206609138278</v>
      </c>
      <c r="F121" s="24">
        <f>Electricity!N110</f>
        <v>0.13828044355535477</v>
      </c>
      <c r="G121" s="24">
        <f>Electricity!S110</f>
        <v>1.6835621218055905E-2</v>
      </c>
      <c r="H121" s="70">
        <f>Loads!D110</f>
        <v>-1.8401193911931624E-3</v>
      </c>
      <c r="I121" s="70">
        <f>Loads!I110</f>
        <v>1.9497334779723791E-3</v>
      </c>
      <c r="J121" s="71">
        <f>Loads!N110</f>
        <v>1.5520869850641633E-2</v>
      </c>
      <c r="K121" s="71">
        <f>Loads!S110</f>
        <v>1.0767017381401317E-2</v>
      </c>
      <c r="L121" s="71">
        <f>Loads!X110</f>
        <v>8.1668345203206871E-3</v>
      </c>
      <c r="M121" s="71">
        <f>Loads!AC110</f>
        <v>2.6406148802873786E-2</v>
      </c>
      <c r="N121" s="71">
        <f>Loads!AH110</f>
        <v>-4.8951127072133227E-4</v>
      </c>
      <c r="O121" s="20">
        <f>Hydro!D110</f>
        <v>-8.9179849482689838E-2</v>
      </c>
    </row>
    <row r="122" spans="1:15" x14ac:dyDescent="0.25">
      <c r="A122" s="1">
        <v>40279</v>
      </c>
      <c r="B122" s="5">
        <f>Gas!D111</f>
        <v>-3.3544712160705602E-3</v>
      </c>
      <c r="C122" s="5">
        <f>Gas!I111</f>
        <v>2.0976230065044457E-3</v>
      </c>
      <c r="D122" s="24">
        <f>Electricity!D111</f>
        <v>5.6387437248748881E-2</v>
      </c>
      <c r="E122" s="24">
        <f>Electricity!I111</f>
        <v>0.25503309333896507</v>
      </c>
      <c r="F122" s="24">
        <f>Electricity!N111</f>
        <v>0.2669144275282076</v>
      </c>
      <c r="G122" s="24">
        <f>Electricity!S111</f>
        <v>-7.5500001112867587E-3</v>
      </c>
      <c r="H122" s="70">
        <f>Loads!D111</f>
        <v>7.6543589527379746E-2</v>
      </c>
      <c r="I122" s="70">
        <f>Loads!I111</f>
        <v>2.3215324799356687E-2</v>
      </c>
      <c r="J122" s="71">
        <f>Loads!N111</f>
        <v>-1.4584515608101117E-2</v>
      </c>
      <c r="K122" s="71">
        <f>Loads!S111</f>
        <v>-7.7205895671321467E-3</v>
      </c>
      <c r="L122" s="71">
        <f>Loads!X111</f>
        <v>-3.7822499321962799E-3</v>
      </c>
      <c r="M122" s="71">
        <f>Loads!AC111</f>
        <v>-7.5797822975827128E-2</v>
      </c>
      <c r="N122" s="71">
        <f>Loads!AH111</f>
        <v>-8.54620904671205E-3</v>
      </c>
      <c r="O122" s="20">
        <f>Hydro!D111</f>
        <v>-9.7405580339438337E-3</v>
      </c>
    </row>
    <row r="123" spans="1:15" x14ac:dyDescent="0.25">
      <c r="A123" s="1">
        <v>40280</v>
      </c>
      <c r="B123" s="5">
        <f>Gas!D112</f>
        <v>-3.3544712160705602E-3</v>
      </c>
      <c r="C123" s="5">
        <f>Gas!I112</f>
        <v>2.0976230065044457E-3</v>
      </c>
      <c r="D123" s="24">
        <f>Electricity!D112</f>
        <v>-5.8342039597841781E-2</v>
      </c>
      <c r="E123" s="24">
        <f>Electricity!I112</f>
        <v>-2.7924884996680388E-3</v>
      </c>
      <c r="F123" s="24">
        <f>Electricity!N112</f>
        <v>-5.4999175009868229E-2</v>
      </c>
      <c r="G123" s="24">
        <f>Electricity!S112</f>
        <v>-4.9764934466780784E-2</v>
      </c>
      <c r="H123" s="70">
        <f>Loads!D112</f>
        <v>2.3143706825436622E-2</v>
      </c>
      <c r="I123" s="70">
        <f>Loads!I112</f>
        <v>-1.5602811184999857E-2</v>
      </c>
      <c r="J123" s="71">
        <f>Loads!N112</f>
        <v>1.1746637429713297E-2</v>
      </c>
      <c r="K123" s="71">
        <f>Loads!S112</f>
        <v>-1.4189907337748581E-2</v>
      </c>
      <c r="L123" s="71">
        <f>Loads!X112</f>
        <v>1.1889814140480071E-2</v>
      </c>
      <c r="M123" s="71">
        <f>Loads!AC112</f>
        <v>1.2764970133788411E-3</v>
      </c>
      <c r="N123" s="71">
        <f>Loads!AH112</f>
        <v>-2.0362161798374689E-2</v>
      </c>
      <c r="O123" s="20">
        <f>Hydro!D112</f>
        <v>-4.5744223301655902E-2</v>
      </c>
    </row>
    <row r="124" spans="1:15" x14ac:dyDescent="0.25">
      <c r="A124" s="1">
        <v>40281</v>
      </c>
      <c r="B124" s="5">
        <f>Gas!D113</f>
        <v>-8.8946489827233018E-3</v>
      </c>
      <c r="C124" s="5">
        <f>Gas!I113</f>
        <v>1.9233831636882932E-2</v>
      </c>
      <c r="D124" s="24">
        <f>Electricity!D113</f>
        <v>-4.4635338028849607E-2</v>
      </c>
      <c r="E124" s="24">
        <f>Electricity!I113</f>
        <v>1.4573552677331347E-3</v>
      </c>
      <c r="F124" s="24">
        <f>Electricity!N113</f>
        <v>-3.3711097791419314E-2</v>
      </c>
      <c r="G124" s="24">
        <f>Electricity!S113</f>
        <v>5.7951976771743966E-4</v>
      </c>
      <c r="H124" s="70">
        <f>Loads!D113</f>
        <v>-3.2833568584271194E-2</v>
      </c>
      <c r="I124" s="70">
        <f>Loads!I113</f>
        <v>-6.9990556815333463E-2</v>
      </c>
      <c r="J124" s="71">
        <f>Loads!N113</f>
        <v>-8.6840142261710718E-3</v>
      </c>
      <c r="K124" s="71">
        <f>Loads!S113</f>
        <v>-1.3076146628574314E-2</v>
      </c>
      <c r="L124" s="71">
        <f>Loads!X113</f>
        <v>-1.086625176180811E-2</v>
      </c>
      <c r="M124" s="71">
        <f>Loads!AC113</f>
        <v>-5.8153899002419684E-3</v>
      </c>
      <c r="N124" s="71">
        <f>Loads!AH113</f>
        <v>1.0889878667674879E-2</v>
      </c>
      <c r="O124" s="20">
        <f>Hydro!D113</f>
        <v>-1.0501919446842943E-2</v>
      </c>
    </row>
    <row r="125" spans="1:15" x14ac:dyDescent="0.25">
      <c r="A125" s="1">
        <v>40282</v>
      </c>
      <c r="B125" s="5">
        <f>Gas!D114</f>
        <v>-3.6399450284590212E-2</v>
      </c>
      <c r="C125" s="5">
        <f>Gas!I114</f>
        <v>-1.986713705317724E-2</v>
      </c>
      <c r="D125" s="24">
        <f>Electricity!D114</f>
        <v>1.9434867794171647E-2</v>
      </c>
      <c r="E125" s="24">
        <f>Electricity!I114</f>
        <v>2.7311679986013651E-2</v>
      </c>
      <c r="F125" s="24">
        <f>Electricity!N114</f>
        <v>2.8965161161503668E-2</v>
      </c>
      <c r="G125" s="24">
        <f>Electricity!S114</f>
        <v>-7.6068289769484886E-3</v>
      </c>
      <c r="H125" s="70">
        <f>Loads!D114</f>
        <v>3.0436334881526333E-2</v>
      </c>
      <c r="I125" s="70">
        <f>Loads!I114</f>
        <v>4.76440976491255E-2</v>
      </c>
      <c r="J125" s="71">
        <f>Loads!N114</f>
        <v>2.5438936501914117E-2</v>
      </c>
      <c r="K125" s="71">
        <f>Loads!S114</f>
        <v>1.9842904761857655E-2</v>
      </c>
      <c r="L125" s="71">
        <f>Loads!X114</f>
        <v>-7.6860415423425366E-3</v>
      </c>
      <c r="M125" s="71">
        <f>Loads!AC114</f>
        <v>1.6968368867172068E-2</v>
      </c>
      <c r="N125" s="71">
        <f>Loads!AH114</f>
        <v>-1.8800567111517064E-2</v>
      </c>
      <c r="O125" s="20">
        <f>Hydro!D114</f>
        <v>6.0897410132313617E-2</v>
      </c>
    </row>
    <row r="126" spans="1:15" x14ac:dyDescent="0.25">
      <c r="A126" s="1">
        <v>40283</v>
      </c>
      <c r="B126" s="5">
        <f>Gas!D115</f>
        <v>9.7458800651620534E-2</v>
      </c>
      <c r="C126" s="5">
        <f>Gas!I115</f>
        <v>2.9775778419700177E-2</v>
      </c>
      <c r="D126" s="24">
        <f>Electricity!D115</f>
        <v>9.7405089115558008E-2</v>
      </c>
      <c r="E126" s="24">
        <f>Electricity!I115</f>
        <v>0.11785425799895144</v>
      </c>
      <c r="F126" s="24">
        <f>Electricity!N115</f>
        <v>0.10751541117579873</v>
      </c>
      <c r="G126" s="24">
        <f>Electricity!S115</f>
        <v>6.2670205690692662E-2</v>
      </c>
      <c r="H126" s="70">
        <f>Loads!D115</f>
        <v>-1.7141718621052793E-2</v>
      </c>
      <c r="I126" s="70">
        <f>Loads!I115</f>
        <v>-2.0186793308214573E-2</v>
      </c>
      <c r="J126" s="71">
        <f>Loads!N115</f>
        <v>-1.6114797604510123E-2</v>
      </c>
      <c r="K126" s="71">
        <f>Loads!S115</f>
        <v>-4.0832259595301484E-2</v>
      </c>
      <c r="L126" s="71">
        <f>Loads!X115</f>
        <v>-7.5079407800470732E-3</v>
      </c>
      <c r="M126" s="71">
        <f>Loads!AC115</f>
        <v>-2.1127506121156492E-2</v>
      </c>
      <c r="N126" s="71">
        <f>Loads!AH115</f>
        <v>-3.168294518003284E-2</v>
      </c>
      <c r="O126" s="20">
        <f>Hydro!D115</f>
        <v>-1.0063965519734938E-2</v>
      </c>
    </row>
    <row r="127" spans="1:15" x14ac:dyDescent="0.25">
      <c r="A127" s="1">
        <v>40284</v>
      </c>
      <c r="B127" s="5">
        <f>Gas!D116</f>
        <v>-1.9903635443835919E-2</v>
      </c>
      <c r="C127" s="5">
        <f>Gas!I116</f>
        <v>5.0533938235546609E-3</v>
      </c>
      <c r="D127" s="24">
        <f>Electricity!D116</f>
        <v>-4.6626703626586177E-2</v>
      </c>
      <c r="E127" s="24">
        <f>Electricity!I116</f>
        <v>8.0803364514696857E-2</v>
      </c>
      <c r="F127" s="24">
        <f>Electricity!N116</f>
        <v>0.11477424529699408</v>
      </c>
      <c r="G127" s="24">
        <f>Electricity!S116</f>
        <v>-3.2816249157391002E-2</v>
      </c>
      <c r="H127" s="70">
        <f>Loads!D116</f>
        <v>-3.4129808998485694E-2</v>
      </c>
      <c r="I127" s="70">
        <f>Loads!I116</f>
        <v>-3.9703630700276826E-3</v>
      </c>
      <c r="J127" s="71">
        <f>Loads!N116</f>
        <v>-1.2966760150731949E-2</v>
      </c>
      <c r="K127" s="71">
        <f>Loads!S116</f>
        <v>-1.6758222877463924E-2</v>
      </c>
      <c r="L127" s="71">
        <f>Loads!X116</f>
        <v>1.7335453190607419E-2</v>
      </c>
      <c r="M127" s="71">
        <f>Loads!AC116</f>
        <v>-1.3131471661299465E-2</v>
      </c>
      <c r="N127" s="71">
        <f>Loads!AH116</f>
        <v>-2.7963636592371333E-3</v>
      </c>
      <c r="O127" s="20">
        <f>Hydro!D116</f>
        <v>-9.3681908264437702E-2</v>
      </c>
    </row>
    <row r="128" spans="1:15" x14ac:dyDescent="0.25">
      <c r="A128" s="1">
        <v>40285</v>
      </c>
      <c r="B128" s="5">
        <f>Gas!D117</f>
        <v>-3.9324386229107229E-2</v>
      </c>
      <c r="C128" s="5">
        <f>Gas!I117</f>
        <v>-5.570260463548047E-2</v>
      </c>
      <c r="D128" s="24">
        <f>Electricity!D117</f>
        <v>1.0271801311599299E-2</v>
      </c>
      <c r="E128" s="24">
        <f>Electricity!I117</f>
        <v>9.1114802117105528E-2</v>
      </c>
      <c r="F128" s="24">
        <f>Electricity!N117</f>
        <v>9.6271471288806643E-2</v>
      </c>
      <c r="G128" s="24">
        <f>Electricity!S117</f>
        <v>7.2263381017463298E-3</v>
      </c>
      <c r="H128" s="70">
        <f>Loads!D117</f>
        <v>-5.1200762164701208E-2</v>
      </c>
      <c r="I128" s="70">
        <f>Loads!I117</f>
        <v>1.6083075793944773E-2</v>
      </c>
      <c r="J128" s="71">
        <f>Loads!N117</f>
        <v>-7.377585157782901E-2</v>
      </c>
      <c r="K128" s="71">
        <f>Loads!S117</f>
        <v>-5.6490405726579901E-2</v>
      </c>
      <c r="L128" s="71">
        <f>Loads!X117</f>
        <v>-4.5689080519282776E-3</v>
      </c>
      <c r="M128" s="71">
        <f>Loads!AC117</f>
        <v>-6.0857852405517054E-2</v>
      </c>
      <c r="N128" s="71">
        <f>Loads!AH117</f>
        <v>-1.5640256330844649E-2</v>
      </c>
      <c r="O128" s="20">
        <f>Hydro!D117</f>
        <v>5.873328431024484E-4</v>
      </c>
    </row>
    <row r="129" spans="1:15" x14ac:dyDescent="0.25">
      <c r="A129" s="1">
        <v>40286</v>
      </c>
      <c r="B129" s="5">
        <f>Gas!D118</f>
        <v>-3.0660751363174111E-3</v>
      </c>
      <c r="C129" s="5">
        <f>Gas!I118</f>
        <v>-8.0324615354574077E-4</v>
      </c>
      <c r="D129" s="24">
        <f>Electricity!D118</f>
        <v>-1.2025837280114931E-2</v>
      </c>
      <c r="E129" s="24">
        <f>Electricity!I118</f>
        <v>8.3311741398361297E-2</v>
      </c>
      <c r="F129" s="24">
        <f>Electricity!N118</f>
        <v>8.415820962498638E-2</v>
      </c>
      <c r="G129" s="24">
        <f>Electricity!S118</f>
        <v>-6.1123055623578823E-2</v>
      </c>
      <c r="H129" s="70">
        <f>Loads!D118</f>
        <v>1.7890837823703293E-2</v>
      </c>
      <c r="I129" s="70">
        <f>Loads!I118</f>
        <v>8.1027942283184717E-3</v>
      </c>
      <c r="J129" s="71">
        <f>Loads!N118</f>
        <v>-4.598669827620408E-2</v>
      </c>
      <c r="K129" s="71">
        <f>Loads!S118</f>
        <v>-2.151654482002674E-2</v>
      </c>
      <c r="L129" s="71">
        <f>Loads!X118</f>
        <v>4.3532141169701499E-3</v>
      </c>
      <c r="M129" s="71">
        <f>Loads!AC118</f>
        <v>1.0111705066796678E-2</v>
      </c>
      <c r="N129" s="71">
        <f>Loads!AH118</f>
        <v>-6.3552356427156176E-3</v>
      </c>
      <c r="O129" s="20">
        <f>Hydro!D118</f>
        <v>2.3602748071009202E-2</v>
      </c>
    </row>
    <row r="130" spans="1:15" x14ac:dyDescent="0.25">
      <c r="A130" s="1">
        <v>40287</v>
      </c>
      <c r="B130" s="5">
        <f>Gas!D119</f>
        <v>-3.0660751363174111E-3</v>
      </c>
      <c r="C130" s="5">
        <f>Gas!I119</f>
        <v>-8.0324615354574077E-4</v>
      </c>
      <c r="D130" s="24">
        <f>Electricity!D119</f>
        <v>-3.7966190661818569E-2</v>
      </c>
      <c r="E130" s="24">
        <f>Electricity!I119</f>
        <v>-9.8101893194172313E-2</v>
      </c>
      <c r="F130" s="24">
        <f>Electricity!N119</f>
        <v>-0.11314684062743438</v>
      </c>
      <c r="G130" s="24">
        <f>Electricity!S119</f>
        <v>-3.8459617125210815E-2</v>
      </c>
      <c r="H130" s="70">
        <f>Loads!D119</f>
        <v>-1.1461831714882909E-3</v>
      </c>
      <c r="I130" s="70">
        <f>Loads!I119</f>
        <v>3.1813813485847553E-3</v>
      </c>
      <c r="J130" s="71">
        <f>Loads!N119</f>
        <v>-4.3160956248678523E-2</v>
      </c>
      <c r="K130" s="71">
        <f>Loads!S119</f>
        <v>-1.0522385412711666E-2</v>
      </c>
      <c r="L130" s="71">
        <f>Loads!X119</f>
        <v>2.4177967177511528E-2</v>
      </c>
      <c r="M130" s="71">
        <f>Loads!AC119</f>
        <v>2.2806005224374926E-2</v>
      </c>
      <c r="N130" s="71">
        <f>Loads!AH119</f>
        <v>-1.1946989136525865E-2</v>
      </c>
      <c r="O130" s="20">
        <f>Hydro!D119</f>
        <v>-4.4918717661704133E-2</v>
      </c>
    </row>
    <row r="131" spans="1:15" x14ac:dyDescent="0.25">
      <c r="A131" s="1">
        <v>40288</v>
      </c>
      <c r="B131" s="5">
        <f>Gas!D120</f>
        <v>-3.1504459493041179E-4</v>
      </c>
      <c r="C131" s="5">
        <f>Gas!I120</f>
        <v>6.8498448588535012E-3</v>
      </c>
      <c r="D131" s="24">
        <f>Electricity!D120</f>
        <v>6.1889838450859033E-2</v>
      </c>
      <c r="E131" s="24">
        <f>Electricity!I120</f>
        <v>-6.7672589200233862E-2</v>
      </c>
      <c r="F131" s="24">
        <f>Electricity!N120</f>
        <v>-6.5135096300878714E-2</v>
      </c>
      <c r="G131" s="24">
        <f>Electricity!S120</f>
        <v>2.7224861479603624E-4</v>
      </c>
      <c r="H131" s="70">
        <f>Loads!D120</f>
        <v>6.8566258761855209E-2</v>
      </c>
      <c r="I131" s="70">
        <f>Loads!I120</f>
        <v>4.2457932438790674E-3</v>
      </c>
      <c r="J131" s="71">
        <f>Loads!N120</f>
        <v>-2.6986241321643345E-2</v>
      </c>
      <c r="K131" s="71">
        <f>Loads!S120</f>
        <v>4.5622185173549573E-2</v>
      </c>
      <c r="L131" s="71">
        <f>Loads!X120</f>
        <v>2.8801703488511299E-3</v>
      </c>
      <c r="M131" s="71">
        <f>Loads!AC120</f>
        <v>-2.5756357389922629E-2</v>
      </c>
      <c r="N131" s="71">
        <f>Loads!AH120</f>
        <v>-2.2508334341384217E-2</v>
      </c>
      <c r="O131" s="20">
        <f>Hydro!D120</f>
        <v>-2.2143535095238139E-2</v>
      </c>
    </row>
    <row r="132" spans="1:15" x14ac:dyDescent="0.25">
      <c r="A132" s="1">
        <v>40289</v>
      </c>
      <c r="B132" s="5">
        <f>Gas!D121</f>
        <v>-2.640710524273367E-2</v>
      </c>
      <c r="C132" s="5">
        <f>Gas!I121</f>
        <v>-3.905928461446867E-2</v>
      </c>
      <c r="D132" s="24">
        <f>Electricity!D121</f>
        <v>-4.1752339267277699E-2</v>
      </c>
      <c r="E132" s="24">
        <f>Electricity!I121</f>
        <v>-8.5242921875925581E-2</v>
      </c>
      <c r="F132" s="24">
        <f>Electricity!N121</f>
        <v>-0.14145727777377712</v>
      </c>
      <c r="G132" s="24">
        <f>Electricity!S121</f>
        <v>-2.9689280816376718E-2</v>
      </c>
      <c r="H132" s="70">
        <f>Loads!D121</f>
        <v>3.2465892027616627E-2</v>
      </c>
      <c r="I132" s="70">
        <f>Loads!I121</f>
        <v>-1.3439737354826564E-2</v>
      </c>
      <c r="J132" s="71">
        <f>Loads!N121</f>
        <v>-2.859634464826466E-2</v>
      </c>
      <c r="K132" s="71">
        <f>Loads!S121</f>
        <v>4.2999991092717016E-2</v>
      </c>
      <c r="L132" s="71">
        <f>Loads!X121</f>
        <v>-2.1241178552486417E-2</v>
      </c>
      <c r="M132" s="71">
        <f>Loads!AC121</f>
        <v>1.7218711611637599E-2</v>
      </c>
      <c r="N132" s="71">
        <f>Loads!AH121</f>
        <v>-4.0893263334674801E-3</v>
      </c>
      <c r="O132" s="20">
        <f>Hydro!D121</f>
        <v>6.1315088912362876E-2</v>
      </c>
    </row>
    <row r="133" spans="1:15" x14ac:dyDescent="0.25">
      <c r="A133" s="1">
        <v>40290</v>
      </c>
      <c r="B133" s="5">
        <f>Gas!D122</f>
        <v>1.7590508182411674E-3</v>
      </c>
      <c r="C133" s="5">
        <f>Gas!I122</f>
        <v>-7.2575298730631049E-3</v>
      </c>
      <c r="D133" s="24">
        <f>Electricity!D122</f>
        <v>-1.649550550678168E-2</v>
      </c>
      <c r="E133" s="24">
        <f>Electricity!I122</f>
        <v>-1.8609775297268309E-2</v>
      </c>
      <c r="F133" s="24">
        <f>Electricity!N122</f>
        <v>-2.3319370406776146E-2</v>
      </c>
      <c r="G133" s="24">
        <f>Electricity!S122</f>
        <v>-3.1157851632157455E-2</v>
      </c>
      <c r="H133" s="70">
        <f>Loads!D122</f>
        <v>-4.6998547352240794E-2</v>
      </c>
      <c r="I133" s="70">
        <f>Loads!I122</f>
        <v>-7.8170033637948722E-2</v>
      </c>
      <c r="J133" s="71">
        <f>Loads!N122</f>
        <v>-1.654255176039246E-2</v>
      </c>
      <c r="K133" s="71">
        <f>Loads!S122</f>
        <v>-4.420907828384299E-2</v>
      </c>
      <c r="L133" s="71">
        <f>Loads!X122</f>
        <v>-4.7625194901597112E-3</v>
      </c>
      <c r="M133" s="71">
        <f>Loads!AC122</f>
        <v>-9.8448694990027064E-3</v>
      </c>
      <c r="N133" s="71">
        <f>Loads!AH122</f>
        <v>-3.0354587935153554E-3</v>
      </c>
      <c r="O133" s="20">
        <f>Hydro!D122</f>
        <v>3.338540624811142E-2</v>
      </c>
    </row>
    <row r="134" spans="1:15" x14ac:dyDescent="0.25">
      <c r="A134" s="1">
        <v>40291</v>
      </c>
      <c r="B134" s="5">
        <f>Gas!D123</f>
        <v>9.3538491574764772E-3</v>
      </c>
      <c r="C134" s="5">
        <f>Gas!I123</f>
        <v>-7.5892424584769356E-3</v>
      </c>
      <c r="D134" s="24">
        <f>Electricity!D123</f>
        <v>7.9503827160161567E-3</v>
      </c>
      <c r="E134" s="24">
        <f>Electricity!I123</f>
        <v>-3.691336698875012E-2</v>
      </c>
      <c r="F134" s="24">
        <f>Electricity!N123</f>
        <v>1.2563241754376266E-2</v>
      </c>
      <c r="G134" s="24">
        <f>Electricity!S123</f>
        <v>1.9764365018286503E-2</v>
      </c>
      <c r="H134" s="70">
        <f>Loads!D123</f>
        <v>-5.5222726695712515E-2</v>
      </c>
      <c r="I134" s="70">
        <f>Loads!I123</f>
        <v>6.0632384919885235E-2</v>
      </c>
      <c r="J134" s="71">
        <f>Loads!N123</f>
        <v>-1.9804031605206524E-2</v>
      </c>
      <c r="K134" s="71">
        <f>Loads!S123</f>
        <v>-2.7403003236520396E-2</v>
      </c>
      <c r="L134" s="71">
        <f>Loads!X123</f>
        <v>2.7209035617829669E-2</v>
      </c>
      <c r="M134" s="71">
        <f>Loads!AC123</f>
        <v>-2.6378692907841034E-2</v>
      </c>
      <c r="N134" s="71">
        <f>Loads!AH123</f>
        <v>2.2443802904001831E-2</v>
      </c>
      <c r="O134" s="20">
        <f>Hydro!D123</f>
        <v>5.9894137844299492E-2</v>
      </c>
    </row>
    <row r="135" spans="1:15" x14ac:dyDescent="0.25">
      <c r="A135" s="1">
        <v>40292</v>
      </c>
      <c r="B135" s="5">
        <f>Gas!D124</f>
        <v>1.0614017486471797E-2</v>
      </c>
      <c r="C135" s="5">
        <f>Gas!I124</f>
        <v>4.0378353792107123E-3</v>
      </c>
      <c r="D135" s="24">
        <f>Electricity!D124</f>
        <v>-1.3004159924949474E-3</v>
      </c>
      <c r="E135" s="24">
        <f>Electricity!I124</f>
        <v>-2.6750730434739654E-2</v>
      </c>
      <c r="F135" s="24">
        <f>Electricity!N124</f>
        <v>-1.3400966358275791E-2</v>
      </c>
      <c r="G135" s="24">
        <f>Electricity!S124</f>
        <v>-5.4384833001934717E-3</v>
      </c>
      <c r="H135" s="70">
        <f>Loads!D124</f>
        <v>-6.5997182568443419E-2</v>
      </c>
      <c r="I135" s="70">
        <f>Loads!I124</f>
        <v>1.0384327980322447E-2</v>
      </c>
      <c r="J135" s="71">
        <f>Loads!N124</f>
        <v>1.9982790250104299E-3</v>
      </c>
      <c r="K135" s="71">
        <f>Loads!S124</f>
        <v>-1.9167439480270138E-2</v>
      </c>
      <c r="L135" s="71">
        <f>Loads!X124</f>
        <v>-1.5440520248891254E-2</v>
      </c>
      <c r="M135" s="71">
        <f>Loads!AC124</f>
        <v>-5.9078602494817278E-3</v>
      </c>
      <c r="N135" s="71">
        <f>Loads!AH124</f>
        <v>-1.828572858579236E-3</v>
      </c>
      <c r="O135" s="20">
        <f>Hydro!D124</f>
        <v>-8.3114473173372151E-3</v>
      </c>
    </row>
    <row r="136" spans="1:15" x14ac:dyDescent="0.25">
      <c r="A136" s="1">
        <v>40293</v>
      </c>
      <c r="B136" s="5">
        <f>Gas!D125</f>
        <v>-1.6359416636425842E-3</v>
      </c>
      <c r="C136" s="5">
        <f>Gas!I125</f>
        <v>-3.2866153604596254E-3</v>
      </c>
      <c r="D136" s="24">
        <f>Electricity!D125</f>
        <v>4.4147908295866574E-2</v>
      </c>
      <c r="E136" s="24">
        <f>Electricity!I125</f>
        <v>5.7157195177531685E-2</v>
      </c>
      <c r="F136" s="24">
        <f>Electricity!N125</f>
        <v>0.11601531578219615</v>
      </c>
      <c r="G136" s="24">
        <f>Electricity!S125</f>
        <v>5.1457504493449144E-2</v>
      </c>
      <c r="H136" s="70">
        <f>Loads!D125</f>
        <v>8.3641917761911599E-3</v>
      </c>
      <c r="I136" s="70">
        <f>Loads!I125</f>
        <v>4.1163901787785853E-2</v>
      </c>
      <c r="J136" s="71">
        <f>Loads!N125</f>
        <v>3.639059964667582E-2</v>
      </c>
      <c r="K136" s="71">
        <f>Loads!S125</f>
        <v>-4.6464425709139556E-3</v>
      </c>
      <c r="L136" s="71">
        <f>Loads!X125</f>
        <v>-1.3595950749606012E-2</v>
      </c>
      <c r="M136" s="71">
        <f>Loads!AC125</f>
        <v>1.8982175560870979E-2</v>
      </c>
      <c r="N136" s="71">
        <f>Loads!AH125</f>
        <v>9.4624732766818154E-3</v>
      </c>
      <c r="O136" s="20">
        <f>Hydro!D125</f>
        <v>3.4282464520402643E-2</v>
      </c>
    </row>
    <row r="137" spans="1:15" x14ac:dyDescent="0.25">
      <c r="A137" s="1">
        <v>40294</v>
      </c>
      <c r="B137" s="5">
        <f>Gas!D126</f>
        <v>-1.6359416636425842E-3</v>
      </c>
      <c r="C137" s="5">
        <f>Gas!I126</f>
        <v>-3.2866153604596254E-3</v>
      </c>
      <c r="D137" s="24">
        <f>Electricity!D126</f>
        <v>-7.7984183595792553E-2</v>
      </c>
      <c r="E137" s="24">
        <f>Electricity!I126</f>
        <v>-0.16003603501318264</v>
      </c>
      <c r="F137" s="24">
        <f>Electricity!N126</f>
        <v>-0.20004336443226009</v>
      </c>
      <c r="G137" s="24">
        <f>Electricity!S126</f>
        <v>-8.3034595577046039E-2</v>
      </c>
      <c r="H137" s="70">
        <f>Loads!D126</f>
        <v>7.5849734588335188E-2</v>
      </c>
      <c r="I137" s="70">
        <f>Loads!I126</f>
        <v>-4.5957172064830104E-3</v>
      </c>
      <c r="J137" s="71">
        <f>Loads!N126</f>
        <v>3.7834178718789691E-2</v>
      </c>
      <c r="K137" s="71">
        <f>Loads!S126</f>
        <v>5.0632479481162174E-3</v>
      </c>
      <c r="L137" s="71">
        <f>Loads!X126</f>
        <v>8.326885657462757E-3</v>
      </c>
      <c r="M137" s="71">
        <f>Loads!AC126</f>
        <v>8.750182983426058E-4</v>
      </c>
      <c r="N137" s="71">
        <f>Loads!AH126</f>
        <v>-9.013473904751601E-3</v>
      </c>
      <c r="O137" s="20">
        <f>Hydro!D126</f>
        <v>-9.2857645203566069E-2</v>
      </c>
    </row>
    <row r="138" spans="1:15" x14ac:dyDescent="0.25">
      <c r="A138" s="1">
        <v>40295</v>
      </c>
      <c r="B138" s="5">
        <f>Gas!D127</f>
        <v>5.3860470471074326E-2</v>
      </c>
      <c r="C138" s="5">
        <f>Gas!I127</f>
        <v>5.6949371627862511E-2</v>
      </c>
      <c r="D138" s="24">
        <f>Electricity!D127</f>
        <v>5.2549216698580051E-2</v>
      </c>
      <c r="E138" s="24">
        <f>Electricity!I127</f>
        <v>7.0357421217392135E-3</v>
      </c>
      <c r="F138" s="24">
        <f>Electricity!N127</f>
        <v>3.2575601423744695E-2</v>
      </c>
      <c r="G138" s="24">
        <f>Electricity!S127</f>
        <v>4.2180568065835693E-2</v>
      </c>
      <c r="H138" s="70">
        <f>Loads!D127</f>
        <v>-1.2508276170853649E-3</v>
      </c>
      <c r="I138" s="70">
        <f>Loads!I127</f>
        <v>2.2997197658742766E-2</v>
      </c>
      <c r="J138" s="71">
        <f>Loads!N127</f>
        <v>3.244135609305715E-2</v>
      </c>
      <c r="K138" s="71">
        <f>Loads!S127</f>
        <v>2.7763761485358335E-2</v>
      </c>
      <c r="L138" s="71">
        <f>Loads!X127</f>
        <v>1.1831191820174114E-3</v>
      </c>
      <c r="M138" s="71">
        <f>Loads!AC127</f>
        <v>-2.3216018634537372E-2</v>
      </c>
      <c r="N138" s="71">
        <f>Loads!AH127</f>
        <v>-1.1493191791669188E-2</v>
      </c>
      <c r="O138" s="20">
        <f>Hydro!D127</f>
        <v>-4.3337981225920552E-3</v>
      </c>
    </row>
    <row r="139" spans="1:15" x14ac:dyDescent="0.25">
      <c r="A139" s="1">
        <v>40296</v>
      </c>
      <c r="B139" s="5">
        <f>Gas!D128</f>
        <v>-9.8898415779555358E-4</v>
      </c>
      <c r="C139" s="5">
        <f>Gas!I128</f>
        <v>7.705728120238591E-3</v>
      </c>
      <c r="D139" s="24">
        <f>Electricity!D128</f>
        <v>-8.8711809214365965E-3</v>
      </c>
      <c r="E139" s="24">
        <f>Electricity!I128</f>
        <v>-2.8910022343936671E-2</v>
      </c>
      <c r="F139" s="24">
        <f>Electricity!N128</f>
        <v>-1.1101797140718794E-2</v>
      </c>
      <c r="G139" s="24">
        <f>Electricity!S128</f>
        <v>-3.5894473379863373E-2</v>
      </c>
      <c r="H139" s="70">
        <f>Loads!D128</f>
        <v>4.8948155531935933E-2</v>
      </c>
      <c r="I139" s="70">
        <f>Loads!I128</f>
        <v>4.643205905121113E-2</v>
      </c>
      <c r="J139" s="71">
        <f>Loads!N128</f>
        <v>2.7246403680900394E-2</v>
      </c>
      <c r="K139" s="71">
        <f>Loads!S128</f>
        <v>4.25559923513672E-2</v>
      </c>
      <c r="L139" s="71">
        <f>Loads!X128</f>
        <v>4.4681055288211535E-3</v>
      </c>
      <c r="M139" s="71">
        <f>Loads!AC128</f>
        <v>2.1853372968572871E-2</v>
      </c>
      <c r="N139" s="71">
        <f>Loads!AH128</f>
        <v>-7.2041874285914131E-3</v>
      </c>
      <c r="O139" s="20">
        <f>Hydro!D128</f>
        <v>1.6652253143140599E-2</v>
      </c>
    </row>
    <row r="140" spans="1:15" x14ac:dyDescent="0.25">
      <c r="A140" s="1">
        <v>40297</v>
      </c>
      <c r="B140" s="5">
        <f>Gas!D129</f>
        <v>6.2075448468729803E-3</v>
      </c>
      <c r="C140" s="5">
        <f>Gas!I129</f>
        <v>5.7007204268544071E-3</v>
      </c>
      <c r="D140" s="24">
        <f>Electricity!D129</f>
        <v>2.0385252250171439E-2</v>
      </c>
      <c r="E140" s="24">
        <f>Electricity!I129</f>
        <v>-9.0231313780757619E-3</v>
      </c>
      <c r="F140" s="24">
        <f>Electricity!N129</f>
        <v>9.2071698614240999E-3</v>
      </c>
      <c r="G140" s="24">
        <f>Electricity!S129</f>
        <v>-3.0871655811278362E-3</v>
      </c>
      <c r="H140" s="70">
        <f>Loads!D129</f>
        <v>-3.8206165994364993E-3</v>
      </c>
      <c r="I140" s="70">
        <f>Loads!I129</f>
        <v>1.5451161749542058E-2</v>
      </c>
      <c r="J140" s="71">
        <f>Loads!N129</f>
        <v>2.3653004992778837E-3</v>
      </c>
      <c r="K140" s="71">
        <f>Loads!S129</f>
        <v>8.5382802527121104E-3</v>
      </c>
      <c r="L140" s="71">
        <f>Loads!X129</f>
        <v>-4.601164820187742E-3</v>
      </c>
      <c r="M140" s="71">
        <f>Loads!AC129</f>
        <v>2.318682284619239E-2</v>
      </c>
      <c r="N140" s="71">
        <f>Loads!AH129</f>
        <v>2.3033383141738473E-2</v>
      </c>
      <c r="O140" s="20">
        <f>Hydro!D129</f>
        <v>0.1105545705102306</v>
      </c>
    </row>
    <row r="141" spans="1:15" x14ac:dyDescent="0.25">
      <c r="A141" s="1">
        <v>40298</v>
      </c>
      <c r="B141" s="5">
        <f>Gas!D130</f>
        <v>2.0510385906947808E-2</v>
      </c>
      <c r="C141" s="5">
        <f>Gas!I130</f>
        <v>-2.138329392312285E-2</v>
      </c>
      <c r="D141" s="24">
        <f>Electricity!D130</f>
        <v>-5.8199484317321762E-2</v>
      </c>
      <c r="E141" s="24">
        <f>Electricity!I130</f>
        <v>-2.3086450476309889E-2</v>
      </c>
      <c r="F141" s="24">
        <f>Electricity!N130</f>
        <v>-1.6880535833203286E-2</v>
      </c>
      <c r="G141" s="24">
        <f>Electricity!S130</f>
        <v>-3.5013511831713917E-2</v>
      </c>
      <c r="H141" s="70">
        <f>Loads!D130</f>
        <v>-2.4053977229862633E-2</v>
      </c>
      <c r="I141" s="70">
        <f>Loads!I130</f>
        <v>-8.2473088622656274E-2</v>
      </c>
      <c r="J141" s="71">
        <f>Loads!N130</f>
        <v>-2.1169704766886482E-2</v>
      </c>
      <c r="K141" s="71">
        <f>Loads!S130</f>
        <v>-9.2040576107881023E-3</v>
      </c>
      <c r="L141" s="71">
        <f>Loads!X130</f>
        <v>2.1420277116504183E-2</v>
      </c>
      <c r="M141" s="71">
        <f>Loads!AC130</f>
        <v>-1.9486030827410017E-2</v>
      </c>
      <c r="N141" s="71">
        <f>Loads!AH130</f>
        <v>1.4860318367911185E-2</v>
      </c>
      <c r="O141" s="20">
        <f>Hydro!D130</f>
        <v>-8.9857456480029359E-3</v>
      </c>
    </row>
    <row r="142" spans="1:15" x14ac:dyDescent="0.25">
      <c r="A142" s="1">
        <v>40299</v>
      </c>
      <c r="B142" s="5">
        <f>Gas!D131</f>
        <v>-0.1225067775073467</v>
      </c>
      <c r="C142" s="5">
        <f>Gas!I131</f>
        <v>-6.1115768199146256E-2</v>
      </c>
      <c r="D142" s="24">
        <f>Electricity!D131</f>
        <v>-4.4793784386510514E-2</v>
      </c>
      <c r="E142" s="24">
        <f>Electricity!I131</f>
        <v>7.7754825566402702E-2</v>
      </c>
      <c r="F142" s="24">
        <f>Electricity!N131</f>
        <v>0.1484192837332623</v>
      </c>
      <c r="G142" s="24">
        <f>Electricity!S131</f>
        <v>-4.6407742469787301E-2</v>
      </c>
      <c r="H142" s="70">
        <f>Loads!D131</f>
        <v>-0.14212003812955429</v>
      </c>
      <c r="I142" s="70">
        <f>Loads!I131</f>
        <v>-0.11898680722307617</v>
      </c>
      <c r="J142" s="71">
        <f>Loads!N131</f>
        <v>2.760269467653087E-2</v>
      </c>
      <c r="K142" s="71">
        <f>Loads!S131</f>
        <v>3.4816569908177608E-2</v>
      </c>
      <c r="L142" s="71">
        <f>Loads!X131</f>
        <v>-1.4021684350094266E-2</v>
      </c>
      <c r="M142" s="71">
        <f>Loads!AC131</f>
        <v>8.5549210907894802E-3</v>
      </c>
      <c r="N142" s="71">
        <f>Loads!AH131</f>
        <v>1.5654635460546795E-2</v>
      </c>
      <c r="O142" s="20">
        <f>Hydro!D131</f>
        <v>-2.0463127914473196E-2</v>
      </c>
    </row>
    <row r="143" spans="1:15" x14ac:dyDescent="0.25">
      <c r="A143" s="1">
        <v>40300</v>
      </c>
      <c r="B143" s="5">
        <f>Gas!D132</f>
        <v>-7.7624817450347933E-3</v>
      </c>
      <c r="C143" s="5">
        <f>Gas!I132</f>
        <v>-4.4853252147014442E-3</v>
      </c>
      <c r="D143" s="24">
        <f>Electricity!D132</f>
        <v>-5.973527369375068E-3</v>
      </c>
      <c r="E143" s="24">
        <f>Electricity!I132</f>
        <v>0.10573651937009755</v>
      </c>
      <c r="F143" s="24">
        <f>Electricity!N132</f>
        <v>0.158164047188392</v>
      </c>
      <c r="G143" s="24">
        <f>Electricity!S132</f>
        <v>2.7260049092560287E-3</v>
      </c>
      <c r="H143" s="70">
        <f>Loads!D132</f>
        <v>-1.3672656639725445E-2</v>
      </c>
      <c r="I143" s="70">
        <f>Loads!I132</f>
        <v>-6.2484237294643072E-2</v>
      </c>
      <c r="J143" s="71">
        <f>Loads!N132</f>
        <v>-5.2204018566460453E-3</v>
      </c>
      <c r="K143" s="71">
        <f>Loads!S132</f>
        <v>-1.0106569900102197E-2</v>
      </c>
      <c r="L143" s="71">
        <f>Loads!X132</f>
        <v>-4.5525622212117534E-3</v>
      </c>
      <c r="M143" s="71">
        <f>Loads!AC132</f>
        <v>4.5142443345525529E-3</v>
      </c>
      <c r="N143" s="71">
        <f>Loads!AH132</f>
        <v>-9.6347512810212588E-3</v>
      </c>
      <c r="O143" s="20">
        <f>Hydro!D132</f>
        <v>0.1735557390559406</v>
      </c>
    </row>
    <row r="144" spans="1:15" x14ac:dyDescent="0.25">
      <c r="A144" s="1">
        <v>40301</v>
      </c>
      <c r="B144" s="5">
        <f>Gas!D133</f>
        <v>-7.7624817450347933E-3</v>
      </c>
      <c r="C144" s="5">
        <f>Gas!I133</f>
        <v>-4.4853252147014442E-3</v>
      </c>
      <c r="D144" s="24">
        <f>Electricity!D133</f>
        <v>-7.2262427251374578E-2</v>
      </c>
      <c r="E144" s="24">
        <f>Electricity!I133</f>
        <v>-5.7770093256257815E-2</v>
      </c>
      <c r="F144" s="24">
        <f>Electricity!N133</f>
        <v>-0.12686307692734045</v>
      </c>
      <c r="G144" s="24">
        <f>Electricity!S133</f>
        <v>-1.4523432784784181E-2</v>
      </c>
      <c r="H144" s="70">
        <f>Loads!D133</f>
        <v>2.6031171260271768E-3</v>
      </c>
      <c r="I144" s="70">
        <f>Loads!I133</f>
        <v>7.4246730559533416E-2</v>
      </c>
      <c r="J144" s="71">
        <f>Loads!N133</f>
        <v>2.8850263515879604E-2</v>
      </c>
      <c r="K144" s="71">
        <f>Loads!S133</f>
        <v>2.1510570460455597E-2</v>
      </c>
      <c r="L144" s="71">
        <f>Loads!X133</f>
        <v>7.1929110289704612E-3</v>
      </c>
      <c r="M144" s="71">
        <f>Loads!AC133</f>
        <v>9.4068212181717403E-3</v>
      </c>
      <c r="N144" s="71">
        <f>Loads!AH133</f>
        <v>5.2727970309098815E-3</v>
      </c>
      <c r="O144" s="20">
        <f>Hydro!D133</f>
        <v>-5.2938949308116601E-2</v>
      </c>
    </row>
    <row r="145" spans="1:15" x14ac:dyDescent="0.25">
      <c r="A145" s="1">
        <v>40302</v>
      </c>
      <c r="B145" s="5">
        <f>Gas!D134</f>
        <v>-2.3266687948832E-2</v>
      </c>
      <c r="C145" s="5">
        <f>Gas!I134</f>
        <v>-8.498673793732656E-3</v>
      </c>
      <c r="D145" s="24">
        <f>Electricity!D134</f>
        <v>-5.2108938661136847E-2</v>
      </c>
      <c r="E145" s="24">
        <f>Electricity!I134</f>
        <v>6.91468194198189E-2</v>
      </c>
      <c r="F145" s="24">
        <f>Electricity!N134</f>
        <v>6.955591215703931E-2</v>
      </c>
      <c r="G145" s="24">
        <f>Electricity!S134</f>
        <v>-3.0478850229681675E-2</v>
      </c>
      <c r="H145" s="70">
        <f>Loads!D134</f>
        <v>2.5748146261272975E-5</v>
      </c>
      <c r="I145" s="70">
        <f>Loads!I134</f>
        <v>-3.4537881734055004E-2</v>
      </c>
      <c r="J145" s="71">
        <f>Loads!N134</f>
        <v>2.8808225264239706E-2</v>
      </c>
      <c r="K145" s="71">
        <f>Loads!S134</f>
        <v>5.0461064936231564E-2</v>
      </c>
      <c r="L145" s="71">
        <f>Loads!X134</f>
        <v>-1.891576912794618E-2</v>
      </c>
      <c r="M145" s="71">
        <f>Loads!AC134</f>
        <v>5.3296514794413469E-2</v>
      </c>
      <c r="N145" s="71">
        <f>Loads!AH134</f>
        <v>6.2379649077153321E-3</v>
      </c>
      <c r="O145" s="20">
        <f>Hydro!D134</f>
        <v>6.2856969450634764E-2</v>
      </c>
    </row>
    <row r="146" spans="1:15" x14ac:dyDescent="0.25">
      <c r="A146" s="1">
        <v>40303</v>
      </c>
      <c r="B146" s="5">
        <f>Gas!D135</f>
        <v>2.5512065781889328E-2</v>
      </c>
      <c r="C146" s="5">
        <f>Gas!I135</f>
        <v>2.5560724811430829E-2</v>
      </c>
      <c r="D146" s="24">
        <f>Electricity!D135</f>
        <v>7.2422017532992655E-2</v>
      </c>
      <c r="E146" s="24">
        <f>Electricity!I135</f>
        <v>0.1378058850999716</v>
      </c>
      <c r="F146" s="24">
        <f>Electricity!N135</f>
        <v>0.10135286293364605</v>
      </c>
      <c r="G146" s="24">
        <f>Electricity!S135</f>
        <v>3.0829193456941732E-2</v>
      </c>
      <c r="H146" s="70">
        <f>Loads!D135</f>
        <v>3.4480249954395609E-2</v>
      </c>
      <c r="I146" s="70">
        <f>Loads!I135</f>
        <v>-1.2435066450184551E-2</v>
      </c>
      <c r="J146" s="71">
        <f>Loads!N135</f>
        <v>-4.2204260021046408E-2</v>
      </c>
      <c r="K146" s="71">
        <f>Loads!S135</f>
        <v>1.6260838983092246E-2</v>
      </c>
      <c r="L146" s="71">
        <f>Loads!X135</f>
        <v>7.8473466121375957E-4</v>
      </c>
      <c r="M146" s="71">
        <f>Loads!AC135</f>
        <v>4.218406168297209E-2</v>
      </c>
      <c r="N146" s="71">
        <f>Loads!AH135</f>
        <v>4.930855208396534E-3</v>
      </c>
      <c r="O146" s="20">
        <f>Hydro!D135</f>
        <v>0.1853829061208502</v>
      </c>
    </row>
    <row r="147" spans="1:15" x14ac:dyDescent="0.25">
      <c r="A147" s="1">
        <v>40304</v>
      </c>
      <c r="B147" s="5">
        <f>Gas!D136</f>
        <v>5.1788440513632419E-3</v>
      </c>
      <c r="C147" s="5">
        <f>Gas!I136</f>
        <v>-2.3886288786847329E-3</v>
      </c>
      <c r="D147" s="24">
        <f>Electricity!D136</f>
        <v>-5.7524229667377462E-2</v>
      </c>
      <c r="E147" s="24">
        <f>Electricity!I136</f>
        <v>0.13731367434265374</v>
      </c>
      <c r="F147" s="24">
        <f>Electricity!N136</f>
        <v>0.16852450060043211</v>
      </c>
      <c r="G147" s="24">
        <f>Electricity!S136</f>
        <v>-1.8413053605077227E-2</v>
      </c>
      <c r="H147" s="70">
        <f>Loads!D136</f>
        <v>-1.0797801823772352E-2</v>
      </c>
      <c r="I147" s="70">
        <f>Loads!I136</f>
        <v>-2.2975205154001158E-2</v>
      </c>
      <c r="J147" s="71">
        <f>Loads!N136</f>
        <v>1.170070402279394E-2</v>
      </c>
      <c r="K147" s="71">
        <f>Loads!S136</f>
        <v>3.196544652006944E-3</v>
      </c>
      <c r="L147" s="71">
        <f>Loads!X136</f>
        <v>4.7739337744160393E-3</v>
      </c>
      <c r="M147" s="71">
        <f>Loads!AC136</f>
        <v>1.243133308132105E-2</v>
      </c>
      <c r="N147" s="71">
        <f>Loads!AH136</f>
        <v>2.3848593414009855E-2</v>
      </c>
      <c r="O147" s="20">
        <f>Hydro!D136</f>
        <v>0.10348610404513853</v>
      </c>
    </row>
    <row r="148" spans="1:15" x14ac:dyDescent="0.25">
      <c r="A148" s="1">
        <v>40305</v>
      </c>
      <c r="B148" s="5">
        <f>Gas!D137</f>
        <v>-7.3117172214021177E-3</v>
      </c>
      <c r="C148" s="5">
        <f>Gas!I137</f>
        <v>-2.7406399656313196E-2</v>
      </c>
      <c r="D148" s="24">
        <f>Electricity!D137</f>
        <v>-3.2862987457198956E-2</v>
      </c>
      <c r="E148" s="24">
        <f>Electricity!I137</f>
        <v>0.17541793527702279</v>
      </c>
      <c r="F148" s="24">
        <f>Electricity!N137</f>
        <v>0.19210727097181801</v>
      </c>
      <c r="G148" s="24">
        <f>Electricity!S137</f>
        <v>-2.7958469857332878E-3</v>
      </c>
      <c r="H148" s="70">
        <f>Loads!D137</f>
        <v>-4.442565357606984E-2</v>
      </c>
      <c r="I148" s="70">
        <f>Loads!I137</f>
        <v>-4.4736413325627833E-3</v>
      </c>
      <c r="J148" s="71">
        <f>Loads!N137</f>
        <v>-8.1320951504397498E-3</v>
      </c>
      <c r="K148" s="71">
        <f>Loads!S137</f>
        <v>-6.1923075642694031E-2</v>
      </c>
      <c r="L148" s="71">
        <f>Loads!X137</f>
        <v>-1.0596329213303723E-2</v>
      </c>
      <c r="M148" s="71">
        <f>Loads!AC137</f>
        <v>-5.1252654760889638E-3</v>
      </c>
      <c r="N148" s="71">
        <f>Loads!AH137</f>
        <v>-2.3719308627868863E-2</v>
      </c>
      <c r="O148" s="20">
        <f>Hydro!D137</f>
        <v>7.3544459295641157E-2</v>
      </c>
    </row>
    <row r="149" spans="1:15" x14ac:dyDescent="0.25">
      <c r="A149" s="1">
        <v>40306</v>
      </c>
      <c r="B149" s="5">
        <f>Gas!D138</f>
        <v>-3.6670997248356249E-2</v>
      </c>
      <c r="C149" s="5">
        <f>Gas!I138</f>
        <v>-1.7802172363122464E-2</v>
      </c>
      <c r="D149" s="24">
        <f>Electricity!D138</f>
        <v>-2.2504476363928647E-2</v>
      </c>
      <c r="E149" s="24">
        <f>Electricity!I138</f>
        <v>0.15480759526553822</v>
      </c>
      <c r="F149" s="24">
        <f>Electricity!N138</f>
        <v>0.14845445161826915</v>
      </c>
      <c r="G149" s="24">
        <f>Electricity!S138</f>
        <v>-3.7990189328074367E-3</v>
      </c>
      <c r="H149" s="70">
        <f>Loads!D138</f>
        <v>-6.5163873485658302E-2</v>
      </c>
      <c r="I149" s="70">
        <f>Loads!I138</f>
        <v>-1.9418557672677514E-2</v>
      </c>
      <c r="J149" s="71">
        <f>Loads!N138</f>
        <v>-5.1918394334370954E-3</v>
      </c>
      <c r="K149" s="71">
        <f>Loads!S138</f>
        <v>-2.255732015135975E-2</v>
      </c>
      <c r="L149" s="71">
        <f>Loads!X138</f>
        <v>-1.0976447571819481E-2</v>
      </c>
      <c r="M149" s="71">
        <f>Loads!AC138</f>
        <v>-3.6493170342971809E-2</v>
      </c>
      <c r="N149" s="71">
        <f>Loads!AH138</f>
        <v>-4.1598196819359057E-4</v>
      </c>
      <c r="O149" s="20">
        <f>Hydro!D138</f>
        <v>3.9896341808962954E-2</v>
      </c>
    </row>
    <row r="150" spans="1:15" x14ac:dyDescent="0.25">
      <c r="A150" s="1">
        <v>40307</v>
      </c>
      <c r="B150" s="5">
        <f>Gas!D139</f>
        <v>-8.2020422222725022E-3</v>
      </c>
      <c r="C150" s="5">
        <f>Gas!I139</f>
        <v>-5.4471658661622803E-3</v>
      </c>
      <c r="D150" s="24">
        <f>Electricity!D139</f>
        <v>-2.027714686066712E-2</v>
      </c>
      <c r="E150" s="24">
        <f>Electricity!I139</f>
        <v>0.11296698461830487</v>
      </c>
      <c r="F150" s="24">
        <f>Electricity!N139</f>
        <v>0.24517426265140935</v>
      </c>
      <c r="G150" s="24">
        <f>Electricity!S139</f>
        <v>-7.9125898525375139E-3</v>
      </c>
      <c r="H150" s="70">
        <f>Loads!D139</f>
        <v>-1.4715829739967184E-2</v>
      </c>
      <c r="I150" s="70">
        <f>Loads!I139</f>
        <v>1.9485919750301867E-2</v>
      </c>
      <c r="J150" s="71">
        <f>Loads!N139</f>
        <v>-5.6115779336105287E-3</v>
      </c>
      <c r="K150" s="71">
        <f>Loads!S139</f>
        <v>-2.2827142162903935E-2</v>
      </c>
      <c r="L150" s="71">
        <f>Loads!X139</f>
        <v>-5.297363033863578E-3</v>
      </c>
      <c r="M150" s="71">
        <f>Loads!AC139</f>
        <v>1.2351638596506676E-3</v>
      </c>
      <c r="N150" s="71">
        <f>Loads!AH139</f>
        <v>-2.4497810846040746E-2</v>
      </c>
      <c r="O150" s="20">
        <f>Hydro!D139</f>
        <v>3.4709649882248714E-2</v>
      </c>
    </row>
    <row r="151" spans="1:15" x14ac:dyDescent="0.25">
      <c r="A151" s="1">
        <v>40308</v>
      </c>
      <c r="B151" s="5">
        <f>Gas!D140</f>
        <v>-8.2020422222725022E-3</v>
      </c>
      <c r="C151" s="5">
        <f>Gas!I140</f>
        <v>-5.4471658661622803E-3</v>
      </c>
      <c r="D151" s="24">
        <f>Electricity!D140</f>
        <v>-0.11482178260069412</v>
      </c>
      <c r="E151" s="24">
        <f>Electricity!I140</f>
        <v>-5.4667169137411736E-2</v>
      </c>
      <c r="F151" s="24">
        <f>Electricity!N140</f>
        <v>-0.12465438874785134</v>
      </c>
      <c r="G151" s="24">
        <f>Electricity!S140</f>
        <v>-6.0206002197610492E-2</v>
      </c>
      <c r="H151" s="70">
        <f>Loads!D140</f>
        <v>4.6193188900273741E-2</v>
      </c>
      <c r="I151" s="70">
        <f>Loads!I140</f>
        <v>3.1093313045508664E-2</v>
      </c>
      <c r="J151" s="71">
        <f>Loads!N140</f>
        <v>1.4241012695963257E-2</v>
      </c>
      <c r="K151" s="71">
        <f>Loads!S140</f>
        <v>7.7866976444733949E-2</v>
      </c>
      <c r="L151" s="71">
        <f>Loads!X140</f>
        <v>2.5499073910604353E-2</v>
      </c>
      <c r="M151" s="71">
        <f>Loads!AC140</f>
        <v>3.0709870324990979E-2</v>
      </c>
      <c r="N151" s="71">
        <f>Loads!AH140</f>
        <v>2.3903918545307712E-3</v>
      </c>
      <c r="O151" s="20">
        <f>Hydro!D140</f>
        <v>4.7862190737936808E-3</v>
      </c>
    </row>
    <row r="152" spans="1:15" x14ac:dyDescent="0.25">
      <c r="A152" s="1">
        <v>40309</v>
      </c>
      <c r="B152" s="5">
        <f>Gas!D141</f>
        <v>1.9500601771159653E-2</v>
      </c>
      <c r="C152" s="5">
        <f>Gas!I141</f>
        <v>4.2055182955842721E-2</v>
      </c>
      <c r="D152" s="24">
        <f>Electricity!D141</f>
        <v>6.2306057398626408E-2</v>
      </c>
      <c r="E152" s="24">
        <f>Electricity!I141</f>
        <v>-2.1801731781510972E-2</v>
      </c>
      <c r="F152" s="24">
        <f>Electricity!N141</f>
        <v>-3.3219398019970869E-2</v>
      </c>
      <c r="G152" s="24">
        <f>Electricity!S141</f>
        <v>1.0429586187717183E-2</v>
      </c>
      <c r="H152" s="70">
        <f>Loads!D141</f>
        <v>-4.1758237772743984E-2</v>
      </c>
      <c r="I152" s="70">
        <f>Loads!I141</f>
        <v>1.228426477625158E-2</v>
      </c>
      <c r="J152" s="71">
        <f>Loads!N141</f>
        <v>1.0306788888411134E-2</v>
      </c>
      <c r="K152" s="71">
        <f>Loads!S141</f>
        <v>-1.6383819164351804E-2</v>
      </c>
      <c r="L152" s="71">
        <f>Loads!X141</f>
        <v>-4.6434141563349574E-3</v>
      </c>
      <c r="M152" s="71">
        <f>Loads!AC141</f>
        <v>-1.3744026512583329E-2</v>
      </c>
      <c r="N152" s="71">
        <f>Loads!AH141</f>
        <v>9.1292515250765982E-3</v>
      </c>
      <c r="O152" s="20">
        <f>Hydro!D141</f>
        <v>-3.7884555364525868E-3</v>
      </c>
    </row>
    <row r="153" spans="1:15" x14ac:dyDescent="0.25">
      <c r="A153" s="1">
        <v>40310</v>
      </c>
      <c r="B153" s="5">
        <f>Gas!D142</f>
        <v>3.3546863482935216E-2</v>
      </c>
      <c r="C153" s="5">
        <f>Gas!I142</f>
        <v>-1.5944347420208525E-2</v>
      </c>
      <c r="D153" s="24">
        <f>Electricity!D142</f>
        <v>-4.1468519739246736E-2</v>
      </c>
      <c r="E153" s="24">
        <f>Electricity!I142</f>
        <v>2.9533725326296934E-2</v>
      </c>
      <c r="F153" s="24">
        <f>Electricity!N142</f>
        <v>3.4007840714945725E-2</v>
      </c>
      <c r="G153" s="24">
        <f>Electricity!S142</f>
        <v>-2.1543901738704001E-2</v>
      </c>
      <c r="H153" s="70">
        <f>Loads!D142</f>
        <v>-3.8539195522039493E-2</v>
      </c>
      <c r="I153" s="70">
        <f>Loads!I142</f>
        <v>4.881598163606074E-3</v>
      </c>
      <c r="J153" s="71">
        <f>Loads!N142</f>
        <v>-1.029008305824744E-2</v>
      </c>
      <c r="K153" s="71">
        <f>Loads!S142</f>
        <v>-3.7511161426753453E-2</v>
      </c>
      <c r="L153" s="71">
        <f>Loads!X142</f>
        <v>-2.0400469993024029E-2</v>
      </c>
      <c r="M153" s="71">
        <f>Loads!AC142</f>
        <v>-7.2601319461718661E-3</v>
      </c>
      <c r="N153" s="71">
        <f>Loads!AH142</f>
        <v>-1.3121723860307632E-3</v>
      </c>
      <c r="O153" s="20">
        <f>Hydro!D142</f>
        <v>6.0559969545202125E-2</v>
      </c>
    </row>
    <row r="154" spans="1:15" x14ac:dyDescent="0.25">
      <c r="A154" s="1">
        <v>40311</v>
      </c>
      <c r="B154" s="5">
        <f>Gas!D143</f>
        <v>1.3804193000412409E-3</v>
      </c>
      <c r="C154" s="5">
        <f>Gas!I143</f>
        <v>1.661452816889766E-2</v>
      </c>
      <c r="D154" s="24">
        <f>Electricity!D143</f>
        <v>-3.5148223810732619E-2</v>
      </c>
      <c r="E154" s="24">
        <f>Electricity!I143</f>
        <v>6.378103639068447E-2</v>
      </c>
      <c r="F154" s="24">
        <f>Electricity!N143</f>
        <v>6.9077549573239999E-2</v>
      </c>
      <c r="G154" s="24">
        <f>Electricity!S143</f>
        <v>-1.1638055118314897E-2</v>
      </c>
      <c r="H154" s="70">
        <f>Loads!D143</f>
        <v>-4.1686769627454573E-2</v>
      </c>
      <c r="I154" s="70">
        <f>Loads!I143</f>
        <v>-4.0173120751159919E-3</v>
      </c>
      <c r="J154" s="71">
        <f>Loads!N143</f>
        <v>4.7468323687240577E-3</v>
      </c>
      <c r="K154" s="71">
        <f>Loads!S143</f>
        <v>-2.577804196613584E-2</v>
      </c>
      <c r="L154" s="71">
        <f>Loads!X143</f>
        <v>7.2502431296059267E-4</v>
      </c>
      <c r="M154" s="71">
        <f>Loads!AC143</f>
        <v>7.5733144229500338E-3</v>
      </c>
      <c r="N154" s="71">
        <f>Loads!AH143</f>
        <v>-1.9958031209523996E-2</v>
      </c>
      <c r="O154" s="20">
        <f>Hydro!D143</f>
        <v>5.1432155247649276E-2</v>
      </c>
    </row>
    <row r="155" spans="1:15" x14ac:dyDescent="0.25">
      <c r="A155" s="1">
        <v>40312</v>
      </c>
      <c r="B155" s="5">
        <f>Gas!D144</f>
        <v>2.3626851361586921E-2</v>
      </c>
      <c r="C155" s="5">
        <f>Gas!I144</f>
        <v>-5.112168545961541E-3</v>
      </c>
      <c r="D155" s="24">
        <f>Electricity!D144</f>
        <v>0.10105575923978952</v>
      </c>
      <c r="E155" s="24">
        <f>Electricity!I144</f>
        <v>0.11809431117807377</v>
      </c>
      <c r="F155" s="24">
        <f>Electricity!N144</f>
        <v>0.13859835799952649</v>
      </c>
      <c r="G155" s="24">
        <f>Electricity!S144</f>
        <v>3.1730821015159866E-2</v>
      </c>
      <c r="H155" s="70">
        <f>Loads!D144</f>
        <v>-3.1107733460403186E-3</v>
      </c>
      <c r="I155" s="70">
        <f>Loads!I144</f>
        <v>1.4293096071903988E-2</v>
      </c>
      <c r="J155" s="71">
        <f>Loads!N144</f>
        <v>6.7590647744755483E-3</v>
      </c>
      <c r="K155" s="71">
        <f>Loads!S144</f>
        <v>-7.7689738911717043E-3</v>
      </c>
      <c r="L155" s="71">
        <f>Loads!X144</f>
        <v>-1.7669898644089022E-2</v>
      </c>
      <c r="M155" s="71">
        <f>Loads!AC144</f>
        <v>2.646680631897444E-2</v>
      </c>
      <c r="N155" s="71">
        <f>Loads!AH144</f>
        <v>-2.2767259209678814E-2</v>
      </c>
      <c r="O155" s="20">
        <f>Hydro!D144</f>
        <v>0.11172929694703601</v>
      </c>
    </row>
    <row r="156" spans="1:15" x14ac:dyDescent="0.25">
      <c r="A156" s="1">
        <v>40313</v>
      </c>
      <c r="B156" s="5">
        <f>Gas!D145</f>
        <v>-1.5162280868216851E-2</v>
      </c>
      <c r="C156" s="5">
        <f>Gas!I145</f>
        <v>-1.3215820236912939E-2</v>
      </c>
      <c r="D156" s="24">
        <f>Electricity!D145</f>
        <v>4.9821064616036633E-3</v>
      </c>
      <c r="E156" s="24">
        <f>Electricity!I145</f>
        <v>9.0846287389898292E-2</v>
      </c>
      <c r="F156" s="24">
        <f>Electricity!N145</f>
        <v>9.3131104380457769E-2</v>
      </c>
      <c r="G156" s="24">
        <f>Electricity!S145</f>
        <v>1.4882187357372588E-5</v>
      </c>
      <c r="H156" s="70">
        <f>Loads!D145</f>
        <v>-6.1399093630721824E-3</v>
      </c>
      <c r="I156" s="70">
        <f>Loads!I145</f>
        <v>3.6307333077328169E-2</v>
      </c>
      <c r="J156" s="71">
        <f>Loads!N145</f>
        <v>-2.8848122678188926E-3</v>
      </c>
      <c r="K156" s="71">
        <f>Loads!S145</f>
        <v>7.132214896729383E-3</v>
      </c>
      <c r="L156" s="71">
        <f>Loads!X145</f>
        <v>1.7201490470838965E-3</v>
      </c>
      <c r="M156" s="71">
        <f>Loads!AC145</f>
        <v>3.2859169974207181E-2</v>
      </c>
      <c r="N156" s="71">
        <f>Loads!AH145</f>
        <v>7.3207069111719814E-3</v>
      </c>
      <c r="O156" s="20">
        <f>Hydro!D145</f>
        <v>4.0054984466832588E-2</v>
      </c>
    </row>
    <row r="157" spans="1:15" x14ac:dyDescent="0.25">
      <c r="A157" s="1">
        <v>40314</v>
      </c>
      <c r="B157" s="5">
        <f>Gas!D146</f>
        <v>-1.5100115760230772E-4</v>
      </c>
      <c r="C157" s="5">
        <f>Gas!I146</f>
        <v>-2.4921641172357878E-3</v>
      </c>
      <c r="D157" s="24">
        <f>Electricity!D146</f>
        <v>3.5235071403037957E-2</v>
      </c>
      <c r="E157" s="24">
        <f>Electricity!I146</f>
        <v>9.0289278873511458E-2</v>
      </c>
      <c r="F157" s="24">
        <f>Electricity!N146</f>
        <v>0.15988017048375061</v>
      </c>
      <c r="G157" s="24">
        <f>Electricity!S146</f>
        <v>1.4970464095336419E-2</v>
      </c>
      <c r="H157" s="70">
        <f>Loads!D146</f>
        <v>-1.9453320885756131E-2</v>
      </c>
      <c r="I157" s="70">
        <f>Loads!I146</f>
        <v>-5.7182494929859939E-3</v>
      </c>
      <c r="J157" s="71">
        <f>Loads!N146</f>
        <v>-1.9221330178983698E-3</v>
      </c>
      <c r="K157" s="71">
        <f>Loads!S146</f>
        <v>-2.2605488073833863E-2</v>
      </c>
      <c r="L157" s="71">
        <f>Loads!X146</f>
        <v>8.3250895039254091E-3</v>
      </c>
      <c r="M157" s="71">
        <f>Loads!AC146</f>
        <v>1.7744901320263684E-2</v>
      </c>
      <c r="N157" s="71">
        <f>Loads!AH146</f>
        <v>1.1781434413786207E-3</v>
      </c>
      <c r="O157" s="20">
        <f>Hydro!D146</f>
        <v>3.591917335494451E-2</v>
      </c>
    </row>
    <row r="158" spans="1:15" x14ac:dyDescent="0.25">
      <c r="A158" s="1">
        <v>40315</v>
      </c>
      <c r="B158" s="5">
        <f>Gas!D147</f>
        <v>-1.5100115760230772E-4</v>
      </c>
      <c r="C158" s="5">
        <f>Gas!I147</f>
        <v>-2.4921641172357878E-3</v>
      </c>
      <c r="D158" s="24">
        <f>Electricity!D147</f>
        <v>-3.6647442872220853E-2</v>
      </c>
      <c r="E158" s="24">
        <f>Electricity!I147</f>
        <v>-0.11786518651324482</v>
      </c>
      <c r="F158" s="24">
        <f>Electricity!N147</f>
        <v>-0.16645356391824537</v>
      </c>
      <c r="G158" s="24">
        <f>Electricity!S147</f>
        <v>-1.9278825561739682E-2</v>
      </c>
      <c r="H158" s="70">
        <f>Loads!D147</f>
        <v>8.6152455089404112E-3</v>
      </c>
      <c r="I158" s="70">
        <f>Loads!I147</f>
        <v>1.3125132036839279E-2</v>
      </c>
      <c r="J158" s="71">
        <f>Loads!N147</f>
        <v>3.6208708625191266E-2</v>
      </c>
      <c r="K158" s="71">
        <f>Loads!S147</f>
        <v>-2.4843378739412003E-3</v>
      </c>
      <c r="L158" s="71">
        <f>Loads!X147</f>
        <v>4.6749965759542766E-2</v>
      </c>
      <c r="M158" s="71">
        <f>Loads!AC147</f>
        <v>-7.6989631492457855E-3</v>
      </c>
      <c r="N158" s="71">
        <f>Loads!AH147</f>
        <v>4.2239616010044112E-3</v>
      </c>
      <c r="O158" s="20">
        <f>Hydro!D147</f>
        <v>1.1735611990116572E-2</v>
      </c>
    </row>
    <row r="159" spans="1:15" x14ac:dyDescent="0.25">
      <c r="A159" s="1">
        <v>40316</v>
      </c>
      <c r="B159" s="5">
        <f>Gas!D148</f>
        <v>3.0581220470647898E-2</v>
      </c>
      <c r="C159" s="5">
        <f>Gas!I148</f>
        <v>2.0674936413503601E-2</v>
      </c>
      <c r="D159" s="24">
        <f>Electricity!D148</f>
        <v>-2.8586507045067516E-2</v>
      </c>
      <c r="E159" s="24">
        <f>Electricity!I148</f>
        <v>1.7041799202268303E-2</v>
      </c>
      <c r="F159" s="24">
        <f>Electricity!N148</f>
        <v>-1.6559268891747223E-2</v>
      </c>
      <c r="G159" s="24">
        <f>Electricity!S148</f>
        <v>-6.2389654638409977E-3</v>
      </c>
      <c r="H159" s="70">
        <f>Loads!D148</f>
        <v>-1.3226632540408456E-4</v>
      </c>
      <c r="I159" s="70">
        <f>Loads!I148</f>
        <v>9.1374338459253163E-3</v>
      </c>
      <c r="J159" s="71">
        <f>Loads!N148</f>
        <v>-2.5925700975661436E-2</v>
      </c>
      <c r="K159" s="71">
        <f>Loads!S148</f>
        <v>-1.7187782730238549E-2</v>
      </c>
      <c r="L159" s="71">
        <f>Loads!X148</f>
        <v>-2.95050909415846E-2</v>
      </c>
      <c r="M159" s="71">
        <f>Loads!AC148</f>
        <v>-3.2416717175498322E-2</v>
      </c>
      <c r="N159" s="71">
        <f>Loads!AH148</f>
        <v>-9.6823174093763065E-3</v>
      </c>
      <c r="O159" s="20">
        <f>Hydro!D148</f>
        <v>2.5806768429549209E-2</v>
      </c>
    </row>
    <row r="160" spans="1:15" x14ac:dyDescent="0.25">
      <c r="A160" s="1">
        <v>40317</v>
      </c>
      <c r="B160" s="5">
        <f>Gas!D149</f>
        <v>2.4272878204299179E-2</v>
      </c>
      <c r="C160" s="5">
        <f>Gas!I149</f>
        <v>2.8193250733098207E-2</v>
      </c>
      <c r="D160" s="24">
        <f>Electricity!D149</f>
        <v>-7.694162101805041E-2</v>
      </c>
      <c r="E160" s="24">
        <f>Electricity!I149</f>
        <v>-1.245993412678054E-2</v>
      </c>
      <c r="F160" s="24">
        <f>Electricity!N149</f>
        <v>-7.712789135234828E-3</v>
      </c>
      <c r="G160" s="24">
        <f>Electricity!S149</f>
        <v>1.3590383559609329E-2</v>
      </c>
      <c r="H160" s="70">
        <f>Loads!D149</f>
        <v>5.6967001089996083E-2</v>
      </c>
      <c r="I160" s="70">
        <f>Loads!I149</f>
        <v>-1.3904670899463872E-2</v>
      </c>
      <c r="J160" s="71">
        <f>Loads!N149</f>
        <v>5.1846527770410822E-3</v>
      </c>
      <c r="K160" s="71">
        <f>Loads!S149</f>
        <v>6.0875088318479431E-5</v>
      </c>
      <c r="L160" s="71">
        <f>Loads!X149</f>
        <v>1.0187946133737691E-2</v>
      </c>
      <c r="M160" s="71">
        <f>Loads!AC149</f>
        <v>-1.1022408278172913E-2</v>
      </c>
      <c r="N160" s="71">
        <f>Loads!AH149</f>
        <v>1.216122326851754E-2</v>
      </c>
      <c r="O160" s="20">
        <f>Hydro!D149</f>
        <v>9.2582272929918635E-2</v>
      </c>
    </row>
    <row r="161" spans="1:15" x14ac:dyDescent="0.25">
      <c r="A161" s="1">
        <v>40318</v>
      </c>
      <c r="B161" s="5">
        <f>Gas!D150</f>
        <v>-3.6314730564584799E-2</v>
      </c>
      <c r="C161" s="5">
        <f>Gas!I150</f>
        <v>-4.0000442974230242E-2</v>
      </c>
      <c r="D161" s="24">
        <f>Electricity!D150</f>
        <v>-4.7164777216208917E-2</v>
      </c>
      <c r="E161" s="24">
        <f>Electricity!I150</f>
        <v>-0.14286170864754502</v>
      </c>
      <c r="F161" s="24">
        <f>Electricity!N150</f>
        <v>-0.21032404311901362</v>
      </c>
      <c r="G161" s="24">
        <f>Electricity!S150</f>
        <v>-5.9061647904366278E-2</v>
      </c>
      <c r="H161" s="70">
        <f>Loads!D150</f>
        <v>-1.6929749807021166E-3</v>
      </c>
      <c r="I161" s="70">
        <f>Loads!I150</f>
        <v>2.4661860332412966E-2</v>
      </c>
      <c r="J161" s="71">
        <f>Loads!N150</f>
        <v>-1.3775783112832674E-3</v>
      </c>
      <c r="K161" s="71">
        <f>Loads!S150</f>
        <v>6.3449084340591322E-3</v>
      </c>
      <c r="L161" s="71">
        <f>Loads!X150</f>
        <v>-2.9788904741550049E-3</v>
      </c>
      <c r="M161" s="71">
        <f>Loads!AC150</f>
        <v>-1.8743493728869132E-3</v>
      </c>
      <c r="N161" s="71">
        <f>Loads!AH150</f>
        <v>-1.7059615490995106E-2</v>
      </c>
      <c r="O161" s="20">
        <f>Hydro!D150</f>
        <v>8.7606602323650862E-2</v>
      </c>
    </row>
    <row r="162" spans="1:15" x14ac:dyDescent="0.25">
      <c r="A162" s="1">
        <v>40319</v>
      </c>
      <c r="B162" s="5">
        <f>Gas!D151</f>
        <v>-4.6508809506320331E-2</v>
      </c>
      <c r="C162" s="5">
        <f>Gas!I151</f>
        <v>-4.9169994606910801E-2</v>
      </c>
      <c r="D162" s="24">
        <f>Electricity!D151</f>
        <v>-5.981837291964788E-2</v>
      </c>
      <c r="E162" s="24">
        <f>Electricity!I151</f>
        <v>-0.19016995202251408</v>
      </c>
      <c r="F162" s="24">
        <f>Electricity!N151</f>
        <v>-0.31646641074454263</v>
      </c>
      <c r="G162" s="24">
        <f>Electricity!S151</f>
        <v>-3.2362356778640425E-2</v>
      </c>
      <c r="H162" s="70">
        <f>Loads!D151</f>
        <v>6.6040087524393221E-2</v>
      </c>
      <c r="I162" s="70">
        <f>Loads!I151</f>
        <v>-1.9368665291828457E-2</v>
      </c>
      <c r="J162" s="71">
        <f>Loads!N151</f>
        <v>2.1021932282504013E-2</v>
      </c>
      <c r="K162" s="71">
        <f>Loads!S151</f>
        <v>5.2908624813139626E-2</v>
      </c>
      <c r="L162" s="71">
        <f>Loads!X151</f>
        <v>6.8891247672858702E-3</v>
      </c>
      <c r="M162" s="71">
        <f>Loads!AC151</f>
        <v>9.7441789362349707E-3</v>
      </c>
      <c r="N162" s="71">
        <f>Loads!AH151</f>
        <v>-7.6748697763640017E-5</v>
      </c>
      <c r="O162" s="20">
        <f>Hydro!D151</f>
        <v>3.2760290854949026E-3</v>
      </c>
    </row>
    <row r="163" spans="1:15" x14ac:dyDescent="0.25">
      <c r="A163" s="1">
        <v>40320</v>
      </c>
      <c r="B163" s="5">
        <f>Gas!D152</f>
        <v>-1.6248538945973699E-2</v>
      </c>
      <c r="C163" s="5">
        <f>Gas!I152</f>
        <v>-2.4547320450065201E-2</v>
      </c>
      <c r="D163" s="24">
        <f>Electricity!D152</f>
        <v>-3.575575511880185E-2</v>
      </c>
      <c r="E163" s="24">
        <f>Electricity!I152</f>
        <v>-0.11944994733704939</v>
      </c>
      <c r="F163" s="24">
        <f>Electricity!N152</f>
        <v>-0.16152553628819741</v>
      </c>
      <c r="G163" s="24">
        <f>Electricity!S152</f>
        <v>-9.8972936247541284E-3</v>
      </c>
      <c r="H163" s="70">
        <f>Loads!D152</f>
        <v>1.2138676624879136E-2</v>
      </c>
      <c r="I163" s="70">
        <f>Loads!I152</f>
        <v>2.196488053223658E-2</v>
      </c>
      <c r="J163" s="71">
        <f>Loads!N152</f>
        <v>2.2458565878677311E-2</v>
      </c>
      <c r="K163" s="71">
        <f>Loads!S152</f>
        <v>5.4306447883306214E-2</v>
      </c>
      <c r="L163" s="71">
        <f>Loads!X152</f>
        <v>-1.2516283585750909E-2</v>
      </c>
      <c r="M163" s="71">
        <f>Loads!AC152</f>
        <v>-1.6676798995311604E-2</v>
      </c>
      <c r="N163" s="71">
        <f>Loads!AH152</f>
        <v>1.9066353502008471E-2</v>
      </c>
      <c r="O163" s="20">
        <f>Hydro!D152</f>
        <v>1.8905715672703272E-2</v>
      </c>
    </row>
    <row r="164" spans="1:15" x14ac:dyDescent="0.25">
      <c r="A164" s="1">
        <v>40321</v>
      </c>
      <c r="B164" s="5">
        <f>Gas!D153</f>
        <v>-5.3059742241214911E-3</v>
      </c>
      <c r="C164" s="5">
        <f>Gas!I153</f>
        <v>-6.9668679355370704E-3</v>
      </c>
      <c r="D164" s="24">
        <f>Electricity!D153</f>
        <v>-0.17770373947403595</v>
      </c>
      <c r="E164" s="24">
        <f>Electricity!I153</f>
        <v>-5.2239169439122796E-2</v>
      </c>
      <c r="F164" s="24">
        <f>Electricity!N153</f>
        <v>4.4793910049629071E-2</v>
      </c>
      <c r="G164" s="24">
        <f>Electricity!S153</f>
        <v>-9.5217822165748978E-2</v>
      </c>
      <c r="H164" s="70">
        <f>Loads!D153</f>
        <v>-2.726002235832195E-2</v>
      </c>
      <c r="I164" s="70">
        <f>Loads!I153</f>
        <v>-8.5652295986536064E-2</v>
      </c>
      <c r="J164" s="71">
        <f>Loads!N153</f>
        <v>6.9940769606772757E-3</v>
      </c>
      <c r="K164" s="71">
        <f>Loads!S153</f>
        <v>-2.0658207821045799E-2</v>
      </c>
      <c r="L164" s="71">
        <f>Loads!X153</f>
        <v>1.8106571916450265E-3</v>
      </c>
      <c r="M164" s="71">
        <f>Loads!AC153</f>
        <v>-2.6624575057384026E-3</v>
      </c>
      <c r="N164" s="71">
        <f>Loads!AH153</f>
        <v>-9.3055341086263899E-3</v>
      </c>
      <c r="O164" s="20">
        <f>Hydro!D153</f>
        <v>-1.6800267564890392E-3</v>
      </c>
    </row>
    <row r="165" spans="1:15" x14ac:dyDescent="0.25">
      <c r="A165" s="1">
        <v>40322</v>
      </c>
      <c r="B165" s="5">
        <f>Gas!D154</f>
        <v>-5.3059742241214911E-3</v>
      </c>
      <c r="C165" s="5">
        <f>Gas!I154</f>
        <v>-6.9668679355370704E-3</v>
      </c>
      <c r="D165" s="24">
        <f>Electricity!D154</f>
        <v>9.3930478879555857E-3</v>
      </c>
      <c r="E165" s="24">
        <f>Electricity!I154</f>
        <v>-0.16572299640868049</v>
      </c>
      <c r="F165" s="24">
        <f>Electricity!N154</f>
        <v>-0.16416096763026333</v>
      </c>
      <c r="G165" s="24">
        <f>Electricity!S154</f>
        <v>-8.888954085491535E-4</v>
      </c>
      <c r="H165" s="70">
        <f>Loads!D154</f>
        <v>-2.2495743588773764E-3</v>
      </c>
      <c r="I165" s="70">
        <f>Loads!I154</f>
        <v>1.7828698902878429E-2</v>
      </c>
      <c r="J165" s="71">
        <f>Loads!N154</f>
        <v>3.4781745602620318E-3</v>
      </c>
      <c r="K165" s="71">
        <f>Loads!S154</f>
        <v>-7.7681496774455183E-3</v>
      </c>
      <c r="L165" s="71">
        <f>Loads!X154</f>
        <v>1.6969877190184612E-2</v>
      </c>
      <c r="M165" s="71">
        <f>Loads!AC154</f>
        <v>1.9478433200538436E-2</v>
      </c>
      <c r="N165" s="71">
        <f>Loads!AH154</f>
        <v>1.7243785219489438E-2</v>
      </c>
      <c r="O165" s="20">
        <f>Hydro!D154</f>
        <v>2.7313754247549834E-2</v>
      </c>
    </row>
    <row r="166" spans="1:15" x14ac:dyDescent="0.25">
      <c r="A166" s="1">
        <v>40323</v>
      </c>
      <c r="B166" s="5">
        <f>Gas!D155</f>
        <v>-6.6730612337526163E-3</v>
      </c>
      <c r="C166" s="5">
        <f>Gas!I155</f>
        <v>-6.9668679355370704E-3</v>
      </c>
      <c r="D166" s="24">
        <f>Electricity!D155</f>
        <v>-8.35917563402616E-2</v>
      </c>
      <c r="E166" s="24">
        <f>Electricity!I155</f>
        <v>1.7725958014136178E-3</v>
      </c>
      <c r="F166" s="24">
        <f>Electricity!N155</f>
        <v>7.0073194582576215E-2</v>
      </c>
      <c r="G166" s="24">
        <f>Electricity!S155</f>
        <v>-2.4019445947197949E-2</v>
      </c>
      <c r="H166" s="70">
        <f>Loads!D155</f>
        <v>4.8382627017227176E-2</v>
      </c>
      <c r="I166" s="70">
        <f>Loads!I155</f>
        <v>-2.2217656186163087E-2</v>
      </c>
      <c r="J166" s="71">
        <f>Loads!N155</f>
        <v>-3.1551752503129221E-2</v>
      </c>
      <c r="K166" s="71">
        <f>Loads!S155</f>
        <v>-2.4169713871988463E-2</v>
      </c>
      <c r="L166" s="71">
        <f>Loads!X155</f>
        <v>-1.7784302089531467E-2</v>
      </c>
      <c r="M166" s="71">
        <f>Loads!AC155</f>
        <v>-3.8445243975861104E-2</v>
      </c>
      <c r="N166" s="71">
        <f>Loads!AH155</f>
        <v>-1.260317789356874E-2</v>
      </c>
      <c r="O166" s="20">
        <f>Hydro!D155</f>
        <v>1.9888907174533323E-2</v>
      </c>
    </row>
    <row r="167" spans="1:15" x14ac:dyDescent="0.25">
      <c r="A167" s="1">
        <v>40324</v>
      </c>
      <c r="B167" s="5">
        <f>Gas!D156</f>
        <v>-2.7166517272233402E-3</v>
      </c>
      <c r="C167" s="5">
        <f>Gas!I156</f>
        <v>2.6287779092365555E-3</v>
      </c>
      <c r="D167" s="24">
        <f>Electricity!D156</f>
        <v>-7.7305281889380489E-2</v>
      </c>
      <c r="E167" s="24">
        <f>Electricity!I156</f>
        <v>2.3894244891293395E-2</v>
      </c>
      <c r="F167" s="24">
        <f>Electricity!N156</f>
        <v>4.2819196288179644E-2</v>
      </c>
      <c r="G167" s="24">
        <f>Electricity!S156</f>
        <v>9.1775352970373814E-3</v>
      </c>
      <c r="H167" s="70">
        <f>Loads!D156</f>
        <v>-1.2906491380259288E-3</v>
      </c>
      <c r="I167" s="70">
        <f>Loads!I156</f>
        <v>5.4926392127976897E-2</v>
      </c>
      <c r="J167" s="71">
        <f>Loads!N156</f>
        <v>1.584456072405474E-2</v>
      </c>
      <c r="K167" s="71">
        <f>Loads!S156</f>
        <v>-1.0308395909889106E-2</v>
      </c>
      <c r="L167" s="71">
        <f>Loads!X156</f>
        <v>1.1613775242971691E-2</v>
      </c>
      <c r="M167" s="71">
        <f>Loads!AC156</f>
        <v>-1.1347552512081832E-2</v>
      </c>
      <c r="N167" s="71">
        <f>Loads!AH156</f>
        <v>7.8551569165673518E-3</v>
      </c>
      <c r="O167" s="20">
        <f>Hydro!D156</f>
        <v>1.7234740609545079E-3</v>
      </c>
    </row>
    <row r="168" spans="1:15" x14ac:dyDescent="0.25">
      <c r="A168" s="1">
        <v>40325</v>
      </c>
      <c r="B168" s="5">
        <f>Gas!D157</f>
        <v>2.4408825231998256E-2</v>
      </c>
      <c r="C168" s="5">
        <f>Gas!I157</f>
        <v>2.4692286027353523E-2</v>
      </c>
      <c r="D168" s="24">
        <f>Electricity!D157</f>
        <v>-4.3731550738446673E-2</v>
      </c>
      <c r="E168" s="24">
        <f>Electricity!I157</f>
        <v>1.968913420797927E-3</v>
      </c>
      <c r="F168" s="24">
        <f>Electricity!N157</f>
        <v>1.6744845074569914E-2</v>
      </c>
      <c r="G168" s="24">
        <f>Electricity!S157</f>
        <v>-1.13775318418287E-2</v>
      </c>
      <c r="H168" s="70">
        <f>Loads!D157</f>
        <v>3.6434845956331008E-3</v>
      </c>
      <c r="I168" s="70">
        <f>Loads!I157</f>
        <v>1.1217878757977334E-2</v>
      </c>
      <c r="J168" s="71">
        <f>Loads!N157</f>
        <v>-3.530097874074517E-3</v>
      </c>
      <c r="K168" s="71">
        <f>Loads!S157</f>
        <v>1.1138547411414373E-2</v>
      </c>
      <c r="L168" s="71">
        <f>Loads!X157</f>
        <v>2.5649988809710977E-2</v>
      </c>
      <c r="M168" s="71">
        <f>Loads!AC157</f>
        <v>5.9113877828330108E-3</v>
      </c>
      <c r="N168" s="71">
        <f>Loads!AH157</f>
        <v>-1.0104583150321256E-2</v>
      </c>
      <c r="O168" s="20">
        <f>Hydro!D157</f>
        <v>-5.5015273591269606E-2</v>
      </c>
    </row>
    <row r="169" spans="1:15" x14ac:dyDescent="0.25">
      <c r="A169" s="1">
        <v>40326</v>
      </c>
      <c r="B169" s="5">
        <f>Gas!D158</f>
        <v>-1.2724375310885199E-2</v>
      </c>
      <c r="C169" s="5">
        <f>Gas!I158</f>
        <v>-9.0502264323431628E-3</v>
      </c>
      <c r="D169" s="24">
        <f>Electricity!D158</f>
        <v>-3.0949880252686336E-2</v>
      </c>
      <c r="E169" s="24">
        <f>Electricity!I158</f>
        <v>-7.6859629800451523E-2</v>
      </c>
      <c r="F169" s="24">
        <f>Electricity!N158</f>
        <v>-3.676563585712652E-2</v>
      </c>
      <c r="G169" s="24">
        <f>Electricity!S158</f>
        <v>-4.9691985369115795E-2</v>
      </c>
      <c r="H169" s="70">
        <f>Loads!D158</f>
        <v>-2.8331952693204376E-2</v>
      </c>
      <c r="I169" s="70">
        <f>Loads!I158</f>
        <v>-2.4862818523146549E-2</v>
      </c>
      <c r="J169" s="71">
        <f>Loads!N158</f>
        <v>5.0345558764760268E-3</v>
      </c>
      <c r="K169" s="71">
        <f>Loads!S158</f>
        <v>7.4554488426289145E-3</v>
      </c>
      <c r="L169" s="71">
        <f>Loads!X158</f>
        <v>-8.7765293854084048E-3</v>
      </c>
      <c r="M169" s="71">
        <f>Loads!AC158</f>
        <v>-3.5123640590887989E-2</v>
      </c>
      <c r="N169" s="71">
        <f>Loads!AH158</f>
        <v>3.0985569637482779E-3</v>
      </c>
      <c r="O169" s="20">
        <f>Hydro!D158</f>
        <v>-5.5112677854801222E-3</v>
      </c>
    </row>
    <row r="170" spans="1:15" x14ac:dyDescent="0.25">
      <c r="A170" s="1">
        <v>40327</v>
      </c>
      <c r="B170" s="5">
        <f>Gas!D159</f>
        <v>-3.1853954702191403E-3</v>
      </c>
      <c r="C170" s="5">
        <f>Gas!I159</f>
        <v>-4.1672750598481401E-3</v>
      </c>
      <c r="D170" s="24">
        <f>Electricity!D159</f>
        <v>-5.0976828061725418E-2</v>
      </c>
      <c r="E170" s="24">
        <f>Electricity!I159</f>
        <v>-3.1038856801823396E-2</v>
      </c>
      <c r="F170" s="24">
        <f>Electricity!N159</f>
        <v>-1.9773174456006112E-3</v>
      </c>
      <c r="G170" s="24">
        <f>Electricity!S159</f>
        <v>-1.7150633379232796E-2</v>
      </c>
      <c r="H170" s="70">
        <f>Loads!D159</f>
        <v>-3.2321914825543308E-2</v>
      </c>
      <c r="I170" s="70">
        <f>Loads!I159</f>
        <v>-1.4101947725921909E-2</v>
      </c>
      <c r="J170" s="71">
        <f>Loads!N159</f>
        <v>-2.2401546861876842E-3</v>
      </c>
      <c r="K170" s="71">
        <f>Loads!S159</f>
        <v>-2.7572828232812263E-2</v>
      </c>
      <c r="L170" s="71">
        <f>Loads!X159</f>
        <v>-2.3186575717737634E-2</v>
      </c>
      <c r="M170" s="71">
        <f>Loads!AC159</f>
        <v>-3.1237222394565833E-2</v>
      </c>
      <c r="N170" s="71">
        <f>Loads!AH159</f>
        <v>-1.6966058292047781E-3</v>
      </c>
      <c r="O170" s="20">
        <f>Hydro!D159</f>
        <v>2.684942979110853E-2</v>
      </c>
    </row>
    <row r="171" spans="1:15" x14ac:dyDescent="0.25">
      <c r="A171" s="1">
        <v>40328</v>
      </c>
      <c r="B171" s="5">
        <f>Gas!D160</f>
        <v>-3.1853954702191403E-3</v>
      </c>
      <c r="C171" s="5">
        <f>Gas!I160</f>
        <v>-4.1672750598481401E-3</v>
      </c>
      <c r="D171" s="24">
        <f>Electricity!D160</f>
        <v>0.15493026468786447</v>
      </c>
      <c r="E171" s="24">
        <f>Electricity!I160</f>
        <v>6.2505496610919531E-2</v>
      </c>
      <c r="F171" s="24">
        <f>Electricity!N160</f>
        <v>5.667256753401282E-2</v>
      </c>
      <c r="G171" s="24">
        <f>Electricity!S160</f>
        <v>0.13829536027499453</v>
      </c>
      <c r="H171" s="70">
        <f>Loads!D160</f>
        <v>-3.0198573970620396E-2</v>
      </c>
      <c r="I171" s="70">
        <f>Loads!I160</f>
        <v>-5.5432026409304835E-2</v>
      </c>
      <c r="J171" s="71">
        <f>Loads!N160</f>
        <v>-2.3255030811973887E-2</v>
      </c>
      <c r="K171" s="71">
        <f>Loads!S160</f>
        <v>-3.6232059599780708E-2</v>
      </c>
      <c r="L171" s="71">
        <f>Loads!X160</f>
        <v>-2.6785193048209199E-2</v>
      </c>
      <c r="M171" s="71">
        <f>Loads!AC160</f>
        <v>-2.4430068961462575E-2</v>
      </c>
      <c r="N171" s="71">
        <f>Loads!AH160</f>
        <v>-5.6707806947901007E-3</v>
      </c>
      <c r="O171" s="20">
        <f>Hydro!D160</f>
        <v>5.4674469445851318E-2</v>
      </c>
    </row>
    <row r="172" spans="1:15" x14ac:dyDescent="0.25">
      <c r="A172" s="1">
        <v>40329</v>
      </c>
      <c r="B172" s="5">
        <f>Gas!D161</f>
        <v>-3.1853954702191403E-3</v>
      </c>
      <c r="C172" s="5">
        <f>Gas!I161</f>
        <v>-4.1672750598481401E-3</v>
      </c>
      <c r="D172" s="24" t="str">
        <f>Electricity!D161</f>
        <v/>
      </c>
      <c r="E172" s="24" t="str">
        <f>Electricity!I161</f>
        <v/>
      </c>
      <c r="F172" s="24" t="str">
        <f>Electricity!N161</f>
        <v/>
      </c>
      <c r="G172" s="24" t="str">
        <f>Electricity!S161</f>
        <v/>
      </c>
      <c r="H172" s="70">
        <f>Loads!D161</f>
        <v>-4.4948517467192778E-2</v>
      </c>
      <c r="I172" s="70">
        <f>Loads!I161</f>
        <v>-7.1554351625491702E-2</v>
      </c>
      <c r="J172" s="71">
        <f>Loads!N161</f>
        <v>-0.1071465576572033</v>
      </c>
      <c r="K172" s="71">
        <f>Loads!S161</f>
        <v>-8.8038166927402739E-2</v>
      </c>
      <c r="L172" s="71">
        <f>Loads!X161</f>
        <v>-6.321315046304099E-2</v>
      </c>
      <c r="M172" s="71">
        <f>Loads!AC161</f>
        <v>-8.2152108370493887E-2</v>
      </c>
      <c r="N172" s="71">
        <f>Loads!AH161</f>
        <v>-1.8746060596848635E-2</v>
      </c>
      <c r="O172" s="20">
        <f>Hydro!D161</f>
        <v>2.2791615378930867E-2</v>
      </c>
    </row>
    <row r="173" spans="1:15" x14ac:dyDescent="0.25">
      <c r="A173" s="1">
        <v>40330</v>
      </c>
      <c r="B173" s="5">
        <f>Gas!D162</f>
        <v>4.9088905324591002E-2</v>
      </c>
      <c r="C173" s="5">
        <f>Gas!I162</f>
        <v>2.2758284341020986E-2</v>
      </c>
      <c r="D173" s="24" t="str">
        <f>Electricity!D162</f>
        <v/>
      </c>
      <c r="E173" s="24" t="str">
        <f>Electricity!I162</f>
        <v/>
      </c>
      <c r="F173" s="24" t="str">
        <f>Electricity!N162</f>
        <v/>
      </c>
      <c r="G173" s="24" t="str">
        <f>Electricity!S162</f>
        <v/>
      </c>
      <c r="H173" s="70">
        <f>Loads!D162</f>
        <v>-6.0884045442424761E-4</v>
      </c>
      <c r="I173" s="70">
        <f>Loads!I162</f>
        <v>-9.4760116291289678E-2</v>
      </c>
      <c r="J173" s="71">
        <f>Loads!N162</f>
        <v>6.3398299881862102E-2</v>
      </c>
      <c r="K173" s="71">
        <f>Loads!S162</f>
        <v>5.4627647019537706E-2</v>
      </c>
      <c r="L173" s="71">
        <f>Loads!X162</f>
        <v>-4.9710037925463552E-2</v>
      </c>
      <c r="M173" s="71">
        <f>Loads!AC162</f>
        <v>4.5618336282753774E-2</v>
      </c>
      <c r="N173" s="71">
        <f>Loads!AH162</f>
        <v>-4.2386570364000842E-3</v>
      </c>
      <c r="O173" s="20">
        <f>Hydro!D162</f>
        <v>0.37893668011895154</v>
      </c>
    </row>
    <row r="174" spans="1:15" x14ac:dyDescent="0.25">
      <c r="A174" s="1">
        <v>40331</v>
      </c>
      <c r="B174" s="5" t="str">
        <f>Gas!D163</f>
        <v/>
      </c>
      <c r="C174" s="5" t="str">
        <f>Gas!I163</f>
        <v/>
      </c>
      <c r="D174" s="24" t="str">
        <f>Electricity!D163</f>
        <v/>
      </c>
      <c r="E174" s="24" t="str">
        <f>Electricity!I163</f>
        <v/>
      </c>
      <c r="F174" s="24" t="str">
        <f>Electricity!N163</f>
        <v/>
      </c>
      <c r="G174" s="24" t="str">
        <f>Electricity!S163</f>
        <v/>
      </c>
      <c r="H174" s="70" t="str">
        <f>Loads!D163</f>
        <v/>
      </c>
      <c r="I174" s="70" t="str">
        <f>Loads!I163</f>
        <v/>
      </c>
      <c r="J174" s="71" t="str">
        <f>Loads!N163</f>
        <v/>
      </c>
      <c r="K174" s="71" t="str">
        <f>Loads!S163</f>
        <v/>
      </c>
      <c r="L174" s="71" t="str">
        <f>Loads!X163</f>
        <v/>
      </c>
      <c r="M174" s="71" t="str">
        <f>Loads!AC163</f>
        <v/>
      </c>
      <c r="N174" s="71" t="str">
        <f>Loads!AH163</f>
        <v/>
      </c>
      <c r="O174" s="20" t="str">
        <f>Hydro!D163</f>
        <v/>
      </c>
    </row>
    <row r="175" spans="1:15" x14ac:dyDescent="0.25">
      <c r="A175" s="1">
        <v>40332</v>
      </c>
      <c r="B175" s="5" t="str">
        <f>Gas!D164</f>
        <v/>
      </c>
      <c r="C175" s="5" t="str">
        <f>Gas!I164</f>
        <v/>
      </c>
      <c r="D175" s="24" t="str">
        <f>Electricity!D164</f>
        <v/>
      </c>
      <c r="E175" s="24" t="str">
        <f>Electricity!I164</f>
        <v/>
      </c>
      <c r="F175" s="24" t="str">
        <f>Electricity!N164</f>
        <v/>
      </c>
      <c r="G175" s="24" t="str">
        <f>Electricity!S164</f>
        <v/>
      </c>
      <c r="H175" s="70" t="str">
        <f>Loads!D164</f>
        <v/>
      </c>
      <c r="I175" s="70" t="str">
        <f>Loads!I164</f>
        <v/>
      </c>
      <c r="J175" s="71" t="str">
        <f>Loads!N164</f>
        <v/>
      </c>
      <c r="K175" s="71" t="str">
        <f>Loads!S164</f>
        <v/>
      </c>
      <c r="L175" s="71" t="str">
        <f>Loads!X164</f>
        <v/>
      </c>
      <c r="M175" s="71" t="str">
        <f>Loads!AC164</f>
        <v/>
      </c>
      <c r="N175" s="71" t="str">
        <f>Loads!AH164</f>
        <v/>
      </c>
      <c r="O175" s="20" t="str">
        <f>Hydro!D164</f>
        <v/>
      </c>
    </row>
    <row r="176" spans="1:15" x14ac:dyDescent="0.25">
      <c r="A176" s="1">
        <v>40333</v>
      </c>
      <c r="B176" s="5" t="str">
        <f>Gas!D165</f>
        <v/>
      </c>
      <c r="C176" s="5" t="str">
        <f>Gas!I165</f>
        <v/>
      </c>
      <c r="D176" s="24" t="str">
        <f>Electricity!D165</f>
        <v/>
      </c>
      <c r="E176" s="24" t="str">
        <f>Electricity!I165</f>
        <v/>
      </c>
      <c r="F176" s="24" t="str">
        <f>Electricity!N165</f>
        <v/>
      </c>
      <c r="G176" s="24" t="str">
        <f>Electricity!S165</f>
        <v/>
      </c>
      <c r="H176" s="70" t="str">
        <f>Loads!D165</f>
        <v/>
      </c>
      <c r="I176" s="70" t="str">
        <f>Loads!I165</f>
        <v/>
      </c>
      <c r="J176" s="71" t="str">
        <f>Loads!N165</f>
        <v/>
      </c>
      <c r="K176" s="71" t="str">
        <f>Loads!S165</f>
        <v/>
      </c>
      <c r="L176" s="71" t="str">
        <f>Loads!X165</f>
        <v/>
      </c>
      <c r="M176" s="71" t="str">
        <f>Loads!AC165</f>
        <v/>
      </c>
      <c r="N176" s="71" t="str">
        <f>Loads!AH165</f>
        <v/>
      </c>
      <c r="O176" s="20" t="str">
        <f>Hydro!D165</f>
        <v/>
      </c>
    </row>
    <row r="177" spans="1:15" x14ac:dyDescent="0.25">
      <c r="A177" s="1">
        <v>40334</v>
      </c>
      <c r="B177" s="5" t="str">
        <f>Gas!D166</f>
        <v/>
      </c>
      <c r="C177" s="5" t="str">
        <f>Gas!I166</f>
        <v/>
      </c>
      <c r="D177" s="24" t="str">
        <f>Electricity!D166</f>
        <v/>
      </c>
      <c r="E177" s="24" t="str">
        <f>Electricity!I166</f>
        <v/>
      </c>
      <c r="F177" s="24" t="str">
        <f>Electricity!N166</f>
        <v/>
      </c>
      <c r="G177" s="24" t="str">
        <f>Electricity!S166</f>
        <v/>
      </c>
      <c r="H177" s="70" t="str">
        <f>Loads!D166</f>
        <v/>
      </c>
      <c r="I177" s="70" t="str">
        <f>Loads!I166</f>
        <v/>
      </c>
      <c r="J177" s="71" t="str">
        <f>Loads!N166</f>
        <v/>
      </c>
      <c r="K177" s="71" t="str">
        <f>Loads!S166</f>
        <v/>
      </c>
      <c r="L177" s="71" t="str">
        <f>Loads!X166</f>
        <v/>
      </c>
      <c r="M177" s="71" t="str">
        <f>Loads!AC166</f>
        <v/>
      </c>
      <c r="N177" s="71" t="str">
        <f>Loads!AH166</f>
        <v/>
      </c>
      <c r="O177" s="20" t="str">
        <f>Hydro!D166</f>
        <v/>
      </c>
    </row>
    <row r="178" spans="1:15" x14ac:dyDescent="0.25">
      <c r="A178" s="1">
        <v>40335</v>
      </c>
      <c r="B178" s="5" t="str">
        <f>Gas!D167</f>
        <v/>
      </c>
      <c r="C178" s="5" t="str">
        <f>Gas!I167</f>
        <v/>
      </c>
      <c r="D178" s="24" t="str">
        <f>Electricity!D167</f>
        <v/>
      </c>
      <c r="E178" s="24" t="str">
        <f>Electricity!I167</f>
        <v/>
      </c>
      <c r="F178" s="24" t="str">
        <f>Electricity!N167</f>
        <v/>
      </c>
      <c r="G178" s="24" t="str">
        <f>Electricity!S167</f>
        <v/>
      </c>
      <c r="H178" s="70" t="str">
        <f>Loads!D167</f>
        <v/>
      </c>
      <c r="I178" s="70" t="str">
        <f>Loads!I167</f>
        <v/>
      </c>
      <c r="J178" s="71" t="str">
        <f>Loads!N167</f>
        <v/>
      </c>
      <c r="K178" s="71" t="str">
        <f>Loads!S167</f>
        <v/>
      </c>
      <c r="L178" s="71" t="str">
        <f>Loads!X167</f>
        <v/>
      </c>
      <c r="M178" s="71" t="str">
        <f>Loads!AC167</f>
        <v/>
      </c>
      <c r="N178" s="71" t="str">
        <f>Loads!AH167</f>
        <v/>
      </c>
      <c r="O178" s="20" t="str">
        <f>Hydro!D167</f>
        <v/>
      </c>
    </row>
    <row r="179" spans="1:15" x14ac:dyDescent="0.25">
      <c r="A179" s="1">
        <v>40336</v>
      </c>
      <c r="B179" s="5" t="str">
        <f>Gas!D168</f>
        <v/>
      </c>
      <c r="C179" s="5" t="str">
        <f>Gas!I168</f>
        <v/>
      </c>
      <c r="D179" s="24" t="str">
        <f>Electricity!D168</f>
        <v/>
      </c>
      <c r="E179" s="24" t="str">
        <f>Electricity!I168</f>
        <v/>
      </c>
      <c r="F179" s="24" t="str">
        <f>Electricity!N168</f>
        <v/>
      </c>
      <c r="G179" s="24" t="str">
        <f>Electricity!S168</f>
        <v/>
      </c>
      <c r="H179" s="70" t="str">
        <f>Loads!D168</f>
        <v/>
      </c>
      <c r="I179" s="70" t="str">
        <f>Loads!I168</f>
        <v/>
      </c>
      <c r="J179" s="71" t="str">
        <f>Loads!N168</f>
        <v/>
      </c>
      <c r="K179" s="71" t="str">
        <f>Loads!S168</f>
        <v/>
      </c>
      <c r="L179" s="71" t="str">
        <f>Loads!X168</f>
        <v/>
      </c>
      <c r="M179" s="71" t="str">
        <f>Loads!AC168</f>
        <v/>
      </c>
      <c r="N179" s="71" t="str">
        <f>Loads!AH168</f>
        <v/>
      </c>
      <c r="O179" s="20" t="str">
        <f>Hydro!D168</f>
        <v/>
      </c>
    </row>
    <row r="180" spans="1:15" x14ac:dyDescent="0.25">
      <c r="A180" s="1">
        <v>40337</v>
      </c>
      <c r="B180" s="5" t="str">
        <f>Gas!D169</f>
        <v/>
      </c>
      <c r="C180" s="5" t="str">
        <f>Gas!I169</f>
        <v/>
      </c>
      <c r="D180" s="24" t="str">
        <f>Electricity!D169</f>
        <v/>
      </c>
      <c r="E180" s="24" t="str">
        <f>Electricity!I169</f>
        <v/>
      </c>
      <c r="F180" s="24" t="str">
        <f>Electricity!N169</f>
        <v/>
      </c>
      <c r="G180" s="24" t="str">
        <f>Electricity!S169</f>
        <v/>
      </c>
      <c r="H180" s="70" t="str">
        <f>Loads!D169</f>
        <v/>
      </c>
      <c r="I180" s="70" t="str">
        <f>Loads!I169</f>
        <v/>
      </c>
      <c r="J180" s="71" t="str">
        <f>Loads!N169</f>
        <v/>
      </c>
      <c r="K180" s="71" t="str">
        <f>Loads!S169</f>
        <v/>
      </c>
      <c r="L180" s="71" t="str">
        <f>Loads!X169</f>
        <v/>
      </c>
      <c r="M180" s="71" t="str">
        <f>Loads!AC169</f>
        <v/>
      </c>
      <c r="N180" s="71" t="str">
        <f>Loads!AH169</f>
        <v/>
      </c>
      <c r="O180" s="20" t="str">
        <f>Hydro!D169</f>
        <v/>
      </c>
    </row>
    <row r="181" spans="1:15" x14ac:dyDescent="0.25">
      <c r="A181" s="1">
        <v>40338</v>
      </c>
      <c r="B181" s="5" t="str">
        <f>Gas!D170</f>
        <v/>
      </c>
      <c r="C181" s="5" t="str">
        <f>Gas!I170</f>
        <v/>
      </c>
      <c r="D181" s="24" t="str">
        <f>Electricity!D170</f>
        <v/>
      </c>
      <c r="E181" s="24" t="str">
        <f>Electricity!I170</f>
        <v/>
      </c>
      <c r="F181" s="24" t="str">
        <f>Electricity!N170</f>
        <v/>
      </c>
      <c r="G181" s="24" t="str">
        <f>Electricity!S170</f>
        <v/>
      </c>
      <c r="H181" s="70" t="str">
        <f>Loads!D170</f>
        <v/>
      </c>
      <c r="I181" s="70" t="str">
        <f>Loads!I170</f>
        <v/>
      </c>
      <c r="J181" s="71" t="str">
        <f>Loads!N170</f>
        <v/>
      </c>
      <c r="K181" s="71" t="str">
        <f>Loads!S170</f>
        <v/>
      </c>
      <c r="L181" s="71" t="str">
        <f>Loads!X170</f>
        <v/>
      </c>
      <c r="M181" s="71" t="str">
        <f>Loads!AC170</f>
        <v/>
      </c>
      <c r="N181" s="71" t="str">
        <f>Loads!AH170</f>
        <v/>
      </c>
      <c r="O181" s="20" t="str">
        <f>Hydro!D170</f>
        <v/>
      </c>
    </row>
    <row r="182" spans="1:15" x14ac:dyDescent="0.25">
      <c r="A182" s="1">
        <v>40339</v>
      </c>
      <c r="B182" s="5" t="str">
        <f>Gas!D171</f>
        <v/>
      </c>
      <c r="C182" s="5" t="str">
        <f>Gas!I171</f>
        <v/>
      </c>
      <c r="D182" s="24" t="str">
        <f>Electricity!D171</f>
        <v/>
      </c>
      <c r="E182" s="24" t="str">
        <f>Electricity!I171</f>
        <v/>
      </c>
      <c r="F182" s="24" t="str">
        <f>Electricity!N171</f>
        <v/>
      </c>
      <c r="G182" s="24" t="str">
        <f>Electricity!S171</f>
        <v/>
      </c>
      <c r="H182" s="70" t="str">
        <f>Loads!D171</f>
        <v/>
      </c>
      <c r="I182" s="70" t="str">
        <f>Loads!I171</f>
        <v/>
      </c>
      <c r="J182" s="71" t="str">
        <f>Loads!N171</f>
        <v/>
      </c>
      <c r="K182" s="71" t="str">
        <f>Loads!S171</f>
        <v/>
      </c>
      <c r="L182" s="71" t="str">
        <f>Loads!X171</f>
        <v/>
      </c>
      <c r="M182" s="71" t="str">
        <f>Loads!AC171</f>
        <v/>
      </c>
      <c r="N182" s="71" t="str">
        <f>Loads!AH171</f>
        <v/>
      </c>
      <c r="O182" s="20" t="str">
        <f>Hydro!D171</f>
        <v/>
      </c>
    </row>
    <row r="183" spans="1:15" x14ac:dyDescent="0.25">
      <c r="A183" s="1">
        <v>40340</v>
      </c>
      <c r="B183" s="5" t="str">
        <f>Gas!D172</f>
        <v/>
      </c>
      <c r="C183" s="5" t="str">
        <f>Gas!I172</f>
        <v/>
      </c>
      <c r="D183" s="24" t="str">
        <f>Electricity!D172</f>
        <v/>
      </c>
      <c r="E183" s="24" t="str">
        <f>Electricity!I172</f>
        <v/>
      </c>
      <c r="F183" s="24" t="str">
        <f>Electricity!N172</f>
        <v/>
      </c>
      <c r="G183" s="24" t="str">
        <f>Electricity!S172</f>
        <v/>
      </c>
      <c r="H183" s="70" t="str">
        <f>Loads!D172</f>
        <v/>
      </c>
      <c r="I183" s="70" t="str">
        <f>Loads!I172</f>
        <v/>
      </c>
      <c r="J183" s="71" t="str">
        <f>Loads!N172</f>
        <v/>
      </c>
      <c r="K183" s="71" t="str">
        <f>Loads!S172</f>
        <v/>
      </c>
      <c r="L183" s="71" t="str">
        <f>Loads!X172</f>
        <v/>
      </c>
      <c r="M183" s="71" t="str">
        <f>Loads!AC172</f>
        <v/>
      </c>
      <c r="N183" s="71" t="str">
        <f>Loads!AH172</f>
        <v/>
      </c>
      <c r="O183" s="20" t="str">
        <f>Hydro!D172</f>
        <v/>
      </c>
    </row>
    <row r="184" spans="1:15" x14ac:dyDescent="0.25">
      <c r="A184" s="1">
        <v>40341</v>
      </c>
      <c r="B184" s="5" t="str">
        <f>Gas!D173</f>
        <v/>
      </c>
      <c r="C184" s="5" t="str">
        <f>Gas!I173</f>
        <v/>
      </c>
      <c r="D184" s="24" t="str">
        <f>Electricity!D173</f>
        <v/>
      </c>
      <c r="E184" s="24" t="str">
        <f>Electricity!I173</f>
        <v/>
      </c>
      <c r="F184" s="24" t="str">
        <f>Electricity!N173</f>
        <v/>
      </c>
      <c r="G184" s="24" t="str">
        <f>Electricity!S173</f>
        <v/>
      </c>
      <c r="H184" s="70" t="str">
        <f>Loads!D173</f>
        <v/>
      </c>
      <c r="I184" s="70" t="str">
        <f>Loads!I173</f>
        <v/>
      </c>
      <c r="J184" s="71" t="str">
        <f>Loads!N173</f>
        <v/>
      </c>
      <c r="K184" s="71" t="str">
        <f>Loads!S173</f>
        <v/>
      </c>
      <c r="L184" s="71" t="str">
        <f>Loads!X173</f>
        <v/>
      </c>
      <c r="M184" s="71" t="str">
        <f>Loads!AC173</f>
        <v/>
      </c>
      <c r="N184" s="71" t="str">
        <f>Loads!AH173</f>
        <v/>
      </c>
      <c r="O184" s="20" t="str">
        <f>Hydro!D173</f>
        <v/>
      </c>
    </row>
    <row r="185" spans="1:15" x14ac:dyDescent="0.25">
      <c r="A185" s="1">
        <v>40342</v>
      </c>
      <c r="B185" s="5" t="str">
        <f>Gas!D174</f>
        <v/>
      </c>
      <c r="C185" s="5" t="str">
        <f>Gas!I174</f>
        <v/>
      </c>
      <c r="D185" s="24" t="str">
        <f>Electricity!D174</f>
        <v/>
      </c>
      <c r="E185" s="24" t="str">
        <f>Electricity!I174</f>
        <v/>
      </c>
      <c r="F185" s="24" t="str">
        <f>Electricity!N174</f>
        <v/>
      </c>
      <c r="G185" s="24" t="str">
        <f>Electricity!S174</f>
        <v/>
      </c>
      <c r="H185" s="70" t="str">
        <f>Loads!D174</f>
        <v/>
      </c>
      <c r="I185" s="70" t="str">
        <f>Loads!I174</f>
        <v/>
      </c>
      <c r="J185" s="71" t="str">
        <f>Loads!N174</f>
        <v/>
      </c>
      <c r="K185" s="71" t="str">
        <f>Loads!S174</f>
        <v/>
      </c>
      <c r="L185" s="71" t="str">
        <f>Loads!X174</f>
        <v/>
      </c>
      <c r="M185" s="71" t="str">
        <f>Loads!AC174</f>
        <v/>
      </c>
      <c r="N185" s="71" t="str">
        <f>Loads!AH174</f>
        <v/>
      </c>
      <c r="O185" s="20" t="str">
        <f>Hydro!D174</f>
        <v/>
      </c>
    </row>
    <row r="186" spans="1:15" x14ac:dyDescent="0.25">
      <c r="A186" s="1">
        <v>40343</v>
      </c>
      <c r="B186" s="5" t="str">
        <f>Gas!D175</f>
        <v/>
      </c>
      <c r="C186" s="5" t="str">
        <f>Gas!I175</f>
        <v/>
      </c>
      <c r="D186" s="24" t="str">
        <f>Electricity!D175</f>
        <v/>
      </c>
      <c r="E186" s="24" t="str">
        <f>Electricity!I175</f>
        <v/>
      </c>
      <c r="F186" s="24" t="str">
        <f>Electricity!N175</f>
        <v/>
      </c>
      <c r="G186" s="24" t="str">
        <f>Electricity!S175</f>
        <v/>
      </c>
      <c r="H186" s="70" t="str">
        <f>Loads!D175</f>
        <v/>
      </c>
      <c r="I186" s="70" t="str">
        <f>Loads!I175</f>
        <v/>
      </c>
      <c r="J186" s="71" t="str">
        <f>Loads!N175</f>
        <v/>
      </c>
      <c r="K186" s="71" t="str">
        <f>Loads!S175</f>
        <v/>
      </c>
      <c r="L186" s="71" t="str">
        <f>Loads!X175</f>
        <v/>
      </c>
      <c r="M186" s="71" t="str">
        <f>Loads!AC175</f>
        <v/>
      </c>
      <c r="N186" s="71" t="str">
        <f>Loads!AH175</f>
        <v/>
      </c>
      <c r="O186" s="20" t="str">
        <f>Hydro!D175</f>
        <v/>
      </c>
    </row>
    <row r="187" spans="1:15" x14ac:dyDescent="0.25">
      <c r="A187" s="1">
        <v>40344</v>
      </c>
      <c r="B187" s="5" t="str">
        <f>Gas!D176</f>
        <v/>
      </c>
      <c r="C187" s="5" t="str">
        <f>Gas!I176</f>
        <v/>
      </c>
      <c r="D187" s="24" t="str">
        <f>Electricity!D176</f>
        <v/>
      </c>
      <c r="E187" s="24" t="str">
        <f>Electricity!I176</f>
        <v/>
      </c>
      <c r="F187" s="24" t="str">
        <f>Electricity!N176</f>
        <v/>
      </c>
      <c r="G187" s="24" t="str">
        <f>Electricity!S176</f>
        <v/>
      </c>
      <c r="H187" s="70" t="str">
        <f>Loads!D176</f>
        <v/>
      </c>
      <c r="I187" s="70" t="str">
        <f>Loads!I176</f>
        <v/>
      </c>
      <c r="J187" s="71" t="str">
        <f>Loads!N176</f>
        <v/>
      </c>
      <c r="K187" s="71" t="str">
        <f>Loads!S176</f>
        <v/>
      </c>
      <c r="L187" s="71" t="str">
        <f>Loads!X176</f>
        <v/>
      </c>
      <c r="M187" s="71" t="str">
        <f>Loads!AC176</f>
        <v/>
      </c>
      <c r="N187" s="71" t="str">
        <f>Loads!AH176</f>
        <v/>
      </c>
      <c r="O187" s="20" t="str">
        <f>Hydro!D176</f>
        <v/>
      </c>
    </row>
    <row r="188" spans="1:15" x14ac:dyDescent="0.25">
      <c r="A188" s="1">
        <v>40345</v>
      </c>
      <c r="B188" s="5" t="str">
        <f>Gas!D177</f>
        <v/>
      </c>
      <c r="C188" s="5" t="str">
        <f>Gas!I177</f>
        <v/>
      </c>
      <c r="D188" s="24" t="str">
        <f>Electricity!D177</f>
        <v/>
      </c>
      <c r="E188" s="24" t="str">
        <f>Electricity!I177</f>
        <v/>
      </c>
      <c r="F188" s="24" t="str">
        <f>Electricity!N177</f>
        <v/>
      </c>
      <c r="G188" s="24" t="str">
        <f>Electricity!S177</f>
        <v/>
      </c>
      <c r="H188" s="70" t="str">
        <f>Loads!D177</f>
        <v/>
      </c>
      <c r="I188" s="70" t="str">
        <f>Loads!I177</f>
        <v/>
      </c>
      <c r="J188" s="71" t="str">
        <f>Loads!N177</f>
        <v/>
      </c>
      <c r="K188" s="71" t="str">
        <f>Loads!S177</f>
        <v/>
      </c>
      <c r="L188" s="71" t="str">
        <f>Loads!X177</f>
        <v/>
      </c>
      <c r="M188" s="71" t="str">
        <f>Loads!AC177</f>
        <v/>
      </c>
      <c r="N188" s="71" t="str">
        <f>Loads!AH177</f>
        <v/>
      </c>
      <c r="O188" s="20" t="str">
        <f>Hydro!D177</f>
        <v/>
      </c>
    </row>
    <row r="189" spans="1:15" x14ac:dyDescent="0.25">
      <c r="A189" s="1">
        <v>40346</v>
      </c>
      <c r="B189" s="5" t="str">
        <f>Gas!D178</f>
        <v/>
      </c>
      <c r="C189" s="5" t="str">
        <f>Gas!I178</f>
        <v/>
      </c>
      <c r="D189" s="24" t="str">
        <f>Electricity!D178</f>
        <v/>
      </c>
      <c r="E189" s="24" t="str">
        <f>Electricity!I178</f>
        <v/>
      </c>
      <c r="F189" s="24" t="str">
        <f>Electricity!N178</f>
        <v/>
      </c>
      <c r="G189" s="24" t="str">
        <f>Electricity!S178</f>
        <v/>
      </c>
      <c r="H189" s="70" t="str">
        <f>Loads!D178</f>
        <v/>
      </c>
      <c r="I189" s="70" t="str">
        <f>Loads!I178</f>
        <v/>
      </c>
      <c r="J189" s="71" t="str">
        <f>Loads!N178</f>
        <v/>
      </c>
      <c r="K189" s="71" t="str">
        <f>Loads!S178</f>
        <v/>
      </c>
      <c r="L189" s="71" t="str">
        <f>Loads!X178</f>
        <v/>
      </c>
      <c r="M189" s="71" t="str">
        <f>Loads!AC178</f>
        <v/>
      </c>
      <c r="N189" s="71" t="str">
        <f>Loads!AH178</f>
        <v/>
      </c>
      <c r="O189" s="20" t="str">
        <f>Hydro!D178</f>
        <v/>
      </c>
    </row>
    <row r="190" spans="1:15" x14ac:dyDescent="0.25">
      <c r="A190" s="1">
        <v>40347</v>
      </c>
      <c r="B190" s="5" t="str">
        <f>Gas!D179</f>
        <v/>
      </c>
      <c r="C190" s="5" t="str">
        <f>Gas!I179</f>
        <v/>
      </c>
      <c r="D190" s="24" t="str">
        <f>Electricity!D179</f>
        <v/>
      </c>
      <c r="E190" s="24" t="str">
        <f>Electricity!I179</f>
        <v/>
      </c>
      <c r="F190" s="24" t="str">
        <f>Electricity!N179</f>
        <v/>
      </c>
      <c r="G190" s="24" t="str">
        <f>Electricity!S179</f>
        <v/>
      </c>
      <c r="H190" s="70" t="str">
        <f>Loads!D179</f>
        <v/>
      </c>
      <c r="I190" s="70" t="str">
        <f>Loads!I179</f>
        <v/>
      </c>
      <c r="J190" s="71" t="str">
        <f>Loads!N179</f>
        <v/>
      </c>
      <c r="K190" s="71" t="str">
        <f>Loads!S179</f>
        <v/>
      </c>
      <c r="L190" s="71" t="str">
        <f>Loads!X179</f>
        <v/>
      </c>
      <c r="M190" s="71" t="str">
        <f>Loads!AC179</f>
        <v/>
      </c>
      <c r="N190" s="71" t="str">
        <f>Loads!AH179</f>
        <v/>
      </c>
      <c r="O190" s="20" t="str">
        <f>Hydro!D179</f>
        <v/>
      </c>
    </row>
    <row r="191" spans="1:15" x14ac:dyDescent="0.25">
      <c r="A191" s="1">
        <v>40348</v>
      </c>
      <c r="B191" s="5" t="str">
        <f>Gas!D180</f>
        <v/>
      </c>
      <c r="C191" s="5" t="str">
        <f>Gas!I180</f>
        <v/>
      </c>
      <c r="D191" s="24" t="str">
        <f>Electricity!D180</f>
        <v/>
      </c>
      <c r="E191" s="24" t="str">
        <f>Electricity!I180</f>
        <v/>
      </c>
      <c r="F191" s="24" t="str">
        <f>Electricity!N180</f>
        <v/>
      </c>
      <c r="G191" s="24" t="str">
        <f>Electricity!S180</f>
        <v/>
      </c>
      <c r="H191" s="70" t="str">
        <f>Loads!D180</f>
        <v/>
      </c>
      <c r="I191" s="70" t="str">
        <f>Loads!I180</f>
        <v/>
      </c>
      <c r="J191" s="71" t="str">
        <f>Loads!N180</f>
        <v/>
      </c>
      <c r="K191" s="71" t="str">
        <f>Loads!S180</f>
        <v/>
      </c>
      <c r="L191" s="71" t="str">
        <f>Loads!X180</f>
        <v/>
      </c>
      <c r="M191" s="71" t="str">
        <f>Loads!AC180</f>
        <v/>
      </c>
      <c r="N191" s="71" t="str">
        <f>Loads!AH180</f>
        <v/>
      </c>
      <c r="O191" s="20" t="str">
        <f>Hydro!D180</f>
        <v/>
      </c>
    </row>
    <row r="192" spans="1:15" x14ac:dyDescent="0.25">
      <c r="A192" s="1">
        <v>40349</v>
      </c>
      <c r="B192" s="5" t="str">
        <f>Gas!D181</f>
        <v/>
      </c>
      <c r="C192" s="5" t="str">
        <f>Gas!I181</f>
        <v/>
      </c>
      <c r="D192" s="24" t="str">
        <f>Electricity!D181</f>
        <v/>
      </c>
      <c r="E192" s="24" t="str">
        <f>Electricity!I181</f>
        <v/>
      </c>
      <c r="F192" s="24" t="str">
        <f>Electricity!N181</f>
        <v/>
      </c>
      <c r="G192" s="24" t="str">
        <f>Electricity!S181</f>
        <v/>
      </c>
      <c r="H192" s="70" t="str">
        <f>Loads!D181</f>
        <v/>
      </c>
      <c r="I192" s="70" t="str">
        <f>Loads!I181</f>
        <v/>
      </c>
      <c r="J192" s="71" t="str">
        <f>Loads!N181</f>
        <v/>
      </c>
      <c r="K192" s="71" t="str">
        <f>Loads!S181</f>
        <v/>
      </c>
      <c r="L192" s="71" t="str">
        <f>Loads!X181</f>
        <v/>
      </c>
      <c r="M192" s="71" t="str">
        <f>Loads!AC181</f>
        <v/>
      </c>
      <c r="N192" s="71" t="str">
        <f>Loads!AH181</f>
        <v/>
      </c>
      <c r="O192" s="20" t="str">
        <f>Hydro!D181</f>
        <v/>
      </c>
    </row>
    <row r="193" spans="1:15" x14ac:dyDescent="0.25">
      <c r="A193" s="1">
        <v>40350</v>
      </c>
      <c r="B193" s="5" t="str">
        <f>Gas!D182</f>
        <v/>
      </c>
      <c r="C193" s="5" t="str">
        <f>Gas!I182</f>
        <v/>
      </c>
      <c r="D193" s="24" t="str">
        <f>Electricity!D182</f>
        <v/>
      </c>
      <c r="E193" s="24" t="str">
        <f>Electricity!I182</f>
        <v/>
      </c>
      <c r="F193" s="24" t="str">
        <f>Electricity!N182</f>
        <v/>
      </c>
      <c r="G193" s="24" t="str">
        <f>Electricity!S182</f>
        <v/>
      </c>
      <c r="H193" s="70" t="str">
        <f>Loads!D182</f>
        <v/>
      </c>
      <c r="I193" s="70" t="str">
        <f>Loads!I182</f>
        <v/>
      </c>
      <c r="J193" s="71" t="str">
        <f>Loads!N182</f>
        <v/>
      </c>
      <c r="K193" s="71" t="str">
        <f>Loads!S182</f>
        <v/>
      </c>
      <c r="L193" s="71" t="str">
        <f>Loads!X182</f>
        <v/>
      </c>
      <c r="M193" s="71" t="str">
        <f>Loads!AC182</f>
        <v/>
      </c>
      <c r="N193" s="71" t="str">
        <f>Loads!AH182</f>
        <v/>
      </c>
      <c r="O193" s="20" t="str">
        <f>Hydro!D182</f>
        <v/>
      </c>
    </row>
    <row r="194" spans="1:15" x14ac:dyDescent="0.25">
      <c r="A194" s="1">
        <v>40351</v>
      </c>
      <c r="B194" s="5" t="str">
        <f>Gas!D183</f>
        <v/>
      </c>
      <c r="C194" s="5" t="str">
        <f>Gas!I183</f>
        <v/>
      </c>
      <c r="D194" s="24" t="str">
        <f>Electricity!D183</f>
        <v/>
      </c>
      <c r="E194" s="24" t="str">
        <f>Electricity!I183</f>
        <v/>
      </c>
      <c r="F194" s="24" t="str">
        <f>Electricity!N183</f>
        <v/>
      </c>
      <c r="G194" s="24" t="str">
        <f>Electricity!S183</f>
        <v/>
      </c>
      <c r="H194" s="70" t="str">
        <f>Loads!D183</f>
        <v/>
      </c>
      <c r="I194" s="70" t="str">
        <f>Loads!I183</f>
        <v/>
      </c>
      <c r="J194" s="71" t="str">
        <f>Loads!N183</f>
        <v/>
      </c>
      <c r="K194" s="71" t="str">
        <f>Loads!S183</f>
        <v/>
      </c>
      <c r="L194" s="71" t="str">
        <f>Loads!X183</f>
        <v/>
      </c>
      <c r="M194" s="71" t="str">
        <f>Loads!AC183</f>
        <v/>
      </c>
      <c r="N194" s="71" t="str">
        <f>Loads!AH183</f>
        <v/>
      </c>
      <c r="O194" s="20" t="str">
        <f>Hydro!D183</f>
        <v/>
      </c>
    </row>
    <row r="195" spans="1:15" x14ac:dyDescent="0.25">
      <c r="A195" s="1">
        <v>40352</v>
      </c>
      <c r="B195" s="5" t="str">
        <f>Gas!D184</f>
        <v/>
      </c>
      <c r="C195" s="5" t="str">
        <f>Gas!I184</f>
        <v/>
      </c>
      <c r="D195" s="24" t="str">
        <f>Electricity!D184</f>
        <v/>
      </c>
      <c r="E195" s="24" t="str">
        <f>Electricity!I184</f>
        <v/>
      </c>
      <c r="F195" s="24" t="str">
        <f>Electricity!N184</f>
        <v/>
      </c>
      <c r="G195" s="24" t="str">
        <f>Electricity!S184</f>
        <v/>
      </c>
      <c r="H195" s="70" t="str">
        <f>Loads!D184</f>
        <v/>
      </c>
      <c r="I195" s="70" t="str">
        <f>Loads!I184</f>
        <v/>
      </c>
      <c r="J195" s="71" t="str">
        <f>Loads!N184</f>
        <v/>
      </c>
      <c r="K195" s="71" t="str">
        <f>Loads!S184</f>
        <v/>
      </c>
      <c r="L195" s="71" t="str">
        <f>Loads!X184</f>
        <v/>
      </c>
      <c r="M195" s="71" t="str">
        <f>Loads!AC184</f>
        <v/>
      </c>
      <c r="N195" s="71" t="str">
        <f>Loads!AH184</f>
        <v/>
      </c>
      <c r="O195" s="20" t="str">
        <f>Hydro!D184</f>
        <v/>
      </c>
    </row>
    <row r="196" spans="1:15" x14ac:dyDescent="0.25">
      <c r="A196" s="1">
        <v>40353</v>
      </c>
      <c r="B196" s="5" t="str">
        <f>Gas!D185</f>
        <v/>
      </c>
      <c r="C196" s="5" t="str">
        <f>Gas!I185</f>
        <v/>
      </c>
      <c r="D196" s="24" t="str">
        <f>Electricity!D185</f>
        <v/>
      </c>
      <c r="E196" s="24" t="str">
        <f>Electricity!I185</f>
        <v/>
      </c>
      <c r="F196" s="24" t="str">
        <f>Electricity!N185</f>
        <v/>
      </c>
      <c r="G196" s="24" t="str">
        <f>Electricity!S185</f>
        <v/>
      </c>
      <c r="H196" s="70" t="str">
        <f>Loads!D185</f>
        <v/>
      </c>
      <c r="I196" s="70" t="str">
        <f>Loads!I185</f>
        <v/>
      </c>
      <c r="J196" s="71" t="str">
        <f>Loads!N185</f>
        <v/>
      </c>
      <c r="K196" s="71" t="str">
        <f>Loads!S185</f>
        <v/>
      </c>
      <c r="L196" s="71" t="str">
        <f>Loads!X185</f>
        <v/>
      </c>
      <c r="M196" s="71" t="str">
        <f>Loads!AC185</f>
        <v/>
      </c>
      <c r="N196" s="71" t="str">
        <f>Loads!AH185</f>
        <v/>
      </c>
      <c r="O196" s="20" t="str">
        <f>Hydro!D185</f>
        <v/>
      </c>
    </row>
    <row r="197" spans="1:15" x14ac:dyDescent="0.25">
      <c r="A197" s="1">
        <v>40354</v>
      </c>
      <c r="B197" s="5" t="str">
        <f>Gas!D186</f>
        <v/>
      </c>
      <c r="C197" s="5" t="str">
        <f>Gas!I186</f>
        <v/>
      </c>
      <c r="D197" s="24" t="str">
        <f>Electricity!D186</f>
        <v/>
      </c>
      <c r="E197" s="24" t="str">
        <f>Electricity!I186</f>
        <v/>
      </c>
      <c r="F197" s="24" t="str">
        <f>Electricity!N186</f>
        <v/>
      </c>
      <c r="G197" s="24" t="str">
        <f>Electricity!S186</f>
        <v/>
      </c>
      <c r="H197" s="70" t="str">
        <f>Loads!D186</f>
        <v/>
      </c>
      <c r="I197" s="70" t="str">
        <f>Loads!I186</f>
        <v/>
      </c>
      <c r="J197" s="71" t="str">
        <f>Loads!N186</f>
        <v/>
      </c>
      <c r="K197" s="71" t="str">
        <f>Loads!S186</f>
        <v/>
      </c>
      <c r="L197" s="71" t="str">
        <f>Loads!X186</f>
        <v/>
      </c>
      <c r="M197" s="71" t="str">
        <f>Loads!AC186</f>
        <v/>
      </c>
      <c r="N197" s="71" t="str">
        <f>Loads!AH186</f>
        <v/>
      </c>
      <c r="O197" s="20" t="str">
        <f>Hydro!D186</f>
        <v/>
      </c>
    </row>
    <row r="198" spans="1:15" x14ac:dyDescent="0.25">
      <c r="A198" s="1">
        <v>40355</v>
      </c>
      <c r="B198" s="5" t="str">
        <f>Gas!D187</f>
        <v/>
      </c>
      <c r="C198" s="5" t="str">
        <f>Gas!I187</f>
        <v/>
      </c>
      <c r="D198" s="24" t="str">
        <f>Electricity!D187</f>
        <v/>
      </c>
      <c r="E198" s="24" t="str">
        <f>Electricity!I187</f>
        <v/>
      </c>
      <c r="F198" s="24" t="str">
        <f>Electricity!N187</f>
        <v/>
      </c>
      <c r="G198" s="24" t="str">
        <f>Electricity!S187</f>
        <v/>
      </c>
      <c r="H198" s="70" t="str">
        <f>Loads!D187</f>
        <v/>
      </c>
      <c r="I198" s="70" t="str">
        <f>Loads!I187</f>
        <v/>
      </c>
      <c r="J198" s="71" t="str">
        <f>Loads!N187</f>
        <v/>
      </c>
      <c r="K198" s="71" t="str">
        <f>Loads!S187</f>
        <v/>
      </c>
      <c r="L198" s="71" t="str">
        <f>Loads!X187</f>
        <v/>
      </c>
      <c r="M198" s="71" t="str">
        <f>Loads!AC187</f>
        <v/>
      </c>
      <c r="N198" s="71" t="str">
        <f>Loads!AH187</f>
        <v/>
      </c>
      <c r="O198" s="20" t="str">
        <f>Hydro!D187</f>
        <v/>
      </c>
    </row>
    <row r="199" spans="1:15" x14ac:dyDescent="0.25">
      <c r="A199" s="1">
        <v>40356</v>
      </c>
      <c r="B199" s="5" t="str">
        <f>Gas!D188</f>
        <v/>
      </c>
      <c r="C199" s="5" t="str">
        <f>Gas!I188</f>
        <v/>
      </c>
      <c r="D199" s="24" t="str">
        <f>Electricity!D188</f>
        <v/>
      </c>
      <c r="E199" s="24" t="str">
        <f>Electricity!I188</f>
        <v/>
      </c>
      <c r="F199" s="24" t="str">
        <f>Electricity!N188</f>
        <v/>
      </c>
      <c r="G199" s="24" t="str">
        <f>Electricity!S188</f>
        <v/>
      </c>
      <c r="H199" s="70" t="str">
        <f>Loads!D188</f>
        <v/>
      </c>
      <c r="I199" s="70" t="str">
        <f>Loads!I188</f>
        <v/>
      </c>
      <c r="J199" s="71" t="str">
        <f>Loads!N188</f>
        <v/>
      </c>
      <c r="K199" s="71" t="str">
        <f>Loads!S188</f>
        <v/>
      </c>
      <c r="L199" s="71" t="str">
        <f>Loads!X188</f>
        <v/>
      </c>
      <c r="M199" s="71" t="str">
        <f>Loads!AC188</f>
        <v/>
      </c>
      <c r="N199" s="71" t="str">
        <f>Loads!AH188</f>
        <v/>
      </c>
      <c r="O199" s="20" t="str">
        <f>Hydro!D188</f>
        <v/>
      </c>
    </row>
    <row r="200" spans="1:15" x14ac:dyDescent="0.25">
      <c r="A200" s="1">
        <v>40357</v>
      </c>
      <c r="B200" s="5" t="str">
        <f>Gas!D189</f>
        <v/>
      </c>
      <c r="C200" s="5" t="str">
        <f>Gas!I189</f>
        <v/>
      </c>
      <c r="D200" s="24" t="str">
        <f>Electricity!D189</f>
        <v/>
      </c>
      <c r="E200" s="24" t="str">
        <f>Electricity!I189</f>
        <v/>
      </c>
      <c r="F200" s="24" t="str">
        <f>Electricity!N189</f>
        <v/>
      </c>
      <c r="G200" s="24" t="str">
        <f>Electricity!S189</f>
        <v/>
      </c>
      <c r="H200" s="70" t="str">
        <f>Loads!D189</f>
        <v/>
      </c>
      <c r="I200" s="70" t="str">
        <f>Loads!I189</f>
        <v/>
      </c>
      <c r="J200" s="71" t="str">
        <f>Loads!N189</f>
        <v/>
      </c>
      <c r="K200" s="71" t="str">
        <f>Loads!S189</f>
        <v/>
      </c>
      <c r="L200" s="71" t="str">
        <f>Loads!X189</f>
        <v/>
      </c>
      <c r="M200" s="71" t="str">
        <f>Loads!AC189</f>
        <v/>
      </c>
      <c r="N200" s="71" t="str">
        <f>Loads!AH189</f>
        <v/>
      </c>
      <c r="O200" s="20" t="str">
        <f>Hydro!D189</f>
        <v/>
      </c>
    </row>
    <row r="201" spans="1:15" x14ac:dyDescent="0.25">
      <c r="A201" s="1">
        <v>40358</v>
      </c>
      <c r="B201" s="5" t="str">
        <f>Gas!D190</f>
        <v/>
      </c>
      <c r="C201" s="5" t="str">
        <f>Gas!I190</f>
        <v/>
      </c>
      <c r="D201" s="24" t="str">
        <f>Electricity!D190</f>
        <v/>
      </c>
      <c r="E201" s="24" t="str">
        <f>Electricity!I190</f>
        <v/>
      </c>
      <c r="F201" s="24" t="str">
        <f>Electricity!N190</f>
        <v/>
      </c>
      <c r="G201" s="24" t="str">
        <f>Electricity!S190</f>
        <v/>
      </c>
      <c r="H201" s="70" t="str">
        <f>Loads!D190</f>
        <v/>
      </c>
      <c r="I201" s="70" t="str">
        <f>Loads!I190</f>
        <v/>
      </c>
      <c r="J201" s="71" t="str">
        <f>Loads!N190</f>
        <v/>
      </c>
      <c r="K201" s="71" t="str">
        <f>Loads!S190</f>
        <v/>
      </c>
      <c r="L201" s="71" t="str">
        <f>Loads!X190</f>
        <v/>
      </c>
      <c r="M201" s="71" t="str">
        <f>Loads!AC190</f>
        <v/>
      </c>
      <c r="N201" s="71" t="str">
        <f>Loads!AH190</f>
        <v/>
      </c>
      <c r="O201" s="20" t="str">
        <f>Hydro!D190</f>
        <v/>
      </c>
    </row>
    <row r="202" spans="1:15" x14ac:dyDescent="0.25">
      <c r="A202" s="1">
        <v>40359</v>
      </c>
      <c r="B202" s="5" t="str">
        <f>Gas!D191</f>
        <v/>
      </c>
      <c r="C202" s="5" t="str">
        <f>Gas!I191</f>
        <v/>
      </c>
      <c r="D202" s="24" t="str">
        <f>Electricity!D191</f>
        <v/>
      </c>
      <c r="E202" s="24" t="str">
        <f>Electricity!I191</f>
        <v/>
      </c>
      <c r="F202" s="24" t="str">
        <f>Electricity!N191</f>
        <v/>
      </c>
      <c r="G202" s="24" t="str">
        <f>Electricity!S191</f>
        <v/>
      </c>
      <c r="H202" s="70" t="str">
        <f>Loads!D191</f>
        <v/>
      </c>
      <c r="I202" s="70" t="str">
        <f>Loads!I191</f>
        <v/>
      </c>
      <c r="J202" s="71" t="str">
        <f>Loads!N191</f>
        <v/>
      </c>
      <c r="K202" s="71" t="str">
        <f>Loads!S191</f>
        <v/>
      </c>
      <c r="L202" s="71" t="str">
        <f>Loads!X191</f>
        <v/>
      </c>
      <c r="M202" s="71" t="str">
        <f>Loads!AC191</f>
        <v/>
      </c>
      <c r="N202" s="71" t="str">
        <f>Loads!AH191</f>
        <v/>
      </c>
      <c r="O202" s="20" t="str">
        <f>Hydro!D191</f>
        <v/>
      </c>
    </row>
    <row r="203" spans="1:15" x14ac:dyDescent="0.25">
      <c r="A203" s="1">
        <v>40360</v>
      </c>
      <c r="B203" s="5" t="str">
        <f>Gas!D192</f>
        <v/>
      </c>
      <c r="C203" s="5" t="str">
        <f>Gas!I192</f>
        <v/>
      </c>
      <c r="D203" s="24" t="str">
        <f>Electricity!D192</f>
        <v/>
      </c>
      <c r="E203" s="24" t="str">
        <f>Electricity!I192</f>
        <v/>
      </c>
      <c r="F203" s="24" t="str">
        <f>Electricity!N192</f>
        <v/>
      </c>
      <c r="G203" s="24" t="str">
        <f>Electricity!S192</f>
        <v/>
      </c>
      <c r="H203" s="70" t="str">
        <f>Loads!D192</f>
        <v/>
      </c>
      <c r="I203" s="70" t="str">
        <f>Loads!I192</f>
        <v/>
      </c>
      <c r="J203" s="71" t="str">
        <f>Loads!N192</f>
        <v/>
      </c>
      <c r="K203" s="71" t="str">
        <f>Loads!S192</f>
        <v/>
      </c>
      <c r="L203" s="71" t="str">
        <f>Loads!X192</f>
        <v/>
      </c>
      <c r="M203" s="71" t="str">
        <f>Loads!AC192</f>
        <v/>
      </c>
      <c r="N203" s="71" t="str">
        <f>Loads!AH192</f>
        <v/>
      </c>
      <c r="O203" s="20" t="str">
        <f>Hydro!D192</f>
        <v/>
      </c>
    </row>
    <row r="204" spans="1:15" x14ac:dyDescent="0.25">
      <c r="A204" s="1">
        <v>40361</v>
      </c>
      <c r="B204" s="5" t="str">
        <f>Gas!D193</f>
        <v/>
      </c>
      <c r="C204" s="5" t="str">
        <f>Gas!I193</f>
        <v/>
      </c>
      <c r="D204" s="24" t="str">
        <f>Electricity!D193</f>
        <v/>
      </c>
      <c r="E204" s="24" t="str">
        <f>Electricity!I193</f>
        <v/>
      </c>
      <c r="F204" s="24" t="str">
        <f>Electricity!N193</f>
        <v/>
      </c>
      <c r="G204" s="24" t="str">
        <f>Electricity!S193</f>
        <v/>
      </c>
      <c r="H204" s="70" t="str">
        <f>Loads!D193</f>
        <v/>
      </c>
      <c r="I204" s="70" t="str">
        <f>Loads!I193</f>
        <v/>
      </c>
      <c r="J204" s="71" t="str">
        <f>Loads!N193</f>
        <v/>
      </c>
      <c r="K204" s="71" t="str">
        <f>Loads!S193</f>
        <v/>
      </c>
      <c r="L204" s="71" t="str">
        <f>Loads!X193</f>
        <v/>
      </c>
      <c r="M204" s="71" t="str">
        <f>Loads!AC193</f>
        <v/>
      </c>
      <c r="N204" s="71" t="str">
        <f>Loads!AH193</f>
        <v/>
      </c>
      <c r="O204" s="20" t="str">
        <f>Hydro!D193</f>
        <v/>
      </c>
    </row>
    <row r="205" spans="1:15" x14ac:dyDescent="0.25">
      <c r="A205" s="1">
        <v>40362</v>
      </c>
      <c r="B205" s="5" t="str">
        <f>Gas!D194</f>
        <v/>
      </c>
      <c r="C205" s="5" t="str">
        <f>Gas!I194</f>
        <v/>
      </c>
      <c r="D205" s="24" t="str">
        <f>Electricity!D194</f>
        <v/>
      </c>
      <c r="E205" s="24" t="str">
        <f>Electricity!I194</f>
        <v/>
      </c>
      <c r="F205" s="24" t="str">
        <f>Electricity!N194</f>
        <v/>
      </c>
      <c r="G205" s="24" t="str">
        <f>Electricity!S194</f>
        <v/>
      </c>
      <c r="H205" s="70" t="str">
        <f>Loads!D194</f>
        <v/>
      </c>
      <c r="I205" s="70" t="str">
        <f>Loads!I194</f>
        <v/>
      </c>
      <c r="J205" s="71" t="str">
        <f>Loads!N194</f>
        <v/>
      </c>
      <c r="K205" s="71" t="str">
        <f>Loads!S194</f>
        <v/>
      </c>
      <c r="L205" s="71" t="str">
        <f>Loads!X194</f>
        <v/>
      </c>
      <c r="M205" s="71" t="str">
        <f>Loads!AC194</f>
        <v/>
      </c>
      <c r="N205" s="71" t="str">
        <f>Loads!AH194</f>
        <v/>
      </c>
      <c r="O205" s="20" t="str">
        <f>Hydro!D194</f>
        <v/>
      </c>
    </row>
    <row r="206" spans="1:15" x14ac:dyDescent="0.25">
      <c r="A206" s="1">
        <v>40363</v>
      </c>
      <c r="B206" s="5" t="str">
        <f>Gas!D195</f>
        <v/>
      </c>
      <c r="C206" s="5" t="str">
        <f>Gas!I195</f>
        <v/>
      </c>
      <c r="D206" s="24" t="str">
        <f>Electricity!D195</f>
        <v/>
      </c>
      <c r="E206" s="24" t="str">
        <f>Electricity!I195</f>
        <v/>
      </c>
      <c r="F206" s="24" t="str">
        <f>Electricity!N195</f>
        <v/>
      </c>
      <c r="G206" s="24" t="str">
        <f>Electricity!S195</f>
        <v/>
      </c>
      <c r="H206" s="70" t="str">
        <f>Loads!D195</f>
        <v/>
      </c>
      <c r="I206" s="70" t="str">
        <f>Loads!I195</f>
        <v/>
      </c>
      <c r="J206" s="71" t="str">
        <f>Loads!N195</f>
        <v/>
      </c>
      <c r="K206" s="71" t="str">
        <f>Loads!S195</f>
        <v/>
      </c>
      <c r="L206" s="71" t="str">
        <f>Loads!X195</f>
        <v/>
      </c>
      <c r="M206" s="71" t="str">
        <f>Loads!AC195</f>
        <v/>
      </c>
      <c r="N206" s="71" t="str">
        <f>Loads!AH195</f>
        <v/>
      </c>
      <c r="O206" s="20" t="str">
        <f>Hydro!D195</f>
        <v/>
      </c>
    </row>
    <row r="207" spans="1:15" x14ac:dyDescent="0.25">
      <c r="A207" s="1">
        <v>40364</v>
      </c>
      <c r="B207" s="5" t="str">
        <f>Gas!D196</f>
        <v/>
      </c>
      <c r="C207" s="5" t="str">
        <f>Gas!I196</f>
        <v/>
      </c>
      <c r="D207" s="24" t="str">
        <f>Electricity!D196</f>
        <v/>
      </c>
      <c r="E207" s="24" t="str">
        <f>Electricity!I196</f>
        <v/>
      </c>
      <c r="F207" s="24" t="str">
        <f>Electricity!N196</f>
        <v/>
      </c>
      <c r="G207" s="24" t="str">
        <f>Electricity!S196</f>
        <v/>
      </c>
      <c r="H207" s="70" t="str">
        <f>Loads!D196</f>
        <v/>
      </c>
      <c r="I207" s="70" t="str">
        <f>Loads!I196</f>
        <v/>
      </c>
      <c r="J207" s="71" t="str">
        <f>Loads!N196</f>
        <v/>
      </c>
      <c r="K207" s="71" t="str">
        <f>Loads!S196</f>
        <v/>
      </c>
      <c r="L207" s="71" t="str">
        <f>Loads!X196</f>
        <v/>
      </c>
      <c r="M207" s="71" t="str">
        <f>Loads!AC196</f>
        <v/>
      </c>
      <c r="N207" s="71" t="str">
        <f>Loads!AH196</f>
        <v/>
      </c>
      <c r="O207" s="20" t="str">
        <f>Hydro!D196</f>
        <v/>
      </c>
    </row>
    <row r="208" spans="1:15" x14ac:dyDescent="0.25">
      <c r="A208" s="1">
        <v>40365</v>
      </c>
      <c r="B208" s="5" t="str">
        <f>Gas!D197</f>
        <v/>
      </c>
      <c r="C208" s="5" t="str">
        <f>Gas!I197</f>
        <v/>
      </c>
      <c r="D208" s="24" t="str">
        <f>Electricity!D197</f>
        <v/>
      </c>
      <c r="E208" s="24" t="str">
        <f>Electricity!I197</f>
        <v/>
      </c>
      <c r="F208" s="24" t="str">
        <f>Electricity!N197</f>
        <v/>
      </c>
      <c r="G208" s="24" t="str">
        <f>Electricity!S197</f>
        <v/>
      </c>
      <c r="H208" s="70" t="str">
        <f>Loads!D197</f>
        <v/>
      </c>
      <c r="I208" s="70" t="str">
        <f>Loads!I197</f>
        <v/>
      </c>
      <c r="J208" s="71" t="str">
        <f>Loads!N197</f>
        <v/>
      </c>
      <c r="K208" s="71" t="str">
        <f>Loads!S197</f>
        <v/>
      </c>
      <c r="L208" s="71" t="str">
        <f>Loads!X197</f>
        <v/>
      </c>
      <c r="M208" s="71" t="str">
        <f>Loads!AC197</f>
        <v/>
      </c>
      <c r="N208" s="71" t="str">
        <f>Loads!AH197</f>
        <v/>
      </c>
      <c r="O208" s="20" t="str">
        <f>Hydro!D197</f>
        <v/>
      </c>
    </row>
    <row r="209" spans="1:15" x14ac:dyDescent="0.25">
      <c r="A209" s="1">
        <v>40366</v>
      </c>
      <c r="B209" s="5" t="str">
        <f>Gas!D198</f>
        <v/>
      </c>
      <c r="C209" s="5" t="str">
        <f>Gas!I198</f>
        <v/>
      </c>
      <c r="D209" s="24" t="str">
        <f>Electricity!D198</f>
        <v/>
      </c>
      <c r="E209" s="24" t="str">
        <f>Electricity!I198</f>
        <v/>
      </c>
      <c r="F209" s="24" t="str">
        <f>Electricity!N198</f>
        <v/>
      </c>
      <c r="G209" s="24" t="str">
        <f>Electricity!S198</f>
        <v/>
      </c>
      <c r="H209" s="70" t="str">
        <f>Loads!D198</f>
        <v/>
      </c>
      <c r="I209" s="70" t="str">
        <f>Loads!I198</f>
        <v/>
      </c>
      <c r="J209" s="71" t="str">
        <f>Loads!N198</f>
        <v/>
      </c>
      <c r="K209" s="71" t="str">
        <f>Loads!S198</f>
        <v/>
      </c>
      <c r="L209" s="71" t="str">
        <f>Loads!X198</f>
        <v/>
      </c>
      <c r="M209" s="71" t="str">
        <f>Loads!AC198</f>
        <v/>
      </c>
      <c r="N209" s="71" t="str">
        <f>Loads!AH198</f>
        <v/>
      </c>
      <c r="O209" s="20" t="str">
        <f>Hydro!D198</f>
        <v/>
      </c>
    </row>
    <row r="210" spans="1:15" x14ac:dyDescent="0.25">
      <c r="A210" s="1">
        <v>40367</v>
      </c>
      <c r="B210" s="5" t="str">
        <f>Gas!D199</f>
        <v/>
      </c>
      <c r="C210" s="5" t="str">
        <f>Gas!I199</f>
        <v/>
      </c>
      <c r="D210" s="24" t="str">
        <f>Electricity!D199</f>
        <v/>
      </c>
      <c r="E210" s="24" t="str">
        <f>Electricity!I199</f>
        <v/>
      </c>
      <c r="F210" s="24" t="str">
        <f>Electricity!N199</f>
        <v/>
      </c>
      <c r="G210" s="24" t="str">
        <f>Electricity!S199</f>
        <v/>
      </c>
      <c r="H210" s="70" t="str">
        <f>Loads!D199</f>
        <v/>
      </c>
      <c r="I210" s="70" t="str">
        <f>Loads!I199</f>
        <v/>
      </c>
      <c r="J210" s="71" t="str">
        <f>Loads!N199</f>
        <v/>
      </c>
      <c r="K210" s="71" t="str">
        <f>Loads!S199</f>
        <v/>
      </c>
      <c r="L210" s="71" t="str">
        <f>Loads!X199</f>
        <v/>
      </c>
      <c r="M210" s="71" t="str">
        <f>Loads!AC199</f>
        <v/>
      </c>
      <c r="N210" s="71" t="str">
        <f>Loads!AH199</f>
        <v/>
      </c>
      <c r="O210" s="20" t="str">
        <f>Hydro!D199</f>
        <v/>
      </c>
    </row>
    <row r="211" spans="1:15" x14ac:dyDescent="0.25">
      <c r="A211" s="1">
        <v>40368</v>
      </c>
      <c r="B211" s="5" t="str">
        <f>Gas!D200</f>
        <v/>
      </c>
      <c r="C211" s="5" t="str">
        <f>Gas!I200</f>
        <v/>
      </c>
      <c r="D211" s="24" t="str">
        <f>Electricity!D200</f>
        <v/>
      </c>
      <c r="E211" s="24" t="str">
        <f>Electricity!I200</f>
        <v/>
      </c>
      <c r="F211" s="24" t="str">
        <f>Electricity!N200</f>
        <v/>
      </c>
      <c r="G211" s="24" t="str">
        <f>Electricity!S200</f>
        <v/>
      </c>
      <c r="H211" s="70" t="str">
        <f>Loads!D200</f>
        <v/>
      </c>
      <c r="I211" s="70" t="str">
        <f>Loads!I200</f>
        <v/>
      </c>
      <c r="J211" s="71" t="str">
        <f>Loads!N200</f>
        <v/>
      </c>
      <c r="K211" s="71" t="str">
        <f>Loads!S200</f>
        <v/>
      </c>
      <c r="L211" s="71" t="str">
        <f>Loads!X200</f>
        <v/>
      </c>
      <c r="M211" s="71" t="str">
        <f>Loads!AC200</f>
        <v/>
      </c>
      <c r="N211" s="71" t="str">
        <f>Loads!AH200</f>
        <v/>
      </c>
      <c r="O211" s="20" t="str">
        <f>Hydro!D200</f>
        <v/>
      </c>
    </row>
    <row r="212" spans="1:15" x14ac:dyDescent="0.25">
      <c r="A212" s="1">
        <v>40369</v>
      </c>
      <c r="B212" s="5" t="str">
        <f>Gas!D201</f>
        <v/>
      </c>
      <c r="C212" s="5" t="str">
        <f>Gas!I201</f>
        <v/>
      </c>
      <c r="D212" s="24" t="str">
        <f>Electricity!D201</f>
        <v/>
      </c>
      <c r="E212" s="24" t="str">
        <f>Electricity!I201</f>
        <v/>
      </c>
      <c r="F212" s="24" t="str">
        <f>Electricity!N201</f>
        <v/>
      </c>
      <c r="G212" s="24" t="str">
        <f>Electricity!S201</f>
        <v/>
      </c>
      <c r="H212" s="70" t="str">
        <f>Loads!D201</f>
        <v/>
      </c>
      <c r="I212" s="70" t="str">
        <f>Loads!I201</f>
        <v/>
      </c>
      <c r="J212" s="71" t="str">
        <f>Loads!N201</f>
        <v/>
      </c>
      <c r="K212" s="71" t="str">
        <f>Loads!S201</f>
        <v/>
      </c>
      <c r="L212" s="71" t="str">
        <f>Loads!X201</f>
        <v/>
      </c>
      <c r="M212" s="71" t="str">
        <f>Loads!AC201</f>
        <v/>
      </c>
      <c r="N212" s="71" t="str">
        <f>Loads!AH201</f>
        <v/>
      </c>
      <c r="O212" s="20" t="str">
        <f>Hydro!D201</f>
        <v/>
      </c>
    </row>
    <row r="213" spans="1:15" x14ac:dyDescent="0.25">
      <c r="A213" s="1">
        <v>40370</v>
      </c>
      <c r="B213" s="5" t="str">
        <f>Gas!D202</f>
        <v/>
      </c>
      <c r="C213" s="5" t="str">
        <f>Gas!I202</f>
        <v/>
      </c>
      <c r="D213" s="24" t="str">
        <f>Electricity!D202</f>
        <v/>
      </c>
      <c r="E213" s="24" t="str">
        <f>Electricity!I202</f>
        <v/>
      </c>
      <c r="F213" s="24" t="str">
        <f>Electricity!N202</f>
        <v/>
      </c>
      <c r="G213" s="24" t="str">
        <f>Electricity!S202</f>
        <v/>
      </c>
      <c r="H213" s="70" t="str">
        <f>Loads!D202</f>
        <v/>
      </c>
      <c r="I213" s="70" t="str">
        <f>Loads!I202</f>
        <v/>
      </c>
      <c r="J213" s="71" t="str">
        <f>Loads!N202</f>
        <v/>
      </c>
      <c r="K213" s="71" t="str">
        <f>Loads!S202</f>
        <v/>
      </c>
      <c r="L213" s="71" t="str">
        <f>Loads!X202</f>
        <v/>
      </c>
      <c r="M213" s="71" t="str">
        <f>Loads!AC202</f>
        <v/>
      </c>
      <c r="N213" s="71" t="str">
        <f>Loads!AH202</f>
        <v/>
      </c>
      <c r="O213" s="20" t="str">
        <f>Hydro!D202</f>
        <v/>
      </c>
    </row>
    <row r="214" spans="1:15" x14ac:dyDescent="0.25">
      <c r="A214" s="1">
        <v>40371</v>
      </c>
      <c r="B214" s="5" t="str">
        <f>Gas!D203</f>
        <v/>
      </c>
      <c r="C214" s="5" t="str">
        <f>Gas!I203</f>
        <v/>
      </c>
      <c r="D214" s="24" t="str">
        <f>Electricity!D203</f>
        <v/>
      </c>
      <c r="E214" s="24" t="str">
        <f>Electricity!I203</f>
        <v/>
      </c>
      <c r="F214" s="24" t="str">
        <f>Electricity!N203</f>
        <v/>
      </c>
      <c r="G214" s="24" t="str">
        <f>Electricity!S203</f>
        <v/>
      </c>
      <c r="H214" s="70" t="str">
        <f>Loads!D203</f>
        <v/>
      </c>
      <c r="I214" s="70" t="str">
        <f>Loads!I203</f>
        <v/>
      </c>
      <c r="J214" s="71" t="str">
        <f>Loads!N203</f>
        <v/>
      </c>
      <c r="K214" s="71" t="str">
        <f>Loads!S203</f>
        <v/>
      </c>
      <c r="L214" s="71" t="str">
        <f>Loads!X203</f>
        <v/>
      </c>
      <c r="M214" s="71" t="str">
        <f>Loads!AC203</f>
        <v/>
      </c>
      <c r="N214" s="71" t="str">
        <f>Loads!AH203</f>
        <v/>
      </c>
      <c r="O214" s="20" t="str">
        <f>Hydro!D203</f>
        <v/>
      </c>
    </row>
    <row r="215" spans="1:15" x14ac:dyDescent="0.25">
      <c r="A215" s="1">
        <v>40372</v>
      </c>
      <c r="B215" s="5" t="str">
        <f>Gas!D204</f>
        <v/>
      </c>
      <c r="C215" s="5" t="str">
        <f>Gas!I204</f>
        <v/>
      </c>
      <c r="D215" s="24" t="str">
        <f>Electricity!D204</f>
        <v/>
      </c>
      <c r="E215" s="24" t="str">
        <f>Electricity!I204</f>
        <v/>
      </c>
      <c r="F215" s="24" t="str">
        <f>Electricity!N204</f>
        <v/>
      </c>
      <c r="G215" s="24" t="str">
        <f>Electricity!S204</f>
        <v/>
      </c>
      <c r="H215" s="70" t="str">
        <f>Loads!D204</f>
        <v/>
      </c>
      <c r="I215" s="70" t="str">
        <f>Loads!I204</f>
        <v/>
      </c>
      <c r="J215" s="71" t="str">
        <f>Loads!N204</f>
        <v/>
      </c>
      <c r="K215" s="71" t="str">
        <f>Loads!S204</f>
        <v/>
      </c>
      <c r="L215" s="71" t="str">
        <f>Loads!X204</f>
        <v/>
      </c>
      <c r="M215" s="71" t="str">
        <f>Loads!AC204</f>
        <v/>
      </c>
      <c r="N215" s="71" t="str">
        <f>Loads!AH204</f>
        <v/>
      </c>
      <c r="O215" s="20" t="str">
        <f>Hydro!D204</f>
        <v/>
      </c>
    </row>
    <row r="216" spans="1:15" x14ac:dyDescent="0.25">
      <c r="A216" s="1">
        <v>40373</v>
      </c>
      <c r="B216" s="5" t="str">
        <f>Gas!D205</f>
        <v/>
      </c>
      <c r="C216" s="5" t="str">
        <f>Gas!I205</f>
        <v/>
      </c>
      <c r="D216" s="24" t="str">
        <f>Electricity!D205</f>
        <v/>
      </c>
      <c r="E216" s="24" t="str">
        <f>Electricity!I205</f>
        <v/>
      </c>
      <c r="F216" s="24" t="str">
        <f>Electricity!N205</f>
        <v/>
      </c>
      <c r="G216" s="24" t="str">
        <f>Electricity!S205</f>
        <v/>
      </c>
      <c r="H216" s="70" t="str">
        <f>Loads!D205</f>
        <v/>
      </c>
      <c r="I216" s="70" t="str">
        <f>Loads!I205</f>
        <v/>
      </c>
      <c r="J216" s="71" t="str">
        <f>Loads!N205</f>
        <v/>
      </c>
      <c r="K216" s="71" t="str">
        <f>Loads!S205</f>
        <v/>
      </c>
      <c r="L216" s="71" t="str">
        <f>Loads!X205</f>
        <v/>
      </c>
      <c r="M216" s="71" t="str">
        <f>Loads!AC205</f>
        <v/>
      </c>
      <c r="N216" s="71" t="str">
        <f>Loads!AH205</f>
        <v/>
      </c>
      <c r="O216" s="20" t="str">
        <f>Hydro!D205</f>
        <v/>
      </c>
    </row>
    <row r="217" spans="1:15" x14ac:dyDescent="0.25">
      <c r="A217" s="1">
        <v>40374</v>
      </c>
      <c r="B217" s="5" t="str">
        <f>Gas!D206</f>
        <v/>
      </c>
      <c r="C217" s="5" t="str">
        <f>Gas!I206</f>
        <v/>
      </c>
      <c r="D217" s="24" t="str">
        <f>Electricity!D206</f>
        <v/>
      </c>
      <c r="E217" s="24" t="str">
        <f>Electricity!I206</f>
        <v/>
      </c>
      <c r="F217" s="24" t="str">
        <f>Electricity!N206</f>
        <v/>
      </c>
      <c r="G217" s="24" t="str">
        <f>Electricity!S206</f>
        <v/>
      </c>
      <c r="H217" s="70" t="str">
        <f>Loads!D206</f>
        <v/>
      </c>
      <c r="I217" s="70" t="str">
        <f>Loads!I206</f>
        <v/>
      </c>
      <c r="J217" s="71" t="str">
        <f>Loads!N206</f>
        <v/>
      </c>
      <c r="K217" s="71" t="str">
        <f>Loads!S206</f>
        <v/>
      </c>
      <c r="L217" s="71" t="str">
        <f>Loads!X206</f>
        <v/>
      </c>
      <c r="M217" s="71" t="str">
        <f>Loads!AC206</f>
        <v/>
      </c>
      <c r="N217" s="71" t="str">
        <f>Loads!AH206</f>
        <v/>
      </c>
      <c r="O217" s="20" t="str">
        <f>Hydro!D206</f>
        <v/>
      </c>
    </row>
    <row r="218" spans="1:15" x14ac:dyDescent="0.25">
      <c r="A218" s="1">
        <v>40375</v>
      </c>
      <c r="B218" s="5" t="str">
        <f>Gas!D207</f>
        <v/>
      </c>
      <c r="C218" s="5" t="str">
        <f>Gas!I207</f>
        <v/>
      </c>
      <c r="D218" s="24" t="str">
        <f>Electricity!D207</f>
        <v/>
      </c>
      <c r="E218" s="24" t="str">
        <f>Electricity!I207</f>
        <v/>
      </c>
      <c r="F218" s="24" t="str">
        <f>Electricity!N207</f>
        <v/>
      </c>
      <c r="G218" s="24" t="str">
        <f>Electricity!S207</f>
        <v/>
      </c>
      <c r="H218" s="70" t="str">
        <f>Loads!D207</f>
        <v/>
      </c>
      <c r="I218" s="70" t="str">
        <f>Loads!I207</f>
        <v/>
      </c>
      <c r="J218" s="71" t="str">
        <f>Loads!N207</f>
        <v/>
      </c>
      <c r="K218" s="71" t="str">
        <f>Loads!S207</f>
        <v/>
      </c>
      <c r="L218" s="71" t="str">
        <f>Loads!X207</f>
        <v/>
      </c>
      <c r="M218" s="71" t="str">
        <f>Loads!AC207</f>
        <v/>
      </c>
      <c r="N218" s="71" t="str">
        <f>Loads!AH207</f>
        <v/>
      </c>
      <c r="O218" s="20" t="str">
        <f>Hydro!D207</f>
        <v/>
      </c>
    </row>
    <row r="219" spans="1:15" x14ac:dyDescent="0.25">
      <c r="A219" s="1">
        <v>40376</v>
      </c>
      <c r="B219" s="5" t="str">
        <f>Gas!D208</f>
        <v/>
      </c>
      <c r="C219" s="5" t="str">
        <f>Gas!I208</f>
        <v/>
      </c>
      <c r="D219" s="24" t="str">
        <f>Electricity!D208</f>
        <v/>
      </c>
      <c r="E219" s="24" t="str">
        <f>Electricity!I208</f>
        <v/>
      </c>
      <c r="F219" s="24" t="str">
        <f>Electricity!N208</f>
        <v/>
      </c>
      <c r="G219" s="24" t="str">
        <f>Electricity!S208</f>
        <v/>
      </c>
      <c r="H219" s="70" t="str">
        <f>Loads!D208</f>
        <v/>
      </c>
      <c r="I219" s="70" t="str">
        <f>Loads!I208</f>
        <v/>
      </c>
      <c r="J219" s="71" t="str">
        <f>Loads!N208</f>
        <v/>
      </c>
      <c r="K219" s="71" t="str">
        <f>Loads!S208</f>
        <v/>
      </c>
      <c r="L219" s="71" t="str">
        <f>Loads!X208</f>
        <v/>
      </c>
      <c r="M219" s="71" t="str">
        <f>Loads!AC208</f>
        <v/>
      </c>
      <c r="N219" s="71" t="str">
        <f>Loads!AH208</f>
        <v/>
      </c>
      <c r="O219" s="20" t="str">
        <f>Hydro!D208</f>
        <v/>
      </c>
    </row>
    <row r="220" spans="1:15" x14ac:dyDescent="0.25">
      <c r="A220" s="1">
        <v>40377</v>
      </c>
      <c r="B220" s="5" t="str">
        <f>Gas!D209</f>
        <v/>
      </c>
      <c r="C220" s="5" t="str">
        <f>Gas!I209</f>
        <v/>
      </c>
      <c r="D220" s="24" t="str">
        <f>Electricity!D209</f>
        <v/>
      </c>
      <c r="E220" s="24" t="str">
        <f>Electricity!I209</f>
        <v/>
      </c>
      <c r="F220" s="24" t="str">
        <f>Electricity!N209</f>
        <v/>
      </c>
      <c r="G220" s="24" t="str">
        <f>Electricity!S209</f>
        <v/>
      </c>
      <c r="H220" s="70" t="str">
        <f>Loads!D209</f>
        <v/>
      </c>
      <c r="I220" s="70" t="str">
        <f>Loads!I209</f>
        <v/>
      </c>
      <c r="J220" s="71" t="str">
        <f>Loads!N209</f>
        <v/>
      </c>
      <c r="K220" s="71" t="str">
        <f>Loads!S209</f>
        <v/>
      </c>
      <c r="L220" s="71" t="str">
        <f>Loads!X209</f>
        <v/>
      </c>
      <c r="M220" s="71" t="str">
        <f>Loads!AC209</f>
        <v/>
      </c>
      <c r="N220" s="71" t="str">
        <f>Loads!AH209</f>
        <v/>
      </c>
      <c r="O220" s="20" t="str">
        <f>Hydro!D209</f>
        <v/>
      </c>
    </row>
    <row r="221" spans="1:15" x14ac:dyDescent="0.25">
      <c r="A221" s="1">
        <v>40378</v>
      </c>
      <c r="B221" s="5" t="str">
        <f>Gas!D210</f>
        <v/>
      </c>
      <c r="C221" s="5" t="str">
        <f>Gas!I210</f>
        <v/>
      </c>
      <c r="D221" s="24" t="str">
        <f>Electricity!D210</f>
        <v/>
      </c>
      <c r="E221" s="24" t="str">
        <f>Electricity!I210</f>
        <v/>
      </c>
      <c r="F221" s="24" t="str">
        <f>Electricity!N210</f>
        <v/>
      </c>
      <c r="G221" s="24" t="str">
        <f>Electricity!S210</f>
        <v/>
      </c>
      <c r="H221" s="70" t="str">
        <f>Loads!D210</f>
        <v/>
      </c>
      <c r="I221" s="70" t="str">
        <f>Loads!I210</f>
        <v/>
      </c>
      <c r="J221" s="71" t="str">
        <f>Loads!N210</f>
        <v/>
      </c>
      <c r="K221" s="71" t="str">
        <f>Loads!S210</f>
        <v/>
      </c>
      <c r="L221" s="71" t="str">
        <f>Loads!X210</f>
        <v/>
      </c>
      <c r="M221" s="71" t="str">
        <f>Loads!AC210</f>
        <v/>
      </c>
      <c r="N221" s="71" t="str">
        <f>Loads!AH210</f>
        <v/>
      </c>
      <c r="O221" s="20" t="str">
        <f>Hydro!D210</f>
        <v/>
      </c>
    </row>
    <row r="222" spans="1:15" x14ac:dyDescent="0.25">
      <c r="A222" s="1">
        <v>40379</v>
      </c>
      <c r="B222" s="5" t="str">
        <f>Gas!D211</f>
        <v/>
      </c>
      <c r="C222" s="5" t="str">
        <f>Gas!I211</f>
        <v/>
      </c>
      <c r="D222" s="24" t="str">
        <f>Electricity!D211</f>
        <v/>
      </c>
      <c r="E222" s="24" t="str">
        <f>Electricity!I211</f>
        <v/>
      </c>
      <c r="F222" s="24" t="str">
        <f>Electricity!N211</f>
        <v/>
      </c>
      <c r="G222" s="24" t="str">
        <f>Electricity!S211</f>
        <v/>
      </c>
      <c r="H222" s="70" t="str">
        <f>Loads!D211</f>
        <v/>
      </c>
      <c r="I222" s="70" t="str">
        <f>Loads!I211</f>
        <v/>
      </c>
      <c r="J222" s="71" t="str">
        <f>Loads!N211</f>
        <v/>
      </c>
      <c r="K222" s="71" t="str">
        <f>Loads!S211</f>
        <v/>
      </c>
      <c r="L222" s="71" t="str">
        <f>Loads!X211</f>
        <v/>
      </c>
      <c r="M222" s="71" t="str">
        <f>Loads!AC211</f>
        <v/>
      </c>
      <c r="N222" s="71" t="str">
        <f>Loads!AH211</f>
        <v/>
      </c>
      <c r="O222" s="20" t="str">
        <f>Hydro!D211</f>
        <v/>
      </c>
    </row>
    <row r="223" spans="1:15" x14ac:dyDescent="0.25">
      <c r="A223" s="1">
        <v>40380</v>
      </c>
      <c r="B223" s="5" t="str">
        <f>Gas!D212</f>
        <v/>
      </c>
      <c r="C223" s="5" t="str">
        <f>Gas!I212</f>
        <v/>
      </c>
      <c r="D223" s="24" t="str">
        <f>Electricity!D212</f>
        <v/>
      </c>
      <c r="E223" s="24" t="str">
        <f>Electricity!I212</f>
        <v/>
      </c>
      <c r="F223" s="24" t="str">
        <f>Electricity!N212</f>
        <v/>
      </c>
      <c r="G223" s="24" t="str">
        <f>Electricity!S212</f>
        <v/>
      </c>
      <c r="H223" s="70" t="str">
        <f>Loads!D212</f>
        <v/>
      </c>
      <c r="I223" s="70" t="str">
        <f>Loads!I212</f>
        <v/>
      </c>
      <c r="J223" s="71" t="str">
        <f>Loads!N212</f>
        <v/>
      </c>
      <c r="K223" s="71" t="str">
        <f>Loads!S212</f>
        <v/>
      </c>
      <c r="L223" s="71" t="str">
        <f>Loads!X212</f>
        <v/>
      </c>
      <c r="M223" s="71" t="str">
        <f>Loads!AC212</f>
        <v/>
      </c>
      <c r="N223" s="71" t="str">
        <f>Loads!AH212</f>
        <v/>
      </c>
      <c r="O223" s="20" t="str">
        <f>Hydro!D212</f>
        <v/>
      </c>
    </row>
    <row r="224" spans="1:15" x14ac:dyDescent="0.25">
      <c r="A224" s="1">
        <v>40381</v>
      </c>
      <c r="B224" s="5" t="str">
        <f>Gas!D213</f>
        <v/>
      </c>
      <c r="C224" s="5" t="str">
        <f>Gas!I213</f>
        <v/>
      </c>
      <c r="D224" s="24" t="str">
        <f>Electricity!D213</f>
        <v/>
      </c>
      <c r="E224" s="24" t="str">
        <f>Electricity!I213</f>
        <v/>
      </c>
      <c r="F224" s="24" t="str">
        <f>Electricity!N213</f>
        <v/>
      </c>
      <c r="G224" s="24" t="str">
        <f>Electricity!S213</f>
        <v/>
      </c>
      <c r="H224" s="70" t="str">
        <f>Loads!D213</f>
        <v/>
      </c>
      <c r="I224" s="70" t="str">
        <f>Loads!I213</f>
        <v/>
      </c>
      <c r="J224" s="71" t="str">
        <f>Loads!N213</f>
        <v/>
      </c>
      <c r="K224" s="71" t="str">
        <f>Loads!S213</f>
        <v/>
      </c>
      <c r="L224" s="71" t="str">
        <f>Loads!X213</f>
        <v/>
      </c>
      <c r="M224" s="71" t="str">
        <f>Loads!AC213</f>
        <v/>
      </c>
      <c r="N224" s="71" t="str">
        <f>Loads!AH213</f>
        <v/>
      </c>
      <c r="O224" s="20" t="str">
        <f>Hydro!D213</f>
        <v/>
      </c>
    </row>
    <row r="225" spans="1:15" x14ac:dyDescent="0.25">
      <c r="A225" s="1">
        <v>40382</v>
      </c>
      <c r="B225" s="5" t="str">
        <f>Gas!D214</f>
        <v/>
      </c>
      <c r="C225" s="5" t="str">
        <f>Gas!I214</f>
        <v/>
      </c>
      <c r="D225" s="24" t="str">
        <f>Electricity!D214</f>
        <v/>
      </c>
      <c r="E225" s="24" t="str">
        <f>Electricity!I214</f>
        <v/>
      </c>
      <c r="F225" s="24" t="str">
        <f>Electricity!N214</f>
        <v/>
      </c>
      <c r="G225" s="24" t="str">
        <f>Electricity!S214</f>
        <v/>
      </c>
      <c r="H225" s="70" t="str">
        <f>Loads!D214</f>
        <v/>
      </c>
      <c r="I225" s="70" t="str">
        <f>Loads!I214</f>
        <v/>
      </c>
      <c r="J225" s="71" t="str">
        <f>Loads!N214</f>
        <v/>
      </c>
      <c r="K225" s="71" t="str">
        <f>Loads!S214</f>
        <v/>
      </c>
      <c r="L225" s="71" t="str">
        <f>Loads!X214</f>
        <v/>
      </c>
      <c r="M225" s="71" t="str">
        <f>Loads!AC214</f>
        <v/>
      </c>
      <c r="N225" s="71" t="str">
        <f>Loads!AH214</f>
        <v/>
      </c>
      <c r="O225" s="20" t="str">
        <f>Hydro!D214</f>
        <v/>
      </c>
    </row>
    <row r="226" spans="1:15" x14ac:dyDescent="0.25">
      <c r="A226" s="1">
        <v>40383</v>
      </c>
      <c r="B226" s="5" t="str">
        <f>Gas!D215</f>
        <v/>
      </c>
      <c r="C226" s="5" t="str">
        <f>Gas!I215</f>
        <v/>
      </c>
      <c r="D226" s="24" t="str">
        <f>Electricity!D215</f>
        <v/>
      </c>
      <c r="E226" s="24" t="str">
        <f>Electricity!I215</f>
        <v/>
      </c>
      <c r="F226" s="24" t="str">
        <f>Electricity!N215</f>
        <v/>
      </c>
      <c r="G226" s="24" t="str">
        <f>Electricity!S215</f>
        <v/>
      </c>
      <c r="H226" s="70" t="str">
        <f>Loads!D215</f>
        <v/>
      </c>
      <c r="I226" s="70" t="str">
        <f>Loads!I215</f>
        <v/>
      </c>
      <c r="J226" s="71" t="str">
        <f>Loads!N215</f>
        <v/>
      </c>
      <c r="K226" s="71" t="str">
        <f>Loads!S215</f>
        <v/>
      </c>
      <c r="L226" s="71" t="str">
        <f>Loads!X215</f>
        <v/>
      </c>
      <c r="M226" s="71" t="str">
        <f>Loads!AC215</f>
        <v/>
      </c>
      <c r="N226" s="71" t="str">
        <f>Loads!AH215</f>
        <v/>
      </c>
      <c r="O226" s="20" t="str">
        <f>Hydro!D215</f>
        <v/>
      </c>
    </row>
    <row r="227" spans="1:15" x14ac:dyDescent="0.25">
      <c r="A227" s="1">
        <v>40384</v>
      </c>
      <c r="B227" s="5" t="str">
        <f>Gas!D216</f>
        <v/>
      </c>
      <c r="C227" s="5" t="str">
        <f>Gas!I216</f>
        <v/>
      </c>
      <c r="D227" s="24" t="str">
        <f>Electricity!D216</f>
        <v/>
      </c>
      <c r="E227" s="24" t="str">
        <f>Electricity!I216</f>
        <v/>
      </c>
      <c r="F227" s="24" t="str">
        <f>Electricity!N216</f>
        <v/>
      </c>
      <c r="G227" s="24" t="str">
        <f>Electricity!S216</f>
        <v/>
      </c>
      <c r="H227" s="70" t="str">
        <f>Loads!D216</f>
        <v/>
      </c>
      <c r="I227" s="70" t="str">
        <f>Loads!I216</f>
        <v/>
      </c>
      <c r="J227" s="71" t="str">
        <f>Loads!N216</f>
        <v/>
      </c>
      <c r="K227" s="71" t="str">
        <f>Loads!S216</f>
        <v/>
      </c>
      <c r="L227" s="71" t="str">
        <f>Loads!X216</f>
        <v/>
      </c>
      <c r="M227" s="71" t="str">
        <f>Loads!AC216</f>
        <v/>
      </c>
      <c r="N227" s="71" t="str">
        <f>Loads!AH216</f>
        <v/>
      </c>
      <c r="O227" s="20" t="str">
        <f>Hydro!D216</f>
        <v/>
      </c>
    </row>
    <row r="228" spans="1:15" x14ac:dyDescent="0.25">
      <c r="A228" s="1">
        <v>40385</v>
      </c>
      <c r="B228" s="5" t="str">
        <f>Gas!D217</f>
        <v/>
      </c>
      <c r="C228" s="5" t="str">
        <f>Gas!I217</f>
        <v/>
      </c>
      <c r="D228" s="24" t="str">
        <f>Electricity!D217</f>
        <v/>
      </c>
      <c r="E228" s="24" t="str">
        <f>Electricity!I217</f>
        <v/>
      </c>
      <c r="F228" s="24" t="str">
        <f>Electricity!N217</f>
        <v/>
      </c>
      <c r="G228" s="24" t="str">
        <f>Electricity!S217</f>
        <v/>
      </c>
      <c r="H228" s="70" t="str">
        <f>Loads!D217</f>
        <v/>
      </c>
      <c r="I228" s="70" t="str">
        <f>Loads!I217</f>
        <v/>
      </c>
      <c r="J228" s="71" t="str">
        <f>Loads!N217</f>
        <v/>
      </c>
      <c r="K228" s="71" t="str">
        <f>Loads!S217</f>
        <v/>
      </c>
      <c r="L228" s="71" t="str">
        <f>Loads!X217</f>
        <v/>
      </c>
      <c r="M228" s="71" t="str">
        <f>Loads!AC217</f>
        <v/>
      </c>
      <c r="N228" s="71" t="str">
        <f>Loads!AH217</f>
        <v/>
      </c>
      <c r="O228" s="20" t="str">
        <f>Hydro!D217</f>
        <v/>
      </c>
    </row>
    <row r="229" spans="1:15" x14ac:dyDescent="0.25">
      <c r="A229" s="1">
        <v>40386</v>
      </c>
      <c r="B229" s="5" t="str">
        <f>Gas!D218</f>
        <v/>
      </c>
      <c r="C229" s="5" t="str">
        <f>Gas!I218</f>
        <v/>
      </c>
      <c r="D229" s="24" t="str">
        <f>Electricity!D218</f>
        <v/>
      </c>
      <c r="E229" s="24" t="str">
        <f>Electricity!I218</f>
        <v/>
      </c>
      <c r="F229" s="24" t="str">
        <f>Electricity!N218</f>
        <v/>
      </c>
      <c r="G229" s="24" t="str">
        <f>Electricity!S218</f>
        <v/>
      </c>
      <c r="H229" s="70" t="str">
        <f>Loads!D218</f>
        <v/>
      </c>
      <c r="I229" s="70" t="str">
        <f>Loads!I218</f>
        <v/>
      </c>
      <c r="J229" s="71" t="str">
        <f>Loads!N218</f>
        <v/>
      </c>
      <c r="K229" s="71" t="str">
        <f>Loads!S218</f>
        <v/>
      </c>
      <c r="L229" s="71" t="str">
        <f>Loads!X218</f>
        <v/>
      </c>
      <c r="M229" s="71" t="str">
        <f>Loads!AC218</f>
        <v/>
      </c>
      <c r="N229" s="71" t="str">
        <f>Loads!AH218</f>
        <v/>
      </c>
      <c r="O229" s="20" t="str">
        <f>Hydro!D218</f>
        <v/>
      </c>
    </row>
    <row r="230" spans="1:15" x14ac:dyDescent="0.25">
      <c r="A230" s="1">
        <v>40387</v>
      </c>
      <c r="B230" s="5" t="str">
        <f>Gas!D219</f>
        <v/>
      </c>
      <c r="C230" s="5" t="str">
        <f>Gas!I219</f>
        <v/>
      </c>
      <c r="D230" s="24" t="str">
        <f>Electricity!D219</f>
        <v/>
      </c>
      <c r="E230" s="24" t="str">
        <f>Electricity!I219</f>
        <v/>
      </c>
      <c r="F230" s="24" t="str">
        <f>Electricity!N219</f>
        <v/>
      </c>
      <c r="G230" s="24" t="str">
        <f>Electricity!S219</f>
        <v/>
      </c>
      <c r="H230" s="70" t="str">
        <f>Loads!D219</f>
        <v/>
      </c>
      <c r="I230" s="70" t="str">
        <f>Loads!I219</f>
        <v/>
      </c>
      <c r="J230" s="71" t="str">
        <f>Loads!N219</f>
        <v/>
      </c>
      <c r="K230" s="71" t="str">
        <f>Loads!S219</f>
        <v/>
      </c>
      <c r="L230" s="71" t="str">
        <f>Loads!X219</f>
        <v/>
      </c>
      <c r="M230" s="71" t="str">
        <f>Loads!AC219</f>
        <v/>
      </c>
      <c r="N230" s="71" t="str">
        <f>Loads!AH219</f>
        <v/>
      </c>
      <c r="O230" s="20" t="str">
        <f>Hydro!D219</f>
        <v/>
      </c>
    </row>
    <row r="231" spans="1:15" x14ac:dyDescent="0.25">
      <c r="A231" s="1">
        <v>40388</v>
      </c>
      <c r="B231" s="5" t="str">
        <f>Gas!D220</f>
        <v/>
      </c>
      <c r="C231" s="5" t="str">
        <f>Gas!I220</f>
        <v/>
      </c>
      <c r="D231" s="24" t="str">
        <f>Electricity!D220</f>
        <v/>
      </c>
      <c r="E231" s="24" t="str">
        <f>Electricity!I220</f>
        <v/>
      </c>
      <c r="F231" s="24" t="str">
        <f>Electricity!N220</f>
        <v/>
      </c>
      <c r="G231" s="24" t="str">
        <f>Electricity!S220</f>
        <v/>
      </c>
      <c r="H231" s="70" t="str">
        <f>Loads!D220</f>
        <v/>
      </c>
      <c r="I231" s="70" t="str">
        <f>Loads!I220</f>
        <v/>
      </c>
      <c r="J231" s="71" t="str">
        <f>Loads!N220</f>
        <v/>
      </c>
      <c r="K231" s="71" t="str">
        <f>Loads!S220</f>
        <v/>
      </c>
      <c r="L231" s="71" t="str">
        <f>Loads!X220</f>
        <v/>
      </c>
      <c r="M231" s="71" t="str">
        <f>Loads!AC220</f>
        <v/>
      </c>
      <c r="N231" s="71" t="str">
        <f>Loads!AH220</f>
        <v/>
      </c>
      <c r="O231" s="20" t="str">
        <f>Hydro!D220</f>
        <v/>
      </c>
    </row>
    <row r="232" spans="1:15" x14ac:dyDescent="0.25">
      <c r="A232" s="1">
        <v>40389</v>
      </c>
      <c r="B232" s="5" t="str">
        <f>Gas!D221</f>
        <v/>
      </c>
      <c r="C232" s="5" t="str">
        <f>Gas!I221</f>
        <v/>
      </c>
      <c r="D232" s="24" t="str">
        <f>Electricity!D221</f>
        <v/>
      </c>
      <c r="E232" s="24" t="str">
        <f>Electricity!I221</f>
        <v/>
      </c>
      <c r="F232" s="24" t="str">
        <f>Electricity!N221</f>
        <v/>
      </c>
      <c r="G232" s="24" t="str">
        <f>Electricity!S221</f>
        <v/>
      </c>
      <c r="H232" s="70" t="str">
        <f>Loads!D221</f>
        <v/>
      </c>
      <c r="I232" s="70" t="str">
        <f>Loads!I221</f>
        <v/>
      </c>
      <c r="J232" s="71" t="str">
        <f>Loads!N221</f>
        <v/>
      </c>
      <c r="K232" s="71" t="str">
        <f>Loads!S221</f>
        <v/>
      </c>
      <c r="L232" s="71" t="str">
        <f>Loads!X221</f>
        <v/>
      </c>
      <c r="M232" s="71" t="str">
        <f>Loads!AC221</f>
        <v/>
      </c>
      <c r="N232" s="71" t="str">
        <f>Loads!AH221</f>
        <v/>
      </c>
      <c r="O232" s="20" t="str">
        <f>Hydro!D221</f>
        <v/>
      </c>
    </row>
    <row r="233" spans="1:15" x14ac:dyDescent="0.25">
      <c r="A233" s="1">
        <v>40390</v>
      </c>
      <c r="B233" s="5" t="str">
        <f>Gas!D222</f>
        <v/>
      </c>
      <c r="C233" s="5" t="str">
        <f>Gas!I222</f>
        <v/>
      </c>
      <c r="D233" s="24" t="str">
        <f>Electricity!D222</f>
        <v/>
      </c>
      <c r="E233" s="24" t="str">
        <f>Electricity!I222</f>
        <v/>
      </c>
      <c r="F233" s="24" t="str">
        <f>Electricity!N222</f>
        <v/>
      </c>
      <c r="G233" s="24" t="str">
        <f>Electricity!S222</f>
        <v/>
      </c>
      <c r="H233" s="70" t="str">
        <f>Loads!D222</f>
        <v/>
      </c>
      <c r="I233" s="70" t="str">
        <f>Loads!I222</f>
        <v/>
      </c>
      <c r="J233" s="71" t="str">
        <f>Loads!N222</f>
        <v/>
      </c>
      <c r="K233" s="71" t="str">
        <f>Loads!S222</f>
        <v/>
      </c>
      <c r="L233" s="71" t="str">
        <f>Loads!X222</f>
        <v/>
      </c>
      <c r="M233" s="71" t="str">
        <f>Loads!AC222</f>
        <v/>
      </c>
      <c r="N233" s="71" t="str">
        <f>Loads!AH222</f>
        <v/>
      </c>
      <c r="O233" s="20" t="str">
        <f>Hydro!D222</f>
        <v/>
      </c>
    </row>
    <row r="234" spans="1:15" x14ac:dyDescent="0.25">
      <c r="A234" s="1">
        <v>40391</v>
      </c>
      <c r="B234" s="5" t="str">
        <f>Gas!D223</f>
        <v/>
      </c>
      <c r="C234" s="5" t="str">
        <f>Gas!I223</f>
        <v/>
      </c>
      <c r="D234" s="24" t="str">
        <f>Electricity!D223</f>
        <v/>
      </c>
      <c r="E234" s="24" t="str">
        <f>Electricity!I223</f>
        <v/>
      </c>
      <c r="F234" s="24" t="str">
        <f>Electricity!N223</f>
        <v/>
      </c>
      <c r="G234" s="24" t="str">
        <f>Electricity!S223</f>
        <v/>
      </c>
      <c r="H234" s="70" t="str">
        <f>Loads!D223</f>
        <v/>
      </c>
      <c r="I234" s="70" t="str">
        <f>Loads!I223</f>
        <v/>
      </c>
      <c r="J234" s="71" t="str">
        <f>Loads!N223</f>
        <v/>
      </c>
      <c r="K234" s="71" t="str">
        <f>Loads!S223</f>
        <v/>
      </c>
      <c r="L234" s="71" t="str">
        <f>Loads!X223</f>
        <v/>
      </c>
      <c r="M234" s="71" t="str">
        <f>Loads!AC223</f>
        <v/>
      </c>
      <c r="N234" s="71" t="str">
        <f>Loads!AH223</f>
        <v/>
      </c>
      <c r="O234" s="20" t="str">
        <f>Hydro!D223</f>
        <v/>
      </c>
    </row>
    <row r="235" spans="1:15" x14ac:dyDescent="0.25">
      <c r="A235" s="1">
        <v>40392</v>
      </c>
      <c r="B235" s="5" t="str">
        <f>Gas!D224</f>
        <v/>
      </c>
      <c r="C235" s="5" t="str">
        <f>Gas!I224</f>
        <v/>
      </c>
      <c r="D235" s="24" t="str">
        <f>Electricity!D224</f>
        <v/>
      </c>
      <c r="E235" s="24" t="str">
        <f>Electricity!I224</f>
        <v/>
      </c>
      <c r="F235" s="24" t="str">
        <f>Electricity!N224</f>
        <v/>
      </c>
      <c r="G235" s="24" t="str">
        <f>Electricity!S224</f>
        <v/>
      </c>
      <c r="H235" s="70" t="str">
        <f>Loads!D224</f>
        <v/>
      </c>
      <c r="I235" s="70" t="str">
        <f>Loads!I224</f>
        <v/>
      </c>
      <c r="J235" s="71" t="str">
        <f>Loads!N224</f>
        <v/>
      </c>
      <c r="K235" s="71" t="str">
        <f>Loads!S224</f>
        <v/>
      </c>
      <c r="L235" s="71" t="str">
        <f>Loads!X224</f>
        <v/>
      </c>
      <c r="M235" s="71" t="str">
        <f>Loads!AC224</f>
        <v/>
      </c>
      <c r="N235" s="71" t="str">
        <f>Loads!AH224</f>
        <v/>
      </c>
      <c r="O235" s="20" t="str">
        <f>Hydro!D224</f>
        <v/>
      </c>
    </row>
    <row r="236" spans="1:15" x14ac:dyDescent="0.25">
      <c r="A236" s="1">
        <v>40393</v>
      </c>
      <c r="B236" s="5" t="str">
        <f>Gas!D225</f>
        <v/>
      </c>
      <c r="C236" s="5" t="str">
        <f>Gas!I225</f>
        <v/>
      </c>
      <c r="D236" s="24" t="str">
        <f>Electricity!D225</f>
        <v/>
      </c>
      <c r="E236" s="24" t="str">
        <f>Electricity!I225</f>
        <v/>
      </c>
      <c r="F236" s="24" t="str">
        <f>Electricity!N225</f>
        <v/>
      </c>
      <c r="G236" s="24" t="str">
        <f>Electricity!S225</f>
        <v/>
      </c>
      <c r="H236" s="70" t="str">
        <f>Loads!D225</f>
        <v/>
      </c>
      <c r="I236" s="70" t="str">
        <f>Loads!I225</f>
        <v/>
      </c>
      <c r="J236" s="71" t="str">
        <f>Loads!N225</f>
        <v/>
      </c>
      <c r="K236" s="71" t="str">
        <f>Loads!S225</f>
        <v/>
      </c>
      <c r="L236" s="71" t="str">
        <f>Loads!X225</f>
        <v/>
      </c>
      <c r="M236" s="71" t="str">
        <f>Loads!AC225</f>
        <v/>
      </c>
      <c r="N236" s="71" t="str">
        <f>Loads!AH225</f>
        <v/>
      </c>
      <c r="O236" s="20" t="str">
        <f>Hydro!D225</f>
        <v/>
      </c>
    </row>
    <row r="237" spans="1:15" x14ac:dyDescent="0.25">
      <c r="A237" s="1">
        <v>40394</v>
      </c>
      <c r="B237" s="5" t="str">
        <f>Gas!D226</f>
        <v/>
      </c>
      <c r="C237" s="5" t="str">
        <f>Gas!I226</f>
        <v/>
      </c>
      <c r="D237" s="24" t="str">
        <f>Electricity!D226</f>
        <v/>
      </c>
      <c r="E237" s="24" t="str">
        <f>Electricity!I226</f>
        <v/>
      </c>
      <c r="F237" s="24" t="str">
        <f>Electricity!N226</f>
        <v/>
      </c>
      <c r="G237" s="24" t="str">
        <f>Electricity!S226</f>
        <v/>
      </c>
      <c r="H237" s="70" t="str">
        <f>Loads!D226</f>
        <v/>
      </c>
      <c r="I237" s="70" t="str">
        <f>Loads!I226</f>
        <v/>
      </c>
      <c r="J237" s="71" t="str">
        <f>Loads!N226</f>
        <v/>
      </c>
      <c r="K237" s="71" t="str">
        <f>Loads!S226</f>
        <v/>
      </c>
      <c r="L237" s="71" t="str">
        <f>Loads!X226</f>
        <v/>
      </c>
      <c r="M237" s="71" t="str">
        <f>Loads!AC226</f>
        <v/>
      </c>
      <c r="N237" s="71" t="str">
        <f>Loads!AH226</f>
        <v/>
      </c>
      <c r="O237" s="20" t="str">
        <f>Hydro!D226</f>
        <v/>
      </c>
    </row>
    <row r="238" spans="1:15" x14ac:dyDescent="0.25">
      <c r="A238" s="1">
        <v>40395</v>
      </c>
      <c r="B238" s="5" t="str">
        <f>Gas!D227</f>
        <v/>
      </c>
      <c r="C238" s="5" t="str">
        <f>Gas!I227</f>
        <v/>
      </c>
      <c r="D238" s="24" t="str">
        <f>Electricity!D227</f>
        <v/>
      </c>
      <c r="E238" s="24" t="str">
        <f>Electricity!I227</f>
        <v/>
      </c>
      <c r="F238" s="24" t="str">
        <f>Electricity!N227</f>
        <v/>
      </c>
      <c r="G238" s="24" t="str">
        <f>Electricity!S227</f>
        <v/>
      </c>
      <c r="H238" s="70" t="str">
        <f>Loads!D227</f>
        <v/>
      </c>
      <c r="I238" s="70" t="str">
        <f>Loads!I227</f>
        <v/>
      </c>
      <c r="J238" s="71" t="str">
        <f>Loads!N227</f>
        <v/>
      </c>
      <c r="K238" s="71" t="str">
        <f>Loads!S227</f>
        <v/>
      </c>
      <c r="L238" s="71" t="str">
        <f>Loads!X227</f>
        <v/>
      </c>
      <c r="M238" s="71" t="str">
        <f>Loads!AC227</f>
        <v/>
      </c>
      <c r="N238" s="71" t="str">
        <f>Loads!AH227</f>
        <v/>
      </c>
      <c r="O238" s="20" t="str">
        <f>Hydro!D227</f>
        <v/>
      </c>
    </row>
    <row r="239" spans="1:15" x14ac:dyDescent="0.25">
      <c r="A239" s="1">
        <v>40396</v>
      </c>
      <c r="B239" s="5" t="str">
        <f>Gas!D228</f>
        <v/>
      </c>
      <c r="C239" s="5" t="str">
        <f>Gas!I228</f>
        <v/>
      </c>
      <c r="D239" s="24" t="str">
        <f>Electricity!D228</f>
        <v/>
      </c>
      <c r="E239" s="24" t="str">
        <f>Electricity!I228</f>
        <v/>
      </c>
      <c r="F239" s="24" t="str">
        <f>Electricity!N228</f>
        <v/>
      </c>
      <c r="G239" s="24" t="str">
        <f>Electricity!S228</f>
        <v/>
      </c>
      <c r="H239" s="70" t="str">
        <f>Loads!D228</f>
        <v/>
      </c>
      <c r="I239" s="70" t="str">
        <f>Loads!I228</f>
        <v/>
      </c>
      <c r="J239" s="71" t="str">
        <f>Loads!N228</f>
        <v/>
      </c>
      <c r="K239" s="71" t="str">
        <f>Loads!S228</f>
        <v/>
      </c>
      <c r="L239" s="71" t="str">
        <f>Loads!X228</f>
        <v/>
      </c>
      <c r="M239" s="71" t="str">
        <f>Loads!AC228</f>
        <v/>
      </c>
      <c r="N239" s="71" t="str">
        <f>Loads!AH228</f>
        <v/>
      </c>
      <c r="O239" s="20" t="str">
        <f>Hydro!D228</f>
        <v/>
      </c>
    </row>
    <row r="240" spans="1:15" x14ac:dyDescent="0.25">
      <c r="A240" s="1">
        <v>40397</v>
      </c>
      <c r="B240" s="5" t="str">
        <f>Gas!D229</f>
        <v/>
      </c>
      <c r="C240" s="5" t="str">
        <f>Gas!I229</f>
        <v/>
      </c>
      <c r="D240" s="24" t="str">
        <f>Electricity!D229</f>
        <v/>
      </c>
      <c r="E240" s="24" t="str">
        <f>Electricity!I229</f>
        <v/>
      </c>
      <c r="F240" s="24" t="str">
        <f>Electricity!N229</f>
        <v/>
      </c>
      <c r="G240" s="24" t="str">
        <f>Electricity!S229</f>
        <v/>
      </c>
      <c r="H240" s="70" t="str">
        <f>Loads!D229</f>
        <v/>
      </c>
      <c r="I240" s="70" t="str">
        <f>Loads!I229</f>
        <v/>
      </c>
      <c r="J240" s="71" t="str">
        <f>Loads!N229</f>
        <v/>
      </c>
      <c r="K240" s="71" t="str">
        <f>Loads!S229</f>
        <v/>
      </c>
      <c r="L240" s="71" t="str">
        <f>Loads!X229</f>
        <v/>
      </c>
      <c r="M240" s="71" t="str">
        <f>Loads!AC229</f>
        <v/>
      </c>
      <c r="N240" s="71" t="str">
        <f>Loads!AH229</f>
        <v/>
      </c>
      <c r="O240" s="20" t="str">
        <f>Hydro!D229</f>
        <v/>
      </c>
    </row>
    <row r="241" spans="1:15" x14ac:dyDescent="0.25">
      <c r="A241" s="1">
        <v>40398</v>
      </c>
      <c r="B241" s="5" t="str">
        <f>Gas!D230</f>
        <v/>
      </c>
      <c r="C241" s="5" t="str">
        <f>Gas!I230</f>
        <v/>
      </c>
      <c r="D241" s="24" t="str">
        <f>Electricity!D230</f>
        <v/>
      </c>
      <c r="E241" s="24" t="str">
        <f>Electricity!I230</f>
        <v/>
      </c>
      <c r="F241" s="24" t="str">
        <f>Electricity!N230</f>
        <v/>
      </c>
      <c r="G241" s="24" t="str">
        <f>Electricity!S230</f>
        <v/>
      </c>
      <c r="H241" s="70" t="str">
        <f>Loads!D230</f>
        <v/>
      </c>
      <c r="I241" s="70" t="str">
        <f>Loads!I230</f>
        <v/>
      </c>
      <c r="J241" s="71" t="str">
        <f>Loads!N230</f>
        <v/>
      </c>
      <c r="K241" s="71" t="str">
        <f>Loads!S230</f>
        <v/>
      </c>
      <c r="L241" s="71" t="str">
        <f>Loads!X230</f>
        <v/>
      </c>
      <c r="M241" s="71" t="str">
        <f>Loads!AC230</f>
        <v/>
      </c>
      <c r="N241" s="71" t="str">
        <f>Loads!AH230</f>
        <v/>
      </c>
      <c r="O241" s="20" t="str">
        <f>Hydro!D230</f>
        <v/>
      </c>
    </row>
    <row r="242" spans="1:15" x14ac:dyDescent="0.25">
      <c r="A242" s="1">
        <v>40399</v>
      </c>
      <c r="B242" s="5" t="str">
        <f>Gas!D231</f>
        <v/>
      </c>
      <c r="C242" s="5" t="str">
        <f>Gas!I231</f>
        <v/>
      </c>
      <c r="D242" s="24" t="str">
        <f>Electricity!D231</f>
        <v/>
      </c>
      <c r="E242" s="24" t="str">
        <f>Electricity!I231</f>
        <v/>
      </c>
      <c r="F242" s="24" t="str">
        <f>Electricity!N231</f>
        <v/>
      </c>
      <c r="G242" s="24" t="str">
        <f>Electricity!S231</f>
        <v/>
      </c>
      <c r="H242" s="70" t="str">
        <f>Loads!D231</f>
        <v/>
      </c>
      <c r="I242" s="70" t="str">
        <f>Loads!I231</f>
        <v/>
      </c>
      <c r="J242" s="71" t="str">
        <f>Loads!N231</f>
        <v/>
      </c>
      <c r="K242" s="71" t="str">
        <f>Loads!S231</f>
        <v/>
      </c>
      <c r="L242" s="71" t="str">
        <f>Loads!X231</f>
        <v/>
      </c>
      <c r="M242" s="71" t="str">
        <f>Loads!AC231</f>
        <v/>
      </c>
      <c r="N242" s="71" t="str">
        <f>Loads!AH231</f>
        <v/>
      </c>
      <c r="O242" s="20" t="str">
        <f>Hydro!D231</f>
        <v/>
      </c>
    </row>
    <row r="243" spans="1:15" x14ac:dyDescent="0.25">
      <c r="A243" s="1">
        <v>40400</v>
      </c>
      <c r="B243" s="5" t="str">
        <f>Gas!D232</f>
        <v/>
      </c>
      <c r="C243" s="5" t="str">
        <f>Gas!I232</f>
        <v/>
      </c>
      <c r="D243" s="24" t="str">
        <f>Electricity!D232</f>
        <v/>
      </c>
      <c r="E243" s="24" t="str">
        <f>Electricity!I232</f>
        <v/>
      </c>
      <c r="F243" s="24" t="str">
        <f>Electricity!N232</f>
        <v/>
      </c>
      <c r="G243" s="24" t="str">
        <f>Electricity!S232</f>
        <v/>
      </c>
      <c r="H243" s="70" t="str">
        <f>Loads!D232</f>
        <v/>
      </c>
      <c r="I243" s="70" t="str">
        <f>Loads!I232</f>
        <v/>
      </c>
      <c r="J243" s="71" t="str">
        <f>Loads!N232</f>
        <v/>
      </c>
      <c r="K243" s="71" t="str">
        <f>Loads!S232</f>
        <v/>
      </c>
      <c r="L243" s="71" t="str">
        <f>Loads!X232</f>
        <v/>
      </c>
      <c r="M243" s="71" t="str">
        <f>Loads!AC232</f>
        <v/>
      </c>
      <c r="N243" s="71" t="str">
        <f>Loads!AH232</f>
        <v/>
      </c>
      <c r="O243" s="20" t="str">
        <f>Hydro!D232</f>
        <v/>
      </c>
    </row>
    <row r="244" spans="1:15" x14ac:dyDescent="0.25">
      <c r="A244" s="1">
        <v>40401</v>
      </c>
      <c r="B244" s="5" t="str">
        <f>Gas!D233</f>
        <v/>
      </c>
      <c r="C244" s="5" t="str">
        <f>Gas!I233</f>
        <v/>
      </c>
      <c r="D244" s="24" t="str">
        <f>Electricity!D233</f>
        <v/>
      </c>
      <c r="E244" s="24" t="str">
        <f>Electricity!I233</f>
        <v/>
      </c>
      <c r="F244" s="24" t="str">
        <f>Electricity!N233</f>
        <v/>
      </c>
      <c r="G244" s="24" t="str">
        <f>Electricity!S233</f>
        <v/>
      </c>
      <c r="H244" s="70" t="str">
        <f>Loads!D233</f>
        <v/>
      </c>
      <c r="I244" s="70" t="str">
        <f>Loads!I233</f>
        <v/>
      </c>
      <c r="J244" s="71" t="str">
        <f>Loads!N233</f>
        <v/>
      </c>
      <c r="K244" s="71" t="str">
        <f>Loads!S233</f>
        <v/>
      </c>
      <c r="L244" s="71" t="str">
        <f>Loads!X233</f>
        <v/>
      </c>
      <c r="M244" s="71" t="str">
        <f>Loads!AC233</f>
        <v/>
      </c>
      <c r="N244" s="71" t="str">
        <f>Loads!AH233</f>
        <v/>
      </c>
      <c r="O244" s="20" t="str">
        <f>Hydro!D233</f>
        <v/>
      </c>
    </row>
    <row r="245" spans="1:15" x14ac:dyDescent="0.25">
      <c r="A245" s="1">
        <v>40402</v>
      </c>
      <c r="B245" s="5" t="str">
        <f>Gas!D234</f>
        <v/>
      </c>
      <c r="C245" s="5" t="str">
        <f>Gas!I234</f>
        <v/>
      </c>
      <c r="D245" s="24" t="str">
        <f>Electricity!D234</f>
        <v/>
      </c>
      <c r="E245" s="24" t="str">
        <f>Electricity!I234</f>
        <v/>
      </c>
      <c r="F245" s="24" t="str">
        <f>Electricity!N234</f>
        <v/>
      </c>
      <c r="G245" s="24" t="str">
        <f>Electricity!S234</f>
        <v/>
      </c>
      <c r="H245" s="70" t="str">
        <f>Loads!D234</f>
        <v/>
      </c>
      <c r="I245" s="70" t="str">
        <f>Loads!I234</f>
        <v/>
      </c>
      <c r="J245" s="71" t="str">
        <f>Loads!N234</f>
        <v/>
      </c>
      <c r="K245" s="71" t="str">
        <f>Loads!S234</f>
        <v/>
      </c>
      <c r="L245" s="71" t="str">
        <f>Loads!X234</f>
        <v/>
      </c>
      <c r="M245" s="71" t="str">
        <f>Loads!AC234</f>
        <v/>
      </c>
      <c r="N245" s="71" t="str">
        <f>Loads!AH234</f>
        <v/>
      </c>
      <c r="O245" s="20" t="str">
        <f>Hydro!D234</f>
        <v/>
      </c>
    </row>
    <row r="246" spans="1:15" x14ac:dyDescent="0.25">
      <c r="A246" s="1">
        <v>40403</v>
      </c>
      <c r="B246" s="5" t="str">
        <f>Gas!D235</f>
        <v/>
      </c>
      <c r="C246" s="5" t="str">
        <f>Gas!I235</f>
        <v/>
      </c>
      <c r="D246" s="24" t="str">
        <f>Electricity!D235</f>
        <v/>
      </c>
      <c r="E246" s="24" t="str">
        <f>Electricity!I235</f>
        <v/>
      </c>
      <c r="F246" s="24" t="str">
        <f>Electricity!N235</f>
        <v/>
      </c>
      <c r="G246" s="24" t="str">
        <f>Electricity!S235</f>
        <v/>
      </c>
      <c r="H246" s="70" t="str">
        <f>Loads!D235</f>
        <v/>
      </c>
      <c r="I246" s="70" t="str">
        <f>Loads!I235</f>
        <v/>
      </c>
      <c r="J246" s="71" t="str">
        <f>Loads!N235</f>
        <v/>
      </c>
      <c r="K246" s="71" t="str">
        <f>Loads!S235</f>
        <v/>
      </c>
      <c r="L246" s="71" t="str">
        <f>Loads!X235</f>
        <v/>
      </c>
      <c r="M246" s="71" t="str">
        <f>Loads!AC235</f>
        <v/>
      </c>
      <c r="N246" s="71" t="str">
        <f>Loads!AH235</f>
        <v/>
      </c>
      <c r="O246" s="20" t="str">
        <f>Hydro!D235</f>
        <v/>
      </c>
    </row>
    <row r="247" spans="1:15" x14ac:dyDescent="0.25">
      <c r="A247" s="1">
        <v>40404</v>
      </c>
      <c r="B247" s="5" t="str">
        <f>Gas!D236</f>
        <v/>
      </c>
      <c r="C247" s="5" t="str">
        <f>Gas!I236</f>
        <v/>
      </c>
      <c r="D247" s="24" t="str">
        <f>Electricity!D236</f>
        <v/>
      </c>
      <c r="E247" s="24" t="str">
        <f>Electricity!I236</f>
        <v/>
      </c>
      <c r="F247" s="24" t="str">
        <f>Electricity!N236</f>
        <v/>
      </c>
      <c r="G247" s="24" t="str">
        <f>Electricity!S236</f>
        <v/>
      </c>
      <c r="H247" s="70" t="str">
        <f>Loads!D236</f>
        <v/>
      </c>
      <c r="I247" s="70" t="str">
        <f>Loads!I236</f>
        <v/>
      </c>
      <c r="J247" s="71" t="str">
        <f>Loads!N236</f>
        <v/>
      </c>
      <c r="K247" s="71" t="str">
        <f>Loads!S236</f>
        <v/>
      </c>
      <c r="L247" s="71" t="str">
        <f>Loads!X236</f>
        <v/>
      </c>
      <c r="M247" s="71" t="str">
        <f>Loads!AC236</f>
        <v/>
      </c>
      <c r="N247" s="71" t="str">
        <f>Loads!AH236</f>
        <v/>
      </c>
      <c r="O247" s="20" t="str">
        <f>Hydro!D236</f>
        <v/>
      </c>
    </row>
    <row r="248" spans="1:15" x14ac:dyDescent="0.25">
      <c r="A248" s="1">
        <v>40405</v>
      </c>
      <c r="B248" s="5" t="str">
        <f>Gas!D237</f>
        <v/>
      </c>
      <c r="C248" s="5" t="str">
        <f>Gas!I237</f>
        <v/>
      </c>
      <c r="D248" s="24" t="str">
        <f>Electricity!D237</f>
        <v/>
      </c>
      <c r="E248" s="24" t="str">
        <f>Electricity!I237</f>
        <v/>
      </c>
      <c r="F248" s="24" t="str">
        <f>Electricity!N237</f>
        <v/>
      </c>
      <c r="G248" s="24" t="str">
        <f>Electricity!S237</f>
        <v/>
      </c>
      <c r="H248" s="70" t="str">
        <f>Loads!D237</f>
        <v/>
      </c>
      <c r="I248" s="70" t="str">
        <f>Loads!I237</f>
        <v/>
      </c>
      <c r="J248" s="71" t="str">
        <f>Loads!N237</f>
        <v/>
      </c>
      <c r="K248" s="71" t="str">
        <f>Loads!S237</f>
        <v/>
      </c>
      <c r="L248" s="71" t="str">
        <f>Loads!X237</f>
        <v/>
      </c>
      <c r="M248" s="71" t="str">
        <f>Loads!AC237</f>
        <v/>
      </c>
      <c r="N248" s="71" t="str">
        <f>Loads!AH237</f>
        <v/>
      </c>
      <c r="O248" s="20" t="str">
        <f>Hydro!D237</f>
        <v/>
      </c>
    </row>
    <row r="249" spans="1:15" x14ac:dyDescent="0.25">
      <c r="A249" s="1">
        <v>40406</v>
      </c>
      <c r="B249" s="5" t="str">
        <f>Gas!D238</f>
        <v/>
      </c>
      <c r="C249" s="5" t="str">
        <f>Gas!I238</f>
        <v/>
      </c>
      <c r="D249" s="24" t="str">
        <f>Electricity!D238</f>
        <v/>
      </c>
      <c r="E249" s="24" t="str">
        <f>Electricity!I238</f>
        <v/>
      </c>
      <c r="F249" s="24" t="str">
        <f>Electricity!N238</f>
        <v/>
      </c>
      <c r="G249" s="24" t="str">
        <f>Electricity!S238</f>
        <v/>
      </c>
      <c r="H249" s="70" t="str">
        <f>Loads!D238</f>
        <v/>
      </c>
      <c r="I249" s="70" t="str">
        <f>Loads!I238</f>
        <v/>
      </c>
      <c r="J249" s="71" t="str">
        <f>Loads!N238</f>
        <v/>
      </c>
      <c r="K249" s="71" t="str">
        <f>Loads!S238</f>
        <v/>
      </c>
      <c r="L249" s="71" t="str">
        <f>Loads!X238</f>
        <v/>
      </c>
      <c r="M249" s="71" t="str">
        <f>Loads!AC238</f>
        <v/>
      </c>
      <c r="N249" s="71" t="str">
        <f>Loads!AH238</f>
        <v/>
      </c>
      <c r="O249" s="20" t="str">
        <f>Hydro!D238</f>
        <v/>
      </c>
    </row>
    <row r="250" spans="1:15" x14ac:dyDescent="0.25">
      <c r="A250" s="1">
        <v>40407</v>
      </c>
      <c r="B250" s="5" t="str">
        <f>Gas!D239</f>
        <v/>
      </c>
      <c r="C250" s="5" t="str">
        <f>Gas!I239</f>
        <v/>
      </c>
      <c r="D250" s="24" t="str">
        <f>Electricity!D239</f>
        <v/>
      </c>
      <c r="E250" s="24" t="str">
        <f>Electricity!I239</f>
        <v/>
      </c>
      <c r="F250" s="24" t="str">
        <f>Electricity!N239</f>
        <v/>
      </c>
      <c r="G250" s="24" t="str">
        <f>Electricity!S239</f>
        <v/>
      </c>
      <c r="H250" s="70" t="str">
        <f>Loads!D239</f>
        <v/>
      </c>
      <c r="I250" s="70" t="str">
        <f>Loads!I239</f>
        <v/>
      </c>
      <c r="J250" s="71" t="str">
        <f>Loads!N239</f>
        <v/>
      </c>
      <c r="K250" s="71" t="str">
        <f>Loads!S239</f>
        <v/>
      </c>
      <c r="L250" s="71" t="str">
        <f>Loads!X239</f>
        <v/>
      </c>
      <c r="M250" s="71" t="str">
        <f>Loads!AC239</f>
        <v/>
      </c>
      <c r="N250" s="71" t="str">
        <f>Loads!AH239</f>
        <v/>
      </c>
      <c r="O250" s="20" t="str">
        <f>Hydro!D239</f>
        <v/>
      </c>
    </row>
    <row r="251" spans="1:15" x14ac:dyDescent="0.25">
      <c r="A251" s="1">
        <v>40408</v>
      </c>
      <c r="B251" s="5" t="str">
        <f>Gas!D240</f>
        <v/>
      </c>
      <c r="C251" s="5" t="str">
        <f>Gas!I240</f>
        <v/>
      </c>
      <c r="D251" s="24" t="str">
        <f>Electricity!D240</f>
        <v/>
      </c>
      <c r="E251" s="24" t="str">
        <f>Electricity!I240</f>
        <v/>
      </c>
      <c r="F251" s="24" t="str">
        <f>Electricity!N240</f>
        <v/>
      </c>
      <c r="G251" s="24" t="str">
        <f>Electricity!S240</f>
        <v/>
      </c>
      <c r="H251" s="70" t="str">
        <f>Loads!D240</f>
        <v/>
      </c>
      <c r="I251" s="70" t="str">
        <f>Loads!I240</f>
        <v/>
      </c>
      <c r="J251" s="71" t="str">
        <f>Loads!N240</f>
        <v/>
      </c>
      <c r="K251" s="71" t="str">
        <f>Loads!S240</f>
        <v/>
      </c>
      <c r="L251" s="71" t="str">
        <f>Loads!X240</f>
        <v/>
      </c>
      <c r="M251" s="71" t="str">
        <f>Loads!AC240</f>
        <v/>
      </c>
      <c r="N251" s="71" t="str">
        <f>Loads!AH240</f>
        <v/>
      </c>
      <c r="O251" s="20" t="str">
        <f>Hydro!D240</f>
        <v/>
      </c>
    </row>
    <row r="252" spans="1:15" x14ac:dyDescent="0.25">
      <c r="A252" s="1">
        <v>40409</v>
      </c>
      <c r="B252" s="5" t="str">
        <f>Gas!D241</f>
        <v/>
      </c>
      <c r="C252" s="5" t="str">
        <f>Gas!I241</f>
        <v/>
      </c>
      <c r="D252" s="24" t="str">
        <f>Electricity!D241</f>
        <v/>
      </c>
      <c r="E252" s="24" t="str">
        <f>Electricity!I241</f>
        <v/>
      </c>
      <c r="F252" s="24" t="str">
        <f>Electricity!N241</f>
        <v/>
      </c>
      <c r="G252" s="24" t="str">
        <f>Electricity!S241</f>
        <v/>
      </c>
      <c r="H252" s="70" t="str">
        <f>Loads!D241</f>
        <v/>
      </c>
      <c r="I252" s="70" t="str">
        <f>Loads!I241</f>
        <v/>
      </c>
      <c r="J252" s="71" t="str">
        <f>Loads!N241</f>
        <v/>
      </c>
      <c r="K252" s="71" t="str">
        <f>Loads!S241</f>
        <v/>
      </c>
      <c r="L252" s="71" t="str">
        <f>Loads!X241</f>
        <v/>
      </c>
      <c r="M252" s="71" t="str">
        <f>Loads!AC241</f>
        <v/>
      </c>
      <c r="N252" s="71" t="str">
        <f>Loads!AH241</f>
        <v/>
      </c>
      <c r="O252" s="20" t="str">
        <f>Hydro!D241</f>
        <v/>
      </c>
    </row>
    <row r="253" spans="1:15" x14ac:dyDescent="0.25">
      <c r="A253" s="1">
        <v>40410</v>
      </c>
      <c r="B253" s="5" t="str">
        <f>Gas!D242</f>
        <v/>
      </c>
      <c r="C253" s="5" t="str">
        <f>Gas!I242</f>
        <v/>
      </c>
      <c r="D253" s="24" t="str">
        <f>Electricity!D242</f>
        <v/>
      </c>
      <c r="E253" s="24" t="str">
        <f>Electricity!I242</f>
        <v/>
      </c>
      <c r="F253" s="24" t="str">
        <f>Electricity!N242</f>
        <v/>
      </c>
      <c r="G253" s="24" t="str">
        <f>Electricity!S242</f>
        <v/>
      </c>
      <c r="H253" s="70" t="str">
        <f>Loads!D242</f>
        <v/>
      </c>
      <c r="I253" s="70" t="str">
        <f>Loads!I242</f>
        <v/>
      </c>
      <c r="J253" s="71" t="str">
        <f>Loads!N242</f>
        <v/>
      </c>
      <c r="K253" s="71" t="str">
        <f>Loads!S242</f>
        <v/>
      </c>
      <c r="L253" s="71" t="str">
        <f>Loads!X242</f>
        <v/>
      </c>
      <c r="M253" s="71" t="str">
        <f>Loads!AC242</f>
        <v/>
      </c>
      <c r="N253" s="71" t="str">
        <f>Loads!AH242</f>
        <v/>
      </c>
      <c r="O253" s="20" t="str">
        <f>Hydro!D242</f>
        <v/>
      </c>
    </row>
    <row r="254" spans="1:15" x14ac:dyDescent="0.25">
      <c r="A254" s="1">
        <v>40411</v>
      </c>
      <c r="B254" s="5" t="str">
        <f>Gas!D243</f>
        <v/>
      </c>
      <c r="C254" s="5" t="str">
        <f>Gas!I243</f>
        <v/>
      </c>
      <c r="D254" s="24" t="str">
        <f>Electricity!D243</f>
        <v/>
      </c>
      <c r="E254" s="24" t="str">
        <f>Electricity!I243</f>
        <v/>
      </c>
      <c r="F254" s="24" t="str">
        <f>Electricity!N243</f>
        <v/>
      </c>
      <c r="G254" s="24" t="str">
        <f>Electricity!S243</f>
        <v/>
      </c>
      <c r="H254" s="70" t="str">
        <f>Loads!D243</f>
        <v/>
      </c>
      <c r="I254" s="70" t="str">
        <f>Loads!I243</f>
        <v/>
      </c>
      <c r="J254" s="71" t="str">
        <f>Loads!N243</f>
        <v/>
      </c>
      <c r="K254" s="71" t="str">
        <f>Loads!S243</f>
        <v/>
      </c>
      <c r="L254" s="71" t="str">
        <f>Loads!X243</f>
        <v/>
      </c>
      <c r="M254" s="71" t="str">
        <f>Loads!AC243</f>
        <v/>
      </c>
      <c r="N254" s="71" t="str">
        <f>Loads!AH243</f>
        <v/>
      </c>
      <c r="O254" s="20" t="str">
        <f>Hydro!D243</f>
        <v/>
      </c>
    </row>
    <row r="255" spans="1:15" x14ac:dyDescent="0.25">
      <c r="A255" s="1">
        <v>40412</v>
      </c>
      <c r="B255" s="5" t="str">
        <f>Gas!D244</f>
        <v/>
      </c>
      <c r="C255" s="5" t="str">
        <f>Gas!I244</f>
        <v/>
      </c>
      <c r="D255" s="24" t="str">
        <f>Electricity!D244</f>
        <v/>
      </c>
      <c r="E255" s="24" t="str">
        <f>Electricity!I244</f>
        <v/>
      </c>
      <c r="F255" s="24" t="str">
        <f>Electricity!N244</f>
        <v/>
      </c>
      <c r="G255" s="24" t="str">
        <f>Electricity!S244</f>
        <v/>
      </c>
      <c r="H255" s="70" t="str">
        <f>Loads!D244</f>
        <v/>
      </c>
      <c r="I255" s="70" t="str">
        <f>Loads!I244</f>
        <v/>
      </c>
      <c r="J255" s="71" t="str">
        <f>Loads!N244</f>
        <v/>
      </c>
      <c r="K255" s="71" t="str">
        <f>Loads!S244</f>
        <v/>
      </c>
      <c r="L255" s="71" t="str">
        <f>Loads!X244</f>
        <v/>
      </c>
      <c r="M255" s="71" t="str">
        <f>Loads!AC244</f>
        <v/>
      </c>
      <c r="N255" s="71" t="str">
        <f>Loads!AH244</f>
        <v/>
      </c>
      <c r="O255" s="20" t="str">
        <f>Hydro!D244</f>
        <v/>
      </c>
    </row>
    <row r="256" spans="1:15" x14ac:dyDescent="0.25">
      <c r="A256" s="1">
        <v>40413</v>
      </c>
      <c r="B256" s="5" t="str">
        <f>Gas!D245</f>
        <v/>
      </c>
      <c r="C256" s="5" t="str">
        <f>Gas!I245</f>
        <v/>
      </c>
      <c r="D256" s="24" t="str">
        <f>Electricity!D245</f>
        <v/>
      </c>
      <c r="E256" s="24" t="str">
        <f>Electricity!I245</f>
        <v/>
      </c>
      <c r="F256" s="24" t="str">
        <f>Electricity!N245</f>
        <v/>
      </c>
      <c r="G256" s="24" t="str">
        <f>Electricity!S245</f>
        <v/>
      </c>
      <c r="H256" s="70" t="str">
        <f>Loads!D245</f>
        <v/>
      </c>
      <c r="I256" s="70" t="str">
        <f>Loads!I245</f>
        <v/>
      </c>
      <c r="J256" s="71" t="str">
        <f>Loads!N245</f>
        <v/>
      </c>
      <c r="K256" s="71" t="str">
        <f>Loads!S245</f>
        <v/>
      </c>
      <c r="L256" s="71" t="str">
        <f>Loads!X245</f>
        <v/>
      </c>
      <c r="M256" s="71" t="str">
        <f>Loads!AC245</f>
        <v/>
      </c>
      <c r="N256" s="71" t="str">
        <f>Loads!AH245</f>
        <v/>
      </c>
      <c r="O256" s="20" t="str">
        <f>Hydro!D245</f>
        <v/>
      </c>
    </row>
    <row r="257" spans="1:15" x14ac:dyDescent="0.25">
      <c r="A257" s="1">
        <v>40414</v>
      </c>
      <c r="B257" s="5" t="str">
        <f>Gas!D246</f>
        <v/>
      </c>
      <c r="C257" s="5" t="str">
        <f>Gas!I246</f>
        <v/>
      </c>
      <c r="D257" s="24" t="str">
        <f>Electricity!D246</f>
        <v/>
      </c>
      <c r="E257" s="24" t="str">
        <f>Electricity!I246</f>
        <v/>
      </c>
      <c r="F257" s="24" t="str">
        <f>Electricity!N246</f>
        <v/>
      </c>
      <c r="G257" s="24" t="str">
        <f>Electricity!S246</f>
        <v/>
      </c>
      <c r="H257" s="70" t="str">
        <f>Loads!D246</f>
        <v/>
      </c>
      <c r="I257" s="70" t="str">
        <f>Loads!I246</f>
        <v/>
      </c>
      <c r="J257" s="71" t="str">
        <f>Loads!N246</f>
        <v/>
      </c>
      <c r="K257" s="71" t="str">
        <f>Loads!S246</f>
        <v/>
      </c>
      <c r="L257" s="71" t="str">
        <f>Loads!X246</f>
        <v/>
      </c>
      <c r="M257" s="71" t="str">
        <f>Loads!AC246</f>
        <v/>
      </c>
      <c r="N257" s="71" t="str">
        <f>Loads!AH246</f>
        <v/>
      </c>
      <c r="O257" s="20" t="str">
        <f>Hydro!D246</f>
        <v/>
      </c>
    </row>
    <row r="258" spans="1:15" x14ac:dyDescent="0.25">
      <c r="A258" s="1">
        <v>40415</v>
      </c>
      <c r="B258" s="5" t="str">
        <f>Gas!D247</f>
        <v/>
      </c>
      <c r="C258" s="5" t="str">
        <f>Gas!I247</f>
        <v/>
      </c>
      <c r="D258" s="24" t="str">
        <f>Electricity!D247</f>
        <v/>
      </c>
      <c r="E258" s="24" t="str">
        <f>Electricity!I247</f>
        <v/>
      </c>
      <c r="F258" s="24" t="str">
        <f>Electricity!N247</f>
        <v/>
      </c>
      <c r="G258" s="24" t="str">
        <f>Electricity!S247</f>
        <v/>
      </c>
      <c r="H258" s="70" t="str">
        <f>Loads!D247</f>
        <v/>
      </c>
      <c r="I258" s="70" t="str">
        <f>Loads!I247</f>
        <v/>
      </c>
      <c r="J258" s="71" t="str">
        <f>Loads!N247</f>
        <v/>
      </c>
      <c r="K258" s="71" t="str">
        <f>Loads!S247</f>
        <v/>
      </c>
      <c r="L258" s="71" t="str">
        <f>Loads!X247</f>
        <v/>
      </c>
      <c r="M258" s="71" t="str">
        <f>Loads!AC247</f>
        <v/>
      </c>
      <c r="N258" s="71" t="str">
        <f>Loads!AH247</f>
        <v/>
      </c>
      <c r="O258" s="20" t="str">
        <f>Hydro!D247</f>
        <v/>
      </c>
    </row>
    <row r="259" spans="1:15" x14ac:dyDescent="0.25">
      <c r="A259" s="1">
        <v>40416</v>
      </c>
      <c r="B259" s="5" t="str">
        <f>Gas!D248</f>
        <v/>
      </c>
      <c r="C259" s="5" t="str">
        <f>Gas!I248</f>
        <v/>
      </c>
      <c r="D259" s="24" t="str">
        <f>Electricity!D248</f>
        <v/>
      </c>
      <c r="E259" s="24" t="str">
        <f>Electricity!I248</f>
        <v/>
      </c>
      <c r="F259" s="24" t="str">
        <f>Electricity!N248</f>
        <v/>
      </c>
      <c r="G259" s="24" t="str">
        <f>Electricity!S248</f>
        <v/>
      </c>
      <c r="H259" s="70" t="str">
        <f>Loads!D248</f>
        <v/>
      </c>
      <c r="I259" s="70" t="str">
        <f>Loads!I248</f>
        <v/>
      </c>
      <c r="J259" s="71" t="str">
        <f>Loads!N248</f>
        <v/>
      </c>
      <c r="K259" s="71" t="str">
        <f>Loads!S248</f>
        <v/>
      </c>
      <c r="L259" s="71" t="str">
        <f>Loads!X248</f>
        <v/>
      </c>
      <c r="M259" s="71" t="str">
        <f>Loads!AC248</f>
        <v/>
      </c>
      <c r="N259" s="71" t="str">
        <f>Loads!AH248</f>
        <v/>
      </c>
      <c r="O259" s="20" t="str">
        <f>Hydro!D248</f>
        <v/>
      </c>
    </row>
    <row r="260" spans="1:15" x14ac:dyDescent="0.25">
      <c r="A260" s="1">
        <v>40417</v>
      </c>
      <c r="B260" s="5" t="str">
        <f>Gas!D249</f>
        <v/>
      </c>
      <c r="C260" s="5" t="str">
        <f>Gas!I249</f>
        <v/>
      </c>
      <c r="D260" s="24" t="str">
        <f>Electricity!D249</f>
        <v/>
      </c>
      <c r="E260" s="24" t="str">
        <f>Electricity!I249</f>
        <v/>
      </c>
      <c r="F260" s="24" t="str">
        <f>Electricity!N249</f>
        <v/>
      </c>
      <c r="G260" s="24" t="str">
        <f>Electricity!S249</f>
        <v/>
      </c>
      <c r="H260" s="70" t="str">
        <f>Loads!D249</f>
        <v/>
      </c>
      <c r="I260" s="70" t="str">
        <f>Loads!I249</f>
        <v/>
      </c>
      <c r="J260" s="71" t="str">
        <f>Loads!N249</f>
        <v/>
      </c>
      <c r="K260" s="71" t="str">
        <f>Loads!S249</f>
        <v/>
      </c>
      <c r="L260" s="71" t="str">
        <f>Loads!X249</f>
        <v/>
      </c>
      <c r="M260" s="71" t="str">
        <f>Loads!AC249</f>
        <v/>
      </c>
      <c r="N260" s="71" t="str">
        <f>Loads!AH249</f>
        <v/>
      </c>
      <c r="O260" s="20" t="str">
        <f>Hydro!D249</f>
        <v/>
      </c>
    </row>
    <row r="261" spans="1:15" x14ac:dyDescent="0.25">
      <c r="A261" s="1">
        <v>40418</v>
      </c>
      <c r="B261" s="5" t="str">
        <f>Gas!D250</f>
        <v/>
      </c>
      <c r="C261" s="5" t="str">
        <f>Gas!I250</f>
        <v/>
      </c>
      <c r="D261" s="24" t="str">
        <f>Electricity!D250</f>
        <v/>
      </c>
      <c r="E261" s="24" t="str">
        <f>Electricity!I250</f>
        <v/>
      </c>
      <c r="F261" s="24" t="str">
        <f>Electricity!N250</f>
        <v/>
      </c>
      <c r="G261" s="24" t="str">
        <f>Electricity!S250</f>
        <v/>
      </c>
      <c r="H261" s="70" t="str">
        <f>Loads!D250</f>
        <v/>
      </c>
      <c r="I261" s="70" t="str">
        <f>Loads!I250</f>
        <v/>
      </c>
      <c r="J261" s="71" t="str">
        <f>Loads!N250</f>
        <v/>
      </c>
      <c r="K261" s="71" t="str">
        <f>Loads!S250</f>
        <v/>
      </c>
      <c r="L261" s="71" t="str">
        <f>Loads!X250</f>
        <v/>
      </c>
      <c r="M261" s="71" t="str">
        <f>Loads!AC250</f>
        <v/>
      </c>
      <c r="N261" s="71" t="str">
        <f>Loads!AH250</f>
        <v/>
      </c>
      <c r="O261" s="20" t="str">
        <f>Hydro!D250</f>
        <v/>
      </c>
    </row>
    <row r="262" spans="1:15" x14ac:dyDescent="0.25">
      <c r="A262" s="1">
        <v>40419</v>
      </c>
      <c r="B262" s="5" t="str">
        <f>Gas!D251</f>
        <v/>
      </c>
      <c r="C262" s="5" t="str">
        <f>Gas!I251</f>
        <v/>
      </c>
      <c r="D262" s="24" t="str">
        <f>Electricity!D251</f>
        <v/>
      </c>
      <c r="E262" s="24" t="str">
        <f>Electricity!I251</f>
        <v/>
      </c>
      <c r="F262" s="24" t="str">
        <f>Electricity!N251</f>
        <v/>
      </c>
      <c r="G262" s="24" t="str">
        <f>Electricity!S251</f>
        <v/>
      </c>
      <c r="H262" s="70" t="str">
        <f>Loads!D251</f>
        <v/>
      </c>
      <c r="I262" s="70" t="str">
        <f>Loads!I251</f>
        <v/>
      </c>
      <c r="J262" s="71" t="str">
        <f>Loads!N251</f>
        <v/>
      </c>
      <c r="K262" s="71" t="str">
        <f>Loads!S251</f>
        <v/>
      </c>
      <c r="L262" s="71" t="str">
        <f>Loads!X251</f>
        <v/>
      </c>
      <c r="M262" s="71" t="str">
        <f>Loads!AC251</f>
        <v/>
      </c>
      <c r="N262" s="71" t="str">
        <f>Loads!AH251</f>
        <v/>
      </c>
      <c r="O262" s="20" t="str">
        <f>Hydro!D251</f>
        <v/>
      </c>
    </row>
    <row r="263" spans="1:15" x14ac:dyDescent="0.25">
      <c r="A263" s="1">
        <v>40420</v>
      </c>
      <c r="B263" s="5" t="str">
        <f>Gas!D252</f>
        <v/>
      </c>
      <c r="C263" s="5" t="str">
        <f>Gas!I252</f>
        <v/>
      </c>
      <c r="D263" s="24" t="str">
        <f>Electricity!D252</f>
        <v/>
      </c>
      <c r="E263" s="24" t="str">
        <f>Electricity!I252</f>
        <v/>
      </c>
      <c r="F263" s="24" t="str">
        <f>Electricity!N252</f>
        <v/>
      </c>
      <c r="G263" s="24" t="str">
        <f>Electricity!S252</f>
        <v/>
      </c>
      <c r="H263" s="70" t="str">
        <f>Loads!D252</f>
        <v/>
      </c>
      <c r="I263" s="70" t="str">
        <f>Loads!I252</f>
        <v/>
      </c>
      <c r="J263" s="71" t="str">
        <f>Loads!N252</f>
        <v/>
      </c>
      <c r="K263" s="71" t="str">
        <f>Loads!S252</f>
        <v/>
      </c>
      <c r="L263" s="71" t="str">
        <f>Loads!X252</f>
        <v/>
      </c>
      <c r="M263" s="71" t="str">
        <f>Loads!AC252</f>
        <v/>
      </c>
      <c r="N263" s="71" t="str">
        <f>Loads!AH252</f>
        <v/>
      </c>
      <c r="O263" s="20" t="str">
        <f>Hydro!D252</f>
        <v/>
      </c>
    </row>
    <row r="264" spans="1:15" x14ac:dyDescent="0.25">
      <c r="A264" s="1">
        <v>40421</v>
      </c>
      <c r="B264" s="5" t="str">
        <f>Gas!D253</f>
        <v/>
      </c>
      <c r="C264" s="5" t="str">
        <f>Gas!I253</f>
        <v/>
      </c>
      <c r="D264" s="24" t="str">
        <f>Electricity!D253</f>
        <v/>
      </c>
      <c r="E264" s="24" t="str">
        <f>Electricity!I253</f>
        <v/>
      </c>
      <c r="F264" s="24" t="str">
        <f>Electricity!N253</f>
        <v/>
      </c>
      <c r="G264" s="24" t="str">
        <f>Electricity!S253</f>
        <v/>
      </c>
      <c r="H264" s="70" t="str">
        <f>Loads!D253</f>
        <v/>
      </c>
      <c r="I264" s="70" t="str">
        <f>Loads!I253</f>
        <v/>
      </c>
      <c r="J264" s="71" t="str">
        <f>Loads!N253</f>
        <v/>
      </c>
      <c r="K264" s="71" t="str">
        <f>Loads!S253</f>
        <v/>
      </c>
      <c r="L264" s="71" t="str">
        <f>Loads!X253</f>
        <v/>
      </c>
      <c r="M264" s="71" t="str">
        <f>Loads!AC253</f>
        <v/>
      </c>
      <c r="N264" s="71" t="str">
        <f>Loads!AH253</f>
        <v/>
      </c>
      <c r="O264" s="20" t="str">
        <f>Hydro!D253</f>
        <v/>
      </c>
    </row>
    <row r="265" spans="1:15" x14ac:dyDescent="0.25">
      <c r="A265" s="1">
        <v>40422</v>
      </c>
      <c r="B265" s="5" t="str">
        <f>Gas!D254</f>
        <v/>
      </c>
      <c r="C265" s="5" t="str">
        <f>Gas!I254</f>
        <v/>
      </c>
      <c r="D265" s="24" t="str">
        <f>Electricity!D254</f>
        <v/>
      </c>
      <c r="E265" s="24" t="str">
        <f>Electricity!I254</f>
        <v/>
      </c>
      <c r="F265" s="24" t="str">
        <f>Electricity!N254</f>
        <v/>
      </c>
      <c r="G265" s="24" t="str">
        <f>Electricity!S254</f>
        <v/>
      </c>
      <c r="H265" s="70" t="str">
        <f>Loads!D254</f>
        <v/>
      </c>
      <c r="I265" s="70" t="str">
        <f>Loads!I254</f>
        <v/>
      </c>
      <c r="J265" s="71" t="str">
        <f>Loads!N254</f>
        <v/>
      </c>
      <c r="K265" s="71" t="str">
        <f>Loads!S254</f>
        <v/>
      </c>
      <c r="L265" s="71" t="str">
        <f>Loads!X254</f>
        <v/>
      </c>
      <c r="M265" s="71" t="str">
        <f>Loads!AC254</f>
        <v/>
      </c>
      <c r="N265" s="71" t="str">
        <f>Loads!AH254</f>
        <v/>
      </c>
      <c r="O265" s="20" t="str">
        <f>Hydro!D254</f>
        <v/>
      </c>
    </row>
    <row r="266" spans="1:15" x14ac:dyDescent="0.25">
      <c r="A266" s="1">
        <v>40423</v>
      </c>
      <c r="B266" s="5" t="str">
        <f>Gas!D255</f>
        <v/>
      </c>
      <c r="C266" s="5" t="str">
        <f>Gas!I255</f>
        <v/>
      </c>
      <c r="D266" s="24" t="str">
        <f>Electricity!D255</f>
        <v/>
      </c>
      <c r="E266" s="24" t="str">
        <f>Electricity!I255</f>
        <v/>
      </c>
      <c r="F266" s="24" t="str">
        <f>Electricity!N255</f>
        <v/>
      </c>
      <c r="G266" s="24" t="str">
        <f>Electricity!S255</f>
        <v/>
      </c>
      <c r="H266" s="70" t="str">
        <f>Loads!D255</f>
        <v/>
      </c>
      <c r="I266" s="70" t="str">
        <f>Loads!I255</f>
        <v/>
      </c>
      <c r="J266" s="71" t="str">
        <f>Loads!N255</f>
        <v/>
      </c>
      <c r="K266" s="71" t="str">
        <f>Loads!S255</f>
        <v/>
      </c>
      <c r="L266" s="71" t="str">
        <f>Loads!X255</f>
        <v/>
      </c>
      <c r="M266" s="71" t="str">
        <f>Loads!AC255</f>
        <v/>
      </c>
      <c r="N266" s="71" t="str">
        <f>Loads!AH255</f>
        <v/>
      </c>
      <c r="O266" s="20" t="str">
        <f>Hydro!D255</f>
        <v/>
      </c>
    </row>
    <row r="267" spans="1:15" x14ac:dyDescent="0.25">
      <c r="A267" s="1">
        <v>40424</v>
      </c>
      <c r="B267" s="5" t="str">
        <f>Gas!D256</f>
        <v/>
      </c>
      <c r="C267" s="5" t="str">
        <f>Gas!I256</f>
        <v/>
      </c>
      <c r="D267" s="24" t="str">
        <f>Electricity!D256</f>
        <v/>
      </c>
      <c r="E267" s="24" t="str">
        <f>Electricity!I256</f>
        <v/>
      </c>
      <c r="F267" s="24" t="str">
        <f>Electricity!N256</f>
        <v/>
      </c>
      <c r="G267" s="24" t="str">
        <f>Electricity!S256</f>
        <v/>
      </c>
      <c r="H267" s="70" t="str">
        <f>Loads!D256</f>
        <v/>
      </c>
      <c r="I267" s="70" t="str">
        <f>Loads!I256</f>
        <v/>
      </c>
      <c r="J267" s="71" t="str">
        <f>Loads!N256</f>
        <v/>
      </c>
      <c r="K267" s="71" t="str">
        <f>Loads!S256</f>
        <v/>
      </c>
      <c r="L267" s="71" t="str">
        <f>Loads!X256</f>
        <v/>
      </c>
      <c r="M267" s="71" t="str">
        <f>Loads!AC256</f>
        <v/>
      </c>
      <c r="N267" s="71" t="str">
        <f>Loads!AH256</f>
        <v/>
      </c>
      <c r="O267" s="20" t="str">
        <f>Hydro!D256</f>
        <v/>
      </c>
    </row>
    <row r="268" spans="1:15" x14ac:dyDescent="0.25">
      <c r="A268" s="1">
        <v>40425</v>
      </c>
      <c r="B268" s="5" t="str">
        <f>Gas!D257</f>
        <v/>
      </c>
      <c r="C268" s="5" t="str">
        <f>Gas!I257</f>
        <v/>
      </c>
      <c r="D268" s="24" t="str">
        <f>Electricity!D257</f>
        <v/>
      </c>
      <c r="E268" s="24" t="str">
        <f>Electricity!I257</f>
        <v/>
      </c>
      <c r="F268" s="24" t="str">
        <f>Electricity!N257</f>
        <v/>
      </c>
      <c r="G268" s="24" t="str">
        <f>Electricity!S257</f>
        <v/>
      </c>
      <c r="H268" s="70" t="str">
        <f>Loads!D257</f>
        <v/>
      </c>
      <c r="I268" s="70" t="str">
        <f>Loads!I257</f>
        <v/>
      </c>
      <c r="J268" s="71" t="str">
        <f>Loads!N257</f>
        <v/>
      </c>
      <c r="K268" s="71" t="str">
        <f>Loads!S257</f>
        <v/>
      </c>
      <c r="L268" s="71" t="str">
        <f>Loads!X257</f>
        <v/>
      </c>
      <c r="M268" s="71" t="str">
        <f>Loads!AC257</f>
        <v/>
      </c>
      <c r="N268" s="71" t="str">
        <f>Loads!AH257</f>
        <v/>
      </c>
      <c r="O268" s="20" t="str">
        <f>Hydro!D257</f>
        <v/>
      </c>
    </row>
    <row r="269" spans="1:15" x14ac:dyDescent="0.25">
      <c r="A269" s="1">
        <v>40426</v>
      </c>
      <c r="B269" s="5" t="str">
        <f>Gas!D258</f>
        <v/>
      </c>
      <c r="C269" s="5" t="str">
        <f>Gas!I258</f>
        <v/>
      </c>
      <c r="D269" s="24" t="str">
        <f>Electricity!D258</f>
        <v/>
      </c>
      <c r="E269" s="24" t="str">
        <f>Electricity!I258</f>
        <v/>
      </c>
      <c r="F269" s="24" t="str">
        <f>Electricity!N258</f>
        <v/>
      </c>
      <c r="G269" s="24" t="str">
        <f>Electricity!S258</f>
        <v/>
      </c>
      <c r="H269" s="70" t="str">
        <f>Loads!D258</f>
        <v/>
      </c>
      <c r="I269" s="70" t="str">
        <f>Loads!I258</f>
        <v/>
      </c>
      <c r="J269" s="71" t="str">
        <f>Loads!N258</f>
        <v/>
      </c>
      <c r="K269" s="71" t="str">
        <f>Loads!S258</f>
        <v/>
      </c>
      <c r="L269" s="71" t="str">
        <f>Loads!X258</f>
        <v/>
      </c>
      <c r="M269" s="71" t="str">
        <f>Loads!AC258</f>
        <v/>
      </c>
      <c r="N269" s="71" t="str">
        <f>Loads!AH258</f>
        <v/>
      </c>
      <c r="O269" s="20" t="str">
        <f>Hydro!D258</f>
        <v/>
      </c>
    </row>
    <row r="270" spans="1:15" x14ac:dyDescent="0.25">
      <c r="A270" s="1">
        <v>40427</v>
      </c>
      <c r="B270" s="5" t="str">
        <f>Gas!D259</f>
        <v/>
      </c>
      <c r="C270" s="5" t="str">
        <f>Gas!I259</f>
        <v/>
      </c>
      <c r="D270" s="24" t="str">
        <f>Electricity!D259</f>
        <v/>
      </c>
      <c r="E270" s="24" t="str">
        <f>Electricity!I259</f>
        <v/>
      </c>
      <c r="F270" s="24" t="str">
        <f>Electricity!N259</f>
        <v/>
      </c>
      <c r="G270" s="24" t="str">
        <f>Electricity!S259</f>
        <v/>
      </c>
      <c r="H270" s="70" t="str">
        <f>Loads!D259</f>
        <v/>
      </c>
      <c r="I270" s="70" t="str">
        <f>Loads!I259</f>
        <v/>
      </c>
      <c r="J270" s="71" t="str">
        <f>Loads!N259</f>
        <v/>
      </c>
      <c r="K270" s="71" t="str">
        <f>Loads!S259</f>
        <v/>
      </c>
      <c r="L270" s="71" t="str">
        <f>Loads!X259</f>
        <v/>
      </c>
      <c r="M270" s="71" t="str">
        <f>Loads!AC259</f>
        <v/>
      </c>
      <c r="N270" s="71" t="str">
        <f>Loads!AH259</f>
        <v/>
      </c>
      <c r="O270" s="20" t="str">
        <f>Hydro!D259</f>
        <v/>
      </c>
    </row>
    <row r="271" spans="1:15" x14ac:dyDescent="0.25">
      <c r="A271" s="1">
        <v>40428</v>
      </c>
      <c r="B271" s="5" t="str">
        <f>Gas!D260</f>
        <v/>
      </c>
      <c r="C271" s="5" t="str">
        <f>Gas!I260</f>
        <v/>
      </c>
      <c r="D271" s="24" t="str">
        <f>Electricity!D260</f>
        <v/>
      </c>
      <c r="E271" s="24" t="str">
        <f>Electricity!I260</f>
        <v/>
      </c>
      <c r="F271" s="24" t="str">
        <f>Electricity!N260</f>
        <v/>
      </c>
      <c r="G271" s="24" t="str">
        <f>Electricity!S260</f>
        <v/>
      </c>
      <c r="H271" s="70" t="str">
        <f>Loads!D260</f>
        <v/>
      </c>
      <c r="I271" s="70" t="str">
        <f>Loads!I260</f>
        <v/>
      </c>
      <c r="J271" s="71" t="str">
        <f>Loads!N260</f>
        <v/>
      </c>
      <c r="K271" s="71" t="str">
        <f>Loads!S260</f>
        <v/>
      </c>
      <c r="L271" s="71" t="str">
        <f>Loads!X260</f>
        <v/>
      </c>
      <c r="M271" s="71" t="str">
        <f>Loads!AC260</f>
        <v/>
      </c>
      <c r="N271" s="71" t="str">
        <f>Loads!AH260</f>
        <v/>
      </c>
      <c r="O271" s="20" t="str">
        <f>Hydro!D260</f>
        <v/>
      </c>
    </row>
    <row r="272" spans="1:15" x14ac:dyDescent="0.25">
      <c r="A272" s="1">
        <v>40429</v>
      </c>
      <c r="B272" s="5" t="str">
        <f>Gas!D261</f>
        <v/>
      </c>
      <c r="C272" s="5" t="str">
        <f>Gas!I261</f>
        <v/>
      </c>
      <c r="D272" s="24" t="str">
        <f>Electricity!D261</f>
        <v/>
      </c>
      <c r="E272" s="24" t="str">
        <f>Electricity!I261</f>
        <v/>
      </c>
      <c r="F272" s="24" t="str">
        <f>Electricity!N261</f>
        <v/>
      </c>
      <c r="G272" s="24" t="str">
        <f>Electricity!S261</f>
        <v/>
      </c>
      <c r="H272" s="70" t="str">
        <f>Loads!D261</f>
        <v/>
      </c>
      <c r="I272" s="70" t="str">
        <f>Loads!I261</f>
        <v/>
      </c>
      <c r="J272" s="71" t="str">
        <f>Loads!N261</f>
        <v/>
      </c>
      <c r="K272" s="71" t="str">
        <f>Loads!S261</f>
        <v/>
      </c>
      <c r="L272" s="71" t="str">
        <f>Loads!X261</f>
        <v/>
      </c>
      <c r="M272" s="71" t="str">
        <f>Loads!AC261</f>
        <v/>
      </c>
      <c r="N272" s="71" t="str">
        <f>Loads!AH261</f>
        <v/>
      </c>
      <c r="O272" s="20" t="str">
        <f>Hydro!D261</f>
        <v/>
      </c>
    </row>
    <row r="273" spans="1:15" x14ac:dyDescent="0.25">
      <c r="A273" s="1">
        <v>40430</v>
      </c>
      <c r="B273" s="5" t="str">
        <f>Gas!D262</f>
        <v/>
      </c>
      <c r="C273" s="5" t="str">
        <f>Gas!I262</f>
        <v/>
      </c>
      <c r="D273" s="24" t="str">
        <f>Electricity!D262</f>
        <v/>
      </c>
      <c r="E273" s="24" t="str">
        <f>Electricity!I262</f>
        <v/>
      </c>
      <c r="F273" s="24" t="str">
        <f>Electricity!N262</f>
        <v/>
      </c>
      <c r="G273" s="24" t="str">
        <f>Electricity!S262</f>
        <v/>
      </c>
      <c r="H273" s="70" t="str">
        <f>Loads!D262</f>
        <v/>
      </c>
      <c r="I273" s="70" t="str">
        <f>Loads!I262</f>
        <v/>
      </c>
      <c r="J273" s="71" t="str">
        <f>Loads!N262</f>
        <v/>
      </c>
      <c r="K273" s="71" t="str">
        <f>Loads!S262</f>
        <v/>
      </c>
      <c r="L273" s="71" t="str">
        <f>Loads!X262</f>
        <v/>
      </c>
      <c r="M273" s="71" t="str">
        <f>Loads!AC262</f>
        <v/>
      </c>
      <c r="N273" s="71" t="str">
        <f>Loads!AH262</f>
        <v/>
      </c>
      <c r="O273" s="20" t="str">
        <f>Hydro!D262</f>
        <v/>
      </c>
    </row>
    <row r="274" spans="1:15" x14ac:dyDescent="0.25">
      <c r="A274" s="1">
        <v>40431</v>
      </c>
      <c r="B274" s="5" t="str">
        <f>Gas!D263</f>
        <v/>
      </c>
      <c r="C274" s="5" t="str">
        <f>Gas!I263</f>
        <v/>
      </c>
      <c r="D274" s="24" t="str">
        <f>Electricity!D263</f>
        <v/>
      </c>
      <c r="E274" s="24" t="str">
        <f>Electricity!I263</f>
        <v/>
      </c>
      <c r="F274" s="24" t="str">
        <f>Electricity!N263</f>
        <v/>
      </c>
      <c r="G274" s="24" t="str">
        <f>Electricity!S263</f>
        <v/>
      </c>
      <c r="H274" s="70" t="str">
        <f>Loads!D263</f>
        <v/>
      </c>
      <c r="I274" s="70" t="str">
        <f>Loads!I263</f>
        <v/>
      </c>
      <c r="J274" s="71" t="str">
        <f>Loads!N263</f>
        <v/>
      </c>
      <c r="K274" s="71" t="str">
        <f>Loads!S263</f>
        <v/>
      </c>
      <c r="L274" s="71" t="str">
        <f>Loads!X263</f>
        <v/>
      </c>
      <c r="M274" s="71" t="str">
        <f>Loads!AC263</f>
        <v/>
      </c>
      <c r="N274" s="71" t="str">
        <f>Loads!AH263</f>
        <v/>
      </c>
      <c r="O274" s="20" t="str">
        <f>Hydro!D263</f>
        <v/>
      </c>
    </row>
    <row r="275" spans="1:15" x14ac:dyDescent="0.25">
      <c r="A275" s="1">
        <v>40432</v>
      </c>
      <c r="B275" s="5" t="str">
        <f>Gas!D264</f>
        <v/>
      </c>
      <c r="C275" s="5" t="str">
        <f>Gas!I264</f>
        <v/>
      </c>
      <c r="D275" s="24" t="str">
        <f>Electricity!D264</f>
        <v/>
      </c>
      <c r="E275" s="24" t="str">
        <f>Electricity!I264</f>
        <v/>
      </c>
      <c r="F275" s="24" t="str">
        <f>Electricity!N264</f>
        <v/>
      </c>
      <c r="G275" s="24" t="str">
        <f>Electricity!S264</f>
        <v/>
      </c>
      <c r="H275" s="70" t="str">
        <f>Loads!D264</f>
        <v/>
      </c>
      <c r="I275" s="70" t="str">
        <f>Loads!I264</f>
        <v/>
      </c>
      <c r="J275" s="71" t="str">
        <f>Loads!N264</f>
        <v/>
      </c>
      <c r="K275" s="71" t="str">
        <f>Loads!S264</f>
        <v/>
      </c>
      <c r="L275" s="71" t="str">
        <f>Loads!X264</f>
        <v/>
      </c>
      <c r="M275" s="71" t="str">
        <f>Loads!AC264</f>
        <v/>
      </c>
      <c r="N275" s="71" t="str">
        <f>Loads!AH264</f>
        <v/>
      </c>
      <c r="O275" s="20" t="str">
        <f>Hydro!D264</f>
        <v/>
      </c>
    </row>
    <row r="276" spans="1:15" x14ac:dyDescent="0.25">
      <c r="A276" s="1">
        <v>40433</v>
      </c>
      <c r="B276" s="5" t="str">
        <f>Gas!D265</f>
        <v/>
      </c>
      <c r="C276" s="5" t="str">
        <f>Gas!I265</f>
        <v/>
      </c>
      <c r="D276" s="24" t="str">
        <f>Electricity!D265</f>
        <v/>
      </c>
      <c r="E276" s="24" t="str">
        <f>Electricity!I265</f>
        <v/>
      </c>
      <c r="F276" s="24" t="str">
        <f>Electricity!N265</f>
        <v/>
      </c>
      <c r="G276" s="24" t="str">
        <f>Electricity!S265</f>
        <v/>
      </c>
      <c r="H276" s="70" t="str">
        <f>Loads!D265</f>
        <v/>
      </c>
      <c r="I276" s="70" t="str">
        <f>Loads!I265</f>
        <v/>
      </c>
      <c r="J276" s="71" t="str">
        <f>Loads!N265</f>
        <v/>
      </c>
      <c r="K276" s="71" t="str">
        <f>Loads!S265</f>
        <v/>
      </c>
      <c r="L276" s="71" t="str">
        <f>Loads!X265</f>
        <v/>
      </c>
      <c r="M276" s="71" t="str">
        <f>Loads!AC265</f>
        <v/>
      </c>
      <c r="N276" s="71" t="str">
        <f>Loads!AH265</f>
        <v/>
      </c>
      <c r="O276" s="20" t="str">
        <f>Hydro!D265</f>
        <v/>
      </c>
    </row>
    <row r="277" spans="1:15" x14ac:dyDescent="0.25">
      <c r="A277" s="1">
        <v>40434</v>
      </c>
      <c r="B277" s="5" t="str">
        <f>Gas!D266</f>
        <v/>
      </c>
      <c r="C277" s="5" t="str">
        <f>Gas!I266</f>
        <v/>
      </c>
      <c r="D277" s="24" t="str">
        <f>Electricity!D266</f>
        <v/>
      </c>
      <c r="E277" s="24" t="str">
        <f>Electricity!I266</f>
        <v/>
      </c>
      <c r="F277" s="24" t="str">
        <f>Electricity!N266</f>
        <v/>
      </c>
      <c r="G277" s="24" t="str">
        <f>Electricity!S266</f>
        <v/>
      </c>
      <c r="H277" s="70" t="str">
        <f>Loads!D266</f>
        <v/>
      </c>
      <c r="I277" s="70" t="str">
        <f>Loads!I266</f>
        <v/>
      </c>
      <c r="J277" s="71" t="str">
        <f>Loads!N266</f>
        <v/>
      </c>
      <c r="K277" s="71" t="str">
        <f>Loads!S266</f>
        <v/>
      </c>
      <c r="L277" s="71" t="str">
        <f>Loads!X266</f>
        <v/>
      </c>
      <c r="M277" s="71" t="str">
        <f>Loads!AC266</f>
        <v/>
      </c>
      <c r="N277" s="71" t="str">
        <f>Loads!AH266</f>
        <v/>
      </c>
      <c r="O277" s="20" t="str">
        <f>Hydro!D266</f>
        <v/>
      </c>
    </row>
    <row r="278" spans="1:15" x14ac:dyDescent="0.25">
      <c r="A278" s="1">
        <v>40435</v>
      </c>
      <c r="B278" s="5" t="str">
        <f>Gas!D267</f>
        <v/>
      </c>
      <c r="C278" s="5" t="str">
        <f>Gas!I267</f>
        <v/>
      </c>
      <c r="D278" s="24" t="str">
        <f>Electricity!D267</f>
        <v/>
      </c>
      <c r="E278" s="24" t="str">
        <f>Electricity!I267</f>
        <v/>
      </c>
      <c r="F278" s="24" t="str">
        <f>Electricity!N267</f>
        <v/>
      </c>
      <c r="G278" s="24" t="str">
        <f>Electricity!S267</f>
        <v/>
      </c>
      <c r="H278" s="70" t="str">
        <f>Loads!D267</f>
        <v/>
      </c>
      <c r="I278" s="70" t="str">
        <f>Loads!I267</f>
        <v/>
      </c>
      <c r="J278" s="71" t="str">
        <f>Loads!N267</f>
        <v/>
      </c>
      <c r="K278" s="71" t="str">
        <f>Loads!S267</f>
        <v/>
      </c>
      <c r="L278" s="71" t="str">
        <f>Loads!X267</f>
        <v/>
      </c>
      <c r="M278" s="71" t="str">
        <f>Loads!AC267</f>
        <v/>
      </c>
      <c r="N278" s="71" t="str">
        <f>Loads!AH267</f>
        <v/>
      </c>
      <c r="O278" s="20" t="str">
        <f>Hydro!D267</f>
        <v/>
      </c>
    </row>
    <row r="279" spans="1:15" x14ac:dyDescent="0.25">
      <c r="A279" s="1">
        <v>40436</v>
      </c>
      <c r="B279" s="5" t="str">
        <f>Gas!D268</f>
        <v/>
      </c>
      <c r="C279" s="5" t="str">
        <f>Gas!I268</f>
        <v/>
      </c>
      <c r="D279" s="24" t="str">
        <f>Electricity!D268</f>
        <v/>
      </c>
      <c r="E279" s="24" t="str">
        <f>Electricity!I268</f>
        <v/>
      </c>
      <c r="F279" s="24" t="str">
        <f>Electricity!N268</f>
        <v/>
      </c>
      <c r="G279" s="24" t="str">
        <f>Electricity!S268</f>
        <v/>
      </c>
      <c r="H279" s="70" t="str">
        <f>Loads!D268</f>
        <v/>
      </c>
      <c r="I279" s="70" t="str">
        <f>Loads!I268</f>
        <v/>
      </c>
      <c r="J279" s="71" t="str">
        <f>Loads!N268</f>
        <v/>
      </c>
      <c r="K279" s="71" t="str">
        <f>Loads!S268</f>
        <v/>
      </c>
      <c r="L279" s="71" t="str">
        <f>Loads!X268</f>
        <v/>
      </c>
      <c r="M279" s="71" t="str">
        <f>Loads!AC268</f>
        <v/>
      </c>
      <c r="N279" s="71" t="str">
        <f>Loads!AH268</f>
        <v/>
      </c>
      <c r="O279" s="20" t="str">
        <f>Hydro!D268</f>
        <v/>
      </c>
    </row>
    <row r="280" spans="1:15" x14ac:dyDescent="0.25">
      <c r="A280" s="1">
        <v>40437</v>
      </c>
      <c r="B280" s="5" t="str">
        <f>Gas!D269</f>
        <v/>
      </c>
      <c r="C280" s="5" t="str">
        <f>Gas!I269</f>
        <v/>
      </c>
      <c r="D280" s="24" t="str">
        <f>Electricity!D269</f>
        <v/>
      </c>
      <c r="E280" s="24" t="str">
        <f>Electricity!I269</f>
        <v/>
      </c>
      <c r="F280" s="24" t="str">
        <f>Electricity!N269</f>
        <v/>
      </c>
      <c r="G280" s="24" t="str">
        <f>Electricity!S269</f>
        <v/>
      </c>
      <c r="H280" s="70" t="str">
        <f>Loads!D269</f>
        <v/>
      </c>
      <c r="I280" s="70" t="str">
        <f>Loads!I269</f>
        <v/>
      </c>
      <c r="J280" s="71" t="str">
        <f>Loads!N269</f>
        <v/>
      </c>
      <c r="K280" s="71" t="str">
        <f>Loads!S269</f>
        <v/>
      </c>
      <c r="L280" s="71" t="str">
        <f>Loads!X269</f>
        <v/>
      </c>
      <c r="M280" s="71" t="str">
        <f>Loads!AC269</f>
        <v/>
      </c>
      <c r="N280" s="71" t="str">
        <f>Loads!AH269</f>
        <v/>
      </c>
      <c r="O280" s="20" t="str">
        <f>Hydro!D269</f>
        <v/>
      </c>
    </row>
    <row r="281" spans="1:15" x14ac:dyDescent="0.25">
      <c r="A281" s="1">
        <v>40438</v>
      </c>
      <c r="B281" s="5" t="str">
        <f>Gas!D270</f>
        <v/>
      </c>
      <c r="C281" s="5" t="str">
        <f>Gas!I270</f>
        <v/>
      </c>
      <c r="D281" s="24" t="str">
        <f>Electricity!D270</f>
        <v/>
      </c>
      <c r="E281" s="24" t="str">
        <f>Electricity!I270</f>
        <v/>
      </c>
      <c r="F281" s="24" t="str">
        <f>Electricity!N270</f>
        <v/>
      </c>
      <c r="G281" s="24" t="str">
        <f>Electricity!S270</f>
        <v/>
      </c>
      <c r="H281" s="70" t="str">
        <f>Loads!D270</f>
        <v/>
      </c>
      <c r="I281" s="70" t="str">
        <f>Loads!I270</f>
        <v/>
      </c>
      <c r="J281" s="71" t="str">
        <f>Loads!N270</f>
        <v/>
      </c>
      <c r="K281" s="71" t="str">
        <f>Loads!S270</f>
        <v/>
      </c>
      <c r="L281" s="71" t="str">
        <f>Loads!X270</f>
        <v/>
      </c>
      <c r="M281" s="71" t="str">
        <f>Loads!AC270</f>
        <v/>
      </c>
      <c r="N281" s="71" t="str">
        <f>Loads!AH270</f>
        <v/>
      </c>
      <c r="O281" s="20" t="str">
        <f>Hydro!D270</f>
        <v/>
      </c>
    </row>
    <row r="282" spans="1:15" x14ac:dyDescent="0.25">
      <c r="A282" s="1">
        <v>40439</v>
      </c>
      <c r="B282" s="5" t="str">
        <f>Gas!D271</f>
        <v/>
      </c>
      <c r="C282" s="5" t="str">
        <f>Gas!I271</f>
        <v/>
      </c>
      <c r="D282" s="24" t="str">
        <f>Electricity!D271</f>
        <v/>
      </c>
      <c r="E282" s="24" t="str">
        <f>Electricity!I271</f>
        <v/>
      </c>
      <c r="F282" s="24" t="str">
        <f>Electricity!N271</f>
        <v/>
      </c>
      <c r="G282" s="24" t="str">
        <f>Electricity!S271</f>
        <v/>
      </c>
      <c r="H282" s="70" t="str">
        <f>Loads!D271</f>
        <v/>
      </c>
      <c r="I282" s="70" t="str">
        <f>Loads!I271</f>
        <v/>
      </c>
      <c r="J282" s="71" t="str">
        <f>Loads!N271</f>
        <v/>
      </c>
      <c r="K282" s="71" t="str">
        <f>Loads!S271</f>
        <v/>
      </c>
      <c r="L282" s="71" t="str">
        <f>Loads!X271</f>
        <v/>
      </c>
      <c r="M282" s="71" t="str">
        <f>Loads!AC271</f>
        <v/>
      </c>
      <c r="N282" s="71" t="str">
        <f>Loads!AH271</f>
        <v/>
      </c>
      <c r="O282" s="20" t="str">
        <f>Hydro!D271</f>
        <v/>
      </c>
    </row>
    <row r="283" spans="1:15" x14ac:dyDescent="0.25">
      <c r="A283" s="1">
        <v>40440</v>
      </c>
      <c r="B283" s="5" t="str">
        <f>Gas!D272</f>
        <v/>
      </c>
      <c r="C283" s="5" t="str">
        <f>Gas!I272</f>
        <v/>
      </c>
      <c r="D283" s="24" t="str">
        <f>Electricity!D272</f>
        <v/>
      </c>
      <c r="E283" s="24" t="str">
        <f>Electricity!I272</f>
        <v/>
      </c>
      <c r="F283" s="24" t="str">
        <f>Electricity!N272</f>
        <v/>
      </c>
      <c r="G283" s="24" t="str">
        <f>Electricity!S272</f>
        <v/>
      </c>
      <c r="H283" s="70" t="str">
        <f>Loads!D272</f>
        <v/>
      </c>
      <c r="I283" s="70" t="str">
        <f>Loads!I272</f>
        <v/>
      </c>
      <c r="J283" s="71" t="str">
        <f>Loads!N272</f>
        <v/>
      </c>
      <c r="K283" s="71" t="str">
        <f>Loads!S272</f>
        <v/>
      </c>
      <c r="L283" s="71" t="str">
        <f>Loads!X272</f>
        <v/>
      </c>
      <c r="M283" s="71" t="str">
        <f>Loads!AC272</f>
        <v/>
      </c>
      <c r="N283" s="71" t="str">
        <f>Loads!AH272</f>
        <v/>
      </c>
      <c r="O283" s="20" t="str">
        <f>Hydro!D272</f>
        <v/>
      </c>
    </row>
    <row r="284" spans="1:15" x14ac:dyDescent="0.25">
      <c r="A284" s="1">
        <v>40441</v>
      </c>
      <c r="B284" s="5" t="str">
        <f>Gas!D273</f>
        <v/>
      </c>
      <c r="C284" s="5" t="str">
        <f>Gas!I273</f>
        <v/>
      </c>
      <c r="D284" s="24" t="str">
        <f>Electricity!D273</f>
        <v/>
      </c>
      <c r="E284" s="24" t="str">
        <f>Electricity!I273</f>
        <v/>
      </c>
      <c r="F284" s="24" t="str">
        <f>Electricity!N273</f>
        <v/>
      </c>
      <c r="G284" s="24" t="str">
        <f>Electricity!S273</f>
        <v/>
      </c>
      <c r="H284" s="70" t="str">
        <f>Loads!D273</f>
        <v/>
      </c>
      <c r="I284" s="70" t="str">
        <f>Loads!I273</f>
        <v/>
      </c>
      <c r="J284" s="71" t="str">
        <f>Loads!N273</f>
        <v/>
      </c>
      <c r="K284" s="71" t="str">
        <f>Loads!S273</f>
        <v/>
      </c>
      <c r="L284" s="71" t="str">
        <f>Loads!X273</f>
        <v/>
      </c>
      <c r="M284" s="71" t="str">
        <f>Loads!AC273</f>
        <v/>
      </c>
      <c r="N284" s="71" t="str">
        <f>Loads!AH273</f>
        <v/>
      </c>
      <c r="O284" s="20" t="str">
        <f>Hydro!D273</f>
        <v/>
      </c>
    </row>
    <row r="285" spans="1:15" x14ac:dyDescent="0.25">
      <c r="A285" s="1">
        <v>40442</v>
      </c>
      <c r="B285" s="5" t="str">
        <f>Gas!D274</f>
        <v/>
      </c>
      <c r="C285" s="5" t="str">
        <f>Gas!I274</f>
        <v/>
      </c>
      <c r="D285" s="24" t="str">
        <f>Electricity!D274</f>
        <v/>
      </c>
      <c r="E285" s="24" t="str">
        <f>Electricity!I274</f>
        <v/>
      </c>
      <c r="F285" s="24" t="str">
        <f>Electricity!N274</f>
        <v/>
      </c>
      <c r="G285" s="24" t="str">
        <f>Electricity!S274</f>
        <v/>
      </c>
      <c r="H285" s="70" t="str">
        <f>Loads!D274</f>
        <v/>
      </c>
      <c r="I285" s="70" t="str">
        <f>Loads!I274</f>
        <v/>
      </c>
      <c r="J285" s="71" t="str">
        <f>Loads!N274</f>
        <v/>
      </c>
      <c r="K285" s="71" t="str">
        <f>Loads!S274</f>
        <v/>
      </c>
      <c r="L285" s="71" t="str">
        <f>Loads!X274</f>
        <v/>
      </c>
      <c r="M285" s="71" t="str">
        <f>Loads!AC274</f>
        <v/>
      </c>
      <c r="N285" s="71" t="str">
        <f>Loads!AH274</f>
        <v/>
      </c>
      <c r="O285" s="20" t="str">
        <f>Hydro!D274</f>
        <v/>
      </c>
    </row>
    <row r="286" spans="1:15" x14ac:dyDescent="0.25">
      <c r="A286" s="1">
        <v>40443</v>
      </c>
      <c r="B286" s="5" t="str">
        <f>Gas!D275</f>
        <v/>
      </c>
      <c r="C286" s="5" t="str">
        <f>Gas!I275</f>
        <v/>
      </c>
      <c r="D286" s="24" t="str">
        <f>Electricity!D275</f>
        <v/>
      </c>
      <c r="E286" s="24" t="str">
        <f>Electricity!I275</f>
        <v/>
      </c>
      <c r="F286" s="24" t="str">
        <f>Electricity!N275</f>
        <v/>
      </c>
      <c r="G286" s="24" t="str">
        <f>Electricity!S275</f>
        <v/>
      </c>
      <c r="H286" s="70" t="str">
        <f>Loads!D275</f>
        <v/>
      </c>
      <c r="I286" s="70" t="str">
        <f>Loads!I275</f>
        <v/>
      </c>
      <c r="J286" s="71" t="str">
        <f>Loads!N275</f>
        <v/>
      </c>
      <c r="K286" s="71" t="str">
        <f>Loads!S275</f>
        <v/>
      </c>
      <c r="L286" s="71" t="str">
        <f>Loads!X275</f>
        <v/>
      </c>
      <c r="M286" s="71" t="str">
        <f>Loads!AC275</f>
        <v/>
      </c>
      <c r="N286" s="71" t="str">
        <f>Loads!AH275</f>
        <v/>
      </c>
      <c r="O286" s="20" t="str">
        <f>Hydro!D275</f>
        <v/>
      </c>
    </row>
    <row r="287" spans="1:15" x14ac:dyDescent="0.25">
      <c r="A287" s="1">
        <v>40444</v>
      </c>
      <c r="B287" s="5" t="str">
        <f>Gas!D276</f>
        <v/>
      </c>
      <c r="C287" s="5" t="str">
        <f>Gas!I276</f>
        <v/>
      </c>
      <c r="D287" s="24" t="str">
        <f>Electricity!D276</f>
        <v/>
      </c>
      <c r="E287" s="24" t="str">
        <f>Electricity!I276</f>
        <v/>
      </c>
      <c r="F287" s="24" t="str">
        <f>Electricity!N276</f>
        <v/>
      </c>
      <c r="G287" s="24" t="str">
        <f>Electricity!S276</f>
        <v/>
      </c>
      <c r="H287" s="70" t="str">
        <f>Loads!D276</f>
        <v/>
      </c>
      <c r="I287" s="70" t="str">
        <f>Loads!I276</f>
        <v/>
      </c>
      <c r="J287" s="71" t="str">
        <f>Loads!N276</f>
        <v/>
      </c>
      <c r="K287" s="71" t="str">
        <f>Loads!S276</f>
        <v/>
      </c>
      <c r="L287" s="71" t="str">
        <f>Loads!X276</f>
        <v/>
      </c>
      <c r="M287" s="71" t="str">
        <f>Loads!AC276</f>
        <v/>
      </c>
      <c r="N287" s="71" t="str">
        <f>Loads!AH276</f>
        <v/>
      </c>
      <c r="O287" s="20" t="str">
        <f>Hydro!D276</f>
        <v/>
      </c>
    </row>
    <row r="288" spans="1:15" x14ac:dyDescent="0.25">
      <c r="A288" s="1">
        <v>40445</v>
      </c>
      <c r="B288" s="5" t="str">
        <f>Gas!D277</f>
        <v/>
      </c>
      <c r="C288" s="5" t="str">
        <f>Gas!I277</f>
        <v/>
      </c>
      <c r="D288" s="24" t="str">
        <f>Electricity!D277</f>
        <v/>
      </c>
      <c r="E288" s="24" t="str">
        <f>Electricity!I277</f>
        <v/>
      </c>
      <c r="F288" s="24" t="str">
        <f>Electricity!N277</f>
        <v/>
      </c>
      <c r="G288" s="24" t="str">
        <f>Electricity!S277</f>
        <v/>
      </c>
      <c r="H288" s="70" t="str">
        <f>Loads!D277</f>
        <v/>
      </c>
      <c r="I288" s="70" t="str">
        <f>Loads!I277</f>
        <v/>
      </c>
      <c r="J288" s="71" t="str">
        <f>Loads!N277</f>
        <v/>
      </c>
      <c r="K288" s="71" t="str">
        <f>Loads!S277</f>
        <v/>
      </c>
      <c r="L288" s="71" t="str">
        <f>Loads!X277</f>
        <v/>
      </c>
      <c r="M288" s="71" t="str">
        <f>Loads!AC277</f>
        <v/>
      </c>
      <c r="N288" s="71" t="str">
        <f>Loads!AH277</f>
        <v/>
      </c>
      <c r="O288" s="20" t="str">
        <f>Hydro!D277</f>
        <v/>
      </c>
    </row>
    <row r="289" spans="1:15" x14ac:dyDescent="0.25">
      <c r="A289" s="1">
        <v>40446</v>
      </c>
      <c r="B289" s="5" t="str">
        <f>Gas!D278</f>
        <v/>
      </c>
      <c r="C289" s="5" t="str">
        <f>Gas!I278</f>
        <v/>
      </c>
      <c r="D289" s="24" t="str">
        <f>Electricity!D278</f>
        <v/>
      </c>
      <c r="E289" s="24" t="str">
        <f>Electricity!I278</f>
        <v/>
      </c>
      <c r="F289" s="24" t="str">
        <f>Electricity!N278</f>
        <v/>
      </c>
      <c r="G289" s="24" t="str">
        <f>Electricity!S278</f>
        <v/>
      </c>
      <c r="H289" s="70" t="str">
        <f>Loads!D278</f>
        <v/>
      </c>
      <c r="I289" s="70" t="str">
        <f>Loads!I278</f>
        <v/>
      </c>
      <c r="J289" s="71" t="str">
        <f>Loads!N278</f>
        <v/>
      </c>
      <c r="K289" s="71" t="str">
        <f>Loads!S278</f>
        <v/>
      </c>
      <c r="L289" s="71" t="str">
        <f>Loads!X278</f>
        <v/>
      </c>
      <c r="M289" s="71" t="str">
        <f>Loads!AC278</f>
        <v/>
      </c>
      <c r="N289" s="71" t="str">
        <f>Loads!AH278</f>
        <v/>
      </c>
      <c r="O289" s="20" t="str">
        <f>Hydro!D278</f>
        <v/>
      </c>
    </row>
    <row r="290" spans="1:15" x14ac:dyDescent="0.25">
      <c r="A290" s="1">
        <v>40447</v>
      </c>
      <c r="B290" s="5" t="str">
        <f>Gas!D279</f>
        <v/>
      </c>
      <c r="C290" s="5" t="str">
        <f>Gas!I279</f>
        <v/>
      </c>
      <c r="D290" s="24" t="str">
        <f>Electricity!D279</f>
        <v/>
      </c>
      <c r="E290" s="24" t="str">
        <f>Electricity!I279</f>
        <v/>
      </c>
      <c r="F290" s="24" t="str">
        <f>Electricity!N279</f>
        <v/>
      </c>
      <c r="G290" s="24" t="str">
        <f>Electricity!S279</f>
        <v/>
      </c>
      <c r="H290" s="70" t="str">
        <f>Loads!D279</f>
        <v/>
      </c>
      <c r="I290" s="70" t="str">
        <f>Loads!I279</f>
        <v/>
      </c>
      <c r="J290" s="71" t="str">
        <f>Loads!N279</f>
        <v/>
      </c>
      <c r="K290" s="71" t="str">
        <f>Loads!S279</f>
        <v/>
      </c>
      <c r="L290" s="71" t="str">
        <f>Loads!X279</f>
        <v/>
      </c>
      <c r="M290" s="71" t="str">
        <f>Loads!AC279</f>
        <v/>
      </c>
      <c r="N290" s="71" t="str">
        <f>Loads!AH279</f>
        <v/>
      </c>
      <c r="O290" s="20" t="str">
        <f>Hydro!D279</f>
        <v/>
      </c>
    </row>
    <row r="291" spans="1:15" x14ac:dyDescent="0.25">
      <c r="A291" s="1">
        <v>40448</v>
      </c>
      <c r="B291" s="5" t="str">
        <f>Gas!D280</f>
        <v/>
      </c>
      <c r="C291" s="5" t="str">
        <f>Gas!I280</f>
        <v/>
      </c>
      <c r="D291" s="24" t="str">
        <f>Electricity!D280</f>
        <v/>
      </c>
      <c r="E291" s="24" t="str">
        <f>Electricity!I280</f>
        <v/>
      </c>
      <c r="F291" s="24" t="str">
        <f>Electricity!N280</f>
        <v/>
      </c>
      <c r="G291" s="24" t="str">
        <f>Electricity!S280</f>
        <v/>
      </c>
      <c r="H291" s="70" t="str">
        <f>Loads!D280</f>
        <v/>
      </c>
      <c r="I291" s="70" t="str">
        <f>Loads!I280</f>
        <v/>
      </c>
      <c r="J291" s="71" t="str">
        <f>Loads!N280</f>
        <v/>
      </c>
      <c r="K291" s="71" t="str">
        <f>Loads!S280</f>
        <v/>
      </c>
      <c r="L291" s="71" t="str">
        <f>Loads!X280</f>
        <v/>
      </c>
      <c r="M291" s="71" t="str">
        <f>Loads!AC280</f>
        <v/>
      </c>
      <c r="N291" s="71" t="str">
        <f>Loads!AH280</f>
        <v/>
      </c>
      <c r="O291" s="20" t="str">
        <f>Hydro!D280</f>
        <v/>
      </c>
    </row>
    <row r="292" spans="1:15" x14ac:dyDescent="0.25">
      <c r="A292" s="1">
        <v>40449</v>
      </c>
      <c r="B292" s="5" t="str">
        <f>Gas!D281</f>
        <v/>
      </c>
      <c r="C292" s="5" t="str">
        <f>Gas!I281</f>
        <v/>
      </c>
      <c r="D292" s="24" t="str">
        <f>Electricity!D281</f>
        <v/>
      </c>
      <c r="E292" s="24" t="str">
        <f>Electricity!I281</f>
        <v/>
      </c>
      <c r="F292" s="24" t="str">
        <f>Electricity!N281</f>
        <v/>
      </c>
      <c r="G292" s="24" t="str">
        <f>Electricity!S281</f>
        <v/>
      </c>
      <c r="H292" s="70" t="str">
        <f>Loads!D281</f>
        <v/>
      </c>
      <c r="I292" s="70" t="str">
        <f>Loads!I281</f>
        <v/>
      </c>
      <c r="J292" s="71" t="str">
        <f>Loads!N281</f>
        <v/>
      </c>
      <c r="K292" s="71" t="str">
        <f>Loads!S281</f>
        <v/>
      </c>
      <c r="L292" s="71" t="str">
        <f>Loads!X281</f>
        <v/>
      </c>
      <c r="M292" s="71" t="str">
        <f>Loads!AC281</f>
        <v/>
      </c>
      <c r="N292" s="71" t="str">
        <f>Loads!AH281</f>
        <v/>
      </c>
      <c r="O292" s="20" t="str">
        <f>Hydro!D281</f>
        <v/>
      </c>
    </row>
    <row r="293" spans="1:15" x14ac:dyDescent="0.25">
      <c r="A293" s="1">
        <v>40450</v>
      </c>
      <c r="B293" s="5" t="str">
        <f>Gas!D282</f>
        <v/>
      </c>
      <c r="C293" s="5" t="str">
        <f>Gas!I282</f>
        <v/>
      </c>
      <c r="D293" s="24" t="str">
        <f>Electricity!D282</f>
        <v/>
      </c>
      <c r="E293" s="24" t="str">
        <f>Electricity!I282</f>
        <v/>
      </c>
      <c r="F293" s="24" t="str">
        <f>Electricity!N282</f>
        <v/>
      </c>
      <c r="G293" s="24" t="str">
        <f>Electricity!S282</f>
        <v/>
      </c>
      <c r="H293" s="70" t="str">
        <f>Loads!D282</f>
        <v/>
      </c>
      <c r="I293" s="70" t="str">
        <f>Loads!I282</f>
        <v/>
      </c>
      <c r="J293" s="71" t="str">
        <f>Loads!N282</f>
        <v/>
      </c>
      <c r="K293" s="71" t="str">
        <f>Loads!S282</f>
        <v/>
      </c>
      <c r="L293" s="71" t="str">
        <f>Loads!X282</f>
        <v/>
      </c>
      <c r="M293" s="71" t="str">
        <f>Loads!AC282</f>
        <v/>
      </c>
      <c r="N293" s="71" t="str">
        <f>Loads!AH282</f>
        <v/>
      </c>
      <c r="O293" s="20" t="str">
        <f>Hydro!D282</f>
        <v/>
      </c>
    </row>
    <row r="294" spans="1:15" x14ac:dyDescent="0.25">
      <c r="A294" s="1">
        <v>40451</v>
      </c>
      <c r="B294" s="5" t="str">
        <f>Gas!D283</f>
        <v/>
      </c>
      <c r="C294" s="5" t="str">
        <f>Gas!I283</f>
        <v/>
      </c>
      <c r="D294" s="24" t="str">
        <f>Electricity!D283</f>
        <v/>
      </c>
      <c r="E294" s="24" t="str">
        <f>Electricity!I283</f>
        <v/>
      </c>
      <c r="F294" s="24" t="str">
        <f>Electricity!N283</f>
        <v/>
      </c>
      <c r="G294" s="24" t="str">
        <f>Electricity!S283</f>
        <v/>
      </c>
      <c r="H294" s="70" t="str">
        <f>Loads!D283</f>
        <v/>
      </c>
      <c r="I294" s="70" t="str">
        <f>Loads!I283</f>
        <v/>
      </c>
      <c r="J294" s="71" t="str">
        <f>Loads!N283</f>
        <v/>
      </c>
      <c r="K294" s="71" t="str">
        <f>Loads!S283</f>
        <v/>
      </c>
      <c r="L294" s="71" t="str">
        <f>Loads!X283</f>
        <v/>
      </c>
      <c r="M294" s="71" t="str">
        <f>Loads!AC283</f>
        <v/>
      </c>
      <c r="N294" s="71" t="str">
        <f>Loads!AH283</f>
        <v/>
      </c>
      <c r="O294" s="20" t="str">
        <f>Hydro!D283</f>
        <v/>
      </c>
    </row>
    <row r="295" spans="1:15" x14ac:dyDescent="0.25">
      <c r="A295" s="1">
        <v>40452</v>
      </c>
      <c r="B295" s="5" t="str">
        <f>Gas!D284</f>
        <v/>
      </c>
      <c r="C295" s="5" t="str">
        <f>Gas!I284</f>
        <v/>
      </c>
      <c r="D295" s="24" t="str">
        <f>Electricity!D284</f>
        <v/>
      </c>
      <c r="E295" s="24" t="str">
        <f>Electricity!I284</f>
        <v/>
      </c>
      <c r="F295" s="24" t="str">
        <f>Electricity!N284</f>
        <v/>
      </c>
      <c r="G295" s="24" t="str">
        <f>Electricity!S284</f>
        <v/>
      </c>
      <c r="H295" s="70" t="str">
        <f>Loads!D284</f>
        <v/>
      </c>
      <c r="I295" s="70" t="str">
        <f>Loads!I284</f>
        <v/>
      </c>
      <c r="J295" s="71" t="str">
        <f>Loads!N284</f>
        <v/>
      </c>
      <c r="K295" s="71" t="str">
        <f>Loads!S284</f>
        <v/>
      </c>
      <c r="L295" s="71" t="str">
        <f>Loads!X284</f>
        <v/>
      </c>
      <c r="M295" s="71" t="str">
        <f>Loads!AC284</f>
        <v/>
      </c>
      <c r="N295" s="71" t="str">
        <f>Loads!AH284</f>
        <v/>
      </c>
      <c r="O295" s="20" t="str">
        <f>Hydro!D284</f>
        <v/>
      </c>
    </row>
    <row r="296" spans="1:15" x14ac:dyDescent="0.25">
      <c r="A296" s="1">
        <v>40453</v>
      </c>
      <c r="B296" s="5" t="str">
        <f>Gas!D285</f>
        <v/>
      </c>
      <c r="C296" s="5" t="str">
        <f>Gas!I285</f>
        <v/>
      </c>
      <c r="D296" s="24" t="str">
        <f>Electricity!D285</f>
        <v/>
      </c>
      <c r="E296" s="24" t="str">
        <f>Electricity!I285</f>
        <v/>
      </c>
      <c r="F296" s="24" t="str">
        <f>Electricity!N285</f>
        <v/>
      </c>
      <c r="G296" s="24" t="str">
        <f>Electricity!S285</f>
        <v/>
      </c>
      <c r="H296" s="70" t="str">
        <f>Loads!D285</f>
        <v/>
      </c>
      <c r="I296" s="70" t="str">
        <f>Loads!I285</f>
        <v/>
      </c>
      <c r="J296" s="71" t="str">
        <f>Loads!N285</f>
        <v/>
      </c>
      <c r="K296" s="71" t="str">
        <f>Loads!S285</f>
        <v/>
      </c>
      <c r="L296" s="71" t="str">
        <f>Loads!X285</f>
        <v/>
      </c>
      <c r="M296" s="71" t="str">
        <f>Loads!AC285</f>
        <v/>
      </c>
      <c r="N296" s="71" t="str">
        <f>Loads!AH285</f>
        <v/>
      </c>
      <c r="O296" s="20" t="str">
        <f>Hydro!D285</f>
        <v/>
      </c>
    </row>
    <row r="297" spans="1:15" x14ac:dyDescent="0.25">
      <c r="A297" s="1">
        <v>40454</v>
      </c>
      <c r="B297" s="5" t="str">
        <f>Gas!D286</f>
        <v/>
      </c>
      <c r="C297" s="5" t="str">
        <f>Gas!I286</f>
        <v/>
      </c>
      <c r="D297" s="24" t="str">
        <f>Electricity!D286</f>
        <v/>
      </c>
      <c r="E297" s="24" t="str">
        <f>Electricity!I286</f>
        <v/>
      </c>
      <c r="F297" s="24" t="str">
        <f>Electricity!N286</f>
        <v/>
      </c>
      <c r="G297" s="24" t="str">
        <f>Electricity!S286</f>
        <v/>
      </c>
      <c r="H297" s="70" t="str">
        <f>Loads!D286</f>
        <v/>
      </c>
      <c r="I297" s="70" t="str">
        <f>Loads!I286</f>
        <v/>
      </c>
      <c r="J297" s="71" t="str">
        <f>Loads!N286</f>
        <v/>
      </c>
      <c r="K297" s="71" t="str">
        <f>Loads!S286</f>
        <v/>
      </c>
      <c r="L297" s="71" t="str">
        <f>Loads!X286</f>
        <v/>
      </c>
      <c r="M297" s="71" t="str">
        <f>Loads!AC286</f>
        <v/>
      </c>
      <c r="N297" s="71" t="str">
        <f>Loads!AH286</f>
        <v/>
      </c>
      <c r="O297" s="20" t="str">
        <f>Hydro!D286</f>
        <v/>
      </c>
    </row>
    <row r="298" spans="1:15" x14ac:dyDescent="0.25">
      <c r="A298" s="1">
        <v>40455</v>
      </c>
      <c r="B298" s="5" t="str">
        <f>Gas!D287</f>
        <v/>
      </c>
      <c r="C298" s="5" t="str">
        <f>Gas!I287</f>
        <v/>
      </c>
      <c r="D298" s="24" t="str">
        <f>Electricity!D287</f>
        <v/>
      </c>
      <c r="E298" s="24" t="str">
        <f>Electricity!I287</f>
        <v/>
      </c>
      <c r="F298" s="24" t="str">
        <f>Electricity!N287</f>
        <v/>
      </c>
      <c r="G298" s="24" t="str">
        <f>Electricity!S287</f>
        <v/>
      </c>
      <c r="H298" s="70" t="str">
        <f>Loads!D287</f>
        <v/>
      </c>
      <c r="I298" s="70" t="str">
        <f>Loads!I287</f>
        <v/>
      </c>
      <c r="J298" s="71" t="str">
        <f>Loads!N287</f>
        <v/>
      </c>
      <c r="K298" s="71" t="str">
        <f>Loads!S287</f>
        <v/>
      </c>
      <c r="L298" s="71" t="str">
        <f>Loads!X287</f>
        <v/>
      </c>
      <c r="M298" s="71" t="str">
        <f>Loads!AC287</f>
        <v/>
      </c>
      <c r="N298" s="71" t="str">
        <f>Loads!AH287</f>
        <v/>
      </c>
      <c r="O298" s="20" t="str">
        <f>Hydro!D287</f>
        <v/>
      </c>
    </row>
    <row r="299" spans="1:15" x14ac:dyDescent="0.25">
      <c r="A299" s="1">
        <v>40456</v>
      </c>
      <c r="B299" s="5" t="str">
        <f>Gas!D288</f>
        <v/>
      </c>
      <c r="C299" s="5" t="str">
        <f>Gas!I288</f>
        <v/>
      </c>
      <c r="D299" s="24" t="str">
        <f>Electricity!D288</f>
        <v/>
      </c>
      <c r="E299" s="24" t="str">
        <f>Electricity!I288</f>
        <v/>
      </c>
      <c r="F299" s="24" t="str">
        <f>Electricity!N288</f>
        <v/>
      </c>
      <c r="G299" s="24" t="str">
        <f>Electricity!S288</f>
        <v/>
      </c>
      <c r="H299" s="70" t="str">
        <f>Loads!D288</f>
        <v/>
      </c>
      <c r="I299" s="70" t="str">
        <f>Loads!I288</f>
        <v/>
      </c>
      <c r="J299" s="71" t="str">
        <f>Loads!N288</f>
        <v/>
      </c>
      <c r="K299" s="71" t="str">
        <f>Loads!S288</f>
        <v/>
      </c>
      <c r="L299" s="71" t="str">
        <f>Loads!X288</f>
        <v/>
      </c>
      <c r="M299" s="71" t="str">
        <f>Loads!AC288</f>
        <v/>
      </c>
      <c r="N299" s="71" t="str">
        <f>Loads!AH288</f>
        <v/>
      </c>
      <c r="O299" s="20" t="str">
        <f>Hydro!D288</f>
        <v/>
      </c>
    </row>
    <row r="300" spans="1:15" x14ac:dyDescent="0.25">
      <c r="A300" s="1">
        <v>40457</v>
      </c>
      <c r="B300" s="5" t="str">
        <f>Gas!D289</f>
        <v/>
      </c>
      <c r="C300" s="5" t="str">
        <f>Gas!I289</f>
        <v/>
      </c>
      <c r="D300" s="24" t="str">
        <f>Electricity!D289</f>
        <v/>
      </c>
      <c r="E300" s="24" t="str">
        <f>Electricity!I289</f>
        <v/>
      </c>
      <c r="F300" s="24" t="str">
        <f>Electricity!N289</f>
        <v/>
      </c>
      <c r="G300" s="24" t="str">
        <f>Electricity!S289</f>
        <v/>
      </c>
      <c r="H300" s="70" t="str">
        <f>Loads!D289</f>
        <v/>
      </c>
      <c r="I300" s="70" t="str">
        <f>Loads!I289</f>
        <v/>
      </c>
      <c r="J300" s="71" t="str">
        <f>Loads!N289</f>
        <v/>
      </c>
      <c r="K300" s="71" t="str">
        <f>Loads!S289</f>
        <v/>
      </c>
      <c r="L300" s="71" t="str">
        <f>Loads!X289</f>
        <v/>
      </c>
      <c r="M300" s="71" t="str">
        <f>Loads!AC289</f>
        <v/>
      </c>
      <c r="N300" s="71" t="str">
        <f>Loads!AH289</f>
        <v/>
      </c>
      <c r="O300" s="20" t="str">
        <f>Hydro!D289</f>
        <v/>
      </c>
    </row>
    <row r="301" spans="1:15" x14ac:dyDescent="0.25">
      <c r="A301" s="1">
        <v>40458</v>
      </c>
      <c r="B301" s="5" t="str">
        <f>Gas!D290</f>
        <v/>
      </c>
      <c r="C301" s="5" t="str">
        <f>Gas!I290</f>
        <v/>
      </c>
      <c r="D301" s="24" t="str">
        <f>Electricity!D290</f>
        <v/>
      </c>
      <c r="E301" s="24" t="str">
        <f>Electricity!I290</f>
        <v/>
      </c>
      <c r="F301" s="24" t="str">
        <f>Electricity!N290</f>
        <v/>
      </c>
      <c r="G301" s="24" t="str">
        <f>Electricity!S290</f>
        <v/>
      </c>
      <c r="H301" s="70" t="str">
        <f>Loads!D290</f>
        <v/>
      </c>
      <c r="I301" s="70" t="str">
        <f>Loads!I290</f>
        <v/>
      </c>
      <c r="J301" s="71" t="str">
        <f>Loads!N290</f>
        <v/>
      </c>
      <c r="K301" s="71" t="str">
        <f>Loads!S290</f>
        <v/>
      </c>
      <c r="L301" s="71" t="str">
        <f>Loads!X290</f>
        <v/>
      </c>
      <c r="M301" s="71" t="str">
        <f>Loads!AC290</f>
        <v/>
      </c>
      <c r="N301" s="71" t="str">
        <f>Loads!AH290</f>
        <v/>
      </c>
      <c r="O301" s="20" t="str">
        <f>Hydro!D290</f>
        <v/>
      </c>
    </row>
    <row r="302" spans="1:15" x14ac:dyDescent="0.25">
      <c r="A302" s="1">
        <v>40459</v>
      </c>
      <c r="B302" s="5" t="str">
        <f>Gas!D291</f>
        <v/>
      </c>
      <c r="C302" s="5" t="str">
        <f>Gas!I291</f>
        <v/>
      </c>
      <c r="D302" s="24" t="str">
        <f>Electricity!D291</f>
        <v/>
      </c>
      <c r="E302" s="24" t="str">
        <f>Electricity!I291</f>
        <v/>
      </c>
      <c r="F302" s="24" t="str">
        <f>Electricity!N291</f>
        <v/>
      </c>
      <c r="G302" s="24" t="str">
        <f>Electricity!S291</f>
        <v/>
      </c>
      <c r="H302" s="70" t="str">
        <f>Loads!D291</f>
        <v/>
      </c>
      <c r="I302" s="70" t="str">
        <f>Loads!I291</f>
        <v/>
      </c>
      <c r="J302" s="71" t="str">
        <f>Loads!N291</f>
        <v/>
      </c>
      <c r="K302" s="71" t="str">
        <f>Loads!S291</f>
        <v/>
      </c>
      <c r="L302" s="71" t="str">
        <f>Loads!X291</f>
        <v/>
      </c>
      <c r="M302" s="71" t="str">
        <f>Loads!AC291</f>
        <v/>
      </c>
      <c r="N302" s="71" t="str">
        <f>Loads!AH291</f>
        <v/>
      </c>
      <c r="O302" s="20" t="str">
        <f>Hydro!D291</f>
        <v/>
      </c>
    </row>
    <row r="303" spans="1:15" x14ac:dyDescent="0.25">
      <c r="A303" s="1">
        <v>40460</v>
      </c>
      <c r="B303" s="5" t="str">
        <f>Gas!D292</f>
        <v/>
      </c>
      <c r="C303" s="5" t="str">
        <f>Gas!I292</f>
        <v/>
      </c>
      <c r="D303" s="24" t="str">
        <f>Electricity!D292</f>
        <v/>
      </c>
      <c r="E303" s="24" t="str">
        <f>Electricity!I292</f>
        <v/>
      </c>
      <c r="F303" s="24" t="str">
        <f>Electricity!N292</f>
        <v/>
      </c>
      <c r="G303" s="24" t="str">
        <f>Electricity!S292</f>
        <v/>
      </c>
      <c r="H303" s="70" t="str">
        <f>Loads!D292</f>
        <v/>
      </c>
      <c r="I303" s="70" t="str">
        <f>Loads!I292</f>
        <v/>
      </c>
      <c r="J303" s="71" t="str">
        <f>Loads!N292</f>
        <v/>
      </c>
      <c r="K303" s="71" t="str">
        <f>Loads!S292</f>
        <v/>
      </c>
      <c r="L303" s="71" t="str">
        <f>Loads!X292</f>
        <v/>
      </c>
      <c r="M303" s="71" t="str">
        <f>Loads!AC292</f>
        <v/>
      </c>
      <c r="N303" s="71" t="str">
        <f>Loads!AH292</f>
        <v/>
      </c>
      <c r="O303" s="20" t="str">
        <f>Hydro!D292</f>
        <v/>
      </c>
    </row>
    <row r="304" spans="1:15" x14ac:dyDescent="0.25">
      <c r="A304" s="1">
        <v>40461</v>
      </c>
      <c r="B304" s="5" t="str">
        <f>Gas!D293</f>
        <v/>
      </c>
      <c r="C304" s="5" t="str">
        <f>Gas!I293</f>
        <v/>
      </c>
      <c r="D304" s="24" t="str">
        <f>Electricity!D293</f>
        <v/>
      </c>
      <c r="E304" s="24" t="str">
        <f>Electricity!I293</f>
        <v/>
      </c>
      <c r="F304" s="24" t="str">
        <f>Electricity!N293</f>
        <v/>
      </c>
      <c r="G304" s="24" t="str">
        <f>Electricity!S293</f>
        <v/>
      </c>
      <c r="H304" s="70" t="str">
        <f>Loads!D293</f>
        <v/>
      </c>
      <c r="I304" s="70" t="str">
        <f>Loads!I293</f>
        <v/>
      </c>
      <c r="J304" s="71" t="str">
        <f>Loads!N293</f>
        <v/>
      </c>
      <c r="K304" s="71" t="str">
        <f>Loads!S293</f>
        <v/>
      </c>
      <c r="L304" s="71" t="str">
        <f>Loads!X293</f>
        <v/>
      </c>
      <c r="M304" s="71" t="str">
        <f>Loads!AC293</f>
        <v/>
      </c>
      <c r="N304" s="71" t="str">
        <f>Loads!AH293</f>
        <v/>
      </c>
      <c r="O304" s="20" t="str">
        <f>Hydro!D293</f>
        <v/>
      </c>
    </row>
    <row r="305" spans="1:15" x14ac:dyDescent="0.25">
      <c r="A305" s="1">
        <v>40462</v>
      </c>
      <c r="B305" s="5" t="str">
        <f>Gas!D294</f>
        <v/>
      </c>
      <c r="C305" s="5" t="str">
        <f>Gas!I294</f>
        <v/>
      </c>
      <c r="D305" s="24" t="str">
        <f>Electricity!D294</f>
        <v/>
      </c>
      <c r="E305" s="24" t="str">
        <f>Electricity!I294</f>
        <v/>
      </c>
      <c r="F305" s="24" t="str">
        <f>Electricity!N294</f>
        <v/>
      </c>
      <c r="G305" s="24" t="str">
        <f>Electricity!S294</f>
        <v/>
      </c>
      <c r="H305" s="70" t="str">
        <f>Loads!D294</f>
        <v/>
      </c>
      <c r="I305" s="70" t="str">
        <f>Loads!I294</f>
        <v/>
      </c>
      <c r="J305" s="71" t="str">
        <f>Loads!N294</f>
        <v/>
      </c>
      <c r="K305" s="71" t="str">
        <f>Loads!S294</f>
        <v/>
      </c>
      <c r="L305" s="71" t="str">
        <f>Loads!X294</f>
        <v/>
      </c>
      <c r="M305" s="71" t="str">
        <f>Loads!AC294</f>
        <v/>
      </c>
      <c r="N305" s="71" t="str">
        <f>Loads!AH294</f>
        <v/>
      </c>
      <c r="O305" s="20" t="str">
        <f>Hydro!D294</f>
        <v/>
      </c>
    </row>
    <row r="306" spans="1:15" x14ac:dyDescent="0.25">
      <c r="A306" s="1">
        <v>40463</v>
      </c>
      <c r="B306" s="5" t="str">
        <f>Gas!D295</f>
        <v/>
      </c>
      <c r="C306" s="5" t="str">
        <f>Gas!I295</f>
        <v/>
      </c>
      <c r="D306" s="24" t="str">
        <f>Electricity!D295</f>
        <v/>
      </c>
      <c r="E306" s="24" t="str">
        <f>Electricity!I295</f>
        <v/>
      </c>
      <c r="F306" s="24" t="str">
        <f>Electricity!N295</f>
        <v/>
      </c>
      <c r="G306" s="24" t="str">
        <f>Electricity!S295</f>
        <v/>
      </c>
      <c r="H306" s="70" t="str">
        <f>Loads!D295</f>
        <v/>
      </c>
      <c r="I306" s="70" t="str">
        <f>Loads!I295</f>
        <v/>
      </c>
      <c r="J306" s="71" t="str">
        <f>Loads!N295</f>
        <v/>
      </c>
      <c r="K306" s="71" t="str">
        <f>Loads!S295</f>
        <v/>
      </c>
      <c r="L306" s="71" t="str">
        <f>Loads!X295</f>
        <v/>
      </c>
      <c r="M306" s="71" t="str">
        <f>Loads!AC295</f>
        <v/>
      </c>
      <c r="N306" s="71" t="str">
        <f>Loads!AH295</f>
        <v/>
      </c>
      <c r="O306" s="20" t="str">
        <f>Hydro!D295</f>
        <v/>
      </c>
    </row>
    <row r="307" spans="1:15" x14ac:dyDescent="0.25">
      <c r="A307" s="1">
        <v>40464</v>
      </c>
      <c r="B307" s="5" t="str">
        <f>Gas!D296</f>
        <v/>
      </c>
      <c r="C307" s="5" t="str">
        <f>Gas!I296</f>
        <v/>
      </c>
      <c r="D307" s="24" t="str">
        <f>Electricity!D296</f>
        <v/>
      </c>
      <c r="E307" s="24" t="str">
        <f>Electricity!I296</f>
        <v/>
      </c>
      <c r="F307" s="24" t="str">
        <f>Electricity!N296</f>
        <v/>
      </c>
      <c r="G307" s="24" t="str">
        <f>Electricity!S296</f>
        <v/>
      </c>
      <c r="H307" s="70" t="str">
        <f>Loads!D296</f>
        <v/>
      </c>
      <c r="I307" s="70" t="str">
        <f>Loads!I296</f>
        <v/>
      </c>
      <c r="J307" s="71" t="str">
        <f>Loads!N296</f>
        <v/>
      </c>
      <c r="K307" s="71" t="str">
        <f>Loads!S296</f>
        <v/>
      </c>
      <c r="L307" s="71" t="str">
        <f>Loads!X296</f>
        <v/>
      </c>
      <c r="M307" s="71" t="str">
        <f>Loads!AC296</f>
        <v/>
      </c>
      <c r="N307" s="71" t="str">
        <f>Loads!AH296</f>
        <v/>
      </c>
      <c r="O307" s="20" t="str">
        <f>Hydro!D296</f>
        <v/>
      </c>
    </row>
    <row r="308" spans="1:15" x14ac:dyDescent="0.25">
      <c r="A308" s="1">
        <v>40465</v>
      </c>
      <c r="B308" s="5" t="str">
        <f>Gas!D297</f>
        <v/>
      </c>
      <c r="C308" s="5" t="str">
        <f>Gas!I297</f>
        <v/>
      </c>
      <c r="D308" s="24" t="str">
        <f>Electricity!D297</f>
        <v/>
      </c>
      <c r="E308" s="24" t="str">
        <f>Electricity!I297</f>
        <v/>
      </c>
      <c r="F308" s="24" t="str">
        <f>Electricity!N297</f>
        <v/>
      </c>
      <c r="G308" s="24" t="str">
        <f>Electricity!S297</f>
        <v/>
      </c>
      <c r="H308" s="70" t="str">
        <f>Loads!D297</f>
        <v/>
      </c>
      <c r="I308" s="70" t="str">
        <f>Loads!I297</f>
        <v/>
      </c>
      <c r="J308" s="71" t="str">
        <f>Loads!N297</f>
        <v/>
      </c>
      <c r="K308" s="71" t="str">
        <f>Loads!S297</f>
        <v/>
      </c>
      <c r="L308" s="71" t="str">
        <f>Loads!X297</f>
        <v/>
      </c>
      <c r="M308" s="71" t="str">
        <f>Loads!AC297</f>
        <v/>
      </c>
      <c r="N308" s="71" t="str">
        <f>Loads!AH297</f>
        <v/>
      </c>
      <c r="O308" s="20" t="str">
        <f>Hydro!D297</f>
        <v/>
      </c>
    </row>
    <row r="309" spans="1:15" x14ac:dyDescent="0.25">
      <c r="A309" s="1">
        <v>40466</v>
      </c>
      <c r="B309" s="5" t="str">
        <f>Gas!D298</f>
        <v/>
      </c>
      <c r="C309" s="5" t="str">
        <f>Gas!I298</f>
        <v/>
      </c>
      <c r="D309" s="24" t="str">
        <f>Electricity!D298</f>
        <v/>
      </c>
      <c r="E309" s="24" t="str">
        <f>Electricity!I298</f>
        <v/>
      </c>
      <c r="F309" s="24" t="str">
        <f>Electricity!N298</f>
        <v/>
      </c>
      <c r="G309" s="24" t="str">
        <f>Electricity!S298</f>
        <v/>
      </c>
      <c r="H309" s="70" t="str">
        <f>Loads!D298</f>
        <v/>
      </c>
      <c r="I309" s="70" t="str">
        <f>Loads!I298</f>
        <v/>
      </c>
      <c r="J309" s="71" t="str">
        <f>Loads!N298</f>
        <v/>
      </c>
      <c r="K309" s="71" t="str">
        <f>Loads!S298</f>
        <v/>
      </c>
      <c r="L309" s="71" t="str">
        <f>Loads!X298</f>
        <v/>
      </c>
      <c r="M309" s="71" t="str">
        <f>Loads!AC298</f>
        <v/>
      </c>
      <c r="N309" s="71" t="str">
        <f>Loads!AH298</f>
        <v/>
      </c>
      <c r="O309" s="20" t="str">
        <f>Hydro!D298</f>
        <v/>
      </c>
    </row>
    <row r="310" spans="1:15" x14ac:dyDescent="0.25">
      <c r="A310" s="1">
        <v>40467</v>
      </c>
      <c r="B310" s="5" t="str">
        <f>Gas!D299</f>
        <v/>
      </c>
      <c r="C310" s="5" t="str">
        <f>Gas!I299</f>
        <v/>
      </c>
      <c r="D310" s="24" t="str">
        <f>Electricity!D299</f>
        <v/>
      </c>
      <c r="E310" s="24" t="str">
        <f>Electricity!I299</f>
        <v/>
      </c>
      <c r="F310" s="24" t="str">
        <f>Electricity!N299</f>
        <v/>
      </c>
      <c r="G310" s="24" t="str">
        <f>Electricity!S299</f>
        <v/>
      </c>
      <c r="H310" s="70" t="str">
        <f>Loads!D299</f>
        <v/>
      </c>
      <c r="I310" s="70" t="str">
        <f>Loads!I299</f>
        <v/>
      </c>
      <c r="J310" s="71" t="str">
        <f>Loads!N299</f>
        <v/>
      </c>
      <c r="K310" s="71" t="str">
        <f>Loads!S299</f>
        <v/>
      </c>
      <c r="L310" s="71" t="str">
        <f>Loads!X299</f>
        <v/>
      </c>
      <c r="M310" s="71" t="str">
        <f>Loads!AC299</f>
        <v/>
      </c>
      <c r="N310" s="71" t="str">
        <f>Loads!AH299</f>
        <v/>
      </c>
      <c r="O310" s="20" t="str">
        <f>Hydro!D299</f>
        <v/>
      </c>
    </row>
    <row r="311" spans="1:15" x14ac:dyDescent="0.25">
      <c r="A311" s="1">
        <v>40468</v>
      </c>
      <c r="B311" s="5" t="str">
        <f>Gas!D300</f>
        <v/>
      </c>
      <c r="C311" s="5" t="str">
        <f>Gas!I300</f>
        <v/>
      </c>
      <c r="D311" s="24" t="str">
        <f>Electricity!D300</f>
        <v/>
      </c>
      <c r="E311" s="24" t="str">
        <f>Electricity!I300</f>
        <v/>
      </c>
      <c r="F311" s="24" t="str">
        <f>Electricity!N300</f>
        <v/>
      </c>
      <c r="G311" s="24" t="str">
        <f>Electricity!S300</f>
        <v/>
      </c>
      <c r="H311" s="70" t="str">
        <f>Loads!D300</f>
        <v/>
      </c>
      <c r="I311" s="70" t="str">
        <f>Loads!I300</f>
        <v/>
      </c>
      <c r="J311" s="71" t="str">
        <f>Loads!N300</f>
        <v/>
      </c>
      <c r="K311" s="71" t="str">
        <f>Loads!S300</f>
        <v/>
      </c>
      <c r="L311" s="71" t="str">
        <f>Loads!X300</f>
        <v/>
      </c>
      <c r="M311" s="71" t="str">
        <f>Loads!AC300</f>
        <v/>
      </c>
      <c r="N311" s="71" t="str">
        <f>Loads!AH300</f>
        <v/>
      </c>
      <c r="O311" s="20" t="str">
        <f>Hydro!D300</f>
        <v/>
      </c>
    </row>
    <row r="312" spans="1:15" x14ac:dyDescent="0.25">
      <c r="A312" s="1">
        <v>40469</v>
      </c>
      <c r="B312" s="5" t="str">
        <f>Gas!D301</f>
        <v/>
      </c>
      <c r="C312" s="5" t="str">
        <f>Gas!I301</f>
        <v/>
      </c>
      <c r="D312" s="24" t="str">
        <f>Electricity!D301</f>
        <v/>
      </c>
      <c r="E312" s="24" t="str">
        <f>Electricity!I301</f>
        <v/>
      </c>
      <c r="F312" s="24" t="str">
        <f>Electricity!N301</f>
        <v/>
      </c>
      <c r="G312" s="24" t="str">
        <f>Electricity!S301</f>
        <v/>
      </c>
      <c r="H312" s="70" t="str">
        <f>Loads!D301</f>
        <v/>
      </c>
      <c r="I312" s="70" t="str">
        <f>Loads!I301</f>
        <v/>
      </c>
      <c r="J312" s="71" t="str">
        <f>Loads!N301</f>
        <v/>
      </c>
      <c r="K312" s="71" t="str">
        <f>Loads!S301</f>
        <v/>
      </c>
      <c r="L312" s="71" t="str">
        <f>Loads!X301</f>
        <v/>
      </c>
      <c r="M312" s="71" t="str">
        <f>Loads!AC301</f>
        <v/>
      </c>
      <c r="N312" s="71" t="str">
        <f>Loads!AH301</f>
        <v/>
      </c>
      <c r="O312" s="20" t="str">
        <f>Hydro!D301</f>
        <v/>
      </c>
    </row>
    <row r="313" spans="1:15" x14ac:dyDescent="0.25">
      <c r="A313" s="1">
        <v>40470</v>
      </c>
      <c r="B313" s="5" t="str">
        <f>Gas!D302</f>
        <v/>
      </c>
      <c r="C313" s="5" t="str">
        <f>Gas!I302</f>
        <v/>
      </c>
      <c r="D313" s="24" t="str">
        <f>Electricity!D302</f>
        <v/>
      </c>
      <c r="E313" s="24" t="str">
        <f>Electricity!I302</f>
        <v/>
      </c>
      <c r="F313" s="24" t="str">
        <f>Electricity!N302</f>
        <v/>
      </c>
      <c r="G313" s="24" t="str">
        <f>Electricity!S302</f>
        <v/>
      </c>
      <c r="H313" s="70" t="str">
        <f>Loads!D302</f>
        <v/>
      </c>
      <c r="I313" s="70" t="str">
        <f>Loads!I302</f>
        <v/>
      </c>
      <c r="J313" s="71" t="str">
        <f>Loads!N302</f>
        <v/>
      </c>
      <c r="K313" s="71" t="str">
        <f>Loads!S302</f>
        <v/>
      </c>
      <c r="L313" s="71" t="str">
        <f>Loads!X302</f>
        <v/>
      </c>
      <c r="M313" s="71" t="str">
        <f>Loads!AC302</f>
        <v/>
      </c>
      <c r="N313" s="71" t="str">
        <f>Loads!AH302</f>
        <v/>
      </c>
      <c r="O313" s="20" t="str">
        <f>Hydro!D302</f>
        <v/>
      </c>
    </row>
    <row r="314" spans="1:15" x14ac:dyDescent="0.25">
      <c r="A314" s="1">
        <v>40471</v>
      </c>
      <c r="B314" s="5" t="str">
        <f>Gas!D303</f>
        <v/>
      </c>
      <c r="C314" s="5" t="str">
        <f>Gas!I303</f>
        <v/>
      </c>
      <c r="D314" s="24" t="str">
        <f>Electricity!D303</f>
        <v/>
      </c>
      <c r="E314" s="24" t="str">
        <f>Electricity!I303</f>
        <v/>
      </c>
      <c r="F314" s="24" t="str">
        <f>Electricity!N303</f>
        <v/>
      </c>
      <c r="G314" s="24" t="str">
        <f>Electricity!S303</f>
        <v/>
      </c>
      <c r="H314" s="70" t="str">
        <f>Loads!D303</f>
        <v/>
      </c>
      <c r="I314" s="70" t="str">
        <f>Loads!I303</f>
        <v/>
      </c>
      <c r="J314" s="71" t="str">
        <f>Loads!N303</f>
        <v/>
      </c>
      <c r="K314" s="71" t="str">
        <f>Loads!S303</f>
        <v/>
      </c>
      <c r="L314" s="71" t="str">
        <f>Loads!X303</f>
        <v/>
      </c>
      <c r="M314" s="71" t="str">
        <f>Loads!AC303</f>
        <v/>
      </c>
      <c r="N314" s="71" t="str">
        <f>Loads!AH303</f>
        <v/>
      </c>
      <c r="O314" s="20" t="str">
        <f>Hydro!D303</f>
        <v/>
      </c>
    </row>
    <row r="315" spans="1:15" x14ac:dyDescent="0.25">
      <c r="A315" s="1">
        <v>40472</v>
      </c>
      <c r="B315" s="5" t="str">
        <f>Gas!D304</f>
        <v/>
      </c>
      <c r="C315" s="5" t="str">
        <f>Gas!I304</f>
        <v/>
      </c>
      <c r="D315" s="24" t="str">
        <f>Electricity!D304</f>
        <v/>
      </c>
      <c r="E315" s="24" t="str">
        <f>Electricity!I304</f>
        <v/>
      </c>
      <c r="F315" s="24" t="str">
        <f>Electricity!N304</f>
        <v/>
      </c>
      <c r="G315" s="24" t="str">
        <f>Electricity!S304</f>
        <v/>
      </c>
      <c r="H315" s="70" t="str">
        <f>Loads!D304</f>
        <v/>
      </c>
      <c r="I315" s="70" t="str">
        <f>Loads!I304</f>
        <v/>
      </c>
      <c r="J315" s="71" t="str">
        <f>Loads!N304</f>
        <v/>
      </c>
      <c r="K315" s="71" t="str">
        <f>Loads!S304</f>
        <v/>
      </c>
      <c r="L315" s="71" t="str">
        <f>Loads!X304</f>
        <v/>
      </c>
      <c r="M315" s="71" t="str">
        <f>Loads!AC304</f>
        <v/>
      </c>
      <c r="N315" s="71" t="str">
        <f>Loads!AH304</f>
        <v/>
      </c>
      <c r="O315" s="20" t="str">
        <f>Hydro!D304</f>
        <v/>
      </c>
    </row>
    <row r="316" spans="1:15" x14ac:dyDescent="0.25">
      <c r="A316" s="1">
        <v>40473</v>
      </c>
      <c r="B316" s="5" t="str">
        <f>Gas!D305</f>
        <v/>
      </c>
      <c r="C316" s="5" t="str">
        <f>Gas!I305</f>
        <v/>
      </c>
      <c r="D316" s="24" t="str">
        <f>Electricity!D305</f>
        <v/>
      </c>
      <c r="E316" s="24" t="str">
        <f>Electricity!I305</f>
        <v/>
      </c>
      <c r="F316" s="24" t="str">
        <f>Electricity!N305</f>
        <v/>
      </c>
      <c r="G316" s="24" t="str">
        <f>Electricity!S305</f>
        <v/>
      </c>
      <c r="H316" s="70" t="str">
        <f>Loads!D305</f>
        <v/>
      </c>
      <c r="I316" s="70" t="str">
        <f>Loads!I305</f>
        <v/>
      </c>
      <c r="J316" s="71" t="str">
        <f>Loads!N305</f>
        <v/>
      </c>
      <c r="K316" s="71" t="str">
        <f>Loads!S305</f>
        <v/>
      </c>
      <c r="L316" s="71" t="str">
        <f>Loads!X305</f>
        <v/>
      </c>
      <c r="M316" s="71" t="str">
        <f>Loads!AC305</f>
        <v/>
      </c>
      <c r="N316" s="71" t="str">
        <f>Loads!AH305</f>
        <v/>
      </c>
      <c r="O316" s="20" t="str">
        <f>Hydro!D305</f>
        <v/>
      </c>
    </row>
    <row r="317" spans="1:15" x14ac:dyDescent="0.25">
      <c r="A317" s="1">
        <v>40474</v>
      </c>
      <c r="B317" s="5" t="str">
        <f>Gas!D306</f>
        <v/>
      </c>
      <c r="C317" s="5" t="str">
        <f>Gas!I306</f>
        <v/>
      </c>
      <c r="D317" s="24" t="str">
        <f>Electricity!D306</f>
        <v/>
      </c>
      <c r="E317" s="24" t="str">
        <f>Electricity!I306</f>
        <v/>
      </c>
      <c r="F317" s="24" t="str">
        <f>Electricity!N306</f>
        <v/>
      </c>
      <c r="G317" s="24" t="str">
        <f>Electricity!S306</f>
        <v/>
      </c>
      <c r="H317" s="70" t="str">
        <f>Loads!D306</f>
        <v/>
      </c>
      <c r="I317" s="70" t="str">
        <f>Loads!I306</f>
        <v/>
      </c>
      <c r="J317" s="71" t="str">
        <f>Loads!N306</f>
        <v/>
      </c>
      <c r="K317" s="71" t="str">
        <f>Loads!S306</f>
        <v/>
      </c>
      <c r="L317" s="71" t="str">
        <f>Loads!X306</f>
        <v/>
      </c>
      <c r="M317" s="71" t="str">
        <f>Loads!AC306</f>
        <v/>
      </c>
      <c r="N317" s="71" t="str">
        <f>Loads!AH306</f>
        <v/>
      </c>
      <c r="O317" s="20" t="str">
        <f>Hydro!D306</f>
        <v/>
      </c>
    </row>
    <row r="318" spans="1:15" x14ac:dyDescent="0.25">
      <c r="A318" s="1">
        <v>40475</v>
      </c>
      <c r="B318" s="5" t="str">
        <f>Gas!D307</f>
        <v/>
      </c>
      <c r="C318" s="5" t="str">
        <f>Gas!I307</f>
        <v/>
      </c>
      <c r="D318" s="24" t="str">
        <f>Electricity!D307</f>
        <v/>
      </c>
      <c r="E318" s="24" t="str">
        <f>Electricity!I307</f>
        <v/>
      </c>
      <c r="F318" s="24" t="str">
        <f>Electricity!N307</f>
        <v/>
      </c>
      <c r="G318" s="24" t="str">
        <f>Electricity!S307</f>
        <v/>
      </c>
      <c r="H318" s="70" t="str">
        <f>Loads!D307</f>
        <v/>
      </c>
      <c r="I318" s="70" t="str">
        <f>Loads!I307</f>
        <v/>
      </c>
      <c r="J318" s="71" t="str">
        <f>Loads!N307</f>
        <v/>
      </c>
      <c r="K318" s="71" t="str">
        <f>Loads!S307</f>
        <v/>
      </c>
      <c r="L318" s="71" t="str">
        <f>Loads!X307</f>
        <v/>
      </c>
      <c r="M318" s="71" t="str">
        <f>Loads!AC307</f>
        <v/>
      </c>
      <c r="N318" s="71" t="str">
        <f>Loads!AH307</f>
        <v/>
      </c>
      <c r="O318" s="20" t="str">
        <f>Hydro!D307</f>
        <v/>
      </c>
    </row>
    <row r="319" spans="1:15" x14ac:dyDescent="0.25">
      <c r="A319" s="1">
        <v>40476</v>
      </c>
      <c r="B319" s="5" t="str">
        <f>Gas!D308</f>
        <v/>
      </c>
      <c r="C319" s="5" t="str">
        <f>Gas!I308</f>
        <v/>
      </c>
      <c r="D319" s="24" t="str">
        <f>Electricity!D308</f>
        <v/>
      </c>
      <c r="E319" s="24" t="str">
        <f>Electricity!I308</f>
        <v/>
      </c>
      <c r="F319" s="24" t="str">
        <f>Electricity!N308</f>
        <v/>
      </c>
      <c r="G319" s="24" t="str">
        <f>Electricity!S308</f>
        <v/>
      </c>
      <c r="H319" s="70" t="str">
        <f>Loads!D308</f>
        <v/>
      </c>
      <c r="I319" s="70" t="str">
        <f>Loads!I308</f>
        <v/>
      </c>
      <c r="J319" s="71" t="str">
        <f>Loads!N308</f>
        <v/>
      </c>
      <c r="K319" s="71" t="str">
        <f>Loads!S308</f>
        <v/>
      </c>
      <c r="L319" s="71" t="str">
        <f>Loads!X308</f>
        <v/>
      </c>
      <c r="M319" s="71" t="str">
        <f>Loads!AC308</f>
        <v/>
      </c>
      <c r="N319" s="71" t="str">
        <f>Loads!AH308</f>
        <v/>
      </c>
      <c r="O319" s="20" t="str">
        <f>Hydro!D308</f>
        <v/>
      </c>
    </row>
    <row r="320" spans="1:15" x14ac:dyDescent="0.25">
      <c r="A320" s="1">
        <v>40477</v>
      </c>
      <c r="B320" s="5" t="str">
        <f>Gas!D309</f>
        <v/>
      </c>
      <c r="C320" s="5" t="str">
        <f>Gas!I309</f>
        <v/>
      </c>
      <c r="D320" s="24" t="str">
        <f>Electricity!D309</f>
        <v/>
      </c>
      <c r="E320" s="24" t="str">
        <f>Electricity!I309</f>
        <v/>
      </c>
      <c r="F320" s="24" t="str">
        <f>Electricity!N309</f>
        <v/>
      </c>
      <c r="G320" s="24" t="str">
        <f>Electricity!S309</f>
        <v/>
      </c>
      <c r="H320" s="70" t="str">
        <f>Loads!D309</f>
        <v/>
      </c>
      <c r="I320" s="70" t="str">
        <f>Loads!I309</f>
        <v/>
      </c>
      <c r="J320" s="71" t="str">
        <f>Loads!N309</f>
        <v/>
      </c>
      <c r="K320" s="71" t="str">
        <f>Loads!S309</f>
        <v/>
      </c>
      <c r="L320" s="71" t="str">
        <f>Loads!X309</f>
        <v/>
      </c>
      <c r="M320" s="71" t="str">
        <f>Loads!AC309</f>
        <v/>
      </c>
      <c r="N320" s="71" t="str">
        <f>Loads!AH309</f>
        <v/>
      </c>
      <c r="O320" s="20" t="str">
        <f>Hydro!D309</f>
        <v/>
      </c>
    </row>
    <row r="321" spans="1:15" x14ac:dyDescent="0.25">
      <c r="A321" s="1">
        <v>40478</v>
      </c>
      <c r="B321" s="5" t="str">
        <f>Gas!D310</f>
        <v/>
      </c>
      <c r="C321" s="5" t="str">
        <f>Gas!I310</f>
        <v/>
      </c>
      <c r="D321" s="24" t="str">
        <f>Electricity!D310</f>
        <v/>
      </c>
      <c r="E321" s="24" t="str">
        <f>Electricity!I310</f>
        <v/>
      </c>
      <c r="F321" s="24" t="str">
        <f>Electricity!N310</f>
        <v/>
      </c>
      <c r="G321" s="24" t="str">
        <f>Electricity!S310</f>
        <v/>
      </c>
      <c r="H321" s="70" t="str">
        <f>Loads!D310</f>
        <v/>
      </c>
      <c r="I321" s="70" t="str">
        <f>Loads!I310</f>
        <v/>
      </c>
      <c r="J321" s="71" t="str">
        <f>Loads!N310</f>
        <v/>
      </c>
      <c r="K321" s="71" t="str">
        <f>Loads!S310</f>
        <v/>
      </c>
      <c r="L321" s="71" t="str">
        <f>Loads!X310</f>
        <v/>
      </c>
      <c r="M321" s="71" t="str">
        <f>Loads!AC310</f>
        <v/>
      </c>
      <c r="N321" s="71" t="str">
        <f>Loads!AH310</f>
        <v/>
      </c>
      <c r="O321" s="20" t="str">
        <f>Hydro!D310</f>
        <v/>
      </c>
    </row>
    <row r="322" spans="1:15" x14ac:dyDescent="0.25">
      <c r="A322" s="1">
        <v>40479</v>
      </c>
      <c r="B322" s="5" t="str">
        <f>Gas!D311</f>
        <v/>
      </c>
      <c r="C322" s="5" t="str">
        <f>Gas!I311</f>
        <v/>
      </c>
      <c r="D322" s="24" t="str">
        <f>Electricity!D311</f>
        <v/>
      </c>
      <c r="E322" s="24" t="str">
        <f>Electricity!I311</f>
        <v/>
      </c>
      <c r="F322" s="24" t="str">
        <f>Electricity!N311</f>
        <v/>
      </c>
      <c r="G322" s="24" t="str">
        <f>Electricity!S311</f>
        <v/>
      </c>
      <c r="H322" s="70" t="str">
        <f>Loads!D311</f>
        <v/>
      </c>
      <c r="I322" s="70" t="str">
        <f>Loads!I311</f>
        <v/>
      </c>
      <c r="J322" s="71" t="str">
        <f>Loads!N311</f>
        <v/>
      </c>
      <c r="K322" s="71" t="str">
        <f>Loads!S311</f>
        <v/>
      </c>
      <c r="L322" s="71" t="str">
        <f>Loads!X311</f>
        <v/>
      </c>
      <c r="M322" s="71" t="str">
        <f>Loads!AC311</f>
        <v/>
      </c>
      <c r="N322" s="71" t="str">
        <f>Loads!AH311</f>
        <v/>
      </c>
      <c r="O322" s="20" t="str">
        <f>Hydro!D311</f>
        <v/>
      </c>
    </row>
    <row r="323" spans="1:15" x14ac:dyDescent="0.25">
      <c r="A323" s="1">
        <v>40480</v>
      </c>
      <c r="B323" s="5" t="str">
        <f>Gas!D312</f>
        <v/>
      </c>
      <c r="C323" s="5" t="str">
        <f>Gas!I312</f>
        <v/>
      </c>
      <c r="D323" s="24" t="str">
        <f>Electricity!D312</f>
        <v/>
      </c>
      <c r="E323" s="24" t="str">
        <f>Electricity!I312</f>
        <v/>
      </c>
      <c r="F323" s="24" t="str">
        <f>Electricity!N312</f>
        <v/>
      </c>
      <c r="G323" s="24" t="str">
        <f>Electricity!S312</f>
        <v/>
      </c>
      <c r="H323" s="70" t="str">
        <f>Loads!D312</f>
        <v/>
      </c>
      <c r="I323" s="70" t="str">
        <f>Loads!I312</f>
        <v/>
      </c>
      <c r="J323" s="71" t="str">
        <f>Loads!N312</f>
        <v/>
      </c>
      <c r="K323" s="71" t="str">
        <f>Loads!S312</f>
        <v/>
      </c>
      <c r="L323" s="71" t="str">
        <f>Loads!X312</f>
        <v/>
      </c>
      <c r="M323" s="71" t="str">
        <f>Loads!AC312</f>
        <v/>
      </c>
      <c r="N323" s="71" t="str">
        <f>Loads!AH312</f>
        <v/>
      </c>
      <c r="O323" s="20" t="str">
        <f>Hydro!D312</f>
        <v/>
      </c>
    </row>
    <row r="324" spans="1:15" x14ac:dyDescent="0.25">
      <c r="A324" s="1">
        <v>40481</v>
      </c>
      <c r="B324" s="5" t="str">
        <f>Gas!D313</f>
        <v/>
      </c>
      <c r="C324" s="5" t="str">
        <f>Gas!I313</f>
        <v/>
      </c>
      <c r="D324" s="24" t="str">
        <f>Electricity!D313</f>
        <v/>
      </c>
      <c r="E324" s="24" t="str">
        <f>Electricity!I313</f>
        <v/>
      </c>
      <c r="F324" s="24" t="str">
        <f>Electricity!N313</f>
        <v/>
      </c>
      <c r="G324" s="24" t="str">
        <f>Electricity!S313</f>
        <v/>
      </c>
      <c r="H324" s="70" t="str">
        <f>Loads!D313</f>
        <v/>
      </c>
      <c r="I324" s="70" t="str">
        <f>Loads!I313</f>
        <v/>
      </c>
      <c r="J324" s="71" t="str">
        <f>Loads!N313</f>
        <v/>
      </c>
      <c r="K324" s="71" t="str">
        <f>Loads!S313</f>
        <v/>
      </c>
      <c r="L324" s="71" t="str">
        <f>Loads!X313</f>
        <v/>
      </c>
      <c r="M324" s="71" t="str">
        <f>Loads!AC313</f>
        <v/>
      </c>
      <c r="N324" s="71" t="str">
        <f>Loads!AH313</f>
        <v/>
      </c>
      <c r="O324" s="20" t="str">
        <f>Hydro!D313</f>
        <v/>
      </c>
    </row>
    <row r="325" spans="1:15" x14ac:dyDescent="0.25">
      <c r="A325" s="1">
        <v>40482</v>
      </c>
      <c r="B325" s="5" t="str">
        <f>Gas!D314</f>
        <v/>
      </c>
      <c r="C325" s="5" t="str">
        <f>Gas!I314</f>
        <v/>
      </c>
      <c r="D325" s="24" t="str">
        <f>Electricity!D314</f>
        <v/>
      </c>
      <c r="E325" s="24" t="str">
        <f>Electricity!I314</f>
        <v/>
      </c>
      <c r="F325" s="24" t="str">
        <f>Electricity!N314</f>
        <v/>
      </c>
      <c r="G325" s="24" t="str">
        <f>Electricity!S314</f>
        <v/>
      </c>
      <c r="H325" s="70" t="str">
        <f>Loads!D314</f>
        <v/>
      </c>
      <c r="I325" s="70" t="str">
        <f>Loads!I314</f>
        <v/>
      </c>
      <c r="J325" s="71" t="str">
        <f>Loads!N314</f>
        <v/>
      </c>
      <c r="K325" s="71" t="str">
        <f>Loads!S314</f>
        <v/>
      </c>
      <c r="L325" s="71" t="str">
        <f>Loads!X314</f>
        <v/>
      </c>
      <c r="M325" s="71" t="str">
        <f>Loads!AC314</f>
        <v/>
      </c>
      <c r="N325" s="71" t="str">
        <f>Loads!AH314</f>
        <v/>
      </c>
      <c r="O325" s="20" t="str">
        <f>Hydro!D314</f>
        <v/>
      </c>
    </row>
    <row r="326" spans="1:15" x14ac:dyDescent="0.25">
      <c r="A326" s="1">
        <v>40483</v>
      </c>
      <c r="B326" s="5" t="str">
        <f>Gas!D315</f>
        <v/>
      </c>
      <c r="C326" s="5" t="str">
        <f>Gas!I315</f>
        <v/>
      </c>
      <c r="D326" s="24" t="str">
        <f>Electricity!D315</f>
        <v/>
      </c>
      <c r="E326" s="24" t="str">
        <f>Electricity!I315</f>
        <v/>
      </c>
      <c r="F326" s="24" t="str">
        <f>Electricity!N315</f>
        <v/>
      </c>
      <c r="G326" s="24" t="str">
        <f>Electricity!S315</f>
        <v/>
      </c>
      <c r="H326" s="70" t="str">
        <f>Loads!D315</f>
        <v/>
      </c>
      <c r="I326" s="70" t="str">
        <f>Loads!I315</f>
        <v/>
      </c>
      <c r="J326" s="71" t="str">
        <f>Loads!N315</f>
        <v/>
      </c>
      <c r="K326" s="71" t="str">
        <f>Loads!S315</f>
        <v/>
      </c>
      <c r="L326" s="71" t="str">
        <f>Loads!X315</f>
        <v/>
      </c>
      <c r="M326" s="71" t="str">
        <f>Loads!AC315</f>
        <v/>
      </c>
      <c r="N326" s="71" t="str">
        <f>Loads!AH315</f>
        <v/>
      </c>
      <c r="O326" s="20" t="str">
        <f>Hydro!D315</f>
        <v/>
      </c>
    </row>
    <row r="327" spans="1:15" x14ac:dyDescent="0.25">
      <c r="A327" s="1">
        <v>40484</v>
      </c>
      <c r="B327" s="5" t="str">
        <f>Gas!D316</f>
        <v/>
      </c>
      <c r="C327" s="5" t="str">
        <f>Gas!I316</f>
        <v/>
      </c>
      <c r="D327" s="24" t="str">
        <f>Electricity!D316</f>
        <v/>
      </c>
      <c r="E327" s="24" t="str">
        <f>Electricity!I316</f>
        <v/>
      </c>
      <c r="F327" s="24" t="str">
        <f>Electricity!N316</f>
        <v/>
      </c>
      <c r="G327" s="24" t="str">
        <f>Electricity!S316</f>
        <v/>
      </c>
      <c r="H327" s="70" t="str">
        <f>Loads!D316</f>
        <v/>
      </c>
      <c r="I327" s="70" t="str">
        <f>Loads!I316</f>
        <v/>
      </c>
      <c r="J327" s="71" t="str">
        <f>Loads!N316</f>
        <v/>
      </c>
      <c r="K327" s="71" t="str">
        <f>Loads!S316</f>
        <v/>
      </c>
      <c r="L327" s="71" t="str">
        <f>Loads!X316</f>
        <v/>
      </c>
      <c r="M327" s="71" t="str">
        <f>Loads!AC316</f>
        <v/>
      </c>
      <c r="N327" s="71" t="str">
        <f>Loads!AH316</f>
        <v/>
      </c>
      <c r="O327" s="20" t="str">
        <f>Hydro!D316</f>
        <v/>
      </c>
    </row>
    <row r="328" spans="1:15" x14ac:dyDescent="0.25">
      <c r="A328" s="1">
        <v>40485</v>
      </c>
      <c r="B328" s="5" t="str">
        <f>Gas!D317</f>
        <v/>
      </c>
      <c r="C328" s="5" t="str">
        <f>Gas!I317</f>
        <v/>
      </c>
      <c r="D328" s="24" t="str">
        <f>Electricity!D317</f>
        <v/>
      </c>
      <c r="E328" s="24" t="str">
        <f>Electricity!I317</f>
        <v/>
      </c>
      <c r="F328" s="24" t="str">
        <f>Electricity!N317</f>
        <v/>
      </c>
      <c r="G328" s="24" t="str">
        <f>Electricity!S317</f>
        <v/>
      </c>
      <c r="H328" s="70" t="str">
        <f>Loads!D317</f>
        <v/>
      </c>
      <c r="I328" s="70" t="str">
        <f>Loads!I317</f>
        <v/>
      </c>
      <c r="J328" s="71" t="str">
        <f>Loads!N317</f>
        <v/>
      </c>
      <c r="K328" s="71" t="str">
        <f>Loads!S317</f>
        <v/>
      </c>
      <c r="L328" s="71" t="str">
        <f>Loads!X317</f>
        <v/>
      </c>
      <c r="M328" s="71" t="str">
        <f>Loads!AC317</f>
        <v/>
      </c>
      <c r="N328" s="71" t="str">
        <f>Loads!AH317</f>
        <v/>
      </c>
      <c r="O328" s="20" t="str">
        <f>Hydro!D317</f>
        <v/>
      </c>
    </row>
    <row r="329" spans="1:15" x14ac:dyDescent="0.25">
      <c r="A329" s="1">
        <v>40486</v>
      </c>
      <c r="B329" s="5" t="str">
        <f>Gas!D318</f>
        <v/>
      </c>
      <c r="C329" s="5" t="str">
        <f>Gas!I318</f>
        <v/>
      </c>
      <c r="D329" s="24" t="str">
        <f>Electricity!D318</f>
        <v/>
      </c>
      <c r="E329" s="24" t="str">
        <f>Electricity!I318</f>
        <v/>
      </c>
      <c r="F329" s="24" t="str">
        <f>Electricity!N318</f>
        <v/>
      </c>
      <c r="G329" s="24" t="str">
        <f>Electricity!S318</f>
        <v/>
      </c>
      <c r="H329" s="70" t="str">
        <f>Loads!D318</f>
        <v/>
      </c>
      <c r="I329" s="70" t="str">
        <f>Loads!I318</f>
        <v/>
      </c>
      <c r="J329" s="71" t="str">
        <f>Loads!N318</f>
        <v/>
      </c>
      <c r="K329" s="71" t="str">
        <f>Loads!S318</f>
        <v/>
      </c>
      <c r="L329" s="71" t="str">
        <f>Loads!X318</f>
        <v/>
      </c>
      <c r="M329" s="71" t="str">
        <f>Loads!AC318</f>
        <v/>
      </c>
      <c r="N329" s="71" t="str">
        <f>Loads!AH318</f>
        <v/>
      </c>
      <c r="O329" s="20" t="str">
        <f>Hydro!D318</f>
        <v/>
      </c>
    </row>
    <row r="330" spans="1:15" x14ac:dyDescent="0.25">
      <c r="A330" s="1">
        <v>40487</v>
      </c>
      <c r="B330" s="5" t="str">
        <f>Gas!D319</f>
        <v/>
      </c>
      <c r="C330" s="5" t="str">
        <f>Gas!I319</f>
        <v/>
      </c>
      <c r="D330" s="24" t="str">
        <f>Electricity!D319</f>
        <v/>
      </c>
      <c r="E330" s="24" t="str">
        <f>Electricity!I319</f>
        <v/>
      </c>
      <c r="F330" s="24" t="str">
        <f>Electricity!N319</f>
        <v/>
      </c>
      <c r="G330" s="24" t="str">
        <f>Electricity!S319</f>
        <v/>
      </c>
      <c r="H330" s="70" t="str">
        <f>Loads!D319</f>
        <v/>
      </c>
      <c r="I330" s="70" t="str">
        <f>Loads!I319</f>
        <v/>
      </c>
      <c r="J330" s="71" t="str">
        <f>Loads!N319</f>
        <v/>
      </c>
      <c r="K330" s="71" t="str">
        <f>Loads!S319</f>
        <v/>
      </c>
      <c r="L330" s="71" t="str">
        <f>Loads!X319</f>
        <v/>
      </c>
      <c r="M330" s="71" t="str">
        <f>Loads!AC319</f>
        <v/>
      </c>
      <c r="N330" s="71" t="str">
        <f>Loads!AH319</f>
        <v/>
      </c>
      <c r="O330" s="20" t="str">
        <f>Hydro!D319</f>
        <v/>
      </c>
    </row>
    <row r="331" spans="1:15" x14ac:dyDescent="0.25">
      <c r="A331" s="1">
        <v>40488</v>
      </c>
      <c r="B331" s="5" t="str">
        <f>Gas!D320</f>
        <v/>
      </c>
      <c r="C331" s="5" t="str">
        <f>Gas!I320</f>
        <v/>
      </c>
      <c r="D331" s="24" t="str">
        <f>Electricity!D320</f>
        <v/>
      </c>
      <c r="E331" s="24" t="str">
        <f>Electricity!I320</f>
        <v/>
      </c>
      <c r="F331" s="24" t="str">
        <f>Electricity!N320</f>
        <v/>
      </c>
      <c r="G331" s="24" t="str">
        <f>Electricity!S320</f>
        <v/>
      </c>
      <c r="H331" s="70" t="str">
        <f>Loads!D320</f>
        <v/>
      </c>
      <c r="I331" s="70" t="str">
        <f>Loads!I320</f>
        <v/>
      </c>
      <c r="J331" s="71" t="str">
        <f>Loads!N320</f>
        <v/>
      </c>
      <c r="K331" s="71" t="str">
        <f>Loads!S320</f>
        <v/>
      </c>
      <c r="L331" s="71" t="str">
        <f>Loads!X320</f>
        <v/>
      </c>
      <c r="M331" s="71" t="str">
        <f>Loads!AC320</f>
        <v/>
      </c>
      <c r="N331" s="71" t="str">
        <f>Loads!AH320</f>
        <v/>
      </c>
      <c r="O331" s="20" t="str">
        <f>Hydro!D320</f>
        <v/>
      </c>
    </row>
    <row r="332" spans="1:15" x14ac:dyDescent="0.25">
      <c r="A332" s="1">
        <v>40489</v>
      </c>
      <c r="B332" s="5" t="str">
        <f>Gas!D321</f>
        <v/>
      </c>
      <c r="C332" s="5" t="str">
        <f>Gas!I321</f>
        <v/>
      </c>
      <c r="D332" s="24" t="str">
        <f>Electricity!D321</f>
        <v/>
      </c>
      <c r="E332" s="24" t="str">
        <f>Electricity!I321</f>
        <v/>
      </c>
      <c r="F332" s="24" t="str">
        <f>Electricity!N321</f>
        <v/>
      </c>
      <c r="G332" s="24" t="str">
        <f>Electricity!S321</f>
        <v/>
      </c>
      <c r="H332" s="70" t="str">
        <f>Loads!D321</f>
        <v/>
      </c>
      <c r="I332" s="70" t="str">
        <f>Loads!I321</f>
        <v/>
      </c>
      <c r="J332" s="71" t="str">
        <f>Loads!N321</f>
        <v/>
      </c>
      <c r="K332" s="71" t="str">
        <f>Loads!S321</f>
        <v/>
      </c>
      <c r="L332" s="71" t="str">
        <f>Loads!X321</f>
        <v/>
      </c>
      <c r="M332" s="71" t="str">
        <f>Loads!AC321</f>
        <v/>
      </c>
      <c r="N332" s="71" t="str">
        <f>Loads!AH321</f>
        <v/>
      </c>
      <c r="O332" s="20" t="str">
        <f>Hydro!D321</f>
        <v/>
      </c>
    </row>
    <row r="333" spans="1:15" x14ac:dyDescent="0.25">
      <c r="A333" s="1">
        <v>40490</v>
      </c>
      <c r="B333" s="5" t="str">
        <f>Gas!D322</f>
        <v/>
      </c>
      <c r="C333" s="5" t="str">
        <f>Gas!I322</f>
        <v/>
      </c>
      <c r="D333" s="24" t="str">
        <f>Electricity!D322</f>
        <v/>
      </c>
      <c r="E333" s="24" t="str">
        <f>Electricity!I322</f>
        <v/>
      </c>
      <c r="F333" s="24" t="str">
        <f>Electricity!N322</f>
        <v/>
      </c>
      <c r="G333" s="24" t="str">
        <f>Electricity!S322</f>
        <v/>
      </c>
      <c r="H333" s="70" t="str">
        <f>Loads!D322</f>
        <v/>
      </c>
      <c r="I333" s="70" t="str">
        <f>Loads!I322</f>
        <v/>
      </c>
      <c r="J333" s="71" t="str">
        <f>Loads!N322</f>
        <v/>
      </c>
      <c r="K333" s="71" t="str">
        <f>Loads!S322</f>
        <v/>
      </c>
      <c r="L333" s="71" t="str">
        <f>Loads!X322</f>
        <v/>
      </c>
      <c r="M333" s="71" t="str">
        <f>Loads!AC322</f>
        <v/>
      </c>
      <c r="N333" s="71" t="str">
        <f>Loads!AH322</f>
        <v/>
      </c>
      <c r="O333" s="20" t="str">
        <f>Hydro!D322</f>
        <v/>
      </c>
    </row>
    <row r="334" spans="1:15" x14ac:dyDescent="0.25">
      <c r="A334" s="1">
        <v>40491</v>
      </c>
      <c r="B334" s="5" t="str">
        <f>Gas!D323</f>
        <v/>
      </c>
      <c r="C334" s="5" t="str">
        <f>Gas!I323</f>
        <v/>
      </c>
      <c r="D334" s="24" t="str">
        <f>Electricity!D323</f>
        <v/>
      </c>
      <c r="E334" s="24" t="str">
        <f>Electricity!I323</f>
        <v/>
      </c>
      <c r="F334" s="24" t="str">
        <f>Electricity!N323</f>
        <v/>
      </c>
      <c r="G334" s="24" t="str">
        <f>Electricity!S323</f>
        <v/>
      </c>
      <c r="H334" s="70" t="str">
        <f>Loads!D323</f>
        <v/>
      </c>
      <c r="I334" s="70" t="str">
        <f>Loads!I323</f>
        <v/>
      </c>
      <c r="J334" s="71" t="str">
        <f>Loads!N323</f>
        <v/>
      </c>
      <c r="K334" s="71" t="str">
        <f>Loads!S323</f>
        <v/>
      </c>
      <c r="L334" s="71" t="str">
        <f>Loads!X323</f>
        <v/>
      </c>
      <c r="M334" s="71" t="str">
        <f>Loads!AC323</f>
        <v/>
      </c>
      <c r="N334" s="71" t="str">
        <f>Loads!AH323</f>
        <v/>
      </c>
      <c r="O334" s="20" t="str">
        <f>Hydro!D323</f>
        <v/>
      </c>
    </row>
    <row r="335" spans="1:15" x14ac:dyDescent="0.25">
      <c r="A335" s="1">
        <v>40492</v>
      </c>
      <c r="B335" s="5" t="str">
        <f>Gas!D324</f>
        <v/>
      </c>
      <c r="C335" s="5" t="str">
        <f>Gas!I324</f>
        <v/>
      </c>
      <c r="D335" s="24" t="str">
        <f>Electricity!D324</f>
        <v/>
      </c>
      <c r="E335" s="24" t="str">
        <f>Electricity!I324</f>
        <v/>
      </c>
      <c r="F335" s="24" t="str">
        <f>Electricity!N324</f>
        <v/>
      </c>
      <c r="G335" s="24" t="str">
        <f>Electricity!S324</f>
        <v/>
      </c>
      <c r="H335" s="70" t="str">
        <f>Loads!D324</f>
        <v/>
      </c>
      <c r="I335" s="70" t="str">
        <f>Loads!I324</f>
        <v/>
      </c>
      <c r="J335" s="71" t="str">
        <f>Loads!N324</f>
        <v/>
      </c>
      <c r="K335" s="71" t="str">
        <f>Loads!S324</f>
        <v/>
      </c>
      <c r="L335" s="71" t="str">
        <f>Loads!X324</f>
        <v/>
      </c>
      <c r="M335" s="71" t="str">
        <f>Loads!AC324</f>
        <v/>
      </c>
      <c r="N335" s="71" t="str">
        <f>Loads!AH324</f>
        <v/>
      </c>
      <c r="O335" s="20" t="str">
        <f>Hydro!D324</f>
        <v/>
      </c>
    </row>
    <row r="336" spans="1:15" x14ac:dyDescent="0.25">
      <c r="A336" s="1">
        <v>40493</v>
      </c>
      <c r="B336" s="5" t="str">
        <f>Gas!D325</f>
        <v/>
      </c>
      <c r="C336" s="5" t="str">
        <f>Gas!I325</f>
        <v/>
      </c>
      <c r="D336" s="24" t="str">
        <f>Electricity!D325</f>
        <v/>
      </c>
      <c r="E336" s="24" t="str">
        <f>Electricity!I325</f>
        <v/>
      </c>
      <c r="F336" s="24" t="str">
        <f>Electricity!N325</f>
        <v/>
      </c>
      <c r="G336" s="24" t="str">
        <f>Electricity!S325</f>
        <v/>
      </c>
      <c r="H336" s="70" t="str">
        <f>Loads!D325</f>
        <v/>
      </c>
      <c r="I336" s="70" t="str">
        <f>Loads!I325</f>
        <v/>
      </c>
      <c r="J336" s="71" t="str">
        <f>Loads!N325</f>
        <v/>
      </c>
      <c r="K336" s="71" t="str">
        <f>Loads!S325</f>
        <v/>
      </c>
      <c r="L336" s="71" t="str">
        <f>Loads!X325</f>
        <v/>
      </c>
      <c r="M336" s="71" t="str">
        <f>Loads!AC325</f>
        <v/>
      </c>
      <c r="N336" s="71" t="str">
        <f>Loads!AH325</f>
        <v/>
      </c>
      <c r="O336" s="20" t="str">
        <f>Hydro!D325</f>
        <v/>
      </c>
    </row>
    <row r="337" spans="1:15" x14ac:dyDescent="0.25">
      <c r="A337" s="1">
        <v>40494</v>
      </c>
      <c r="B337" s="5" t="str">
        <f>Gas!D326</f>
        <v/>
      </c>
      <c r="C337" s="5" t="str">
        <f>Gas!I326</f>
        <v/>
      </c>
      <c r="D337" s="24" t="str">
        <f>Electricity!D326</f>
        <v/>
      </c>
      <c r="E337" s="24" t="str">
        <f>Electricity!I326</f>
        <v/>
      </c>
      <c r="F337" s="24" t="str">
        <f>Electricity!N326</f>
        <v/>
      </c>
      <c r="G337" s="24" t="str">
        <f>Electricity!S326</f>
        <v/>
      </c>
      <c r="H337" s="70" t="str">
        <f>Loads!D326</f>
        <v/>
      </c>
      <c r="I337" s="70" t="str">
        <f>Loads!I326</f>
        <v/>
      </c>
      <c r="J337" s="71" t="str">
        <f>Loads!N326</f>
        <v/>
      </c>
      <c r="K337" s="71" t="str">
        <f>Loads!S326</f>
        <v/>
      </c>
      <c r="L337" s="71" t="str">
        <f>Loads!X326</f>
        <v/>
      </c>
      <c r="M337" s="71" t="str">
        <f>Loads!AC326</f>
        <v/>
      </c>
      <c r="N337" s="71" t="str">
        <f>Loads!AH326</f>
        <v/>
      </c>
      <c r="O337" s="20" t="str">
        <f>Hydro!D326</f>
        <v/>
      </c>
    </row>
    <row r="338" spans="1:15" x14ac:dyDescent="0.25">
      <c r="A338" s="1">
        <v>40495</v>
      </c>
      <c r="B338" s="5" t="str">
        <f>Gas!D327</f>
        <v/>
      </c>
      <c r="C338" s="5" t="str">
        <f>Gas!I327</f>
        <v/>
      </c>
      <c r="D338" s="24" t="str">
        <f>Electricity!D327</f>
        <v/>
      </c>
      <c r="E338" s="24" t="str">
        <f>Electricity!I327</f>
        <v/>
      </c>
      <c r="F338" s="24" t="str">
        <f>Electricity!N327</f>
        <v/>
      </c>
      <c r="G338" s="24" t="str">
        <f>Electricity!S327</f>
        <v/>
      </c>
      <c r="H338" s="70" t="str">
        <f>Loads!D327</f>
        <v/>
      </c>
      <c r="I338" s="70" t="str">
        <f>Loads!I327</f>
        <v/>
      </c>
      <c r="J338" s="71" t="str">
        <f>Loads!N327</f>
        <v/>
      </c>
      <c r="K338" s="71" t="str">
        <f>Loads!S327</f>
        <v/>
      </c>
      <c r="L338" s="71" t="str">
        <f>Loads!X327</f>
        <v/>
      </c>
      <c r="M338" s="71" t="str">
        <f>Loads!AC327</f>
        <v/>
      </c>
      <c r="N338" s="71" t="str">
        <f>Loads!AH327</f>
        <v/>
      </c>
      <c r="O338" s="20" t="str">
        <f>Hydro!D327</f>
        <v/>
      </c>
    </row>
    <row r="339" spans="1:15" x14ac:dyDescent="0.25">
      <c r="A339" s="1">
        <v>40496</v>
      </c>
      <c r="B339" s="5" t="str">
        <f>Gas!D328</f>
        <v/>
      </c>
      <c r="C339" s="5" t="str">
        <f>Gas!I328</f>
        <v/>
      </c>
      <c r="D339" s="24" t="str">
        <f>Electricity!D328</f>
        <v/>
      </c>
      <c r="E339" s="24" t="str">
        <f>Electricity!I328</f>
        <v/>
      </c>
      <c r="F339" s="24" t="str">
        <f>Electricity!N328</f>
        <v/>
      </c>
      <c r="G339" s="24" t="str">
        <f>Electricity!S328</f>
        <v/>
      </c>
      <c r="H339" s="70" t="str">
        <f>Loads!D328</f>
        <v/>
      </c>
      <c r="I339" s="70" t="str">
        <f>Loads!I328</f>
        <v/>
      </c>
      <c r="J339" s="71" t="str">
        <f>Loads!N328</f>
        <v/>
      </c>
      <c r="K339" s="71" t="str">
        <f>Loads!S328</f>
        <v/>
      </c>
      <c r="L339" s="71" t="str">
        <f>Loads!X328</f>
        <v/>
      </c>
      <c r="M339" s="71" t="str">
        <f>Loads!AC328</f>
        <v/>
      </c>
      <c r="N339" s="71" t="str">
        <f>Loads!AH328</f>
        <v/>
      </c>
      <c r="O339" s="20" t="str">
        <f>Hydro!D328</f>
        <v/>
      </c>
    </row>
    <row r="340" spans="1:15" x14ac:dyDescent="0.25">
      <c r="A340" s="1">
        <v>40497</v>
      </c>
      <c r="B340" s="5" t="str">
        <f>Gas!D329</f>
        <v/>
      </c>
      <c r="C340" s="5" t="str">
        <f>Gas!I329</f>
        <v/>
      </c>
      <c r="D340" s="24" t="str">
        <f>Electricity!D329</f>
        <v/>
      </c>
      <c r="E340" s="24" t="str">
        <f>Electricity!I329</f>
        <v/>
      </c>
      <c r="F340" s="24" t="str">
        <f>Electricity!N329</f>
        <v/>
      </c>
      <c r="G340" s="24" t="str">
        <f>Electricity!S329</f>
        <v/>
      </c>
      <c r="H340" s="70" t="str">
        <f>Loads!D329</f>
        <v/>
      </c>
      <c r="I340" s="70" t="str">
        <f>Loads!I329</f>
        <v/>
      </c>
      <c r="J340" s="71" t="str">
        <f>Loads!N329</f>
        <v/>
      </c>
      <c r="K340" s="71" t="str">
        <f>Loads!S329</f>
        <v/>
      </c>
      <c r="L340" s="71" t="str">
        <f>Loads!X329</f>
        <v/>
      </c>
      <c r="M340" s="71" t="str">
        <f>Loads!AC329</f>
        <v/>
      </c>
      <c r="N340" s="71" t="str">
        <f>Loads!AH329</f>
        <v/>
      </c>
      <c r="O340" s="20" t="str">
        <f>Hydro!D329</f>
        <v/>
      </c>
    </row>
    <row r="341" spans="1:15" x14ac:dyDescent="0.25">
      <c r="A341" s="1">
        <v>40498</v>
      </c>
      <c r="B341" s="5" t="str">
        <f>Gas!D330</f>
        <v/>
      </c>
      <c r="C341" s="5" t="str">
        <f>Gas!I330</f>
        <v/>
      </c>
      <c r="D341" s="24" t="str">
        <f>Electricity!D330</f>
        <v/>
      </c>
      <c r="E341" s="24" t="str">
        <f>Electricity!I330</f>
        <v/>
      </c>
      <c r="F341" s="24" t="str">
        <f>Electricity!N330</f>
        <v/>
      </c>
      <c r="G341" s="24" t="str">
        <f>Electricity!S330</f>
        <v/>
      </c>
      <c r="H341" s="70" t="str">
        <f>Loads!D330</f>
        <v/>
      </c>
      <c r="I341" s="70" t="str">
        <f>Loads!I330</f>
        <v/>
      </c>
      <c r="J341" s="71" t="str">
        <f>Loads!N330</f>
        <v/>
      </c>
      <c r="K341" s="71" t="str">
        <f>Loads!S330</f>
        <v/>
      </c>
      <c r="L341" s="71" t="str">
        <f>Loads!X330</f>
        <v/>
      </c>
      <c r="M341" s="71" t="str">
        <f>Loads!AC330</f>
        <v/>
      </c>
      <c r="N341" s="71" t="str">
        <f>Loads!AH330</f>
        <v/>
      </c>
      <c r="O341" s="20" t="str">
        <f>Hydro!D330</f>
        <v/>
      </c>
    </row>
    <row r="342" spans="1:15" x14ac:dyDescent="0.25">
      <c r="A342" s="1">
        <v>40499</v>
      </c>
      <c r="B342" s="5" t="str">
        <f>Gas!D331</f>
        <v/>
      </c>
      <c r="C342" s="5" t="str">
        <f>Gas!I331</f>
        <v/>
      </c>
      <c r="D342" s="24" t="str">
        <f>Electricity!D331</f>
        <v/>
      </c>
      <c r="E342" s="24" t="str">
        <f>Electricity!I331</f>
        <v/>
      </c>
      <c r="F342" s="24" t="str">
        <f>Electricity!N331</f>
        <v/>
      </c>
      <c r="G342" s="24" t="str">
        <f>Electricity!S331</f>
        <v/>
      </c>
      <c r="H342" s="70" t="str">
        <f>Loads!D331</f>
        <v/>
      </c>
      <c r="I342" s="70" t="str">
        <f>Loads!I331</f>
        <v/>
      </c>
      <c r="J342" s="71" t="str">
        <f>Loads!N331</f>
        <v/>
      </c>
      <c r="K342" s="71" t="str">
        <f>Loads!S331</f>
        <v/>
      </c>
      <c r="L342" s="71" t="str">
        <f>Loads!X331</f>
        <v/>
      </c>
      <c r="M342" s="71" t="str">
        <f>Loads!AC331</f>
        <v/>
      </c>
      <c r="N342" s="71" t="str">
        <f>Loads!AH331</f>
        <v/>
      </c>
      <c r="O342" s="20" t="str">
        <f>Hydro!D331</f>
        <v/>
      </c>
    </row>
    <row r="343" spans="1:15" x14ac:dyDescent="0.25">
      <c r="A343" s="1">
        <v>40500</v>
      </c>
      <c r="B343" s="5" t="str">
        <f>Gas!D332</f>
        <v/>
      </c>
      <c r="C343" s="5" t="str">
        <f>Gas!I332</f>
        <v/>
      </c>
      <c r="D343" s="24" t="str">
        <f>Electricity!D332</f>
        <v/>
      </c>
      <c r="E343" s="24" t="str">
        <f>Electricity!I332</f>
        <v/>
      </c>
      <c r="F343" s="24" t="str">
        <f>Electricity!N332</f>
        <v/>
      </c>
      <c r="G343" s="24" t="str">
        <f>Electricity!S332</f>
        <v/>
      </c>
      <c r="H343" s="70" t="str">
        <f>Loads!D332</f>
        <v/>
      </c>
      <c r="I343" s="70" t="str">
        <f>Loads!I332</f>
        <v/>
      </c>
      <c r="J343" s="71" t="str">
        <f>Loads!N332</f>
        <v/>
      </c>
      <c r="K343" s="71" t="str">
        <f>Loads!S332</f>
        <v/>
      </c>
      <c r="L343" s="71" t="str">
        <f>Loads!X332</f>
        <v/>
      </c>
      <c r="M343" s="71" t="str">
        <f>Loads!AC332</f>
        <v/>
      </c>
      <c r="N343" s="71" t="str">
        <f>Loads!AH332</f>
        <v/>
      </c>
      <c r="O343" s="20" t="str">
        <f>Hydro!D332</f>
        <v/>
      </c>
    </row>
    <row r="344" spans="1:15" x14ac:dyDescent="0.25">
      <c r="A344" s="1">
        <v>40501</v>
      </c>
      <c r="B344" s="5" t="str">
        <f>Gas!D333</f>
        <v/>
      </c>
      <c r="C344" s="5" t="str">
        <f>Gas!I333</f>
        <v/>
      </c>
      <c r="D344" s="24" t="str">
        <f>Electricity!D333</f>
        <v/>
      </c>
      <c r="E344" s="24" t="str">
        <f>Electricity!I333</f>
        <v/>
      </c>
      <c r="F344" s="24" t="str">
        <f>Electricity!N333</f>
        <v/>
      </c>
      <c r="G344" s="24" t="str">
        <f>Electricity!S333</f>
        <v/>
      </c>
      <c r="H344" s="70" t="str">
        <f>Loads!D333</f>
        <v/>
      </c>
      <c r="I344" s="70" t="str">
        <f>Loads!I333</f>
        <v/>
      </c>
      <c r="J344" s="71" t="str">
        <f>Loads!N333</f>
        <v/>
      </c>
      <c r="K344" s="71" t="str">
        <f>Loads!S333</f>
        <v/>
      </c>
      <c r="L344" s="71" t="str">
        <f>Loads!X333</f>
        <v/>
      </c>
      <c r="M344" s="71" t="str">
        <f>Loads!AC333</f>
        <v/>
      </c>
      <c r="N344" s="71" t="str">
        <f>Loads!AH333</f>
        <v/>
      </c>
      <c r="O344" s="20" t="str">
        <f>Hydro!D333</f>
        <v/>
      </c>
    </row>
    <row r="345" spans="1:15" x14ac:dyDescent="0.25">
      <c r="A345" s="1">
        <v>40502</v>
      </c>
      <c r="B345" s="5" t="str">
        <f>Gas!D334</f>
        <v/>
      </c>
      <c r="C345" s="5" t="str">
        <f>Gas!I334</f>
        <v/>
      </c>
      <c r="D345" s="24" t="str">
        <f>Electricity!D334</f>
        <v/>
      </c>
      <c r="E345" s="24" t="str">
        <f>Electricity!I334</f>
        <v/>
      </c>
      <c r="F345" s="24" t="str">
        <f>Electricity!N334</f>
        <v/>
      </c>
      <c r="G345" s="24" t="str">
        <f>Electricity!S334</f>
        <v/>
      </c>
      <c r="H345" s="70" t="str">
        <f>Loads!D334</f>
        <v/>
      </c>
      <c r="I345" s="70" t="str">
        <f>Loads!I334</f>
        <v/>
      </c>
      <c r="J345" s="71" t="str">
        <f>Loads!N334</f>
        <v/>
      </c>
      <c r="K345" s="71" t="str">
        <f>Loads!S334</f>
        <v/>
      </c>
      <c r="L345" s="71" t="str">
        <f>Loads!X334</f>
        <v/>
      </c>
      <c r="M345" s="71" t="str">
        <f>Loads!AC334</f>
        <v/>
      </c>
      <c r="N345" s="71" t="str">
        <f>Loads!AH334</f>
        <v/>
      </c>
      <c r="O345" s="20" t="str">
        <f>Hydro!D334</f>
        <v/>
      </c>
    </row>
    <row r="346" spans="1:15" x14ac:dyDescent="0.25">
      <c r="A346" s="1">
        <v>40503</v>
      </c>
      <c r="B346" s="5" t="str">
        <f>Gas!D335</f>
        <v/>
      </c>
      <c r="C346" s="5" t="str">
        <f>Gas!I335</f>
        <v/>
      </c>
      <c r="D346" s="24" t="str">
        <f>Electricity!D335</f>
        <v/>
      </c>
      <c r="E346" s="24" t="str">
        <f>Electricity!I335</f>
        <v/>
      </c>
      <c r="F346" s="24" t="str">
        <f>Electricity!N335</f>
        <v/>
      </c>
      <c r="G346" s="24" t="str">
        <f>Electricity!S335</f>
        <v/>
      </c>
      <c r="H346" s="70" t="str">
        <f>Loads!D335</f>
        <v/>
      </c>
      <c r="I346" s="70" t="str">
        <f>Loads!I335</f>
        <v/>
      </c>
      <c r="J346" s="71" t="str">
        <f>Loads!N335</f>
        <v/>
      </c>
      <c r="K346" s="71" t="str">
        <f>Loads!S335</f>
        <v/>
      </c>
      <c r="L346" s="71" t="str">
        <f>Loads!X335</f>
        <v/>
      </c>
      <c r="M346" s="71" t="str">
        <f>Loads!AC335</f>
        <v/>
      </c>
      <c r="N346" s="71" t="str">
        <f>Loads!AH335</f>
        <v/>
      </c>
      <c r="O346" s="20" t="str">
        <f>Hydro!D335</f>
        <v/>
      </c>
    </row>
    <row r="347" spans="1:15" x14ac:dyDescent="0.25">
      <c r="A347" s="1">
        <v>40504</v>
      </c>
      <c r="B347" s="5" t="str">
        <f>Gas!D336</f>
        <v/>
      </c>
      <c r="C347" s="5" t="str">
        <f>Gas!I336</f>
        <v/>
      </c>
      <c r="D347" s="24" t="str">
        <f>Electricity!D336</f>
        <v/>
      </c>
      <c r="E347" s="24" t="str">
        <f>Electricity!I336</f>
        <v/>
      </c>
      <c r="F347" s="24" t="str">
        <f>Electricity!N336</f>
        <v/>
      </c>
      <c r="G347" s="24" t="str">
        <f>Electricity!S336</f>
        <v/>
      </c>
      <c r="H347" s="70" t="str">
        <f>Loads!D336</f>
        <v/>
      </c>
      <c r="I347" s="70" t="str">
        <f>Loads!I336</f>
        <v/>
      </c>
      <c r="J347" s="71" t="str">
        <f>Loads!N336</f>
        <v/>
      </c>
      <c r="K347" s="71" t="str">
        <f>Loads!S336</f>
        <v/>
      </c>
      <c r="L347" s="71" t="str">
        <f>Loads!X336</f>
        <v/>
      </c>
      <c r="M347" s="71" t="str">
        <f>Loads!AC336</f>
        <v/>
      </c>
      <c r="N347" s="71" t="str">
        <f>Loads!AH336</f>
        <v/>
      </c>
      <c r="O347" s="20" t="str">
        <f>Hydro!D336</f>
        <v/>
      </c>
    </row>
    <row r="348" spans="1:15" x14ac:dyDescent="0.25">
      <c r="A348" s="1">
        <v>40505</v>
      </c>
      <c r="B348" s="5" t="str">
        <f>Gas!D337</f>
        <v/>
      </c>
      <c r="C348" s="5" t="str">
        <f>Gas!I337</f>
        <v/>
      </c>
      <c r="D348" s="24" t="str">
        <f>Electricity!D337</f>
        <v/>
      </c>
      <c r="E348" s="24" t="str">
        <f>Electricity!I337</f>
        <v/>
      </c>
      <c r="F348" s="24" t="str">
        <f>Electricity!N337</f>
        <v/>
      </c>
      <c r="G348" s="24" t="str">
        <f>Electricity!S337</f>
        <v/>
      </c>
      <c r="H348" s="70" t="str">
        <f>Loads!D337</f>
        <v/>
      </c>
      <c r="I348" s="70" t="str">
        <f>Loads!I337</f>
        <v/>
      </c>
      <c r="J348" s="71" t="str">
        <f>Loads!N337</f>
        <v/>
      </c>
      <c r="K348" s="71" t="str">
        <f>Loads!S337</f>
        <v/>
      </c>
      <c r="L348" s="71" t="str">
        <f>Loads!X337</f>
        <v/>
      </c>
      <c r="M348" s="71" t="str">
        <f>Loads!AC337</f>
        <v/>
      </c>
      <c r="N348" s="71" t="str">
        <f>Loads!AH337</f>
        <v/>
      </c>
      <c r="O348" s="20" t="str">
        <f>Hydro!D337</f>
        <v/>
      </c>
    </row>
    <row r="349" spans="1:15" x14ac:dyDescent="0.25">
      <c r="A349" s="1">
        <v>40506</v>
      </c>
      <c r="B349" s="5" t="str">
        <f>Gas!D338</f>
        <v/>
      </c>
      <c r="C349" s="5" t="str">
        <f>Gas!I338</f>
        <v/>
      </c>
      <c r="D349" s="24" t="str">
        <f>Electricity!D338</f>
        <v/>
      </c>
      <c r="E349" s="24" t="str">
        <f>Electricity!I338</f>
        <v/>
      </c>
      <c r="F349" s="24" t="str">
        <f>Electricity!N338</f>
        <v/>
      </c>
      <c r="G349" s="24" t="str">
        <f>Electricity!S338</f>
        <v/>
      </c>
      <c r="H349" s="70" t="str">
        <f>Loads!D338</f>
        <v/>
      </c>
      <c r="I349" s="70" t="str">
        <f>Loads!I338</f>
        <v/>
      </c>
      <c r="J349" s="71" t="str">
        <f>Loads!N338</f>
        <v/>
      </c>
      <c r="K349" s="71" t="str">
        <f>Loads!S338</f>
        <v/>
      </c>
      <c r="L349" s="71" t="str">
        <f>Loads!X338</f>
        <v/>
      </c>
      <c r="M349" s="71" t="str">
        <f>Loads!AC338</f>
        <v/>
      </c>
      <c r="N349" s="71" t="str">
        <f>Loads!AH338</f>
        <v/>
      </c>
      <c r="O349" s="20" t="str">
        <f>Hydro!D338</f>
        <v/>
      </c>
    </row>
    <row r="350" spans="1:15" x14ac:dyDescent="0.25">
      <c r="A350" s="1">
        <v>40507</v>
      </c>
      <c r="B350" s="5" t="str">
        <f>Gas!D339</f>
        <v/>
      </c>
      <c r="C350" s="5" t="str">
        <f>Gas!I339</f>
        <v/>
      </c>
      <c r="D350" s="24" t="str">
        <f>Electricity!D339</f>
        <v/>
      </c>
      <c r="E350" s="24" t="str">
        <f>Electricity!I339</f>
        <v/>
      </c>
      <c r="F350" s="24" t="str">
        <f>Electricity!N339</f>
        <v/>
      </c>
      <c r="G350" s="24" t="str">
        <f>Electricity!S339</f>
        <v/>
      </c>
      <c r="H350" s="70" t="str">
        <f>Loads!D339</f>
        <v/>
      </c>
      <c r="I350" s="70" t="str">
        <f>Loads!I339</f>
        <v/>
      </c>
      <c r="J350" s="71" t="str">
        <f>Loads!N339</f>
        <v/>
      </c>
      <c r="K350" s="71" t="str">
        <f>Loads!S339</f>
        <v/>
      </c>
      <c r="L350" s="71" t="str">
        <f>Loads!X339</f>
        <v/>
      </c>
      <c r="M350" s="71" t="str">
        <f>Loads!AC339</f>
        <v/>
      </c>
      <c r="N350" s="71" t="str">
        <f>Loads!AH339</f>
        <v/>
      </c>
      <c r="O350" s="20" t="str">
        <f>Hydro!D339</f>
        <v/>
      </c>
    </row>
    <row r="351" spans="1:15" x14ac:dyDescent="0.25">
      <c r="A351" s="1">
        <v>40508</v>
      </c>
      <c r="B351" s="5" t="str">
        <f>Gas!D340</f>
        <v/>
      </c>
      <c r="C351" s="5" t="str">
        <f>Gas!I340</f>
        <v/>
      </c>
      <c r="D351" s="24" t="str">
        <f>Electricity!D340</f>
        <v/>
      </c>
      <c r="E351" s="24" t="str">
        <f>Electricity!I340</f>
        <v/>
      </c>
      <c r="F351" s="24" t="str">
        <f>Electricity!N340</f>
        <v/>
      </c>
      <c r="G351" s="24" t="str">
        <f>Electricity!S340</f>
        <v/>
      </c>
      <c r="H351" s="70" t="str">
        <f>Loads!D340</f>
        <v/>
      </c>
      <c r="I351" s="70" t="str">
        <f>Loads!I340</f>
        <v/>
      </c>
      <c r="J351" s="71" t="str">
        <f>Loads!N340</f>
        <v/>
      </c>
      <c r="K351" s="71" t="str">
        <f>Loads!S340</f>
        <v/>
      </c>
      <c r="L351" s="71" t="str">
        <f>Loads!X340</f>
        <v/>
      </c>
      <c r="M351" s="71" t="str">
        <f>Loads!AC340</f>
        <v/>
      </c>
      <c r="N351" s="71" t="str">
        <f>Loads!AH340</f>
        <v/>
      </c>
      <c r="O351" s="20" t="str">
        <f>Hydro!D340</f>
        <v/>
      </c>
    </row>
    <row r="352" spans="1:15" x14ac:dyDescent="0.25">
      <c r="A352" s="1">
        <v>40509</v>
      </c>
      <c r="B352" s="5" t="str">
        <f>Gas!D341</f>
        <v/>
      </c>
      <c r="C352" s="5" t="str">
        <f>Gas!I341</f>
        <v/>
      </c>
      <c r="D352" s="24" t="str">
        <f>Electricity!D341</f>
        <v/>
      </c>
      <c r="E352" s="24" t="str">
        <f>Electricity!I341</f>
        <v/>
      </c>
      <c r="F352" s="24" t="str">
        <f>Electricity!N341</f>
        <v/>
      </c>
      <c r="G352" s="24" t="str">
        <f>Electricity!S341</f>
        <v/>
      </c>
      <c r="H352" s="70" t="str">
        <f>Loads!D341</f>
        <v/>
      </c>
      <c r="I352" s="70" t="str">
        <f>Loads!I341</f>
        <v/>
      </c>
      <c r="J352" s="71" t="str">
        <f>Loads!N341</f>
        <v/>
      </c>
      <c r="K352" s="71" t="str">
        <f>Loads!S341</f>
        <v/>
      </c>
      <c r="L352" s="71" t="str">
        <f>Loads!X341</f>
        <v/>
      </c>
      <c r="M352" s="71" t="str">
        <f>Loads!AC341</f>
        <v/>
      </c>
      <c r="N352" s="71" t="str">
        <f>Loads!AH341</f>
        <v/>
      </c>
      <c r="O352" s="20" t="str">
        <f>Hydro!D341</f>
        <v/>
      </c>
    </row>
    <row r="353" spans="1:15" x14ac:dyDescent="0.25">
      <c r="A353" s="1">
        <v>40510</v>
      </c>
      <c r="B353" s="5" t="str">
        <f>Gas!D342</f>
        <v/>
      </c>
      <c r="C353" s="5" t="str">
        <f>Gas!I342</f>
        <v/>
      </c>
      <c r="D353" s="24" t="str">
        <f>Electricity!D342</f>
        <v/>
      </c>
      <c r="E353" s="24" t="str">
        <f>Electricity!I342</f>
        <v/>
      </c>
      <c r="F353" s="24" t="str">
        <f>Electricity!N342</f>
        <v/>
      </c>
      <c r="G353" s="24" t="str">
        <f>Electricity!S342</f>
        <v/>
      </c>
      <c r="H353" s="70" t="str">
        <f>Loads!D342</f>
        <v/>
      </c>
      <c r="I353" s="70" t="str">
        <f>Loads!I342</f>
        <v/>
      </c>
      <c r="J353" s="71" t="str">
        <f>Loads!N342</f>
        <v/>
      </c>
      <c r="K353" s="71" t="str">
        <f>Loads!S342</f>
        <v/>
      </c>
      <c r="L353" s="71" t="str">
        <f>Loads!X342</f>
        <v/>
      </c>
      <c r="M353" s="71" t="str">
        <f>Loads!AC342</f>
        <v/>
      </c>
      <c r="N353" s="71" t="str">
        <f>Loads!AH342</f>
        <v/>
      </c>
      <c r="O353" s="20" t="str">
        <f>Hydro!D342</f>
        <v/>
      </c>
    </row>
    <row r="354" spans="1:15" x14ac:dyDescent="0.25">
      <c r="A354" s="1">
        <v>40511</v>
      </c>
      <c r="B354" s="5" t="str">
        <f>Gas!D343</f>
        <v/>
      </c>
      <c r="C354" s="5" t="str">
        <f>Gas!I343</f>
        <v/>
      </c>
      <c r="D354" s="24" t="str">
        <f>Electricity!D343</f>
        <v/>
      </c>
      <c r="E354" s="24" t="str">
        <f>Electricity!I343</f>
        <v/>
      </c>
      <c r="F354" s="24" t="str">
        <f>Electricity!N343</f>
        <v/>
      </c>
      <c r="G354" s="24" t="str">
        <f>Electricity!S343</f>
        <v/>
      </c>
      <c r="H354" s="70" t="str">
        <f>Loads!D343</f>
        <v/>
      </c>
      <c r="I354" s="70" t="str">
        <f>Loads!I343</f>
        <v/>
      </c>
      <c r="J354" s="71" t="str">
        <f>Loads!N343</f>
        <v/>
      </c>
      <c r="K354" s="71" t="str">
        <f>Loads!S343</f>
        <v/>
      </c>
      <c r="L354" s="71" t="str">
        <f>Loads!X343</f>
        <v/>
      </c>
      <c r="M354" s="71" t="str">
        <f>Loads!AC343</f>
        <v/>
      </c>
      <c r="N354" s="71" t="str">
        <f>Loads!AH343</f>
        <v/>
      </c>
      <c r="O354" s="20" t="str">
        <f>Hydro!D343</f>
        <v/>
      </c>
    </row>
    <row r="355" spans="1:15" x14ac:dyDescent="0.25">
      <c r="A355" s="1">
        <v>40512</v>
      </c>
      <c r="B355" s="5" t="str">
        <f>Gas!D344</f>
        <v/>
      </c>
      <c r="C355" s="5" t="str">
        <f>Gas!I344</f>
        <v/>
      </c>
      <c r="D355" s="24" t="str">
        <f>Electricity!D344</f>
        <v/>
      </c>
      <c r="E355" s="24" t="str">
        <f>Electricity!I344</f>
        <v/>
      </c>
      <c r="F355" s="24" t="str">
        <f>Electricity!N344</f>
        <v/>
      </c>
      <c r="G355" s="24" t="str">
        <f>Electricity!S344</f>
        <v/>
      </c>
      <c r="H355" s="70" t="str">
        <f>Loads!D344</f>
        <v/>
      </c>
      <c r="I355" s="70" t="str">
        <f>Loads!I344</f>
        <v/>
      </c>
      <c r="J355" s="71" t="str">
        <f>Loads!N344</f>
        <v/>
      </c>
      <c r="K355" s="71" t="str">
        <f>Loads!S344</f>
        <v/>
      </c>
      <c r="L355" s="71" t="str">
        <f>Loads!X344</f>
        <v/>
      </c>
      <c r="M355" s="71" t="str">
        <f>Loads!AC344</f>
        <v/>
      </c>
      <c r="N355" s="71" t="str">
        <f>Loads!AH344</f>
        <v/>
      </c>
      <c r="O355" s="20" t="str">
        <f>Hydro!D344</f>
        <v/>
      </c>
    </row>
    <row r="356" spans="1:15" x14ac:dyDescent="0.25">
      <c r="A356" s="1">
        <v>40513</v>
      </c>
      <c r="B356" s="5" t="str">
        <f>Gas!D345</f>
        <v/>
      </c>
      <c r="C356" s="5" t="str">
        <f>Gas!I345</f>
        <v/>
      </c>
      <c r="D356" s="24" t="str">
        <f>Electricity!D345</f>
        <v/>
      </c>
      <c r="E356" s="24" t="str">
        <f>Electricity!I345</f>
        <v/>
      </c>
      <c r="F356" s="24" t="str">
        <f>Electricity!N345</f>
        <v/>
      </c>
      <c r="G356" s="24" t="str">
        <f>Electricity!S345</f>
        <v/>
      </c>
      <c r="H356" s="70" t="str">
        <f>Loads!D345</f>
        <v/>
      </c>
      <c r="I356" s="70" t="str">
        <f>Loads!I345</f>
        <v/>
      </c>
      <c r="J356" s="71" t="str">
        <f>Loads!N345</f>
        <v/>
      </c>
      <c r="K356" s="71" t="str">
        <f>Loads!S345</f>
        <v/>
      </c>
      <c r="L356" s="71" t="str">
        <f>Loads!X345</f>
        <v/>
      </c>
      <c r="M356" s="71" t="str">
        <f>Loads!AC345</f>
        <v/>
      </c>
      <c r="N356" s="71" t="str">
        <f>Loads!AH345</f>
        <v/>
      </c>
      <c r="O356" s="20" t="str">
        <f>Hydro!D345</f>
        <v/>
      </c>
    </row>
    <row r="357" spans="1:15" x14ac:dyDescent="0.25">
      <c r="A357" s="1">
        <v>40514</v>
      </c>
      <c r="B357" s="5" t="str">
        <f>Gas!D346</f>
        <v/>
      </c>
      <c r="C357" s="5" t="str">
        <f>Gas!I346</f>
        <v/>
      </c>
      <c r="D357" s="24" t="str">
        <f>Electricity!D346</f>
        <v/>
      </c>
      <c r="E357" s="24" t="str">
        <f>Electricity!I346</f>
        <v/>
      </c>
      <c r="F357" s="24" t="str">
        <f>Electricity!N346</f>
        <v/>
      </c>
      <c r="G357" s="24" t="str">
        <f>Electricity!S346</f>
        <v/>
      </c>
      <c r="H357" s="70" t="str">
        <f>Loads!D346</f>
        <v/>
      </c>
      <c r="I357" s="70" t="str">
        <f>Loads!I346</f>
        <v/>
      </c>
      <c r="J357" s="71" t="str">
        <f>Loads!N346</f>
        <v/>
      </c>
      <c r="K357" s="71" t="str">
        <f>Loads!S346</f>
        <v/>
      </c>
      <c r="L357" s="71" t="str">
        <f>Loads!X346</f>
        <v/>
      </c>
      <c r="M357" s="71" t="str">
        <f>Loads!AC346</f>
        <v/>
      </c>
      <c r="N357" s="71" t="str">
        <f>Loads!AH346</f>
        <v/>
      </c>
      <c r="O357" s="20" t="str">
        <f>Hydro!D346</f>
        <v/>
      </c>
    </row>
    <row r="358" spans="1:15" x14ac:dyDescent="0.25">
      <c r="A358" s="1">
        <v>40515</v>
      </c>
      <c r="B358" s="5" t="str">
        <f>Gas!D347</f>
        <v/>
      </c>
      <c r="C358" s="5" t="str">
        <f>Gas!I347</f>
        <v/>
      </c>
      <c r="D358" s="24" t="str">
        <f>Electricity!D347</f>
        <v/>
      </c>
      <c r="E358" s="24" t="str">
        <f>Electricity!I347</f>
        <v/>
      </c>
      <c r="F358" s="24" t="str">
        <f>Electricity!N347</f>
        <v/>
      </c>
      <c r="G358" s="24" t="str">
        <f>Electricity!S347</f>
        <v/>
      </c>
      <c r="H358" s="70" t="str">
        <f>Loads!D347</f>
        <v/>
      </c>
      <c r="I358" s="70" t="str">
        <f>Loads!I347</f>
        <v/>
      </c>
      <c r="J358" s="71" t="str">
        <f>Loads!N347</f>
        <v/>
      </c>
      <c r="K358" s="71" t="str">
        <f>Loads!S347</f>
        <v/>
      </c>
      <c r="L358" s="71" t="str">
        <f>Loads!X347</f>
        <v/>
      </c>
      <c r="M358" s="71" t="str">
        <f>Loads!AC347</f>
        <v/>
      </c>
      <c r="N358" s="71" t="str">
        <f>Loads!AH347</f>
        <v/>
      </c>
      <c r="O358" s="20" t="str">
        <f>Hydro!D347</f>
        <v/>
      </c>
    </row>
    <row r="359" spans="1:15" x14ac:dyDescent="0.25">
      <c r="A359" s="1">
        <v>40516</v>
      </c>
      <c r="B359" s="5" t="str">
        <f>Gas!D348</f>
        <v/>
      </c>
      <c r="C359" s="5" t="str">
        <f>Gas!I348</f>
        <v/>
      </c>
      <c r="D359" s="24" t="str">
        <f>Electricity!D348</f>
        <v/>
      </c>
      <c r="E359" s="24" t="str">
        <f>Electricity!I348</f>
        <v/>
      </c>
      <c r="F359" s="24" t="str">
        <f>Electricity!N348</f>
        <v/>
      </c>
      <c r="G359" s="24" t="str">
        <f>Electricity!S348</f>
        <v/>
      </c>
      <c r="H359" s="70" t="str">
        <f>Loads!D348</f>
        <v/>
      </c>
      <c r="I359" s="70" t="str">
        <f>Loads!I348</f>
        <v/>
      </c>
      <c r="J359" s="71" t="str">
        <f>Loads!N348</f>
        <v/>
      </c>
      <c r="K359" s="71" t="str">
        <f>Loads!S348</f>
        <v/>
      </c>
      <c r="L359" s="71" t="str">
        <f>Loads!X348</f>
        <v/>
      </c>
      <c r="M359" s="71" t="str">
        <f>Loads!AC348</f>
        <v/>
      </c>
      <c r="N359" s="71" t="str">
        <f>Loads!AH348</f>
        <v/>
      </c>
      <c r="O359" s="20" t="str">
        <f>Hydro!D348</f>
        <v/>
      </c>
    </row>
    <row r="360" spans="1:15" x14ac:dyDescent="0.25">
      <c r="A360" s="1">
        <v>40517</v>
      </c>
      <c r="B360" s="5" t="str">
        <f>Gas!D349</f>
        <v/>
      </c>
      <c r="C360" s="5" t="str">
        <f>Gas!I349</f>
        <v/>
      </c>
      <c r="D360" s="24" t="str">
        <f>Electricity!D349</f>
        <v/>
      </c>
      <c r="E360" s="24" t="str">
        <f>Electricity!I349</f>
        <v/>
      </c>
      <c r="F360" s="24" t="str">
        <f>Electricity!N349</f>
        <v/>
      </c>
      <c r="G360" s="24" t="str">
        <f>Electricity!S349</f>
        <v/>
      </c>
      <c r="H360" s="70" t="str">
        <f>Loads!D349</f>
        <v/>
      </c>
      <c r="I360" s="70" t="str">
        <f>Loads!I349</f>
        <v/>
      </c>
      <c r="J360" s="71" t="str">
        <f>Loads!N349</f>
        <v/>
      </c>
      <c r="K360" s="71" t="str">
        <f>Loads!S349</f>
        <v/>
      </c>
      <c r="L360" s="71" t="str">
        <f>Loads!X349</f>
        <v/>
      </c>
      <c r="M360" s="71" t="str">
        <f>Loads!AC349</f>
        <v/>
      </c>
      <c r="N360" s="71" t="str">
        <f>Loads!AH349</f>
        <v/>
      </c>
      <c r="O360" s="20" t="str">
        <f>Hydro!D349</f>
        <v/>
      </c>
    </row>
    <row r="361" spans="1:15" x14ac:dyDescent="0.25">
      <c r="A361" s="1">
        <v>40518</v>
      </c>
      <c r="B361" s="5" t="str">
        <f>Gas!D350</f>
        <v/>
      </c>
      <c r="C361" s="5" t="str">
        <f>Gas!I350</f>
        <v/>
      </c>
      <c r="D361" s="24" t="str">
        <f>Electricity!D350</f>
        <v/>
      </c>
      <c r="E361" s="24" t="str">
        <f>Electricity!I350</f>
        <v/>
      </c>
      <c r="F361" s="24" t="str">
        <f>Electricity!N350</f>
        <v/>
      </c>
      <c r="G361" s="24" t="str">
        <f>Electricity!S350</f>
        <v/>
      </c>
      <c r="H361" s="70" t="str">
        <f>Loads!D350</f>
        <v/>
      </c>
      <c r="I361" s="70" t="str">
        <f>Loads!I350</f>
        <v/>
      </c>
      <c r="J361" s="71" t="str">
        <f>Loads!N350</f>
        <v/>
      </c>
      <c r="K361" s="71" t="str">
        <f>Loads!S350</f>
        <v/>
      </c>
      <c r="L361" s="71" t="str">
        <f>Loads!X350</f>
        <v/>
      </c>
      <c r="M361" s="71" t="str">
        <f>Loads!AC350</f>
        <v/>
      </c>
      <c r="N361" s="71" t="str">
        <f>Loads!AH350</f>
        <v/>
      </c>
      <c r="O361" s="20" t="str">
        <f>Hydro!D350</f>
        <v/>
      </c>
    </row>
    <row r="362" spans="1:15" x14ac:dyDescent="0.25">
      <c r="A362" s="1">
        <v>40519</v>
      </c>
      <c r="B362" s="5" t="str">
        <f>Gas!D351</f>
        <v/>
      </c>
      <c r="C362" s="5" t="str">
        <f>Gas!I351</f>
        <v/>
      </c>
      <c r="D362" s="24" t="str">
        <f>Electricity!D351</f>
        <v/>
      </c>
      <c r="E362" s="24" t="str">
        <f>Electricity!I351</f>
        <v/>
      </c>
      <c r="F362" s="24" t="str">
        <f>Electricity!N351</f>
        <v/>
      </c>
      <c r="G362" s="24" t="str">
        <f>Electricity!S351</f>
        <v/>
      </c>
      <c r="H362" s="70" t="str">
        <f>Loads!D351</f>
        <v/>
      </c>
      <c r="I362" s="70" t="str">
        <f>Loads!I351</f>
        <v/>
      </c>
      <c r="J362" s="71" t="str">
        <f>Loads!N351</f>
        <v/>
      </c>
      <c r="K362" s="71" t="str">
        <f>Loads!S351</f>
        <v/>
      </c>
      <c r="L362" s="71" t="str">
        <f>Loads!X351</f>
        <v/>
      </c>
      <c r="M362" s="71" t="str">
        <f>Loads!AC351</f>
        <v/>
      </c>
      <c r="N362" s="71" t="str">
        <f>Loads!AH351</f>
        <v/>
      </c>
      <c r="O362" s="20" t="str">
        <f>Hydro!D351</f>
        <v/>
      </c>
    </row>
    <row r="363" spans="1:15" x14ac:dyDescent="0.25">
      <c r="A363" s="1">
        <v>40520</v>
      </c>
      <c r="B363" s="5" t="str">
        <f>Gas!D352</f>
        <v/>
      </c>
      <c r="C363" s="5" t="str">
        <f>Gas!I352</f>
        <v/>
      </c>
      <c r="D363" s="24" t="str">
        <f>Electricity!D352</f>
        <v/>
      </c>
      <c r="E363" s="24" t="str">
        <f>Electricity!I352</f>
        <v/>
      </c>
      <c r="F363" s="24" t="str">
        <f>Electricity!N352</f>
        <v/>
      </c>
      <c r="G363" s="24" t="str">
        <f>Electricity!S352</f>
        <v/>
      </c>
      <c r="H363" s="70" t="str">
        <f>Loads!D352</f>
        <v/>
      </c>
      <c r="I363" s="70" t="str">
        <f>Loads!I352</f>
        <v/>
      </c>
      <c r="J363" s="71" t="str">
        <f>Loads!N352</f>
        <v/>
      </c>
      <c r="K363" s="71" t="str">
        <f>Loads!S352</f>
        <v/>
      </c>
      <c r="L363" s="71" t="str">
        <f>Loads!X352</f>
        <v/>
      </c>
      <c r="M363" s="71" t="str">
        <f>Loads!AC352</f>
        <v/>
      </c>
      <c r="N363" s="71" t="str">
        <f>Loads!AH352</f>
        <v/>
      </c>
      <c r="O363" s="20" t="str">
        <f>Hydro!D352</f>
        <v/>
      </c>
    </row>
    <row r="364" spans="1:15" x14ac:dyDescent="0.25">
      <c r="A364" s="1">
        <v>40521</v>
      </c>
      <c r="B364" s="5" t="str">
        <f>Gas!D353</f>
        <v/>
      </c>
      <c r="C364" s="5" t="str">
        <f>Gas!I353</f>
        <v/>
      </c>
      <c r="D364" s="24" t="str">
        <f>Electricity!D353</f>
        <v/>
      </c>
      <c r="E364" s="24" t="str">
        <f>Electricity!I353</f>
        <v/>
      </c>
      <c r="F364" s="24" t="str">
        <f>Electricity!N353</f>
        <v/>
      </c>
      <c r="G364" s="24" t="str">
        <f>Electricity!S353</f>
        <v/>
      </c>
      <c r="H364" s="70" t="str">
        <f>Loads!D353</f>
        <v/>
      </c>
      <c r="I364" s="70" t="str">
        <f>Loads!I353</f>
        <v/>
      </c>
      <c r="J364" s="71" t="str">
        <f>Loads!N353</f>
        <v/>
      </c>
      <c r="K364" s="71" t="str">
        <f>Loads!S353</f>
        <v/>
      </c>
      <c r="L364" s="71" t="str">
        <f>Loads!X353</f>
        <v/>
      </c>
      <c r="M364" s="71" t="str">
        <f>Loads!AC353</f>
        <v/>
      </c>
      <c r="N364" s="71" t="str">
        <f>Loads!AH353</f>
        <v/>
      </c>
      <c r="O364" s="20" t="str">
        <f>Hydro!D353</f>
        <v/>
      </c>
    </row>
    <row r="365" spans="1:15" x14ac:dyDescent="0.25">
      <c r="A365" s="1">
        <v>40522</v>
      </c>
      <c r="B365" s="5" t="str">
        <f>Gas!D354</f>
        <v/>
      </c>
      <c r="C365" s="5" t="str">
        <f>Gas!I354</f>
        <v/>
      </c>
      <c r="D365" s="24" t="str">
        <f>Electricity!D354</f>
        <v/>
      </c>
      <c r="E365" s="24" t="str">
        <f>Electricity!I354</f>
        <v/>
      </c>
      <c r="F365" s="24" t="str">
        <f>Electricity!N354</f>
        <v/>
      </c>
      <c r="G365" s="24" t="str">
        <f>Electricity!S354</f>
        <v/>
      </c>
      <c r="H365" s="70" t="str">
        <f>Loads!D354</f>
        <v/>
      </c>
      <c r="I365" s="70" t="str">
        <f>Loads!I354</f>
        <v/>
      </c>
      <c r="J365" s="71" t="str">
        <f>Loads!N354</f>
        <v/>
      </c>
      <c r="K365" s="71" t="str">
        <f>Loads!S354</f>
        <v/>
      </c>
      <c r="L365" s="71" t="str">
        <f>Loads!X354</f>
        <v/>
      </c>
      <c r="M365" s="71" t="str">
        <f>Loads!AC354</f>
        <v/>
      </c>
      <c r="N365" s="71" t="str">
        <f>Loads!AH354</f>
        <v/>
      </c>
      <c r="O365" s="20" t="str">
        <f>Hydro!D354</f>
        <v/>
      </c>
    </row>
    <row r="366" spans="1:15" x14ac:dyDescent="0.25">
      <c r="A366" s="1">
        <v>40523</v>
      </c>
      <c r="B366" s="5" t="str">
        <f>Gas!D355</f>
        <v/>
      </c>
      <c r="C366" s="5" t="str">
        <f>Gas!I355</f>
        <v/>
      </c>
      <c r="D366" s="24" t="str">
        <f>Electricity!D355</f>
        <v/>
      </c>
      <c r="E366" s="24" t="str">
        <f>Electricity!I355</f>
        <v/>
      </c>
      <c r="F366" s="24" t="str">
        <f>Electricity!N355</f>
        <v/>
      </c>
      <c r="G366" s="24" t="str">
        <f>Electricity!S355</f>
        <v/>
      </c>
      <c r="H366" s="70" t="str">
        <f>Loads!D355</f>
        <v/>
      </c>
      <c r="I366" s="70" t="str">
        <f>Loads!I355</f>
        <v/>
      </c>
      <c r="J366" s="71" t="str">
        <f>Loads!N355</f>
        <v/>
      </c>
      <c r="K366" s="71" t="str">
        <f>Loads!S355</f>
        <v/>
      </c>
      <c r="L366" s="71" t="str">
        <f>Loads!X355</f>
        <v/>
      </c>
      <c r="M366" s="71" t="str">
        <f>Loads!AC355</f>
        <v/>
      </c>
      <c r="N366" s="71" t="str">
        <f>Loads!AH355</f>
        <v/>
      </c>
      <c r="O366" s="20" t="str">
        <f>Hydro!D355</f>
        <v/>
      </c>
    </row>
    <row r="367" spans="1:15" x14ac:dyDescent="0.25">
      <c r="A367" s="1">
        <v>40524</v>
      </c>
      <c r="B367" s="5" t="str">
        <f>Gas!D356</f>
        <v/>
      </c>
      <c r="C367" s="5" t="str">
        <f>Gas!I356</f>
        <v/>
      </c>
      <c r="D367" s="24" t="str">
        <f>Electricity!D356</f>
        <v/>
      </c>
      <c r="E367" s="24" t="str">
        <f>Electricity!I356</f>
        <v/>
      </c>
      <c r="F367" s="24" t="str">
        <f>Electricity!N356</f>
        <v/>
      </c>
      <c r="G367" s="24" t="str">
        <f>Electricity!S356</f>
        <v/>
      </c>
      <c r="H367" s="70" t="str">
        <f>Loads!D356</f>
        <v/>
      </c>
      <c r="I367" s="70" t="str">
        <f>Loads!I356</f>
        <v/>
      </c>
      <c r="J367" s="71" t="str">
        <f>Loads!N356</f>
        <v/>
      </c>
      <c r="K367" s="71" t="str">
        <f>Loads!S356</f>
        <v/>
      </c>
      <c r="L367" s="71" t="str">
        <f>Loads!X356</f>
        <v/>
      </c>
      <c r="M367" s="71" t="str">
        <f>Loads!AC356</f>
        <v/>
      </c>
      <c r="N367" s="71" t="str">
        <f>Loads!AH356</f>
        <v/>
      </c>
      <c r="O367" s="20" t="str">
        <f>Hydro!D356</f>
        <v/>
      </c>
    </row>
    <row r="368" spans="1:15" x14ac:dyDescent="0.25">
      <c r="A368" s="1">
        <v>40525</v>
      </c>
      <c r="B368" s="5" t="str">
        <f>Gas!D357</f>
        <v/>
      </c>
      <c r="C368" s="5" t="str">
        <f>Gas!I357</f>
        <v/>
      </c>
      <c r="D368" s="24" t="str">
        <f>Electricity!D357</f>
        <v/>
      </c>
      <c r="E368" s="24" t="str">
        <f>Electricity!I357</f>
        <v/>
      </c>
      <c r="F368" s="24" t="str">
        <f>Electricity!N357</f>
        <v/>
      </c>
      <c r="G368" s="24" t="str">
        <f>Electricity!S357</f>
        <v/>
      </c>
      <c r="H368" s="70" t="str">
        <f>Loads!D357</f>
        <v/>
      </c>
      <c r="I368" s="70" t="str">
        <f>Loads!I357</f>
        <v/>
      </c>
      <c r="J368" s="71" t="str">
        <f>Loads!N357</f>
        <v/>
      </c>
      <c r="K368" s="71" t="str">
        <f>Loads!S357</f>
        <v/>
      </c>
      <c r="L368" s="71" t="str">
        <f>Loads!X357</f>
        <v/>
      </c>
      <c r="M368" s="71" t="str">
        <f>Loads!AC357</f>
        <v/>
      </c>
      <c r="N368" s="71" t="str">
        <f>Loads!AH357</f>
        <v/>
      </c>
      <c r="O368" s="20" t="str">
        <f>Hydro!D357</f>
        <v/>
      </c>
    </row>
    <row r="369" spans="1:15" x14ac:dyDescent="0.25">
      <c r="A369" s="1">
        <v>40526</v>
      </c>
      <c r="B369" s="5" t="str">
        <f>Gas!D358</f>
        <v/>
      </c>
      <c r="C369" s="5" t="str">
        <f>Gas!I358</f>
        <v/>
      </c>
      <c r="D369" s="24" t="str">
        <f>Electricity!D358</f>
        <v/>
      </c>
      <c r="E369" s="24" t="str">
        <f>Electricity!I358</f>
        <v/>
      </c>
      <c r="F369" s="24" t="str">
        <f>Electricity!N358</f>
        <v/>
      </c>
      <c r="G369" s="24" t="str">
        <f>Electricity!S358</f>
        <v/>
      </c>
      <c r="H369" s="70" t="str">
        <f>Loads!D358</f>
        <v/>
      </c>
      <c r="I369" s="70" t="str">
        <f>Loads!I358</f>
        <v/>
      </c>
      <c r="J369" s="71" t="str">
        <f>Loads!N358</f>
        <v/>
      </c>
      <c r="K369" s="71" t="str">
        <f>Loads!S358</f>
        <v/>
      </c>
      <c r="L369" s="71" t="str">
        <f>Loads!X358</f>
        <v/>
      </c>
      <c r="M369" s="71" t="str">
        <f>Loads!AC358</f>
        <v/>
      </c>
      <c r="N369" s="71" t="str">
        <f>Loads!AH358</f>
        <v/>
      </c>
      <c r="O369" s="20" t="str">
        <f>Hydro!D358</f>
        <v/>
      </c>
    </row>
    <row r="370" spans="1:15" x14ac:dyDescent="0.25">
      <c r="A370" s="1">
        <v>40527</v>
      </c>
      <c r="B370" s="5" t="str">
        <f>Gas!D359</f>
        <v/>
      </c>
      <c r="C370" s="5" t="str">
        <f>Gas!I359</f>
        <v/>
      </c>
      <c r="D370" s="24" t="str">
        <f>Electricity!D359</f>
        <v/>
      </c>
      <c r="E370" s="24" t="str">
        <f>Electricity!I359</f>
        <v/>
      </c>
      <c r="F370" s="24" t="str">
        <f>Electricity!N359</f>
        <v/>
      </c>
      <c r="G370" s="24" t="str">
        <f>Electricity!S359</f>
        <v/>
      </c>
      <c r="H370" s="70" t="str">
        <f>Loads!D359</f>
        <v/>
      </c>
      <c r="I370" s="70" t="str">
        <f>Loads!I359</f>
        <v/>
      </c>
      <c r="J370" s="71" t="str">
        <f>Loads!N359</f>
        <v/>
      </c>
      <c r="K370" s="71" t="str">
        <f>Loads!S359</f>
        <v/>
      </c>
      <c r="L370" s="71" t="str">
        <f>Loads!X359</f>
        <v/>
      </c>
      <c r="M370" s="71" t="str">
        <f>Loads!AC359</f>
        <v/>
      </c>
      <c r="N370" s="71" t="str">
        <f>Loads!AH359</f>
        <v/>
      </c>
      <c r="O370" s="20" t="str">
        <f>Hydro!D359</f>
        <v/>
      </c>
    </row>
    <row r="371" spans="1:15" x14ac:dyDescent="0.25">
      <c r="A371" s="1">
        <v>40528</v>
      </c>
      <c r="B371" s="5" t="str">
        <f>Gas!D360</f>
        <v/>
      </c>
      <c r="C371" s="5" t="str">
        <f>Gas!I360</f>
        <v/>
      </c>
      <c r="D371" s="24" t="str">
        <f>Electricity!D360</f>
        <v/>
      </c>
      <c r="E371" s="24" t="str">
        <f>Electricity!I360</f>
        <v/>
      </c>
      <c r="F371" s="24" t="str">
        <f>Electricity!N360</f>
        <v/>
      </c>
      <c r="G371" s="24" t="str">
        <f>Electricity!S360</f>
        <v/>
      </c>
      <c r="H371" s="70" t="str">
        <f>Loads!D360</f>
        <v/>
      </c>
      <c r="I371" s="70" t="str">
        <f>Loads!I360</f>
        <v/>
      </c>
      <c r="J371" s="71" t="str">
        <f>Loads!N360</f>
        <v/>
      </c>
      <c r="K371" s="71" t="str">
        <f>Loads!S360</f>
        <v/>
      </c>
      <c r="L371" s="71" t="str">
        <f>Loads!X360</f>
        <v/>
      </c>
      <c r="M371" s="71" t="str">
        <f>Loads!AC360</f>
        <v/>
      </c>
      <c r="N371" s="71" t="str">
        <f>Loads!AH360</f>
        <v/>
      </c>
      <c r="O371" s="20" t="str">
        <f>Hydro!D360</f>
        <v/>
      </c>
    </row>
    <row r="372" spans="1:15" x14ac:dyDescent="0.25">
      <c r="A372" s="1">
        <v>40529</v>
      </c>
      <c r="B372" s="5" t="str">
        <f>Gas!D361</f>
        <v/>
      </c>
      <c r="C372" s="5" t="str">
        <f>Gas!I361</f>
        <v/>
      </c>
      <c r="D372" s="24" t="str">
        <f>Electricity!D361</f>
        <v/>
      </c>
      <c r="E372" s="24" t="str">
        <f>Electricity!I361</f>
        <v/>
      </c>
      <c r="F372" s="24" t="str">
        <f>Electricity!N361</f>
        <v/>
      </c>
      <c r="G372" s="24" t="str">
        <f>Electricity!S361</f>
        <v/>
      </c>
      <c r="H372" s="70" t="str">
        <f>Loads!D361</f>
        <v/>
      </c>
      <c r="I372" s="70" t="str">
        <f>Loads!I361</f>
        <v/>
      </c>
      <c r="J372" s="71" t="str">
        <f>Loads!N361</f>
        <v/>
      </c>
      <c r="K372" s="71" t="str">
        <f>Loads!S361</f>
        <v/>
      </c>
      <c r="L372" s="71" t="str">
        <f>Loads!X361</f>
        <v/>
      </c>
      <c r="M372" s="71" t="str">
        <f>Loads!AC361</f>
        <v/>
      </c>
      <c r="N372" s="71" t="str">
        <f>Loads!AH361</f>
        <v/>
      </c>
      <c r="O372" s="20" t="str">
        <f>Hydro!D361</f>
        <v/>
      </c>
    </row>
    <row r="373" spans="1:15" x14ac:dyDescent="0.25">
      <c r="A373" s="1">
        <v>40530</v>
      </c>
      <c r="B373" s="5" t="str">
        <f>Gas!D362</f>
        <v/>
      </c>
      <c r="C373" s="5" t="str">
        <f>Gas!I362</f>
        <v/>
      </c>
      <c r="D373" s="24" t="str">
        <f>Electricity!D362</f>
        <v/>
      </c>
      <c r="E373" s="24" t="str">
        <f>Electricity!I362</f>
        <v/>
      </c>
      <c r="F373" s="24" t="str">
        <f>Electricity!N362</f>
        <v/>
      </c>
      <c r="G373" s="24" t="str">
        <f>Electricity!S362</f>
        <v/>
      </c>
      <c r="H373" s="70" t="str">
        <f>Loads!D362</f>
        <v/>
      </c>
      <c r="I373" s="70" t="str">
        <f>Loads!I362</f>
        <v/>
      </c>
      <c r="J373" s="71" t="str">
        <f>Loads!N362</f>
        <v/>
      </c>
      <c r="K373" s="71" t="str">
        <f>Loads!S362</f>
        <v/>
      </c>
      <c r="L373" s="71" t="str">
        <f>Loads!X362</f>
        <v/>
      </c>
      <c r="M373" s="71" t="str">
        <f>Loads!AC362</f>
        <v/>
      </c>
      <c r="N373" s="71" t="str">
        <f>Loads!AH362</f>
        <v/>
      </c>
      <c r="O373" s="20" t="str">
        <f>Hydro!D362</f>
        <v/>
      </c>
    </row>
    <row r="374" spans="1:15" x14ac:dyDescent="0.25">
      <c r="A374" s="1">
        <v>40531</v>
      </c>
      <c r="B374" s="5" t="str">
        <f>Gas!D363</f>
        <v/>
      </c>
      <c r="C374" s="5" t="str">
        <f>Gas!I363</f>
        <v/>
      </c>
      <c r="D374" s="24" t="str">
        <f>Electricity!D363</f>
        <v/>
      </c>
      <c r="E374" s="24" t="str">
        <f>Electricity!I363</f>
        <v/>
      </c>
      <c r="F374" s="24" t="str">
        <f>Electricity!N363</f>
        <v/>
      </c>
      <c r="G374" s="24" t="str">
        <f>Electricity!S363</f>
        <v/>
      </c>
      <c r="H374" s="70" t="str">
        <f>Loads!D363</f>
        <v/>
      </c>
      <c r="I374" s="70" t="str">
        <f>Loads!I363</f>
        <v/>
      </c>
      <c r="J374" s="71" t="str">
        <f>Loads!N363</f>
        <v/>
      </c>
      <c r="K374" s="71" t="str">
        <f>Loads!S363</f>
        <v/>
      </c>
      <c r="L374" s="71" t="str">
        <f>Loads!X363</f>
        <v/>
      </c>
      <c r="M374" s="71" t="str">
        <f>Loads!AC363</f>
        <v/>
      </c>
      <c r="N374" s="71" t="str">
        <f>Loads!AH363</f>
        <v/>
      </c>
      <c r="O374" s="20" t="str">
        <f>Hydro!D363</f>
        <v/>
      </c>
    </row>
    <row r="375" spans="1:15" x14ac:dyDescent="0.25">
      <c r="A375" s="1">
        <v>40532</v>
      </c>
      <c r="B375" s="5" t="str">
        <f>Gas!D364</f>
        <v/>
      </c>
      <c r="C375" s="5" t="str">
        <f>Gas!I364</f>
        <v/>
      </c>
      <c r="D375" s="24" t="str">
        <f>Electricity!D364</f>
        <v/>
      </c>
      <c r="E375" s="24" t="str">
        <f>Electricity!I364</f>
        <v/>
      </c>
      <c r="F375" s="24" t="str">
        <f>Electricity!N364</f>
        <v/>
      </c>
      <c r="G375" s="24" t="str">
        <f>Electricity!S364</f>
        <v/>
      </c>
      <c r="H375" s="70" t="str">
        <f>Loads!D364</f>
        <v/>
      </c>
      <c r="I375" s="70" t="str">
        <f>Loads!I364</f>
        <v/>
      </c>
      <c r="J375" s="71" t="str">
        <f>Loads!N364</f>
        <v/>
      </c>
      <c r="K375" s="71" t="str">
        <f>Loads!S364</f>
        <v/>
      </c>
      <c r="L375" s="71" t="str">
        <f>Loads!X364</f>
        <v/>
      </c>
      <c r="M375" s="71" t="str">
        <f>Loads!AC364</f>
        <v/>
      </c>
      <c r="N375" s="71" t="str">
        <f>Loads!AH364</f>
        <v/>
      </c>
      <c r="O375" s="20" t="str">
        <f>Hydro!D364</f>
        <v/>
      </c>
    </row>
    <row r="376" spans="1:15" x14ac:dyDescent="0.25">
      <c r="A376" s="1">
        <v>40533</v>
      </c>
      <c r="B376" s="5" t="str">
        <f>Gas!D365</f>
        <v/>
      </c>
      <c r="C376" s="5" t="str">
        <f>Gas!I365</f>
        <v/>
      </c>
      <c r="D376" s="24" t="str">
        <f>Electricity!D365</f>
        <v/>
      </c>
      <c r="E376" s="24" t="str">
        <f>Electricity!I365</f>
        <v/>
      </c>
      <c r="F376" s="24" t="str">
        <f>Electricity!N365</f>
        <v/>
      </c>
      <c r="G376" s="24" t="str">
        <f>Electricity!S365</f>
        <v/>
      </c>
      <c r="H376" s="70" t="str">
        <f>Loads!D365</f>
        <v/>
      </c>
      <c r="I376" s="70" t="str">
        <f>Loads!I365</f>
        <v/>
      </c>
      <c r="J376" s="71" t="str">
        <f>Loads!N365</f>
        <v/>
      </c>
      <c r="K376" s="71" t="str">
        <f>Loads!S365</f>
        <v/>
      </c>
      <c r="L376" s="71" t="str">
        <f>Loads!X365</f>
        <v/>
      </c>
      <c r="M376" s="71" t="str">
        <f>Loads!AC365</f>
        <v/>
      </c>
      <c r="N376" s="71" t="str">
        <f>Loads!AH365</f>
        <v/>
      </c>
      <c r="O376" s="20" t="str">
        <f>Hydro!D365</f>
        <v/>
      </c>
    </row>
    <row r="377" spans="1:15" x14ac:dyDescent="0.25">
      <c r="A377" s="1">
        <v>40534</v>
      </c>
      <c r="B377" s="5" t="str">
        <f>Gas!D366</f>
        <v/>
      </c>
      <c r="C377" s="5" t="str">
        <f>Gas!I366</f>
        <v/>
      </c>
      <c r="D377" s="24" t="str">
        <f>Electricity!D366</f>
        <v/>
      </c>
      <c r="E377" s="24" t="str">
        <f>Electricity!I366</f>
        <v/>
      </c>
      <c r="F377" s="24" t="str">
        <f>Electricity!N366</f>
        <v/>
      </c>
      <c r="G377" s="24" t="str">
        <f>Electricity!S366</f>
        <v/>
      </c>
      <c r="H377" s="70" t="str">
        <f>Loads!D366</f>
        <v/>
      </c>
      <c r="I377" s="70" t="str">
        <f>Loads!I366</f>
        <v/>
      </c>
      <c r="J377" s="71" t="str">
        <f>Loads!N366</f>
        <v/>
      </c>
      <c r="K377" s="71" t="str">
        <f>Loads!S366</f>
        <v/>
      </c>
      <c r="L377" s="71" t="str">
        <f>Loads!X366</f>
        <v/>
      </c>
      <c r="M377" s="71" t="str">
        <f>Loads!AC366</f>
        <v/>
      </c>
      <c r="N377" s="71" t="str">
        <f>Loads!AH366</f>
        <v/>
      </c>
      <c r="O377" s="20" t="str">
        <f>Hydro!D366</f>
        <v/>
      </c>
    </row>
    <row r="378" spans="1:15" x14ac:dyDescent="0.25">
      <c r="A378" s="1">
        <v>40535</v>
      </c>
      <c r="B378" s="5" t="str">
        <f>Gas!D367</f>
        <v/>
      </c>
      <c r="C378" s="5" t="str">
        <f>Gas!I367</f>
        <v/>
      </c>
      <c r="D378" s="24" t="str">
        <f>Electricity!D367</f>
        <v/>
      </c>
      <c r="E378" s="24" t="str">
        <f>Electricity!I367</f>
        <v/>
      </c>
      <c r="F378" s="24" t="str">
        <f>Electricity!N367</f>
        <v/>
      </c>
      <c r="G378" s="24" t="str">
        <f>Electricity!S367</f>
        <v/>
      </c>
      <c r="H378" s="70" t="str">
        <f>Loads!D367</f>
        <v/>
      </c>
      <c r="I378" s="70" t="str">
        <f>Loads!I367</f>
        <v/>
      </c>
      <c r="J378" s="71" t="str">
        <f>Loads!N367</f>
        <v/>
      </c>
      <c r="K378" s="71" t="str">
        <f>Loads!S367</f>
        <v/>
      </c>
      <c r="L378" s="71" t="str">
        <f>Loads!X367</f>
        <v/>
      </c>
      <c r="M378" s="71" t="str">
        <f>Loads!AC367</f>
        <v/>
      </c>
      <c r="N378" s="71" t="str">
        <f>Loads!AH367</f>
        <v/>
      </c>
      <c r="O378" s="20" t="str">
        <f>Hydro!D367</f>
        <v/>
      </c>
    </row>
    <row r="379" spans="1:15" x14ac:dyDescent="0.25">
      <c r="A379" s="1">
        <v>40536</v>
      </c>
      <c r="B379" s="5" t="str">
        <f>Gas!D368</f>
        <v/>
      </c>
      <c r="C379" s="5" t="str">
        <f>Gas!I368</f>
        <v/>
      </c>
      <c r="D379" s="24" t="str">
        <f>Electricity!D368</f>
        <v/>
      </c>
      <c r="E379" s="24" t="str">
        <f>Electricity!I368</f>
        <v/>
      </c>
      <c r="F379" s="24" t="str">
        <f>Electricity!N368</f>
        <v/>
      </c>
      <c r="G379" s="24" t="str">
        <f>Electricity!S368</f>
        <v/>
      </c>
      <c r="H379" s="70" t="str">
        <f>Loads!D368</f>
        <v/>
      </c>
      <c r="I379" s="70" t="str">
        <f>Loads!I368</f>
        <v/>
      </c>
      <c r="J379" s="71" t="str">
        <f>Loads!N368</f>
        <v/>
      </c>
      <c r="K379" s="71" t="str">
        <f>Loads!S368</f>
        <v/>
      </c>
      <c r="L379" s="71" t="str">
        <f>Loads!X368</f>
        <v/>
      </c>
      <c r="M379" s="71" t="str">
        <f>Loads!AC368</f>
        <v/>
      </c>
      <c r="N379" s="71" t="str">
        <f>Loads!AH368</f>
        <v/>
      </c>
      <c r="O379" s="20" t="str">
        <f>Hydro!D368</f>
        <v/>
      </c>
    </row>
    <row r="380" spans="1:15" x14ac:dyDescent="0.25">
      <c r="A380" s="1">
        <v>40537</v>
      </c>
      <c r="B380" s="5" t="str">
        <f>Gas!D369</f>
        <v/>
      </c>
      <c r="C380" s="5" t="str">
        <f>Gas!I369</f>
        <v/>
      </c>
      <c r="D380" s="24" t="str">
        <f>Electricity!D369</f>
        <v/>
      </c>
      <c r="E380" s="24" t="str">
        <f>Electricity!I369</f>
        <v/>
      </c>
      <c r="F380" s="24" t="str">
        <f>Electricity!N369</f>
        <v/>
      </c>
      <c r="G380" s="24" t="str">
        <f>Electricity!S369</f>
        <v/>
      </c>
      <c r="H380" s="70" t="str">
        <f>Loads!D369</f>
        <v/>
      </c>
      <c r="I380" s="70" t="str">
        <f>Loads!I369</f>
        <v/>
      </c>
      <c r="J380" s="71" t="str">
        <f>Loads!N369</f>
        <v/>
      </c>
      <c r="K380" s="71" t="str">
        <f>Loads!S369</f>
        <v/>
      </c>
      <c r="L380" s="71" t="str">
        <f>Loads!X369</f>
        <v/>
      </c>
      <c r="M380" s="71" t="str">
        <f>Loads!AC369</f>
        <v/>
      </c>
      <c r="N380" s="71" t="str">
        <f>Loads!AH369</f>
        <v/>
      </c>
      <c r="O380" s="20" t="str">
        <f>Hydro!D369</f>
        <v/>
      </c>
    </row>
    <row r="381" spans="1:15" x14ac:dyDescent="0.25">
      <c r="A381" s="1">
        <v>40538</v>
      </c>
      <c r="B381" s="5" t="str">
        <f>Gas!D370</f>
        <v/>
      </c>
      <c r="C381" s="5" t="str">
        <f>Gas!I370</f>
        <v/>
      </c>
      <c r="D381" s="24" t="str">
        <f>Electricity!D370</f>
        <v/>
      </c>
      <c r="E381" s="24" t="str">
        <f>Electricity!I370</f>
        <v/>
      </c>
      <c r="F381" s="24" t="str">
        <f>Electricity!N370</f>
        <v/>
      </c>
      <c r="G381" s="24" t="str">
        <f>Electricity!S370</f>
        <v/>
      </c>
      <c r="H381" s="70" t="str">
        <f>Loads!D370</f>
        <v/>
      </c>
      <c r="I381" s="70" t="str">
        <f>Loads!I370</f>
        <v/>
      </c>
      <c r="J381" s="71" t="str">
        <f>Loads!N370</f>
        <v/>
      </c>
      <c r="K381" s="71" t="str">
        <f>Loads!S370</f>
        <v/>
      </c>
      <c r="L381" s="71" t="str">
        <f>Loads!X370</f>
        <v/>
      </c>
      <c r="M381" s="71" t="str">
        <f>Loads!AC370</f>
        <v/>
      </c>
      <c r="N381" s="71" t="str">
        <f>Loads!AH370</f>
        <v/>
      </c>
      <c r="O381" s="20" t="str">
        <f>Hydro!D370</f>
        <v/>
      </c>
    </row>
    <row r="382" spans="1:15" x14ac:dyDescent="0.25">
      <c r="A382" s="1">
        <v>40539</v>
      </c>
      <c r="B382" s="5" t="str">
        <f>Gas!D371</f>
        <v/>
      </c>
      <c r="C382" s="5" t="str">
        <f>Gas!I371</f>
        <v/>
      </c>
      <c r="D382" s="24" t="str">
        <f>Electricity!D371</f>
        <v/>
      </c>
      <c r="E382" s="24" t="str">
        <f>Electricity!I371</f>
        <v/>
      </c>
      <c r="F382" s="24" t="str">
        <f>Electricity!N371</f>
        <v/>
      </c>
      <c r="G382" s="24" t="str">
        <f>Electricity!S371</f>
        <v/>
      </c>
      <c r="H382" s="70" t="str">
        <f>Loads!D371</f>
        <v/>
      </c>
      <c r="I382" s="70" t="str">
        <f>Loads!I371</f>
        <v/>
      </c>
      <c r="J382" s="71" t="str">
        <f>Loads!N371</f>
        <v/>
      </c>
      <c r="K382" s="71" t="str">
        <f>Loads!S371</f>
        <v/>
      </c>
      <c r="L382" s="71" t="str">
        <f>Loads!X371</f>
        <v/>
      </c>
      <c r="M382" s="71" t="str">
        <f>Loads!AC371</f>
        <v/>
      </c>
      <c r="N382" s="71" t="str">
        <f>Loads!AH371</f>
        <v/>
      </c>
      <c r="O382" s="20" t="str">
        <f>Hydro!D371</f>
        <v/>
      </c>
    </row>
    <row r="383" spans="1:15" x14ac:dyDescent="0.25">
      <c r="A383" s="1">
        <v>40540</v>
      </c>
      <c r="B383" s="5" t="str">
        <f>Gas!D372</f>
        <v/>
      </c>
      <c r="C383" s="5" t="str">
        <f>Gas!I372</f>
        <v/>
      </c>
      <c r="D383" s="24" t="str">
        <f>Electricity!D372</f>
        <v/>
      </c>
      <c r="E383" s="24" t="str">
        <f>Electricity!I372</f>
        <v/>
      </c>
      <c r="F383" s="24" t="str">
        <f>Electricity!N372</f>
        <v/>
      </c>
      <c r="G383" s="24" t="str">
        <f>Electricity!S372</f>
        <v/>
      </c>
      <c r="H383" s="70" t="str">
        <f>Loads!D372</f>
        <v/>
      </c>
      <c r="I383" s="70" t="str">
        <f>Loads!I372</f>
        <v/>
      </c>
      <c r="J383" s="71" t="str">
        <f>Loads!N372</f>
        <v/>
      </c>
      <c r="K383" s="71" t="str">
        <f>Loads!S372</f>
        <v/>
      </c>
      <c r="L383" s="71" t="str">
        <f>Loads!X372</f>
        <v/>
      </c>
      <c r="M383" s="71" t="str">
        <f>Loads!AC372</f>
        <v/>
      </c>
      <c r="N383" s="71" t="str">
        <f>Loads!AH372</f>
        <v/>
      </c>
      <c r="O383" s="20" t="str">
        <f>Hydro!D372</f>
        <v/>
      </c>
    </row>
    <row r="384" spans="1:15" x14ac:dyDescent="0.25">
      <c r="A384" s="1">
        <v>40541</v>
      </c>
      <c r="B384" s="5" t="str">
        <f>Gas!D373</f>
        <v/>
      </c>
      <c r="C384" s="5" t="str">
        <f>Gas!I373</f>
        <v/>
      </c>
      <c r="D384" s="24" t="str">
        <f>Electricity!D373</f>
        <v/>
      </c>
      <c r="E384" s="24" t="str">
        <f>Electricity!I373</f>
        <v/>
      </c>
      <c r="F384" s="24" t="str">
        <f>Electricity!N373</f>
        <v/>
      </c>
      <c r="G384" s="24" t="str">
        <f>Electricity!S373</f>
        <v/>
      </c>
      <c r="H384" s="70" t="str">
        <f>Loads!D373</f>
        <v/>
      </c>
      <c r="I384" s="70" t="str">
        <f>Loads!I373</f>
        <v/>
      </c>
      <c r="J384" s="71" t="str">
        <f>Loads!N373</f>
        <v/>
      </c>
      <c r="K384" s="71" t="str">
        <f>Loads!S373</f>
        <v/>
      </c>
      <c r="L384" s="71" t="str">
        <f>Loads!X373</f>
        <v/>
      </c>
      <c r="M384" s="71" t="str">
        <f>Loads!AC373</f>
        <v/>
      </c>
      <c r="N384" s="71" t="str">
        <f>Loads!AH373</f>
        <v/>
      </c>
      <c r="O384" s="20" t="str">
        <f>Hydro!D373</f>
        <v/>
      </c>
    </row>
    <row r="385" spans="1:15" x14ac:dyDescent="0.25">
      <c r="A385" s="1">
        <v>40542</v>
      </c>
      <c r="B385" s="5" t="str">
        <f>Gas!D374</f>
        <v/>
      </c>
      <c r="C385" s="5" t="str">
        <f>Gas!I374</f>
        <v/>
      </c>
      <c r="D385" s="24" t="str">
        <f>Electricity!D374</f>
        <v/>
      </c>
      <c r="E385" s="24" t="str">
        <f>Electricity!I374</f>
        <v/>
      </c>
      <c r="F385" s="24" t="str">
        <f>Electricity!N374</f>
        <v/>
      </c>
      <c r="G385" s="24" t="str">
        <f>Electricity!S374</f>
        <v/>
      </c>
      <c r="H385" s="70" t="str">
        <f>Loads!D374</f>
        <v/>
      </c>
      <c r="I385" s="70" t="str">
        <f>Loads!I374</f>
        <v/>
      </c>
      <c r="J385" s="71" t="str">
        <f>Loads!N374</f>
        <v/>
      </c>
      <c r="K385" s="71" t="str">
        <f>Loads!S374</f>
        <v/>
      </c>
      <c r="L385" s="71" t="str">
        <f>Loads!X374</f>
        <v/>
      </c>
      <c r="M385" s="71" t="str">
        <f>Loads!AC374</f>
        <v/>
      </c>
      <c r="N385" s="71" t="str">
        <f>Loads!AH374</f>
        <v/>
      </c>
      <c r="O385" s="20" t="str">
        <f>Hydro!D374</f>
        <v/>
      </c>
    </row>
    <row r="386" spans="1:15" x14ac:dyDescent="0.25">
      <c r="A386" s="1">
        <v>40543</v>
      </c>
      <c r="B386" s="5" t="str">
        <f>Gas!D375</f>
        <v/>
      </c>
      <c r="C386" s="5" t="str">
        <f>Gas!I375</f>
        <v/>
      </c>
      <c r="D386" s="24" t="str">
        <f>Electricity!D375</f>
        <v/>
      </c>
      <c r="E386" s="24" t="str">
        <f>Electricity!I375</f>
        <v/>
      </c>
      <c r="F386" s="24" t="str">
        <f>Electricity!N375</f>
        <v/>
      </c>
      <c r="G386" s="24" t="str">
        <f>Electricity!S375</f>
        <v/>
      </c>
      <c r="H386" s="70" t="str">
        <f>Loads!D375</f>
        <v/>
      </c>
      <c r="I386" s="70" t="str">
        <f>Loads!I375</f>
        <v/>
      </c>
      <c r="J386" s="71" t="str">
        <f>Loads!N375</f>
        <v/>
      </c>
      <c r="K386" s="71" t="str">
        <f>Loads!S375</f>
        <v/>
      </c>
      <c r="L386" s="71" t="str">
        <f>Loads!X375</f>
        <v/>
      </c>
      <c r="M386" s="71" t="str">
        <f>Loads!AC375</f>
        <v/>
      </c>
      <c r="N386" s="71" t="str">
        <f>Loads!AH375</f>
        <v/>
      </c>
      <c r="O386" s="20" t="str">
        <f>Hydro!D375</f>
        <v/>
      </c>
    </row>
    <row r="387" spans="1:15" x14ac:dyDescent="0.25">
      <c r="A387" s="1">
        <v>40544</v>
      </c>
      <c r="B387" s="5" t="str">
        <f>Gas!D376</f>
        <v/>
      </c>
      <c r="C387" s="5" t="str">
        <f>Gas!I376</f>
        <v/>
      </c>
      <c r="D387" s="24" t="str">
        <f>Electricity!D376</f>
        <v/>
      </c>
      <c r="E387" s="24" t="str">
        <f>Electricity!I376</f>
        <v/>
      </c>
      <c r="F387" s="24" t="str">
        <f>Electricity!N376</f>
        <v/>
      </c>
      <c r="G387" s="24" t="str">
        <f>Electricity!S376</f>
        <v/>
      </c>
      <c r="H387" s="70" t="str">
        <f>Loads!D376</f>
        <v/>
      </c>
      <c r="I387" s="70" t="str">
        <f>Loads!I376</f>
        <v/>
      </c>
      <c r="J387" s="71" t="str">
        <f>Loads!N376</f>
        <v/>
      </c>
      <c r="K387" s="71" t="str">
        <f>Loads!S376</f>
        <v/>
      </c>
      <c r="L387" s="71" t="str">
        <f>Loads!X376</f>
        <v/>
      </c>
      <c r="M387" s="71" t="str">
        <f>Loads!AC376</f>
        <v/>
      </c>
      <c r="N387" s="71" t="str">
        <f>Loads!AH376</f>
        <v/>
      </c>
      <c r="O387" s="20" t="str">
        <f>Hydro!D376</f>
        <v/>
      </c>
    </row>
    <row r="388" spans="1:15" x14ac:dyDescent="0.25">
      <c r="A388" s="1">
        <v>40545</v>
      </c>
      <c r="B388" s="5" t="str">
        <f>Gas!D377</f>
        <v/>
      </c>
      <c r="C388" s="5" t="str">
        <f>Gas!I377</f>
        <v/>
      </c>
      <c r="D388" s="24" t="str">
        <f>Electricity!D377</f>
        <v/>
      </c>
      <c r="E388" s="24" t="str">
        <f>Electricity!I377</f>
        <v/>
      </c>
      <c r="F388" s="24" t="str">
        <f>Electricity!N377</f>
        <v/>
      </c>
      <c r="G388" s="24" t="str">
        <f>Electricity!S377</f>
        <v/>
      </c>
      <c r="H388" s="70" t="str">
        <f>Loads!D377</f>
        <v/>
      </c>
      <c r="I388" s="70" t="str">
        <f>Loads!I377</f>
        <v/>
      </c>
      <c r="J388" s="71" t="str">
        <f>Loads!N377</f>
        <v/>
      </c>
      <c r="K388" s="71" t="str">
        <f>Loads!S377</f>
        <v/>
      </c>
      <c r="L388" s="71" t="str">
        <f>Loads!X377</f>
        <v/>
      </c>
      <c r="M388" s="71" t="str">
        <f>Loads!AC377</f>
        <v/>
      </c>
      <c r="N388" s="71" t="str">
        <f>Loads!AH377</f>
        <v/>
      </c>
      <c r="O388" s="20" t="str">
        <f>Hydro!D377</f>
        <v/>
      </c>
    </row>
    <row r="389" spans="1:15" x14ac:dyDescent="0.25">
      <c r="A389" s="1">
        <v>40546</v>
      </c>
      <c r="B389" s="5" t="str">
        <f>Gas!D378</f>
        <v/>
      </c>
      <c r="C389" s="5" t="str">
        <f>Gas!I378</f>
        <v/>
      </c>
      <c r="D389" s="24" t="str">
        <f>Electricity!D378</f>
        <v/>
      </c>
      <c r="E389" s="24" t="str">
        <f>Electricity!I378</f>
        <v/>
      </c>
      <c r="F389" s="24" t="str">
        <f>Electricity!N378</f>
        <v/>
      </c>
      <c r="G389" s="24" t="str">
        <f>Electricity!S378</f>
        <v/>
      </c>
      <c r="H389" s="70" t="str">
        <f>Loads!D378</f>
        <v/>
      </c>
      <c r="I389" s="70" t="str">
        <f>Loads!I378</f>
        <v/>
      </c>
      <c r="J389" s="71" t="str">
        <f>Loads!N378</f>
        <v/>
      </c>
      <c r="K389" s="71" t="str">
        <f>Loads!S378</f>
        <v/>
      </c>
      <c r="L389" s="71" t="str">
        <f>Loads!X378</f>
        <v/>
      </c>
      <c r="M389" s="71" t="str">
        <f>Loads!AC378</f>
        <v/>
      </c>
      <c r="N389" s="71" t="str">
        <f>Loads!AH378</f>
        <v/>
      </c>
      <c r="O389" s="20" t="str">
        <f>Hydro!D378</f>
        <v/>
      </c>
    </row>
    <row r="390" spans="1:15" x14ac:dyDescent="0.25">
      <c r="A390" s="1">
        <v>40547</v>
      </c>
      <c r="B390" s="5" t="str">
        <f>Gas!D379</f>
        <v/>
      </c>
      <c r="C390" s="5" t="str">
        <f>Gas!I379</f>
        <v/>
      </c>
      <c r="D390" s="24" t="str">
        <f>Electricity!D379</f>
        <v/>
      </c>
      <c r="E390" s="24" t="str">
        <f>Electricity!I379</f>
        <v/>
      </c>
      <c r="F390" s="24" t="str">
        <f>Electricity!N379</f>
        <v/>
      </c>
      <c r="G390" s="24" t="str">
        <f>Electricity!S379</f>
        <v/>
      </c>
      <c r="H390" s="70" t="str">
        <f>Loads!D379</f>
        <v/>
      </c>
      <c r="I390" s="70" t="str">
        <f>Loads!I379</f>
        <v/>
      </c>
      <c r="J390" s="71" t="str">
        <f>Loads!N379</f>
        <v/>
      </c>
      <c r="K390" s="71" t="str">
        <f>Loads!S379</f>
        <v/>
      </c>
      <c r="L390" s="71" t="str">
        <f>Loads!X379</f>
        <v/>
      </c>
      <c r="M390" s="71" t="str">
        <f>Loads!AC379</f>
        <v/>
      </c>
      <c r="N390" s="71" t="str">
        <f>Loads!AH379</f>
        <v/>
      </c>
      <c r="O390" s="20" t="str">
        <f>Hydro!D379</f>
        <v/>
      </c>
    </row>
    <row r="391" spans="1:15" x14ac:dyDescent="0.25">
      <c r="A391" s="1">
        <v>40548</v>
      </c>
      <c r="B391" s="5" t="str">
        <f>Gas!D380</f>
        <v/>
      </c>
      <c r="C391" s="5" t="str">
        <f>Gas!I380</f>
        <v/>
      </c>
      <c r="D391" s="24" t="str">
        <f>Electricity!D380</f>
        <v/>
      </c>
      <c r="E391" s="24" t="str">
        <f>Electricity!I380</f>
        <v/>
      </c>
      <c r="F391" s="24" t="str">
        <f>Electricity!N380</f>
        <v/>
      </c>
      <c r="G391" s="24" t="str">
        <f>Electricity!S380</f>
        <v/>
      </c>
      <c r="H391" s="70" t="str">
        <f>Loads!D380</f>
        <v/>
      </c>
      <c r="I391" s="70" t="str">
        <f>Loads!I380</f>
        <v/>
      </c>
      <c r="J391" s="71" t="str">
        <f>Loads!N380</f>
        <v/>
      </c>
      <c r="K391" s="71" t="str">
        <f>Loads!S380</f>
        <v/>
      </c>
      <c r="L391" s="71" t="str">
        <f>Loads!X380</f>
        <v/>
      </c>
      <c r="M391" s="71" t="str">
        <f>Loads!AC380</f>
        <v/>
      </c>
      <c r="N391" s="71" t="str">
        <f>Loads!AH380</f>
        <v/>
      </c>
      <c r="O391" s="20" t="str">
        <f>Hydro!D380</f>
        <v/>
      </c>
    </row>
    <row r="392" spans="1:15" x14ac:dyDescent="0.25">
      <c r="A392" s="1">
        <v>40549</v>
      </c>
      <c r="B392" s="5" t="str">
        <f>Gas!D381</f>
        <v/>
      </c>
      <c r="C392" s="5" t="str">
        <f>Gas!I381</f>
        <v/>
      </c>
      <c r="D392" s="24" t="str">
        <f>Electricity!D381</f>
        <v/>
      </c>
      <c r="E392" s="24" t="str">
        <f>Electricity!I381</f>
        <v/>
      </c>
      <c r="F392" s="24" t="str">
        <f>Electricity!N381</f>
        <v/>
      </c>
      <c r="G392" s="24" t="str">
        <f>Electricity!S381</f>
        <v/>
      </c>
      <c r="H392" s="70" t="str">
        <f>Loads!D381</f>
        <v/>
      </c>
      <c r="I392" s="70" t="str">
        <f>Loads!I381</f>
        <v/>
      </c>
      <c r="J392" s="71" t="str">
        <f>Loads!N381</f>
        <v/>
      </c>
      <c r="K392" s="71" t="str">
        <f>Loads!S381</f>
        <v/>
      </c>
      <c r="L392" s="71" t="str">
        <f>Loads!X381</f>
        <v/>
      </c>
      <c r="M392" s="71" t="str">
        <f>Loads!AC381</f>
        <v/>
      </c>
      <c r="N392" s="71" t="str">
        <f>Loads!AH381</f>
        <v/>
      </c>
      <c r="O392" s="20" t="str">
        <f>Hydro!D381</f>
        <v/>
      </c>
    </row>
    <row r="393" spans="1:15" x14ac:dyDescent="0.25">
      <c r="A393" s="1">
        <v>40550</v>
      </c>
      <c r="B393" s="5" t="str">
        <f>Gas!D382</f>
        <v/>
      </c>
      <c r="C393" s="5" t="str">
        <f>Gas!I382</f>
        <v/>
      </c>
      <c r="D393" s="24" t="str">
        <f>Electricity!D382</f>
        <v/>
      </c>
      <c r="E393" s="24" t="str">
        <f>Electricity!I382</f>
        <v/>
      </c>
      <c r="F393" s="24" t="str">
        <f>Electricity!N382</f>
        <v/>
      </c>
      <c r="G393" s="24" t="str">
        <f>Electricity!S382</f>
        <v/>
      </c>
      <c r="H393" s="70" t="str">
        <f>Loads!D382</f>
        <v/>
      </c>
      <c r="I393" s="70" t="str">
        <f>Loads!I382</f>
        <v/>
      </c>
      <c r="J393" s="71" t="str">
        <f>Loads!N382</f>
        <v/>
      </c>
      <c r="K393" s="71" t="str">
        <f>Loads!S382</f>
        <v/>
      </c>
      <c r="L393" s="71" t="str">
        <f>Loads!X382</f>
        <v/>
      </c>
      <c r="M393" s="71" t="str">
        <f>Loads!AC382</f>
        <v/>
      </c>
      <c r="N393" s="71" t="str">
        <f>Loads!AH382</f>
        <v/>
      </c>
      <c r="O393" s="20" t="str">
        <f>Hydro!D382</f>
        <v/>
      </c>
    </row>
    <row r="394" spans="1:15" x14ac:dyDescent="0.25">
      <c r="A394" s="1">
        <v>40551</v>
      </c>
      <c r="B394" s="5" t="str">
        <f>Gas!D383</f>
        <v/>
      </c>
      <c r="C394" s="5" t="str">
        <f>Gas!I383</f>
        <v/>
      </c>
      <c r="D394" s="24" t="str">
        <f>Electricity!D383</f>
        <v/>
      </c>
      <c r="E394" s="24" t="str">
        <f>Electricity!I383</f>
        <v/>
      </c>
      <c r="F394" s="24" t="str">
        <f>Electricity!N383</f>
        <v/>
      </c>
      <c r="G394" s="24" t="str">
        <f>Electricity!S383</f>
        <v/>
      </c>
      <c r="H394" s="70" t="str">
        <f>Loads!D383</f>
        <v/>
      </c>
      <c r="I394" s="70" t="str">
        <f>Loads!I383</f>
        <v/>
      </c>
      <c r="J394" s="71" t="str">
        <f>Loads!N383</f>
        <v/>
      </c>
      <c r="K394" s="71" t="str">
        <f>Loads!S383</f>
        <v/>
      </c>
      <c r="L394" s="71" t="str">
        <f>Loads!X383</f>
        <v/>
      </c>
      <c r="M394" s="71" t="str">
        <f>Loads!AC383</f>
        <v/>
      </c>
      <c r="N394" s="71" t="str">
        <f>Loads!AH383</f>
        <v/>
      </c>
      <c r="O394" s="20" t="str">
        <f>Hydro!D383</f>
        <v/>
      </c>
    </row>
    <row r="395" spans="1:15" x14ac:dyDescent="0.25">
      <c r="A395" s="1">
        <v>40552</v>
      </c>
      <c r="B395" s="5" t="str">
        <f>Gas!D384</f>
        <v/>
      </c>
      <c r="C395" s="5" t="str">
        <f>Gas!I384</f>
        <v/>
      </c>
      <c r="D395" s="24" t="str">
        <f>Electricity!D384</f>
        <v/>
      </c>
      <c r="E395" s="24" t="str">
        <f>Electricity!I384</f>
        <v/>
      </c>
      <c r="F395" s="24" t="str">
        <f>Electricity!N384</f>
        <v/>
      </c>
      <c r="G395" s="24" t="str">
        <f>Electricity!S384</f>
        <v/>
      </c>
      <c r="H395" s="70" t="str">
        <f>Loads!D384</f>
        <v/>
      </c>
      <c r="I395" s="70" t="str">
        <f>Loads!I384</f>
        <v/>
      </c>
      <c r="J395" s="71" t="str">
        <f>Loads!N384</f>
        <v/>
      </c>
      <c r="K395" s="71" t="str">
        <f>Loads!S384</f>
        <v/>
      </c>
      <c r="L395" s="71" t="str">
        <f>Loads!X384</f>
        <v/>
      </c>
      <c r="M395" s="71" t="str">
        <f>Loads!AC384</f>
        <v/>
      </c>
      <c r="N395" s="71" t="str">
        <f>Loads!AH384</f>
        <v/>
      </c>
      <c r="O395" s="20" t="str">
        <f>Hydro!D384</f>
        <v/>
      </c>
    </row>
    <row r="396" spans="1:15" x14ac:dyDescent="0.25">
      <c r="A396" s="1">
        <v>40553</v>
      </c>
      <c r="B396" s="5" t="str">
        <f>Gas!D385</f>
        <v/>
      </c>
      <c r="C396" s="5" t="str">
        <f>Gas!I385</f>
        <v/>
      </c>
      <c r="D396" s="24" t="str">
        <f>Electricity!D385</f>
        <v/>
      </c>
      <c r="E396" s="24" t="str">
        <f>Electricity!I385</f>
        <v/>
      </c>
      <c r="F396" s="24" t="str">
        <f>Electricity!N385</f>
        <v/>
      </c>
      <c r="G396" s="24" t="str">
        <f>Electricity!S385</f>
        <v/>
      </c>
      <c r="H396" s="70" t="str">
        <f>Loads!D385</f>
        <v/>
      </c>
      <c r="I396" s="70" t="str">
        <f>Loads!I385</f>
        <v/>
      </c>
      <c r="J396" s="71" t="str">
        <f>Loads!N385</f>
        <v/>
      </c>
      <c r="K396" s="71" t="str">
        <f>Loads!S385</f>
        <v/>
      </c>
      <c r="L396" s="71" t="str">
        <f>Loads!X385</f>
        <v/>
      </c>
      <c r="M396" s="71" t="str">
        <f>Loads!AC385</f>
        <v/>
      </c>
      <c r="N396" s="71" t="str">
        <f>Loads!AH385</f>
        <v/>
      </c>
      <c r="O396" s="20" t="str">
        <f>Hydro!D385</f>
        <v/>
      </c>
    </row>
    <row r="397" spans="1:15" x14ac:dyDescent="0.25">
      <c r="A397" s="1">
        <v>40554</v>
      </c>
      <c r="B397" s="5" t="str">
        <f>Gas!D386</f>
        <v/>
      </c>
      <c r="C397" s="5" t="str">
        <f>Gas!I386</f>
        <v/>
      </c>
      <c r="D397" s="24" t="str">
        <f>Electricity!D386</f>
        <v/>
      </c>
      <c r="E397" s="24" t="str">
        <f>Electricity!I386</f>
        <v/>
      </c>
      <c r="F397" s="24" t="str">
        <f>Electricity!N386</f>
        <v/>
      </c>
      <c r="G397" s="24" t="str">
        <f>Electricity!S386</f>
        <v/>
      </c>
      <c r="H397" s="70" t="str">
        <f>Loads!D386</f>
        <v/>
      </c>
      <c r="I397" s="70" t="str">
        <f>Loads!I386</f>
        <v/>
      </c>
      <c r="J397" s="71" t="str">
        <f>Loads!N386</f>
        <v/>
      </c>
      <c r="K397" s="71" t="str">
        <f>Loads!S386</f>
        <v/>
      </c>
      <c r="L397" s="71" t="str">
        <f>Loads!X386</f>
        <v/>
      </c>
      <c r="M397" s="71" t="str">
        <f>Loads!AC386</f>
        <v/>
      </c>
      <c r="N397" s="71" t="str">
        <f>Loads!AH386</f>
        <v/>
      </c>
      <c r="O397" s="20" t="str">
        <f>Hydro!D386</f>
        <v/>
      </c>
    </row>
    <row r="398" spans="1:15" x14ac:dyDescent="0.25">
      <c r="A398" s="1">
        <v>40555</v>
      </c>
      <c r="B398" s="5" t="str">
        <f>Gas!D387</f>
        <v/>
      </c>
      <c r="C398" s="5" t="str">
        <f>Gas!I387</f>
        <v/>
      </c>
      <c r="D398" s="24" t="str">
        <f>Electricity!D387</f>
        <v/>
      </c>
      <c r="E398" s="24" t="str">
        <f>Electricity!I387</f>
        <v/>
      </c>
      <c r="F398" s="24" t="str">
        <f>Electricity!N387</f>
        <v/>
      </c>
      <c r="G398" s="24" t="str">
        <f>Electricity!S387</f>
        <v/>
      </c>
      <c r="H398" s="70" t="str">
        <f>Loads!D387</f>
        <v/>
      </c>
      <c r="I398" s="70" t="str">
        <f>Loads!I387</f>
        <v/>
      </c>
      <c r="J398" s="71" t="str">
        <f>Loads!N387</f>
        <v/>
      </c>
      <c r="K398" s="71" t="str">
        <f>Loads!S387</f>
        <v/>
      </c>
      <c r="L398" s="71" t="str">
        <f>Loads!X387</f>
        <v/>
      </c>
      <c r="M398" s="71" t="str">
        <f>Loads!AC387</f>
        <v/>
      </c>
      <c r="N398" s="71" t="str">
        <f>Loads!AH387</f>
        <v/>
      </c>
      <c r="O398" s="20" t="str">
        <f>Hydro!D387</f>
        <v/>
      </c>
    </row>
    <row r="399" spans="1:15" x14ac:dyDescent="0.25">
      <c r="A399" s="1">
        <v>40556</v>
      </c>
      <c r="B399" s="5" t="str">
        <f>Gas!D388</f>
        <v/>
      </c>
      <c r="C399" s="5" t="str">
        <f>Gas!I388</f>
        <v/>
      </c>
      <c r="D399" s="24" t="str">
        <f>Electricity!D388</f>
        <v/>
      </c>
      <c r="E399" s="24" t="str">
        <f>Electricity!I388</f>
        <v/>
      </c>
      <c r="F399" s="24" t="str">
        <f>Electricity!N388</f>
        <v/>
      </c>
      <c r="G399" s="24" t="str">
        <f>Electricity!S388</f>
        <v/>
      </c>
      <c r="H399" s="70" t="str">
        <f>Loads!D388</f>
        <v/>
      </c>
      <c r="I399" s="70" t="str">
        <f>Loads!I388</f>
        <v/>
      </c>
      <c r="J399" s="71" t="str">
        <f>Loads!N388</f>
        <v/>
      </c>
      <c r="K399" s="71" t="str">
        <f>Loads!S388</f>
        <v/>
      </c>
      <c r="L399" s="71" t="str">
        <f>Loads!X388</f>
        <v/>
      </c>
      <c r="M399" s="71" t="str">
        <f>Loads!AC388</f>
        <v/>
      </c>
      <c r="N399" s="71" t="str">
        <f>Loads!AH388</f>
        <v/>
      </c>
      <c r="O399" s="20" t="str">
        <f>Hydro!D388</f>
        <v/>
      </c>
    </row>
    <row r="400" spans="1:15" x14ac:dyDescent="0.25">
      <c r="A400" s="1">
        <v>40557</v>
      </c>
      <c r="B400" s="5" t="str">
        <f>Gas!D389</f>
        <v/>
      </c>
      <c r="C400" s="5" t="str">
        <f>Gas!I389</f>
        <v/>
      </c>
      <c r="D400" s="24" t="str">
        <f>Electricity!D389</f>
        <v/>
      </c>
      <c r="E400" s="24" t="str">
        <f>Electricity!I389</f>
        <v/>
      </c>
      <c r="F400" s="24" t="str">
        <f>Electricity!N389</f>
        <v/>
      </c>
      <c r="G400" s="24" t="str">
        <f>Electricity!S389</f>
        <v/>
      </c>
      <c r="H400" s="70" t="str">
        <f>Loads!D389</f>
        <v/>
      </c>
      <c r="I400" s="70" t="str">
        <f>Loads!I389</f>
        <v/>
      </c>
      <c r="J400" s="71" t="str">
        <f>Loads!N389</f>
        <v/>
      </c>
      <c r="K400" s="71" t="str">
        <f>Loads!S389</f>
        <v/>
      </c>
      <c r="L400" s="71" t="str">
        <f>Loads!X389</f>
        <v/>
      </c>
      <c r="M400" s="71" t="str">
        <f>Loads!AC389</f>
        <v/>
      </c>
      <c r="N400" s="71" t="str">
        <f>Loads!AH389</f>
        <v/>
      </c>
      <c r="O400" s="20" t="str">
        <f>Hydro!D389</f>
        <v/>
      </c>
    </row>
    <row r="401" spans="1:15" x14ac:dyDescent="0.25">
      <c r="A401" s="1">
        <v>40558</v>
      </c>
      <c r="B401" s="5" t="str">
        <f>Gas!D390</f>
        <v/>
      </c>
      <c r="C401" s="5" t="str">
        <f>Gas!I390</f>
        <v/>
      </c>
      <c r="D401" s="24" t="str">
        <f>Electricity!D390</f>
        <v/>
      </c>
      <c r="E401" s="24" t="str">
        <f>Electricity!I390</f>
        <v/>
      </c>
      <c r="F401" s="24" t="str">
        <f>Electricity!N390</f>
        <v/>
      </c>
      <c r="G401" s="24" t="str">
        <f>Electricity!S390</f>
        <v/>
      </c>
      <c r="H401" s="70" t="str">
        <f>Loads!D390</f>
        <v/>
      </c>
      <c r="I401" s="70" t="str">
        <f>Loads!I390</f>
        <v/>
      </c>
      <c r="J401" s="71" t="str">
        <f>Loads!N390</f>
        <v/>
      </c>
      <c r="K401" s="71" t="str">
        <f>Loads!S390</f>
        <v/>
      </c>
      <c r="L401" s="71" t="str">
        <f>Loads!X390</f>
        <v/>
      </c>
      <c r="M401" s="71" t="str">
        <f>Loads!AC390</f>
        <v/>
      </c>
      <c r="N401" s="71" t="str">
        <f>Loads!AH390</f>
        <v/>
      </c>
      <c r="O401" s="20" t="str">
        <f>Hydro!D390</f>
        <v/>
      </c>
    </row>
    <row r="402" spans="1:15" x14ac:dyDescent="0.25">
      <c r="A402" s="1">
        <v>40559</v>
      </c>
      <c r="B402" s="5" t="str">
        <f>Gas!D391</f>
        <v/>
      </c>
      <c r="C402" s="5" t="str">
        <f>Gas!I391</f>
        <v/>
      </c>
      <c r="D402" s="24" t="str">
        <f>Electricity!D391</f>
        <v/>
      </c>
      <c r="E402" s="24" t="str">
        <f>Electricity!I391</f>
        <v/>
      </c>
      <c r="F402" s="24" t="str">
        <f>Electricity!N391</f>
        <v/>
      </c>
      <c r="G402" s="24" t="str">
        <f>Electricity!S391</f>
        <v/>
      </c>
      <c r="H402" s="70" t="str">
        <f>Loads!D391</f>
        <v/>
      </c>
      <c r="I402" s="70" t="str">
        <f>Loads!I391</f>
        <v/>
      </c>
      <c r="J402" s="71" t="str">
        <f>Loads!N391</f>
        <v/>
      </c>
      <c r="K402" s="71" t="str">
        <f>Loads!S391</f>
        <v/>
      </c>
      <c r="L402" s="71" t="str">
        <f>Loads!X391</f>
        <v/>
      </c>
      <c r="M402" s="71" t="str">
        <f>Loads!AC391</f>
        <v/>
      </c>
      <c r="N402" s="71" t="str">
        <f>Loads!AH391</f>
        <v/>
      </c>
      <c r="O402" s="20" t="str">
        <f>Hydro!D391</f>
        <v/>
      </c>
    </row>
    <row r="403" spans="1:15" x14ac:dyDescent="0.25">
      <c r="A403" s="1">
        <v>40560</v>
      </c>
      <c r="B403" s="5" t="str">
        <f>Gas!D392</f>
        <v/>
      </c>
      <c r="C403" s="5" t="str">
        <f>Gas!I392</f>
        <v/>
      </c>
      <c r="D403" s="24" t="str">
        <f>Electricity!D392</f>
        <v/>
      </c>
      <c r="E403" s="24" t="str">
        <f>Electricity!I392</f>
        <v/>
      </c>
      <c r="F403" s="24" t="str">
        <f>Electricity!N392</f>
        <v/>
      </c>
      <c r="G403" s="24" t="str">
        <f>Electricity!S392</f>
        <v/>
      </c>
      <c r="H403" s="70" t="str">
        <f>Loads!D392</f>
        <v/>
      </c>
      <c r="I403" s="70" t="str">
        <f>Loads!I392</f>
        <v/>
      </c>
      <c r="J403" s="71" t="str">
        <f>Loads!N392</f>
        <v/>
      </c>
      <c r="K403" s="71" t="str">
        <f>Loads!S392</f>
        <v/>
      </c>
      <c r="L403" s="71" t="str">
        <f>Loads!X392</f>
        <v/>
      </c>
      <c r="M403" s="71" t="str">
        <f>Loads!AC392</f>
        <v/>
      </c>
      <c r="N403" s="71" t="str">
        <f>Loads!AH392</f>
        <v/>
      </c>
      <c r="O403" s="20" t="str">
        <f>Hydro!D392</f>
        <v/>
      </c>
    </row>
    <row r="404" spans="1:15" x14ac:dyDescent="0.25">
      <c r="A404" s="1">
        <v>40561</v>
      </c>
      <c r="B404" s="5" t="str">
        <f>Gas!D393</f>
        <v/>
      </c>
      <c r="C404" s="5" t="str">
        <f>Gas!I393</f>
        <v/>
      </c>
      <c r="D404" s="24" t="str">
        <f>Electricity!D393</f>
        <v/>
      </c>
      <c r="E404" s="24" t="str">
        <f>Electricity!I393</f>
        <v/>
      </c>
      <c r="F404" s="24" t="str">
        <f>Electricity!N393</f>
        <v/>
      </c>
      <c r="G404" s="24" t="str">
        <f>Electricity!S393</f>
        <v/>
      </c>
      <c r="H404" s="70" t="str">
        <f>Loads!D393</f>
        <v/>
      </c>
      <c r="I404" s="70" t="str">
        <f>Loads!I393</f>
        <v/>
      </c>
      <c r="J404" s="71" t="str">
        <f>Loads!N393</f>
        <v/>
      </c>
      <c r="K404" s="71" t="str">
        <f>Loads!S393</f>
        <v/>
      </c>
      <c r="L404" s="71" t="str">
        <f>Loads!X393</f>
        <v/>
      </c>
      <c r="M404" s="71" t="str">
        <f>Loads!AC393</f>
        <v/>
      </c>
      <c r="N404" s="71" t="str">
        <f>Loads!AH393</f>
        <v/>
      </c>
      <c r="O404" s="20" t="str">
        <f>Hydro!D393</f>
        <v/>
      </c>
    </row>
    <row r="405" spans="1:15" x14ac:dyDescent="0.25">
      <c r="A405" s="1">
        <v>40562</v>
      </c>
      <c r="B405" s="5" t="str">
        <f>Gas!D394</f>
        <v/>
      </c>
      <c r="C405" s="5" t="str">
        <f>Gas!I394</f>
        <v/>
      </c>
      <c r="D405" s="24" t="str">
        <f>Electricity!D394</f>
        <v/>
      </c>
      <c r="E405" s="24" t="str">
        <f>Electricity!I394</f>
        <v/>
      </c>
      <c r="F405" s="24" t="str">
        <f>Electricity!N394</f>
        <v/>
      </c>
      <c r="G405" s="24" t="str">
        <f>Electricity!S394</f>
        <v/>
      </c>
      <c r="H405" s="70" t="str">
        <f>Loads!D394</f>
        <v/>
      </c>
      <c r="I405" s="70" t="str">
        <f>Loads!I394</f>
        <v/>
      </c>
      <c r="J405" s="71" t="str">
        <f>Loads!N394</f>
        <v/>
      </c>
      <c r="K405" s="71" t="str">
        <f>Loads!S394</f>
        <v/>
      </c>
      <c r="L405" s="71" t="str">
        <f>Loads!X394</f>
        <v/>
      </c>
      <c r="M405" s="71" t="str">
        <f>Loads!AC394</f>
        <v/>
      </c>
      <c r="N405" s="71" t="str">
        <f>Loads!AH394</f>
        <v/>
      </c>
      <c r="O405" s="20" t="str">
        <f>Hydro!D394</f>
        <v/>
      </c>
    </row>
    <row r="406" spans="1:15" x14ac:dyDescent="0.25">
      <c r="A406" s="1">
        <v>40563</v>
      </c>
      <c r="B406" s="5" t="str">
        <f>Gas!D395</f>
        <v/>
      </c>
      <c r="C406" s="5" t="str">
        <f>Gas!I395</f>
        <v/>
      </c>
      <c r="D406" s="24" t="str">
        <f>Electricity!D395</f>
        <v/>
      </c>
      <c r="E406" s="24" t="str">
        <f>Electricity!I395</f>
        <v/>
      </c>
      <c r="F406" s="24" t="str">
        <f>Electricity!N395</f>
        <v/>
      </c>
      <c r="G406" s="24" t="str">
        <f>Electricity!S395</f>
        <v/>
      </c>
      <c r="H406" s="70" t="str">
        <f>Loads!D395</f>
        <v/>
      </c>
      <c r="I406" s="70" t="str">
        <f>Loads!I395</f>
        <v/>
      </c>
      <c r="J406" s="71" t="str">
        <f>Loads!N395</f>
        <v/>
      </c>
      <c r="K406" s="71" t="str">
        <f>Loads!S395</f>
        <v/>
      </c>
      <c r="L406" s="71" t="str">
        <f>Loads!X395</f>
        <v/>
      </c>
      <c r="M406" s="71" t="str">
        <f>Loads!AC395</f>
        <v/>
      </c>
      <c r="N406" s="71" t="str">
        <f>Loads!AH395</f>
        <v/>
      </c>
      <c r="O406" s="20" t="str">
        <f>Hydro!D395</f>
        <v/>
      </c>
    </row>
    <row r="407" spans="1:15" x14ac:dyDescent="0.25">
      <c r="A407" s="1">
        <v>40564</v>
      </c>
      <c r="B407" s="5" t="str">
        <f>Gas!D396</f>
        <v/>
      </c>
      <c r="C407" s="5" t="str">
        <f>Gas!I396</f>
        <v/>
      </c>
      <c r="D407" s="24" t="str">
        <f>Electricity!D396</f>
        <v/>
      </c>
      <c r="E407" s="24" t="str">
        <f>Electricity!I396</f>
        <v/>
      </c>
      <c r="F407" s="24" t="str">
        <f>Electricity!N396</f>
        <v/>
      </c>
      <c r="G407" s="24" t="str">
        <f>Electricity!S396</f>
        <v/>
      </c>
      <c r="H407" s="70" t="str">
        <f>Loads!D396</f>
        <v/>
      </c>
      <c r="I407" s="70" t="str">
        <f>Loads!I396</f>
        <v/>
      </c>
      <c r="J407" s="71" t="str">
        <f>Loads!N396</f>
        <v/>
      </c>
      <c r="K407" s="71" t="str">
        <f>Loads!S396</f>
        <v/>
      </c>
      <c r="L407" s="71" t="str">
        <f>Loads!X396</f>
        <v/>
      </c>
      <c r="M407" s="71" t="str">
        <f>Loads!AC396</f>
        <v/>
      </c>
      <c r="N407" s="71" t="str">
        <f>Loads!AH396</f>
        <v/>
      </c>
      <c r="O407" s="20" t="str">
        <f>Hydro!D396</f>
        <v/>
      </c>
    </row>
    <row r="408" spans="1:15" x14ac:dyDescent="0.25">
      <c r="A408" s="1">
        <v>40565</v>
      </c>
      <c r="B408" s="5" t="str">
        <f>Gas!D397</f>
        <v/>
      </c>
      <c r="C408" s="5" t="str">
        <f>Gas!I397</f>
        <v/>
      </c>
      <c r="D408" s="24" t="str">
        <f>Electricity!D397</f>
        <v/>
      </c>
      <c r="E408" s="24" t="str">
        <f>Electricity!I397</f>
        <v/>
      </c>
      <c r="F408" s="24" t="str">
        <f>Electricity!N397</f>
        <v/>
      </c>
      <c r="G408" s="24" t="str">
        <f>Electricity!S397</f>
        <v/>
      </c>
      <c r="H408" s="70" t="str">
        <f>Loads!D397</f>
        <v/>
      </c>
      <c r="I408" s="70" t="str">
        <f>Loads!I397</f>
        <v/>
      </c>
      <c r="J408" s="71" t="str">
        <f>Loads!N397</f>
        <v/>
      </c>
      <c r="K408" s="71" t="str">
        <f>Loads!S397</f>
        <v/>
      </c>
      <c r="L408" s="71" t="str">
        <f>Loads!X397</f>
        <v/>
      </c>
      <c r="M408" s="71" t="str">
        <f>Loads!AC397</f>
        <v/>
      </c>
      <c r="N408" s="71" t="str">
        <f>Loads!AH397</f>
        <v/>
      </c>
      <c r="O408" s="20" t="str">
        <f>Hydro!D397</f>
        <v/>
      </c>
    </row>
    <row r="409" spans="1:15" x14ac:dyDescent="0.25">
      <c r="A409" s="1">
        <v>40566</v>
      </c>
      <c r="B409" s="5" t="str">
        <f>Gas!D398</f>
        <v/>
      </c>
      <c r="C409" s="5" t="str">
        <f>Gas!I398</f>
        <v/>
      </c>
      <c r="D409" s="24" t="str">
        <f>Electricity!D398</f>
        <v/>
      </c>
      <c r="E409" s="24" t="str">
        <f>Electricity!I398</f>
        <v/>
      </c>
      <c r="F409" s="24" t="str">
        <f>Electricity!N398</f>
        <v/>
      </c>
      <c r="G409" s="24" t="str">
        <f>Electricity!S398</f>
        <v/>
      </c>
      <c r="H409" s="70" t="str">
        <f>Loads!D398</f>
        <v/>
      </c>
      <c r="I409" s="70" t="str">
        <f>Loads!I398</f>
        <v/>
      </c>
      <c r="J409" s="71" t="str">
        <f>Loads!N398</f>
        <v/>
      </c>
      <c r="K409" s="71" t="str">
        <f>Loads!S398</f>
        <v/>
      </c>
      <c r="L409" s="71" t="str">
        <f>Loads!X398</f>
        <v/>
      </c>
      <c r="M409" s="71" t="str">
        <f>Loads!AC398</f>
        <v/>
      </c>
      <c r="N409" s="71" t="str">
        <f>Loads!AH398</f>
        <v/>
      </c>
      <c r="O409" s="20" t="str">
        <f>Hydro!D398</f>
        <v/>
      </c>
    </row>
    <row r="410" spans="1:15" x14ac:dyDescent="0.25">
      <c r="A410" s="1">
        <v>40567</v>
      </c>
      <c r="B410" s="5" t="str">
        <f>Gas!D399</f>
        <v/>
      </c>
      <c r="C410" s="5" t="str">
        <f>Gas!I399</f>
        <v/>
      </c>
      <c r="D410" s="24" t="str">
        <f>Electricity!D399</f>
        <v/>
      </c>
      <c r="E410" s="24" t="str">
        <f>Electricity!I399</f>
        <v/>
      </c>
      <c r="F410" s="24" t="str">
        <f>Electricity!N399</f>
        <v/>
      </c>
      <c r="G410" s="24" t="str">
        <f>Electricity!S399</f>
        <v/>
      </c>
      <c r="H410" s="70" t="str">
        <f>Loads!D399</f>
        <v/>
      </c>
      <c r="I410" s="70" t="str">
        <f>Loads!I399</f>
        <v/>
      </c>
      <c r="J410" s="71" t="str">
        <f>Loads!N399</f>
        <v/>
      </c>
      <c r="K410" s="71" t="str">
        <f>Loads!S399</f>
        <v/>
      </c>
      <c r="L410" s="71" t="str">
        <f>Loads!X399</f>
        <v/>
      </c>
      <c r="M410" s="71" t="str">
        <f>Loads!AC399</f>
        <v/>
      </c>
      <c r="N410" s="71" t="str">
        <f>Loads!AH399</f>
        <v/>
      </c>
      <c r="O410" s="20" t="str">
        <f>Hydro!D399</f>
        <v/>
      </c>
    </row>
    <row r="411" spans="1:15" x14ac:dyDescent="0.25">
      <c r="A411" s="1">
        <v>40568</v>
      </c>
      <c r="B411" s="5" t="str">
        <f>Gas!D400</f>
        <v/>
      </c>
      <c r="C411" s="5" t="str">
        <f>Gas!I400</f>
        <v/>
      </c>
      <c r="D411" s="24" t="str">
        <f>Electricity!D400</f>
        <v/>
      </c>
      <c r="E411" s="24" t="str">
        <f>Electricity!I400</f>
        <v/>
      </c>
      <c r="F411" s="24" t="str">
        <f>Electricity!N400</f>
        <v/>
      </c>
      <c r="G411" s="24" t="str">
        <f>Electricity!S400</f>
        <v/>
      </c>
      <c r="H411" s="70" t="str">
        <f>Loads!D400</f>
        <v/>
      </c>
      <c r="I411" s="70" t="str">
        <f>Loads!I400</f>
        <v/>
      </c>
      <c r="J411" s="71" t="str">
        <f>Loads!N400</f>
        <v/>
      </c>
      <c r="K411" s="71" t="str">
        <f>Loads!S400</f>
        <v/>
      </c>
      <c r="L411" s="71" t="str">
        <f>Loads!X400</f>
        <v/>
      </c>
      <c r="M411" s="71" t="str">
        <f>Loads!AC400</f>
        <v/>
      </c>
      <c r="N411" s="71" t="str">
        <f>Loads!AH400</f>
        <v/>
      </c>
      <c r="O411" s="20" t="str">
        <f>Hydro!D400</f>
        <v/>
      </c>
    </row>
    <row r="412" spans="1:15" x14ac:dyDescent="0.25">
      <c r="A412" s="1">
        <v>40569</v>
      </c>
      <c r="B412" s="5" t="str">
        <f>Gas!D401</f>
        <v/>
      </c>
      <c r="C412" s="5" t="str">
        <f>Gas!I401</f>
        <v/>
      </c>
      <c r="D412" s="24" t="str">
        <f>Electricity!D401</f>
        <v/>
      </c>
      <c r="E412" s="24" t="str">
        <f>Electricity!I401</f>
        <v/>
      </c>
      <c r="F412" s="24" t="str">
        <f>Electricity!N401</f>
        <v/>
      </c>
      <c r="G412" s="24" t="str">
        <f>Electricity!S401</f>
        <v/>
      </c>
      <c r="H412" s="70" t="str">
        <f>Loads!D401</f>
        <v/>
      </c>
      <c r="I412" s="70" t="str">
        <f>Loads!I401</f>
        <v/>
      </c>
      <c r="J412" s="71" t="str">
        <f>Loads!N401</f>
        <v/>
      </c>
      <c r="K412" s="71" t="str">
        <f>Loads!S401</f>
        <v/>
      </c>
      <c r="L412" s="71" t="str">
        <f>Loads!X401</f>
        <v/>
      </c>
      <c r="M412" s="71" t="str">
        <f>Loads!AC401</f>
        <v/>
      </c>
      <c r="N412" s="71" t="str">
        <f>Loads!AH401</f>
        <v/>
      </c>
      <c r="O412" s="20" t="str">
        <f>Hydro!D401</f>
        <v/>
      </c>
    </row>
    <row r="413" spans="1:15" x14ac:dyDescent="0.25">
      <c r="A413" s="1">
        <v>40570</v>
      </c>
      <c r="B413" s="5" t="str">
        <f>Gas!D402</f>
        <v/>
      </c>
      <c r="C413" s="5" t="str">
        <f>Gas!I402</f>
        <v/>
      </c>
      <c r="D413" s="24" t="str">
        <f>Electricity!D402</f>
        <v/>
      </c>
      <c r="E413" s="24" t="str">
        <f>Electricity!I402</f>
        <v/>
      </c>
      <c r="F413" s="24" t="str">
        <f>Electricity!N402</f>
        <v/>
      </c>
      <c r="G413" s="24" t="str">
        <f>Electricity!S402</f>
        <v/>
      </c>
      <c r="H413" s="70" t="str">
        <f>Loads!D402</f>
        <v/>
      </c>
      <c r="I413" s="70" t="str">
        <f>Loads!I402</f>
        <v/>
      </c>
      <c r="J413" s="71" t="str">
        <f>Loads!N402</f>
        <v/>
      </c>
      <c r="K413" s="71" t="str">
        <f>Loads!S402</f>
        <v/>
      </c>
      <c r="L413" s="71" t="str">
        <f>Loads!X402</f>
        <v/>
      </c>
      <c r="M413" s="71" t="str">
        <f>Loads!AC402</f>
        <v/>
      </c>
      <c r="N413" s="71" t="str">
        <f>Loads!AH402</f>
        <v/>
      </c>
      <c r="O413" s="20" t="str">
        <f>Hydro!D402</f>
        <v/>
      </c>
    </row>
    <row r="414" spans="1:15" x14ac:dyDescent="0.25">
      <c r="A414" s="1">
        <v>40571</v>
      </c>
      <c r="B414" s="5" t="str">
        <f>Gas!D403</f>
        <v/>
      </c>
      <c r="C414" s="5" t="str">
        <f>Gas!I403</f>
        <v/>
      </c>
      <c r="D414" s="24" t="str">
        <f>Electricity!D403</f>
        <v/>
      </c>
      <c r="E414" s="24" t="str">
        <f>Electricity!I403</f>
        <v/>
      </c>
      <c r="F414" s="24" t="str">
        <f>Electricity!N403</f>
        <v/>
      </c>
      <c r="G414" s="24" t="str">
        <f>Electricity!S403</f>
        <v/>
      </c>
      <c r="H414" s="70" t="str">
        <f>Loads!D403</f>
        <v/>
      </c>
      <c r="I414" s="70" t="str">
        <f>Loads!I403</f>
        <v/>
      </c>
      <c r="J414" s="71" t="str">
        <f>Loads!N403</f>
        <v/>
      </c>
      <c r="K414" s="71" t="str">
        <f>Loads!S403</f>
        <v/>
      </c>
      <c r="L414" s="71" t="str">
        <f>Loads!X403</f>
        <v/>
      </c>
      <c r="M414" s="71" t="str">
        <f>Loads!AC403</f>
        <v/>
      </c>
      <c r="N414" s="71" t="str">
        <f>Loads!AH403</f>
        <v/>
      </c>
      <c r="O414" s="20" t="str">
        <f>Hydro!D403</f>
        <v/>
      </c>
    </row>
    <row r="415" spans="1:15" x14ac:dyDescent="0.25">
      <c r="A415" s="1">
        <v>40572</v>
      </c>
      <c r="B415" s="5" t="str">
        <f>Gas!D404</f>
        <v/>
      </c>
      <c r="C415" s="5" t="str">
        <f>Gas!I404</f>
        <v/>
      </c>
      <c r="D415" s="24" t="str">
        <f>Electricity!D404</f>
        <v/>
      </c>
      <c r="E415" s="24" t="str">
        <f>Electricity!I404</f>
        <v/>
      </c>
      <c r="F415" s="24" t="str">
        <f>Electricity!N404</f>
        <v/>
      </c>
      <c r="G415" s="24" t="str">
        <f>Electricity!S404</f>
        <v/>
      </c>
      <c r="H415" s="70" t="str">
        <f>Loads!D404</f>
        <v/>
      </c>
      <c r="I415" s="70" t="str">
        <f>Loads!I404</f>
        <v/>
      </c>
      <c r="J415" s="71" t="str">
        <f>Loads!N404</f>
        <v/>
      </c>
      <c r="K415" s="71" t="str">
        <f>Loads!S404</f>
        <v/>
      </c>
      <c r="L415" s="71" t="str">
        <f>Loads!X404</f>
        <v/>
      </c>
      <c r="M415" s="71" t="str">
        <f>Loads!AC404</f>
        <v/>
      </c>
      <c r="N415" s="71" t="str">
        <f>Loads!AH404</f>
        <v/>
      </c>
      <c r="O415" s="20" t="str">
        <f>Hydro!D404</f>
        <v/>
      </c>
    </row>
    <row r="416" spans="1:15" x14ac:dyDescent="0.25">
      <c r="A416" s="1">
        <v>40573</v>
      </c>
      <c r="B416" s="5" t="str">
        <f>Gas!D405</f>
        <v/>
      </c>
      <c r="C416" s="5" t="str">
        <f>Gas!I405</f>
        <v/>
      </c>
      <c r="D416" s="24" t="str">
        <f>Electricity!D405</f>
        <v/>
      </c>
      <c r="E416" s="24" t="str">
        <f>Electricity!I405</f>
        <v/>
      </c>
      <c r="F416" s="24" t="str">
        <f>Electricity!N405</f>
        <v/>
      </c>
      <c r="G416" s="24" t="str">
        <f>Electricity!S405</f>
        <v/>
      </c>
      <c r="H416" s="70" t="str">
        <f>Loads!D405</f>
        <v/>
      </c>
      <c r="I416" s="70" t="str">
        <f>Loads!I405</f>
        <v/>
      </c>
      <c r="J416" s="71" t="str">
        <f>Loads!N405</f>
        <v/>
      </c>
      <c r="K416" s="71" t="str">
        <f>Loads!S405</f>
        <v/>
      </c>
      <c r="L416" s="71" t="str">
        <f>Loads!X405</f>
        <v/>
      </c>
      <c r="M416" s="71" t="str">
        <f>Loads!AC405</f>
        <v/>
      </c>
      <c r="N416" s="71" t="str">
        <f>Loads!AH405</f>
        <v/>
      </c>
      <c r="O416" s="20" t="str">
        <f>Hydro!D405</f>
        <v/>
      </c>
    </row>
    <row r="417" spans="1:15" x14ac:dyDescent="0.25">
      <c r="A417" s="1">
        <v>40574</v>
      </c>
      <c r="B417" s="5" t="str">
        <f>Gas!D406</f>
        <v/>
      </c>
      <c r="C417" s="5" t="str">
        <f>Gas!I406</f>
        <v/>
      </c>
      <c r="D417" s="24" t="str">
        <f>Electricity!D406</f>
        <v/>
      </c>
      <c r="E417" s="24" t="str">
        <f>Electricity!I406</f>
        <v/>
      </c>
      <c r="F417" s="24" t="str">
        <f>Electricity!N406</f>
        <v/>
      </c>
      <c r="G417" s="24" t="str">
        <f>Electricity!S406</f>
        <v/>
      </c>
      <c r="H417" s="70" t="str">
        <f>Loads!D406</f>
        <v/>
      </c>
      <c r="I417" s="70" t="str">
        <f>Loads!I406</f>
        <v/>
      </c>
      <c r="J417" s="71" t="str">
        <f>Loads!N406</f>
        <v/>
      </c>
      <c r="K417" s="71" t="str">
        <f>Loads!S406</f>
        <v/>
      </c>
      <c r="L417" s="71" t="str">
        <f>Loads!X406</f>
        <v/>
      </c>
      <c r="M417" s="71" t="str">
        <f>Loads!AC406</f>
        <v/>
      </c>
      <c r="N417" s="71" t="str">
        <f>Loads!AH406</f>
        <v/>
      </c>
      <c r="O417" s="20" t="str">
        <f>Hydro!D406</f>
        <v/>
      </c>
    </row>
    <row r="418" spans="1:15" x14ac:dyDescent="0.25">
      <c r="A418" s="2">
        <v>40575</v>
      </c>
      <c r="B418" s="5" t="str">
        <f>Gas!D407</f>
        <v/>
      </c>
      <c r="C418" s="5" t="str">
        <f>Gas!I407</f>
        <v/>
      </c>
      <c r="D418" s="24" t="str">
        <f>Electricity!D407</f>
        <v/>
      </c>
      <c r="E418" s="24" t="str">
        <f>Electricity!I407</f>
        <v/>
      </c>
      <c r="F418" s="24" t="str">
        <f>Electricity!N407</f>
        <v/>
      </c>
      <c r="G418" s="24" t="str">
        <f>Electricity!S407</f>
        <v/>
      </c>
      <c r="H418" s="70" t="str">
        <f>Loads!D407</f>
        <v/>
      </c>
      <c r="I418" s="70" t="str">
        <f>Loads!I407</f>
        <v/>
      </c>
      <c r="J418" s="71" t="str">
        <f>Loads!N407</f>
        <v/>
      </c>
      <c r="K418" s="71" t="str">
        <f>Loads!S407</f>
        <v/>
      </c>
      <c r="L418" s="71" t="str">
        <f>Loads!X407</f>
        <v/>
      </c>
      <c r="M418" s="71" t="str">
        <f>Loads!AC407</f>
        <v/>
      </c>
      <c r="N418" s="71" t="str">
        <f>Loads!AH407</f>
        <v/>
      </c>
      <c r="O418" s="20" t="str">
        <f>Hydro!D407</f>
        <v/>
      </c>
    </row>
    <row r="419" spans="1:15" x14ac:dyDescent="0.25">
      <c r="A419" s="2">
        <v>40576</v>
      </c>
      <c r="B419" s="5" t="str">
        <f>Gas!D408</f>
        <v/>
      </c>
      <c r="C419" s="5" t="str">
        <f>Gas!I408</f>
        <v/>
      </c>
      <c r="D419" s="24" t="str">
        <f>Electricity!D408</f>
        <v/>
      </c>
      <c r="E419" s="24" t="str">
        <f>Electricity!I408</f>
        <v/>
      </c>
      <c r="F419" s="24" t="str">
        <f>Electricity!N408</f>
        <v/>
      </c>
      <c r="G419" s="24" t="str">
        <f>Electricity!S408</f>
        <v/>
      </c>
      <c r="H419" s="70" t="str">
        <f>Loads!D408</f>
        <v/>
      </c>
      <c r="I419" s="70" t="str">
        <f>Loads!I408</f>
        <v/>
      </c>
      <c r="J419" s="71" t="str">
        <f>Loads!N408</f>
        <v/>
      </c>
      <c r="K419" s="71" t="str">
        <f>Loads!S408</f>
        <v/>
      </c>
      <c r="L419" s="71" t="str">
        <f>Loads!X408</f>
        <v/>
      </c>
      <c r="M419" s="71" t="str">
        <f>Loads!AC408</f>
        <v/>
      </c>
      <c r="N419" s="71" t="str">
        <f>Loads!AH408</f>
        <v/>
      </c>
      <c r="O419" s="20" t="str">
        <f>Hydro!D408</f>
        <v/>
      </c>
    </row>
    <row r="420" spans="1:15" x14ac:dyDescent="0.25">
      <c r="A420" s="2">
        <v>40577</v>
      </c>
      <c r="B420" s="5" t="str">
        <f>Gas!D409</f>
        <v/>
      </c>
      <c r="C420" s="5" t="str">
        <f>Gas!I409</f>
        <v/>
      </c>
      <c r="D420" s="24" t="str">
        <f>Electricity!D409</f>
        <v/>
      </c>
      <c r="E420" s="24" t="str">
        <f>Electricity!I409</f>
        <v/>
      </c>
      <c r="F420" s="24" t="str">
        <f>Electricity!N409</f>
        <v/>
      </c>
      <c r="G420" s="24" t="str">
        <f>Electricity!S409</f>
        <v/>
      </c>
      <c r="H420" s="70" t="str">
        <f>Loads!D409</f>
        <v/>
      </c>
      <c r="I420" s="70" t="str">
        <f>Loads!I409</f>
        <v/>
      </c>
      <c r="J420" s="71" t="str">
        <f>Loads!N409</f>
        <v/>
      </c>
      <c r="K420" s="71" t="str">
        <f>Loads!S409</f>
        <v/>
      </c>
      <c r="L420" s="71" t="str">
        <f>Loads!X409</f>
        <v/>
      </c>
      <c r="M420" s="71" t="str">
        <f>Loads!AC409</f>
        <v/>
      </c>
      <c r="N420" s="71" t="str">
        <f>Loads!AH409</f>
        <v/>
      </c>
      <c r="O420" s="20" t="str">
        <f>Hydro!D409</f>
        <v/>
      </c>
    </row>
    <row r="421" spans="1:15" x14ac:dyDescent="0.25">
      <c r="A421" s="2">
        <v>40578</v>
      </c>
      <c r="B421" s="5" t="str">
        <f>Gas!D410</f>
        <v/>
      </c>
      <c r="C421" s="5" t="str">
        <f>Gas!I410</f>
        <v/>
      </c>
      <c r="D421" s="24" t="str">
        <f>Electricity!D410</f>
        <v/>
      </c>
      <c r="E421" s="24" t="str">
        <f>Electricity!I410</f>
        <v/>
      </c>
      <c r="F421" s="24" t="str">
        <f>Electricity!N410</f>
        <v/>
      </c>
      <c r="G421" s="24" t="str">
        <f>Electricity!S410</f>
        <v/>
      </c>
      <c r="H421" s="70" t="str">
        <f>Loads!D410</f>
        <v/>
      </c>
      <c r="I421" s="70" t="str">
        <f>Loads!I410</f>
        <v/>
      </c>
      <c r="J421" s="71" t="str">
        <f>Loads!N410</f>
        <v/>
      </c>
      <c r="K421" s="71" t="str">
        <f>Loads!S410</f>
        <v/>
      </c>
      <c r="L421" s="71" t="str">
        <f>Loads!X410</f>
        <v/>
      </c>
      <c r="M421" s="71" t="str">
        <f>Loads!AC410</f>
        <v/>
      </c>
      <c r="N421" s="71" t="str">
        <f>Loads!AH410</f>
        <v/>
      </c>
      <c r="O421" s="20" t="str">
        <f>Hydro!D410</f>
        <v/>
      </c>
    </row>
    <row r="422" spans="1:15" x14ac:dyDescent="0.25">
      <c r="A422" s="2">
        <v>40579</v>
      </c>
      <c r="B422" s="5" t="str">
        <f>Gas!D411</f>
        <v/>
      </c>
      <c r="C422" s="5" t="str">
        <f>Gas!I411</f>
        <v/>
      </c>
      <c r="D422" s="24" t="str">
        <f>Electricity!D411</f>
        <v/>
      </c>
      <c r="E422" s="24" t="str">
        <f>Electricity!I411</f>
        <v/>
      </c>
      <c r="F422" s="24" t="str">
        <f>Electricity!N411</f>
        <v/>
      </c>
      <c r="G422" s="24" t="str">
        <f>Electricity!S411</f>
        <v/>
      </c>
      <c r="H422" s="70" t="str">
        <f>Loads!D411</f>
        <v/>
      </c>
      <c r="I422" s="70" t="str">
        <f>Loads!I411</f>
        <v/>
      </c>
      <c r="J422" s="71" t="str">
        <f>Loads!N411</f>
        <v/>
      </c>
      <c r="K422" s="71" t="str">
        <f>Loads!S411</f>
        <v/>
      </c>
      <c r="L422" s="71" t="str">
        <f>Loads!X411</f>
        <v/>
      </c>
      <c r="M422" s="71" t="str">
        <f>Loads!AC411</f>
        <v/>
      </c>
      <c r="N422" s="71" t="str">
        <f>Loads!AH411</f>
        <v/>
      </c>
      <c r="O422" s="20" t="str">
        <f>Hydro!D411</f>
        <v/>
      </c>
    </row>
    <row r="423" spans="1:15" x14ac:dyDescent="0.25">
      <c r="A423" s="2">
        <v>40580</v>
      </c>
      <c r="B423" s="5" t="str">
        <f>Gas!D412</f>
        <v/>
      </c>
      <c r="C423" s="5" t="str">
        <f>Gas!I412</f>
        <v/>
      </c>
      <c r="D423" s="24" t="str">
        <f>Electricity!D412</f>
        <v/>
      </c>
      <c r="E423" s="24" t="str">
        <f>Electricity!I412</f>
        <v/>
      </c>
      <c r="F423" s="24" t="str">
        <f>Electricity!N412</f>
        <v/>
      </c>
      <c r="G423" s="24" t="str">
        <f>Electricity!S412</f>
        <v/>
      </c>
      <c r="H423" s="70" t="str">
        <f>Loads!D412</f>
        <v/>
      </c>
      <c r="I423" s="70" t="str">
        <f>Loads!I412</f>
        <v/>
      </c>
      <c r="J423" s="71" t="str">
        <f>Loads!N412</f>
        <v/>
      </c>
      <c r="K423" s="71" t="str">
        <f>Loads!S412</f>
        <v/>
      </c>
      <c r="L423" s="71" t="str">
        <f>Loads!X412</f>
        <v/>
      </c>
      <c r="M423" s="71" t="str">
        <f>Loads!AC412</f>
        <v/>
      </c>
      <c r="N423" s="71" t="str">
        <f>Loads!AH412</f>
        <v/>
      </c>
      <c r="O423" s="20" t="str">
        <f>Hydro!D412</f>
        <v/>
      </c>
    </row>
    <row r="424" spans="1:15" x14ac:dyDescent="0.25">
      <c r="A424" s="2">
        <v>40581</v>
      </c>
      <c r="B424" s="5" t="str">
        <f>Gas!D413</f>
        <v/>
      </c>
      <c r="C424" s="5" t="str">
        <f>Gas!I413</f>
        <v/>
      </c>
      <c r="D424" s="24" t="str">
        <f>Electricity!D413</f>
        <v/>
      </c>
      <c r="E424" s="24" t="str">
        <f>Electricity!I413</f>
        <v/>
      </c>
      <c r="F424" s="24" t="str">
        <f>Electricity!N413</f>
        <v/>
      </c>
      <c r="G424" s="24" t="str">
        <f>Electricity!S413</f>
        <v/>
      </c>
      <c r="H424" s="70" t="str">
        <f>Loads!D413</f>
        <v/>
      </c>
      <c r="I424" s="70" t="str">
        <f>Loads!I413</f>
        <v/>
      </c>
      <c r="J424" s="71" t="str">
        <f>Loads!N413</f>
        <v/>
      </c>
      <c r="K424" s="71" t="str">
        <f>Loads!S413</f>
        <v/>
      </c>
      <c r="L424" s="71" t="str">
        <f>Loads!X413</f>
        <v/>
      </c>
      <c r="M424" s="71" t="str">
        <f>Loads!AC413</f>
        <v/>
      </c>
      <c r="N424" s="71" t="str">
        <f>Loads!AH413</f>
        <v/>
      </c>
      <c r="O424" s="20" t="str">
        <f>Hydro!D413</f>
        <v/>
      </c>
    </row>
    <row r="425" spans="1:15" x14ac:dyDescent="0.25">
      <c r="A425" s="2">
        <v>40582</v>
      </c>
      <c r="B425" s="5" t="str">
        <f>Gas!D414</f>
        <v/>
      </c>
      <c r="C425" s="5" t="str">
        <f>Gas!I414</f>
        <v/>
      </c>
      <c r="D425" s="24" t="str">
        <f>Electricity!D414</f>
        <v/>
      </c>
      <c r="E425" s="24" t="str">
        <f>Electricity!I414</f>
        <v/>
      </c>
      <c r="F425" s="24" t="str">
        <f>Electricity!N414</f>
        <v/>
      </c>
      <c r="G425" s="24" t="str">
        <f>Electricity!S414</f>
        <v/>
      </c>
      <c r="H425" s="70" t="str">
        <f>Loads!D414</f>
        <v/>
      </c>
      <c r="I425" s="70" t="str">
        <f>Loads!I414</f>
        <v/>
      </c>
      <c r="J425" s="71" t="str">
        <f>Loads!N414</f>
        <v/>
      </c>
      <c r="K425" s="71" t="str">
        <f>Loads!S414</f>
        <v/>
      </c>
      <c r="L425" s="71" t="str">
        <f>Loads!X414</f>
        <v/>
      </c>
      <c r="M425" s="71" t="str">
        <f>Loads!AC414</f>
        <v/>
      </c>
      <c r="N425" s="71" t="str">
        <f>Loads!AH414</f>
        <v/>
      </c>
      <c r="O425" s="20" t="str">
        <f>Hydro!D414</f>
        <v/>
      </c>
    </row>
    <row r="426" spans="1:15" x14ac:dyDescent="0.25">
      <c r="A426" s="2">
        <v>40583</v>
      </c>
      <c r="B426" s="5" t="str">
        <f>Gas!D415</f>
        <v/>
      </c>
      <c r="C426" s="5" t="str">
        <f>Gas!I415</f>
        <v/>
      </c>
      <c r="D426" s="24" t="str">
        <f>Electricity!D415</f>
        <v/>
      </c>
      <c r="E426" s="24" t="str">
        <f>Electricity!I415</f>
        <v/>
      </c>
      <c r="F426" s="24" t="str">
        <f>Electricity!N415</f>
        <v/>
      </c>
      <c r="G426" s="24" t="str">
        <f>Electricity!S415</f>
        <v/>
      </c>
      <c r="H426" s="70" t="str">
        <f>Loads!D415</f>
        <v/>
      </c>
      <c r="I426" s="70" t="str">
        <f>Loads!I415</f>
        <v/>
      </c>
      <c r="J426" s="71" t="str">
        <f>Loads!N415</f>
        <v/>
      </c>
      <c r="K426" s="71" t="str">
        <f>Loads!S415</f>
        <v/>
      </c>
      <c r="L426" s="71" t="str">
        <f>Loads!X415</f>
        <v/>
      </c>
      <c r="M426" s="71" t="str">
        <f>Loads!AC415</f>
        <v/>
      </c>
      <c r="N426" s="71" t="str">
        <f>Loads!AH415</f>
        <v/>
      </c>
      <c r="O426" s="20" t="str">
        <f>Hydro!D415</f>
        <v/>
      </c>
    </row>
    <row r="427" spans="1:15" x14ac:dyDescent="0.25">
      <c r="A427" s="2">
        <v>40584</v>
      </c>
      <c r="B427" s="5" t="str">
        <f>Gas!D416</f>
        <v/>
      </c>
      <c r="C427" s="5" t="str">
        <f>Gas!I416</f>
        <v/>
      </c>
      <c r="D427" s="24" t="str">
        <f>Electricity!D416</f>
        <v/>
      </c>
      <c r="E427" s="24" t="str">
        <f>Electricity!I416</f>
        <v/>
      </c>
      <c r="F427" s="24" t="str">
        <f>Electricity!N416</f>
        <v/>
      </c>
      <c r="G427" s="24" t="str">
        <f>Electricity!S416</f>
        <v/>
      </c>
      <c r="H427" s="70" t="str">
        <f>Loads!D416</f>
        <v/>
      </c>
      <c r="I427" s="70" t="str">
        <f>Loads!I416</f>
        <v/>
      </c>
      <c r="J427" s="71" t="str">
        <f>Loads!N416</f>
        <v/>
      </c>
      <c r="K427" s="71" t="str">
        <f>Loads!S416</f>
        <v/>
      </c>
      <c r="L427" s="71" t="str">
        <f>Loads!X416</f>
        <v/>
      </c>
      <c r="M427" s="71" t="str">
        <f>Loads!AC416</f>
        <v/>
      </c>
      <c r="N427" s="71" t="str">
        <f>Loads!AH416</f>
        <v/>
      </c>
      <c r="O427" s="20" t="str">
        <f>Hydro!D416</f>
        <v/>
      </c>
    </row>
    <row r="428" spans="1:15" x14ac:dyDescent="0.25">
      <c r="A428" s="2">
        <v>40585</v>
      </c>
      <c r="B428" s="5" t="str">
        <f>Gas!D417</f>
        <v/>
      </c>
      <c r="C428" s="5" t="str">
        <f>Gas!I417</f>
        <v/>
      </c>
      <c r="D428" s="24" t="str">
        <f>Electricity!D417</f>
        <v/>
      </c>
      <c r="E428" s="24" t="str">
        <f>Electricity!I417</f>
        <v/>
      </c>
      <c r="F428" s="24" t="str">
        <f>Electricity!N417</f>
        <v/>
      </c>
      <c r="G428" s="24" t="str">
        <f>Electricity!S417</f>
        <v/>
      </c>
      <c r="H428" s="70" t="str">
        <f>Loads!D417</f>
        <v/>
      </c>
      <c r="I428" s="70" t="str">
        <f>Loads!I417</f>
        <v/>
      </c>
      <c r="J428" s="71" t="str">
        <f>Loads!N417</f>
        <v/>
      </c>
      <c r="K428" s="71" t="str">
        <f>Loads!S417</f>
        <v/>
      </c>
      <c r="L428" s="71" t="str">
        <f>Loads!X417</f>
        <v/>
      </c>
      <c r="M428" s="71" t="str">
        <f>Loads!AC417</f>
        <v/>
      </c>
      <c r="N428" s="71" t="str">
        <f>Loads!AH417</f>
        <v/>
      </c>
      <c r="O428" s="20" t="str">
        <f>Hydro!D417</f>
        <v/>
      </c>
    </row>
    <row r="429" spans="1:15" x14ac:dyDescent="0.25">
      <c r="A429" s="2">
        <v>40586</v>
      </c>
      <c r="B429" s="5" t="str">
        <f>Gas!D418</f>
        <v/>
      </c>
      <c r="C429" s="5" t="str">
        <f>Gas!I418</f>
        <v/>
      </c>
      <c r="D429" s="24" t="str">
        <f>Electricity!D418</f>
        <v/>
      </c>
      <c r="E429" s="24" t="str">
        <f>Electricity!I418</f>
        <v/>
      </c>
      <c r="F429" s="24" t="str">
        <f>Electricity!N418</f>
        <v/>
      </c>
      <c r="G429" s="24" t="str">
        <f>Electricity!S418</f>
        <v/>
      </c>
      <c r="H429" s="70" t="str">
        <f>Loads!D418</f>
        <v/>
      </c>
      <c r="I429" s="70" t="str">
        <f>Loads!I418</f>
        <v/>
      </c>
      <c r="J429" s="71" t="str">
        <f>Loads!N418</f>
        <v/>
      </c>
      <c r="K429" s="71" t="str">
        <f>Loads!S418</f>
        <v/>
      </c>
      <c r="L429" s="71" t="str">
        <f>Loads!X418</f>
        <v/>
      </c>
      <c r="M429" s="71" t="str">
        <f>Loads!AC418</f>
        <v/>
      </c>
      <c r="N429" s="71" t="str">
        <f>Loads!AH418</f>
        <v/>
      </c>
      <c r="O429" s="20" t="str">
        <f>Hydro!D418</f>
        <v/>
      </c>
    </row>
    <row r="430" spans="1:15" x14ac:dyDescent="0.25">
      <c r="A430" s="2">
        <v>40587</v>
      </c>
      <c r="B430" s="5" t="str">
        <f>Gas!D419</f>
        <v/>
      </c>
      <c r="C430" s="5" t="str">
        <f>Gas!I419</f>
        <v/>
      </c>
      <c r="D430" s="24" t="str">
        <f>Electricity!D419</f>
        <v/>
      </c>
      <c r="E430" s="24" t="str">
        <f>Electricity!I419</f>
        <v/>
      </c>
      <c r="F430" s="24" t="str">
        <f>Electricity!N419</f>
        <v/>
      </c>
      <c r="G430" s="24" t="str">
        <f>Electricity!S419</f>
        <v/>
      </c>
      <c r="H430" s="70" t="str">
        <f>Loads!D419</f>
        <v/>
      </c>
      <c r="I430" s="70" t="str">
        <f>Loads!I419</f>
        <v/>
      </c>
      <c r="J430" s="71" t="str">
        <f>Loads!N419</f>
        <v/>
      </c>
      <c r="K430" s="71" t="str">
        <f>Loads!S419</f>
        <v/>
      </c>
      <c r="L430" s="71" t="str">
        <f>Loads!X419</f>
        <v/>
      </c>
      <c r="M430" s="71" t="str">
        <f>Loads!AC419</f>
        <v/>
      </c>
      <c r="N430" s="71" t="str">
        <f>Loads!AH419</f>
        <v/>
      </c>
      <c r="O430" s="20" t="str">
        <f>Hydro!D419</f>
        <v/>
      </c>
    </row>
    <row r="431" spans="1:15" x14ac:dyDescent="0.25">
      <c r="A431" s="2">
        <v>40588</v>
      </c>
      <c r="B431" s="5" t="str">
        <f>Gas!D420</f>
        <v/>
      </c>
      <c r="C431" s="5" t="str">
        <f>Gas!I420</f>
        <v/>
      </c>
      <c r="D431" s="24" t="str">
        <f>Electricity!D420</f>
        <v/>
      </c>
      <c r="E431" s="24" t="str">
        <f>Electricity!I420</f>
        <v/>
      </c>
      <c r="F431" s="24" t="str">
        <f>Electricity!N420</f>
        <v/>
      </c>
      <c r="G431" s="24" t="str">
        <f>Electricity!S420</f>
        <v/>
      </c>
      <c r="H431" s="70" t="str">
        <f>Loads!D420</f>
        <v/>
      </c>
      <c r="I431" s="70" t="str">
        <f>Loads!I420</f>
        <v/>
      </c>
      <c r="J431" s="71" t="str">
        <f>Loads!N420</f>
        <v/>
      </c>
      <c r="K431" s="71" t="str">
        <f>Loads!S420</f>
        <v/>
      </c>
      <c r="L431" s="71" t="str">
        <f>Loads!X420</f>
        <v/>
      </c>
      <c r="M431" s="71" t="str">
        <f>Loads!AC420</f>
        <v/>
      </c>
      <c r="N431" s="71" t="str">
        <f>Loads!AH420</f>
        <v/>
      </c>
      <c r="O431" s="20" t="str">
        <f>Hydro!D420</f>
        <v/>
      </c>
    </row>
    <row r="432" spans="1:15" x14ac:dyDescent="0.25">
      <c r="A432" s="2">
        <v>40589</v>
      </c>
      <c r="B432" s="5" t="str">
        <f>Gas!D421</f>
        <v/>
      </c>
      <c r="C432" s="5" t="str">
        <f>Gas!I421</f>
        <v/>
      </c>
      <c r="D432" s="24" t="str">
        <f>Electricity!D421</f>
        <v/>
      </c>
      <c r="E432" s="24" t="str">
        <f>Electricity!I421</f>
        <v/>
      </c>
      <c r="F432" s="24" t="str">
        <f>Electricity!N421</f>
        <v/>
      </c>
      <c r="G432" s="24" t="str">
        <f>Electricity!S421</f>
        <v/>
      </c>
      <c r="H432" s="70" t="str">
        <f>Loads!D421</f>
        <v/>
      </c>
      <c r="I432" s="70" t="str">
        <f>Loads!I421</f>
        <v/>
      </c>
      <c r="J432" s="71" t="str">
        <f>Loads!N421</f>
        <v/>
      </c>
      <c r="K432" s="71" t="str">
        <f>Loads!S421</f>
        <v/>
      </c>
      <c r="L432" s="71" t="str">
        <f>Loads!X421</f>
        <v/>
      </c>
      <c r="M432" s="71" t="str">
        <f>Loads!AC421</f>
        <v/>
      </c>
      <c r="N432" s="71" t="str">
        <f>Loads!AH421</f>
        <v/>
      </c>
      <c r="O432" s="20" t="str">
        <f>Hydro!D421</f>
        <v/>
      </c>
    </row>
    <row r="433" spans="1:15" x14ac:dyDescent="0.25">
      <c r="A433" s="2">
        <v>40590</v>
      </c>
      <c r="B433" s="5" t="str">
        <f>Gas!D422</f>
        <v/>
      </c>
      <c r="C433" s="5" t="str">
        <f>Gas!I422</f>
        <v/>
      </c>
      <c r="D433" s="24" t="str">
        <f>Electricity!D422</f>
        <v/>
      </c>
      <c r="E433" s="24" t="str">
        <f>Electricity!I422</f>
        <v/>
      </c>
      <c r="F433" s="24" t="str">
        <f>Electricity!N422</f>
        <v/>
      </c>
      <c r="G433" s="24" t="str">
        <f>Electricity!S422</f>
        <v/>
      </c>
      <c r="H433" s="70" t="str">
        <f>Loads!D422</f>
        <v/>
      </c>
      <c r="I433" s="70" t="str">
        <f>Loads!I422</f>
        <v/>
      </c>
      <c r="J433" s="71" t="str">
        <f>Loads!N422</f>
        <v/>
      </c>
      <c r="K433" s="71" t="str">
        <f>Loads!S422</f>
        <v/>
      </c>
      <c r="L433" s="71" t="str">
        <f>Loads!X422</f>
        <v/>
      </c>
      <c r="M433" s="71" t="str">
        <f>Loads!AC422</f>
        <v/>
      </c>
      <c r="N433" s="71" t="str">
        <f>Loads!AH422</f>
        <v/>
      </c>
      <c r="O433" s="20" t="str">
        <f>Hydro!D422</f>
        <v/>
      </c>
    </row>
    <row r="434" spans="1:15" x14ac:dyDescent="0.25">
      <c r="A434" s="2">
        <v>40591</v>
      </c>
      <c r="B434" s="5" t="str">
        <f>Gas!D423</f>
        <v/>
      </c>
      <c r="C434" s="5" t="str">
        <f>Gas!I423</f>
        <v/>
      </c>
      <c r="D434" s="24" t="str">
        <f>Electricity!D423</f>
        <v/>
      </c>
      <c r="E434" s="24" t="str">
        <f>Electricity!I423</f>
        <v/>
      </c>
      <c r="F434" s="24" t="str">
        <f>Electricity!N423</f>
        <v/>
      </c>
      <c r="G434" s="24" t="str">
        <f>Electricity!S423</f>
        <v/>
      </c>
      <c r="H434" s="70" t="str">
        <f>Loads!D423</f>
        <v/>
      </c>
      <c r="I434" s="70" t="str">
        <f>Loads!I423</f>
        <v/>
      </c>
      <c r="J434" s="71" t="str">
        <f>Loads!N423</f>
        <v/>
      </c>
      <c r="K434" s="71" t="str">
        <f>Loads!S423</f>
        <v/>
      </c>
      <c r="L434" s="71" t="str">
        <f>Loads!X423</f>
        <v/>
      </c>
      <c r="M434" s="71" t="str">
        <f>Loads!AC423</f>
        <v/>
      </c>
      <c r="N434" s="71" t="str">
        <f>Loads!AH423</f>
        <v/>
      </c>
      <c r="O434" s="20" t="str">
        <f>Hydro!D423</f>
        <v/>
      </c>
    </row>
    <row r="435" spans="1:15" x14ac:dyDescent="0.25">
      <c r="A435" s="2">
        <v>40592</v>
      </c>
      <c r="B435" s="5" t="str">
        <f>Gas!D424</f>
        <v/>
      </c>
      <c r="C435" s="5" t="str">
        <f>Gas!I424</f>
        <v/>
      </c>
      <c r="D435" s="24" t="str">
        <f>Electricity!D424</f>
        <v/>
      </c>
      <c r="E435" s="24" t="str">
        <f>Electricity!I424</f>
        <v/>
      </c>
      <c r="F435" s="24" t="str">
        <f>Electricity!N424</f>
        <v/>
      </c>
      <c r="G435" s="24" t="str">
        <f>Electricity!S424</f>
        <v/>
      </c>
      <c r="H435" s="70" t="str">
        <f>Loads!D424</f>
        <v/>
      </c>
      <c r="I435" s="70" t="str">
        <f>Loads!I424</f>
        <v/>
      </c>
      <c r="J435" s="71" t="str">
        <f>Loads!N424</f>
        <v/>
      </c>
      <c r="K435" s="71" t="str">
        <f>Loads!S424</f>
        <v/>
      </c>
      <c r="L435" s="71" t="str">
        <f>Loads!X424</f>
        <v/>
      </c>
      <c r="M435" s="71" t="str">
        <f>Loads!AC424</f>
        <v/>
      </c>
      <c r="N435" s="71" t="str">
        <f>Loads!AH424</f>
        <v/>
      </c>
      <c r="O435" s="20" t="str">
        <f>Hydro!D424</f>
        <v/>
      </c>
    </row>
    <row r="436" spans="1:15" x14ac:dyDescent="0.25">
      <c r="A436" s="2">
        <v>40593</v>
      </c>
      <c r="B436" s="5" t="str">
        <f>Gas!D425</f>
        <v/>
      </c>
      <c r="C436" s="5" t="str">
        <f>Gas!I425</f>
        <v/>
      </c>
      <c r="D436" s="24" t="str">
        <f>Electricity!D425</f>
        <v/>
      </c>
      <c r="E436" s="24" t="str">
        <f>Electricity!I425</f>
        <v/>
      </c>
      <c r="F436" s="24" t="str">
        <f>Electricity!N425</f>
        <v/>
      </c>
      <c r="G436" s="24" t="str">
        <f>Electricity!S425</f>
        <v/>
      </c>
      <c r="H436" s="70" t="str">
        <f>Loads!D425</f>
        <v/>
      </c>
      <c r="I436" s="70" t="str">
        <f>Loads!I425</f>
        <v/>
      </c>
      <c r="J436" s="71" t="str">
        <f>Loads!N425</f>
        <v/>
      </c>
      <c r="K436" s="71" t="str">
        <f>Loads!S425</f>
        <v/>
      </c>
      <c r="L436" s="71" t="str">
        <f>Loads!X425</f>
        <v/>
      </c>
      <c r="M436" s="71" t="str">
        <f>Loads!AC425</f>
        <v/>
      </c>
      <c r="N436" s="71" t="str">
        <f>Loads!AH425</f>
        <v/>
      </c>
      <c r="O436" s="20" t="str">
        <f>Hydro!D425</f>
        <v/>
      </c>
    </row>
    <row r="437" spans="1:15" x14ac:dyDescent="0.25">
      <c r="A437" s="2">
        <v>40594</v>
      </c>
      <c r="B437" s="5" t="str">
        <f>Gas!D426</f>
        <v/>
      </c>
      <c r="C437" s="5" t="str">
        <f>Gas!I426</f>
        <v/>
      </c>
      <c r="D437" s="24" t="str">
        <f>Electricity!D426</f>
        <v/>
      </c>
      <c r="E437" s="24" t="str">
        <f>Electricity!I426</f>
        <v/>
      </c>
      <c r="F437" s="24" t="str">
        <f>Electricity!N426</f>
        <v/>
      </c>
      <c r="G437" s="24" t="str">
        <f>Electricity!S426</f>
        <v/>
      </c>
      <c r="H437" s="70" t="str">
        <f>Loads!D426</f>
        <v/>
      </c>
      <c r="I437" s="70" t="str">
        <f>Loads!I426</f>
        <v/>
      </c>
      <c r="J437" s="71" t="str">
        <f>Loads!N426</f>
        <v/>
      </c>
      <c r="K437" s="71" t="str">
        <f>Loads!S426</f>
        <v/>
      </c>
      <c r="L437" s="71" t="str">
        <f>Loads!X426</f>
        <v/>
      </c>
      <c r="M437" s="71" t="str">
        <f>Loads!AC426</f>
        <v/>
      </c>
      <c r="N437" s="71" t="str">
        <f>Loads!AH426</f>
        <v/>
      </c>
      <c r="O437" s="20" t="str">
        <f>Hydro!D426</f>
        <v/>
      </c>
    </row>
    <row r="438" spans="1:15" x14ac:dyDescent="0.25">
      <c r="A438" s="2">
        <v>40595</v>
      </c>
      <c r="B438" s="5" t="str">
        <f>Gas!D427</f>
        <v/>
      </c>
      <c r="C438" s="5" t="str">
        <f>Gas!I427</f>
        <v/>
      </c>
      <c r="D438" s="24" t="str">
        <f>Electricity!D427</f>
        <v/>
      </c>
      <c r="E438" s="24" t="str">
        <f>Electricity!I427</f>
        <v/>
      </c>
      <c r="F438" s="24" t="str">
        <f>Electricity!N427</f>
        <v/>
      </c>
      <c r="G438" s="24" t="str">
        <f>Electricity!S427</f>
        <v/>
      </c>
      <c r="H438" s="70" t="str">
        <f>Loads!D427</f>
        <v/>
      </c>
      <c r="I438" s="70" t="str">
        <f>Loads!I427</f>
        <v/>
      </c>
      <c r="J438" s="71" t="str">
        <f>Loads!N427</f>
        <v/>
      </c>
      <c r="K438" s="71" t="str">
        <f>Loads!S427</f>
        <v/>
      </c>
      <c r="L438" s="71" t="str">
        <f>Loads!X427</f>
        <v/>
      </c>
      <c r="M438" s="71" t="str">
        <f>Loads!AC427</f>
        <v/>
      </c>
      <c r="N438" s="71" t="str">
        <f>Loads!AH427</f>
        <v/>
      </c>
      <c r="O438" s="20" t="str">
        <f>Hydro!D427</f>
        <v/>
      </c>
    </row>
    <row r="439" spans="1:15" x14ac:dyDescent="0.25">
      <c r="A439" s="2">
        <v>40596</v>
      </c>
      <c r="B439" s="5" t="str">
        <f>Gas!D428</f>
        <v/>
      </c>
      <c r="C439" s="5" t="str">
        <f>Gas!I428</f>
        <v/>
      </c>
      <c r="D439" s="24" t="str">
        <f>Electricity!D428</f>
        <v/>
      </c>
      <c r="E439" s="24" t="str">
        <f>Electricity!I428</f>
        <v/>
      </c>
      <c r="F439" s="24" t="str">
        <f>Electricity!N428</f>
        <v/>
      </c>
      <c r="G439" s="24" t="str">
        <f>Electricity!S428</f>
        <v/>
      </c>
      <c r="H439" s="70" t="str">
        <f>Loads!D428</f>
        <v/>
      </c>
      <c r="I439" s="70" t="str">
        <f>Loads!I428</f>
        <v/>
      </c>
      <c r="J439" s="71" t="str">
        <f>Loads!N428</f>
        <v/>
      </c>
      <c r="K439" s="71" t="str">
        <f>Loads!S428</f>
        <v/>
      </c>
      <c r="L439" s="71" t="str">
        <f>Loads!X428</f>
        <v/>
      </c>
      <c r="M439" s="71" t="str">
        <f>Loads!AC428</f>
        <v/>
      </c>
      <c r="N439" s="71" t="str">
        <f>Loads!AH428</f>
        <v/>
      </c>
      <c r="O439" s="20" t="str">
        <f>Hydro!D428</f>
        <v/>
      </c>
    </row>
    <row r="440" spans="1:15" x14ac:dyDescent="0.25">
      <c r="A440" s="2">
        <v>40597</v>
      </c>
      <c r="B440" s="5" t="str">
        <f>Gas!D429</f>
        <v/>
      </c>
      <c r="C440" s="5" t="str">
        <f>Gas!I429</f>
        <v/>
      </c>
      <c r="D440" s="24" t="str">
        <f>Electricity!D429</f>
        <v/>
      </c>
      <c r="E440" s="24" t="str">
        <f>Electricity!I429</f>
        <v/>
      </c>
      <c r="F440" s="24" t="str">
        <f>Electricity!N429</f>
        <v/>
      </c>
      <c r="G440" s="24" t="str">
        <f>Electricity!S429</f>
        <v/>
      </c>
      <c r="H440" s="70" t="str">
        <f>Loads!D429</f>
        <v/>
      </c>
      <c r="I440" s="70" t="str">
        <f>Loads!I429</f>
        <v/>
      </c>
      <c r="J440" s="71" t="str">
        <f>Loads!N429</f>
        <v/>
      </c>
      <c r="K440" s="71" t="str">
        <f>Loads!S429</f>
        <v/>
      </c>
      <c r="L440" s="71" t="str">
        <f>Loads!X429</f>
        <v/>
      </c>
      <c r="M440" s="71" t="str">
        <f>Loads!AC429</f>
        <v/>
      </c>
      <c r="N440" s="71" t="str">
        <f>Loads!AH429</f>
        <v/>
      </c>
      <c r="O440" s="20" t="str">
        <f>Hydro!D429</f>
        <v/>
      </c>
    </row>
    <row r="441" spans="1:15" x14ac:dyDescent="0.25">
      <c r="A441" s="2">
        <v>40598</v>
      </c>
      <c r="B441" s="5" t="str">
        <f>Gas!D430</f>
        <v/>
      </c>
      <c r="C441" s="5" t="str">
        <f>Gas!I430</f>
        <v/>
      </c>
      <c r="D441" s="24" t="str">
        <f>Electricity!D430</f>
        <v/>
      </c>
      <c r="E441" s="24" t="str">
        <f>Electricity!I430</f>
        <v/>
      </c>
      <c r="F441" s="24" t="str">
        <f>Electricity!N430</f>
        <v/>
      </c>
      <c r="G441" s="24" t="str">
        <f>Electricity!S430</f>
        <v/>
      </c>
      <c r="H441" s="70" t="str">
        <f>Loads!D430</f>
        <v/>
      </c>
      <c r="I441" s="70" t="str">
        <f>Loads!I430</f>
        <v/>
      </c>
      <c r="J441" s="71" t="str">
        <f>Loads!N430</f>
        <v/>
      </c>
      <c r="K441" s="71" t="str">
        <f>Loads!S430</f>
        <v/>
      </c>
      <c r="L441" s="71" t="str">
        <f>Loads!X430</f>
        <v/>
      </c>
      <c r="M441" s="71" t="str">
        <f>Loads!AC430</f>
        <v/>
      </c>
      <c r="N441" s="71" t="str">
        <f>Loads!AH430</f>
        <v/>
      </c>
      <c r="O441" s="20" t="str">
        <f>Hydro!D430</f>
        <v/>
      </c>
    </row>
    <row r="442" spans="1:15" x14ac:dyDescent="0.25">
      <c r="A442" s="2">
        <v>40599</v>
      </c>
      <c r="B442" s="5" t="str">
        <f>Gas!D431</f>
        <v/>
      </c>
      <c r="C442" s="5" t="str">
        <f>Gas!I431</f>
        <v/>
      </c>
      <c r="D442" s="24" t="str">
        <f>Electricity!D431</f>
        <v/>
      </c>
      <c r="E442" s="24" t="str">
        <f>Electricity!I431</f>
        <v/>
      </c>
      <c r="F442" s="24" t="str">
        <f>Electricity!N431</f>
        <v/>
      </c>
      <c r="G442" s="24" t="str">
        <f>Electricity!S431</f>
        <v/>
      </c>
      <c r="H442" s="70" t="str">
        <f>Loads!D431</f>
        <v/>
      </c>
      <c r="I442" s="70" t="str">
        <f>Loads!I431</f>
        <v/>
      </c>
      <c r="J442" s="71" t="str">
        <f>Loads!N431</f>
        <v/>
      </c>
      <c r="K442" s="71" t="str">
        <f>Loads!S431</f>
        <v/>
      </c>
      <c r="L442" s="71" t="str">
        <f>Loads!X431</f>
        <v/>
      </c>
      <c r="M442" s="71" t="str">
        <f>Loads!AC431</f>
        <v/>
      </c>
      <c r="N442" s="71" t="str">
        <f>Loads!AH431</f>
        <v/>
      </c>
      <c r="O442" s="20" t="str">
        <f>Hydro!D431</f>
        <v/>
      </c>
    </row>
    <row r="443" spans="1:15" x14ac:dyDescent="0.25">
      <c r="A443" s="2">
        <v>40600</v>
      </c>
      <c r="B443" s="5" t="str">
        <f>Gas!D432</f>
        <v/>
      </c>
      <c r="C443" s="5" t="str">
        <f>Gas!I432</f>
        <v/>
      </c>
      <c r="D443" s="24" t="str">
        <f>Electricity!D432</f>
        <v/>
      </c>
      <c r="E443" s="24" t="str">
        <f>Electricity!I432</f>
        <v/>
      </c>
      <c r="F443" s="24" t="str">
        <f>Electricity!N432</f>
        <v/>
      </c>
      <c r="G443" s="24" t="str">
        <f>Electricity!S432</f>
        <v/>
      </c>
      <c r="H443" s="70" t="str">
        <f>Loads!D432</f>
        <v/>
      </c>
      <c r="I443" s="70" t="str">
        <f>Loads!I432</f>
        <v/>
      </c>
      <c r="J443" s="71" t="str">
        <f>Loads!N432</f>
        <v/>
      </c>
      <c r="K443" s="71" t="str">
        <f>Loads!S432</f>
        <v/>
      </c>
      <c r="L443" s="71" t="str">
        <f>Loads!X432</f>
        <v/>
      </c>
      <c r="M443" s="71" t="str">
        <f>Loads!AC432</f>
        <v/>
      </c>
      <c r="N443" s="71" t="str">
        <f>Loads!AH432</f>
        <v/>
      </c>
      <c r="O443" s="20" t="str">
        <f>Hydro!D432</f>
        <v/>
      </c>
    </row>
    <row r="444" spans="1:15" x14ac:dyDescent="0.25">
      <c r="A444" s="2">
        <v>40601</v>
      </c>
      <c r="B444" s="5" t="str">
        <f>Gas!D433</f>
        <v/>
      </c>
      <c r="C444" s="5" t="str">
        <f>Gas!I433</f>
        <v/>
      </c>
      <c r="D444" s="24" t="str">
        <f>Electricity!D433</f>
        <v/>
      </c>
      <c r="E444" s="24" t="str">
        <f>Electricity!I433</f>
        <v/>
      </c>
      <c r="F444" s="24" t="str">
        <f>Electricity!N433</f>
        <v/>
      </c>
      <c r="G444" s="24" t="str">
        <f>Electricity!S433</f>
        <v/>
      </c>
      <c r="H444" s="70" t="str">
        <f>Loads!D433</f>
        <v/>
      </c>
      <c r="I444" s="70" t="str">
        <f>Loads!I433</f>
        <v/>
      </c>
      <c r="J444" s="71" t="str">
        <f>Loads!N433</f>
        <v/>
      </c>
      <c r="K444" s="71" t="str">
        <f>Loads!S433</f>
        <v/>
      </c>
      <c r="L444" s="71" t="str">
        <f>Loads!X433</f>
        <v/>
      </c>
      <c r="M444" s="71" t="str">
        <f>Loads!AC433</f>
        <v/>
      </c>
      <c r="N444" s="71" t="str">
        <f>Loads!AH433</f>
        <v/>
      </c>
      <c r="O444" s="20" t="str">
        <f>Hydro!D433</f>
        <v/>
      </c>
    </row>
    <row r="445" spans="1:15" x14ac:dyDescent="0.25">
      <c r="A445" s="2">
        <v>40602</v>
      </c>
      <c r="B445" s="5" t="str">
        <f>Gas!D434</f>
        <v/>
      </c>
      <c r="C445" s="5" t="str">
        <f>Gas!I434</f>
        <v/>
      </c>
      <c r="D445" s="24" t="str">
        <f>Electricity!D434</f>
        <v/>
      </c>
      <c r="E445" s="24" t="str">
        <f>Electricity!I434</f>
        <v/>
      </c>
      <c r="F445" s="24" t="str">
        <f>Electricity!N434</f>
        <v/>
      </c>
      <c r="G445" s="24" t="str">
        <f>Electricity!S434</f>
        <v/>
      </c>
      <c r="H445" s="70" t="str">
        <f>Loads!D434</f>
        <v/>
      </c>
      <c r="I445" s="70" t="str">
        <f>Loads!I434</f>
        <v/>
      </c>
      <c r="J445" s="71" t="str">
        <f>Loads!N434</f>
        <v/>
      </c>
      <c r="K445" s="71" t="str">
        <f>Loads!S434</f>
        <v/>
      </c>
      <c r="L445" s="71" t="str">
        <f>Loads!X434</f>
        <v/>
      </c>
      <c r="M445" s="71" t="str">
        <f>Loads!AC434</f>
        <v/>
      </c>
      <c r="N445" s="71" t="str">
        <f>Loads!AH434</f>
        <v/>
      </c>
      <c r="O445" s="20" t="str">
        <f>Hydro!D434</f>
        <v/>
      </c>
    </row>
    <row r="446" spans="1:15" x14ac:dyDescent="0.25">
      <c r="A446" s="2">
        <v>40603</v>
      </c>
      <c r="B446" s="5" t="str">
        <f>Gas!D435</f>
        <v/>
      </c>
      <c r="C446" s="5" t="str">
        <f>Gas!I435</f>
        <v/>
      </c>
      <c r="D446" s="24" t="str">
        <f>Electricity!D435</f>
        <v/>
      </c>
      <c r="E446" s="24" t="str">
        <f>Electricity!I435</f>
        <v/>
      </c>
      <c r="F446" s="24" t="str">
        <f>Electricity!N435</f>
        <v/>
      </c>
      <c r="G446" s="24" t="str">
        <f>Electricity!S435</f>
        <v/>
      </c>
      <c r="H446" s="70" t="str">
        <f>Loads!D435</f>
        <v/>
      </c>
      <c r="I446" s="70" t="str">
        <f>Loads!I435</f>
        <v/>
      </c>
      <c r="J446" s="71" t="str">
        <f>Loads!N435</f>
        <v/>
      </c>
      <c r="K446" s="71" t="str">
        <f>Loads!S435</f>
        <v/>
      </c>
      <c r="L446" s="71" t="str">
        <f>Loads!X435</f>
        <v/>
      </c>
      <c r="M446" s="71" t="str">
        <f>Loads!AC435</f>
        <v/>
      </c>
      <c r="N446" s="71" t="str">
        <f>Loads!AH435</f>
        <v/>
      </c>
      <c r="O446" s="20" t="str">
        <f>Hydro!D435</f>
        <v/>
      </c>
    </row>
    <row r="447" spans="1:15" x14ac:dyDescent="0.25">
      <c r="A447" s="2">
        <v>40604</v>
      </c>
      <c r="B447" s="5">
        <f>Gas!D436</f>
        <v>3.5346959629009461E-3</v>
      </c>
      <c r="C447" s="5">
        <f>Gas!I436</f>
        <v>-9.238501660603908E-3</v>
      </c>
      <c r="D447" s="24">
        <f>Electricity!D436</f>
        <v>-4.0118765256021587E-2</v>
      </c>
      <c r="E447" s="24">
        <f>Electricity!I436</f>
        <v>5.9046002284798838E-2</v>
      </c>
      <c r="F447" s="24">
        <f>Electricity!N436</f>
        <v>4.0762443329024345E-3</v>
      </c>
      <c r="G447" s="24">
        <f>Electricity!S436</f>
        <v>-1.796801160619272E-2</v>
      </c>
      <c r="H447" s="70">
        <f>Loads!D436</f>
        <v>2.006422673745431E-2</v>
      </c>
      <c r="I447" s="70">
        <f>Loads!I436</f>
        <v>2.6566903013953938E-2</v>
      </c>
      <c r="J447" s="71">
        <f>Loads!N436</f>
        <v>-4.4881960019551137E-2</v>
      </c>
      <c r="K447" s="71">
        <f>Loads!S436</f>
        <v>8.0756803181271097E-3</v>
      </c>
      <c r="L447" s="71">
        <f>Loads!X436</f>
        <v>2.2415423683022184E-2</v>
      </c>
      <c r="M447" s="71">
        <f>Loads!AC436</f>
        <v>-2.1597940480291206E-2</v>
      </c>
      <c r="N447" s="71">
        <f>Loads!AH436</f>
        <v>9.817391154041899E-3</v>
      </c>
      <c r="O447" s="20">
        <f>Hydro!D436</f>
        <v>0.16190901172520483</v>
      </c>
    </row>
    <row r="448" spans="1:15" x14ac:dyDescent="0.25">
      <c r="A448" s="2">
        <v>40605</v>
      </c>
      <c r="B448" s="5">
        <f>Gas!D437</f>
        <v>-4.5320215309738059E-2</v>
      </c>
      <c r="C448" s="5">
        <f>Gas!I437</f>
        <v>-2.5803068434245683E-2</v>
      </c>
      <c r="D448" s="24">
        <f>Electricity!D437</f>
        <v>-7.0952751325096208E-2</v>
      </c>
      <c r="E448" s="24">
        <f>Electricity!I437</f>
        <v>-2.0589600018444398E-2</v>
      </c>
      <c r="F448" s="24">
        <f>Electricity!N437</f>
        <v>-1.0907759900982042E-2</v>
      </c>
      <c r="G448" s="24">
        <f>Electricity!S437</f>
        <v>-9.8156265360016592E-2</v>
      </c>
      <c r="H448" s="70">
        <f>Loads!D437</f>
        <v>2.4320129731584789E-2</v>
      </c>
      <c r="I448" s="70">
        <f>Loads!I437</f>
        <v>-0.11822625293368716</v>
      </c>
      <c r="J448" s="71">
        <f>Loads!N437</f>
        <v>-1.0382464053880019E-2</v>
      </c>
      <c r="K448" s="71">
        <f>Loads!S437</f>
        <v>3.5885180978960513E-2</v>
      </c>
      <c r="L448" s="71">
        <f>Loads!X437</f>
        <v>1.180846153928039E-2</v>
      </c>
      <c r="M448" s="71">
        <f>Loads!AC437</f>
        <v>2.9195782989516444E-2</v>
      </c>
      <c r="N448" s="71">
        <f>Loads!AH437</f>
        <v>5.5724803999388506E-3</v>
      </c>
      <c r="O448" s="20">
        <f>Hydro!D437</f>
        <v>0.30152160522332661</v>
      </c>
    </row>
    <row r="449" spans="1:15" x14ac:dyDescent="0.25">
      <c r="A449" s="2">
        <v>40606</v>
      </c>
      <c r="B449" s="5">
        <f>Gas!D438</f>
        <v>-3.0495908994339843E-3</v>
      </c>
      <c r="C449" s="5">
        <f>Gas!I438</f>
        <v>3.5364160037790193E-4</v>
      </c>
      <c r="D449" s="24">
        <f>Electricity!D438</f>
        <v>-0.12810366534360695</v>
      </c>
      <c r="E449" s="24">
        <f>Electricity!I438</f>
        <v>-0.10900035917786194</v>
      </c>
      <c r="F449" s="24">
        <f>Electricity!N438</f>
        <v>-0.27036400996291748</v>
      </c>
      <c r="G449" s="24">
        <f>Electricity!S438</f>
        <v>-0.14848557873615945</v>
      </c>
      <c r="H449" s="70">
        <f>Loads!D438</f>
        <v>3.4754898384797756E-2</v>
      </c>
      <c r="I449" s="70">
        <f>Loads!I438</f>
        <v>0.10955189668424056</v>
      </c>
      <c r="J449" s="71">
        <f>Loads!N438</f>
        <v>3.0970482888992679E-2</v>
      </c>
      <c r="K449" s="71">
        <f>Loads!S438</f>
        <v>-1.7642024955163121E-2</v>
      </c>
      <c r="L449" s="71">
        <f>Loads!X438</f>
        <v>9.7903059555904393E-3</v>
      </c>
      <c r="M449" s="71">
        <f>Loads!AC438</f>
        <v>5.5479951589930743E-2</v>
      </c>
      <c r="N449" s="71">
        <f>Loads!AH438</f>
        <v>-4.6306152925337241E-3</v>
      </c>
      <c r="O449" s="20">
        <f>Hydro!D438</f>
        <v>8.5726985391636812E-2</v>
      </c>
    </row>
    <row r="450" spans="1:15" x14ac:dyDescent="0.25">
      <c r="A450" s="2">
        <v>40607</v>
      </c>
      <c r="B450" s="5">
        <f>Gas!D439</f>
        <v>-3.1758940676987382E-2</v>
      </c>
      <c r="C450" s="5">
        <f>Gas!I439</f>
        <v>-1.2635413827745294E-2</v>
      </c>
      <c r="D450" s="24">
        <f>Electricity!D439</f>
        <v>-3.6745727616435887E-2</v>
      </c>
      <c r="E450" s="24">
        <f>Electricity!I439</f>
        <v>-2.4230638267135458E-2</v>
      </c>
      <c r="F450" s="24">
        <f>Electricity!N439</f>
        <v>-6.6913565449258472E-2</v>
      </c>
      <c r="G450" s="24">
        <f>Electricity!S439</f>
        <v>-2.4600351946237706E-2</v>
      </c>
      <c r="H450" s="70">
        <f>Loads!D439</f>
        <v>-3.1851764631000812E-2</v>
      </c>
      <c r="I450" s="70">
        <f>Loads!I439</f>
        <v>2.4901602277278778E-2</v>
      </c>
      <c r="J450" s="71">
        <f>Loads!N439</f>
        <v>-1.8081301601971078E-2</v>
      </c>
      <c r="K450" s="71">
        <f>Loads!S439</f>
        <v>-9.3253127957234339E-3</v>
      </c>
      <c r="L450" s="71">
        <f>Loads!X439</f>
        <v>1.2510761988310193E-2</v>
      </c>
      <c r="M450" s="71">
        <f>Loads!AC439</f>
        <v>-1.5634614862418683E-2</v>
      </c>
      <c r="N450" s="71">
        <f>Loads!AH439</f>
        <v>1.3516796133154374E-2</v>
      </c>
      <c r="O450" s="20">
        <f>Hydro!D439</f>
        <v>3.0538781431123131E-2</v>
      </c>
    </row>
    <row r="451" spans="1:15" x14ac:dyDescent="0.25">
      <c r="A451" s="2">
        <v>40608</v>
      </c>
      <c r="B451" s="5">
        <f>Gas!D440</f>
        <v>-8.2417397710719438E-3</v>
      </c>
      <c r="C451" s="5">
        <f>Gas!I440</f>
        <v>-5.222473701067128E-3</v>
      </c>
      <c r="D451" s="24">
        <f>Electricity!D440</f>
        <v>-5.0496158830900376E-2</v>
      </c>
      <c r="E451" s="24">
        <f>Electricity!I440</f>
        <v>0.21719591116253972</v>
      </c>
      <c r="F451" s="24">
        <f>Electricity!N440</f>
        <v>0.14070273495505256</v>
      </c>
      <c r="G451" s="24">
        <f>Electricity!S440</f>
        <v>-9.8871670232814735E-2</v>
      </c>
      <c r="H451" s="70">
        <f>Loads!D440</f>
        <v>1.7362655248809866E-3</v>
      </c>
      <c r="I451" s="70">
        <f>Loads!I440</f>
        <v>2.2765492787926167E-2</v>
      </c>
      <c r="J451" s="71">
        <f>Loads!N440</f>
        <v>5.0163723820331629E-2</v>
      </c>
      <c r="K451" s="71">
        <f>Loads!S440</f>
        <v>2.1696767271990991E-2</v>
      </c>
      <c r="L451" s="71">
        <f>Loads!X440</f>
        <v>2.7027466540000322E-2</v>
      </c>
      <c r="M451" s="71">
        <f>Loads!AC440</f>
        <v>-1.2243702438121534E-2</v>
      </c>
      <c r="N451" s="71">
        <f>Loads!AH440</f>
        <v>-3.0556263136049977E-2</v>
      </c>
      <c r="O451" s="20">
        <f>Hydro!D440</f>
        <v>-2.0817786352057506E-2</v>
      </c>
    </row>
    <row r="452" spans="1:15" x14ac:dyDescent="0.25">
      <c r="A452" s="2">
        <v>40609</v>
      </c>
      <c r="B452" s="5">
        <f>Gas!D441</f>
        <v>-8.2417397710719438E-3</v>
      </c>
      <c r="C452" s="5">
        <f>Gas!I441</f>
        <v>-5.222473701067128E-3</v>
      </c>
      <c r="D452" s="24">
        <f>Electricity!D441</f>
        <v>4.1770598049619724E-2</v>
      </c>
      <c r="E452" s="24">
        <f>Electricity!I441</f>
        <v>-7.4987651619317003E-2</v>
      </c>
      <c r="F452" s="24">
        <f>Electricity!N441</f>
        <v>-3.7309517038326412E-2</v>
      </c>
      <c r="G452" s="24">
        <f>Electricity!S441</f>
        <v>9.1404777537883924E-2</v>
      </c>
      <c r="H452" s="70">
        <f>Loads!D441</f>
        <v>-3.6039899228432482E-3</v>
      </c>
      <c r="I452" s="70">
        <f>Loads!I441</f>
        <v>4.4564500550317993E-3</v>
      </c>
      <c r="J452" s="71">
        <f>Loads!N441</f>
        <v>5.9336397300152333E-3</v>
      </c>
      <c r="K452" s="71">
        <f>Loads!S441</f>
        <v>3.2560462787610572E-2</v>
      </c>
      <c r="L452" s="71">
        <f>Loads!X441</f>
        <v>1.3545054786498978E-2</v>
      </c>
      <c r="M452" s="71">
        <f>Loads!AC441</f>
        <v>8.1567187232679528E-3</v>
      </c>
      <c r="N452" s="71">
        <f>Loads!AH441</f>
        <v>-9.1062844544526067E-4</v>
      </c>
      <c r="O452" s="20">
        <f>Hydro!D441</f>
        <v>-5.9767665252083713E-3</v>
      </c>
    </row>
    <row r="453" spans="1:15" x14ac:dyDescent="0.25">
      <c r="A453" s="2">
        <v>40610</v>
      </c>
      <c r="B453" s="5">
        <f>Gas!D442</f>
        <v>2.9004367821698178E-3</v>
      </c>
      <c r="C453" s="5">
        <f>Gas!I442</f>
        <v>-1.0627892267974963E-2</v>
      </c>
      <c r="D453" s="24">
        <f>Electricity!D442</f>
        <v>-9.2031038096626536E-2</v>
      </c>
      <c r="E453" s="24">
        <f>Electricity!I442</f>
        <v>-9.5849838214105004E-2</v>
      </c>
      <c r="F453" s="24">
        <f>Electricity!N442</f>
        <v>-0.1582206201551089</v>
      </c>
      <c r="G453" s="24">
        <f>Electricity!S442</f>
        <v>-7.9855999244939552E-2</v>
      </c>
      <c r="H453" s="70">
        <f>Loads!D442</f>
        <v>2.2346829709322669E-3</v>
      </c>
      <c r="I453" s="70">
        <f>Loads!I442</f>
        <v>2.5271445829723724E-2</v>
      </c>
      <c r="J453" s="71">
        <f>Loads!N442</f>
        <v>-4.9822574139731596E-2</v>
      </c>
      <c r="K453" s="71">
        <f>Loads!S442</f>
        <v>-3.6594577418811586E-2</v>
      </c>
      <c r="L453" s="71">
        <f>Loads!X442</f>
        <v>-5.8162037215337969E-3</v>
      </c>
      <c r="M453" s="71">
        <f>Loads!AC442</f>
        <v>-1.7752017619391214E-2</v>
      </c>
      <c r="N453" s="71">
        <f>Loads!AH442</f>
        <v>3.3027629223893573E-2</v>
      </c>
      <c r="O453" s="20">
        <f>Hydro!D442</f>
        <v>-0.13491748903837159</v>
      </c>
    </row>
    <row r="454" spans="1:15" x14ac:dyDescent="0.25">
      <c r="A454" s="2">
        <v>40611</v>
      </c>
      <c r="B454" s="5">
        <f>Gas!D443</f>
        <v>2.1593982702887132E-2</v>
      </c>
      <c r="C454" s="5">
        <f>Gas!I443</f>
        <v>7.8065980342848316E-3</v>
      </c>
      <c r="D454" s="24">
        <f>Electricity!D443</f>
        <v>-6.4473967715462155E-2</v>
      </c>
      <c r="E454" s="24">
        <f>Electricity!I443</f>
        <v>-0.12542042721771229</v>
      </c>
      <c r="F454" s="24">
        <f>Electricity!N443</f>
        <v>-5.4701503830382747E-2</v>
      </c>
      <c r="G454" s="24">
        <f>Electricity!S443</f>
        <v>-2.5822463878905383E-2</v>
      </c>
      <c r="H454" s="70">
        <f>Loads!D443</f>
        <v>-5.2871803421130098E-2</v>
      </c>
      <c r="I454" s="70">
        <f>Loads!I443</f>
        <v>-2.9843877875226132E-2</v>
      </c>
      <c r="J454" s="71">
        <f>Loads!N443</f>
        <v>-1.802552719005579E-2</v>
      </c>
      <c r="K454" s="71">
        <f>Loads!S443</f>
        <v>-6.2454186033241099E-2</v>
      </c>
      <c r="L454" s="71">
        <f>Loads!X443</f>
        <v>-1.2029269888580663E-2</v>
      </c>
      <c r="M454" s="71">
        <f>Loads!AC443</f>
        <v>-5.0148110560769205E-2</v>
      </c>
      <c r="N454" s="71">
        <f>Loads!AH443</f>
        <v>1.2976465081450228E-2</v>
      </c>
      <c r="O454" s="20">
        <f>Hydro!D443</f>
        <v>7.7588793642018955E-2</v>
      </c>
    </row>
    <row r="455" spans="1:15" x14ac:dyDescent="0.25">
      <c r="A455" s="2">
        <v>40612</v>
      </c>
      <c r="B455" s="5">
        <f>Gas!D444</f>
        <v>-2.1731142433138183E-2</v>
      </c>
      <c r="C455" s="5">
        <f>Gas!I444</f>
        <v>-2.0754538266249394E-2</v>
      </c>
      <c r="D455" s="24">
        <f>Electricity!D444</f>
        <v>-4.6684926126229945E-2</v>
      </c>
      <c r="E455" s="24">
        <f>Electricity!I444</f>
        <v>-0.75562921960012142</v>
      </c>
      <c r="F455" s="24">
        <f>Electricity!N444</f>
        <v>-0.93928161084733441</v>
      </c>
      <c r="G455" s="24">
        <f>Electricity!S444</f>
        <v>1.8680410865987852E-2</v>
      </c>
      <c r="H455" s="70">
        <f>Loads!D444</f>
        <v>5.0415844724805287E-2</v>
      </c>
      <c r="I455" s="70">
        <f>Loads!I444</f>
        <v>3.0922481449780909E-3</v>
      </c>
      <c r="J455" s="71">
        <f>Loads!N444</f>
        <v>-6.9090116043557248E-3</v>
      </c>
      <c r="K455" s="71">
        <f>Loads!S444</f>
        <v>7.9468200889727114E-3</v>
      </c>
      <c r="L455" s="71">
        <f>Loads!X444</f>
        <v>1.6639770430881273E-3</v>
      </c>
      <c r="M455" s="71">
        <f>Loads!AC444</f>
        <v>2.0429817379757909E-4</v>
      </c>
      <c r="N455" s="71">
        <f>Loads!AH444</f>
        <v>-8.404113305997829E-3</v>
      </c>
      <c r="O455" s="20">
        <f>Hydro!D444</f>
        <v>2.6378599068498897E-2</v>
      </c>
    </row>
    <row r="456" spans="1:15" x14ac:dyDescent="0.25">
      <c r="A456" s="2">
        <v>40613</v>
      </c>
      <c r="B456" s="5">
        <f>Gas!D445</f>
        <v>-4.5560165720569682E-3</v>
      </c>
      <c r="C456" s="5">
        <f>Gas!I445</f>
        <v>-8.5895612159464559E-3</v>
      </c>
      <c r="D456" s="24">
        <f>Electricity!D445</f>
        <v>6.369220337209984E-3</v>
      </c>
      <c r="E456" s="24">
        <f>Electricity!I445</f>
        <v>-0.24810708956149974</v>
      </c>
      <c r="F456" s="24">
        <f>Electricity!N445</f>
        <v>-0.33608606296185384</v>
      </c>
      <c r="G456" s="24">
        <f>Electricity!S445</f>
        <v>3.1886138363755701E-2</v>
      </c>
      <c r="H456" s="70">
        <f>Loads!D445</f>
        <v>-3.424068420837062E-2</v>
      </c>
      <c r="I456" s="70">
        <f>Loads!I445</f>
        <v>1.8530032553034648E-2</v>
      </c>
      <c r="J456" s="71">
        <f>Loads!N445</f>
        <v>9.8972323406857077E-3</v>
      </c>
      <c r="K456" s="71">
        <f>Loads!S445</f>
        <v>2.2021446095972036E-2</v>
      </c>
      <c r="L456" s="71">
        <f>Loads!X445</f>
        <v>-4.1426910021258312E-3</v>
      </c>
      <c r="M456" s="71">
        <f>Loads!AC445</f>
        <v>1.6221142498441893E-2</v>
      </c>
      <c r="N456" s="71">
        <f>Loads!AH445</f>
        <v>-6.4071638185409507E-3</v>
      </c>
      <c r="O456" s="20">
        <f>Hydro!D445</f>
        <v>1.6390059505604314E-2</v>
      </c>
    </row>
    <row r="457" spans="1:15" x14ac:dyDescent="0.25">
      <c r="A457" s="2">
        <v>40614</v>
      </c>
      <c r="B457" s="5">
        <f>Gas!D446</f>
        <v>-4.3416936628043065E-2</v>
      </c>
      <c r="C457" s="5">
        <f>Gas!I446</f>
        <v>-3.9329032969212897E-2</v>
      </c>
      <c r="D457" s="24">
        <f>Electricity!D446</f>
        <v>-3.1497448793385473E-2</v>
      </c>
      <c r="E457" s="24">
        <f>Electricity!I446</f>
        <v>-0.32121830594549799</v>
      </c>
      <c r="F457" s="24">
        <f>Electricity!N446</f>
        <v>-0.36350998226628517</v>
      </c>
      <c r="G457" s="24">
        <f>Electricity!S446</f>
        <v>-5.021654566913742E-3</v>
      </c>
      <c r="H457" s="70">
        <f>Loads!D446</f>
        <v>6.4034838074397915E-2</v>
      </c>
      <c r="I457" s="70">
        <f>Loads!I446</f>
        <v>-5.3022630106649149E-3</v>
      </c>
      <c r="J457" s="71">
        <f>Loads!N446</f>
        <v>2.072525321132157E-2</v>
      </c>
      <c r="K457" s="71">
        <f>Loads!S446</f>
        <v>1.5898848956499678E-2</v>
      </c>
      <c r="L457" s="71">
        <f>Loads!X446</f>
        <v>2.0063089770562814E-2</v>
      </c>
      <c r="M457" s="71">
        <f>Loads!AC446</f>
        <v>3.8100920664167037E-2</v>
      </c>
      <c r="N457" s="71">
        <f>Loads!AH446</f>
        <v>-1.0903929482994457E-2</v>
      </c>
      <c r="O457" s="20">
        <f>Hydro!D446</f>
        <v>4.1270022838156575E-2</v>
      </c>
    </row>
    <row r="458" spans="1:15" x14ac:dyDescent="0.25">
      <c r="A458" s="2">
        <v>40615</v>
      </c>
      <c r="B458" s="5">
        <f>Gas!D447</f>
        <v>-9.7162524059876236E-3</v>
      </c>
      <c r="C458" s="5">
        <f>Gas!I447</f>
        <v>-8.7300348996594487E-3</v>
      </c>
      <c r="D458" s="24">
        <f>Electricity!D447</f>
        <v>-5.4493015927388457E-2</v>
      </c>
      <c r="E458" s="24">
        <f>Electricity!I447</f>
        <v>0.16552597572660477</v>
      </c>
      <c r="F458" s="24">
        <f>Electricity!N447</f>
        <v>4.0480067408236231E-2</v>
      </c>
      <c r="G458" s="24">
        <f>Electricity!S447</f>
        <v>-8.7640157716509376E-2</v>
      </c>
      <c r="H458" s="70">
        <f>Loads!D447</f>
        <v>-6.0314777665588515E-3</v>
      </c>
      <c r="I458" s="70">
        <f>Loads!I447</f>
        <v>4.2952057462222942E-2</v>
      </c>
      <c r="J458" s="71">
        <f>Loads!N447</f>
        <v>1.3743921837179651E-2</v>
      </c>
      <c r="K458" s="71">
        <f>Loads!S447</f>
        <v>-4.2885537239896965E-2</v>
      </c>
      <c r="L458" s="71">
        <f>Loads!X447</f>
        <v>-1.9833084934764655E-2</v>
      </c>
      <c r="M458" s="71">
        <f>Loads!AC447</f>
        <v>6.8768392517702698E-2</v>
      </c>
      <c r="N458" s="71">
        <f>Loads!AH447</f>
        <v>-5.7777795415636657E-4</v>
      </c>
      <c r="O458" s="20">
        <f>Hydro!D447</f>
        <v>3.4701572149311258E-2</v>
      </c>
    </row>
    <row r="459" spans="1:15" x14ac:dyDescent="0.25">
      <c r="A459" s="2">
        <v>40616</v>
      </c>
      <c r="B459" s="5">
        <f>Gas!D448</f>
        <v>-9.7162524059876236E-3</v>
      </c>
      <c r="C459" s="5">
        <f>Gas!I448</f>
        <v>-8.7300348996594487E-3</v>
      </c>
      <c r="D459" s="24">
        <f>Electricity!D448</f>
        <v>-4.7950763234225618E-3</v>
      </c>
      <c r="E459" s="24">
        <f>Electricity!I448</f>
        <v>-0.12378727998656189</v>
      </c>
      <c r="F459" s="24">
        <f>Electricity!N448</f>
        <v>-0.12715336415920625</v>
      </c>
      <c r="G459" s="24">
        <f>Electricity!S448</f>
        <v>2.4978146720251618E-2</v>
      </c>
      <c r="H459" s="70">
        <f>Loads!D448</f>
        <v>-1.2565012398288555E-2</v>
      </c>
      <c r="I459" s="70">
        <f>Loads!I448</f>
        <v>-7.6795260481053035E-3</v>
      </c>
      <c r="J459" s="71">
        <f>Loads!N448</f>
        <v>-1.6077280323368526E-2</v>
      </c>
      <c r="K459" s="71">
        <f>Loads!S448</f>
        <v>1.6757869798860792E-2</v>
      </c>
      <c r="L459" s="71">
        <f>Loads!X448</f>
        <v>-6.3025003721676742E-3</v>
      </c>
      <c r="M459" s="71">
        <f>Loads!AC448</f>
        <v>-6.015204085101869E-2</v>
      </c>
      <c r="N459" s="71">
        <f>Loads!AH448</f>
        <v>8.8052779241399315E-3</v>
      </c>
      <c r="O459" s="20">
        <f>Hydro!D448</f>
        <v>0.10369624584416597</v>
      </c>
    </row>
    <row r="460" spans="1:15" x14ac:dyDescent="0.25">
      <c r="A460" s="2">
        <v>40617</v>
      </c>
      <c r="B460" s="5">
        <f>Gas!D449</f>
        <v>4.1506016732056894E-2</v>
      </c>
      <c r="C460" s="5">
        <f>Gas!I449</f>
        <v>4.3407973039456767E-2</v>
      </c>
      <c r="D460" s="24">
        <f>Electricity!D449</f>
        <v>3.702552182553679E-2</v>
      </c>
      <c r="E460" s="24">
        <f>Electricity!I449</f>
        <v>3.0118014782198638E-2</v>
      </c>
      <c r="F460" s="24">
        <f>Electricity!N449</f>
        <v>0.19347478003466176</v>
      </c>
      <c r="G460" s="24">
        <f>Electricity!S449</f>
        <v>1.1788775578586482E-2</v>
      </c>
      <c r="H460" s="70">
        <f>Loads!D449</f>
        <v>1.1212507754827239E-2</v>
      </c>
      <c r="I460" s="70">
        <f>Loads!I449</f>
        <v>-4.4790966888154926E-3</v>
      </c>
      <c r="J460" s="71">
        <f>Loads!N449</f>
        <v>-2.1021725700040378E-2</v>
      </c>
      <c r="K460" s="71">
        <f>Loads!S449</f>
        <v>1.8089802207960637E-3</v>
      </c>
      <c r="L460" s="71">
        <f>Loads!X449</f>
        <v>-1.030402374405015E-2</v>
      </c>
      <c r="M460" s="71">
        <f>Loads!AC449</f>
        <v>-1.8071678685895154E-2</v>
      </c>
      <c r="N460" s="71">
        <f>Loads!AH449</f>
        <v>-6.1966746881640389E-3</v>
      </c>
      <c r="O460" s="20">
        <f>Hydro!D449</f>
        <v>-0.181660656137413</v>
      </c>
    </row>
    <row r="461" spans="1:15" x14ac:dyDescent="0.25">
      <c r="A461" s="2">
        <v>40618</v>
      </c>
      <c r="B461" s="5">
        <f>Gas!D450</f>
        <v>-3.0336900676161217E-2</v>
      </c>
      <c r="C461" s="5">
        <f>Gas!I450</f>
        <v>-4.2733444985024675E-2</v>
      </c>
      <c r="D461" s="24">
        <f>Electricity!D450</f>
        <v>-5.888562665299777E-3</v>
      </c>
      <c r="E461" s="24">
        <f>Electricity!I450</f>
        <v>-8.7677039011499133E-3</v>
      </c>
      <c r="F461" s="24">
        <f>Electricity!N450</f>
        <v>-9.2448239056718201E-2</v>
      </c>
      <c r="G461" s="24">
        <f>Electricity!S450</f>
        <v>7.7411412559818017E-3</v>
      </c>
      <c r="H461" s="70">
        <f>Loads!D450</f>
        <v>5.1054746199097889E-3</v>
      </c>
      <c r="I461" s="70">
        <f>Loads!I450</f>
        <v>-7.1780610181448601E-3</v>
      </c>
      <c r="J461" s="71">
        <f>Loads!N450</f>
        <v>4.3447192089145908E-2</v>
      </c>
      <c r="K461" s="71">
        <f>Loads!S450</f>
        <v>6.0082249345455113E-2</v>
      </c>
      <c r="L461" s="71">
        <f>Loads!X450</f>
        <v>1.443185527126406E-2</v>
      </c>
      <c r="M461" s="71">
        <f>Loads!AC450</f>
        <v>2.1359957737139335E-2</v>
      </c>
      <c r="N461" s="71">
        <f>Loads!AH450</f>
        <v>-1.9584835917895727E-3</v>
      </c>
      <c r="O461" s="20">
        <f>Hydro!D450</f>
        <v>-0.15073649833831601</v>
      </c>
    </row>
    <row r="462" spans="1:15" x14ac:dyDescent="0.25">
      <c r="A462" s="2">
        <v>40619</v>
      </c>
      <c r="B462" s="5">
        <f>Gas!D451</f>
        <v>2.5716699937861119E-3</v>
      </c>
      <c r="C462" s="5">
        <f>Gas!I451</f>
        <v>2.3827611883844038E-2</v>
      </c>
      <c r="D462" s="24">
        <f>Electricity!D451</f>
        <v>2.6308683521688352E-2</v>
      </c>
      <c r="E462" s="24">
        <f>Electricity!I451</f>
        <v>7.6724751823670584E-2</v>
      </c>
      <c r="F462" s="24">
        <f>Electricity!N451</f>
        <v>0.18023270802387728</v>
      </c>
      <c r="G462" s="24">
        <f>Electricity!S451</f>
        <v>2.886375489872179E-2</v>
      </c>
      <c r="H462" s="70">
        <f>Loads!D451</f>
        <v>6.5227113237483231E-2</v>
      </c>
      <c r="I462" s="70">
        <f>Loads!I451</f>
        <v>1.0789638874758256E-2</v>
      </c>
      <c r="J462" s="71">
        <f>Loads!N451</f>
        <v>2.0572959341563224E-3</v>
      </c>
      <c r="K462" s="71">
        <f>Loads!S451</f>
        <v>8.5998397603359866E-3</v>
      </c>
      <c r="L462" s="71">
        <f>Loads!X451</f>
        <v>2.3610308504780075E-3</v>
      </c>
      <c r="M462" s="71">
        <f>Loads!AC451</f>
        <v>1.0669794985759484E-2</v>
      </c>
      <c r="N462" s="71">
        <f>Loads!AH451</f>
        <v>-1.332266688130046E-2</v>
      </c>
      <c r="O462" s="20">
        <f>Hydro!D451</f>
        <v>-9.951937356431545E-2</v>
      </c>
    </row>
    <row r="463" spans="1:15" x14ac:dyDescent="0.25">
      <c r="A463" s="2">
        <v>40620</v>
      </c>
      <c r="B463" s="5">
        <f>Gas!D452</f>
        <v>2.1285197073388704E-3</v>
      </c>
      <c r="C463" s="5">
        <f>Gas!I452</f>
        <v>8.2538675244298101E-3</v>
      </c>
      <c r="D463" s="24">
        <f>Electricity!D452</f>
        <v>2.5007847133187468E-2</v>
      </c>
      <c r="E463" s="24">
        <f>Electricity!I452</f>
        <v>0.10411682156769342</v>
      </c>
      <c r="F463" s="24">
        <f>Electricity!N452</f>
        <v>8.9008908881602095E-2</v>
      </c>
      <c r="G463" s="24">
        <f>Electricity!S452</f>
        <v>2.7223220652044421E-2</v>
      </c>
      <c r="H463" s="70">
        <f>Loads!D452</f>
        <v>2.0455070889490529E-2</v>
      </c>
      <c r="I463" s="70">
        <f>Loads!I452</f>
        <v>2.1148915423704617E-2</v>
      </c>
      <c r="J463" s="71">
        <f>Loads!N452</f>
        <v>-4.3326647315175826E-3</v>
      </c>
      <c r="K463" s="71">
        <f>Loads!S452</f>
        <v>2.909614903370078E-3</v>
      </c>
      <c r="L463" s="71">
        <f>Loads!X452</f>
        <v>4.4782840322438178E-4</v>
      </c>
      <c r="M463" s="71">
        <f>Loads!AC452</f>
        <v>1.725879263313046E-2</v>
      </c>
      <c r="N463" s="71">
        <f>Loads!AH452</f>
        <v>-2.2792632337113983E-2</v>
      </c>
      <c r="O463" s="20">
        <f>Hydro!D452</f>
        <v>-8.9853390738978189E-2</v>
      </c>
    </row>
    <row r="464" spans="1:15" x14ac:dyDescent="0.25">
      <c r="A464" s="2">
        <v>40621</v>
      </c>
      <c r="B464" s="5">
        <f>Gas!D453</f>
        <v>1.0983338406909512E-2</v>
      </c>
      <c r="C464" s="5">
        <f>Gas!I453</f>
        <v>3.8849518789801423E-3</v>
      </c>
      <c r="D464" s="24">
        <f>Electricity!D453</f>
        <v>5.157981732499148E-3</v>
      </c>
      <c r="E464" s="24">
        <f>Electricity!I453</f>
        <v>7.6301195084236759E-2</v>
      </c>
      <c r="F464" s="24">
        <f>Electricity!N453</f>
        <v>6.7760261374297998E-2</v>
      </c>
      <c r="G464" s="24">
        <f>Electricity!S453</f>
        <v>1.009695432223191E-2</v>
      </c>
      <c r="H464" s="70">
        <f>Loads!D453</f>
        <v>0.10171159565806154</v>
      </c>
      <c r="I464" s="70">
        <f>Loads!I453</f>
        <v>1.4524163924034189E-2</v>
      </c>
      <c r="J464" s="71">
        <f>Loads!N453</f>
        <v>2.3350360170804052E-4</v>
      </c>
      <c r="K464" s="71">
        <f>Loads!S453</f>
        <v>4.5057941697043052E-2</v>
      </c>
      <c r="L464" s="71">
        <f>Loads!X453</f>
        <v>7.5395696988996841E-3</v>
      </c>
      <c r="M464" s="71">
        <f>Loads!AC453</f>
        <v>-2.1777760988720252E-2</v>
      </c>
      <c r="N464" s="71">
        <f>Loads!AH453</f>
        <v>1.3624745794621584E-2</v>
      </c>
      <c r="O464" s="20">
        <f>Hydro!D453</f>
        <v>5.2490401648539214E-2</v>
      </c>
    </row>
    <row r="465" spans="1:15" x14ac:dyDescent="0.25">
      <c r="A465" s="2">
        <v>40622</v>
      </c>
      <c r="B465" s="5">
        <f>Gas!D454</f>
        <v>-3.518335407653287E-3</v>
      </c>
      <c r="C465" s="5">
        <f>Gas!I454</f>
        <v>-3.4201268670647142E-3</v>
      </c>
      <c r="D465" s="24">
        <f>Electricity!D454</f>
        <v>6.1864160221637245E-2</v>
      </c>
      <c r="E465" s="24">
        <f>Electricity!I454</f>
        <v>0.31830933774419984</v>
      </c>
      <c r="F465" s="24">
        <f>Electricity!N454</f>
        <v>0.43083697057912174</v>
      </c>
      <c r="G465" s="24">
        <f>Electricity!S454</f>
        <v>2.0944939038377738E-2</v>
      </c>
      <c r="H465" s="70">
        <f>Loads!D454</f>
        <v>-3.0350593187032926E-3</v>
      </c>
      <c r="I465" s="70">
        <f>Loads!I454</f>
        <v>4.4695240830826946E-2</v>
      </c>
      <c r="J465" s="71">
        <f>Loads!N454</f>
        <v>1.1476246403632484E-2</v>
      </c>
      <c r="K465" s="71">
        <f>Loads!S454</f>
        <v>-1.3276617148155229E-2</v>
      </c>
      <c r="L465" s="71">
        <f>Loads!X454</f>
        <v>7.7453969200123596E-3</v>
      </c>
      <c r="M465" s="71">
        <f>Loads!AC454</f>
        <v>8.4725203324462567E-2</v>
      </c>
      <c r="N465" s="71">
        <f>Loads!AH454</f>
        <v>-9.7926134261654973E-3</v>
      </c>
      <c r="O465" s="20">
        <f>Hydro!D454</f>
        <v>-0.54816261434056002</v>
      </c>
    </row>
    <row r="466" spans="1:15" x14ac:dyDescent="0.25">
      <c r="A466" s="2">
        <v>40623</v>
      </c>
      <c r="B466" s="5">
        <f>Gas!D455</f>
        <v>-3.518335407653287E-3</v>
      </c>
      <c r="C466" s="5">
        <f>Gas!I455</f>
        <v>-3.4201268670647142E-3</v>
      </c>
      <c r="D466" s="24">
        <f>Electricity!D455</f>
        <v>-4.0800623645491772E-2</v>
      </c>
      <c r="E466" s="24">
        <f>Electricity!I455</f>
        <v>-3.1914188285048689E-2</v>
      </c>
      <c r="F466" s="24">
        <f>Electricity!N455</f>
        <v>-7.3791386503261613E-2</v>
      </c>
      <c r="G466" s="24">
        <f>Electricity!S455</f>
        <v>-3.093237190834873E-2</v>
      </c>
      <c r="H466" s="70">
        <f>Loads!D455</f>
        <v>-3.7741308939477358E-2</v>
      </c>
      <c r="I466" s="70">
        <f>Loads!I455</f>
        <v>-1.1147402233543116E-2</v>
      </c>
      <c r="J466" s="71">
        <f>Loads!N455</f>
        <v>-2.7000946014653637E-2</v>
      </c>
      <c r="K466" s="71">
        <f>Loads!S455</f>
        <v>-3.3840454625673283E-2</v>
      </c>
      <c r="L466" s="71">
        <f>Loads!X455</f>
        <v>1.8091714247437385E-3</v>
      </c>
      <c r="M466" s="71">
        <f>Loads!AC455</f>
        <v>-6.2008383039142523E-2</v>
      </c>
      <c r="N466" s="71">
        <f>Loads!AH455</f>
        <v>-2.4563434228210723E-2</v>
      </c>
      <c r="O466" s="20">
        <f>Hydro!D455</f>
        <v>-0.14492341461846861</v>
      </c>
    </row>
    <row r="467" spans="1:15" x14ac:dyDescent="0.25">
      <c r="A467" s="2">
        <v>40624</v>
      </c>
      <c r="B467" s="5">
        <f>Gas!D456</f>
        <v>3.8427525330277698E-2</v>
      </c>
      <c r="C467" s="5">
        <f>Gas!I456</f>
        <v>2.5153245576991251E-2</v>
      </c>
      <c r="D467" s="24">
        <f>Electricity!D456</f>
        <v>-4.1188430569953041E-2</v>
      </c>
      <c r="E467" s="24">
        <f>Electricity!I456</f>
        <v>5.5184990751815793E-3</v>
      </c>
      <c r="F467" s="24">
        <f>Electricity!N456</f>
        <v>-5.470210619006699E-2</v>
      </c>
      <c r="G467" s="24">
        <f>Electricity!S456</f>
        <v>-0.1493513218187448</v>
      </c>
      <c r="H467" s="70">
        <f>Loads!D456</f>
        <v>3.2034237904634E-3</v>
      </c>
      <c r="I467" s="70">
        <f>Loads!I456</f>
        <v>-1.3083492927737556E-2</v>
      </c>
      <c r="J467" s="71">
        <f>Loads!N456</f>
        <v>-5.8334976477576739E-3</v>
      </c>
      <c r="K467" s="71">
        <f>Loads!S456</f>
        <v>-2.3877726583477366E-2</v>
      </c>
      <c r="L467" s="71">
        <f>Loads!X456</f>
        <v>-7.3817269570087274E-3</v>
      </c>
      <c r="M467" s="71">
        <f>Loads!AC456</f>
        <v>-6.57565216081199E-3</v>
      </c>
      <c r="N467" s="71">
        <f>Loads!AH456</f>
        <v>1.2945691301905149E-2</v>
      </c>
      <c r="O467" s="20">
        <f>Hydro!D456</f>
        <v>0.14267442959446155</v>
      </c>
    </row>
    <row r="468" spans="1:15" x14ac:dyDescent="0.25">
      <c r="A468" s="2">
        <v>40625</v>
      </c>
      <c r="B468" s="5">
        <f>Gas!D457</f>
        <v>1.1083938288413347E-2</v>
      </c>
      <c r="C468" s="5">
        <f>Gas!I457</f>
        <v>1.9132839873797467E-2</v>
      </c>
      <c r="D468" s="24">
        <f>Electricity!D457</f>
        <v>-9.1313591089624446E-2</v>
      </c>
      <c r="E468" s="24">
        <f>Electricity!I457</f>
        <v>-7.5061335614934027E-2</v>
      </c>
      <c r="F468" s="24">
        <f>Electricity!N457</f>
        <v>-0.104715021373625</v>
      </c>
      <c r="G468" s="24">
        <f>Electricity!S457</f>
        <v>-4.223979629342807E-2</v>
      </c>
      <c r="H468" s="70">
        <f>Loads!D457</f>
        <v>-3.6573919631571195E-3</v>
      </c>
      <c r="I468" s="70">
        <f>Loads!I457</f>
        <v>-1.3675786607225834E-2</v>
      </c>
      <c r="J468" s="71">
        <f>Loads!N457</f>
        <v>-7.507673231248152E-3</v>
      </c>
      <c r="K468" s="71">
        <f>Loads!S457</f>
        <v>-2.4127689670019048E-3</v>
      </c>
      <c r="L468" s="71">
        <f>Loads!X457</f>
        <v>-8.9210711168293266E-3</v>
      </c>
      <c r="M468" s="71">
        <f>Loads!AC457</f>
        <v>4.0727050717260238E-3</v>
      </c>
      <c r="N468" s="71">
        <f>Loads!AH457</f>
        <v>-1.5812849058236544E-2</v>
      </c>
      <c r="O468" s="20">
        <f>Hydro!D457</f>
        <v>0.10890111089171331</v>
      </c>
    </row>
    <row r="469" spans="1:15" x14ac:dyDescent="0.25">
      <c r="A469" s="2">
        <v>40626</v>
      </c>
      <c r="B469" s="5">
        <f>Gas!D458</f>
        <v>2.7030274338962705E-2</v>
      </c>
      <c r="C469" s="5">
        <f>Gas!I458</f>
        <v>1.5411088075572616E-2</v>
      </c>
      <c r="D469" s="24">
        <f>Electricity!D458</f>
        <v>-7.8446384216816115E-2</v>
      </c>
      <c r="E469" s="24">
        <f>Electricity!I458</f>
        <v>-5.0032448233183091E-2</v>
      </c>
      <c r="F469" s="24">
        <f>Electricity!N458</f>
        <v>-2.3557986541527097E-2</v>
      </c>
      <c r="G469" s="24">
        <f>Electricity!S458</f>
        <v>-6.9836318493445321E-2</v>
      </c>
      <c r="H469" s="70">
        <f>Loads!D458</f>
        <v>8.0404682898669921E-2</v>
      </c>
      <c r="I469" s="70">
        <f>Loads!I458</f>
        <v>2.0672842119808424E-2</v>
      </c>
      <c r="J469" s="71">
        <f>Loads!N458</f>
        <v>-1.4358521180700246E-2</v>
      </c>
      <c r="K469" s="71">
        <f>Loads!S458</f>
        <v>-3.5546325688824987E-3</v>
      </c>
      <c r="L469" s="71">
        <f>Loads!X458</f>
        <v>1.7727885929370357E-2</v>
      </c>
      <c r="M469" s="71">
        <f>Loads!AC458</f>
        <v>-6.3400392188307952E-2</v>
      </c>
      <c r="N469" s="71">
        <f>Loads!AH458</f>
        <v>-5.973361565591917E-3</v>
      </c>
      <c r="O469" s="20">
        <f>Hydro!D458</f>
        <v>8.3202352997468171E-2</v>
      </c>
    </row>
    <row r="470" spans="1:15" x14ac:dyDescent="0.25">
      <c r="A470" s="2">
        <v>40627</v>
      </c>
      <c r="B470" s="5">
        <f>Gas!D459</f>
        <v>1.9318775694212299E-2</v>
      </c>
      <c r="C470" s="5">
        <f>Gas!I459</f>
        <v>1.759736476914945E-2</v>
      </c>
      <c r="D470" s="24">
        <f>Electricity!D459</f>
        <v>7.370147473929084E-3</v>
      </c>
      <c r="E470" s="24">
        <f>Electricity!I459</f>
        <v>-1.5809326650141661E-2</v>
      </c>
      <c r="F470" s="24">
        <f>Electricity!N459</f>
        <v>-0.29195880235504623</v>
      </c>
      <c r="G470" s="24">
        <f>Electricity!S459</f>
        <v>1.887793327405983E-2</v>
      </c>
      <c r="H470" s="70">
        <f>Loads!D459</f>
        <v>7.3729858485513694E-2</v>
      </c>
      <c r="I470" s="70">
        <f>Loads!I459</f>
        <v>5.6439866780565173E-4</v>
      </c>
      <c r="J470" s="71">
        <f>Loads!N459</f>
        <v>1.7475951388580852E-2</v>
      </c>
      <c r="K470" s="71">
        <f>Loads!S459</f>
        <v>1.4973628660696903E-2</v>
      </c>
      <c r="L470" s="71">
        <f>Loads!X459</f>
        <v>2.9993943756425834E-2</v>
      </c>
      <c r="M470" s="71">
        <f>Loads!AC459</f>
        <v>2.1697693900187554E-3</v>
      </c>
      <c r="N470" s="71">
        <f>Loads!AH459</f>
        <v>-4.2633229254196436E-3</v>
      </c>
      <c r="O470" s="20">
        <f>Hydro!D459</f>
        <v>7.0989414818734706E-2</v>
      </c>
    </row>
    <row r="471" spans="1:15" x14ac:dyDescent="0.25">
      <c r="A471" s="2">
        <v>40628</v>
      </c>
      <c r="B471" s="5">
        <f>Gas!D460</f>
        <v>-2.6159430362071474E-2</v>
      </c>
      <c r="C471" s="5">
        <f>Gas!I460</f>
        <v>-2.1707518165298527E-2</v>
      </c>
      <c r="D471" s="24">
        <f>Electricity!D460</f>
        <v>-2.7263584971300596E-2</v>
      </c>
      <c r="E471" s="24">
        <f>Electricity!I460</f>
        <v>-1.2468478042536653E-2</v>
      </c>
      <c r="F471" s="24">
        <f>Electricity!N460</f>
        <v>-0.11246999366988894</v>
      </c>
      <c r="G471" s="24">
        <f>Electricity!S460</f>
        <v>-2.0707003541075141E-2</v>
      </c>
      <c r="H471" s="70">
        <f>Loads!D460</f>
        <v>-2.9354663790331526E-2</v>
      </c>
      <c r="I471" s="70">
        <f>Loads!I460</f>
        <v>1.2397156785097133E-2</v>
      </c>
      <c r="J471" s="71">
        <f>Loads!N460</f>
        <v>-4.3772059513814687E-3</v>
      </c>
      <c r="K471" s="71">
        <f>Loads!S460</f>
        <v>3.3333303247039814E-3</v>
      </c>
      <c r="L471" s="71">
        <f>Loads!X460</f>
        <v>1.4294319830594038E-2</v>
      </c>
      <c r="M471" s="71">
        <f>Loads!AC460</f>
        <v>8.7885633868389046E-2</v>
      </c>
      <c r="N471" s="71">
        <f>Loads!AH460</f>
        <v>-1.1892143871922112E-2</v>
      </c>
      <c r="O471" s="20">
        <f>Hydro!D460</f>
        <v>6.4536199967462862E-2</v>
      </c>
    </row>
    <row r="472" spans="1:15" x14ac:dyDescent="0.25">
      <c r="A472" s="2">
        <v>40629</v>
      </c>
      <c r="B472" s="5">
        <f>Gas!D461</f>
        <v>2.7288421970151104E-3</v>
      </c>
      <c r="C472" s="5">
        <f>Gas!I461</f>
        <v>9.6444310777034717E-4</v>
      </c>
      <c r="D472" s="24">
        <f>Electricity!D461</f>
        <v>-0.24612253338622789</v>
      </c>
      <c r="E472" s="24">
        <f>Electricity!I461</f>
        <v>-0.33456719177324784</v>
      </c>
      <c r="F472" s="24">
        <f>Electricity!N461</f>
        <v>-0.65830372573135387</v>
      </c>
      <c r="G472" s="24">
        <f>Electricity!S461</f>
        <v>-0.26204659597676605</v>
      </c>
      <c r="H472" s="70">
        <f>Loads!D461</f>
        <v>4.1808254199063422E-2</v>
      </c>
      <c r="I472" s="70">
        <f>Loads!I461</f>
        <v>5.3727740313425615E-2</v>
      </c>
      <c r="J472" s="71">
        <f>Loads!N461</f>
        <v>5.3665399950349191E-3</v>
      </c>
      <c r="K472" s="71">
        <f>Loads!S461</f>
        <v>3.1040267176857456E-2</v>
      </c>
      <c r="L472" s="71">
        <f>Loads!X461</f>
        <v>-1.1988648334606222E-2</v>
      </c>
      <c r="M472" s="71">
        <f>Loads!AC461</f>
        <v>1.4028723621180572E-2</v>
      </c>
      <c r="N472" s="71">
        <f>Loads!AH461</f>
        <v>5.4396657702351914E-3</v>
      </c>
      <c r="O472" s="20">
        <f>Hydro!D461</f>
        <v>7.8106080541222367E-2</v>
      </c>
    </row>
    <row r="473" spans="1:15" x14ac:dyDescent="0.25">
      <c r="A473" s="2">
        <v>40630</v>
      </c>
      <c r="B473" s="5">
        <f>Gas!D462</f>
        <v>2.7288421970151104E-3</v>
      </c>
      <c r="C473" s="5">
        <f>Gas!I462</f>
        <v>9.6444310777034717E-4</v>
      </c>
      <c r="D473" s="24">
        <f>Electricity!D462</f>
        <v>0.15395705298049506</v>
      </c>
      <c r="E473" s="24">
        <f>Electricity!I462</f>
        <v>8.9742573087228383E-2</v>
      </c>
      <c r="F473" s="24">
        <f>Electricity!N462</f>
        <v>0.34432512633602802</v>
      </c>
      <c r="G473" s="24">
        <f>Electricity!S462</f>
        <v>0.15959989070974806</v>
      </c>
      <c r="H473" s="70">
        <f>Loads!D462</f>
        <v>-9.5535460602104438E-2</v>
      </c>
      <c r="I473" s="70">
        <f>Loads!I462</f>
        <v>-3.5974765566688521E-3</v>
      </c>
      <c r="J473" s="71">
        <f>Loads!N462</f>
        <v>2.3984952598046783E-4</v>
      </c>
      <c r="K473" s="71">
        <f>Loads!S462</f>
        <v>-4.0557236233897481E-2</v>
      </c>
      <c r="L473" s="71">
        <f>Loads!X462</f>
        <v>1.6918151370631074E-2</v>
      </c>
      <c r="M473" s="71">
        <f>Loads!AC462</f>
        <v>-6.479422165371293E-2</v>
      </c>
      <c r="N473" s="71">
        <f>Loads!AH462</f>
        <v>1.4133070503301426E-2</v>
      </c>
      <c r="O473" s="20">
        <f>Hydro!D462</f>
        <v>6.6773040453288815E-2</v>
      </c>
    </row>
    <row r="474" spans="1:15" x14ac:dyDescent="0.25">
      <c r="A474" s="2">
        <v>40631</v>
      </c>
      <c r="B474" s="5">
        <f>Gas!D463</f>
        <v>5.5534233646868644E-2</v>
      </c>
      <c r="C474" s="5">
        <f>Gas!I463</f>
        <v>4.3679905730731397E-2</v>
      </c>
      <c r="D474" s="24">
        <f>Electricity!D463</f>
        <v>-5.2972031192734172E-2</v>
      </c>
      <c r="E474" s="24">
        <f>Electricity!I463</f>
        <v>5.6443294803163464E-2</v>
      </c>
      <c r="F474" s="24">
        <f>Electricity!N463</f>
        <v>0.14371042140273582</v>
      </c>
      <c r="G474" s="24">
        <f>Electricity!S463</f>
        <v>-2.9810986115823605E-2</v>
      </c>
      <c r="H474" s="70">
        <f>Loads!D463</f>
        <v>5.4388298995169393E-3</v>
      </c>
      <c r="I474" s="70">
        <f>Loads!I463</f>
        <v>-1.9806376662078407E-2</v>
      </c>
      <c r="J474" s="71">
        <f>Loads!N463</f>
        <v>1.8047567623080685E-3</v>
      </c>
      <c r="K474" s="71">
        <f>Loads!S463</f>
        <v>-1.0238653698732558E-3</v>
      </c>
      <c r="L474" s="71">
        <f>Loads!X463</f>
        <v>-1.9278206584732671E-2</v>
      </c>
      <c r="M474" s="71">
        <f>Loads!AC463</f>
        <v>-2.5116919102271318E-2</v>
      </c>
      <c r="N474" s="71">
        <f>Loads!AH463</f>
        <v>4.675122194605974E-3</v>
      </c>
      <c r="O474" s="20">
        <f>Hydro!D463</f>
        <v>6.0695979999673418E-2</v>
      </c>
    </row>
    <row r="475" spans="1:15" x14ac:dyDescent="0.25">
      <c r="A475" s="2">
        <v>40632</v>
      </c>
      <c r="B475" s="5">
        <f>Gas!D464</f>
        <v>-3.4518484159906396E-2</v>
      </c>
      <c r="C475" s="5">
        <f>Gas!I464</f>
        <v>-3.4618698048715812E-2</v>
      </c>
      <c r="D475" s="24">
        <f>Electricity!D464</f>
        <v>-0.12051464319376426</v>
      </c>
      <c r="E475" s="24">
        <f>Electricity!I464</f>
        <v>-0.55548361547566771</v>
      </c>
      <c r="F475" s="24">
        <f>Electricity!N464</f>
        <v>-0.58878717973229744</v>
      </c>
      <c r="G475" s="24">
        <f>Electricity!S464</f>
        <v>-0.13485271896567358</v>
      </c>
      <c r="H475" s="70">
        <f>Loads!D464</f>
        <v>-3.6157843152392288E-2</v>
      </c>
      <c r="I475" s="70">
        <f>Loads!I464</f>
        <v>8.1733361097888341E-3</v>
      </c>
      <c r="J475" s="71">
        <f>Loads!N464</f>
        <v>-5.1659316467436822E-2</v>
      </c>
      <c r="K475" s="71">
        <f>Loads!S464</f>
        <v>-0.1052307739698562</v>
      </c>
      <c r="L475" s="71">
        <f>Loads!X464</f>
        <v>5.8616445916910287E-3</v>
      </c>
      <c r="M475" s="71">
        <f>Loads!AC464</f>
        <v>-5.9178764395848266E-2</v>
      </c>
      <c r="N475" s="71">
        <f>Loads!AH464</f>
        <v>8.5563079628445671E-3</v>
      </c>
      <c r="O475" s="20">
        <f>Hydro!D464</f>
        <v>0.30574390107943278</v>
      </c>
    </row>
    <row r="476" spans="1:15" x14ac:dyDescent="0.25">
      <c r="A476" s="2">
        <v>40633</v>
      </c>
      <c r="B476" s="5">
        <f>Gas!D465</f>
        <v>6.2719650650160724E-3</v>
      </c>
      <c r="C476" s="5">
        <f>Gas!I465</f>
        <v>-1.2260512843185489E-3</v>
      </c>
      <c r="D476" s="24">
        <f>Electricity!D465</f>
        <v>-2.0257513463606484E-2</v>
      </c>
      <c r="E476" s="24">
        <f>Electricity!I465</f>
        <v>-0.89462671937839877</v>
      </c>
      <c r="F476" s="24">
        <f>Electricity!N465</f>
        <v>-1.5184999175994052</v>
      </c>
      <c r="G476" s="24">
        <f>Electricity!S465</f>
        <v>7.0386527516270142E-2</v>
      </c>
      <c r="H476" s="70">
        <f>Loads!D465</f>
        <v>-2.8166273640371553E-2</v>
      </c>
      <c r="I476" s="70">
        <f>Loads!I465</f>
        <v>-4.0092612912366335E-2</v>
      </c>
      <c r="J476" s="71">
        <f>Loads!N465</f>
        <v>-2.5975611468813803E-2</v>
      </c>
      <c r="K476" s="71">
        <f>Loads!S465</f>
        <v>-5.924400299237817E-2</v>
      </c>
      <c r="L476" s="71">
        <f>Loads!X465</f>
        <v>-2.7425070455462663E-2</v>
      </c>
      <c r="M476" s="71">
        <f>Loads!AC465</f>
        <v>-6.3892409572978676E-2</v>
      </c>
      <c r="N476" s="71">
        <f>Loads!AH465</f>
        <v>-1.0210522215360507E-2</v>
      </c>
      <c r="O476" s="20">
        <f>Hydro!D465</f>
        <v>0.16097407218612195</v>
      </c>
    </row>
    <row r="477" spans="1:15" x14ac:dyDescent="0.25">
      <c r="A477" s="2">
        <v>40634</v>
      </c>
      <c r="B477" s="5">
        <f>Gas!D466</f>
        <v>2.194680902477086E-2</v>
      </c>
      <c r="C477" s="5">
        <f>Gas!I466</f>
        <v>2.0576385931533075E-2</v>
      </c>
      <c r="D477" s="24">
        <f>Electricity!D466</f>
        <v>5.1128997533797502E-2</v>
      </c>
      <c r="E477" s="24">
        <f>Electricity!I466</f>
        <v>0.1239562487368967</v>
      </c>
      <c r="F477" s="24">
        <f>Electricity!N466</f>
        <v>0.38590503039076174</v>
      </c>
      <c r="G477" s="24">
        <f>Electricity!S466</f>
        <v>7.7611961440640115E-2</v>
      </c>
      <c r="H477" s="70">
        <f>Loads!D466</f>
        <v>-3.6607080765802713E-2</v>
      </c>
      <c r="I477" s="70">
        <f>Loads!I466</f>
        <v>4.2253678308021847E-3</v>
      </c>
      <c r="J477" s="71">
        <f>Loads!N466</f>
        <v>7.2275747824518455E-2</v>
      </c>
      <c r="K477" s="71">
        <f>Loads!S466</f>
        <v>1.9441556354726663E-2</v>
      </c>
      <c r="L477" s="71">
        <f>Loads!X466</f>
        <v>2.5648775074180813E-2</v>
      </c>
      <c r="M477" s="71">
        <f>Loads!AC466</f>
        <v>6.0521193604705398E-2</v>
      </c>
      <c r="N477" s="71">
        <f>Loads!AH466</f>
        <v>1.773465078768105E-2</v>
      </c>
      <c r="O477" s="20">
        <f>Hydro!D466</f>
        <v>3.7346107440002635E-2</v>
      </c>
    </row>
    <row r="478" spans="1:15" x14ac:dyDescent="0.25">
      <c r="A478" s="2">
        <v>40635</v>
      </c>
      <c r="B478" s="5">
        <f>Gas!D467</f>
        <v>-2.0489010555729333E-2</v>
      </c>
      <c r="C478" s="5">
        <f>Gas!I467</f>
        <v>-1.131538788508816E-3</v>
      </c>
      <c r="D478" s="24">
        <f>Electricity!D467</f>
        <v>-2.0598707975275056E-2</v>
      </c>
      <c r="E478" s="24">
        <f>Electricity!I467</f>
        <v>-0.22024847975424089</v>
      </c>
      <c r="F478" s="24">
        <f>Electricity!N467</f>
        <v>-0.28115969692867426</v>
      </c>
      <c r="G478" s="24">
        <f>Electricity!S467</f>
        <v>-1.5490158428978539E-3</v>
      </c>
      <c r="H478" s="70">
        <f>Loads!D467</f>
        <v>3.4091172356539134E-2</v>
      </c>
      <c r="I478" s="70">
        <f>Loads!I467</f>
        <v>2.6771028495456387E-2</v>
      </c>
      <c r="J478" s="71">
        <f>Loads!N467</f>
        <v>3.6967324042584265E-2</v>
      </c>
      <c r="K478" s="71">
        <f>Loads!S467</f>
        <v>4.6265923558195338E-2</v>
      </c>
      <c r="L478" s="71">
        <f>Loads!X467</f>
        <v>1.9162956121412389E-3</v>
      </c>
      <c r="M478" s="71">
        <f>Loads!AC467</f>
        <v>6.2817490551543842E-3</v>
      </c>
      <c r="N478" s="71">
        <f>Loads!AH467</f>
        <v>-1.3224142932358185E-2</v>
      </c>
      <c r="O478" s="20">
        <f>Hydro!D467</f>
        <v>1.9835470104558703E-2</v>
      </c>
    </row>
    <row r="479" spans="1:15" x14ac:dyDescent="0.25">
      <c r="A479" s="2">
        <v>40636</v>
      </c>
      <c r="B479" s="5">
        <f>Gas!D468</f>
        <v>3.1511235684332528E-3</v>
      </c>
      <c r="C479" s="5">
        <f>Gas!I468</f>
        <v>2.3179409161887556E-3</v>
      </c>
      <c r="D479" s="24">
        <f>Electricity!D468</f>
        <v>9.5932071601408764E-2</v>
      </c>
      <c r="E479" s="24">
        <f>Electricity!I468</f>
        <v>6.7350797182879452E-2</v>
      </c>
      <c r="F479" s="24">
        <f>Electricity!N468</f>
        <v>0.37268491742466242</v>
      </c>
      <c r="G479" s="24">
        <f>Electricity!S468</f>
        <v>9.9157076031980429E-2</v>
      </c>
      <c r="H479" s="70">
        <f>Loads!D468</f>
        <v>6.0018225118982887E-2</v>
      </c>
      <c r="I479" s="70">
        <f>Loads!I468</f>
        <v>7.7575225304120907E-2</v>
      </c>
      <c r="J479" s="71">
        <f>Loads!N468</f>
        <v>3.6712715521457467E-2</v>
      </c>
      <c r="K479" s="71">
        <f>Loads!S468</f>
        <v>6.3080414368825027E-2</v>
      </c>
      <c r="L479" s="71">
        <f>Loads!X468</f>
        <v>1.5318107266347525E-2</v>
      </c>
      <c r="M479" s="71">
        <f>Loads!AC468</f>
        <v>6.2298610527150217E-2</v>
      </c>
      <c r="N479" s="71">
        <f>Loads!AH468</f>
        <v>1.4567954710848818E-2</v>
      </c>
      <c r="O479" s="20">
        <f>Hydro!D468</f>
        <v>0.15382944404932966</v>
      </c>
    </row>
    <row r="480" spans="1:15" x14ac:dyDescent="0.25">
      <c r="A480" s="2">
        <v>40637</v>
      </c>
      <c r="B480" s="5">
        <f>Gas!D469</f>
        <v>3.1511235684332528E-3</v>
      </c>
      <c r="C480" s="5">
        <f>Gas!I469</f>
        <v>2.3179409161887556E-3</v>
      </c>
      <c r="D480" s="24">
        <f>Electricity!D469</f>
        <v>0.12714101676515077</v>
      </c>
      <c r="E480" s="24">
        <f>Electricity!I469</f>
        <v>0.24527700701689492</v>
      </c>
      <c r="F480" s="24">
        <f>Electricity!N469</f>
        <v>0.20681398322243907</v>
      </c>
      <c r="G480" s="24">
        <f>Electricity!S469</f>
        <v>8.6938682210627158E-2</v>
      </c>
      <c r="H480" s="70">
        <f>Loads!D469</f>
        <v>-2.3206605986291151E-2</v>
      </c>
      <c r="I480" s="70">
        <f>Loads!I469</f>
        <v>-1.0558094252560851E-3</v>
      </c>
      <c r="J480" s="71">
        <f>Loads!N469</f>
        <v>3.3621669207411442E-2</v>
      </c>
      <c r="K480" s="71">
        <f>Loads!S469</f>
        <v>-1.1368654662998995E-2</v>
      </c>
      <c r="L480" s="71">
        <f>Loads!X469</f>
        <v>8.2028414266072658E-3</v>
      </c>
      <c r="M480" s="71">
        <f>Loads!AC469</f>
        <v>1.4106168056903984E-2</v>
      </c>
      <c r="N480" s="71">
        <f>Loads!AH469</f>
        <v>-1.3955499708474262E-2</v>
      </c>
      <c r="O480" s="20">
        <f>Hydro!D469</f>
        <v>-4.4549862562458326E-2</v>
      </c>
    </row>
    <row r="481" spans="1:15" x14ac:dyDescent="0.25">
      <c r="A481" s="3">
        <v>40638</v>
      </c>
      <c r="B481" s="5">
        <f>Gas!D470</f>
        <v>-9.1649631874390708E-2</v>
      </c>
      <c r="C481" s="5">
        <f>Gas!I470</f>
        <v>7.3117090966758492E-3</v>
      </c>
      <c r="D481" s="24">
        <f>Electricity!D470</f>
        <v>-0.19281468352193082</v>
      </c>
      <c r="E481" s="24">
        <f>Electricity!I470</f>
        <v>-0.28088970501593336</v>
      </c>
      <c r="F481" s="24">
        <f>Electricity!N470</f>
        <v>-0.47194964204600709</v>
      </c>
      <c r="G481" s="24">
        <f>Electricity!S470</f>
        <v>-0.18780060560668679</v>
      </c>
      <c r="H481" s="70">
        <f>Loads!D470</f>
        <v>-6.3257859798485166E-2</v>
      </c>
      <c r="I481" s="70">
        <f>Loads!I470</f>
        <v>-1.2613184664344745E-2</v>
      </c>
      <c r="J481" s="71">
        <f>Loads!N470</f>
        <v>-2.4346121830958078E-2</v>
      </c>
      <c r="K481" s="71">
        <f>Loads!S470</f>
        <v>-3.1974758254023711E-2</v>
      </c>
      <c r="L481" s="71">
        <f>Loads!X470</f>
        <v>-1.0729770134519201E-2</v>
      </c>
      <c r="M481" s="71">
        <f>Loads!AC470</f>
        <v>-9.5855021971615884E-3</v>
      </c>
      <c r="N481" s="71">
        <f>Loads!AH470</f>
        <v>1.1413462737004776E-2</v>
      </c>
      <c r="O481" s="20">
        <f>Hydro!D470</f>
        <v>2.8628890218176065E-2</v>
      </c>
    </row>
    <row r="482" spans="1:15" x14ac:dyDescent="0.25">
      <c r="A482" s="2">
        <v>40639</v>
      </c>
      <c r="B482" s="5">
        <f>Gas!D471</f>
        <v>5.1720828727150801E-2</v>
      </c>
      <c r="C482" s="5">
        <f>Gas!I471</f>
        <v>2.4883665134799719E-2</v>
      </c>
      <c r="D482" s="24">
        <f>Electricity!D471</f>
        <v>6.5708868008044319E-2</v>
      </c>
      <c r="E482" s="24">
        <f>Electricity!I471</f>
        <v>6.8365124984364839E-2</v>
      </c>
      <c r="F482" s="24">
        <f>Electricity!N471</f>
        <v>0.24116684079714554</v>
      </c>
      <c r="G482" s="24">
        <f>Electricity!S471</f>
        <v>3.9497844089684285E-2</v>
      </c>
      <c r="H482" s="70">
        <f>Loads!D471</f>
        <v>8.6239500244296052E-2</v>
      </c>
      <c r="I482" s="70">
        <f>Loads!I471</f>
        <v>-3.1791565809718259E-2</v>
      </c>
      <c r="J482" s="71">
        <f>Loads!N471</f>
        <v>3.7514054641882039E-2</v>
      </c>
      <c r="K482" s="71">
        <f>Loads!S471</f>
        <v>9.8794956942122314E-2</v>
      </c>
      <c r="L482" s="71">
        <f>Loads!X471</f>
        <v>-1.5620489345828381E-3</v>
      </c>
      <c r="M482" s="71">
        <f>Loads!AC471</f>
        <v>5.2979627684558189E-2</v>
      </c>
      <c r="N482" s="71">
        <f>Loads!AH471</f>
        <v>2.1240795051441885E-2</v>
      </c>
      <c r="O482" s="20">
        <f>Hydro!D471</f>
        <v>-0.13555500387454786</v>
      </c>
    </row>
    <row r="483" spans="1:15" x14ac:dyDescent="0.25">
      <c r="A483" s="2">
        <v>40640</v>
      </c>
      <c r="B483" s="5">
        <f>Gas!D472</f>
        <v>2.0269933329850606E-2</v>
      </c>
      <c r="C483" s="5">
        <f>Gas!I472</f>
        <v>4.4790960095267181E-3</v>
      </c>
      <c r="D483" s="24">
        <f>Electricity!D472</f>
        <v>3.6191857778384379E-2</v>
      </c>
      <c r="E483" s="24">
        <f>Electricity!I472</f>
        <v>0.16723018672360548</v>
      </c>
      <c r="F483" s="24">
        <f>Electricity!N472</f>
        <v>0.25442144975071629</v>
      </c>
      <c r="G483" s="24">
        <f>Electricity!S472</f>
        <v>7.7729600236722943E-2</v>
      </c>
      <c r="H483" s="70">
        <f>Loads!D472</f>
        <v>6.6879487710148539E-2</v>
      </c>
      <c r="I483" s="70">
        <f>Loads!I472</f>
        <v>4.8408636984595979E-2</v>
      </c>
      <c r="J483" s="71">
        <f>Loads!N472</f>
        <v>1.8423494744677416E-2</v>
      </c>
      <c r="K483" s="71">
        <f>Loads!S472</f>
        <v>5.472289604656641E-2</v>
      </c>
      <c r="L483" s="71">
        <f>Loads!X472</f>
        <v>1.7827214188588181E-2</v>
      </c>
      <c r="M483" s="71">
        <f>Loads!AC472</f>
        <v>5.2452304637988945E-2</v>
      </c>
      <c r="N483" s="71">
        <f>Loads!AH472</f>
        <v>-3.685253496461538E-4</v>
      </c>
      <c r="O483" s="20">
        <f>Hydro!D472</f>
        <v>3.6697766615140862E-2</v>
      </c>
    </row>
    <row r="484" spans="1:15" x14ac:dyDescent="0.25">
      <c r="A484" s="2">
        <v>40641</v>
      </c>
      <c r="B484" s="5">
        <f>Gas!D473</f>
        <v>-2.3478329701905444E-3</v>
      </c>
      <c r="C484" s="5">
        <f>Gas!I473</f>
        <v>-5.3129038950908737E-3</v>
      </c>
      <c r="D484" s="24">
        <f>Electricity!D473</f>
        <v>-0.15289697992447174</v>
      </c>
      <c r="E484" s="24">
        <f>Electricity!I473</f>
        <v>-1.1422168381760175E-2</v>
      </c>
      <c r="F484" s="24">
        <f>Electricity!N473</f>
        <v>5.7976039097024923E-2</v>
      </c>
      <c r="G484" s="24">
        <f>Electricity!S473</f>
        <v>-0.11414779887788296</v>
      </c>
      <c r="H484" s="70">
        <f>Loads!D473</f>
        <v>2.6191049594683158E-2</v>
      </c>
      <c r="I484" s="70">
        <f>Loads!I473</f>
        <v>1.986725179349047E-2</v>
      </c>
      <c r="J484" s="71">
        <f>Loads!N473</f>
        <v>-5.4430661216143539E-3</v>
      </c>
      <c r="K484" s="71">
        <f>Loads!S473</f>
        <v>-4.9827427944863223E-3</v>
      </c>
      <c r="L484" s="71">
        <f>Loads!X473</f>
        <v>2.605326401822633E-2</v>
      </c>
      <c r="M484" s="71">
        <f>Loads!AC473</f>
        <v>-3.0782131915166655E-2</v>
      </c>
      <c r="N484" s="71">
        <f>Loads!AH473</f>
        <v>1.535941144859776E-3</v>
      </c>
      <c r="O484" s="20">
        <f>Hydro!D473</f>
        <v>-0.12728634013593704</v>
      </c>
    </row>
    <row r="485" spans="1:15" x14ac:dyDescent="0.25">
      <c r="A485" s="2">
        <v>40642</v>
      </c>
      <c r="B485" s="5">
        <f>Gas!D474</f>
        <v>-1.8538576861986695E-2</v>
      </c>
      <c r="C485" s="5">
        <f>Gas!I474</f>
        <v>-3.3898417132931596E-2</v>
      </c>
      <c r="D485" s="24">
        <f>Electricity!D474</f>
        <v>-2.8552362570417322E-2</v>
      </c>
      <c r="E485" s="24">
        <f>Electricity!I474</f>
        <v>4.3716826867042244E-2</v>
      </c>
      <c r="F485" s="24">
        <f>Electricity!N474</f>
        <v>9.6368239654890803E-2</v>
      </c>
      <c r="G485" s="24">
        <f>Electricity!S474</f>
        <v>-5.5239597997632853E-3</v>
      </c>
      <c r="H485" s="70">
        <f>Loads!D474</f>
        <v>6.9608702182780979E-3</v>
      </c>
      <c r="I485" s="70">
        <f>Loads!I474</f>
        <v>1.3914360032638295E-2</v>
      </c>
      <c r="J485" s="71">
        <f>Loads!N474</f>
        <v>-7.4193627650262495E-3</v>
      </c>
      <c r="K485" s="71">
        <f>Loads!S474</f>
        <v>-2.8217713949061834E-2</v>
      </c>
      <c r="L485" s="71">
        <f>Loads!X474</f>
        <v>4.2331615509952014E-2</v>
      </c>
      <c r="M485" s="71">
        <f>Loads!AC474</f>
        <v>-1.5221028597832115E-2</v>
      </c>
      <c r="N485" s="71">
        <f>Loads!AH474</f>
        <v>-4.8084015092026977E-3</v>
      </c>
      <c r="O485" s="20">
        <f>Hydro!D474</f>
        <v>0.12039034345863101</v>
      </c>
    </row>
    <row r="486" spans="1:15" x14ac:dyDescent="0.25">
      <c r="A486" s="2">
        <v>40643</v>
      </c>
      <c r="B486" s="5">
        <f>Gas!D475</f>
        <v>-9.224260361909895E-4</v>
      </c>
      <c r="C486" s="5">
        <f>Gas!I475</f>
        <v>7.0848205507975279E-4</v>
      </c>
      <c r="D486" s="24">
        <f>Electricity!D475</f>
        <v>-0.19208726883321492</v>
      </c>
      <c r="E486" s="24">
        <f>Electricity!I475</f>
        <v>-0.4962738576533417</v>
      </c>
      <c r="F486" s="24">
        <f>Electricity!N475</f>
        <v>-0.57101158327488843</v>
      </c>
      <c r="G486" s="24">
        <f>Electricity!S475</f>
        <v>3.1776795432857913E-2</v>
      </c>
      <c r="H486" s="70">
        <f>Loads!D475</f>
        <v>-2.1684003188044337E-2</v>
      </c>
      <c r="I486" s="70">
        <f>Loads!I475</f>
        <v>2.1323752802072188E-2</v>
      </c>
      <c r="J486" s="71">
        <f>Loads!N475</f>
        <v>3.1388247218717941E-2</v>
      </c>
      <c r="K486" s="71">
        <f>Loads!S475</f>
        <v>-2.0320563955132348E-2</v>
      </c>
      <c r="L486" s="71">
        <f>Loads!X475</f>
        <v>-1.692286326272624E-2</v>
      </c>
      <c r="M486" s="71">
        <f>Loads!AC475</f>
        <v>-4.3277669553801745E-3</v>
      </c>
      <c r="N486" s="71">
        <f>Loads!AH475</f>
        <v>2.8146287027828676E-2</v>
      </c>
      <c r="O486" s="20">
        <f>Hydro!D475</f>
        <v>-0.13340449561345291</v>
      </c>
    </row>
    <row r="487" spans="1:15" x14ac:dyDescent="0.25">
      <c r="A487" s="2">
        <v>40644</v>
      </c>
      <c r="B487" s="5">
        <f>Gas!D476</f>
        <v>-9.224260361909895E-4</v>
      </c>
      <c r="C487" s="5">
        <f>Gas!I476</f>
        <v>7.0848205507975279E-4</v>
      </c>
      <c r="D487" s="24">
        <f>Electricity!D476</f>
        <v>0.23176485850351669</v>
      </c>
      <c r="E487" s="24">
        <f>Electricity!I476</f>
        <v>0.3006271559401143</v>
      </c>
      <c r="F487" s="24">
        <f>Electricity!N476</f>
        <v>0.44169989574805957</v>
      </c>
      <c r="G487" s="24">
        <f>Electricity!S476</f>
        <v>0.11436868890867534</v>
      </c>
      <c r="H487" s="70">
        <f>Loads!D476</f>
        <v>-3.6358261725642521E-2</v>
      </c>
      <c r="I487" s="70">
        <f>Loads!I476</f>
        <v>-1.7501171200977952E-2</v>
      </c>
      <c r="J487" s="71">
        <f>Loads!N476</f>
        <v>-2.1642146958263442E-2</v>
      </c>
      <c r="K487" s="71">
        <f>Loads!S476</f>
        <v>5.7823470679680411E-3</v>
      </c>
      <c r="L487" s="71">
        <f>Loads!X476</f>
        <v>-1.200571617363283E-2</v>
      </c>
      <c r="M487" s="71">
        <f>Loads!AC476</f>
        <v>-1.3843205271358905E-2</v>
      </c>
      <c r="N487" s="71">
        <f>Loads!AH476</f>
        <v>-2.4461358089786223E-2</v>
      </c>
      <c r="O487" s="20">
        <f>Hydro!D476</f>
        <v>1.4804388424330888E-2</v>
      </c>
    </row>
    <row r="488" spans="1:15" x14ac:dyDescent="0.25">
      <c r="A488" s="2">
        <v>40645</v>
      </c>
      <c r="B488" s="5">
        <f>Gas!D477</f>
        <v>1.3541994455375683E-2</v>
      </c>
      <c r="C488" s="5">
        <f>Gas!I477</f>
        <v>-6.9838635680760453E-3</v>
      </c>
      <c r="D488" s="24">
        <f>Electricity!D477</f>
        <v>0.12357300653638616</v>
      </c>
      <c r="E488" s="24">
        <f>Electricity!I477</f>
        <v>0.14821410431373863</v>
      </c>
      <c r="F488" s="24">
        <f>Electricity!N477</f>
        <v>0.17151708687714923</v>
      </c>
      <c r="G488" s="24">
        <f>Electricity!S477</f>
        <v>3.115258207730295E-2</v>
      </c>
      <c r="H488" s="70">
        <f>Loads!D477</f>
        <v>2.8392641484977305E-2</v>
      </c>
      <c r="I488" s="70">
        <f>Loads!I477</f>
        <v>-2.1868971768169279E-2</v>
      </c>
      <c r="J488" s="71">
        <f>Loads!N477</f>
        <v>2.4710980333522092E-2</v>
      </c>
      <c r="K488" s="71">
        <f>Loads!S477</f>
        <v>3.482821657325047E-2</v>
      </c>
      <c r="L488" s="71">
        <f>Loads!X477</f>
        <v>-1.7775814779751375E-2</v>
      </c>
      <c r="M488" s="71">
        <f>Loads!AC477</f>
        <v>3.9066455189964044E-2</v>
      </c>
      <c r="N488" s="71">
        <f>Loads!AH477</f>
        <v>-1.8568785019785927E-2</v>
      </c>
      <c r="O488" s="20">
        <f>Hydro!D477</f>
        <v>-4.2036237994917638E-2</v>
      </c>
    </row>
    <row r="489" spans="1:15" x14ac:dyDescent="0.25">
      <c r="A489" s="2">
        <v>40646</v>
      </c>
      <c r="B489" s="5">
        <f>Gas!D478</f>
        <v>2.3816552632859079E-2</v>
      </c>
      <c r="C489" s="5">
        <f>Gas!I478</f>
        <v>7.7887868955024081E-3</v>
      </c>
      <c r="D489" s="24">
        <f>Electricity!D478</f>
        <v>-2.5308432104210687E-2</v>
      </c>
      <c r="E489" s="24">
        <f>Electricity!I478</f>
        <v>8.0682664839058907E-2</v>
      </c>
      <c r="F489" s="24">
        <f>Electricity!N478</f>
        <v>6.3110227080756837E-2</v>
      </c>
      <c r="G489" s="24">
        <f>Electricity!S478</f>
        <v>1.4636591727012375E-2</v>
      </c>
      <c r="H489" s="70">
        <f>Loads!D478</f>
        <v>6.127139674168447E-3</v>
      </c>
      <c r="I489" s="70">
        <f>Loads!I478</f>
        <v>-1.4887397781808503E-2</v>
      </c>
      <c r="J489" s="71">
        <f>Loads!N478</f>
        <v>6.3473636253550125E-3</v>
      </c>
      <c r="K489" s="71">
        <f>Loads!S478</f>
        <v>1.5603858749814153E-2</v>
      </c>
      <c r="L489" s="71">
        <f>Loads!X478</f>
        <v>1.1023778505283133E-2</v>
      </c>
      <c r="M489" s="71">
        <f>Loads!AC478</f>
        <v>4.8157453271943373E-3</v>
      </c>
      <c r="N489" s="71">
        <f>Loads!AH478</f>
        <v>1.8178590539975503E-2</v>
      </c>
      <c r="O489" s="20">
        <f>Hydro!D478</f>
        <v>-7.5924291345028191E-2</v>
      </c>
    </row>
    <row r="490" spans="1:15" x14ac:dyDescent="0.25">
      <c r="A490" s="2">
        <v>40647</v>
      </c>
      <c r="B490" s="5">
        <f>Gas!D479</f>
        <v>-4.6646310189535928E-3</v>
      </c>
      <c r="C490" s="5">
        <f>Gas!I479</f>
        <v>1.3399007699124641E-2</v>
      </c>
      <c r="D490" s="24">
        <f>Electricity!D479</f>
        <v>-1.0968889369191159E-3</v>
      </c>
      <c r="E490" s="24">
        <f>Electricity!I479</f>
        <v>7.2666392669319499E-2</v>
      </c>
      <c r="F490" s="24">
        <f>Electricity!N479</f>
        <v>0.12769579681355583</v>
      </c>
      <c r="G490" s="24">
        <f>Electricity!S479</f>
        <v>-1.0878271643046323E-2</v>
      </c>
      <c r="H490" s="70">
        <f>Loads!D479</f>
        <v>-8.0521194340882341E-4</v>
      </c>
      <c r="I490" s="70">
        <f>Loads!I479</f>
        <v>4.0607587171031745E-2</v>
      </c>
      <c r="J490" s="71">
        <f>Loads!N479</f>
        <v>3.5767485357886708E-2</v>
      </c>
      <c r="K490" s="71">
        <f>Loads!S479</f>
        <v>1.6871768192410069E-2</v>
      </c>
      <c r="L490" s="71">
        <f>Loads!X479</f>
        <v>1.2374166067973258E-3</v>
      </c>
      <c r="M490" s="71">
        <f>Loads!AC479</f>
        <v>5.1872238422244032E-2</v>
      </c>
      <c r="N490" s="71">
        <f>Loads!AH479</f>
        <v>1.117369440676319E-2</v>
      </c>
      <c r="O490" s="20">
        <f>Hydro!D479</f>
        <v>-1.7326646496548644E-2</v>
      </c>
    </row>
    <row r="491" spans="1:15" x14ac:dyDescent="0.25">
      <c r="A491" s="2">
        <v>40648</v>
      </c>
      <c r="B491" s="5">
        <f>Gas!D480</f>
        <v>-1.3329626751145933E-2</v>
      </c>
      <c r="C491" s="5">
        <f>Gas!I480</f>
        <v>-1.3529869216722657E-2</v>
      </c>
      <c r="D491" s="24">
        <f>Electricity!D480</f>
        <v>7.1470920130434962E-2</v>
      </c>
      <c r="E491" s="24">
        <f>Electricity!I480</f>
        <v>0.11436080740493663</v>
      </c>
      <c r="F491" s="24">
        <f>Electricity!N480</f>
        <v>0.17638303601968222</v>
      </c>
      <c r="G491" s="24">
        <f>Electricity!S480</f>
        <v>6.7664482154527583E-2</v>
      </c>
      <c r="H491" s="70">
        <f>Loads!D480</f>
        <v>1.2198689011132385E-2</v>
      </c>
      <c r="I491" s="70">
        <f>Loads!I480</f>
        <v>-4.1004393416254614E-3</v>
      </c>
      <c r="J491" s="71">
        <f>Loads!N480</f>
        <v>5.0406231766987053E-3</v>
      </c>
      <c r="K491" s="71">
        <f>Loads!S480</f>
        <v>-1.6067290101492798E-2</v>
      </c>
      <c r="L491" s="71">
        <f>Loads!X480</f>
        <v>3.4918814319448432E-3</v>
      </c>
      <c r="M491" s="71">
        <f>Loads!AC480</f>
        <v>9.9242071742954852E-3</v>
      </c>
      <c r="N491" s="71">
        <f>Loads!AH480</f>
        <v>-5.0787778623380131E-3</v>
      </c>
      <c r="O491" s="20">
        <f>Hydro!D480</f>
        <v>-4.4578946577682632E-2</v>
      </c>
    </row>
    <row r="492" spans="1:15" x14ac:dyDescent="0.25">
      <c r="A492" s="2">
        <v>40649</v>
      </c>
      <c r="B492" s="5">
        <f>Gas!D481</f>
        <v>-2.0246785510282909E-3</v>
      </c>
      <c r="C492" s="5">
        <f>Gas!I481</f>
        <v>2.0784520077757832E-2</v>
      </c>
      <c r="D492" s="24">
        <f>Electricity!D481</f>
        <v>2.891215072995218E-2</v>
      </c>
      <c r="E492" s="24">
        <f>Electricity!I481</f>
        <v>0.10822746180919735</v>
      </c>
      <c r="F492" s="24">
        <f>Electricity!N481</f>
        <v>0.14493341555322387</v>
      </c>
      <c r="G492" s="24">
        <f>Electricity!S481</f>
        <v>2.9355690330544554E-2</v>
      </c>
      <c r="H492" s="70">
        <f>Loads!D481</f>
        <v>-1.3593460577967842E-2</v>
      </c>
      <c r="I492" s="70">
        <f>Loads!I481</f>
        <v>-8.1872158623454983E-3</v>
      </c>
      <c r="J492" s="71">
        <f>Loads!N481</f>
        <v>-4.2075273688846643E-2</v>
      </c>
      <c r="K492" s="71">
        <f>Loads!S481</f>
        <v>-4.7241642652823268E-2</v>
      </c>
      <c r="L492" s="71">
        <f>Loads!X481</f>
        <v>-5.3373359038919599E-3</v>
      </c>
      <c r="M492" s="71">
        <f>Loads!AC481</f>
        <v>-6.5323015536317142E-2</v>
      </c>
      <c r="N492" s="71">
        <f>Loads!AH481</f>
        <v>-7.6926858450865332E-4</v>
      </c>
      <c r="O492" s="20">
        <f>Hydro!D481</f>
        <v>-7.1630467723061142E-2</v>
      </c>
    </row>
    <row r="493" spans="1:15" x14ac:dyDescent="0.25">
      <c r="A493" s="2">
        <v>40650</v>
      </c>
      <c r="B493" s="5">
        <f>Gas!D482</f>
        <v>3.163915073621864E-4</v>
      </c>
      <c r="C493" s="5">
        <f>Gas!I482</f>
        <v>2.1185300112564116E-3</v>
      </c>
      <c r="D493" s="24">
        <f>Electricity!D482</f>
        <v>0.11803859089488886</v>
      </c>
      <c r="E493" s="24">
        <f>Electricity!I482</f>
        <v>0.24563467265174058</v>
      </c>
      <c r="F493" s="24">
        <f>Electricity!N482</f>
        <v>0.25450404599310739</v>
      </c>
      <c r="G493" s="24">
        <f>Electricity!S482</f>
        <v>0.22825571663248823</v>
      </c>
      <c r="H493" s="70">
        <f>Loads!D482</f>
        <v>-6.518772943791773E-2</v>
      </c>
      <c r="I493" s="70">
        <f>Loads!I482</f>
        <v>1.5596839290547351E-2</v>
      </c>
      <c r="J493" s="71">
        <f>Loads!N482</f>
        <v>-4.8933648778094196E-2</v>
      </c>
      <c r="K493" s="71">
        <f>Loads!S482</f>
        <v>2.1444830324932995E-2</v>
      </c>
      <c r="L493" s="71">
        <f>Loads!X482</f>
        <v>-5.2457201419455757E-3</v>
      </c>
      <c r="M493" s="71">
        <f>Loads!AC482</f>
        <v>4.1945037622734049E-2</v>
      </c>
      <c r="N493" s="71">
        <f>Loads!AH482</f>
        <v>3.9774408056159616E-3</v>
      </c>
      <c r="O493" s="20">
        <f>Hydro!D482</f>
        <v>0.10878904943029061</v>
      </c>
    </row>
    <row r="494" spans="1:15" x14ac:dyDescent="0.25">
      <c r="A494" s="2">
        <v>40651</v>
      </c>
      <c r="B494" s="5">
        <f>Gas!D483</f>
        <v>3.163915073621864E-4</v>
      </c>
      <c r="C494" s="5">
        <f>Gas!I483</f>
        <v>2.1185300112564116E-3</v>
      </c>
      <c r="D494" s="24">
        <f>Electricity!D483</f>
        <v>0.13306112934681408</v>
      </c>
      <c r="E494" s="24">
        <f>Electricity!I483</f>
        <v>0.17020545369825166</v>
      </c>
      <c r="F494" s="24">
        <f>Electricity!N483</f>
        <v>0.16317722727561057</v>
      </c>
      <c r="G494" s="24">
        <f>Electricity!S483</f>
        <v>3.5948588147397646E-2</v>
      </c>
      <c r="H494" s="70">
        <f>Loads!D483</f>
        <v>2.7185479820300007E-3</v>
      </c>
      <c r="I494" s="70">
        <f>Loads!I483</f>
        <v>1.6496442857488081E-2</v>
      </c>
      <c r="J494" s="71">
        <f>Loads!N483</f>
        <v>-4.3633674019165514E-2</v>
      </c>
      <c r="K494" s="71">
        <f>Loads!S483</f>
        <v>3.0355603669868642E-2</v>
      </c>
      <c r="L494" s="71">
        <f>Loads!X483</f>
        <v>2.4598036047194793E-2</v>
      </c>
      <c r="M494" s="71">
        <f>Loads!AC483</f>
        <v>2.3711906102174496E-2</v>
      </c>
      <c r="N494" s="71">
        <f>Loads!AH483</f>
        <v>3.3647784955738169E-3</v>
      </c>
      <c r="O494" s="20">
        <f>Hydro!D483</f>
        <v>-0.1208673473663891</v>
      </c>
    </row>
    <row r="495" spans="1:15" x14ac:dyDescent="0.25">
      <c r="A495" s="2">
        <v>40652</v>
      </c>
      <c r="B495" s="5">
        <f>Gas!D484</f>
        <v>3.2514923186715852E-2</v>
      </c>
      <c r="C495" s="5">
        <f>Gas!I484</f>
        <v>3.3004246277221455E-2</v>
      </c>
      <c r="D495" s="24">
        <f>Electricity!D484</f>
        <v>-5.2070129457928993E-4</v>
      </c>
      <c r="E495" s="24">
        <f>Electricity!I484</f>
        <v>0.25513090688928164</v>
      </c>
      <c r="F495" s="24">
        <f>Electricity!N484</f>
        <v>0.22684315613172301</v>
      </c>
      <c r="G495" s="24">
        <f>Electricity!S484</f>
        <v>6.3515548206397668E-3</v>
      </c>
      <c r="H495" s="70">
        <f>Loads!D484</f>
        <v>-3.9200146952481918E-3</v>
      </c>
      <c r="I495" s="70">
        <f>Loads!I484</f>
        <v>-1.1434110914693943E-2</v>
      </c>
      <c r="J495" s="71">
        <f>Loads!N484</f>
        <v>-3.3825754540570324E-2</v>
      </c>
      <c r="K495" s="71">
        <f>Loads!S484</f>
        <v>7.8799196696472118E-3</v>
      </c>
      <c r="L495" s="71">
        <f>Loads!X484</f>
        <v>-1.2036030026265965E-2</v>
      </c>
      <c r="M495" s="71">
        <f>Loads!AC484</f>
        <v>3.1871322402901303E-3</v>
      </c>
      <c r="N495" s="71">
        <f>Loads!AH484</f>
        <v>9.3980479812990625E-3</v>
      </c>
      <c r="O495" s="20">
        <f>Hydro!D484</f>
        <v>0.14480276668155245</v>
      </c>
    </row>
    <row r="496" spans="1:15" x14ac:dyDescent="0.25">
      <c r="A496" s="2">
        <v>40653</v>
      </c>
      <c r="B496" s="5">
        <f>Gas!D485</f>
        <v>1.6277089976776047E-2</v>
      </c>
      <c r="C496" s="5">
        <f>Gas!I485</f>
        <v>1.1848708557406998E-2</v>
      </c>
      <c r="D496" s="24">
        <f>Electricity!D485</f>
        <v>4.9143569505793711E-2</v>
      </c>
      <c r="E496" s="24">
        <f>Electricity!I485</f>
        <v>0.17242255262848544</v>
      </c>
      <c r="F496" s="24">
        <f>Electricity!N485</f>
        <v>0.13873763434573161</v>
      </c>
      <c r="G496" s="24">
        <f>Electricity!S485</f>
        <v>1.5642083587620668E-2</v>
      </c>
      <c r="H496" s="70">
        <f>Loads!D485</f>
        <v>2.9077683910709334E-2</v>
      </c>
      <c r="I496" s="70">
        <f>Loads!I485</f>
        <v>1.7209866958040332E-3</v>
      </c>
      <c r="J496" s="71">
        <f>Loads!N485</f>
        <v>-1.6654774316188808E-2</v>
      </c>
      <c r="K496" s="71">
        <f>Loads!S485</f>
        <v>7.3956907190939891E-3</v>
      </c>
      <c r="L496" s="71">
        <f>Loads!X485</f>
        <v>2.6017016069034837E-3</v>
      </c>
      <c r="M496" s="71">
        <f>Loads!AC485</f>
        <v>7.1062926081418287E-3</v>
      </c>
      <c r="N496" s="71">
        <f>Loads!AH485</f>
        <v>-6.517979825222453E-3</v>
      </c>
      <c r="O496" s="20">
        <f>Hydro!D485</f>
        <v>-9.9793053344046562E-2</v>
      </c>
    </row>
    <row r="497" spans="1:15" x14ac:dyDescent="0.25">
      <c r="A497" s="2">
        <v>40654</v>
      </c>
      <c r="B497" s="5">
        <f>Gas!D486</f>
        <v>3.094251691111706E-2</v>
      </c>
      <c r="C497" s="5">
        <f>Gas!I486</f>
        <v>8.7712461357672515E-3</v>
      </c>
      <c r="D497" s="24">
        <f>Electricity!D486</f>
        <v>7.1787291960983046E-2</v>
      </c>
      <c r="E497" s="24">
        <f>Electricity!I486</f>
        <v>0.2151315130554867</v>
      </c>
      <c r="F497" s="24">
        <f>Electricity!N486</f>
        <v>0.20081833424010828</v>
      </c>
      <c r="G497" s="24">
        <f>Electricity!S486</f>
        <v>4.8576626833069875E-2</v>
      </c>
      <c r="H497" s="70">
        <f>Loads!D486</f>
        <v>-7.3690387698172322E-3</v>
      </c>
      <c r="I497" s="70">
        <f>Loads!I486</f>
        <v>2.1690645916794982E-2</v>
      </c>
      <c r="J497" s="71">
        <f>Loads!N486</f>
        <v>-1.0019634971176694E-2</v>
      </c>
      <c r="K497" s="71">
        <f>Loads!S486</f>
        <v>1.6341332093638694E-3</v>
      </c>
      <c r="L497" s="71">
        <f>Loads!X486</f>
        <v>-1.3176255944910897E-2</v>
      </c>
      <c r="M497" s="71">
        <f>Loads!AC486</f>
        <v>-3.3454218991416956E-2</v>
      </c>
      <c r="N497" s="71">
        <f>Loads!AH486</f>
        <v>-1.3543655957275857E-2</v>
      </c>
      <c r="O497" s="20">
        <f>Hydro!D486</f>
        <v>2.3662324777048799E-2</v>
      </c>
    </row>
    <row r="498" spans="1:15" x14ac:dyDescent="0.25">
      <c r="A498" s="2">
        <v>40655</v>
      </c>
      <c r="B498" s="5">
        <f>Gas!D487</f>
        <v>-2.0738385127164104E-2</v>
      </c>
      <c r="C498" s="5">
        <f>Gas!I487</f>
        <v>-2.2625372997359297E-2</v>
      </c>
      <c r="D498" s="24">
        <f>Electricity!D487</f>
        <v>-3.0859762995622861E-2</v>
      </c>
      <c r="E498" s="24">
        <f>Electricity!I487</f>
        <v>0.28586081604630231</v>
      </c>
      <c r="F498" s="24">
        <f>Electricity!N487</f>
        <v>0.15666984799376915</v>
      </c>
      <c r="G498" s="24">
        <f>Electricity!S487</f>
        <v>-1.7189114141905368E-2</v>
      </c>
      <c r="H498" s="70">
        <f>Loads!D487</f>
        <v>-1.2120060146150413E-2</v>
      </c>
      <c r="I498" s="70">
        <f>Loads!I487</f>
        <v>3.7424543493577017E-3</v>
      </c>
      <c r="J498" s="71">
        <f>Loads!N487</f>
        <v>-2.7705618900317086E-2</v>
      </c>
      <c r="K498" s="71">
        <f>Loads!S487</f>
        <v>4.4077915307399462E-3</v>
      </c>
      <c r="L498" s="71">
        <f>Loads!X487</f>
        <v>-7.5439628861849184E-3</v>
      </c>
      <c r="M498" s="71">
        <f>Loads!AC487</f>
        <v>1.5635571923796637E-2</v>
      </c>
      <c r="N498" s="71">
        <f>Loads!AH487</f>
        <v>1.0414009883632058E-2</v>
      </c>
      <c r="O498" s="20">
        <f>Hydro!D487</f>
        <v>1.5696966914141453E-2</v>
      </c>
    </row>
    <row r="499" spans="1:15" x14ac:dyDescent="0.25">
      <c r="A499" s="2">
        <v>40656</v>
      </c>
      <c r="B499" s="5">
        <f>Gas!D488</f>
        <v>4.7371142300582751E-3</v>
      </c>
      <c r="C499" s="5">
        <f>Gas!I488</f>
        <v>3.2091564379284278E-3</v>
      </c>
      <c r="D499" s="24">
        <f>Electricity!D488</f>
        <v>3.6652582405942893E-2</v>
      </c>
      <c r="E499" s="24">
        <f>Electricity!I488</f>
        <v>0.25602821063192815</v>
      </c>
      <c r="F499" s="24">
        <f>Electricity!N488</f>
        <v>0.18571129786182364</v>
      </c>
      <c r="G499" s="24">
        <f>Electricity!S488</f>
        <v>3.7864995558230044E-2</v>
      </c>
      <c r="H499" s="70">
        <f>Loads!D488</f>
        <v>-2.5180132771033203E-2</v>
      </c>
      <c r="I499" s="70">
        <f>Loads!I488</f>
        <v>6.5005161922529336E-3</v>
      </c>
      <c r="J499" s="71">
        <f>Loads!N488</f>
        <v>-6.248849721054911E-2</v>
      </c>
      <c r="K499" s="71">
        <f>Loads!S488</f>
        <v>-4.7062907657849817E-2</v>
      </c>
      <c r="L499" s="71">
        <f>Loads!X488</f>
        <v>-1.5337778576443695E-2</v>
      </c>
      <c r="M499" s="71">
        <f>Loads!AC488</f>
        <v>-1.7378335861873567E-2</v>
      </c>
      <c r="N499" s="71">
        <f>Loads!AH488</f>
        <v>-3.3867304631376105E-2</v>
      </c>
      <c r="O499" s="20">
        <f>Hydro!D488</f>
        <v>9.6913251765422675E-2</v>
      </c>
    </row>
    <row r="500" spans="1:15" x14ac:dyDescent="0.25">
      <c r="A500" s="2">
        <v>40657</v>
      </c>
      <c r="B500" s="5">
        <f>Gas!D489</f>
        <v>4.7371142300582751E-3</v>
      </c>
      <c r="C500" s="5">
        <f>Gas!I489</f>
        <v>3.2091564379284278E-3</v>
      </c>
      <c r="D500" s="24">
        <f>Electricity!D489</f>
        <v>-0.17310899125605625</v>
      </c>
      <c r="E500" s="24">
        <f>Electricity!I489</f>
        <v>-0.20278385561219459</v>
      </c>
      <c r="F500" s="24">
        <f>Electricity!N489</f>
        <v>-0.47345555605403483</v>
      </c>
      <c r="G500" s="24">
        <f>Electricity!S489</f>
        <v>-7.5255469479298148E-2</v>
      </c>
      <c r="H500" s="70">
        <f>Loads!D489</f>
        <v>-4.8868724972436939E-2</v>
      </c>
      <c r="I500" s="70">
        <f>Loads!I489</f>
        <v>3.4389741394582757E-3</v>
      </c>
      <c r="J500" s="71">
        <f>Loads!N489</f>
        <v>-1.8876877827053246E-2</v>
      </c>
      <c r="K500" s="71">
        <f>Loads!S489</f>
        <v>-4.5780322499205856E-2</v>
      </c>
      <c r="L500" s="71">
        <f>Loads!X489</f>
        <v>-1.2809776349492652E-2</v>
      </c>
      <c r="M500" s="71">
        <f>Loads!AC489</f>
        <v>-7.8514165129646568E-2</v>
      </c>
      <c r="N500" s="71">
        <f>Loads!AH489</f>
        <v>-4.3624653430412996E-3</v>
      </c>
      <c r="O500" s="20">
        <f>Hydro!D489</f>
        <v>-8.139491489835457E-2</v>
      </c>
    </row>
    <row r="501" spans="1:15" x14ac:dyDescent="0.25">
      <c r="A501" s="2">
        <v>40658</v>
      </c>
      <c r="B501" s="5">
        <f>Gas!D490</f>
        <v>4.7371142300582751E-3</v>
      </c>
      <c r="C501" s="5">
        <f>Gas!I490</f>
        <v>3.2091564379284278E-3</v>
      </c>
      <c r="D501" s="24">
        <f>Electricity!D490</f>
        <v>8.2796469936755185E-2</v>
      </c>
      <c r="E501" s="24">
        <f>Electricity!I490</f>
        <v>6.1602665934634607E-2</v>
      </c>
      <c r="F501" s="24">
        <f>Electricity!N490</f>
        <v>0.16132380886593597</v>
      </c>
      <c r="G501" s="24">
        <f>Electricity!S490</f>
        <v>1.6685639614846311E-2</v>
      </c>
      <c r="H501" s="70">
        <f>Loads!D490</f>
        <v>2.521655018215116E-2</v>
      </c>
      <c r="I501" s="70">
        <f>Loads!I490</f>
        <v>5.1192785655101145E-2</v>
      </c>
      <c r="J501" s="71">
        <f>Loads!N490</f>
        <v>4.4993475644636294E-2</v>
      </c>
      <c r="K501" s="71">
        <f>Loads!S490</f>
        <v>4.9041236712582176E-2</v>
      </c>
      <c r="L501" s="71">
        <f>Loads!X490</f>
        <v>4.3311725693876146E-2</v>
      </c>
      <c r="M501" s="71">
        <f>Loads!AC490</f>
        <v>6.2612345634893291E-2</v>
      </c>
      <c r="N501" s="71">
        <f>Loads!AH490</f>
        <v>5.8828148264001845E-3</v>
      </c>
      <c r="O501" s="20">
        <f>Hydro!D490</f>
        <v>7.3048073885285003E-2</v>
      </c>
    </row>
    <row r="502" spans="1:15" x14ac:dyDescent="0.25">
      <c r="A502" s="2">
        <v>40659</v>
      </c>
      <c r="B502" s="5">
        <f>Gas!D491</f>
        <v>3.0744772042590168E-2</v>
      </c>
      <c r="C502" s="5">
        <f>Gas!I491</f>
        <v>1.9170207369261182E-2</v>
      </c>
      <c r="D502" s="24">
        <f>Electricity!D491</f>
        <v>-8.6891848411458084E-2</v>
      </c>
      <c r="E502" s="24">
        <f>Electricity!I491</f>
        <v>-0.13111187322842333</v>
      </c>
      <c r="F502" s="24">
        <f>Electricity!N491</f>
        <v>-0.19088872027316445</v>
      </c>
      <c r="G502" s="24">
        <f>Electricity!S491</f>
        <v>-0.11076467016796586</v>
      </c>
      <c r="H502" s="70">
        <f>Loads!D491</f>
        <v>-1.7343331926477829E-2</v>
      </c>
      <c r="I502" s="70">
        <f>Loads!I491</f>
        <v>5.7929166565853091E-3</v>
      </c>
      <c r="J502" s="71">
        <f>Loads!N491</f>
        <v>-1.1605864935667121E-2</v>
      </c>
      <c r="K502" s="71">
        <f>Loads!S491</f>
        <v>-1.1840001464570177E-2</v>
      </c>
      <c r="L502" s="71">
        <f>Loads!X491</f>
        <v>2.2771070403625859E-2</v>
      </c>
      <c r="M502" s="71">
        <f>Loads!AC491</f>
        <v>-7.2605682801727411E-3</v>
      </c>
      <c r="N502" s="71">
        <f>Loads!AH491</f>
        <v>-1.5898594761052931E-3</v>
      </c>
      <c r="O502" s="20">
        <f>Hydro!D491</f>
        <v>-8.4608744143901543E-2</v>
      </c>
    </row>
    <row r="503" spans="1:15" x14ac:dyDescent="0.25">
      <c r="A503" s="2">
        <v>40660</v>
      </c>
      <c r="B503" s="5">
        <f>Gas!D492</f>
        <v>1.3247592624071056E-3</v>
      </c>
      <c r="C503" s="5">
        <f>Gas!I492</f>
        <v>1.417614169239385E-2</v>
      </c>
      <c r="D503" s="24">
        <f>Electricity!D492</f>
        <v>0.1256007812669766</v>
      </c>
      <c r="E503" s="24">
        <f>Electricity!I492</f>
        <v>0.30549557098376157</v>
      </c>
      <c r="F503" s="24">
        <f>Electricity!N492</f>
        <v>0.38658215972966925</v>
      </c>
      <c r="G503" s="24">
        <f>Electricity!S492</f>
        <v>0.13506581411104657</v>
      </c>
      <c r="H503" s="70">
        <f>Loads!D492</f>
        <v>-2.5773851856050467E-2</v>
      </c>
      <c r="I503" s="70">
        <f>Loads!I492</f>
        <v>-2.6966612967093115E-2</v>
      </c>
      <c r="J503" s="71">
        <f>Loads!N492</f>
        <v>2.1915864517610739E-2</v>
      </c>
      <c r="K503" s="71">
        <f>Loads!S492</f>
        <v>-2.1727701965393975E-2</v>
      </c>
      <c r="L503" s="71">
        <f>Loads!X492</f>
        <v>-3.7397966465528842E-3</v>
      </c>
      <c r="M503" s="71">
        <f>Loads!AC492</f>
        <v>1.8797415151208002E-2</v>
      </c>
      <c r="N503" s="71">
        <f>Loads!AH492</f>
        <v>6.86978543073824E-3</v>
      </c>
      <c r="O503" s="20">
        <f>Hydro!D492</f>
        <v>5.7596781731323321E-3</v>
      </c>
    </row>
    <row r="504" spans="1:15" x14ac:dyDescent="0.25">
      <c r="A504" s="2">
        <v>40661</v>
      </c>
      <c r="B504" s="5">
        <f>Gas!D493</f>
        <v>2.3888605881543765E-2</v>
      </c>
      <c r="C504" s="5">
        <f>Gas!I493</f>
        <v>2.6731180087683978E-2</v>
      </c>
      <c r="D504" s="24">
        <f>Electricity!D493</f>
        <v>7.825393029575313E-2</v>
      </c>
      <c r="E504" s="24">
        <f>Electricity!I493</f>
        <v>0.14156549188371884</v>
      </c>
      <c r="F504" s="24">
        <f>Electricity!N493</f>
        <v>0.1674341322143072</v>
      </c>
      <c r="G504" s="24">
        <f>Electricity!S493</f>
        <v>6.4727691152991429E-2</v>
      </c>
      <c r="H504" s="70">
        <f>Loads!D493</f>
        <v>3.5743821066652831E-2</v>
      </c>
      <c r="I504" s="70">
        <f>Loads!I493</f>
        <v>1.006818480527992E-2</v>
      </c>
      <c r="J504" s="71">
        <f>Loads!N493</f>
        <v>6.6411565057714478E-2</v>
      </c>
      <c r="K504" s="71">
        <f>Loads!S493</f>
        <v>5.773643778771162E-2</v>
      </c>
      <c r="L504" s="71">
        <f>Loads!X493</f>
        <v>-3.9187248708201783E-3</v>
      </c>
      <c r="M504" s="71">
        <f>Loads!AC493</f>
        <v>1.3857329929957529E-2</v>
      </c>
      <c r="N504" s="71">
        <f>Loads!AH493</f>
        <v>3.4734365313137117E-3</v>
      </c>
      <c r="O504" s="20">
        <f>Hydro!D493</f>
        <v>2.0684874156054557E-2</v>
      </c>
    </row>
    <row r="505" spans="1:15" x14ac:dyDescent="0.25">
      <c r="A505" s="2">
        <v>40662</v>
      </c>
      <c r="B505" s="5">
        <f>Gas!D494</f>
        <v>1.3425013568255864E-2</v>
      </c>
      <c r="C505" s="5">
        <f>Gas!I494</f>
        <v>9.3182294111598118E-3</v>
      </c>
      <c r="D505" s="24">
        <f>Electricity!D494</f>
        <v>-6.7480085927338881E-2</v>
      </c>
      <c r="E505" s="24">
        <f>Electricity!I494</f>
        <v>7.2573663871937449E-2</v>
      </c>
      <c r="F505" s="24">
        <f>Electricity!N494</f>
        <v>9.1928096168746393E-2</v>
      </c>
      <c r="G505" s="24">
        <f>Electricity!S494</f>
        <v>-0.10647248386089866</v>
      </c>
      <c r="H505" s="70">
        <f>Loads!D494</f>
        <v>3.9095544400285842E-2</v>
      </c>
      <c r="I505" s="70">
        <f>Loads!I494</f>
        <v>2.2424099211309584E-2</v>
      </c>
      <c r="J505" s="71">
        <f>Loads!N494</f>
        <v>-1.3151163089578283E-2</v>
      </c>
      <c r="K505" s="71">
        <f>Loads!S494</f>
        <v>1.3229074195511586E-2</v>
      </c>
      <c r="L505" s="71">
        <f>Loads!X494</f>
        <v>9.7826995866246991E-3</v>
      </c>
      <c r="M505" s="71">
        <f>Loads!AC494</f>
        <v>1.8575903120322146E-2</v>
      </c>
      <c r="N505" s="71">
        <f>Loads!AH494</f>
        <v>3.7359092155017093E-3</v>
      </c>
      <c r="O505" s="20">
        <f>Hydro!D494</f>
        <v>3.0501145222632007E-2</v>
      </c>
    </row>
    <row r="506" spans="1:15" x14ac:dyDescent="0.25">
      <c r="A506" s="2">
        <v>40663</v>
      </c>
      <c r="B506" s="5">
        <f>Gas!D495</f>
        <v>9.1043355243235237E-3</v>
      </c>
      <c r="C506" s="5">
        <f>Gas!I495</f>
        <v>7.1473909271062355E-3</v>
      </c>
      <c r="D506" s="24">
        <f>Electricity!D495</f>
        <v>1.0319467523609332E-2</v>
      </c>
      <c r="E506" s="24">
        <f>Electricity!I495</f>
        <v>0.1159877366959344</v>
      </c>
      <c r="F506" s="24">
        <f>Electricity!N495</f>
        <v>0.12912899658585597</v>
      </c>
      <c r="G506" s="24">
        <f>Electricity!S495</f>
        <v>7.7799985353416354E-3</v>
      </c>
      <c r="H506" s="70">
        <f>Loads!D495</f>
        <v>1.3917475987566597E-2</v>
      </c>
      <c r="I506" s="70">
        <f>Loads!I495</f>
        <v>7.5869505033740181E-3</v>
      </c>
      <c r="J506" s="71">
        <f>Loads!N495</f>
        <v>1.6030262006266449E-2</v>
      </c>
      <c r="K506" s="71">
        <f>Loads!S495</f>
        <v>-2.7265037489308336E-2</v>
      </c>
      <c r="L506" s="71">
        <f>Loads!X495</f>
        <v>8.6154881681747564E-3</v>
      </c>
      <c r="M506" s="71">
        <f>Loads!AC495</f>
        <v>-1.2386046264675959E-2</v>
      </c>
      <c r="N506" s="71">
        <f>Loads!AH495</f>
        <v>2.1851331210176961E-2</v>
      </c>
      <c r="O506" s="20">
        <f>Hydro!D495</f>
        <v>-3.9362957593826006E-2</v>
      </c>
    </row>
    <row r="507" spans="1:15" x14ac:dyDescent="0.25">
      <c r="A507" s="2">
        <v>40664</v>
      </c>
      <c r="B507" s="5">
        <f>Gas!D496</f>
        <v>3.2301847678838543E-3</v>
      </c>
      <c r="C507" s="5">
        <f>Gas!I496</f>
        <v>9.748186041979863E-3</v>
      </c>
      <c r="D507" s="24">
        <f>Electricity!D496</f>
        <v>0.24061798785383945</v>
      </c>
      <c r="E507" s="24">
        <f>Electricity!I496</f>
        <v>0.20721849002175707</v>
      </c>
      <c r="F507" s="24">
        <f>Electricity!N496</f>
        <v>0.32815682944458169</v>
      </c>
      <c r="G507" s="24">
        <f>Electricity!S496</f>
        <v>0.13015473326566937</v>
      </c>
      <c r="H507" s="70">
        <f>Loads!D496</f>
        <v>-0.11328717056706419</v>
      </c>
      <c r="I507" s="70">
        <f>Loads!I496</f>
        <v>-0.17957168265645856</v>
      </c>
      <c r="J507" s="71">
        <f>Loads!N496</f>
        <v>9.4352726058201664E-3</v>
      </c>
      <c r="K507" s="71">
        <f>Loads!S496</f>
        <v>2.9295189346553785E-2</v>
      </c>
      <c r="L507" s="71">
        <f>Loads!X496</f>
        <v>-1.8030586279917826E-2</v>
      </c>
      <c r="M507" s="71">
        <f>Loads!AC496</f>
        <v>2.22180637324631E-2</v>
      </c>
      <c r="N507" s="71">
        <f>Loads!AH496</f>
        <v>3.0623790285519981E-3</v>
      </c>
      <c r="O507" s="20">
        <f>Hydro!D496</f>
        <v>6.3659015518847575E-2</v>
      </c>
    </row>
    <row r="508" spans="1:15" x14ac:dyDescent="0.25">
      <c r="A508" s="2">
        <v>40665</v>
      </c>
      <c r="B508" s="5">
        <f>Gas!D497</f>
        <v>8.4902446806454715E-3</v>
      </c>
      <c r="C508" s="5">
        <f>Gas!I497</f>
        <v>7.3543229548409372E-3</v>
      </c>
      <c r="D508" s="24">
        <f>Electricity!D497</f>
        <v>8.655153959976912E-2</v>
      </c>
      <c r="E508" s="24">
        <f>Electricity!I497</f>
        <v>0.30386284747091052</v>
      </c>
      <c r="F508" s="24">
        <f>Electricity!N497</f>
        <v>0.26182160411785949</v>
      </c>
      <c r="G508" s="24">
        <f>Electricity!S497</f>
        <v>0.11640339109466574</v>
      </c>
      <c r="H508" s="70">
        <f>Loads!D497</f>
        <v>-2.4513345066016989E-2</v>
      </c>
      <c r="I508" s="70">
        <f>Loads!I497</f>
        <v>-3.0976971614469509E-2</v>
      </c>
      <c r="J508" s="71">
        <f>Loads!N497</f>
        <v>-3.6782930299048278E-2</v>
      </c>
      <c r="K508" s="71">
        <f>Loads!S497</f>
        <v>-1.9371599027229097E-2</v>
      </c>
      <c r="L508" s="71">
        <f>Loads!X497</f>
        <v>-1.2018845356654428E-2</v>
      </c>
      <c r="M508" s="71">
        <f>Loads!AC497</f>
        <v>1.8145369769490827E-3</v>
      </c>
      <c r="N508" s="71">
        <f>Loads!AH497</f>
        <v>6.570337770986312E-3</v>
      </c>
      <c r="O508" s="20">
        <f>Hydro!D497</f>
        <v>-7.8875089804624404E-2</v>
      </c>
    </row>
    <row r="509" spans="1:15" x14ac:dyDescent="0.25">
      <c r="A509" s="2">
        <v>40666</v>
      </c>
      <c r="B509" s="5">
        <f>Gas!D498</f>
        <v>3.4013671946873526E-2</v>
      </c>
      <c r="C509" s="5">
        <f>Gas!I498</f>
        <v>4.5224597010250653E-2</v>
      </c>
      <c r="D509" s="24">
        <f>Electricity!D498</f>
        <v>0.12693093821893731</v>
      </c>
      <c r="E509" s="24">
        <f>Electricity!I498</f>
        <v>0.37366929574917029</v>
      </c>
      <c r="F509" s="24">
        <f>Electricity!N498</f>
        <v>0.33972267753427721</v>
      </c>
      <c r="G509" s="24">
        <f>Electricity!S498</f>
        <v>0.15600711191655656</v>
      </c>
      <c r="H509" s="70">
        <f>Loads!D498</f>
        <v>-4.3969879202904988E-2</v>
      </c>
      <c r="I509" s="70">
        <f>Loads!I498</f>
        <v>6.4125508568949469E-3</v>
      </c>
      <c r="J509" s="71">
        <f>Loads!N498</f>
        <v>7.3383550491157856E-3</v>
      </c>
      <c r="K509" s="71">
        <f>Loads!S498</f>
        <v>-1.3854524209931329E-2</v>
      </c>
      <c r="L509" s="71">
        <f>Loads!X498</f>
        <v>-1.1644689845191014E-2</v>
      </c>
      <c r="M509" s="71">
        <f>Loads!AC498</f>
        <v>-3.761504954328726E-3</v>
      </c>
      <c r="N509" s="71">
        <f>Loads!AH498</f>
        <v>1.9662056466770717E-2</v>
      </c>
      <c r="O509" s="20">
        <f>Hydro!D498</f>
        <v>-8.8619234937953456E-2</v>
      </c>
    </row>
    <row r="510" spans="1:15" x14ac:dyDescent="0.25">
      <c r="A510" s="2">
        <v>40667</v>
      </c>
      <c r="B510" s="5">
        <f>Gas!D499</f>
        <v>2.8194681871959948E-2</v>
      </c>
      <c r="C510" s="5">
        <f>Gas!I499</f>
        <v>3.7035714961929034E-2</v>
      </c>
      <c r="D510" s="24">
        <f>Electricity!D499</f>
        <v>0.16601628148931613</v>
      </c>
      <c r="E510" s="24">
        <f>Electricity!I499</f>
        <v>0.43397364941076477</v>
      </c>
      <c r="F510" s="24">
        <f>Electricity!N499</f>
        <v>0.44861082370749</v>
      </c>
      <c r="G510" s="24">
        <f>Electricity!S499</f>
        <v>0.10392386288761876</v>
      </c>
      <c r="H510" s="70">
        <f>Loads!D499</f>
        <v>1.0992545872408055E-3</v>
      </c>
      <c r="I510" s="70">
        <f>Loads!I499</f>
        <v>-2.6433786679037383E-2</v>
      </c>
      <c r="J510" s="71">
        <f>Loads!N499</f>
        <v>6.8047897135130875E-3</v>
      </c>
      <c r="K510" s="71">
        <f>Loads!S499</f>
        <v>-1.5733960467328251E-2</v>
      </c>
      <c r="L510" s="71">
        <f>Loads!X499</f>
        <v>-2.2269495813562412E-2</v>
      </c>
      <c r="M510" s="71">
        <f>Loads!AC499</f>
        <v>1.0207943971708822E-2</v>
      </c>
      <c r="N510" s="71">
        <f>Loads!AH499</f>
        <v>1.0765236306966686E-2</v>
      </c>
      <c r="O510" s="20">
        <f>Hydro!D499</f>
        <v>2.8587880183487707E-2</v>
      </c>
    </row>
    <row r="511" spans="1:15" x14ac:dyDescent="0.25">
      <c r="A511" s="2">
        <v>40668</v>
      </c>
      <c r="B511" s="5">
        <f>Gas!D500</f>
        <v>-7.5390529593846838E-3</v>
      </c>
      <c r="C511" s="5">
        <f>Gas!I500</f>
        <v>-3.1215109691481845E-2</v>
      </c>
      <c r="D511" s="24">
        <f>Electricity!D500</f>
        <v>5.2015969041138865E-2</v>
      </c>
      <c r="E511" s="24">
        <f>Electricity!I500</f>
        <v>0.2231460084872926</v>
      </c>
      <c r="F511" s="24">
        <f>Electricity!N500</f>
        <v>0.15711046045547589</v>
      </c>
      <c r="G511" s="24">
        <f>Electricity!S500</f>
        <v>1.1778730303018736E-2</v>
      </c>
      <c r="H511" s="70">
        <f>Loads!D500</f>
        <v>-4.1013574043897522E-2</v>
      </c>
      <c r="I511" s="70">
        <f>Loads!I500</f>
        <v>1.6652537105488099E-2</v>
      </c>
      <c r="J511" s="71">
        <f>Loads!N500</f>
        <v>-1.5001596512319415E-2</v>
      </c>
      <c r="K511" s="71">
        <f>Loads!S500</f>
        <v>-2.5207860133450777E-2</v>
      </c>
      <c r="L511" s="71">
        <f>Loads!X500</f>
        <v>1.4515627195268083E-2</v>
      </c>
      <c r="M511" s="71">
        <f>Loads!AC500</f>
        <v>-2.3561183729854052E-2</v>
      </c>
      <c r="N511" s="71">
        <f>Loads!AH500</f>
        <v>9.8156086028381995E-3</v>
      </c>
      <c r="O511" s="20">
        <f>Hydro!D500</f>
        <v>-5.0679581203846948E-2</v>
      </c>
    </row>
    <row r="512" spans="1:15" x14ac:dyDescent="0.25">
      <c r="A512" s="2">
        <v>40669</v>
      </c>
      <c r="B512" s="5">
        <f>Gas!D501</f>
        <v>-2.5483877298296733E-2</v>
      </c>
      <c r="C512" s="5">
        <f>Gas!I501</f>
        <v>-4.0293775792041554E-2</v>
      </c>
      <c r="D512" s="24">
        <f>Electricity!D501</f>
        <v>-1.3902498582731987E-2</v>
      </c>
      <c r="E512" s="24">
        <f>Electricity!I501</f>
        <v>2.6655436032596624E-2</v>
      </c>
      <c r="F512" s="24">
        <f>Electricity!N501</f>
        <v>2.2915675918597223E-3</v>
      </c>
      <c r="G512" s="24">
        <f>Electricity!S501</f>
        <v>-4.7581041471035521E-2</v>
      </c>
      <c r="H512" s="70">
        <f>Loads!D501</f>
        <v>-4.6223372560031672E-2</v>
      </c>
      <c r="I512" s="70">
        <f>Loads!I501</f>
        <v>5.8231031431652258E-3</v>
      </c>
      <c r="J512" s="71">
        <f>Loads!N501</f>
        <v>1.6268930668567272E-2</v>
      </c>
      <c r="K512" s="71">
        <f>Loads!S501</f>
        <v>-5.4808994323530535E-3</v>
      </c>
      <c r="L512" s="71">
        <f>Loads!X501</f>
        <v>7.6951296018622495E-3</v>
      </c>
      <c r="M512" s="71">
        <f>Loads!AC501</f>
        <v>-7.6550532361779888E-3</v>
      </c>
      <c r="N512" s="71">
        <f>Loads!AH501</f>
        <v>9.5016239802038771E-3</v>
      </c>
      <c r="O512" s="20">
        <f>Hydro!D501</f>
        <v>6.1247803437237028E-2</v>
      </c>
    </row>
    <row r="513" spans="1:15" x14ac:dyDescent="0.25">
      <c r="A513" s="2">
        <v>40670</v>
      </c>
      <c r="B513" s="5">
        <f>Gas!D502</f>
        <v>-7.4926047088223729E-2</v>
      </c>
      <c r="C513" s="5">
        <f>Gas!I502</f>
        <v>-3.6686139279705543E-2</v>
      </c>
      <c r="D513" s="24">
        <f>Electricity!D502</f>
        <v>6.6975362728148274E-2</v>
      </c>
      <c r="E513" s="24">
        <f>Electricity!I502</f>
        <v>0.17442373251716817</v>
      </c>
      <c r="F513" s="24">
        <f>Electricity!N502</f>
        <v>0.17795035447348884</v>
      </c>
      <c r="G513" s="24">
        <f>Electricity!S502</f>
        <v>4.5936316916187589E-2</v>
      </c>
      <c r="H513" s="70">
        <f>Loads!D502</f>
        <v>6.6253169341889073E-2</v>
      </c>
      <c r="I513" s="70">
        <f>Loads!I502</f>
        <v>4.0390059156927699E-3</v>
      </c>
      <c r="J513" s="71">
        <f>Loads!N502</f>
        <v>8.5719342966002476E-3</v>
      </c>
      <c r="K513" s="71">
        <f>Loads!S502</f>
        <v>2.9919894433932115E-3</v>
      </c>
      <c r="L513" s="71">
        <f>Loads!X502</f>
        <v>1.5706306584809759E-2</v>
      </c>
      <c r="M513" s="71">
        <f>Loads!AC502</f>
        <v>3.5300122205523532E-3</v>
      </c>
      <c r="N513" s="71">
        <f>Loads!AH502</f>
        <v>-6.5850509727804485E-3</v>
      </c>
      <c r="O513" s="20">
        <f>Hydro!D502</f>
        <v>9.5703543776386093E-3</v>
      </c>
    </row>
    <row r="514" spans="1:15" x14ac:dyDescent="0.25">
      <c r="A514" s="2">
        <v>40671</v>
      </c>
      <c r="B514" s="5">
        <f>Gas!D503</f>
        <v>-1.5596240819539947E-3</v>
      </c>
      <c r="C514" s="5">
        <f>Gas!I503</f>
        <v>1.7651434597906225E-3</v>
      </c>
      <c r="D514" s="24">
        <f>Electricity!D503</f>
        <v>-4.1147838705233808E-2</v>
      </c>
      <c r="E514" s="24">
        <f>Electricity!I503</f>
        <v>2.6266726094776649E-2</v>
      </c>
      <c r="F514" s="24">
        <f>Electricity!N503</f>
        <v>4.9818565667740677E-2</v>
      </c>
      <c r="G514" s="24">
        <f>Electricity!S503</f>
        <v>-0.11634289747610348</v>
      </c>
      <c r="H514" s="70">
        <f>Loads!D503</f>
        <v>-3.473003297172983E-2</v>
      </c>
      <c r="I514" s="70">
        <f>Loads!I503</f>
        <v>-2.1318921023990606E-2</v>
      </c>
      <c r="J514" s="71">
        <f>Loads!N503</f>
        <v>-9.2020954953325185E-3</v>
      </c>
      <c r="K514" s="71">
        <f>Loads!S503</f>
        <v>1.0688281958346979E-2</v>
      </c>
      <c r="L514" s="71">
        <f>Loads!X503</f>
        <v>-4.7175972264533739E-3</v>
      </c>
      <c r="M514" s="71">
        <f>Loads!AC503</f>
        <v>1.059634009576782E-2</v>
      </c>
      <c r="N514" s="71">
        <f>Loads!AH503</f>
        <v>-2.1762691680590918E-2</v>
      </c>
      <c r="O514" s="20">
        <f>Hydro!D503</f>
        <v>-4.0413423172349187E-2</v>
      </c>
    </row>
    <row r="515" spans="1:15" x14ac:dyDescent="0.25">
      <c r="A515" s="2">
        <v>40672</v>
      </c>
      <c r="B515" s="5">
        <f>Gas!D504</f>
        <v>-1.5596240819539947E-3</v>
      </c>
      <c r="C515" s="5">
        <f>Gas!I504</f>
        <v>1.7651434597906225E-3</v>
      </c>
      <c r="D515" s="24">
        <f>Electricity!D504</f>
        <v>7.0404308756216782E-2</v>
      </c>
      <c r="E515" s="24">
        <f>Electricity!I504</f>
        <v>0.26499736579969718</v>
      </c>
      <c r="F515" s="24">
        <f>Electricity!N504</f>
        <v>0.27146154723802857</v>
      </c>
      <c r="G515" s="24">
        <f>Electricity!S504</f>
        <v>7.4351823653525564E-2</v>
      </c>
      <c r="H515" s="70">
        <f>Loads!D504</f>
        <v>-2.0200265482129554E-3</v>
      </c>
      <c r="I515" s="70">
        <f>Loads!I504</f>
        <v>3.9430490608741431E-3</v>
      </c>
      <c r="J515" s="71">
        <f>Loads!N504</f>
        <v>1.1043408208678385E-2</v>
      </c>
      <c r="K515" s="71">
        <f>Loads!S504</f>
        <v>2.3652096776527742E-2</v>
      </c>
      <c r="L515" s="71">
        <f>Loads!X504</f>
        <v>6.5335862516937016E-3</v>
      </c>
      <c r="M515" s="71">
        <f>Loads!AC504</f>
        <v>9.1844363837703669E-3</v>
      </c>
      <c r="N515" s="71">
        <f>Loads!AH504</f>
        <v>-3.2299207276722086E-2</v>
      </c>
      <c r="O515" s="20">
        <f>Hydro!D504</f>
        <v>-9.3361810178713117E-2</v>
      </c>
    </row>
    <row r="516" spans="1:15" x14ac:dyDescent="0.25">
      <c r="A516" s="2">
        <v>40673</v>
      </c>
      <c r="B516" s="5">
        <f>Gas!D505</f>
        <v>4.1484995600572852E-2</v>
      </c>
      <c r="C516" s="5">
        <f>Gas!I505</f>
        <v>8.0190725360901362E-3</v>
      </c>
      <c r="D516" s="24">
        <f>Electricity!D505</f>
        <v>-3.9264400647998861E-2</v>
      </c>
      <c r="E516" s="24">
        <f>Electricity!I505</f>
        <v>5.4200195118345007E-2</v>
      </c>
      <c r="F516" s="24">
        <f>Electricity!N505</f>
        <v>8.6212623630148311E-3</v>
      </c>
      <c r="G516" s="24">
        <f>Electricity!S505</f>
        <v>1.0923392245073261E-2</v>
      </c>
      <c r="H516" s="70">
        <f>Loads!D505</f>
        <v>-1.6434655779377749E-2</v>
      </c>
      <c r="I516" s="70">
        <f>Loads!I505</f>
        <v>-4.24507327967312E-2</v>
      </c>
      <c r="J516" s="71">
        <f>Loads!N505</f>
        <v>-1.0356299435407113E-2</v>
      </c>
      <c r="K516" s="71">
        <f>Loads!S505</f>
        <v>-3.1098826993640555E-2</v>
      </c>
      <c r="L516" s="71">
        <f>Loads!X505</f>
        <v>-2.8023467640041988E-2</v>
      </c>
      <c r="M516" s="71">
        <f>Loads!AC505</f>
        <v>-1.6485895985377308E-2</v>
      </c>
      <c r="N516" s="71">
        <f>Loads!AH505</f>
        <v>-1.6527985475949636E-2</v>
      </c>
      <c r="O516" s="20">
        <f>Hydro!D505</f>
        <v>-6.6632264625522686E-3</v>
      </c>
    </row>
    <row r="517" spans="1:15" x14ac:dyDescent="0.25">
      <c r="A517" s="2">
        <v>40674</v>
      </c>
      <c r="B517" s="5">
        <f>Gas!D506</f>
        <v>-1.8350410148887737E-2</v>
      </c>
      <c r="C517" s="5">
        <f>Gas!I506</f>
        <v>-2.0436850755841635E-2</v>
      </c>
      <c r="D517" s="24">
        <f>Electricity!D506</f>
        <v>3.7175148723568585E-5</v>
      </c>
      <c r="E517" s="24">
        <f>Electricity!I506</f>
        <v>-0.11098459313992168</v>
      </c>
      <c r="F517" s="24">
        <f>Electricity!N506</f>
        <v>-8.6030228027710653E-2</v>
      </c>
      <c r="G517" s="24">
        <f>Electricity!S506</f>
        <v>-9.6297840392740752E-2</v>
      </c>
      <c r="H517" s="70">
        <f>Loads!D506</f>
        <v>-5.78845881040424E-3</v>
      </c>
      <c r="I517" s="70">
        <f>Loads!I506</f>
        <v>-3.0954528446755988E-2</v>
      </c>
      <c r="J517" s="71">
        <f>Loads!N506</f>
        <v>-3.2675550192014235E-3</v>
      </c>
      <c r="K517" s="71">
        <f>Loads!S506</f>
        <v>-6.746136231112615E-3</v>
      </c>
      <c r="L517" s="71">
        <f>Loads!X506</f>
        <v>-1.5395632678159465E-2</v>
      </c>
      <c r="M517" s="71">
        <f>Loads!AC506</f>
        <v>-2.1320546370657667E-2</v>
      </c>
      <c r="N517" s="71">
        <f>Loads!AH506</f>
        <v>-6.4511689723054655E-3</v>
      </c>
      <c r="O517" s="20">
        <f>Hydro!D506</f>
        <v>-0.30480850962505224</v>
      </c>
    </row>
    <row r="518" spans="1:15" x14ac:dyDescent="0.25">
      <c r="A518" s="2">
        <v>40675</v>
      </c>
      <c r="B518" s="5">
        <f>Gas!D507</f>
        <v>1.9795769848180368E-3</v>
      </c>
      <c r="C518" s="5">
        <f>Gas!I507</f>
        <v>4.566461356763521E-4</v>
      </c>
      <c r="D518" s="24">
        <f>Electricity!D507</f>
        <v>-1.0652595651592753E-2</v>
      </c>
      <c r="E518" s="24">
        <f>Electricity!I507</f>
        <v>4.2132432103670507E-2</v>
      </c>
      <c r="F518" s="24">
        <f>Electricity!N507</f>
        <v>6.6038736211370824E-2</v>
      </c>
      <c r="G518" s="24">
        <f>Electricity!S507</f>
        <v>3.2380600932990361E-2</v>
      </c>
      <c r="H518" s="70">
        <f>Loads!D507</f>
        <v>-5.4742489833770891E-3</v>
      </c>
      <c r="I518" s="70">
        <f>Loads!I507</f>
        <v>-4.5313784771208523E-2</v>
      </c>
      <c r="J518" s="71">
        <f>Loads!N507</f>
        <v>1.9652969097380318E-2</v>
      </c>
      <c r="K518" s="71">
        <f>Loads!S507</f>
        <v>6.9511003352655532E-3</v>
      </c>
      <c r="L518" s="71">
        <f>Loads!X507</f>
        <v>1.2330921772257586E-2</v>
      </c>
      <c r="M518" s="71">
        <f>Loads!AC507</f>
        <v>7.8272613524922874E-3</v>
      </c>
      <c r="N518" s="71">
        <f>Loads!AH507</f>
        <v>-2.1874650511933214E-2</v>
      </c>
      <c r="O518" s="20">
        <f>Hydro!D507</f>
        <v>6.5861339654068596E-3</v>
      </c>
    </row>
    <row r="519" spans="1:15" x14ac:dyDescent="0.25">
      <c r="A519" s="2">
        <v>40676</v>
      </c>
      <c r="B519" s="5">
        <f>Gas!D508</f>
        <v>-2.8661432975723489E-2</v>
      </c>
      <c r="C519" s="5">
        <f>Gas!I508</f>
        <v>-1.4967824189955332E-2</v>
      </c>
      <c r="D519" s="24">
        <f>Electricity!D508</f>
        <v>6.6986028642743195E-2</v>
      </c>
      <c r="E519" s="24">
        <f>Electricity!I508</f>
        <v>1.7276358654159114E-2</v>
      </c>
      <c r="F519" s="24">
        <f>Electricity!N508</f>
        <v>3.9168418422987211E-3</v>
      </c>
      <c r="G519" s="24">
        <f>Electricity!S508</f>
        <v>3.9253621822049568E-3</v>
      </c>
      <c r="H519" s="70">
        <f>Loads!D508</f>
        <v>9.8425654625119152E-3</v>
      </c>
      <c r="I519" s="70">
        <f>Loads!I508</f>
        <v>-2.0504827586590349E-2</v>
      </c>
      <c r="J519" s="71">
        <f>Loads!N508</f>
        <v>-1.0507176265259793E-2</v>
      </c>
      <c r="K519" s="71">
        <f>Loads!S508</f>
        <v>-1.9465063336100541E-2</v>
      </c>
      <c r="L519" s="71">
        <f>Loads!X508</f>
        <v>2.8307413011311677E-2</v>
      </c>
      <c r="M519" s="71">
        <f>Loads!AC508</f>
        <v>-6.4082581669002991E-3</v>
      </c>
      <c r="N519" s="71">
        <f>Loads!AH508</f>
        <v>-4.767348484199796E-3</v>
      </c>
      <c r="O519" s="20">
        <f>Hydro!D508</f>
        <v>-0.15177974434911123</v>
      </c>
    </row>
    <row r="520" spans="1:15" x14ac:dyDescent="0.25">
      <c r="A520" s="2">
        <v>40677</v>
      </c>
      <c r="B520" s="5">
        <f>Gas!D509</f>
        <v>1.6606154280200173E-3</v>
      </c>
      <c r="C520" s="5">
        <f>Gas!I509</f>
        <v>-7.7060044863284428E-4</v>
      </c>
      <c r="D520" s="24">
        <f>Electricity!D509</f>
        <v>2.6865369062930862E-2</v>
      </c>
      <c r="E520" s="24">
        <f>Electricity!I509</f>
        <v>3.1961142515921276E-2</v>
      </c>
      <c r="F520" s="24">
        <f>Electricity!N509</f>
        <v>4.3396120233245725E-2</v>
      </c>
      <c r="G520" s="24">
        <f>Electricity!S509</f>
        <v>1.1355498999995696E-2</v>
      </c>
      <c r="H520" s="70">
        <f>Loads!D509</f>
        <v>4.0666999172357443E-2</v>
      </c>
      <c r="I520" s="70">
        <f>Loads!I509</f>
        <v>-6.7916761108104545E-3</v>
      </c>
      <c r="J520" s="71">
        <f>Loads!N509</f>
        <v>-1.6788280212723966E-2</v>
      </c>
      <c r="K520" s="71">
        <f>Loads!S509</f>
        <v>-1.7647395025907231E-2</v>
      </c>
      <c r="L520" s="71">
        <f>Loads!X509</f>
        <v>-1.3134567437907918E-2</v>
      </c>
      <c r="M520" s="71">
        <f>Loads!AC509</f>
        <v>-2.0190336012703647E-2</v>
      </c>
      <c r="N520" s="71">
        <f>Loads!AH509</f>
        <v>-4.4390240253400215E-4</v>
      </c>
      <c r="O520" s="20">
        <f>Hydro!D509</f>
        <v>-1.128707006976859E-2</v>
      </c>
    </row>
    <row r="521" spans="1:15" x14ac:dyDescent="0.25">
      <c r="A521" s="2">
        <v>40678</v>
      </c>
      <c r="B521" s="5">
        <f>Gas!D510</f>
        <v>-1.8304563906918294E-3</v>
      </c>
      <c r="C521" s="5">
        <f>Gas!I510</f>
        <v>-7.7060044863284428E-4</v>
      </c>
      <c r="D521" s="24">
        <f>Electricity!D510</f>
        <v>-0.55142041792000274</v>
      </c>
      <c r="E521" s="24">
        <f>Electricity!I510</f>
        <v>-0.89124353098173004</v>
      </c>
      <c r="F521" s="24">
        <f>Electricity!N510</f>
        <v>-1.875084537047492</v>
      </c>
      <c r="G521" s="24">
        <f>Electricity!S510</f>
        <v>-0.23432443719581816</v>
      </c>
      <c r="H521" s="70">
        <f>Loads!D510</f>
        <v>3.199060509588858E-2</v>
      </c>
      <c r="I521" s="70">
        <f>Loads!I510</f>
        <v>-1.0864816453533988E-2</v>
      </c>
      <c r="J521" s="71">
        <f>Loads!N510</f>
        <v>1.5971834486491004E-2</v>
      </c>
      <c r="K521" s="71">
        <f>Loads!S510</f>
        <v>5.3734305384542352E-2</v>
      </c>
      <c r="L521" s="71">
        <f>Loads!X510</f>
        <v>7.385641276403121E-3</v>
      </c>
      <c r="M521" s="71">
        <f>Loads!AC510</f>
        <v>-2.3671654398791042E-2</v>
      </c>
      <c r="N521" s="71">
        <f>Loads!AH510</f>
        <v>2.0886554373238164E-2</v>
      </c>
      <c r="O521" s="20">
        <f>Hydro!D510</f>
        <v>-2.2649155135534324E-2</v>
      </c>
    </row>
    <row r="522" spans="1:15" x14ac:dyDescent="0.25">
      <c r="A522" s="2">
        <v>40679</v>
      </c>
      <c r="B522" s="5">
        <f>Gas!D511</f>
        <v>-1.8304563906918294E-3</v>
      </c>
      <c r="C522" s="5">
        <f>Gas!I511</f>
        <v>-7.7060044863284428E-4</v>
      </c>
      <c r="D522" s="24">
        <f>Electricity!D511</f>
        <v>0.42795190571669417</v>
      </c>
      <c r="E522" s="24">
        <f>Electricity!I511</f>
        <v>0.38459095743119442</v>
      </c>
      <c r="F522" s="24">
        <f>Electricity!N511</f>
        <v>0.92406269038436761</v>
      </c>
      <c r="G522" s="24">
        <f>Electricity!S511</f>
        <v>0.20946161917451578</v>
      </c>
      <c r="H522" s="70">
        <f>Loads!D511</f>
        <v>-4.7415958909313438E-2</v>
      </c>
      <c r="I522" s="70">
        <f>Loads!I511</f>
        <v>0.11815274478415883</v>
      </c>
      <c r="J522" s="71">
        <f>Loads!N511</f>
        <v>1.2481728053095192E-2</v>
      </c>
      <c r="K522" s="71">
        <f>Loads!S511</f>
        <v>1.1162338214515372E-2</v>
      </c>
      <c r="L522" s="71">
        <f>Loads!X511</f>
        <v>-2.765775437646556E-2</v>
      </c>
      <c r="M522" s="71">
        <f>Loads!AC511</f>
        <v>9.4805536633389698E-3</v>
      </c>
      <c r="N522" s="71">
        <f>Loads!AH511</f>
        <v>1.2625001611654141E-2</v>
      </c>
      <c r="O522" s="20">
        <f>Hydro!D511</f>
        <v>-0.18095061574209348</v>
      </c>
    </row>
    <row r="523" spans="1:15" x14ac:dyDescent="0.25">
      <c r="A523" s="2">
        <v>40680</v>
      </c>
      <c r="B523" s="5">
        <f>Gas!D512</f>
        <v>3.3842115812253347E-2</v>
      </c>
      <c r="C523" s="5">
        <f>Gas!I512</f>
        <v>4.9745189688269291E-2</v>
      </c>
      <c r="D523" s="24">
        <f>Electricity!D512</f>
        <v>-0.1221153472695822</v>
      </c>
      <c r="E523" s="24">
        <f>Electricity!I512</f>
        <v>-1.8693266348773482E-2</v>
      </c>
      <c r="F523" s="24">
        <f>Electricity!N512</f>
        <v>5.9724050250730076E-2</v>
      </c>
      <c r="G523" s="24">
        <f>Electricity!S512</f>
        <v>-0.23617192067217965</v>
      </c>
      <c r="H523" s="70">
        <f>Loads!D512</f>
        <v>1.7986561907106929E-2</v>
      </c>
      <c r="I523" s="70">
        <f>Loads!I512</f>
        <v>-2.8570556050505971E-2</v>
      </c>
      <c r="J523" s="71">
        <f>Loads!N512</f>
        <v>-1.3446124194218839E-2</v>
      </c>
      <c r="K523" s="71">
        <f>Loads!S512</f>
        <v>3.5238139047247263E-4</v>
      </c>
      <c r="L523" s="71">
        <f>Loads!X512</f>
        <v>8.7222967506104809E-3</v>
      </c>
      <c r="M523" s="71">
        <f>Loads!AC512</f>
        <v>-4.8849445716924456E-3</v>
      </c>
      <c r="N523" s="71">
        <f>Loads!AH512</f>
        <v>8.1507244241155741E-3</v>
      </c>
      <c r="O523" s="20">
        <f>Hydro!D512</f>
        <v>6.9844767721161494E-2</v>
      </c>
    </row>
    <row r="524" spans="1:15" x14ac:dyDescent="0.25">
      <c r="A524" s="2">
        <v>40681</v>
      </c>
      <c r="B524" s="5">
        <f>Gas!D513</f>
        <v>1.6805905916775485E-2</v>
      </c>
      <c r="C524" s="5">
        <f>Gas!I513</f>
        <v>-7.8969423970308688E-3</v>
      </c>
      <c r="D524" s="24">
        <f>Electricity!D513</f>
        <v>-9.1929605318152946E-2</v>
      </c>
      <c r="E524" s="24">
        <f>Electricity!I513</f>
        <v>6.1971493333735403E-2</v>
      </c>
      <c r="F524" s="24">
        <f>Electricity!N513</f>
        <v>9.5811536303448727E-2</v>
      </c>
      <c r="G524" s="24">
        <f>Electricity!S513</f>
        <v>-7.9575564096814627E-2</v>
      </c>
      <c r="H524" s="70">
        <f>Loads!D513</f>
        <v>-2.2750014447559419E-2</v>
      </c>
      <c r="I524" s="70">
        <f>Loads!I513</f>
        <v>2.4379932184876121E-2</v>
      </c>
      <c r="J524" s="71">
        <f>Loads!N513</f>
        <v>-1.3772546777872735E-2</v>
      </c>
      <c r="K524" s="71">
        <f>Loads!S513</f>
        <v>-3.9143154557613635E-2</v>
      </c>
      <c r="L524" s="71">
        <f>Loads!X513</f>
        <v>1.6288476990743261E-2</v>
      </c>
      <c r="M524" s="71">
        <f>Loads!AC513</f>
        <v>-2.4317838940592362E-2</v>
      </c>
      <c r="N524" s="71">
        <f>Loads!AH513</f>
        <v>4.5505814654622778E-5</v>
      </c>
      <c r="O524" s="20">
        <f>Hydro!D513</f>
        <v>9.6719852636506023E-3</v>
      </c>
    </row>
    <row r="525" spans="1:15" x14ac:dyDescent="0.25">
      <c r="A525" s="2">
        <v>40682</v>
      </c>
      <c r="B525" s="5">
        <f>Gas!D514</f>
        <v>-2.1512881595409341E-2</v>
      </c>
      <c r="C525" s="5">
        <f>Gas!I514</f>
        <v>-2.030911308668585E-2</v>
      </c>
      <c r="D525" s="24">
        <f>Electricity!D514</f>
        <v>5.6008909795820003E-2</v>
      </c>
      <c r="E525" s="24">
        <f>Electricity!I514</f>
        <v>-6.6226927676193842E-2</v>
      </c>
      <c r="F525" s="24">
        <f>Electricity!N514</f>
        <v>-5.5922790205270023E-2</v>
      </c>
      <c r="G525" s="24">
        <f>Electricity!S514</f>
        <v>7.3507006218359566E-2</v>
      </c>
      <c r="H525" s="70">
        <f>Loads!D514</f>
        <v>-5.9848232814932317E-2</v>
      </c>
      <c r="I525" s="70">
        <f>Loads!I514</f>
        <v>2.7268681715994753E-2</v>
      </c>
      <c r="J525" s="71">
        <f>Loads!N514</f>
        <v>1.6905321347656654E-3</v>
      </c>
      <c r="K525" s="71">
        <f>Loads!S514</f>
        <v>-2.213334409381193E-2</v>
      </c>
      <c r="L525" s="71">
        <f>Loads!X514</f>
        <v>-9.879016178946598E-3</v>
      </c>
      <c r="M525" s="71">
        <f>Loads!AC514</f>
        <v>-8.620610828641545E-3</v>
      </c>
      <c r="N525" s="71">
        <f>Loads!AH514</f>
        <v>1.9550579187043671E-2</v>
      </c>
      <c r="O525" s="20">
        <f>Hydro!D514</f>
        <v>7.0880090992832184E-2</v>
      </c>
    </row>
    <row r="526" spans="1:15" x14ac:dyDescent="0.25">
      <c r="A526" s="2">
        <v>40683</v>
      </c>
      <c r="B526" s="5">
        <f>Gas!D515</f>
        <v>-4.2229177059923424E-3</v>
      </c>
      <c r="C526" s="5">
        <f>Gas!I515</f>
        <v>-1.0973130277798348E-2</v>
      </c>
      <c r="D526" s="24">
        <f>Electricity!D515</f>
        <v>9.4836700007613142E-3</v>
      </c>
      <c r="E526" s="24">
        <f>Electricity!I515</f>
        <v>-0.25011644075326989</v>
      </c>
      <c r="F526" s="24">
        <f>Electricity!N515</f>
        <v>-0.32962361391630268</v>
      </c>
      <c r="G526" s="24">
        <f>Electricity!S515</f>
        <v>3.9522524288000106E-2</v>
      </c>
      <c r="H526" s="70">
        <f>Loads!D515</f>
        <v>5.3228050253914527E-4</v>
      </c>
      <c r="I526" s="70">
        <f>Loads!I515</f>
        <v>-1.127744676310953E-2</v>
      </c>
      <c r="J526" s="71">
        <f>Loads!N515</f>
        <v>7.388810680276775E-3</v>
      </c>
      <c r="K526" s="71">
        <f>Loads!S515</f>
        <v>-1.7006065933050957E-2</v>
      </c>
      <c r="L526" s="71">
        <f>Loads!X515</f>
        <v>-1.5440245594800672E-2</v>
      </c>
      <c r="M526" s="71">
        <f>Loads!AC515</f>
        <v>3.325392919221043E-3</v>
      </c>
      <c r="N526" s="71">
        <f>Loads!AH515</f>
        <v>7.7442014163675577E-4</v>
      </c>
      <c r="O526" s="20">
        <f>Hydro!D515</f>
        <v>8.1439356611490099E-2</v>
      </c>
    </row>
    <row r="527" spans="1:15" x14ac:dyDescent="0.25">
      <c r="A527" s="2">
        <v>40684</v>
      </c>
      <c r="B527" s="5">
        <f>Gas!D516</f>
        <v>-3.5909663986453892E-2</v>
      </c>
      <c r="C527" s="5">
        <f>Gas!I516</f>
        <v>-3.3106279790175573E-2</v>
      </c>
      <c r="D527" s="24">
        <f>Electricity!D516</f>
        <v>-6.3085696402976968E-3</v>
      </c>
      <c r="E527" s="24">
        <f>Electricity!I516</f>
        <v>-0.12358485958841195</v>
      </c>
      <c r="F527" s="24">
        <f>Electricity!N516</f>
        <v>-0.11948969686798591</v>
      </c>
      <c r="G527" s="24">
        <f>Electricity!S516</f>
        <v>-6.0675528665081156E-3</v>
      </c>
      <c r="H527" s="70">
        <f>Loads!D516</f>
        <v>2.7077776512568374E-2</v>
      </c>
      <c r="I527" s="70">
        <f>Loads!I516</f>
        <v>1.6427858757725511E-2</v>
      </c>
      <c r="J527" s="71">
        <f>Loads!N516</f>
        <v>-2.1658377386890804E-2</v>
      </c>
      <c r="K527" s="71">
        <f>Loads!S516</f>
        <v>-5.1423044103599269E-2</v>
      </c>
      <c r="L527" s="71">
        <f>Loads!X516</f>
        <v>-1.2896352568765868E-2</v>
      </c>
      <c r="M527" s="71">
        <f>Loads!AC516</f>
        <v>-5.3288127434258425E-2</v>
      </c>
      <c r="N527" s="71">
        <f>Loads!AH516</f>
        <v>1.5356832422843414E-2</v>
      </c>
      <c r="O527" s="20">
        <f>Hydro!D516</f>
        <v>0.16142208727525859</v>
      </c>
    </row>
    <row r="528" spans="1:15" x14ac:dyDescent="0.25">
      <c r="A528" s="2">
        <v>40685</v>
      </c>
      <c r="B528" s="5">
        <f>Gas!D517</f>
        <v>-3.470352177244322E-3</v>
      </c>
      <c r="C528" s="5">
        <f>Gas!I517</f>
        <v>-2.9649129906420954E-3</v>
      </c>
      <c r="D528" s="24">
        <f>Electricity!D517</f>
        <v>-0.31491724625852524</v>
      </c>
      <c r="E528" s="24">
        <f>Electricity!I517</f>
        <v>-3.1135449093475822</v>
      </c>
      <c r="F528" s="24" t="str">
        <f>Electricity!N517</f>
        <v/>
      </c>
      <c r="G528" s="24">
        <f>Electricity!S517</f>
        <v>-0.39283430978130635</v>
      </c>
      <c r="H528" s="70">
        <f>Loads!D517</f>
        <v>-8.7072846778172841E-3</v>
      </c>
      <c r="I528" s="70">
        <f>Loads!I517</f>
        <v>6.7237469572018899E-3</v>
      </c>
      <c r="J528" s="71">
        <f>Loads!N517</f>
        <v>7.4810564737582685E-3</v>
      </c>
      <c r="K528" s="71">
        <f>Loads!S517</f>
        <v>5.6027745397790041E-3</v>
      </c>
      <c r="L528" s="71">
        <f>Loads!X517</f>
        <v>8.0013088092562024E-4</v>
      </c>
      <c r="M528" s="71">
        <f>Loads!AC517</f>
        <v>1.2386965139055295E-2</v>
      </c>
      <c r="N528" s="71">
        <f>Loads!AH517</f>
        <v>-2.2700867743460917E-3</v>
      </c>
      <c r="O528" s="20">
        <f>Hydro!D517</f>
        <v>-0.12574601309917227</v>
      </c>
    </row>
    <row r="529" spans="1:15" x14ac:dyDescent="0.25">
      <c r="A529" s="2">
        <v>40686</v>
      </c>
      <c r="B529" s="5">
        <f>Gas!D518</f>
        <v>-3.470352177244322E-3</v>
      </c>
      <c r="C529" s="5">
        <f>Gas!I518</f>
        <v>-2.9649129906420954E-3</v>
      </c>
      <c r="D529" s="24">
        <f>Electricity!D518</f>
        <v>0.30441077443130632</v>
      </c>
      <c r="E529" s="24">
        <f>Electricity!I518</f>
        <v>1.5531534487326704</v>
      </c>
      <c r="F529" s="24" t="str">
        <f>Electricity!N518</f>
        <v/>
      </c>
      <c r="G529" s="24">
        <f>Electricity!S518</f>
        <v>0.34451782525970998</v>
      </c>
      <c r="H529" s="70">
        <f>Loads!D518</f>
        <v>-6.0423214185782725E-3</v>
      </c>
      <c r="I529" s="70">
        <f>Loads!I518</f>
        <v>3.7597830097834267E-3</v>
      </c>
      <c r="J529" s="71">
        <f>Loads!N518</f>
        <v>1.6294152340354001E-2</v>
      </c>
      <c r="K529" s="71">
        <f>Loads!S518</f>
        <v>3.9834539795642276E-2</v>
      </c>
      <c r="L529" s="71">
        <f>Loads!X518</f>
        <v>-4.9449810726143739E-3</v>
      </c>
      <c r="M529" s="71">
        <f>Loads!AC518</f>
        <v>2.8742189886247771E-3</v>
      </c>
      <c r="N529" s="71">
        <f>Loads!AH518</f>
        <v>-1.1364863838656369E-2</v>
      </c>
      <c r="O529" s="20">
        <f>Hydro!D518</f>
        <v>-0.10553137849855342</v>
      </c>
    </row>
    <row r="530" spans="1:15" x14ac:dyDescent="0.25">
      <c r="A530" s="2">
        <v>40687</v>
      </c>
      <c r="B530" s="5">
        <f>Gas!D519</f>
        <v>5.6611612933754239E-2</v>
      </c>
      <c r="C530" s="5">
        <f>Gas!I519</f>
        <v>-2.9649129906420954E-3</v>
      </c>
      <c r="D530" s="24">
        <f>Electricity!D519</f>
        <v>-4.3159092900732228E-2</v>
      </c>
      <c r="E530" s="24">
        <f>Electricity!I519</f>
        <v>-6.674914753682773E-2</v>
      </c>
      <c r="F530" s="24">
        <f>Electricity!N519</f>
        <v>-8.5788549761421459E-2</v>
      </c>
      <c r="G530" s="24">
        <f>Electricity!S519</f>
        <v>-7.4296858993401757E-2</v>
      </c>
      <c r="H530" s="70">
        <f>Loads!D519</f>
        <v>4.3049665985086583E-2</v>
      </c>
      <c r="I530" s="70">
        <f>Loads!I519</f>
        <v>-4.7015139443255888E-2</v>
      </c>
      <c r="J530" s="71">
        <f>Loads!N519</f>
        <v>-7.6190412032158539E-3</v>
      </c>
      <c r="K530" s="71">
        <f>Loads!S519</f>
        <v>-7.5139145156134235E-3</v>
      </c>
      <c r="L530" s="71">
        <f>Loads!X519</f>
        <v>-2.7213974597351503E-2</v>
      </c>
      <c r="M530" s="71">
        <f>Loads!AC519</f>
        <v>-2.3270955730861465E-2</v>
      </c>
      <c r="N530" s="71">
        <f>Loads!AH519</f>
        <v>1.0977556443154568E-2</v>
      </c>
      <c r="O530" s="20">
        <f>Hydro!D519</f>
        <v>0.10378060673717723</v>
      </c>
    </row>
    <row r="531" spans="1:15" x14ac:dyDescent="0.25">
      <c r="A531" s="2">
        <v>40688</v>
      </c>
      <c r="B531" s="5">
        <f>Gas!D520</f>
        <v>1.6366041670409233E-2</v>
      </c>
      <c r="C531" s="5">
        <f>Gas!I520</f>
        <v>6.7713177751851553E-2</v>
      </c>
      <c r="D531" s="24">
        <f>Electricity!D520</f>
        <v>4.7440578093317025E-2</v>
      </c>
      <c r="E531" s="24">
        <f>Electricity!I520</f>
        <v>3.9330903262406521E-2</v>
      </c>
      <c r="F531" s="24">
        <f>Electricity!N520</f>
        <v>8.5461975551991587E-2</v>
      </c>
      <c r="G531" s="24">
        <f>Electricity!S520</f>
        <v>9.0952994185605887E-2</v>
      </c>
      <c r="H531" s="70">
        <f>Loads!D520</f>
        <v>8.3316104289179738E-3</v>
      </c>
      <c r="I531" s="70">
        <f>Loads!I520</f>
        <v>-8.5707476667383584E-2</v>
      </c>
      <c r="J531" s="71">
        <f>Loads!N520</f>
        <v>-1.2386408967927892E-2</v>
      </c>
      <c r="K531" s="71">
        <f>Loads!S520</f>
        <v>4.7924358964572533E-3</v>
      </c>
      <c r="L531" s="71">
        <f>Loads!X520</f>
        <v>8.7937324678488415E-3</v>
      </c>
      <c r="M531" s="71">
        <f>Loads!AC520</f>
        <v>6.8946799151603233E-3</v>
      </c>
      <c r="N531" s="71">
        <f>Loads!AH520</f>
        <v>-1.6509153601425741E-2</v>
      </c>
      <c r="O531" s="20">
        <f>Hydro!D520</f>
        <v>-0.25856903841598283</v>
      </c>
    </row>
    <row r="532" spans="1:15" x14ac:dyDescent="0.25">
      <c r="A532" s="2">
        <v>40689</v>
      </c>
      <c r="B532" s="5">
        <f>Gas!D521</f>
        <v>1.7768006715318252E-3</v>
      </c>
      <c r="C532" s="5">
        <f>Gas!I521</f>
        <v>1.2535206393169619E-2</v>
      </c>
      <c r="D532" s="24">
        <f>Electricity!D521</f>
        <v>3.0095051438940642E-2</v>
      </c>
      <c r="E532" s="24">
        <f>Electricity!I521</f>
        <v>1.3734720729555103E-2</v>
      </c>
      <c r="F532" s="24">
        <f>Electricity!N521</f>
        <v>3.0839091692105348E-2</v>
      </c>
      <c r="G532" s="24">
        <f>Electricity!S521</f>
        <v>9.9092035656903575E-3</v>
      </c>
      <c r="H532" s="70">
        <f>Loads!D521</f>
        <v>-1.6279563102560901E-2</v>
      </c>
      <c r="I532" s="70">
        <f>Loads!I521</f>
        <v>6.1727587091664704E-2</v>
      </c>
      <c r="J532" s="71">
        <f>Loads!N521</f>
        <v>2.7498979925420164E-2</v>
      </c>
      <c r="K532" s="71">
        <f>Loads!S521</f>
        <v>2.4301405918445013E-2</v>
      </c>
      <c r="L532" s="71">
        <f>Loads!X521</f>
        <v>-1.0599186387251186E-2</v>
      </c>
      <c r="M532" s="71">
        <f>Loads!AC521</f>
        <v>4.8759152849253695E-4</v>
      </c>
      <c r="N532" s="71">
        <f>Loads!AH521</f>
        <v>-5.0143603588316266E-3</v>
      </c>
      <c r="O532" s="20">
        <f>Hydro!D521</f>
        <v>-0.11425309106814341</v>
      </c>
    </row>
    <row r="533" spans="1:15" x14ac:dyDescent="0.25">
      <c r="A533" s="2">
        <v>40690</v>
      </c>
      <c r="B533" s="5">
        <f>Gas!D522</f>
        <v>1.5145500068425837E-3</v>
      </c>
      <c r="C533" s="5">
        <f>Gas!I522</f>
        <v>-3.9538919303604867E-3</v>
      </c>
      <c r="D533" s="24">
        <f>Electricity!D522</f>
        <v>-3.0685249966145078E-2</v>
      </c>
      <c r="E533" s="24">
        <f>Electricity!I522</f>
        <v>-7.6740664290790753E-2</v>
      </c>
      <c r="F533" s="24">
        <f>Electricity!N522</f>
        <v>-5.2038945402099322E-2</v>
      </c>
      <c r="G533" s="24">
        <f>Electricity!S522</f>
        <v>-5.7619279445752444E-2</v>
      </c>
      <c r="H533" s="70">
        <f>Loads!D522</f>
        <v>-2.6044623846812692E-2</v>
      </c>
      <c r="I533" s="70">
        <f>Loads!I522</f>
        <v>-1.218828547341691E-2</v>
      </c>
      <c r="J533" s="71">
        <f>Loads!N522</f>
        <v>-1.7732636263742607E-2</v>
      </c>
      <c r="K533" s="71">
        <f>Loads!S522</f>
        <v>-4.289495235180904E-2</v>
      </c>
      <c r="L533" s="71">
        <f>Loads!X522</f>
        <v>1.6141088947358162E-2</v>
      </c>
      <c r="M533" s="71">
        <f>Loads!AC522</f>
        <v>-3.3439753431108998E-2</v>
      </c>
      <c r="N533" s="71">
        <f>Loads!AH522</f>
        <v>3.3026700996207747E-2</v>
      </c>
      <c r="O533" s="20">
        <f>Hydro!D522</f>
        <v>2.0632117046792575E-2</v>
      </c>
    </row>
    <row r="534" spans="1:15" x14ac:dyDescent="0.25">
      <c r="A534" s="2">
        <v>40691</v>
      </c>
      <c r="B534" s="5">
        <f>Gas!D523</f>
        <v>-2.7518324135724245E-2</v>
      </c>
      <c r="C534" s="5">
        <f>Gas!I523</f>
        <v>1.2708066329474257E-2</v>
      </c>
      <c r="D534" s="24">
        <f>Electricity!D523</f>
        <v>5.0760213342637495E-3</v>
      </c>
      <c r="E534" s="24">
        <f>Electricity!I523</f>
        <v>-2.502837204218606E-2</v>
      </c>
      <c r="F534" s="24">
        <f>Electricity!N523</f>
        <v>7.7667278699802833E-4</v>
      </c>
      <c r="G534" s="24">
        <f>Electricity!S523</f>
        <v>-1.1195477707538664E-3</v>
      </c>
      <c r="H534" s="70">
        <f>Loads!D523</f>
        <v>-4.5170409782823995E-3</v>
      </c>
      <c r="I534" s="70">
        <f>Loads!I523</f>
        <v>-7.6848308742069743E-3</v>
      </c>
      <c r="J534" s="71">
        <f>Loads!N523</f>
        <v>-8.1889255344604617E-3</v>
      </c>
      <c r="K534" s="71">
        <f>Loads!S523</f>
        <v>1.7954427111943561E-2</v>
      </c>
      <c r="L534" s="71">
        <f>Loads!X523</f>
        <v>-2.3406908001526672E-2</v>
      </c>
      <c r="M534" s="71">
        <f>Loads!AC523</f>
        <v>-1.6567377517162696E-2</v>
      </c>
      <c r="N534" s="71">
        <f>Loads!AH523</f>
        <v>-6.8798331926134826E-3</v>
      </c>
      <c r="O534" s="20">
        <f>Hydro!D523</f>
        <v>-9.2702898085504568E-2</v>
      </c>
    </row>
    <row r="535" spans="1:15" x14ac:dyDescent="0.25">
      <c r="A535" s="2">
        <v>40692</v>
      </c>
      <c r="B535" s="5">
        <f>Gas!D524</f>
        <v>4.495577994473016E-4</v>
      </c>
      <c r="C535" s="5">
        <f>Gas!I524</f>
        <v>3.6396669605290844E-3</v>
      </c>
      <c r="D535" s="24">
        <f>Electricity!D524</f>
        <v>-0.85075283767609811</v>
      </c>
      <c r="E535" s="24">
        <f>Electricity!I524</f>
        <v>-3.1454408131869522</v>
      </c>
      <c r="F535" s="24" t="str">
        <f>Electricity!N524</f>
        <v/>
      </c>
      <c r="G535" s="24">
        <f>Electricity!S524</f>
        <v>-0.53428464616355975</v>
      </c>
      <c r="H535" s="70">
        <f>Loads!D524</f>
        <v>1.170877726690206E-2</v>
      </c>
      <c r="I535" s="70">
        <f>Loads!I524</f>
        <v>-2.0727735336091901E-2</v>
      </c>
      <c r="J535" s="71">
        <f>Loads!N524</f>
        <v>9.0563496976996671E-3</v>
      </c>
      <c r="K535" s="71">
        <f>Loads!S524</f>
        <v>4.111327606631715E-3</v>
      </c>
      <c r="L535" s="71">
        <f>Loads!X524</f>
        <v>-2.7918375630459707E-2</v>
      </c>
      <c r="M535" s="71">
        <f>Loads!AC524</f>
        <v>-2.7253525844989523E-2</v>
      </c>
      <c r="N535" s="71">
        <f>Loads!AH524</f>
        <v>-2.6546921730845607E-3</v>
      </c>
      <c r="O535" s="20">
        <f>Hydro!D524</f>
        <v>0.18597130102648496</v>
      </c>
    </row>
    <row r="536" spans="1:15" x14ac:dyDescent="0.25">
      <c r="A536" s="2">
        <v>40693</v>
      </c>
      <c r="B536" s="5">
        <f>Gas!D525</f>
        <v>4.495577994473016E-4</v>
      </c>
      <c r="C536" s="5">
        <f>Gas!I525</f>
        <v>3.6396669605290844E-3</v>
      </c>
      <c r="D536" s="24" t="str">
        <f>Electricity!D525</f>
        <v/>
      </c>
      <c r="E536" s="24" t="str">
        <f>Electricity!I525</f>
        <v/>
      </c>
      <c r="F536" s="24" t="str">
        <f>Electricity!N525</f>
        <v/>
      </c>
      <c r="G536" s="24" t="str">
        <f>Electricity!S525</f>
        <v/>
      </c>
      <c r="H536" s="70">
        <f>Loads!D525</f>
        <v>-3.6643472271669142E-2</v>
      </c>
      <c r="I536" s="70">
        <f>Loads!I525</f>
        <v>-5.2305252450228407E-2</v>
      </c>
      <c r="J536" s="71">
        <f>Loads!N525</f>
        <v>-0.1035974480821174</v>
      </c>
      <c r="K536" s="71">
        <f>Loads!S525</f>
        <v>-0.11523844603824637</v>
      </c>
      <c r="L536" s="71">
        <f>Loads!X525</f>
        <v>-9.0830506291082719E-2</v>
      </c>
      <c r="M536" s="71">
        <f>Loads!AC525</f>
        <v>-7.7498125092754083E-2</v>
      </c>
      <c r="N536" s="71">
        <f>Loads!AH525</f>
        <v>5.9464173873384207E-3</v>
      </c>
      <c r="O536" s="20">
        <f>Hydro!D525</f>
        <v>0.14824280513270166</v>
      </c>
    </row>
    <row r="537" spans="1:15" x14ac:dyDescent="0.25">
      <c r="A537" s="2">
        <v>40694</v>
      </c>
      <c r="B537" s="5">
        <f>Gas!D526</f>
        <v>4.495577994473016E-4</v>
      </c>
      <c r="C537" s="5">
        <f>Gas!I526</f>
        <v>3.6396669605290844E-3</v>
      </c>
      <c r="D537" s="24" t="str">
        <f>Electricity!D526</f>
        <v/>
      </c>
      <c r="E537" s="24" t="str">
        <f>Electricity!I526</f>
        <v/>
      </c>
      <c r="F537" s="24" t="str">
        <f>Electricity!N526</f>
        <v/>
      </c>
      <c r="G537" s="24" t="str">
        <f>Electricity!S526</f>
        <v/>
      </c>
      <c r="H537" s="70">
        <f>Loads!D526</f>
        <v>5.8529459551430379E-2</v>
      </c>
      <c r="I537" s="70">
        <f>Loads!I526</f>
        <v>1.0964737259183538E-2</v>
      </c>
      <c r="J537" s="71">
        <f>Loads!N526</f>
        <v>6.976756058673958E-2</v>
      </c>
      <c r="K537" s="71">
        <f>Loads!S526</f>
        <v>7.6046207867943555E-2</v>
      </c>
      <c r="L537" s="71">
        <f>Loads!X526</f>
        <v>6.6178192453762996E-2</v>
      </c>
      <c r="M537" s="71">
        <f>Loads!AC526</f>
        <v>4.8695723334827412E-2</v>
      </c>
      <c r="N537" s="71">
        <f>Loads!AH526</f>
        <v>8.4651838871671603E-3</v>
      </c>
      <c r="O537" s="20">
        <f>Hydro!D526</f>
        <v>0.11463722383320496</v>
      </c>
    </row>
    <row r="538" spans="1:15" x14ac:dyDescent="0.25">
      <c r="A538" s="2">
        <v>40695</v>
      </c>
      <c r="B538" s="5">
        <f>Gas!D527</f>
        <v>4.7127106343066882E-2</v>
      </c>
      <c r="C538" s="5">
        <f>Gas!I527</f>
        <v>3.3261526178386797E-3</v>
      </c>
      <c r="D538" s="24">
        <f>Electricity!D527</f>
        <v>-0.10349059053688042</v>
      </c>
      <c r="E538" s="24">
        <f>Electricity!I527</f>
        <v>8.9446223644911935E-2</v>
      </c>
      <c r="F538" s="24">
        <f>Electricity!N527</f>
        <v>0.18567066734349641</v>
      </c>
      <c r="G538" s="24">
        <f>Electricity!S527</f>
        <v>-0.10707932371543891</v>
      </c>
      <c r="H538" s="70">
        <f>Loads!D527</f>
        <v>-4.2876177767079693E-2</v>
      </c>
      <c r="I538" s="70">
        <f>Loads!I527</f>
        <v>-0.12810330534536229</v>
      </c>
      <c r="J538" s="71">
        <f>Loads!N527</f>
        <v>2.2165164240459473E-2</v>
      </c>
      <c r="K538" s="71">
        <f>Loads!S527</f>
        <v>4.5649688320038739E-2</v>
      </c>
      <c r="L538" s="71">
        <f>Loads!X527</f>
        <v>-6.6715398454986252E-2</v>
      </c>
      <c r="M538" s="71">
        <f>Loads!AC527</f>
        <v>-6.1631889472373302E-3</v>
      </c>
      <c r="N538" s="71">
        <f>Loads!AH527</f>
        <v>-1.0982248685900364E-2</v>
      </c>
      <c r="O538" s="20">
        <f>Hydro!D527</f>
        <v>0.17512990192612743</v>
      </c>
    </row>
    <row r="539" spans="1:15" x14ac:dyDescent="0.25">
      <c r="A539" s="2">
        <v>40696</v>
      </c>
      <c r="B539" s="5" t="str">
        <f>Gas!D528</f>
        <v/>
      </c>
      <c r="C539" s="5" t="str">
        <f>Gas!I528</f>
        <v/>
      </c>
      <c r="D539" s="24" t="str">
        <f>Electricity!D528</f>
        <v/>
      </c>
      <c r="E539" s="24" t="str">
        <f>Electricity!I528</f>
        <v/>
      </c>
      <c r="F539" s="24" t="str">
        <f>Electricity!N528</f>
        <v/>
      </c>
      <c r="G539" s="24" t="str">
        <f>Electricity!S528</f>
        <v/>
      </c>
      <c r="H539" s="70" t="str">
        <f>Loads!D528</f>
        <v/>
      </c>
      <c r="I539" s="70" t="str">
        <f>Loads!I528</f>
        <v/>
      </c>
      <c r="J539" s="71" t="str">
        <f>Loads!N528</f>
        <v/>
      </c>
      <c r="K539" s="71" t="str">
        <f>Loads!S528</f>
        <v/>
      </c>
      <c r="L539" s="71" t="str">
        <f>Loads!X528</f>
        <v/>
      </c>
      <c r="M539" s="71" t="str">
        <f>Loads!AC528</f>
        <v/>
      </c>
      <c r="N539" s="71" t="str">
        <f>Loads!AH528</f>
        <v/>
      </c>
      <c r="O539" s="20" t="str">
        <f>Hydro!D528</f>
        <v/>
      </c>
    </row>
    <row r="540" spans="1:15" x14ac:dyDescent="0.25">
      <c r="A540" s="2">
        <v>40697</v>
      </c>
      <c r="B540" s="5" t="str">
        <f>Gas!D529</f>
        <v/>
      </c>
      <c r="C540" s="5" t="str">
        <f>Gas!I529</f>
        <v/>
      </c>
      <c r="D540" s="24" t="str">
        <f>Electricity!D529</f>
        <v/>
      </c>
      <c r="E540" s="24" t="str">
        <f>Electricity!I529</f>
        <v/>
      </c>
      <c r="F540" s="24" t="str">
        <f>Electricity!N529</f>
        <v/>
      </c>
      <c r="G540" s="24" t="str">
        <f>Electricity!S529</f>
        <v/>
      </c>
      <c r="H540" s="70" t="str">
        <f>Loads!D529</f>
        <v/>
      </c>
      <c r="I540" s="70" t="str">
        <f>Loads!I529</f>
        <v/>
      </c>
      <c r="J540" s="71" t="str">
        <f>Loads!N529</f>
        <v/>
      </c>
      <c r="K540" s="71" t="str">
        <f>Loads!S529</f>
        <v/>
      </c>
      <c r="L540" s="71" t="str">
        <f>Loads!X529</f>
        <v/>
      </c>
      <c r="M540" s="71" t="str">
        <f>Loads!AC529</f>
        <v/>
      </c>
      <c r="N540" s="71" t="str">
        <f>Loads!AH529</f>
        <v/>
      </c>
      <c r="O540" s="20" t="str">
        <f>Hydro!D529</f>
        <v/>
      </c>
    </row>
    <row r="541" spans="1:15" x14ac:dyDescent="0.25">
      <c r="A541" s="2">
        <v>40698</v>
      </c>
      <c r="B541" s="5" t="str">
        <f>Gas!D530</f>
        <v/>
      </c>
      <c r="C541" s="5" t="str">
        <f>Gas!I530</f>
        <v/>
      </c>
      <c r="D541" s="24" t="str">
        <f>Electricity!D530</f>
        <v/>
      </c>
      <c r="E541" s="24" t="str">
        <f>Electricity!I530</f>
        <v/>
      </c>
      <c r="F541" s="24" t="str">
        <f>Electricity!N530</f>
        <v/>
      </c>
      <c r="G541" s="24" t="str">
        <f>Electricity!S530</f>
        <v/>
      </c>
      <c r="H541" s="70" t="str">
        <f>Loads!D530</f>
        <v/>
      </c>
      <c r="I541" s="70" t="str">
        <f>Loads!I530</f>
        <v/>
      </c>
      <c r="J541" s="71" t="str">
        <f>Loads!N530</f>
        <v/>
      </c>
      <c r="K541" s="71" t="str">
        <f>Loads!S530</f>
        <v/>
      </c>
      <c r="L541" s="71" t="str">
        <f>Loads!X530</f>
        <v/>
      </c>
      <c r="M541" s="71" t="str">
        <f>Loads!AC530</f>
        <v/>
      </c>
      <c r="N541" s="71" t="str">
        <f>Loads!AH530</f>
        <v/>
      </c>
      <c r="O541" s="20" t="str">
        <f>Hydro!D530</f>
        <v/>
      </c>
    </row>
    <row r="542" spans="1:15" x14ac:dyDescent="0.25">
      <c r="A542" s="2">
        <v>40699</v>
      </c>
      <c r="B542" s="5" t="str">
        <f>Gas!D531</f>
        <v/>
      </c>
      <c r="C542" s="5" t="str">
        <f>Gas!I531</f>
        <v/>
      </c>
      <c r="D542" s="24" t="str">
        <f>Electricity!D531</f>
        <v/>
      </c>
      <c r="E542" s="24" t="str">
        <f>Electricity!I531</f>
        <v/>
      </c>
      <c r="F542" s="24" t="str">
        <f>Electricity!N531</f>
        <v/>
      </c>
      <c r="G542" s="24" t="str">
        <f>Electricity!S531</f>
        <v/>
      </c>
      <c r="H542" s="70" t="str">
        <f>Loads!D531</f>
        <v/>
      </c>
      <c r="I542" s="70" t="str">
        <f>Loads!I531</f>
        <v/>
      </c>
      <c r="J542" s="71" t="str">
        <f>Loads!N531</f>
        <v/>
      </c>
      <c r="K542" s="71" t="str">
        <f>Loads!S531</f>
        <v/>
      </c>
      <c r="L542" s="71" t="str">
        <f>Loads!X531</f>
        <v/>
      </c>
      <c r="M542" s="71" t="str">
        <f>Loads!AC531</f>
        <v/>
      </c>
      <c r="N542" s="71" t="str">
        <f>Loads!AH531</f>
        <v/>
      </c>
      <c r="O542" s="20" t="str">
        <f>Hydro!D531</f>
        <v/>
      </c>
    </row>
    <row r="543" spans="1:15" x14ac:dyDescent="0.25">
      <c r="A543" s="2">
        <v>40700</v>
      </c>
      <c r="B543" s="5" t="str">
        <f>Gas!D532</f>
        <v/>
      </c>
      <c r="C543" s="5" t="str">
        <f>Gas!I532</f>
        <v/>
      </c>
      <c r="D543" s="24" t="str">
        <f>Electricity!D532</f>
        <v/>
      </c>
      <c r="E543" s="24" t="str">
        <f>Electricity!I532</f>
        <v/>
      </c>
      <c r="F543" s="24" t="str">
        <f>Electricity!N532</f>
        <v/>
      </c>
      <c r="G543" s="24" t="str">
        <f>Electricity!S532</f>
        <v/>
      </c>
      <c r="H543" s="70" t="str">
        <f>Loads!D532</f>
        <v/>
      </c>
      <c r="I543" s="70" t="str">
        <f>Loads!I532</f>
        <v/>
      </c>
      <c r="J543" s="71" t="str">
        <f>Loads!N532</f>
        <v/>
      </c>
      <c r="K543" s="71" t="str">
        <f>Loads!S532</f>
        <v/>
      </c>
      <c r="L543" s="71" t="str">
        <f>Loads!X532</f>
        <v/>
      </c>
      <c r="M543" s="71" t="str">
        <f>Loads!AC532</f>
        <v/>
      </c>
      <c r="N543" s="71" t="str">
        <f>Loads!AH532</f>
        <v/>
      </c>
      <c r="O543" s="20" t="str">
        <f>Hydro!D532</f>
        <v/>
      </c>
    </row>
    <row r="544" spans="1:15" x14ac:dyDescent="0.25">
      <c r="A544" s="2">
        <v>40701</v>
      </c>
      <c r="B544" s="5" t="str">
        <f>Gas!D533</f>
        <v/>
      </c>
      <c r="C544" s="5" t="str">
        <f>Gas!I533</f>
        <v/>
      </c>
      <c r="D544" s="24" t="str">
        <f>Electricity!D533</f>
        <v/>
      </c>
      <c r="E544" s="24" t="str">
        <f>Electricity!I533</f>
        <v/>
      </c>
      <c r="F544" s="24" t="str">
        <f>Electricity!N533</f>
        <v/>
      </c>
      <c r="G544" s="24" t="str">
        <f>Electricity!S533</f>
        <v/>
      </c>
      <c r="H544" s="70" t="str">
        <f>Loads!D533</f>
        <v/>
      </c>
      <c r="I544" s="70" t="str">
        <f>Loads!I533</f>
        <v/>
      </c>
      <c r="J544" s="71" t="str">
        <f>Loads!N533</f>
        <v/>
      </c>
      <c r="K544" s="71" t="str">
        <f>Loads!S533</f>
        <v/>
      </c>
      <c r="L544" s="71" t="str">
        <f>Loads!X533</f>
        <v/>
      </c>
      <c r="M544" s="71" t="str">
        <f>Loads!AC533</f>
        <v/>
      </c>
      <c r="N544" s="71" t="str">
        <f>Loads!AH533</f>
        <v/>
      </c>
      <c r="O544" s="20" t="str">
        <f>Hydro!D533</f>
        <v/>
      </c>
    </row>
    <row r="545" spans="1:15" x14ac:dyDescent="0.25">
      <c r="A545" s="2">
        <v>40702</v>
      </c>
      <c r="B545" s="5" t="str">
        <f>Gas!D534</f>
        <v/>
      </c>
      <c r="C545" s="5" t="str">
        <f>Gas!I534</f>
        <v/>
      </c>
      <c r="D545" s="24" t="str">
        <f>Electricity!D534</f>
        <v/>
      </c>
      <c r="E545" s="24" t="str">
        <f>Electricity!I534</f>
        <v/>
      </c>
      <c r="F545" s="24" t="str">
        <f>Electricity!N534</f>
        <v/>
      </c>
      <c r="G545" s="24" t="str">
        <f>Electricity!S534</f>
        <v/>
      </c>
      <c r="H545" s="70" t="str">
        <f>Loads!D534</f>
        <v/>
      </c>
      <c r="I545" s="70" t="str">
        <f>Loads!I534</f>
        <v/>
      </c>
      <c r="J545" s="71" t="str">
        <f>Loads!N534</f>
        <v/>
      </c>
      <c r="K545" s="71" t="str">
        <f>Loads!S534</f>
        <v/>
      </c>
      <c r="L545" s="71" t="str">
        <f>Loads!X534</f>
        <v/>
      </c>
      <c r="M545" s="71" t="str">
        <f>Loads!AC534</f>
        <v/>
      </c>
      <c r="N545" s="71" t="str">
        <f>Loads!AH534</f>
        <v/>
      </c>
      <c r="O545" s="20" t="str">
        <f>Hydro!D534</f>
        <v/>
      </c>
    </row>
    <row r="546" spans="1:15" x14ac:dyDescent="0.25">
      <c r="A546" s="2">
        <v>40703</v>
      </c>
      <c r="B546" s="5" t="str">
        <f>Gas!D535</f>
        <v/>
      </c>
      <c r="C546" s="5" t="str">
        <f>Gas!I535</f>
        <v/>
      </c>
      <c r="D546" s="24" t="str">
        <f>Electricity!D535</f>
        <v/>
      </c>
      <c r="E546" s="24" t="str">
        <f>Electricity!I535</f>
        <v/>
      </c>
      <c r="F546" s="24" t="str">
        <f>Electricity!N535</f>
        <v/>
      </c>
      <c r="G546" s="24" t="str">
        <f>Electricity!S535</f>
        <v/>
      </c>
      <c r="H546" s="70" t="str">
        <f>Loads!D535</f>
        <v/>
      </c>
      <c r="I546" s="70" t="str">
        <f>Loads!I535</f>
        <v/>
      </c>
      <c r="J546" s="71" t="str">
        <f>Loads!N535</f>
        <v/>
      </c>
      <c r="K546" s="71" t="str">
        <f>Loads!S535</f>
        <v/>
      </c>
      <c r="L546" s="71" t="str">
        <f>Loads!X535</f>
        <v/>
      </c>
      <c r="M546" s="71" t="str">
        <f>Loads!AC535</f>
        <v/>
      </c>
      <c r="N546" s="71" t="str">
        <f>Loads!AH535</f>
        <v/>
      </c>
      <c r="O546" s="20" t="str">
        <f>Hydro!D535</f>
        <v/>
      </c>
    </row>
    <row r="547" spans="1:15" x14ac:dyDescent="0.25">
      <c r="A547" s="2">
        <v>40704</v>
      </c>
      <c r="B547" s="5" t="str">
        <f>Gas!D536</f>
        <v/>
      </c>
      <c r="C547" s="5" t="str">
        <f>Gas!I536</f>
        <v/>
      </c>
      <c r="D547" s="24" t="str">
        <f>Electricity!D536</f>
        <v/>
      </c>
      <c r="E547" s="24" t="str">
        <f>Electricity!I536</f>
        <v/>
      </c>
      <c r="F547" s="24" t="str">
        <f>Electricity!N536</f>
        <v/>
      </c>
      <c r="G547" s="24" t="str">
        <f>Electricity!S536</f>
        <v/>
      </c>
      <c r="H547" s="70" t="str">
        <f>Loads!D536</f>
        <v/>
      </c>
      <c r="I547" s="70" t="str">
        <f>Loads!I536</f>
        <v/>
      </c>
      <c r="J547" s="71" t="str">
        <f>Loads!N536</f>
        <v/>
      </c>
      <c r="K547" s="71" t="str">
        <f>Loads!S536</f>
        <v/>
      </c>
      <c r="L547" s="71" t="str">
        <f>Loads!X536</f>
        <v/>
      </c>
      <c r="M547" s="71" t="str">
        <f>Loads!AC536</f>
        <v/>
      </c>
      <c r="N547" s="71" t="str">
        <f>Loads!AH536</f>
        <v/>
      </c>
      <c r="O547" s="20" t="str">
        <f>Hydro!D536</f>
        <v/>
      </c>
    </row>
    <row r="548" spans="1:15" x14ac:dyDescent="0.25">
      <c r="A548" s="2">
        <v>40705</v>
      </c>
      <c r="B548" s="5" t="str">
        <f>Gas!D537</f>
        <v/>
      </c>
      <c r="C548" s="5" t="str">
        <f>Gas!I537</f>
        <v/>
      </c>
      <c r="D548" s="24" t="str">
        <f>Electricity!D537</f>
        <v/>
      </c>
      <c r="E548" s="24" t="str">
        <f>Electricity!I537</f>
        <v/>
      </c>
      <c r="F548" s="24" t="str">
        <f>Electricity!N537</f>
        <v/>
      </c>
      <c r="G548" s="24" t="str">
        <f>Electricity!S537</f>
        <v/>
      </c>
      <c r="H548" s="70" t="str">
        <f>Loads!D537</f>
        <v/>
      </c>
      <c r="I548" s="70" t="str">
        <f>Loads!I537</f>
        <v/>
      </c>
      <c r="J548" s="71" t="str">
        <f>Loads!N537</f>
        <v/>
      </c>
      <c r="K548" s="71" t="str">
        <f>Loads!S537</f>
        <v/>
      </c>
      <c r="L548" s="71" t="str">
        <f>Loads!X537</f>
        <v/>
      </c>
      <c r="M548" s="71" t="str">
        <f>Loads!AC537</f>
        <v/>
      </c>
      <c r="N548" s="71" t="str">
        <f>Loads!AH537</f>
        <v/>
      </c>
      <c r="O548" s="20" t="str">
        <f>Hydro!D537</f>
        <v/>
      </c>
    </row>
    <row r="549" spans="1:15" x14ac:dyDescent="0.25">
      <c r="A549" s="2">
        <v>40706</v>
      </c>
      <c r="B549" s="5" t="str">
        <f>Gas!D538</f>
        <v/>
      </c>
      <c r="C549" s="5" t="str">
        <f>Gas!I538</f>
        <v/>
      </c>
      <c r="D549" s="24" t="str">
        <f>Electricity!D538</f>
        <v/>
      </c>
      <c r="E549" s="24" t="str">
        <f>Electricity!I538</f>
        <v/>
      </c>
      <c r="F549" s="24" t="str">
        <f>Electricity!N538</f>
        <v/>
      </c>
      <c r="G549" s="24" t="str">
        <f>Electricity!S538</f>
        <v/>
      </c>
      <c r="H549" s="70" t="str">
        <f>Loads!D538</f>
        <v/>
      </c>
      <c r="I549" s="70" t="str">
        <f>Loads!I538</f>
        <v/>
      </c>
      <c r="J549" s="71" t="str">
        <f>Loads!N538</f>
        <v/>
      </c>
      <c r="K549" s="71" t="str">
        <f>Loads!S538</f>
        <v/>
      </c>
      <c r="L549" s="71" t="str">
        <f>Loads!X538</f>
        <v/>
      </c>
      <c r="M549" s="71" t="str">
        <f>Loads!AC538</f>
        <v/>
      </c>
      <c r="N549" s="71" t="str">
        <f>Loads!AH538</f>
        <v/>
      </c>
      <c r="O549" s="20" t="str">
        <f>Hydro!D538</f>
        <v/>
      </c>
    </row>
    <row r="550" spans="1:15" x14ac:dyDescent="0.25">
      <c r="A550" s="2">
        <v>40707</v>
      </c>
      <c r="B550" s="5" t="str">
        <f>Gas!D539</f>
        <v/>
      </c>
      <c r="C550" s="5" t="str">
        <f>Gas!I539</f>
        <v/>
      </c>
      <c r="D550" s="24" t="str">
        <f>Electricity!D539</f>
        <v/>
      </c>
      <c r="E550" s="24" t="str">
        <f>Electricity!I539</f>
        <v/>
      </c>
      <c r="F550" s="24" t="str">
        <f>Electricity!N539</f>
        <v/>
      </c>
      <c r="G550" s="24" t="str">
        <f>Electricity!S539</f>
        <v/>
      </c>
      <c r="H550" s="70" t="str">
        <f>Loads!D539</f>
        <v/>
      </c>
      <c r="I550" s="70" t="str">
        <f>Loads!I539</f>
        <v/>
      </c>
      <c r="J550" s="71" t="str">
        <f>Loads!N539</f>
        <v/>
      </c>
      <c r="K550" s="71" t="str">
        <f>Loads!S539</f>
        <v/>
      </c>
      <c r="L550" s="71" t="str">
        <f>Loads!X539</f>
        <v/>
      </c>
      <c r="M550" s="71" t="str">
        <f>Loads!AC539</f>
        <v/>
      </c>
      <c r="N550" s="71" t="str">
        <f>Loads!AH539</f>
        <v/>
      </c>
      <c r="O550" s="20" t="str">
        <f>Hydro!D539</f>
        <v/>
      </c>
    </row>
    <row r="551" spans="1:15" x14ac:dyDescent="0.25">
      <c r="A551" s="2">
        <v>40708</v>
      </c>
      <c r="B551" s="5" t="str">
        <f>Gas!D540</f>
        <v/>
      </c>
      <c r="C551" s="5" t="str">
        <f>Gas!I540</f>
        <v/>
      </c>
      <c r="D551" s="24" t="str">
        <f>Electricity!D540</f>
        <v/>
      </c>
      <c r="E551" s="24" t="str">
        <f>Electricity!I540</f>
        <v/>
      </c>
      <c r="F551" s="24" t="str">
        <f>Electricity!N540</f>
        <v/>
      </c>
      <c r="G551" s="24" t="str">
        <f>Electricity!S540</f>
        <v/>
      </c>
      <c r="H551" s="70" t="str">
        <f>Loads!D540</f>
        <v/>
      </c>
      <c r="I551" s="70" t="str">
        <f>Loads!I540</f>
        <v/>
      </c>
      <c r="J551" s="71" t="str">
        <f>Loads!N540</f>
        <v/>
      </c>
      <c r="K551" s="71" t="str">
        <f>Loads!S540</f>
        <v/>
      </c>
      <c r="L551" s="71" t="str">
        <f>Loads!X540</f>
        <v/>
      </c>
      <c r="M551" s="71" t="str">
        <f>Loads!AC540</f>
        <v/>
      </c>
      <c r="N551" s="71" t="str">
        <f>Loads!AH540</f>
        <v/>
      </c>
      <c r="O551" s="20" t="str">
        <f>Hydro!D540</f>
        <v/>
      </c>
    </row>
    <row r="552" spans="1:15" x14ac:dyDescent="0.25">
      <c r="A552" s="2">
        <v>40709</v>
      </c>
      <c r="B552" s="5" t="str">
        <f>Gas!D541</f>
        <v/>
      </c>
      <c r="C552" s="5" t="str">
        <f>Gas!I541</f>
        <v/>
      </c>
      <c r="D552" s="24" t="str">
        <f>Electricity!D541</f>
        <v/>
      </c>
      <c r="E552" s="24" t="str">
        <f>Electricity!I541</f>
        <v/>
      </c>
      <c r="F552" s="24" t="str">
        <f>Electricity!N541</f>
        <v/>
      </c>
      <c r="G552" s="24" t="str">
        <f>Electricity!S541</f>
        <v/>
      </c>
      <c r="H552" s="70" t="str">
        <f>Loads!D541</f>
        <v/>
      </c>
      <c r="I552" s="70" t="str">
        <f>Loads!I541</f>
        <v/>
      </c>
      <c r="J552" s="71" t="str">
        <f>Loads!N541</f>
        <v/>
      </c>
      <c r="K552" s="71" t="str">
        <f>Loads!S541</f>
        <v/>
      </c>
      <c r="L552" s="71" t="str">
        <f>Loads!X541</f>
        <v/>
      </c>
      <c r="M552" s="71" t="str">
        <f>Loads!AC541</f>
        <v/>
      </c>
      <c r="N552" s="71" t="str">
        <f>Loads!AH541</f>
        <v/>
      </c>
      <c r="O552" s="20" t="str">
        <f>Hydro!D541</f>
        <v/>
      </c>
    </row>
    <row r="553" spans="1:15" x14ac:dyDescent="0.25">
      <c r="A553" s="2">
        <v>40710</v>
      </c>
      <c r="B553" s="5" t="str">
        <f>Gas!D542</f>
        <v/>
      </c>
      <c r="C553" s="5" t="str">
        <f>Gas!I542</f>
        <v/>
      </c>
      <c r="D553" s="24" t="str">
        <f>Electricity!D542</f>
        <v/>
      </c>
      <c r="E553" s="24" t="str">
        <f>Electricity!I542</f>
        <v/>
      </c>
      <c r="F553" s="24" t="str">
        <f>Electricity!N542</f>
        <v/>
      </c>
      <c r="G553" s="24" t="str">
        <f>Electricity!S542</f>
        <v/>
      </c>
      <c r="H553" s="70" t="str">
        <f>Loads!D542</f>
        <v/>
      </c>
      <c r="I553" s="70" t="str">
        <f>Loads!I542</f>
        <v/>
      </c>
      <c r="J553" s="71" t="str">
        <f>Loads!N542</f>
        <v/>
      </c>
      <c r="K553" s="71" t="str">
        <f>Loads!S542</f>
        <v/>
      </c>
      <c r="L553" s="71" t="str">
        <f>Loads!X542</f>
        <v/>
      </c>
      <c r="M553" s="71" t="str">
        <f>Loads!AC542</f>
        <v/>
      </c>
      <c r="N553" s="71" t="str">
        <f>Loads!AH542</f>
        <v/>
      </c>
      <c r="O553" s="20" t="str">
        <f>Hydro!D542</f>
        <v/>
      </c>
    </row>
    <row r="554" spans="1:15" x14ac:dyDescent="0.25">
      <c r="A554" s="2">
        <v>40711</v>
      </c>
      <c r="B554" s="5" t="str">
        <f>Gas!D543</f>
        <v/>
      </c>
      <c r="C554" s="5" t="str">
        <f>Gas!I543</f>
        <v/>
      </c>
      <c r="D554" s="24" t="str">
        <f>Electricity!D543</f>
        <v/>
      </c>
      <c r="E554" s="24" t="str">
        <f>Electricity!I543</f>
        <v/>
      </c>
      <c r="F554" s="24" t="str">
        <f>Electricity!N543</f>
        <v/>
      </c>
      <c r="G554" s="24" t="str">
        <f>Electricity!S543</f>
        <v/>
      </c>
      <c r="H554" s="70" t="str">
        <f>Loads!D543</f>
        <v/>
      </c>
      <c r="I554" s="70" t="str">
        <f>Loads!I543</f>
        <v/>
      </c>
      <c r="J554" s="71" t="str">
        <f>Loads!N543</f>
        <v/>
      </c>
      <c r="K554" s="71" t="str">
        <f>Loads!S543</f>
        <v/>
      </c>
      <c r="L554" s="71" t="str">
        <f>Loads!X543</f>
        <v/>
      </c>
      <c r="M554" s="71" t="str">
        <f>Loads!AC543</f>
        <v/>
      </c>
      <c r="N554" s="71" t="str">
        <f>Loads!AH543</f>
        <v/>
      </c>
      <c r="O554" s="20" t="str">
        <f>Hydro!D543</f>
        <v/>
      </c>
    </row>
    <row r="555" spans="1:15" x14ac:dyDescent="0.25">
      <c r="A555" s="2">
        <v>40712</v>
      </c>
      <c r="B555" s="5" t="str">
        <f>Gas!D544</f>
        <v/>
      </c>
      <c r="C555" s="5" t="str">
        <f>Gas!I544</f>
        <v/>
      </c>
      <c r="D555" s="24" t="str">
        <f>Electricity!D544</f>
        <v/>
      </c>
      <c r="E555" s="24" t="str">
        <f>Electricity!I544</f>
        <v/>
      </c>
      <c r="F555" s="24" t="str">
        <f>Electricity!N544</f>
        <v/>
      </c>
      <c r="G555" s="24" t="str">
        <f>Electricity!S544</f>
        <v/>
      </c>
      <c r="H555" s="70" t="str">
        <f>Loads!D544</f>
        <v/>
      </c>
      <c r="I555" s="70" t="str">
        <f>Loads!I544</f>
        <v/>
      </c>
      <c r="J555" s="71" t="str">
        <f>Loads!N544</f>
        <v/>
      </c>
      <c r="K555" s="71" t="str">
        <f>Loads!S544</f>
        <v/>
      </c>
      <c r="L555" s="71" t="str">
        <f>Loads!X544</f>
        <v/>
      </c>
      <c r="M555" s="71" t="str">
        <f>Loads!AC544</f>
        <v/>
      </c>
      <c r="N555" s="71" t="str">
        <f>Loads!AH544</f>
        <v/>
      </c>
      <c r="O555" s="20" t="str">
        <f>Hydro!D544</f>
        <v/>
      </c>
    </row>
    <row r="556" spans="1:15" x14ac:dyDescent="0.25">
      <c r="A556" s="2">
        <v>40713</v>
      </c>
      <c r="B556" s="5" t="str">
        <f>Gas!D545</f>
        <v/>
      </c>
      <c r="C556" s="5" t="str">
        <f>Gas!I545</f>
        <v/>
      </c>
      <c r="D556" s="24" t="str">
        <f>Electricity!D545</f>
        <v/>
      </c>
      <c r="E556" s="24" t="str">
        <f>Electricity!I545</f>
        <v/>
      </c>
      <c r="F556" s="24" t="str">
        <f>Electricity!N545</f>
        <v/>
      </c>
      <c r="G556" s="24" t="str">
        <f>Electricity!S545</f>
        <v/>
      </c>
      <c r="H556" s="70" t="str">
        <f>Loads!D545</f>
        <v/>
      </c>
      <c r="I556" s="70" t="str">
        <f>Loads!I545</f>
        <v/>
      </c>
      <c r="J556" s="71" t="str">
        <f>Loads!N545</f>
        <v/>
      </c>
      <c r="K556" s="71" t="str">
        <f>Loads!S545</f>
        <v/>
      </c>
      <c r="L556" s="71" t="str">
        <f>Loads!X545</f>
        <v/>
      </c>
      <c r="M556" s="71" t="str">
        <f>Loads!AC545</f>
        <v/>
      </c>
      <c r="N556" s="71" t="str">
        <f>Loads!AH545</f>
        <v/>
      </c>
      <c r="O556" s="20" t="str">
        <f>Hydro!D545</f>
        <v/>
      </c>
    </row>
    <row r="557" spans="1:15" x14ac:dyDescent="0.25">
      <c r="A557" s="2">
        <v>40714</v>
      </c>
      <c r="B557" s="5" t="str">
        <f>Gas!D546</f>
        <v/>
      </c>
      <c r="C557" s="5" t="str">
        <f>Gas!I546</f>
        <v/>
      </c>
      <c r="D557" s="24" t="str">
        <f>Electricity!D546</f>
        <v/>
      </c>
      <c r="E557" s="24" t="str">
        <f>Electricity!I546</f>
        <v/>
      </c>
      <c r="F557" s="24" t="str">
        <f>Electricity!N546</f>
        <v/>
      </c>
      <c r="G557" s="24" t="str">
        <f>Electricity!S546</f>
        <v/>
      </c>
      <c r="H557" s="70" t="str">
        <f>Loads!D546</f>
        <v/>
      </c>
      <c r="I557" s="70" t="str">
        <f>Loads!I546</f>
        <v/>
      </c>
      <c r="J557" s="71" t="str">
        <f>Loads!N546</f>
        <v/>
      </c>
      <c r="K557" s="71" t="str">
        <f>Loads!S546</f>
        <v/>
      </c>
      <c r="L557" s="71" t="str">
        <f>Loads!X546</f>
        <v/>
      </c>
      <c r="M557" s="71" t="str">
        <f>Loads!AC546</f>
        <v/>
      </c>
      <c r="N557" s="71" t="str">
        <f>Loads!AH546</f>
        <v/>
      </c>
      <c r="O557" s="20" t="str">
        <f>Hydro!D546</f>
        <v/>
      </c>
    </row>
    <row r="558" spans="1:15" x14ac:dyDescent="0.25">
      <c r="A558" s="2">
        <v>40715</v>
      </c>
      <c r="B558" s="5" t="str">
        <f>Gas!D547</f>
        <v/>
      </c>
      <c r="C558" s="5" t="str">
        <f>Gas!I547</f>
        <v/>
      </c>
      <c r="D558" s="24" t="str">
        <f>Electricity!D547</f>
        <v/>
      </c>
      <c r="E558" s="24" t="str">
        <f>Electricity!I547</f>
        <v/>
      </c>
      <c r="F558" s="24" t="str">
        <f>Electricity!N547</f>
        <v/>
      </c>
      <c r="G558" s="24" t="str">
        <f>Electricity!S547</f>
        <v/>
      </c>
      <c r="H558" s="70" t="str">
        <f>Loads!D547</f>
        <v/>
      </c>
      <c r="I558" s="70" t="str">
        <f>Loads!I547</f>
        <v/>
      </c>
      <c r="J558" s="71" t="str">
        <f>Loads!N547</f>
        <v/>
      </c>
      <c r="K558" s="71" t="str">
        <f>Loads!S547</f>
        <v/>
      </c>
      <c r="L558" s="71" t="str">
        <f>Loads!X547</f>
        <v/>
      </c>
      <c r="M558" s="71" t="str">
        <f>Loads!AC547</f>
        <v/>
      </c>
      <c r="N558" s="71" t="str">
        <f>Loads!AH547</f>
        <v/>
      </c>
      <c r="O558" s="20" t="str">
        <f>Hydro!D547</f>
        <v/>
      </c>
    </row>
    <row r="559" spans="1:15" x14ac:dyDescent="0.25">
      <c r="A559" s="2">
        <v>40716</v>
      </c>
      <c r="B559" s="5" t="str">
        <f>Gas!D548</f>
        <v/>
      </c>
      <c r="C559" s="5" t="str">
        <f>Gas!I548</f>
        <v/>
      </c>
      <c r="D559" s="24" t="str">
        <f>Electricity!D548</f>
        <v/>
      </c>
      <c r="E559" s="24" t="str">
        <f>Electricity!I548</f>
        <v/>
      </c>
      <c r="F559" s="24" t="str">
        <f>Electricity!N548</f>
        <v/>
      </c>
      <c r="G559" s="24" t="str">
        <f>Electricity!S548</f>
        <v/>
      </c>
      <c r="H559" s="70" t="str">
        <f>Loads!D548</f>
        <v/>
      </c>
      <c r="I559" s="70" t="str">
        <f>Loads!I548</f>
        <v/>
      </c>
      <c r="J559" s="71" t="str">
        <f>Loads!N548</f>
        <v/>
      </c>
      <c r="K559" s="71" t="str">
        <f>Loads!S548</f>
        <v/>
      </c>
      <c r="L559" s="71" t="str">
        <f>Loads!X548</f>
        <v/>
      </c>
      <c r="M559" s="71" t="str">
        <f>Loads!AC548</f>
        <v/>
      </c>
      <c r="N559" s="71" t="str">
        <f>Loads!AH548</f>
        <v/>
      </c>
      <c r="O559" s="20" t="str">
        <f>Hydro!D548</f>
        <v/>
      </c>
    </row>
    <row r="560" spans="1:15" x14ac:dyDescent="0.25">
      <c r="A560" s="2">
        <v>40717</v>
      </c>
      <c r="B560" s="5" t="str">
        <f>Gas!D549</f>
        <v/>
      </c>
      <c r="C560" s="5" t="str">
        <f>Gas!I549</f>
        <v/>
      </c>
      <c r="D560" s="24" t="str">
        <f>Electricity!D549</f>
        <v/>
      </c>
      <c r="E560" s="24" t="str">
        <f>Electricity!I549</f>
        <v/>
      </c>
      <c r="F560" s="24" t="str">
        <f>Electricity!N549</f>
        <v/>
      </c>
      <c r="G560" s="24" t="str">
        <f>Electricity!S549</f>
        <v/>
      </c>
      <c r="H560" s="70" t="str">
        <f>Loads!D549</f>
        <v/>
      </c>
      <c r="I560" s="70" t="str">
        <f>Loads!I549</f>
        <v/>
      </c>
      <c r="J560" s="71" t="str">
        <f>Loads!N549</f>
        <v/>
      </c>
      <c r="K560" s="71" t="str">
        <f>Loads!S549</f>
        <v/>
      </c>
      <c r="L560" s="71" t="str">
        <f>Loads!X549</f>
        <v/>
      </c>
      <c r="M560" s="71" t="str">
        <f>Loads!AC549</f>
        <v/>
      </c>
      <c r="N560" s="71" t="str">
        <f>Loads!AH549</f>
        <v/>
      </c>
      <c r="O560" s="20" t="str">
        <f>Hydro!D549</f>
        <v/>
      </c>
    </row>
    <row r="561" spans="1:15" x14ac:dyDescent="0.25">
      <c r="A561" s="2">
        <v>40718</v>
      </c>
      <c r="B561" s="5" t="str">
        <f>Gas!D550</f>
        <v/>
      </c>
      <c r="C561" s="5" t="str">
        <f>Gas!I550</f>
        <v/>
      </c>
      <c r="D561" s="24" t="str">
        <f>Electricity!D550</f>
        <v/>
      </c>
      <c r="E561" s="24" t="str">
        <f>Electricity!I550</f>
        <v/>
      </c>
      <c r="F561" s="24" t="str">
        <f>Electricity!N550</f>
        <v/>
      </c>
      <c r="G561" s="24" t="str">
        <f>Electricity!S550</f>
        <v/>
      </c>
      <c r="H561" s="70" t="str">
        <f>Loads!D550</f>
        <v/>
      </c>
      <c r="I561" s="70" t="str">
        <f>Loads!I550</f>
        <v/>
      </c>
      <c r="J561" s="71" t="str">
        <f>Loads!N550</f>
        <v/>
      </c>
      <c r="K561" s="71" t="str">
        <f>Loads!S550</f>
        <v/>
      </c>
      <c r="L561" s="71" t="str">
        <f>Loads!X550</f>
        <v/>
      </c>
      <c r="M561" s="71" t="str">
        <f>Loads!AC550</f>
        <v/>
      </c>
      <c r="N561" s="71" t="str">
        <f>Loads!AH550</f>
        <v/>
      </c>
      <c r="O561" s="20" t="str">
        <f>Hydro!D550</f>
        <v/>
      </c>
    </row>
    <row r="562" spans="1:15" x14ac:dyDescent="0.25">
      <c r="A562" s="2">
        <v>40719</v>
      </c>
      <c r="B562" s="5" t="str">
        <f>Gas!D551</f>
        <v/>
      </c>
      <c r="C562" s="5" t="str">
        <f>Gas!I551</f>
        <v/>
      </c>
      <c r="D562" s="24" t="str">
        <f>Electricity!D551</f>
        <v/>
      </c>
      <c r="E562" s="24" t="str">
        <f>Electricity!I551</f>
        <v/>
      </c>
      <c r="F562" s="24" t="str">
        <f>Electricity!N551</f>
        <v/>
      </c>
      <c r="G562" s="24" t="str">
        <f>Electricity!S551</f>
        <v/>
      </c>
      <c r="H562" s="70" t="str">
        <f>Loads!D551</f>
        <v/>
      </c>
      <c r="I562" s="70" t="str">
        <f>Loads!I551</f>
        <v/>
      </c>
      <c r="J562" s="71" t="str">
        <f>Loads!N551</f>
        <v/>
      </c>
      <c r="K562" s="71" t="str">
        <f>Loads!S551</f>
        <v/>
      </c>
      <c r="L562" s="71" t="str">
        <f>Loads!X551</f>
        <v/>
      </c>
      <c r="M562" s="71" t="str">
        <f>Loads!AC551</f>
        <v/>
      </c>
      <c r="N562" s="71" t="str">
        <f>Loads!AH551</f>
        <v/>
      </c>
      <c r="O562" s="20" t="str">
        <f>Hydro!D551</f>
        <v/>
      </c>
    </row>
    <row r="563" spans="1:15" x14ac:dyDescent="0.25">
      <c r="A563" s="2">
        <v>40720</v>
      </c>
      <c r="B563" s="5" t="str">
        <f>Gas!D552</f>
        <v/>
      </c>
      <c r="C563" s="5" t="str">
        <f>Gas!I552</f>
        <v/>
      </c>
      <c r="D563" s="24" t="str">
        <f>Electricity!D552</f>
        <v/>
      </c>
      <c r="E563" s="24" t="str">
        <f>Electricity!I552</f>
        <v/>
      </c>
      <c r="F563" s="24" t="str">
        <f>Electricity!N552</f>
        <v/>
      </c>
      <c r="G563" s="24" t="str">
        <f>Electricity!S552</f>
        <v/>
      </c>
      <c r="H563" s="70" t="str">
        <f>Loads!D552</f>
        <v/>
      </c>
      <c r="I563" s="70" t="str">
        <f>Loads!I552</f>
        <v/>
      </c>
      <c r="J563" s="71" t="str">
        <f>Loads!N552</f>
        <v/>
      </c>
      <c r="K563" s="71" t="str">
        <f>Loads!S552</f>
        <v/>
      </c>
      <c r="L563" s="71" t="str">
        <f>Loads!X552</f>
        <v/>
      </c>
      <c r="M563" s="71" t="str">
        <f>Loads!AC552</f>
        <v/>
      </c>
      <c r="N563" s="71" t="str">
        <f>Loads!AH552</f>
        <v/>
      </c>
      <c r="O563" s="20" t="str">
        <f>Hydro!D552</f>
        <v/>
      </c>
    </row>
    <row r="564" spans="1:15" x14ac:dyDescent="0.25">
      <c r="A564" s="2">
        <v>40721</v>
      </c>
      <c r="B564" s="5" t="str">
        <f>Gas!D553</f>
        <v/>
      </c>
      <c r="C564" s="5" t="str">
        <f>Gas!I553</f>
        <v/>
      </c>
      <c r="D564" s="24" t="str">
        <f>Electricity!D553</f>
        <v/>
      </c>
      <c r="E564" s="24" t="str">
        <f>Electricity!I553</f>
        <v/>
      </c>
      <c r="F564" s="24" t="str">
        <f>Electricity!N553</f>
        <v/>
      </c>
      <c r="G564" s="24" t="str">
        <f>Electricity!S553</f>
        <v/>
      </c>
      <c r="H564" s="70" t="str">
        <f>Loads!D553</f>
        <v/>
      </c>
      <c r="I564" s="70" t="str">
        <f>Loads!I553</f>
        <v/>
      </c>
      <c r="J564" s="71" t="str">
        <f>Loads!N553</f>
        <v/>
      </c>
      <c r="K564" s="71" t="str">
        <f>Loads!S553</f>
        <v/>
      </c>
      <c r="L564" s="71" t="str">
        <f>Loads!X553</f>
        <v/>
      </c>
      <c r="M564" s="71" t="str">
        <f>Loads!AC553</f>
        <v/>
      </c>
      <c r="N564" s="71" t="str">
        <f>Loads!AH553</f>
        <v/>
      </c>
      <c r="O564" s="20" t="str">
        <f>Hydro!D553</f>
        <v/>
      </c>
    </row>
    <row r="565" spans="1:15" x14ac:dyDescent="0.25">
      <c r="A565" s="2">
        <v>40722</v>
      </c>
      <c r="B565" s="5" t="str">
        <f>Gas!D554</f>
        <v/>
      </c>
      <c r="C565" s="5" t="str">
        <f>Gas!I554</f>
        <v/>
      </c>
      <c r="D565" s="24" t="str">
        <f>Electricity!D554</f>
        <v/>
      </c>
      <c r="E565" s="24" t="str">
        <f>Electricity!I554</f>
        <v/>
      </c>
      <c r="F565" s="24" t="str">
        <f>Electricity!N554</f>
        <v/>
      </c>
      <c r="G565" s="24" t="str">
        <f>Electricity!S554</f>
        <v/>
      </c>
      <c r="H565" s="70" t="str">
        <f>Loads!D554</f>
        <v/>
      </c>
      <c r="I565" s="70" t="str">
        <f>Loads!I554</f>
        <v/>
      </c>
      <c r="J565" s="71" t="str">
        <f>Loads!N554</f>
        <v/>
      </c>
      <c r="K565" s="71" t="str">
        <f>Loads!S554</f>
        <v/>
      </c>
      <c r="L565" s="71" t="str">
        <f>Loads!X554</f>
        <v/>
      </c>
      <c r="M565" s="71" t="str">
        <f>Loads!AC554</f>
        <v/>
      </c>
      <c r="N565" s="71" t="str">
        <f>Loads!AH554</f>
        <v/>
      </c>
      <c r="O565" s="20" t="str">
        <f>Hydro!D554</f>
        <v/>
      </c>
    </row>
    <row r="566" spans="1:15" x14ac:dyDescent="0.25">
      <c r="A566" s="2">
        <v>40723</v>
      </c>
      <c r="B566" s="5" t="str">
        <f>Gas!D555</f>
        <v/>
      </c>
      <c r="C566" s="5" t="str">
        <f>Gas!I555</f>
        <v/>
      </c>
      <c r="D566" s="24" t="str">
        <f>Electricity!D555</f>
        <v/>
      </c>
      <c r="E566" s="24" t="str">
        <f>Electricity!I555</f>
        <v/>
      </c>
      <c r="F566" s="24" t="str">
        <f>Electricity!N555</f>
        <v/>
      </c>
      <c r="G566" s="24" t="str">
        <f>Electricity!S555</f>
        <v/>
      </c>
      <c r="H566" s="70" t="str">
        <f>Loads!D555</f>
        <v/>
      </c>
      <c r="I566" s="70" t="str">
        <f>Loads!I555</f>
        <v/>
      </c>
      <c r="J566" s="71" t="str">
        <f>Loads!N555</f>
        <v/>
      </c>
      <c r="K566" s="71" t="str">
        <f>Loads!S555</f>
        <v/>
      </c>
      <c r="L566" s="71" t="str">
        <f>Loads!X555</f>
        <v/>
      </c>
      <c r="M566" s="71" t="str">
        <f>Loads!AC555</f>
        <v/>
      </c>
      <c r="N566" s="71" t="str">
        <f>Loads!AH555</f>
        <v/>
      </c>
      <c r="O566" s="20" t="str">
        <f>Hydro!D555</f>
        <v/>
      </c>
    </row>
    <row r="567" spans="1:15" x14ac:dyDescent="0.25">
      <c r="A567" s="2">
        <v>40724</v>
      </c>
      <c r="B567" s="5" t="str">
        <f>Gas!D556</f>
        <v/>
      </c>
      <c r="C567" s="5" t="str">
        <f>Gas!I556</f>
        <v/>
      </c>
      <c r="D567" s="24" t="str">
        <f>Electricity!D556</f>
        <v/>
      </c>
      <c r="E567" s="24" t="str">
        <f>Electricity!I556</f>
        <v/>
      </c>
      <c r="F567" s="24" t="str">
        <f>Electricity!N556</f>
        <v/>
      </c>
      <c r="G567" s="24" t="str">
        <f>Electricity!S556</f>
        <v/>
      </c>
      <c r="H567" s="70" t="str">
        <f>Loads!D556</f>
        <v/>
      </c>
      <c r="I567" s="70" t="str">
        <f>Loads!I556</f>
        <v/>
      </c>
      <c r="J567" s="71" t="str">
        <f>Loads!N556</f>
        <v/>
      </c>
      <c r="K567" s="71" t="str">
        <f>Loads!S556</f>
        <v/>
      </c>
      <c r="L567" s="71" t="str">
        <f>Loads!X556</f>
        <v/>
      </c>
      <c r="M567" s="71" t="str">
        <f>Loads!AC556</f>
        <v/>
      </c>
      <c r="N567" s="71" t="str">
        <f>Loads!AH556</f>
        <v/>
      </c>
      <c r="O567" s="20" t="str">
        <f>Hydro!D556</f>
        <v/>
      </c>
    </row>
    <row r="568" spans="1:15" x14ac:dyDescent="0.25">
      <c r="A568" s="2">
        <v>40725</v>
      </c>
      <c r="B568" s="5" t="str">
        <f>Gas!D557</f>
        <v/>
      </c>
      <c r="C568" s="5" t="str">
        <f>Gas!I557</f>
        <v/>
      </c>
      <c r="D568" s="24" t="str">
        <f>Electricity!D557</f>
        <v/>
      </c>
      <c r="E568" s="24" t="str">
        <f>Electricity!I557</f>
        <v/>
      </c>
      <c r="F568" s="24" t="str">
        <f>Electricity!N557</f>
        <v/>
      </c>
      <c r="G568" s="24" t="str">
        <f>Electricity!S557</f>
        <v/>
      </c>
      <c r="H568" s="70" t="str">
        <f>Loads!D557</f>
        <v/>
      </c>
      <c r="I568" s="70" t="str">
        <f>Loads!I557</f>
        <v/>
      </c>
      <c r="J568" s="71" t="str">
        <f>Loads!N557</f>
        <v/>
      </c>
      <c r="K568" s="71" t="str">
        <f>Loads!S557</f>
        <v/>
      </c>
      <c r="L568" s="71" t="str">
        <f>Loads!X557</f>
        <v/>
      </c>
      <c r="M568" s="71" t="str">
        <f>Loads!AC557</f>
        <v/>
      </c>
      <c r="N568" s="71" t="str">
        <f>Loads!AH557</f>
        <v/>
      </c>
      <c r="O568" s="20" t="str">
        <f>Hydro!D557</f>
        <v/>
      </c>
    </row>
    <row r="569" spans="1:15" x14ac:dyDescent="0.25">
      <c r="A569" s="2">
        <v>40726</v>
      </c>
      <c r="B569" s="5" t="str">
        <f>Gas!D558</f>
        <v/>
      </c>
      <c r="C569" s="5" t="str">
        <f>Gas!I558</f>
        <v/>
      </c>
      <c r="D569" s="24" t="str">
        <f>Electricity!D558</f>
        <v/>
      </c>
      <c r="E569" s="24" t="str">
        <f>Electricity!I558</f>
        <v/>
      </c>
      <c r="F569" s="24" t="str">
        <f>Electricity!N558</f>
        <v/>
      </c>
      <c r="G569" s="24" t="str">
        <f>Electricity!S558</f>
        <v/>
      </c>
      <c r="H569" s="70" t="str">
        <f>Loads!D558</f>
        <v/>
      </c>
      <c r="I569" s="70" t="str">
        <f>Loads!I558</f>
        <v/>
      </c>
      <c r="J569" s="71" t="str">
        <f>Loads!N558</f>
        <v/>
      </c>
      <c r="K569" s="71" t="str">
        <f>Loads!S558</f>
        <v/>
      </c>
      <c r="L569" s="71" t="str">
        <f>Loads!X558</f>
        <v/>
      </c>
      <c r="M569" s="71" t="str">
        <f>Loads!AC558</f>
        <v/>
      </c>
      <c r="N569" s="71" t="str">
        <f>Loads!AH558</f>
        <v/>
      </c>
      <c r="O569" s="20" t="str">
        <f>Hydro!D558</f>
        <v/>
      </c>
    </row>
    <row r="570" spans="1:15" x14ac:dyDescent="0.25">
      <c r="A570" s="2">
        <v>40727</v>
      </c>
      <c r="B570" s="5" t="str">
        <f>Gas!D559</f>
        <v/>
      </c>
      <c r="C570" s="5" t="str">
        <f>Gas!I559</f>
        <v/>
      </c>
      <c r="D570" s="24" t="str">
        <f>Electricity!D559</f>
        <v/>
      </c>
      <c r="E570" s="24" t="str">
        <f>Electricity!I559</f>
        <v/>
      </c>
      <c r="F570" s="24" t="str">
        <f>Electricity!N559</f>
        <v/>
      </c>
      <c r="G570" s="24" t="str">
        <f>Electricity!S559</f>
        <v/>
      </c>
      <c r="H570" s="70" t="str">
        <f>Loads!D559</f>
        <v/>
      </c>
      <c r="I570" s="70" t="str">
        <f>Loads!I559</f>
        <v/>
      </c>
      <c r="J570" s="71" t="str">
        <f>Loads!N559</f>
        <v/>
      </c>
      <c r="K570" s="71" t="str">
        <f>Loads!S559</f>
        <v/>
      </c>
      <c r="L570" s="71" t="str">
        <f>Loads!X559</f>
        <v/>
      </c>
      <c r="M570" s="71" t="str">
        <f>Loads!AC559</f>
        <v/>
      </c>
      <c r="N570" s="71" t="str">
        <f>Loads!AH559</f>
        <v/>
      </c>
      <c r="O570" s="20" t="str">
        <f>Hydro!D559</f>
        <v/>
      </c>
    </row>
    <row r="571" spans="1:15" x14ac:dyDescent="0.25">
      <c r="A571" s="2">
        <v>40728</v>
      </c>
      <c r="B571" s="5" t="str">
        <f>Gas!D560</f>
        <v/>
      </c>
      <c r="C571" s="5" t="str">
        <f>Gas!I560</f>
        <v/>
      </c>
      <c r="D571" s="24" t="str">
        <f>Electricity!D560</f>
        <v/>
      </c>
      <c r="E571" s="24" t="str">
        <f>Electricity!I560</f>
        <v/>
      </c>
      <c r="F571" s="24" t="str">
        <f>Electricity!N560</f>
        <v/>
      </c>
      <c r="G571" s="24" t="str">
        <f>Electricity!S560</f>
        <v/>
      </c>
      <c r="H571" s="70" t="str">
        <f>Loads!D560</f>
        <v/>
      </c>
      <c r="I571" s="70" t="str">
        <f>Loads!I560</f>
        <v/>
      </c>
      <c r="J571" s="71" t="str">
        <f>Loads!N560</f>
        <v/>
      </c>
      <c r="K571" s="71" t="str">
        <f>Loads!S560</f>
        <v/>
      </c>
      <c r="L571" s="71" t="str">
        <f>Loads!X560</f>
        <v/>
      </c>
      <c r="M571" s="71" t="str">
        <f>Loads!AC560</f>
        <v/>
      </c>
      <c r="N571" s="71" t="str">
        <f>Loads!AH560</f>
        <v/>
      </c>
      <c r="O571" s="20" t="str">
        <f>Hydro!D560</f>
        <v/>
      </c>
    </row>
    <row r="572" spans="1:15" x14ac:dyDescent="0.25">
      <c r="A572" s="2">
        <v>40729</v>
      </c>
      <c r="B572" s="5" t="str">
        <f>Gas!D561</f>
        <v/>
      </c>
      <c r="C572" s="5" t="str">
        <f>Gas!I561</f>
        <v/>
      </c>
      <c r="D572" s="24" t="str">
        <f>Electricity!D561</f>
        <v/>
      </c>
      <c r="E572" s="24" t="str">
        <f>Electricity!I561</f>
        <v/>
      </c>
      <c r="F572" s="24" t="str">
        <f>Electricity!N561</f>
        <v/>
      </c>
      <c r="G572" s="24" t="str">
        <f>Electricity!S561</f>
        <v/>
      </c>
      <c r="H572" s="70" t="str">
        <f>Loads!D561</f>
        <v/>
      </c>
      <c r="I572" s="70" t="str">
        <f>Loads!I561</f>
        <v/>
      </c>
      <c r="J572" s="71" t="str">
        <f>Loads!N561</f>
        <v/>
      </c>
      <c r="K572" s="71" t="str">
        <f>Loads!S561</f>
        <v/>
      </c>
      <c r="L572" s="71" t="str">
        <f>Loads!X561</f>
        <v/>
      </c>
      <c r="M572" s="71" t="str">
        <f>Loads!AC561</f>
        <v/>
      </c>
      <c r="N572" s="71" t="str">
        <f>Loads!AH561</f>
        <v/>
      </c>
      <c r="O572" s="20" t="str">
        <f>Hydro!D561</f>
        <v/>
      </c>
    </row>
    <row r="573" spans="1:15" x14ac:dyDescent="0.25">
      <c r="A573" s="2">
        <v>40730</v>
      </c>
      <c r="B573" s="5" t="str">
        <f>Gas!D562</f>
        <v/>
      </c>
      <c r="C573" s="5" t="str">
        <f>Gas!I562</f>
        <v/>
      </c>
      <c r="D573" s="24" t="str">
        <f>Electricity!D562</f>
        <v/>
      </c>
      <c r="E573" s="24" t="str">
        <f>Electricity!I562</f>
        <v/>
      </c>
      <c r="F573" s="24" t="str">
        <f>Electricity!N562</f>
        <v/>
      </c>
      <c r="G573" s="24" t="str">
        <f>Electricity!S562</f>
        <v/>
      </c>
      <c r="H573" s="70" t="str">
        <f>Loads!D562</f>
        <v/>
      </c>
      <c r="I573" s="70" t="str">
        <f>Loads!I562</f>
        <v/>
      </c>
      <c r="J573" s="71" t="str">
        <f>Loads!N562</f>
        <v/>
      </c>
      <c r="K573" s="71" t="str">
        <f>Loads!S562</f>
        <v/>
      </c>
      <c r="L573" s="71" t="str">
        <f>Loads!X562</f>
        <v/>
      </c>
      <c r="M573" s="71" t="str">
        <f>Loads!AC562</f>
        <v/>
      </c>
      <c r="N573" s="71" t="str">
        <f>Loads!AH562</f>
        <v/>
      </c>
      <c r="O573" s="20" t="str">
        <f>Hydro!D562</f>
        <v/>
      </c>
    </row>
    <row r="574" spans="1:15" x14ac:dyDescent="0.25">
      <c r="A574" s="2">
        <v>40731</v>
      </c>
      <c r="B574" s="5" t="str">
        <f>Gas!D563</f>
        <v/>
      </c>
      <c r="C574" s="5" t="str">
        <f>Gas!I563</f>
        <v/>
      </c>
      <c r="D574" s="24" t="str">
        <f>Electricity!D563</f>
        <v/>
      </c>
      <c r="E574" s="24" t="str">
        <f>Electricity!I563</f>
        <v/>
      </c>
      <c r="F574" s="24" t="str">
        <f>Electricity!N563</f>
        <v/>
      </c>
      <c r="G574" s="24" t="str">
        <f>Electricity!S563</f>
        <v/>
      </c>
      <c r="H574" s="70" t="str">
        <f>Loads!D563</f>
        <v/>
      </c>
      <c r="I574" s="70" t="str">
        <f>Loads!I563</f>
        <v/>
      </c>
      <c r="J574" s="71" t="str">
        <f>Loads!N563</f>
        <v/>
      </c>
      <c r="K574" s="71" t="str">
        <f>Loads!S563</f>
        <v/>
      </c>
      <c r="L574" s="71" t="str">
        <f>Loads!X563</f>
        <v/>
      </c>
      <c r="M574" s="71" t="str">
        <f>Loads!AC563</f>
        <v/>
      </c>
      <c r="N574" s="71" t="str">
        <f>Loads!AH563</f>
        <v/>
      </c>
      <c r="O574" s="20" t="str">
        <f>Hydro!D563</f>
        <v/>
      </c>
    </row>
    <row r="575" spans="1:15" x14ac:dyDescent="0.25">
      <c r="A575" s="2">
        <v>40732</v>
      </c>
      <c r="B575" s="5" t="str">
        <f>Gas!D564</f>
        <v/>
      </c>
      <c r="C575" s="5" t="str">
        <f>Gas!I564</f>
        <v/>
      </c>
      <c r="D575" s="24" t="str">
        <f>Electricity!D564</f>
        <v/>
      </c>
      <c r="E575" s="24" t="str">
        <f>Electricity!I564</f>
        <v/>
      </c>
      <c r="F575" s="24" t="str">
        <f>Electricity!N564</f>
        <v/>
      </c>
      <c r="G575" s="24" t="str">
        <f>Electricity!S564</f>
        <v/>
      </c>
      <c r="H575" s="70" t="str">
        <f>Loads!D564</f>
        <v/>
      </c>
      <c r="I575" s="70" t="str">
        <f>Loads!I564</f>
        <v/>
      </c>
      <c r="J575" s="71" t="str">
        <f>Loads!N564</f>
        <v/>
      </c>
      <c r="K575" s="71" t="str">
        <f>Loads!S564</f>
        <v/>
      </c>
      <c r="L575" s="71" t="str">
        <f>Loads!X564</f>
        <v/>
      </c>
      <c r="M575" s="71" t="str">
        <f>Loads!AC564</f>
        <v/>
      </c>
      <c r="N575" s="71" t="str">
        <f>Loads!AH564</f>
        <v/>
      </c>
      <c r="O575" s="20" t="str">
        <f>Hydro!D564</f>
        <v/>
      </c>
    </row>
    <row r="576" spans="1:15" x14ac:dyDescent="0.25">
      <c r="A576" s="2">
        <v>40733</v>
      </c>
      <c r="B576" s="5" t="str">
        <f>Gas!D565</f>
        <v/>
      </c>
      <c r="C576" s="5" t="str">
        <f>Gas!I565</f>
        <v/>
      </c>
      <c r="D576" s="24" t="str">
        <f>Electricity!D565</f>
        <v/>
      </c>
      <c r="E576" s="24" t="str">
        <f>Electricity!I565</f>
        <v/>
      </c>
      <c r="F576" s="24" t="str">
        <f>Electricity!N565</f>
        <v/>
      </c>
      <c r="G576" s="24" t="str">
        <f>Electricity!S565</f>
        <v/>
      </c>
      <c r="H576" s="70" t="str">
        <f>Loads!D565</f>
        <v/>
      </c>
      <c r="I576" s="70" t="str">
        <f>Loads!I565</f>
        <v/>
      </c>
      <c r="J576" s="71" t="str">
        <f>Loads!N565</f>
        <v/>
      </c>
      <c r="K576" s="71" t="str">
        <f>Loads!S565</f>
        <v/>
      </c>
      <c r="L576" s="71" t="str">
        <f>Loads!X565</f>
        <v/>
      </c>
      <c r="M576" s="71" t="str">
        <f>Loads!AC565</f>
        <v/>
      </c>
      <c r="N576" s="71" t="str">
        <f>Loads!AH565</f>
        <v/>
      </c>
      <c r="O576" s="20" t="str">
        <f>Hydro!D565</f>
        <v/>
      </c>
    </row>
    <row r="577" spans="1:15" x14ac:dyDescent="0.25">
      <c r="A577" s="2">
        <v>40734</v>
      </c>
      <c r="B577" s="5" t="str">
        <f>Gas!D566</f>
        <v/>
      </c>
      <c r="C577" s="5" t="str">
        <f>Gas!I566</f>
        <v/>
      </c>
      <c r="D577" s="24" t="str">
        <f>Electricity!D566</f>
        <v/>
      </c>
      <c r="E577" s="24" t="str">
        <f>Electricity!I566</f>
        <v/>
      </c>
      <c r="F577" s="24" t="str">
        <f>Electricity!N566</f>
        <v/>
      </c>
      <c r="G577" s="24" t="str">
        <f>Electricity!S566</f>
        <v/>
      </c>
      <c r="H577" s="70" t="str">
        <f>Loads!D566</f>
        <v/>
      </c>
      <c r="I577" s="70" t="str">
        <f>Loads!I566</f>
        <v/>
      </c>
      <c r="J577" s="71" t="str">
        <f>Loads!N566</f>
        <v/>
      </c>
      <c r="K577" s="71" t="str">
        <f>Loads!S566</f>
        <v/>
      </c>
      <c r="L577" s="71" t="str">
        <f>Loads!X566</f>
        <v/>
      </c>
      <c r="M577" s="71" t="str">
        <f>Loads!AC566</f>
        <v/>
      </c>
      <c r="N577" s="71" t="str">
        <f>Loads!AH566</f>
        <v/>
      </c>
      <c r="O577" s="20" t="str">
        <f>Hydro!D566</f>
        <v/>
      </c>
    </row>
    <row r="578" spans="1:15" x14ac:dyDescent="0.25">
      <c r="A578" s="2">
        <v>40735</v>
      </c>
      <c r="B578" s="5" t="str">
        <f>Gas!D567</f>
        <v/>
      </c>
      <c r="C578" s="5" t="str">
        <f>Gas!I567</f>
        <v/>
      </c>
      <c r="D578" s="24" t="str">
        <f>Electricity!D567</f>
        <v/>
      </c>
      <c r="E578" s="24" t="str">
        <f>Electricity!I567</f>
        <v/>
      </c>
      <c r="F578" s="24" t="str">
        <f>Electricity!N567</f>
        <v/>
      </c>
      <c r="G578" s="24" t="str">
        <f>Electricity!S567</f>
        <v/>
      </c>
      <c r="H578" s="70" t="str">
        <f>Loads!D567</f>
        <v/>
      </c>
      <c r="I578" s="70" t="str">
        <f>Loads!I567</f>
        <v/>
      </c>
      <c r="J578" s="71" t="str">
        <f>Loads!N567</f>
        <v/>
      </c>
      <c r="K578" s="71" t="str">
        <f>Loads!S567</f>
        <v/>
      </c>
      <c r="L578" s="71" t="str">
        <f>Loads!X567</f>
        <v/>
      </c>
      <c r="M578" s="71" t="str">
        <f>Loads!AC567</f>
        <v/>
      </c>
      <c r="N578" s="71" t="str">
        <f>Loads!AH567</f>
        <v/>
      </c>
      <c r="O578" s="20" t="str">
        <f>Hydro!D567</f>
        <v/>
      </c>
    </row>
    <row r="579" spans="1:15" x14ac:dyDescent="0.25">
      <c r="A579" s="2">
        <v>40736</v>
      </c>
      <c r="B579" s="5" t="str">
        <f>Gas!D568</f>
        <v/>
      </c>
      <c r="C579" s="5" t="str">
        <f>Gas!I568</f>
        <v/>
      </c>
      <c r="D579" s="24" t="str">
        <f>Electricity!D568</f>
        <v/>
      </c>
      <c r="E579" s="24" t="str">
        <f>Electricity!I568</f>
        <v/>
      </c>
      <c r="F579" s="24" t="str">
        <f>Electricity!N568</f>
        <v/>
      </c>
      <c r="G579" s="24" t="str">
        <f>Electricity!S568</f>
        <v/>
      </c>
      <c r="H579" s="70" t="str">
        <f>Loads!D568</f>
        <v/>
      </c>
      <c r="I579" s="70" t="str">
        <f>Loads!I568</f>
        <v/>
      </c>
      <c r="J579" s="71" t="str">
        <f>Loads!N568</f>
        <v/>
      </c>
      <c r="K579" s="71" t="str">
        <f>Loads!S568</f>
        <v/>
      </c>
      <c r="L579" s="71" t="str">
        <f>Loads!X568</f>
        <v/>
      </c>
      <c r="M579" s="71" t="str">
        <f>Loads!AC568</f>
        <v/>
      </c>
      <c r="N579" s="71" t="str">
        <f>Loads!AH568</f>
        <v/>
      </c>
      <c r="O579" s="20" t="str">
        <f>Hydro!D568</f>
        <v/>
      </c>
    </row>
    <row r="580" spans="1:15" x14ac:dyDescent="0.25">
      <c r="A580" s="2">
        <v>40737</v>
      </c>
      <c r="B580" s="5" t="str">
        <f>Gas!D569</f>
        <v/>
      </c>
      <c r="C580" s="5" t="str">
        <f>Gas!I569</f>
        <v/>
      </c>
      <c r="D580" s="24" t="str">
        <f>Electricity!D569</f>
        <v/>
      </c>
      <c r="E580" s="24" t="str">
        <f>Electricity!I569</f>
        <v/>
      </c>
      <c r="F580" s="24" t="str">
        <f>Electricity!N569</f>
        <v/>
      </c>
      <c r="G580" s="24" t="str">
        <f>Electricity!S569</f>
        <v/>
      </c>
      <c r="H580" s="70" t="str">
        <f>Loads!D569</f>
        <v/>
      </c>
      <c r="I580" s="70" t="str">
        <f>Loads!I569</f>
        <v/>
      </c>
      <c r="J580" s="71" t="str">
        <f>Loads!N569</f>
        <v/>
      </c>
      <c r="K580" s="71" t="str">
        <f>Loads!S569</f>
        <v/>
      </c>
      <c r="L580" s="71" t="str">
        <f>Loads!X569</f>
        <v/>
      </c>
      <c r="M580" s="71" t="str">
        <f>Loads!AC569</f>
        <v/>
      </c>
      <c r="N580" s="71" t="str">
        <f>Loads!AH569</f>
        <v/>
      </c>
      <c r="O580" s="20" t="str">
        <f>Hydro!D569</f>
        <v/>
      </c>
    </row>
    <row r="581" spans="1:15" x14ac:dyDescent="0.25">
      <c r="A581" s="2">
        <v>40738</v>
      </c>
      <c r="B581" s="5" t="str">
        <f>Gas!D570</f>
        <v/>
      </c>
      <c r="C581" s="5" t="str">
        <f>Gas!I570</f>
        <v/>
      </c>
      <c r="D581" s="24" t="str">
        <f>Electricity!D570</f>
        <v/>
      </c>
      <c r="E581" s="24" t="str">
        <f>Electricity!I570</f>
        <v/>
      </c>
      <c r="F581" s="24" t="str">
        <f>Electricity!N570</f>
        <v/>
      </c>
      <c r="G581" s="24" t="str">
        <f>Electricity!S570</f>
        <v/>
      </c>
      <c r="H581" s="70" t="str">
        <f>Loads!D570</f>
        <v/>
      </c>
      <c r="I581" s="70" t="str">
        <f>Loads!I570</f>
        <v/>
      </c>
      <c r="J581" s="71" t="str">
        <f>Loads!N570</f>
        <v/>
      </c>
      <c r="K581" s="71" t="str">
        <f>Loads!S570</f>
        <v/>
      </c>
      <c r="L581" s="71" t="str">
        <f>Loads!X570</f>
        <v/>
      </c>
      <c r="M581" s="71" t="str">
        <f>Loads!AC570</f>
        <v/>
      </c>
      <c r="N581" s="71" t="str">
        <f>Loads!AH570</f>
        <v/>
      </c>
      <c r="O581" s="20" t="str">
        <f>Hydro!D570</f>
        <v/>
      </c>
    </row>
    <row r="582" spans="1:15" x14ac:dyDescent="0.25">
      <c r="A582" s="2">
        <v>40739</v>
      </c>
      <c r="B582" s="5" t="str">
        <f>Gas!D571</f>
        <v/>
      </c>
      <c r="C582" s="5" t="str">
        <f>Gas!I571</f>
        <v/>
      </c>
      <c r="D582" s="24" t="str">
        <f>Electricity!D571</f>
        <v/>
      </c>
      <c r="E582" s="24" t="str">
        <f>Electricity!I571</f>
        <v/>
      </c>
      <c r="F582" s="24" t="str">
        <f>Electricity!N571</f>
        <v/>
      </c>
      <c r="G582" s="24" t="str">
        <f>Electricity!S571</f>
        <v/>
      </c>
      <c r="H582" s="70" t="str">
        <f>Loads!D571</f>
        <v/>
      </c>
      <c r="I582" s="70" t="str">
        <f>Loads!I571</f>
        <v/>
      </c>
      <c r="J582" s="71" t="str">
        <f>Loads!N571</f>
        <v/>
      </c>
      <c r="K582" s="71" t="str">
        <f>Loads!S571</f>
        <v/>
      </c>
      <c r="L582" s="71" t="str">
        <f>Loads!X571</f>
        <v/>
      </c>
      <c r="M582" s="71" t="str">
        <f>Loads!AC571</f>
        <v/>
      </c>
      <c r="N582" s="71" t="str">
        <f>Loads!AH571</f>
        <v/>
      </c>
      <c r="O582" s="20" t="str">
        <f>Hydro!D571</f>
        <v/>
      </c>
    </row>
    <row r="583" spans="1:15" x14ac:dyDescent="0.25">
      <c r="A583" s="2">
        <v>40740</v>
      </c>
      <c r="B583" s="5" t="str">
        <f>Gas!D572</f>
        <v/>
      </c>
      <c r="C583" s="5" t="str">
        <f>Gas!I572</f>
        <v/>
      </c>
      <c r="D583" s="24" t="str">
        <f>Electricity!D572</f>
        <v/>
      </c>
      <c r="E583" s="24" t="str">
        <f>Electricity!I572</f>
        <v/>
      </c>
      <c r="F583" s="24" t="str">
        <f>Electricity!N572</f>
        <v/>
      </c>
      <c r="G583" s="24" t="str">
        <f>Electricity!S572</f>
        <v/>
      </c>
      <c r="H583" s="70" t="str">
        <f>Loads!D572</f>
        <v/>
      </c>
      <c r="I583" s="70" t="str">
        <f>Loads!I572</f>
        <v/>
      </c>
      <c r="J583" s="71" t="str">
        <f>Loads!N572</f>
        <v/>
      </c>
      <c r="K583" s="71" t="str">
        <f>Loads!S572</f>
        <v/>
      </c>
      <c r="L583" s="71" t="str">
        <f>Loads!X572</f>
        <v/>
      </c>
      <c r="M583" s="71" t="str">
        <f>Loads!AC572</f>
        <v/>
      </c>
      <c r="N583" s="71" t="str">
        <f>Loads!AH572</f>
        <v/>
      </c>
      <c r="O583" s="20" t="str">
        <f>Hydro!D572</f>
        <v/>
      </c>
    </row>
    <row r="584" spans="1:15" x14ac:dyDescent="0.25">
      <c r="A584" s="2">
        <v>40741</v>
      </c>
      <c r="B584" s="5" t="str">
        <f>Gas!D573</f>
        <v/>
      </c>
      <c r="C584" s="5" t="str">
        <f>Gas!I573</f>
        <v/>
      </c>
      <c r="D584" s="24" t="str">
        <f>Electricity!D573</f>
        <v/>
      </c>
      <c r="E584" s="24" t="str">
        <f>Electricity!I573</f>
        <v/>
      </c>
      <c r="F584" s="24" t="str">
        <f>Electricity!N573</f>
        <v/>
      </c>
      <c r="G584" s="24" t="str">
        <f>Electricity!S573</f>
        <v/>
      </c>
      <c r="H584" s="70" t="str">
        <f>Loads!D573</f>
        <v/>
      </c>
      <c r="I584" s="70" t="str">
        <f>Loads!I573</f>
        <v/>
      </c>
      <c r="J584" s="71" t="str">
        <f>Loads!N573</f>
        <v/>
      </c>
      <c r="K584" s="71" t="str">
        <f>Loads!S573</f>
        <v/>
      </c>
      <c r="L584" s="71" t="str">
        <f>Loads!X573</f>
        <v/>
      </c>
      <c r="M584" s="71" t="str">
        <f>Loads!AC573</f>
        <v/>
      </c>
      <c r="N584" s="71" t="str">
        <f>Loads!AH573</f>
        <v/>
      </c>
      <c r="O584" s="20" t="str">
        <f>Hydro!D573</f>
        <v/>
      </c>
    </row>
    <row r="585" spans="1:15" x14ac:dyDescent="0.25">
      <c r="A585" s="2">
        <v>40742</v>
      </c>
      <c r="B585" s="5" t="str">
        <f>Gas!D574</f>
        <v/>
      </c>
      <c r="C585" s="5" t="str">
        <f>Gas!I574</f>
        <v/>
      </c>
      <c r="D585" s="24" t="str">
        <f>Electricity!D574</f>
        <v/>
      </c>
      <c r="E585" s="24" t="str">
        <f>Electricity!I574</f>
        <v/>
      </c>
      <c r="F585" s="24" t="str">
        <f>Electricity!N574</f>
        <v/>
      </c>
      <c r="G585" s="24" t="str">
        <f>Electricity!S574</f>
        <v/>
      </c>
      <c r="H585" s="70" t="str">
        <f>Loads!D574</f>
        <v/>
      </c>
      <c r="I585" s="70" t="str">
        <f>Loads!I574</f>
        <v/>
      </c>
      <c r="J585" s="71" t="str">
        <f>Loads!N574</f>
        <v/>
      </c>
      <c r="K585" s="71" t="str">
        <f>Loads!S574</f>
        <v/>
      </c>
      <c r="L585" s="71" t="str">
        <f>Loads!X574</f>
        <v/>
      </c>
      <c r="M585" s="71" t="str">
        <f>Loads!AC574</f>
        <v/>
      </c>
      <c r="N585" s="71" t="str">
        <f>Loads!AH574</f>
        <v/>
      </c>
      <c r="O585" s="20" t="str">
        <f>Hydro!D574</f>
        <v/>
      </c>
    </row>
    <row r="586" spans="1:15" x14ac:dyDescent="0.25">
      <c r="A586" s="2">
        <v>40743</v>
      </c>
      <c r="B586" s="5" t="str">
        <f>Gas!D575</f>
        <v/>
      </c>
      <c r="C586" s="5" t="str">
        <f>Gas!I575</f>
        <v/>
      </c>
      <c r="D586" s="24" t="str">
        <f>Electricity!D575</f>
        <v/>
      </c>
      <c r="E586" s="24" t="str">
        <f>Electricity!I575</f>
        <v/>
      </c>
      <c r="F586" s="24" t="str">
        <f>Electricity!N575</f>
        <v/>
      </c>
      <c r="G586" s="24" t="str">
        <f>Electricity!S575</f>
        <v/>
      </c>
      <c r="H586" s="70" t="str">
        <f>Loads!D575</f>
        <v/>
      </c>
      <c r="I586" s="70" t="str">
        <f>Loads!I575</f>
        <v/>
      </c>
      <c r="J586" s="71" t="str">
        <f>Loads!N575</f>
        <v/>
      </c>
      <c r="K586" s="71" t="str">
        <f>Loads!S575</f>
        <v/>
      </c>
      <c r="L586" s="71" t="str">
        <f>Loads!X575</f>
        <v/>
      </c>
      <c r="M586" s="71" t="str">
        <f>Loads!AC575</f>
        <v/>
      </c>
      <c r="N586" s="71" t="str">
        <f>Loads!AH575</f>
        <v/>
      </c>
      <c r="O586" s="20" t="str">
        <f>Hydro!D575</f>
        <v/>
      </c>
    </row>
    <row r="587" spans="1:15" x14ac:dyDescent="0.25">
      <c r="A587" s="2">
        <v>40744</v>
      </c>
      <c r="B587" s="5" t="str">
        <f>Gas!D576</f>
        <v/>
      </c>
      <c r="C587" s="5" t="str">
        <f>Gas!I576</f>
        <v/>
      </c>
      <c r="D587" s="24" t="str">
        <f>Electricity!D576</f>
        <v/>
      </c>
      <c r="E587" s="24" t="str">
        <f>Electricity!I576</f>
        <v/>
      </c>
      <c r="F587" s="24" t="str">
        <f>Electricity!N576</f>
        <v/>
      </c>
      <c r="G587" s="24" t="str">
        <f>Electricity!S576</f>
        <v/>
      </c>
      <c r="H587" s="70" t="str">
        <f>Loads!D576</f>
        <v/>
      </c>
      <c r="I587" s="70" t="str">
        <f>Loads!I576</f>
        <v/>
      </c>
      <c r="J587" s="71" t="str">
        <f>Loads!N576</f>
        <v/>
      </c>
      <c r="K587" s="71" t="str">
        <f>Loads!S576</f>
        <v/>
      </c>
      <c r="L587" s="71" t="str">
        <f>Loads!X576</f>
        <v/>
      </c>
      <c r="M587" s="71" t="str">
        <f>Loads!AC576</f>
        <v/>
      </c>
      <c r="N587" s="71" t="str">
        <f>Loads!AH576</f>
        <v/>
      </c>
      <c r="O587" s="20" t="str">
        <f>Hydro!D576</f>
        <v/>
      </c>
    </row>
    <row r="588" spans="1:15" x14ac:dyDescent="0.25">
      <c r="A588" s="2">
        <v>40745</v>
      </c>
      <c r="B588" s="5" t="str">
        <f>Gas!D577</f>
        <v/>
      </c>
      <c r="C588" s="5" t="str">
        <f>Gas!I577</f>
        <v/>
      </c>
      <c r="D588" s="24" t="str">
        <f>Electricity!D577</f>
        <v/>
      </c>
      <c r="E588" s="24" t="str">
        <f>Electricity!I577</f>
        <v/>
      </c>
      <c r="F588" s="24" t="str">
        <f>Electricity!N577</f>
        <v/>
      </c>
      <c r="G588" s="24" t="str">
        <f>Electricity!S577</f>
        <v/>
      </c>
      <c r="H588" s="70" t="str">
        <f>Loads!D577</f>
        <v/>
      </c>
      <c r="I588" s="70" t="str">
        <f>Loads!I577</f>
        <v/>
      </c>
      <c r="J588" s="71" t="str">
        <f>Loads!N577</f>
        <v/>
      </c>
      <c r="K588" s="71" t="str">
        <f>Loads!S577</f>
        <v/>
      </c>
      <c r="L588" s="71" t="str">
        <f>Loads!X577</f>
        <v/>
      </c>
      <c r="M588" s="71" t="str">
        <f>Loads!AC577</f>
        <v/>
      </c>
      <c r="N588" s="71" t="str">
        <f>Loads!AH577</f>
        <v/>
      </c>
      <c r="O588" s="20" t="str">
        <f>Hydro!D577</f>
        <v/>
      </c>
    </row>
    <row r="589" spans="1:15" x14ac:dyDescent="0.25">
      <c r="A589" s="2">
        <v>40746</v>
      </c>
      <c r="B589" s="5" t="str">
        <f>Gas!D578</f>
        <v/>
      </c>
      <c r="C589" s="5" t="str">
        <f>Gas!I578</f>
        <v/>
      </c>
      <c r="D589" s="24" t="str">
        <f>Electricity!D578</f>
        <v/>
      </c>
      <c r="E589" s="24" t="str">
        <f>Electricity!I578</f>
        <v/>
      </c>
      <c r="F589" s="24" t="str">
        <f>Electricity!N578</f>
        <v/>
      </c>
      <c r="G589" s="24" t="str">
        <f>Electricity!S578</f>
        <v/>
      </c>
      <c r="H589" s="70" t="str">
        <f>Loads!D578</f>
        <v/>
      </c>
      <c r="I589" s="70" t="str">
        <f>Loads!I578</f>
        <v/>
      </c>
      <c r="J589" s="71" t="str">
        <f>Loads!N578</f>
        <v/>
      </c>
      <c r="K589" s="71" t="str">
        <f>Loads!S578</f>
        <v/>
      </c>
      <c r="L589" s="71" t="str">
        <f>Loads!X578</f>
        <v/>
      </c>
      <c r="M589" s="71" t="str">
        <f>Loads!AC578</f>
        <v/>
      </c>
      <c r="N589" s="71" t="str">
        <f>Loads!AH578</f>
        <v/>
      </c>
      <c r="O589" s="20" t="str">
        <f>Hydro!D578</f>
        <v/>
      </c>
    </row>
    <row r="590" spans="1:15" x14ac:dyDescent="0.25">
      <c r="A590" s="2">
        <v>40747</v>
      </c>
      <c r="B590" s="5" t="str">
        <f>Gas!D579</f>
        <v/>
      </c>
      <c r="C590" s="5" t="str">
        <f>Gas!I579</f>
        <v/>
      </c>
      <c r="D590" s="24" t="str">
        <f>Electricity!D579</f>
        <v/>
      </c>
      <c r="E590" s="24" t="str">
        <f>Electricity!I579</f>
        <v/>
      </c>
      <c r="F590" s="24" t="str">
        <f>Electricity!N579</f>
        <v/>
      </c>
      <c r="G590" s="24" t="str">
        <f>Electricity!S579</f>
        <v/>
      </c>
      <c r="H590" s="70" t="str">
        <f>Loads!D579</f>
        <v/>
      </c>
      <c r="I590" s="70" t="str">
        <f>Loads!I579</f>
        <v/>
      </c>
      <c r="J590" s="71" t="str">
        <f>Loads!N579</f>
        <v/>
      </c>
      <c r="K590" s="71" t="str">
        <f>Loads!S579</f>
        <v/>
      </c>
      <c r="L590" s="71" t="str">
        <f>Loads!X579</f>
        <v/>
      </c>
      <c r="M590" s="71" t="str">
        <f>Loads!AC579</f>
        <v/>
      </c>
      <c r="N590" s="71" t="str">
        <f>Loads!AH579</f>
        <v/>
      </c>
      <c r="O590" s="20" t="str">
        <f>Hydro!D579</f>
        <v/>
      </c>
    </row>
    <row r="591" spans="1:15" x14ac:dyDescent="0.25">
      <c r="A591" s="2">
        <v>40748</v>
      </c>
      <c r="B591" s="5" t="str">
        <f>Gas!D580</f>
        <v/>
      </c>
      <c r="C591" s="5" t="str">
        <f>Gas!I580</f>
        <v/>
      </c>
      <c r="D591" s="24" t="str">
        <f>Electricity!D580</f>
        <v/>
      </c>
      <c r="E591" s="24" t="str">
        <f>Electricity!I580</f>
        <v/>
      </c>
      <c r="F591" s="24" t="str">
        <f>Electricity!N580</f>
        <v/>
      </c>
      <c r="G591" s="24" t="str">
        <f>Electricity!S580</f>
        <v/>
      </c>
      <c r="H591" s="70" t="str">
        <f>Loads!D580</f>
        <v/>
      </c>
      <c r="I591" s="70" t="str">
        <f>Loads!I580</f>
        <v/>
      </c>
      <c r="J591" s="71" t="str">
        <f>Loads!N580</f>
        <v/>
      </c>
      <c r="K591" s="71" t="str">
        <f>Loads!S580</f>
        <v/>
      </c>
      <c r="L591" s="71" t="str">
        <f>Loads!X580</f>
        <v/>
      </c>
      <c r="M591" s="71" t="str">
        <f>Loads!AC580</f>
        <v/>
      </c>
      <c r="N591" s="71" t="str">
        <f>Loads!AH580</f>
        <v/>
      </c>
      <c r="O591" s="20" t="str">
        <f>Hydro!D580</f>
        <v/>
      </c>
    </row>
    <row r="592" spans="1:15" x14ac:dyDescent="0.25">
      <c r="A592" s="2">
        <v>40749</v>
      </c>
      <c r="B592" s="5" t="str">
        <f>Gas!D581</f>
        <v/>
      </c>
      <c r="C592" s="5" t="str">
        <f>Gas!I581</f>
        <v/>
      </c>
      <c r="D592" s="24" t="str">
        <f>Electricity!D581</f>
        <v/>
      </c>
      <c r="E592" s="24" t="str">
        <f>Electricity!I581</f>
        <v/>
      </c>
      <c r="F592" s="24" t="str">
        <f>Electricity!N581</f>
        <v/>
      </c>
      <c r="G592" s="24" t="str">
        <f>Electricity!S581</f>
        <v/>
      </c>
      <c r="H592" s="70" t="str">
        <f>Loads!D581</f>
        <v/>
      </c>
      <c r="I592" s="70" t="str">
        <f>Loads!I581</f>
        <v/>
      </c>
      <c r="J592" s="71" t="str">
        <f>Loads!N581</f>
        <v/>
      </c>
      <c r="K592" s="71" t="str">
        <f>Loads!S581</f>
        <v/>
      </c>
      <c r="L592" s="71" t="str">
        <f>Loads!X581</f>
        <v/>
      </c>
      <c r="M592" s="71" t="str">
        <f>Loads!AC581</f>
        <v/>
      </c>
      <c r="N592" s="71" t="str">
        <f>Loads!AH581</f>
        <v/>
      </c>
      <c r="O592" s="20" t="str">
        <f>Hydro!D581</f>
        <v/>
      </c>
    </row>
    <row r="593" spans="1:15" x14ac:dyDescent="0.25">
      <c r="A593" s="2">
        <v>40750</v>
      </c>
      <c r="B593" s="5" t="str">
        <f>Gas!D582</f>
        <v/>
      </c>
      <c r="C593" s="5" t="str">
        <f>Gas!I582</f>
        <v/>
      </c>
      <c r="D593" s="24" t="str">
        <f>Electricity!D582</f>
        <v/>
      </c>
      <c r="E593" s="24" t="str">
        <f>Electricity!I582</f>
        <v/>
      </c>
      <c r="F593" s="24" t="str">
        <f>Electricity!N582</f>
        <v/>
      </c>
      <c r="G593" s="24" t="str">
        <f>Electricity!S582</f>
        <v/>
      </c>
      <c r="H593" s="70" t="str">
        <f>Loads!D582</f>
        <v/>
      </c>
      <c r="I593" s="70" t="str">
        <f>Loads!I582</f>
        <v/>
      </c>
      <c r="J593" s="71" t="str">
        <f>Loads!N582</f>
        <v/>
      </c>
      <c r="K593" s="71" t="str">
        <f>Loads!S582</f>
        <v/>
      </c>
      <c r="L593" s="71" t="str">
        <f>Loads!X582</f>
        <v/>
      </c>
      <c r="M593" s="71" t="str">
        <f>Loads!AC582</f>
        <v/>
      </c>
      <c r="N593" s="71" t="str">
        <f>Loads!AH582</f>
        <v/>
      </c>
      <c r="O593" s="20" t="str">
        <f>Hydro!D582</f>
        <v/>
      </c>
    </row>
    <row r="594" spans="1:15" x14ac:dyDescent="0.25">
      <c r="A594" s="2">
        <v>40751</v>
      </c>
      <c r="B594" s="5" t="str">
        <f>Gas!D583</f>
        <v/>
      </c>
      <c r="C594" s="5" t="str">
        <f>Gas!I583</f>
        <v/>
      </c>
      <c r="D594" s="24" t="str">
        <f>Electricity!D583</f>
        <v/>
      </c>
      <c r="E594" s="24" t="str">
        <f>Electricity!I583</f>
        <v/>
      </c>
      <c r="F594" s="24" t="str">
        <f>Electricity!N583</f>
        <v/>
      </c>
      <c r="G594" s="24" t="str">
        <f>Electricity!S583</f>
        <v/>
      </c>
      <c r="H594" s="70" t="str">
        <f>Loads!D583</f>
        <v/>
      </c>
      <c r="I594" s="70" t="str">
        <f>Loads!I583</f>
        <v/>
      </c>
      <c r="J594" s="71" t="str">
        <f>Loads!N583</f>
        <v/>
      </c>
      <c r="K594" s="71" t="str">
        <f>Loads!S583</f>
        <v/>
      </c>
      <c r="L594" s="71" t="str">
        <f>Loads!X583</f>
        <v/>
      </c>
      <c r="M594" s="71" t="str">
        <f>Loads!AC583</f>
        <v/>
      </c>
      <c r="N594" s="71" t="str">
        <f>Loads!AH583</f>
        <v/>
      </c>
      <c r="O594" s="20" t="str">
        <f>Hydro!D583</f>
        <v/>
      </c>
    </row>
    <row r="595" spans="1:15" x14ac:dyDescent="0.25">
      <c r="A595" s="2">
        <v>40752</v>
      </c>
      <c r="B595" s="5" t="str">
        <f>Gas!D584</f>
        <v/>
      </c>
      <c r="C595" s="5" t="str">
        <f>Gas!I584</f>
        <v/>
      </c>
      <c r="D595" s="24" t="str">
        <f>Electricity!D584</f>
        <v/>
      </c>
      <c r="E595" s="24" t="str">
        <f>Electricity!I584</f>
        <v/>
      </c>
      <c r="F595" s="24" t="str">
        <f>Electricity!N584</f>
        <v/>
      </c>
      <c r="G595" s="24" t="str">
        <f>Electricity!S584</f>
        <v/>
      </c>
      <c r="H595" s="70" t="str">
        <f>Loads!D584</f>
        <v/>
      </c>
      <c r="I595" s="70" t="str">
        <f>Loads!I584</f>
        <v/>
      </c>
      <c r="J595" s="71" t="str">
        <f>Loads!N584</f>
        <v/>
      </c>
      <c r="K595" s="71" t="str">
        <f>Loads!S584</f>
        <v/>
      </c>
      <c r="L595" s="71" t="str">
        <f>Loads!X584</f>
        <v/>
      </c>
      <c r="M595" s="71" t="str">
        <f>Loads!AC584</f>
        <v/>
      </c>
      <c r="N595" s="71" t="str">
        <f>Loads!AH584</f>
        <v/>
      </c>
      <c r="O595" s="20" t="str">
        <f>Hydro!D584</f>
        <v/>
      </c>
    </row>
    <row r="596" spans="1:15" x14ac:dyDescent="0.25">
      <c r="A596" s="2">
        <v>40753</v>
      </c>
      <c r="B596" s="5" t="str">
        <f>Gas!D585</f>
        <v/>
      </c>
      <c r="C596" s="5" t="str">
        <f>Gas!I585</f>
        <v/>
      </c>
      <c r="D596" s="24" t="str">
        <f>Electricity!D585</f>
        <v/>
      </c>
      <c r="E596" s="24" t="str">
        <f>Electricity!I585</f>
        <v/>
      </c>
      <c r="F596" s="24" t="str">
        <f>Electricity!N585</f>
        <v/>
      </c>
      <c r="G596" s="24" t="str">
        <f>Electricity!S585</f>
        <v/>
      </c>
      <c r="H596" s="70" t="str">
        <f>Loads!D585</f>
        <v/>
      </c>
      <c r="I596" s="70" t="str">
        <f>Loads!I585</f>
        <v/>
      </c>
      <c r="J596" s="71" t="str">
        <f>Loads!N585</f>
        <v/>
      </c>
      <c r="K596" s="71" t="str">
        <f>Loads!S585</f>
        <v/>
      </c>
      <c r="L596" s="71" t="str">
        <f>Loads!X585</f>
        <v/>
      </c>
      <c r="M596" s="71" t="str">
        <f>Loads!AC585</f>
        <v/>
      </c>
      <c r="N596" s="71" t="str">
        <f>Loads!AH585</f>
        <v/>
      </c>
      <c r="O596" s="20" t="str">
        <f>Hydro!D585</f>
        <v/>
      </c>
    </row>
    <row r="597" spans="1:15" x14ac:dyDescent="0.25">
      <c r="A597" s="2">
        <v>40754</v>
      </c>
      <c r="B597" s="5" t="str">
        <f>Gas!D586</f>
        <v/>
      </c>
      <c r="C597" s="5" t="str">
        <f>Gas!I586</f>
        <v/>
      </c>
      <c r="D597" s="24" t="str">
        <f>Electricity!D586</f>
        <v/>
      </c>
      <c r="E597" s="24" t="str">
        <f>Electricity!I586</f>
        <v/>
      </c>
      <c r="F597" s="24" t="str">
        <f>Electricity!N586</f>
        <v/>
      </c>
      <c r="G597" s="24" t="str">
        <f>Electricity!S586</f>
        <v/>
      </c>
      <c r="H597" s="70" t="str">
        <f>Loads!D586</f>
        <v/>
      </c>
      <c r="I597" s="70" t="str">
        <f>Loads!I586</f>
        <v/>
      </c>
      <c r="J597" s="71" t="str">
        <f>Loads!N586</f>
        <v/>
      </c>
      <c r="K597" s="71" t="str">
        <f>Loads!S586</f>
        <v/>
      </c>
      <c r="L597" s="71" t="str">
        <f>Loads!X586</f>
        <v/>
      </c>
      <c r="M597" s="71" t="str">
        <f>Loads!AC586</f>
        <v/>
      </c>
      <c r="N597" s="71" t="str">
        <f>Loads!AH586</f>
        <v/>
      </c>
      <c r="O597" s="20" t="str">
        <f>Hydro!D586</f>
        <v/>
      </c>
    </row>
    <row r="598" spans="1:15" x14ac:dyDescent="0.25">
      <c r="A598" s="2">
        <v>40755</v>
      </c>
      <c r="B598" s="5" t="str">
        <f>Gas!D587</f>
        <v/>
      </c>
      <c r="C598" s="5" t="str">
        <f>Gas!I587</f>
        <v/>
      </c>
      <c r="D598" s="24" t="str">
        <f>Electricity!D587</f>
        <v/>
      </c>
      <c r="E598" s="24" t="str">
        <f>Electricity!I587</f>
        <v/>
      </c>
      <c r="F598" s="24" t="str">
        <f>Electricity!N587</f>
        <v/>
      </c>
      <c r="G598" s="24" t="str">
        <f>Electricity!S587</f>
        <v/>
      </c>
      <c r="H598" s="70" t="str">
        <f>Loads!D587</f>
        <v/>
      </c>
      <c r="I598" s="70" t="str">
        <f>Loads!I587</f>
        <v/>
      </c>
      <c r="J598" s="71" t="str">
        <f>Loads!N587</f>
        <v/>
      </c>
      <c r="K598" s="71" t="str">
        <f>Loads!S587</f>
        <v/>
      </c>
      <c r="L598" s="71" t="str">
        <f>Loads!X587</f>
        <v/>
      </c>
      <c r="M598" s="71" t="str">
        <f>Loads!AC587</f>
        <v/>
      </c>
      <c r="N598" s="71" t="str">
        <f>Loads!AH587</f>
        <v/>
      </c>
      <c r="O598" s="20" t="str">
        <f>Hydro!D587</f>
        <v/>
      </c>
    </row>
    <row r="599" spans="1:15" x14ac:dyDescent="0.25">
      <c r="A599" s="2">
        <v>40756</v>
      </c>
      <c r="B599" s="5" t="str">
        <f>Gas!D588</f>
        <v/>
      </c>
      <c r="C599" s="5" t="str">
        <f>Gas!I588</f>
        <v/>
      </c>
      <c r="D599" s="24" t="str">
        <f>Electricity!D588</f>
        <v/>
      </c>
      <c r="E599" s="24" t="str">
        <f>Electricity!I588</f>
        <v/>
      </c>
      <c r="F599" s="24" t="str">
        <f>Electricity!N588</f>
        <v/>
      </c>
      <c r="G599" s="24" t="str">
        <f>Electricity!S588</f>
        <v/>
      </c>
      <c r="H599" s="70" t="str">
        <f>Loads!D588</f>
        <v/>
      </c>
      <c r="I599" s="70" t="str">
        <f>Loads!I588</f>
        <v/>
      </c>
      <c r="J599" s="71" t="str">
        <f>Loads!N588</f>
        <v/>
      </c>
      <c r="K599" s="71" t="str">
        <f>Loads!S588</f>
        <v/>
      </c>
      <c r="L599" s="71" t="str">
        <f>Loads!X588</f>
        <v/>
      </c>
      <c r="M599" s="71" t="str">
        <f>Loads!AC588</f>
        <v/>
      </c>
      <c r="N599" s="71" t="str">
        <f>Loads!AH588</f>
        <v/>
      </c>
      <c r="O599" s="20" t="str">
        <f>Hydro!D588</f>
        <v/>
      </c>
    </row>
    <row r="600" spans="1:15" x14ac:dyDescent="0.25">
      <c r="A600" s="2">
        <v>40757</v>
      </c>
      <c r="B600" s="5" t="str">
        <f>Gas!D589</f>
        <v/>
      </c>
      <c r="C600" s="5" t="str">
        <f>Gas!I589</f>
        <v/>
      </c>
      <c r="D600" s="24" t="str">
        <f>Electricity!D589</f>
        <v/>
      </c>
      <c r="E600" s="24" t="str">
        <f>Electricity!I589</f>
        <v/>
      </c>
      <c r="F600" s="24" t="str">
        <f>Electricity!N589</f>
        <v/>
      </c>
      <c r="G600" s="24" t="str">
        <f>Electricity!S589</f>
        <v/>
      </c>
      <c r="H600" s="70" t="str">
        <f>Loads!D589</f>
        <v/>
      </c>
      <c r="I600" s="70" t="str">
        <f>Loads!I589</f>
        <v/>
      </c>
      <c r="J600" s="71" t="str">
        <f>Loads!N589</f>
        <v/>
      </c>
      <c r="K600" s="71" t="str">
        <f>Loads!S589</f>
        <v/>
      </c>
      <c r="L600" s="71" t="str">
        <f>Loads!X589</f>
        <v/>
      </c>
      <c r="M600" s="71" t="str">
        <f>Loads!AC589</f>
        <v/>
      </c>
      <c r="N600" s="71" t="str">
        <f>Loads!AH589</f>
        <v/>
      </c>
      <c r="O600" s="20" t="str">
        <f>Hydro!D589</f>
        <v/>
      </c>
    </row>
    <row r="601" spans="1:15" x14ac:dyDescent="0.25">
      <c r="A601" s="2">
        <v>40758</v>
      </c>
      <c r="B601" s="5" t="str">
        <f>Gas!D590</f>
        <v/>
      </c>
      <c r="C601" s="5" t="str">
        <f>Gas!I590</f>
        <v/>
      </c>
      <c r="D601" s="24" t="str">
        <f>Electricity!D590</f>
        <v/>
      </c>
      <c r="E601" s="24" t="str">
        <f>Electricity!I590</f>
        <v/>
      </c>
      <c r="F601" s="24" t="str">
        <f>Electricity!N590</f>
        <v/>
      </c>
      <c r="G601" s="24" t="str">
        <f>Electricity!S590</f>
        <v/>
      </c>
      <c r="H601" s="70" t="str">
        <f>Loads!D590</f>
        <v/>
      </c>
      <c r="I601" s="70" t="str">
        <f>Loads!I590</f>
        <v/>
      </c>
      <c r="J601" s="71" t="str">
        <f>Loads!N590</f>
        <v/>
      </c>
      <c r="K601" s="71" t="str">
        <f>Loads!S590</f>
        <v/>
      </c>
      <c r="L601" s="71" t="str">
        <f>Loads!X590</f>
        <v/>
      </c>
      <c r="M601" s="71" t="str">
        <f>Loads!AC590</f>
        <v/>
      </c>
      <c r="N601" s="71" t="str">
        <f>Loads!AH590</f>
        <v/>
      </c>
      <c r="O601" s="20" t="str">
        <f>Hydro!D590</f>
        <v/>
      </c>
    </row>
    <row r="602" spans="1:15" x14ac:dyDescent="0.25">
      <c r="A602" s="2">
        <v>40759</v>
      </c>
      <c r="B602" s="5" t="str">
        <f>Gas!D591</f>
        <v/>
      </c>
      <c r="C602" s="5" t="str">
        <f>Gas!I591</f>
        <v/>
      </c>
      <c r="D602" s="24" t="str">
        <f>Electricity!D591</f>
        <v/>
      </c>
      <c r="E602" s="24" t="str">
        <f>Electricity!I591</f>
        <v/>
      </c>
      <c r="F602" s="24" t="str">
        <f>Electricity!N591</f>
        <v/>
      </c>
      <c r="G602" s="24" t="str">
        <f>Electricity!S591</f>
        <v/>
      </c>
      <c r="H602" s="70" t="str">
        <f>Loads!D591</f>
        <v/>
      </c>
      <c r="I602" s="70" t="str">
        <f>Loads!I591</f>
        <v/>
      </c>
      <c r="J602" s="71" t="str">
        <f>Loads!N591</f>
        <v/>
      </c>
      <c r="K602" s="71" t="str">
        <f>Loads!S591</f>
        <v/>
      </c>
      <c r="L602" s="71" t="str">
        <f>Loads!X591</f>
        <v/>
      </c>
      <c r="M602" s="71" t="str">
        <f>Loads!AC591</f>
        <v/>
      </c>
      <c r="N602" s="71" t="str">
        <f>Loads!AH591</f>
        <v/>
      </c>
      <c r="O602" s="20" t="str">
        <f>Hydro!D591</f>
        <v/>
      </c>
    </row>
    <row r="603" spans="1:15" x14ac:dyDescent="0.25">
      <c r="A603" s="2">
        <v>40760</v>
      </c>
      <c r="B603" s="5" t="str">
        <f>Gas!D592</f>
        <v/>
      </c>
      <c r="C603" s="5" t="str">
        <f>Gas!I592</f>
        <v/>
      </c>
      <c r="D603" s="24" t="str">
        <f>Electricity!D592</f>
        <v/>
      </c>
      <c r="E603" s="24" t="str">
        <f>Electricity!I592</f>
        <v/>
      </c>
      <c r="F603" s="24" t="str">
        <f>Electricity!N592</f>
        <v/>
      </c>
      <c r="G603" s="24" t="str">
        <f>Electricity!S592</f>
        <v/>
      </c>
      <c r="H603" s="70" t="str">
        <f>Loads!D592</f>
        <v/>
      </c>
      <c r="I603" s="70" t="str">
        <f>Loads!I592</f>
        <v/>
      </c>
      <c r="J603" s="71" t="str">
        <f>Loads!N592</f>
        <v/>
      </c>
      <c r="K603" s="71" t="str">
        <f>Loads!S592</f>
        <v/>
      </c>
      <c r="L603" s="71" t="str">
        <f>Loads!X592</f>
        <v/>
      </c>
      <c r="M603" s="71" t="str">
        <f>Loads!AC592</f>
        <v/>
      </c>
      <c r="N603" s="71" t="str">
        <f>Loads!AH592</f>
        <v/>
      </c>
      <c r="O603" s="20" t="str">
        <f>Hydro!D592</f>
        <v/>
      </c>
    </row>
    <row r="604" spans="1:15" x14ac:dyDescent="0.25">
      <c r="A604" s="2">
        <v>40761</v>
      </c>
      <c r="B604" s="5" t="str">
        <f>Gas!D593</f>
        <v/>
      </c>
      <c r="C604" s="5" t="str">
        <f>Gas!I593</f>
        <v/>
      </c>
      <c r="D604" s="24" t="str">
        <f>Electricity!D593</f>
        <v/>
      </c>
      <c r="E604" s="24" t="str">
        <f>Electricity!I593</f>
        <v/>
      </c>
      <c r="F604" s="24" t="str">
        <f>Electricity!N593</f>
        <v/>
      </c>
      <c r="G604" s="24" t="str">
        <f>Electricity!S593</f>
        <v/>
      </c>
      <c r="H604" s="70" t="str">
        <f>Loads!D593</f>
        <v/>
      </c>
      <c r="I604" s="70" t="str">
        <f>Loads!I593</f>
        <v/>
      </c>
      <c r="J604" s="71" t="str">
        <f>Loads!N593</f>
        <v/>
      </c>
      <c r="K604" s="71" t="str">
        <f>Loads!S593</f>
        <v/>
      </c>
      <c r="L604" s="71" t="str">
        <f>Loads!X593</f>
        <v/>
      </c>
      <c r="M604" s="71" t="str">
        <f>Loads!AC593</f>
        <v/>
      </c>
      <c r="N604" s="71" t="str">
        <f>Loads!AH593</f>
        <v/>
      </c>
      <c r="O604" s="20" t="str">
        <f>Hydro!D593</f>
        <v/>
      </c>
    </row>
    <row r="605" spans="1:15" x14ac:dyDescent="0.25">
      <c r="A605" s="2">
        <v>40762</v>
      </c>
      <c r="B605" s="5" t="str">
        <f>Gas!D594</f>
        <v/>
      </c>
      <c r="C605" s="5" t="str">
        <f>Gas!I594</f>
        <v/>
      </c>
      <c r="D605" s="24" t="str">
        <f>Electricity!D594</f>
        <v/>
      </c>
      <c r="E605" s="24" t="str">
        <f>Electricity!I594</f>
        <v/>
      </c>
      <c r="F605" s="24" t="str">
        <f>Electricity!N594</f>
        <v/>
      </c>
      <c r="G605" s="24" t="str">
        <f>Electricity!S594</f>
        <v/>
      </c>
      <c r="H605" s="70" t="str">
        <f>Loads!D594</f>
        <v/>
      </c>
      <c r="I605" s="70" t="str">
        <f>Loads!I594</f>
        <v/>
      </c>
      <c r="J605" s="71" t="str">
        <f>Loads!N594</f>
        <v/>
      </c>
      <c r="K605" s="71" t="str">
        <f>Loads!S594</f>
        <v/>
      </c>
      <c r="L605" s="71" t="str">
        <f>Loads!X594</f>
        <v/>
      </c>
      <c r="M605" s="71" t="str">
        <f>Loads!AC594</f>
        <v/>
      </c>
      <c r="N605" s="71" t="str">
        <f>Loads!AH594</f>
        <v/>
      </c>
      <c r="O605" s="20" t="str">
        <f>Hydro!D594</f>
        <v/>
      </c>
    </row>
    <row r="606" spans="1:15" x14ac:dyDescent="0.25">
      <c r="A606" s="2">
        <v>40763</v>
      </c>
      <c r="B606" s="5" t="str">
        <f>Gas!D595</f>
        <v/>
      </c>
      <c r="C606" s="5" t="str">
        <f>Gas!I595</f>
        <v/>
      </c>
      <c r="D606" s="24" t="str">
        <f>Electricity!D595</f>
        <v/>
      </c>
      <c r="E606" s="24" t="str">
        <f>Electricity!I595</f>
        <v/>
      </c>
      <c r="F606" s="24" t="str">
        <f>Electricity!N595</f>
        <v/>
      </c>
      <c r="G606" s="24" t="str">
        <f>Electricity!S595</f>
        <v/>
      </c>
      <c r="H606" s="70" t="str">
        <f>Loads!D595</f>
        <v/>
      </c>
      <c r="I606" s="70" t="str">
        <f>Loads!I595</f>
        <v/>
      </c>
      <c r="J606" s="71" t="str">
        <f>Loads!N595</f>
        <v/>
      </c>
      <c r="K606" s="71" t="str">
        <f>Loads!S595</f>
        <v/>
      </c>
      <c r="L606" s="71" t="str">
        <f>Loads!X595</f>
        <v/>
      </c>
      <c r="M606" s="71" t="str">
        <f>Loads!AC595</f>
        <v/>
      </c>
      <c r="N606" s="71" t="str">
        <f>Loads!AH595</f>
        <v/>
      </c>
      <c r="O606" s="20" t="str">
        <f>Hydro!D595</f>
        <v/>
      </c>
    </row>
    <row r="607" spans="1:15" x14ac:dyDescent="0.25">
      <c r="A607" s="2">
        <v>40764</v>
      </c>
      <c r="B607" s="5" t="str">
        <f>Gas!D596</f>
        <v/>
      </c>
      <c r="C607" s="5" t="str">
        <f>Gas!I596</f>
        <v/>
      </c>
      <c r="D607" s="24" t="str">
        <f>Electricity!D596</f>
        <v/>
      </c>
      <c r="E607" s="24" t="str">
        <f>Electricity!I596</f>
        <v/>
      </c>
      <c r="F607" s="24" t="str">
        <f>Electricity!N596</f>
        <v/>
      </c>
      <c r="G607" s="24" t="str">
        <f>Electricity!S596</f>
        <v/>
      </c>
      <c r="H607" s="70" t="str">
        <f>Loads!D596</f>
        <v/>
      </c>
      <c r="I607" s="70" t="str">
        <f>Loads!I596</f>
        <v/>
      </c>
      <c r="J607" s="71" t="str">
        <f>Loads!N596</f>
        <v/>
      </c>
      <c r="K607" s="71" t="str">
        <f>Loads!S596</f>
        <v/>
      </c>
      <c r="L607" s="71" t="str">
        <f>Loads!X596</f>
        <v/>
      </c>
      <c r="M607" s="71" t="str">
        <f>Loads!AC596</f>
        <v/>
      </c>
      <c r="N607" s="71" t="str">
        <f>Loads!AH596</f>
        <v/>
      </c>
      <c r="O607" s="20" t="str">
        <f>Hydro!D596</f>
        <v/>
      </c>
    </row>
    <row r="608" spans="1:15" x14ac:dyDescent="0.25">
      <c r="A608" s="2">
        <v>40765</v>
      </c>
      <c r="B608" s="5" t="str">
        <f>Gas!D597</f>
        <v/>
      </c>
      <c r="C608" s="5" t="str">
        <f>Gas!I597</f>
        <v/>
      </c>
      <c r="D608" s="24" t="str">
        <f>Electricity!D597</f>
        <v/>
      </c>
      <c r="E608" s="24" t="str">
        <f>Electricity!I597</f>
        <v/>
      </c>
      <c r="F608" s="24" t="str">
        <f>Electricity!N597</f>
        <v/>
      </c>
      <c r="G608" s="24" t="str">
        <f>Electricity!S597</f>
        <v/>
      </c>
      <c r="H608" s="70" t="str">
        <f>Loads!D597</f>
        <v/>
      </c>
      <c r="I608" s="70" t="str">
        <f>Loads!I597</f>
        <v/>
      </c>
      <c r="J608" s="71" t="str">
        <f>Loads!N597</f>
        <v/>
      </c>
      <c r="K608" s="71" t="str">
        <f>Loads!S597</f>
        <v/>
      </c>
      <c r="L608" s="71" t="str">
        <f>Loads!X597</f>
        <v/>
      </c>
      <c r="M608" s="71" t="str">
        <f>Loads!AC597</f>
        <v/>
      </c>
      <c r="N608" s="71" t="str">
        <f>Loads!AH597</f>
        <v/>
      </c>
      <c r="O608" s="20" t="str">
        <f>Hydro!D597</f>
        <v/>
      </c>
    </row>
    <row r="609" spans="1:15" x14ac:dyDescent="0.25">
      <c r="A609" s="2">
        <v>40766</v>
      </c>
      <c r="B609" s="5" t="str">
        <f>Gas!D598</f>
        <v/>
      </c>
      <c r="C609" s="5" t="str">
        <f>Gas!I598</f>
        <v/>
      </c>
      <c r="D609" s="24" t="str">
        <f>Electricity!D598</f>
        <v/>
      </c>
      <c r="E609" s="24" t="str">
        <f>Electricity!I598</f>
        <v/>
      </c>
      <c r="F609" s="24" t="str">
        <f>Electricity!N598</f>
        <v/>
      </c>
      <c r="G609" s="24" t="str">
        <f>Electricity!S598</f>
        <v/>
      </c>
      <c r="H609" s="70" t="str">
        <f>Loads!D598</f>
        <v/>
      </c>
      <c r="I609" s="70" t="str">
        <f>Loads!I598</f>
        <v/>
      </c>
      <c r="J609" s="71" t="str">
        <f>Loads!N598</f>
        <v/>
      </c>
      <c r="K609" s="71" t="str">
        <f>Loads!S598</f>
        <v/>
      </c>
      <c r="L609" s="71" t="str">
        <f>Loads!X598</f>
        <v/>
      </c>
      <c r="M609" s="71" t="str">
        <f>Loads!AC598</f>
        <v/>
      </c>
      <c r="N609" s="71" t="str">
        <f>Loads!AH598</f>
        <v/>
      </c>
      <c r="O609" s="20" t="str">
        <f>Hydro!D598</f>
        <v/>
      </c>
    </row>
    <row r="610" spans="1:15" x14ac:dyDescent="0.25">
      <c r="A610" s="2">
        <v>40767</v>
      </c>
      <c r="B610" s="5" t="str">
        <f>Gas!D599</f>
        <v/>
      </c>
      <c r="C610" s="5" t="str">
        <f>Gas!I599</f>
        <v/>
      </c>
      <c r="D610" s="24" t="str">
        <f>Electricity!D599</f>
        <v/>
      </c>
      <c r="E610" s="24" t="str">
        <f>Electricity!I599</f>
        <v/>
      </c>
      <c r="F610" s="24" t="str">
        <f>Electricity!N599</f>
        <v/>
      </c>
      <c r="G610" s="24" t="str">
        <f>Electricity!S599</f>
        <v/>
      </c>
      <c r="H610" s="70" t="str">
        <f>Loads!D599</f>
        <v/>
      </c>
      <c r="I610" s="70" t="str">
        <f>Loads!I599</f>
        <v/>
      </c>
      <c r="J610" s="71" t="str">
        <f>Loads!N599</f>
        <v/>
      </c>
      <c r="K610" s="71" t="str">
        <f>Loads!S599</f>
        <v/>
      </c>
      <c r="L610" s="71" t="str">
        <f>Loads!X599</f>
        <v/>
      </c>
      <c r="M610" s="71" t="str">
        <f>Loads!AC599</f>
        <v/>
      </c>
      <c r="N610" s="71" t="str">
        <f>Loads!AH599</f>
        <v/>
      </c>
      <c r="O610" s="20" t="str">
        <f>Hydro!D599</f>
        <v/>
      </c>
    </row>
    <row r="611" spans="1:15" x14ac:dyDescent="0.25">
      <c r="A611" s="2">
        <v>40768</v>
      </c>
      <c r="B611" s="5" t="str">
        <f>Gas!D600</f>
        <v/>
      </c>
      <c r="C611" s="5" t="str">
        <f>Gas!I600</f>
        <v/>
      </c>
      <c r="D611" s="24" t="str">
        <f>Electricity!D600</f>
        <v/>
      </c>
      <c r="E611" s="24" t="str">
        <f>Electricity!I600</f>
        <v/>
      </c>
      <c r="F611" s="24" t="str">
        <f>Electricity!N600</f>
        <v/>
      </c>
      <c r="G611" s="24" t="str">
        <f>Electricity!S600</f>
        <v/>
      </c>
      <c r="H611" s="70" t="str">
        <f>Loads!D600</f>
        <v/>
      </c>
      <c r="I611" s="70" t="str">
        <f>Loads!I600</f>
        <v/>
      </c>
      <c r="J611" s="71" t="str">
        <f>Loads!N600</f>
        <v/>
      </c>
      <c r="K611" s="71" t="str">
        <f>Loads!S600</f>
        <v/>
      </c>
      <c r="L611" s="71" t="str">
        <f>Loads!X600</f>
        <v/>
      </c>
      <c r="M611" s="71" t="str">
        <f>Loads!AC600</f>
        <v/>
      </c>
      <c r="N611" s="71" t="str">
        <f>Loads!AH600</f>
        <v/>
      </c>
      <c r="O611" s="20" t="str">
        <f>Hydro!D600</f>
        <v/>
      </c>
    </row>
    <row r="612" spans="1:15" x14ac:dyDescent="0.25">
      <c r="A612" s="2">
        <v>40769</v>
      </c>
      <c r="B612" s="5" t="str">
        <f>Gas!D601</f>
        <v/>
      </c>
      <c r="C612" s="5" t="str">
        <f>Gas!I601</f>
        <v/>
      </c>
      <c r="D612" s="24" t="str">
        <f>Electricity!D601</f>
        <v/>
      </c>
      <c r="E612" s="24" t="str">
        <f>Electricity!I601</f>
        <v/>
      </c>
      <c r="F612" s="24" t="str">
        <f>Electricity!N601</f>
        <v/>
      </c>
      <c r="G612" s="24" t="str">
        <f>Electricity!S601</f>
        <v/>
      </c>
      <c r="H612" s="70" t="str">
        <f>Loads!D601</f>
        <v/>
      </c>
      <c r="I612" s="70" t="str">
        <f>Loads!I601</f>
        <v/>
      </c>
      <c r="J612" s="71" t="str">
        <f>Loads!N601</f>
        <v/>
      </c>
      <c r="K612" s="71" t="str">
        <f>Loads!S601</f>
        <v/>
      </c>
      <c r="L612" s="71" t="str">
        <f>Loads!X601</f>
        <v/>
      </c>
      <c r="M612" s="71" t="str">
        <f>Loads!AC601</f>
        <v/>
      </c>
      <c r="N612" s="71" t="str">
        <f>Loads!AH601</f>
        <v/>
      </c>
      <c r="O612" s="20" t="str">
        <f>Hydro!D601</f>
        <v/>
      </c>
    </row>
    <row r="613" spans="1:15" x14ac:dyDescent="0.25">
      <c r="A613" s="2">
        <v>40770</v>
      </c>
      <c r="B613" s="5" t="str">
        <f>Gas!D602</f>
        <v/>
      </c>
      <c r="C613" s="5" t="str">
        <f>Gas!I602</f>
        <v/>
      </c>
      <c r="D613" s="24" t="str">
        <f>Electricity!D602</f>
        <v/>
      </c>
      <c r="E613" s="24" t="str">
        <f>Electricity!I602</f>
        <v/>
      </c>
      <c r="F613" s="24" t="str">
        <f>Electricity!N602</f>
        <v/>
      </c>
      <c r="G613" s="24" t="str">
        <f>Electricity!S602</f>
        <v/>
      </c>
      <c r="H613" s="70" t="str">
        <f>Loads!D602</f>
        <v/>
      </c>
      <c r="I613" s="70" t="str">
        <f>Loads!I602</f>
        <v/>
      </c>
      <c r="J613" s="71" t="str">
        <f>Loads!N602</f>
        <v/>
      </c>
      <c r="K613" s="71" t="str">
        <f>Loads!S602</f>
        <v/>
      </c>
      <c r="L613" s="71" t="str">
        <f>Loads!X602</f>
        <v/>
      </c>
      <c r="M613" s="71" t="str">
        <f>Loads!AC602</f>
        <v/>
      </c>
      <c r="N613" s="71" t="str">
        <f>Loads!AH602</f>
        <v/>
      </c>
      <c r="O613" s="20" t="str">
        <f>Hydro!D602</f>
        <v/>
      </c>
    </row>
    <row r="614" spans="1:15" x14ac:dyDescent="0.25">
      <c r="A614" s="2">
        <v>40771</v>
      </c>
      <c r="B614" s="5" t="str">
        <f>Gas!D603</f>
        <v/>
      </c>
      <c r="C614" s="5" t="str">
        <f>Gas!I603</f>
        <v/>
      </c>
      <c r="D614" s="24" t="str">
        <f>Electricity!D603</f>
        <v/>
      </c>
      <c r="E614" s="24" t="str">
        <f>Electricity!I603</f>
        <v/>
      </c>
      <c r="F614" s="24" t="str">
        <f>Electricity!N603</f>
        <v/>
      </c>
      <c r="G614" s="24" t="str">
        <f>Electricity!S603</f>
        <v/>
      </c>
      <c r="H614" s="70" t="str">
        <f>Loads!D603</f>
        <v/>
      </c>
      <c r="I614" s="70" t="str">
        <f>Loads!I603</f>
        <v/>
      </c>
      <c r="J614" s="71" t="str">
        <f>Loads!N603</f>
        <v/>
      </c>
      <c r="K614" s="71" t="str">
        <f>Loads!S603</f>
        <v/>
      </c>
      <c r="L614" s="71" t="str">
        <f>Loads!X603</f>
        <v/>
      </c>
      <c r="M614" s="71" t="str">
        <f>Loads!AC603</f>
        <v/>
      </c>
      <c r="N614" s="71" t="str">
        <f>Loads!AH603</f>
        <v/>
      </c>
      <c r="O614" s="20" t="str">
        <f>Hydro!D603</f>
        <v/>
      </c>
    </row>
    <row r="615" spans="1:15" x14ac:dyDescent="0.25">
      <c r="A615" s="2">
        <v>40772</v>
      </c>
      <c r="B615" s="5" t="str">
        <f>Gas!D604</f>
        <v/>
      </c>
      <c r="C615" s="5" t="str">
        <f>Gas!I604</f>
        <v/>
      </c>
      <c r="D615" s="24" t="str">
        <f>Electricity!D604</f>
        <v/>
      </c>
      <c r="E615" s="24" t="str">
        <f>Electricity!I604</f>
        <v/>
      </c>
      <c r="F615" s="24" t="str">
        <f>Electricity!N604</f>
        <v/>
      </c>
      <c r="G615" s="24" t="str">
        <f>Electricity!S604</f>
        <v/>
      </c>
      <c r="H615" s="70" t="str">
        <f>Loads!D604</f>
        <v/>
      </c>
      <c r="I615" s="70" t="str">
        <f>Loads!I604</f>
        <v/>
      </c>
      <c r="J615" s="71" t="str">
        <f>Loads!N604</f>
        <v/>
      </c>
      <c r="K615" s="71" t="str">
        <f>Loads!S604</f>
        <v/>
      </c>
      <c r="L615" s="71" t="str">
        <f>Loads!X604</f>
        <v/>
      </c>
      <c r="M615" s="71" t="str">
        <f>Loads!AC604</f>
        <v/>
      </c>
      <c r="N615" s="71" t="str">
        <f>Loads!AH604</f>
        <v/>
      </c>
      <c r="O615" s="20" t="str">
        <f>Hydro!D604</f>
        <v/>
      </c>
    </row>
    <row r="616" spans="1:15" x14ac:dyDescent="0.25">
      <c r="A616" s="2">
        <v>40773</v>
      </c>
      <c r="B616" s="5" t="str">
        <f>Gas!D605</f>
        <v/>
      </c>
      <c r="C616" s="5" t="str">
        <f>Gas!I605</f>
        <v/>
      </c>
      <c r="D616" s="24" t="str">
        <f>Electricity!D605</f>
        <v/>
      </c>
      <c r="E616" s="24" t="str">
        <f>Electricity!I605</f>
        <v/>
      </c>
      <c r="F616" s="24" t="str">
        <f>Electricity!N605</f>
        <v/>
      </c>
      <c r="G616" s="24" t="str">
        <f>Electricity!S605</f>
        <v/>
      </c>
      <c r="H616" s="70" t="str">
        <f>Loads!D605</f>
        <v/>
      </c>
      <c r="I616" s="70" t="str">
        <f>Loads!I605</f>
        <v/>
      </c>
      <c r="J616" s="71" t="str">
        <f>Loads!N605</f>
        <v/>
      </c>
      <c r="K616" s="71" t="str">
        <f>Loads!S605</f>
        <v/>
      </c>
      <c r="L616" s="71" t="str">
        <f>Loads!X605</f>
        <v/>
      </c>
      <c r="M616" s="71" t="str">
        <f>Loads!AC605</f>
        <v/>
      </c>
      <c r="N616" s="71" t="str">
        <f>Loads!AH605</f>
        <v/>
      </c>
      <c r="O616" s="20" t="str">
        <f>Hydro!D605</f>
        <v/>
      </c>
    </row>
    <row r="617" spans="1:15" x14ac:dyDescent="0.25">
      <c r="A617" s="2">
        <v>40774</v>
      </c>
      <c r="B617" s="5" t="str">
        <f>Gas!D606</f>
        <v/>
      </c>
      <c r="C617" s="5" t="str">
        <f>Gas!I606</f>
        <v/>
      </c>
      <c r="D617" s="24" t="str">
        <f>Electricity!D606</f>
        <v/>
      </c>
      <c r="E617" s="24" t="str">
        <f>Electricity!I606</f>
        <v/>
      </c>
      <c r="F617" s="24" t="str">
        <f>Electricity!N606</f>
        <v/>
      </c>
      <c r="G617" s="24" t="str">
        <f>Electricity!S606</f>
        <v/>
      </c>
      <c r="H617" s="70" t="str">
        <f>Loads!D606</f>
        <v/>
      </c>
      <c r="I617" s="70" t="str">
        <f>Loads!I606</f>
        <v/>
      </c>
      <c r="J617" s="71" t="str">
        <f>Loads!N606</f>
        <v/>
      </c>
      <c r="K617" s="71" t="str">
        <f>Loads!S606</f>
        <v/>
      </c>
      <c r="L617" s="71" t="str">
        <f>Loads!X606</f>
        <v/>
      </c>
      <c r="M617" s="71" t="str">
        <f>Loads!AC606</f>
        <v/>
      </c>
      <c r="N617" s="71" t="str">
        <f>Loads!AH606</f>
        <v/>
      </c>
      <c r="O617" s="20" t="str">
        <f>Hydro!D606</f>
        <v/>
      </c>
    </row>
    <row r="618" spans="1:15" x14ac:dyDescent="0.25">
      <c r="A618" s="2">
        <v>40775</v>
      </c>
      <c r="B618" s="5" t="str">
        <f>Gas!D607</f>
        <v/>
      </c>
      <c r="C618" s="5" t="str">
        <f>Gas!I607</f>
        <v/>
      </c>
      <c r="D618" s="24" t="str">
        <f>Electricity!D607</f>
        <v/>
      </c>
      <c r="E618" s="24" t="str">
        <f>Electricity!I607</f>
        <v/>
      </c>
      <c r="F618" s="24" t="str">
        <f>Electricity!N607</f>
        <v/>
      </c>
      <c r="G618" s="24" t="str">
        <f>Electricity!S607</f>
        <v/>
      </c>
      <c r="H618" s="70" t="str">
        <f>Loads!D607</f>
        <v/>
      </c>
      <c r="I618" s="70" t="str">
        <f>Loads!I607</f>
        <v/>
      </c>
      <c r="J618" s="71" t="str">
        <f>Loads!N607</f>
        <v/>
      </c>
      <c r="K618" s="71" t="str">
        <f>Loads!S607</f>
        <v/>
      </c>
      <c r="L618" s="71" t="str">
        <f>Loads!X607</f>
        <v/>
      </c>
      <c r="M618" s="71" t="str">
        <f>Loads!AC607</f>
        <v/>
      </c>
      <c r="N618" s="71" t="str">
        <f>Loads!AH607</f>
        <v/>
      </c>
      <c r="O618" s="20" t="str">
        <f>Hydro!D607</f>
        <v/>
      </c>
    </row>
    <row r="619" spans="1:15" x14ac:dyDescent="0.25">
      <c r="A619" s="2">
        <v>40776</v>
      </c>
      <c r="B619" s="5" t="str">
        <f>Gas!D608</f>
        <v/>
      </c>
      <c r="C619" s="5" t="str">
        <f>Gas!I608</f>
        <v/>
      </c>
      <c r="D619" s="24" t="str">
        <f>Electricity!D608</f>
        <v/>
      </c>
      <c r="E619" s="24" t="str">
        <f>Electricity!I608</f>
        <v/>
      </c>
      <c r="F619" s="24" t="str">
        <f>Electricity!N608</f>
        <v/>
      </c>
      <c r="G619" s="24" t="str">
        <f>Electricity!S608</f>
        <v/>
      </c>
      <c r="H619" s="70" t="str">
        <f>Loads!D608</f>
        <v/>
      </c>
      <c r="I619" s="70" t="str">
        <f>Loads!I608</f>
        <v/>
      </c>
      <c r="J619" s="71" t="str">
        <f>Loads!N608</f>
        <v/>
      </c>
      <c r="K619" s="71" t="str">
        <f>Loads!S608</f>
        <v/>
      </c>
      <c r="L619" s="71" t="str">
        <f>Loads!X608</f>
        <v/>
      </c>
      <c r="M619" s="71" t="str">
        <f>Loads!AC608</f>
        <v/>
      </c>
      <c r="N619" s="71" t="str">
        <f>Loads!AH608</f>
        <v/>
      </c>
      <c r="O619" s="20" t="str">
        <f>Hydro!D608</f>
        <v/>
      </c>
    </row>
    <row r="620" spans="1:15" x14ac:dyDescent="0.25">
      <c r="A620" s="2">
        <v>40777</v>
      </c>
      <c r="B620" s="5" t="str">
        <f>Gas!D609</f>
        <v/>
      </c>
      <c r="C620" s="5" t="str">
        <f>Gas!I609</f>
        <v/>
      </c>
      <c r="D620" s="24" t="str">
        <f>Electricity!D609</f>
        <v/>
      </c>
      <c r="E620" s="24" t="str">
        <f>Electricity!I609</f>
        <v/>
      </c>
      <c r="F620" s="24" t="str">
        <f>Electricity!N609</f>
        <v/>
      </c>
      <c r="G620" s="24" t="str">
        <f>Electricity!S609</f>
        <v/>
      </c>
      <c r="H620" s="70" t="str">
        <f>Loads!D609</f>
        <v/>
      </c>
      <c r="I620" s="70" t="str">
        <f>Loads!I609</f>
        <v/>
      </c>
      <c r="J620" s="71" t="str">
        <f>Loads!N609</f>
        <v/>
      </c>
      <c r="K620" s="71" t="str">
        <f>Loads!S609</f>
        <v/>
      </c>
      <c r="L620" s="71" t="str">
        <f>Loads!X609</f>
        <v/>
      </c>
      <c r="M620" s="71" t="str">
        <f>Loads!AC609</f>
        <v/>
      </c>
      <c r="N620" s="71" t="str">
        <f>Loads!AH609</f>
        <v/>
      </c>
      <c r="O620" s="20" t="str">
        <f>Hydro!D609</f>
        <v/>
      </c>
    </row>
    <row r="621" spans="1:15" x14ac:dyDescent="0.25">
      <c r="A621" s="2">
        <v>40778</v>
      </c>
      <c r="B621" s="5" t="str">
        <f>Gas!D610</f>
        <v/>
      </c>
      <c r="C621" s="5" t="str">
        <f>Gas!I610</f>
        <v/>
      </c>
      <c r="D621" s="24" t="str">
        <f>Electricity!D610</f>
        <v/>
      </c>
      <c r="E621" s="24" t="str">
        <f>Electricity!I610</f>
        <v/>
      </c>
      <c r="F621" s="24" t="str">
        <f>Electricity!N610</f>
        <v/>
      </c>
      <c r="G621" s="24" t="str">
        <f>Electricity!S610</f>
        <v/>
      </c>
      <c r="H621" s="70" t="str">
        <f>Loads!D610</f>
        <v/>
      </c>
      <c r="I621" s="70" t="str">
        <f>Loads!I610</f>
        <v/>
      </c>
      <c r="J621" s="71" t="str">
        <f>Loads!N610</f>
        <v/>
      </c>
      <c r="K621" s="71" t="str">
        <f>Loads!S610</f>
        <v/>
      </c>
      <c r="L621" s="71" t="str">
        <f>Loads!X610</f>
        <v/>
      </c>
      <c r="M621" s="71" t="str">
        <f>Loads!AC610</f>
        <v/>
      </c>
      <c r="N621" s="71" t="str">
        <f>Loads!AH610</f>
        <v/>
      </c>
      <c r="O621" s="20" t="str">
        <f>Hydro!D610</f>
        <v/>
      </c>
    </row>
    <row r="622" spans="1:15" x14ac:dyDescent="0.25">
      <c r="A622" s="2">
        <v>40779</v>
      </c>
      <c r="B622" s="5" t="str">
        <f>Gas!D611</f>
        <v/>
      </c>
      <c r="C622" s="5" t="str">
        <f>Gas!I611</f>
        <v/>
      </c>
      <c r="D622" s="24" t="str">
        <f>Electricity!D611</f>
        <v/>
      </c>
      <c r="E622" s="24" t="str">
        <f>Electricity!I611</f>
        <v/>
      </c>
      <c r="F622" s="24" t="str">
        <f>Electricity!N611</f>
        <v/>
      </c>
      <c r="G622" s="24" t="str">
        <f>Electricity!S611</f>
        <v/>
      </c>
      <c r="H622" s="70" t="str">
        <f>Loads!D611</f>
        <v/>
      </c>
      <c r="I622" s="70" t="str">
        <f>Loads!I611</f>
        <v/>
      </c>
      <c r="J622" s="71" t="str">
        <f>Loads!N611</f>
        <v/>
      </c>
      <c r="K622" s="71" t="str">
        <f>Loads!S611</f>
        <v/>
      </c>
      <c r="L622" s="71" t="str">
        <f>Loads!X611</f>
        <v/>
      </c>
      <c r="M622" s="71" t="str">
        <f>Loads!AC611</f>
        <v/>
      </c>
      <c r="N622" s="71" t="str">
        <f>Loads!AH611</f>
        <v/>
      </c>
      <c r="O622" s="20" t="str">
        <f>Hydro!D611</f>
        <v/>
      </c>
    </row>
    <row r="623" spans="1:15" x14ac:dyDescent="0.25">
      <c r="A623" s="2">
        <v>40780</v>
      </c>
      <c r="B623" s="5" t="str">
        <f>Gas!D612</f>
        <v/>
      </c>
      <c r="C623" s="5" t="str">
        <f>Gas!I612</f>
        <v/>
      </c>
      <c r="D623" s="24" t="str">
        <f>Electricity!D612</f>
        <v/>
      </c>
      <c r="E623" s="24" t="str">
        <f>Electricity!I612</f>
        <v/>
      </c>
      <c r="F623" s="24" t="str">
        <f>Electricity!N612</f>
        <v/>
      </c>
      <c r="G623" s="24" t="str">
        <f>Electricity!S612</f>
        <v/>
      </c>
      <c r="H623" s="70" t="str">
        <f>Loads!D612</f>
        <v/>
      </c>
      <c r="I623" s="70" t="str">
        <f>Loads!I612</f>
        <v/>
      </c>
      <c r="J623" s="71" t="str">
        <f>Loads!N612</f>
        <v/>
      </c>
      <c r="K623" s="71" t="str">
        <f>Loads!S612</f>
        <v/>
      </c>
      <c r="L623" s="71" t="str">
        <f>Loads!X612</f>
        <v/>
      </c>
      <c r="M623" s="71" t="str">
        <f>Loads!AC612</f>
        <v/>
      </c>
      <c r="N623" s="71" t="str">
        <f>Loads!AH612</f>
        <v/>
      </c>
      <c r="O623" s="20" t="str">
        <f>Hydro!D612</f>
        <v/>
      </c>
    </row>
    <row r="624" spans="1:15" x14ac:dyDescent="0.25">
      <c r="A624" s="2">
        <v>40781</v>
      </c>
      <c r="B624" s="5" t="str">
        <f>Gas!D613</f>
        <v/>
      </c>
      <c r="C624" s="5" t="str">
        <f>Gas!I613</f>
        <v/>
      </c>
      <c r="D624" s="24" t="str">
        <f>Electricity!D613</f>
        <v/>
      </c>
      <c r="E624" s="24" t="str">
        <f>Electricity!I613</f>
        <v/>
      </c>
      <c r="F624" s="24" t="str">
        <f>Electricity!N613</f>
        <v/>
      </c>
      <c r="G624" s="24" t="str">
        <f>Electricity!S613</f>
        <v/>
      </c>
      <c r="H624" s="70" t="str">
        <f>Loads!D613</f>
        <v/>
      </c>
      <c r="I624" s="70" t="str">
        <f>Loads!I613</f>
        <v/>
      </c>
      <c r="J624" s="71" t="str">
        <f>Loads!N613</f>
        <v/>
      </c>
      <c r="K624" s="71" t="str">
        <f>Loads!S613</f>
        <v/>
      </c>
      <c r="L624" s="71" t="str">
        <f>Loads!X613</f>
        <v/>
      </c>
      <c r="M624" s="71" t="str">
        <f>Loads!AC613</f>
        <v/>
      </c>
      <c r="N624" s="71" t="str">
        <f>Loads!AH613</f>
        <v/>
      </c>
      <c r="O624" s="20" t="str">
        <f>Hydro!D613</f>
        <v/>
      </c>
    </row>
    <row r="625" spans="1:15" x14ac:dyDescent="0.25">
      <c r="A625" s="2">
        <v>40782</v>
      </c>
      <c r="B625" s="5" t="str">
        <f>Gas!D614</f>
        <v/>
      </c>
      <c r="C625" s="5" t="str">
        <f>Gas!I614</f>
        <v/>
      </c>
      <c r="D625" s="24" t="str">
        <f>Electricity!D614</f>
        <v/>
      </c>
      <c r="E625" s="24" t="str">
        <f>Electricity!I614</f>
        <v/>
      </c>
      <c r="F625" s="24" t="str">
        <f>Electricity!N614</f>
        <v/>
      </c>
      <c r="G625" s="24" t="str">
        <f>Electricity!S614</f>
        <v/>
      </c>
      <c r="H625" s="70" t="str">
        <f>Loads!D614</f>
        <v/>
      </c>
      <c r="I625" s="70" t="str">
        <f>Loads!I614</f>
        <v/>
      </c>
      <c r="J625" s="71" t="str">
        <f>Loads!N614</f>
        <v/>
      </c>
      <c r="K625" s="71" t="str">
        <f>Loads!S614</f>
        <v/>
      </c>
      <c r="L625" s="71" t="str">
        <f>Loads!X614</f>
        <v/>
      </c>
      <c r="M625" s="71" t="str">
        <f>Loads!AC614</f>
        <v/>
      </c>
      <c r="N625" s="71" t="str">
        <f>Loads!AH614</f>
        <v/>
      </c>
      <c r="O625" s="20" t="str">
        <f>Hydro!D614</f>
        <v/>
      </c>
    </row>
    <row r="626" spans="1:15" x14ac:dyDescent="0.25">
      <c r="A626" s="2">
        <v>40783</v>
      </c>
      <c r="B626" s="5" t="str">
        <f>Gas!D615</f>
        <v/>
      </c>
      <c r="C626" s="5" t="str">
        <f>Gas!I615</f>
        <v/>
      </c>
      <c r="D626" s="24" t="str">
        <f>Electricity!D615</f>
        <v/>
      </c>
      <c r="E626" s="24" t="str">
        <f>Electricity!I615</f>
        <v/>
      </c>
      <c r="F626" s="24" t="str">
        <f>Electricity!N615</f>
        <v/>
      </c>
      <c r="G626" s="24" t="str">
        <f>Electricity!S615</f>
        <v/>
      </c>
      <c r="H626" s="70" t="str">
        <f>Loads!D615</f>
        <v/>
      </c>
      <c r="I626" s="70" t="str">
        <f>Loads!I615</f>
        <v/>
      </c>
      <c r="J626" s="71" t="str">
        <f>Loads!N615</f>
        <v/>
      </c>
      <c r="K626" s="71" t="str">
        <f>Loads!S615</f>
        <v/>
      </c>
      <c r="L626" s="71" t="str">
        <f>Loads!X615</f>
        <v/>
      </c>
      <c r="M626" s="71" t="str">
        <f>Loads!AC615</f>
        <v/>
      </c>
      <c r="N626" s="71" t="str">
        <f>Loads!AH615</f>
        <v/>
      </c>
      <c r="O626" s="20" t="str">
        <f>Hydro!D615</f>
        <v/>
      </c>
    </row>
    <row r="627" spans="1:15" x14ac:dyDescent="0.25">
      <c r="A627" s="2">
        <v>40784</v>
      </c>
      <c r="B627" s="5" t="str">
        <f>Gas!D616</f>
        <v/>
      </c>
      <c r="C627" s="5" t="str">
        <f>Gas!I616</f>
        <v/>
      </c>
      <c r="D627" s="24" t="str">
        <f>Electricity!D616</f>
        <v/>
      </c>
      <c r="E627" s="24" t="str">
        <f>Electricity!I616</f>
        <v/>
      </c>
      <c r="F627" s="24" t="str">
        <f>Electricity!N616</f>
        <v/>
      </c>
      <c r="G627" s="24" t="str">
        <f>Electricity!S616</f>
        <v/>
      </c>
      <c r="H627" s="70" t="str">
        <f>Loads!D616</f>
        <v/>
      </c>
      <c r="I627" s="70" t="str">
        <f>Loads!I616</f>
        <v/>
      </c>
      <c r="J627" s="71" t="str">
        <f>Loads!N616</f>
        <v/>
      </c>
      <c r="K627" s="71" t="str">
        <f>Loads!S616</f>
        <v/>
      </c>
      <c r="L627" s="71" t="str">
        <f>Loads!X616</f>
        <v/>
      </c>
      <c r="M627" s="71" t="str">
        <f>Loads!AC616</f>
        <v/>
      </c>
      <c r="N627" s="71" t="str">
        <f>Loads!AH616</f>
        <v/>
      </c>
      <c r="O627" s="20" t="str">
        <f>Hydro!D616</f>
        <v/>
      </c>
    </row>
    <row r="628" spans="1:15" x14ac:dyDescent="0.25">
      <c r="A628" s="2">
        <v>40785</v>
      </c>
      <c r="B628" s="5" t="str">
        <f>Gas!D617</f>
        <v/>
      </c>
      <c r="C628" s="5" t="str">
        <f>Gas!I617</f>
        <v/>
      </c>
      <c r="D628" s="24" t="str">
        <f>Electricity!D617</f>
        <v/>
      </c>
      <c r="E628" s="24" t="str">
        <f>Electricity!I617</f>
        <v/>
      </c>
      <c r="F628" s="24" t="str">
        <f>Electricity!N617</f>
        <v/>
      </c>
      <c r="G628" s="24" t="str">
        <f>Electricity!S617</f>
        <v/>
      </c>
      <c r="H628" s="70" t="str">
        <f>Loads!D617</f>
        <v/>
      </c>
      <c r="I628" s="70" t="str">
        <f>Loads!I617</f>
        <v/>
      </c>
      <c r="J628" s="71" t="str">
        <f>Loads!N617</f>
        <v/>
      </c>
      <c r="K628" s="71" t="str">
        <f>Loads!S617</f>
        <v/>
      </c>
      <c r="L628" s="71" t="str">
        <f>Loads!X617</f>
        <v/>
      </c>
      <c r="M628" s="71" t="str">
        <f>Loads!AC617</f>
        <v/>
      </c>
      <c r="N628" s="71" t="str">
        <f>Loads!AH617</f>
        <v/>
      </c>
      <c r="O628" s="20" t="str">
        <f>Hydro!D617</f>
        <v/>
      </c>
    </row>
    <row r="629" spans="1:15" x14ac:dyDescent="0.25">
      <c r="A629" s="2">
        <v>40786</v>
      </c>
      <c r="B629" s="5" t="str">
        <f>Gas!D618</f>
        <v/>
      </c>
      <c r="C629" s="5" t="str">
        <f>Gas!I618</f>
        <v/>
      </c>
      <c r="D629" s="24" t="str">
        <f>Electricity!D618</f>
        <v/>
      </c>
      <c r="E629" s="24" t="str">
        <f>Electricity!I618</f>
        <v/>
      </c>
      <c r="F629" s="24" t="str">
        <f>Electricity!N618</f>
        <v/>
      </c>
      <c r="G629" s="24" t="str">
        <f>Electricity!S618</f>
        <v/>
      </c>
      <c r="H629" s="70" t="str">
        <f>Loads!D618</f>
        <v/>
      </c>
      <c r="I629" s="70" t="str">
        <f>Loads!I618</f>
        <v/>
      </c>
      <c r="J629" s="71" t="str">
        <f>Loads!N618</f>
        <v/>
      </c>
      <c r="K629" s="71" t="str">
        <f>Loads!S618</f>
        <v/>
      </c>
      <c r="L629" s="71" t="str">
        <f>Loads!X618</f>
        <v/>
      </c>
      <c r="M629" s="71" t="str">
        <f>Loads!AC618</f>
        <v/>
      </c>
      <c r="N629" s="71" t="str">
        <f>Loads!AH618</f>
        <v/>
      </c>
      <c r="O629" s="20" t="str">
        <f>Hydro!D618</f>
        <v/>
      </c>
    </row>
    <row r="630" spans="1:15" x14ac:dyDescent="0.25">
      <c r="A630" s="2">
        <v>40787</v>
      </c>
      <c r="B630" s="5" t="str">
        <f>Gas!D619</f>
        <v/>
      </c>
      <c r="C630" s="5" t="str">
        <f>Gas!I619</f>
        <v/>
      </c>
      <c r="D630" s="24" t="str">
        <f>Electricity!D619</f>
        <v/>
      </c>
      <c r="E630" s="24" t="str">
        <f>Electricity!I619</f>
        <v/>
      </c>
      <c r="F630" s="24" t="str">
        <f>Electricity!N619</f>
        <v/>
      </c>
      <c r="G630" s="24" t="str">
        <f>Electricity!S619</f>
        <v/>
      </c>
      <c r="H630" s="70" t="str">
        <f>Loads!D619</f>
        <v/>
      </c>
      <c r="I630" s="70" t="str">
        <f>Loads!I619</f>
        <v/>
      </c>
      <c r="J630" s="71" t="str">
        <f>Loads!N619</f>
        <v/>
      </c>
      <c r="K630" s="71" t="str">
        <f>Loads!S619</f>
        <v/>
      </c>
      <c r="L630" s="71" t="str">
        <f>Loads!X619</f>
        <v/>
      </c>
      <c r="M630" s="71" t="str">
        <f>Loads!AC619</f>
        <v/>
      </c>
      <c r="N630" s="71" t="str">
        <f>Loads!AH619</f>
        <v/>
      </c>
      <c r="O630" s="20" t="str">
        <f>Hydro!D619</f>
        <v/>
      </c>
    </row>
    <row r="631" spans="1:15" x14ac:dyDescent="0.25">
      <c r="A631" s="2">
        <v>40788</v>
      </c>
      <c r="B631" s="5" t="str">
        <f>Gas!D620</f>
        <v/>
      </c>
      <c r="C631" s="5" t="str">
        <f>Gas!I620</f>
        <v/>
      </c>
      <c r="D631" s="24" t="str">
        <f>Electricity!D620</f>
        <v/>
      </c>
      <c r="E631" s="24" t="str">
        <f>Electricity!I620</f>
        <v/>
      </c>
      <c r="F631" s="24" t="str">
        <f>Electricity!N620</f>
        <v/>
      </c>
      <c r="G631" s="24" t="str">
        <f>Electricity!S620</f>
        <v/>
      </c>
      <c r="H631" s="70" t="str">
        <f>Loads!D620</f>
        <v/>
      </c>
      <c r="I631" s="70" t="str">
        <f>Loads!I620</f>
        <v/>
      </c>
      <c r="J631" s="71" t="str">
        <f>Loads!N620</f>
        <v/>
      </c>
      <c r="K631" s="71" t="str">
        <f>Loads!S620</f>
        <v/>
      </c>
      <c r="L631" s="71" t="str">
        <f>Loads!X620</f>
        <v/>
      </c>
      <c r="M631" s="71" t="str">
        <f>Loads!AC620</f>
        <v/>
      </c>
      <c r="N631" s="71" t="str">
        <f>Loads!AH620</f>
        <v/>
      </c>
      <c r="O631" s="20" t="str">
        <f>Hydro!D620</f>
        <v/>
      </c>
    </row>
    <row r="632" spans="1:15" x14ac:dyDescent="0.25">
      <c r="A632" s="2">
        <v>40789</v>
      </c>
      <c r="B632" s="5" t="str">
        <f>Gas!D621</f>
        <v/>
      </c>
      <c r="C632" s="5" t="str">
        <f>Gas!I621</f>
        <v/>
      </c>
      <c r="D632" s="24" t="str">
        <f>Electricity!D621</f>
        <v/>
      </c>
      <c r="E632" s="24" t="str">
        <f>Electricity!I621</f>
        <v/>
      </c>
      <c r="F632" s="24" t="str">
        <f>Electricity!N621</f>
        <v/>
      </c>
      <c r="G632" s="24" t="str">
        <f>Electricity!S621</f>
        <v/>
      </c>
      <c r="H632" s="70" t="str">
        <f>Loads!D621</f>
        <v/>
      </c>
      <c r="I632" s="70" t="str">
        <f>Loads!I621</f>
        <v/>
      </c>
      <c r="J632" s="71" t="str">
        <f>Loads!N621</f>
        <v/>
      </c>
      <c r="K632" s="71" t="str">
        <f>Loads!S621</f>
        <v/>
      </c>
      <c r="L632" s="71" t="str">
        <f>Loads!X621</f>
        <v/>
      </c>
      <c r="M632" s="71" t="str">
        <f>Loads!AC621</f>
        <v/>
      </c>
      <c r="N632" s="71" t="str">
        <f>Loads!AH621</f>
        <v/>
      </c>
      <c r="O632" s="20" t="str">
        <f>Hydro!D621</f>
        <v/>
      </c>
    </row>
    <row r="633" spans="1:15" x14ac:dyDescent="0.25">
      <c r="A633" s="2">
        <v>40790</v>
      </c>
      <c r="B633" s="5" t="str">
        <f>Gas!D622</f>
        <v/>
      </c>
      <c r="C633" s="5" t="str">
        <f>Gas!I622</f>
        <v/>
      </c>
      <c r="D633" s="24" t="str">
        <f>Electricity!D622</f>
        <v/>
      </c>
      <c r="E633" s="24" t="str">
        <f>Electricity!I622</f>
        <v/>
      </c>
      <c r="F633" s="24" t="str">
        <f>Electricity!N622</f>
        <v/>
      </c>
      <c r="G633" s="24" t="str">
        <f>Electricity!S622</f>
        <v/>
      </c>
      <c r="H633" s="70" t="str">
        <f>Loads!D622</f>
        <v/>
      </c>
      <c r="I633" s="70" t="str">
        <f>Loads!I622</f>
        <v/>
      </c>
      <c r="J633" s="71" t="str">
        <f>Loads!N622</f>
        <v/>
      </c>
      <c r="K633" s="71" t="str">
        <f>Loads!S622</f>
        <v/>
      </c>
      <c r="L633" s="71" t="str">
        <f>Loads!X622</f>
        <v/>
      </c>
      <c r="M633" s="71" t="str">
        <f>Loads!AC622</f>
        <v/>
      </c>
      <c r="N633" s="71" t="str">
        <f>Loads!AH622</f>
        <v/>
      </c>
      <c r="O633" s="20" t="str">
        <f>Hydro!D622</f>
        <v/>
      </c>
    </row>
    <row r="634" spans="1:15" x14ac:dyDescent="0.25">
      <c r="A634" s="2">
        <v>40791</v>
      </c>
      <c r="B634" s="5" t="str">
        <f>Gas!D623</f>
        <v/>
      </c>
      <c r="C634" s="5" t="str">
        <f>Gas!I623</f>
        <v/>
      </c>
      <c r="D634" s="24" t="str">
        <f>Electricity!D623</f>
        <v/>
      </c>
      <c r="E634" s="24" t="str">
        <f>Electricity!I623</f>
        <v/>
      </c>
      <c r="F634" s="24" t="str">
        <f>Electricity!N623</f>
        <v/>
      </c>
      <c r="G634" s="24" t="str">
        <f>Electricity!S623</f>
        <v/>
      </c>
      <c r="H634" s="70" t="str">
        <f>Loads!D623</f>
        <v/>
      </c>
      <c r="I634" s="70" t="str">
        <f>Loads!I623</f>
        <v/>
      </c>
      <c r="J634" s="71" t="str">
        <f>Loads!N623</f>
        <v/>
      </c>
      <c r="K634" s="71" t="str">
        <f>Loads!S623</f>
        <v/>
      </c>
      <c r="L634" s="71" t="str">
        <f>Loads!X623</f>
        <v/>
      </c>
      <c r="M634" s="71" t="str">
        <f>Loads!AC623</f>
        <v/>
      </c>
      <c r="N634" s="71" t="str">
        <f>Loads!AH623</f>
        <v/>
      </c>
      <c r="O634" s="20" t="str">
        <f>Hydro!D623</f>
        <v/>
      </c>
    </row>
    <row r="635" spans="1:15" x14ac:dyDescent="0.25">
      <c r="A635" s="2">
        <v>40792</v>
      </c>
      <c r="B635" s="5" t="str">
        <f>Gas!D624</f>
        <v/>
      </c>
      <c r="C635" s="5" t="str">
        <f>Gas!I624</f>
        <v/>
      </c>
      <c r="D635" s="24" t="str">
        <f>Electricity!D624</f>
        <v/>
      </c>
      <c r="E635" s="24" t="str">
        <f>Electricity!I624</f>
        <v/>
      </c>
      <c r="F635" s="24" t="str">
        <f>Electricity!N624</f>
        <v/>
      </c>
      <c r="G635" s="24" t="str">
        <f>Electricity!S624</f>
        <v/>
      </c>
      <c r="H635" s="70" t="str">
        <f>Loads!D624</f>
        <v/>
      </c>
      <c r="I635" s="70" t="str">
        <f>Loads!I624</f>
        <v/>
      </c>
      <c r="J635" s="71" t="str">
        <f>Loads!N624</f>
        <v/>
      </c>
      <c r="K635" s="71" t="str">
        <f>Loads!S624</f>
        <v/>
      </c>
      <c r="L635" s="71" t="str">
        <f>Loads!X624</f>
        <v/>
      </c>
      <c r="M635" s="71" t="str">
        <f>Loads!AC624</f>
        <v/>
      </c>
      <c r="N635" s="71" t="str">
        <f>Loads!AH624</f>
        <v/>
      </c>
      <c r="O635" s="20" t="str">
        <f>Hydro!D624</f>
        <v/>
      </c>
    </row>
    <row r="636" spans="1:15" x14ac:dyDescent="0.25">
      <c r="A636" s="2">
        <v>40793</v>
      </c>
      <c r="B636" s="5" t="str">
        <f>Gas!D625</f>
        <v/>
      </c>
      <c r="C636" s="5" t="str">
        <f>Gas!I625</f>
        <v/>
      </c>
      <c r="D636" s="24" t="str">
        <f>Electricity!D625</f>
        <v/>
      </c>
      <c r="E636" s="24" t="str">
        <f>Electricity!I625</f>
        <v/>
      </c>
      <c r="F636" s="24" t="str">
        <f>Electricity!N625</f>
        <v/>
      </c>
      <c r="G636" s="24" t="str">
        <f>Electricity!S625</f>
        <v/>
      </c>
      <c r="H636" s="70" t="str">
        <f>Loads!D625</f>
        <v/>
      </c>
      <c r="I636" s="70" t="str">
        <f>Loads!I625</f>
        <v/>
      </c>
      <c r="J636" s="71" t="str">
        <f>Loads!N625</f>
        <v/>
      </c>
      <c r="K636" s="71" t="str">
        <f>Loads!S625</f>
        <v/>
      </c>
      <c r="L636" s="71" t="str">
        <f>Loads!X625</f>
        <v/>
      </c>
      <c r="M636" s="71" t="str">
        <f>Loads!AC625</f>
        <v/>
      </c>
      <c r="N636" s="71" t="str">
        <f>Loads!AH625</f>
        <v/>
      </c>
      <c r="O636" s="20" t="str">
        <f>Hydro!D625</f>
        <v/>
      </c>
    </row>
    <row r="637" spans="1:15" x14ac:dyDescent="0.25">
      <c r="A637" s="2">
        <v>40794</v>
      </c>
      <c r="B637" s="5" t="str">
        <f>Gas!D626</f>
        <v/>
      </c>
      <c r="C637" s="5" t="str">
        <f>Gas!I626</f>
        <v/>
      </c>
      <c r="D637" s="24" t="str">
        <f>Electricity!D626</f>
        <v/>
      </c>
      <c r="E637" s="24" t="str">
        <f>Electricity!I626</f>
        <v/>
      </c>
      <c r="F637" s="24" t="str">
        <f>Electricity!N626</f>
        <v/>
      </c>
      <c r="G637" s="24" t="str">
        <f>Electricity!S626</f>
        <v/>
      </c>
      <c r="H637" s="70" t="str">
        <f>Loads!D626</f>
        <v/>
      </c>
      <c r="I637" s="70" t="str">
        <f>Loads!I626</f>
        <v/>
      </c>
      <c r="J637" s="71" t="str">
        <f>Loads!N626</f>
        <v/>
      </c>
      <c r="K637" s="71" t="str">
        <f>Loads!S626</f>
        <v/>
      </c>
      <c r="L637" s="71" t="str">
        <f>Loads!X626</f>
        <v/>
      </c>
      <c r="M637" s="71" t="str">
        <f>Loads!AC626</f>
        <v/>
      </c>
      <c r="N637" s="71" t="str">
        <f>Loads!AH626</f>
        <v/>
      </c>
      <c r="O637" s="20" t="str">
        <f>Hydro!D626</f>
        <v/>
      </c>
    </row>
    <row r="638" spans="1:15" x14ac:dyDescent="0.25">
      <c r="A638" s="2">
        <v>40795</v>
      </c>
      <c r="B638" s="5" t="str">
        <f>Gas!D627</f>
        <v/>
      </c>
      <c r="C638" s="5" t="str">
        <f>Gas!I627</f>
        <v/>
      </c>
      <c r="D638" s="24" t="str">
        <f>Electricity!D627</f>
        <v/>
      </c>
      <c r="E638" s="24" t="str">
        <f>Electricity!I627</f>
        <v/>
      </c>
      <c r="F638" s="24" t="str">
        <f>Electricity!N627</f>
        <v/>
      </c>
      <c r="G638" s="24" t="str">
        <f>Electricity!S627</f>
        <v/>
      </c>
      <c r="H638" s="70" t="str">
        <f>Loads!D627</f>
        <v/>
      </c>
      <c r="I638" s="70" t="str">
        <f>Loads!I627</f>
        <v/>
      </c>
      <c r="J638" s="71" t="str">
        <f>Loads!N627</f>
        <v/>
      </c>
      <c r="K638" s="71" t="str">
        <f>Loads!S627</f>
        <v/>
      </c>
      <c r="L638" s="71" t="str">
        <f>Loads!X627</f>
        <v/>
      </c>
      <c r="M638" s="71" t="str">
        <f>Loads!AC627</f>
        <v/>
      </c>
      <c r="N638" s="71" t="str">
        <f>Loads!AH627</f>
        <v/>
      </c>
      <c r="O638" s="20" t="str">
        <f>Hydro!D627</f>
        <v/>
      </c>
    </row>
    <row r="639" spans="1:15" x14ac:dyDescent="0.25">
      <c r="A639" s="2">
        <v>40796</v>
      </c>
      <c r="B639" s="5" t="str">
        <f>Gas!D628</f>
        <v/>
      </c>
      <c r="C639" s="5" t="str">
        <f>Gas!I628</f>
        <v/>
      </c>
      <c r="D639" s="24" t="str">
        <f>Electricity!D628</f>
        <v/>
      </c>
      <c r="E639" s="24" t="str">
        <f>Electricity!I628</f>
        <v/>
      </c>
      <c r="F639" s="24" t="str">
        <f>Electricity!N628</f>
        <v/>
      </c>
      <c r="G639" s="24" t="str">
        <f>Electricity!S628</f>
        <v/>
      </c>
      <c r="H639" s="70" t="str">
        <f>Loads!D628</f>
        <v/>
      </c>
      <c r="I639" s="70" t="str">
        <f>Loads!I628</f>
        <v/>
      </c>
      <c r="J639" s="71" t="str">
        <f>Loads!N628</f>
        <v/>
      </c>
      <c r="K639" s="71" t="str">
        <f>Loads!S628</f>
        <v/>
      </c>
      <c r="L639" s="71" t="str">
        <f>Loads!X628</f>
        <v/>
      </c>
      <c r="M639" s="71" t="str">
        <f>Loads!AC628</f>
        <v/>
      </c>
      <c r="N639" s="71" t="str">
        <f>Loads!AH628</f>
        <v/>
      </c>
      <c r="O639" s="20" t="str">
        <f>Hydro!D628</f>
        <v/>
      </c>
    </row>
    <row r="640" spans="1:15" x14ac:dyDescent="0.25">
      <c r="A640" s="2">
        <v>40797</v>
      </c>
      <c r="B640" s="5" t="str">
        <f>Gas!D629</f>
        <v/>
      </c>
      <c r="C640" s="5" t="str">
        <f>Gas!I629</f>
        <v/>
      </c>
      <c r="D640" s="24" t="str">
        <f>Electricity!D629</f>
        <v/>
      </c>
      <c r="E640" s="24" t="str">
        <f>Electricity!I629</f>
        <v/>
      </c>
      <c r="F640" s="24" t="str">
        <f>Electricity!N629</f>
        <v/>
      </c>
      <c r="G640" s="24" t="str">
        <f>Electricity!S629</f>
        <v/>
      </c>
      <c r="H640" s="70" t="str">
        <f>Loads!D629</f>
        <v/>
      </c>
      <c r="I640" s="70" t="str">
        <f>Loads!I629</f>
        <v/>
      </c>
      <c r="J640" s="71" t="str">
        <f>Loads!N629</f>
        <v/>
      </c>
      <c r="K640" s="71" t="str">
        <f>Loads!S629</f>
        <v/>
      </c>
      <c r="L640" s="71" t="str">
        <f>Loads!X629</f>
        <v/>
      </c>
      <c r="M640" s="71" t="str">
        <f>Loads!AC629</f>
        <v/>
      </c>
      <c r="N640" s="71" t="str">
        <f>Loads!AH629</f>
        <v/>
      </c>
      <c r="O640" s="20" t="str">
        <f>Hydro!D629</f>
        <v/>
      </c>
    </row>
    <row r="641" spans="1:15" x14ac:dyDescent="0.25">
      <c r="A641" s="2">
        <v>40798</v>
      </c>
      <c r="B641" s="5" t="str">
        <f>Gas!D630</f>
        <v/>
      </c>
      <c r="C641" s="5" t="str">
        <f>Gas!I630</f>
        <v/>
      </c>
      <c r="D641" s="24" t="str">
        <f>Electricity!D630</f>
        <v/>
      </c>
      <c r="E641" s="24" t="str">
        <f>Electricity!I630</f>
        <v/>
      </c>
      <c r="F641" s="24" t="str">
        <f>Electricity!N630</f>
        <v/>
      </c>
      <c r="G641" s="24" t="str">
        <f>Electricity!S630</f>
        <v/>
      </c>
      <c r="H641" s="70" t="str">
        <f>Loads!D630</f>
        <v/>
      </c>
      <c r="I641" s="70" t="str">
        <f>Loads!I630</f>
        <v/>
      </c>
      <c r="J641" s="71" t="str">
        <f>Loads!N630</f>
        <v/>
      </c>
      <c r="K641" s="71" t="str">
        <f>Loads!S630</f>
        <v/>
      </c>
      <c r="L641" s="71" t="str">
        <f>Loads!X630</f>
        <v/>
      </c>
      <c r="M641" s="71" t="str">
        <f>Loads!AC630</f>
        <v/>
      </c>
      <c r="N641" s="71" t="str">
        <f>Loads!AH630</f>
        <v/>
      </c>
      <c r="O641" s="20" t="str">
        <f>Hydro!D630</f>
        <v/>
      </c>
    </row>
    <row r="642" spans="1:15" x14ac:dyDescent="0.25">
      <c r="A642" s="2">
        <v>40799</v>
      </c>
      <c r="B642" s="5" t="str">
        <f>Gas!D631</f>
        <v/>
      </c>
      <c r="C642" s="5" t="str">
        <f>Gas!I631</f>
        <v/>
      </c>
      <c r="D642" s="24" t="str">
        <f>Electricity!D631</f>
        <v/>
      </c>
      <c r="E642" s="24" t="str">
        <f>Electricity!I631</f>
        <v/>
      </c>
      <c r="F642" s="24" t="str">
        <f>Electricity!N631</f>
        <v/>
      </c>
      <c r="G642" s="24" t="str">
        <f>Electricity!S631</f>
        <v/>
      </c>
      <c r="H642" s="70" t="str">
        <f>Loads!D631</f>
        <v/>
      </c>
      <c r="I642" s="70" t="str">
        <f>Loads!I631</f>
        <v/>
      </c>
      <c r="J642" s="71" t="str">
        <f>Loads!N631</f>
        <v/>
      </c>
      <c r="K642" s="71" t="str">
        <f>Loads!S631</f>
        <v/>
      </c>
      <c r="L642" s="71" t="str">
        <f>Loads!X631</f>
        <v/>
      </c>
      <c r="M642" s="71" t="str">
        <f>Loads!AC631</f>
        <v/>
      </c>
      <c r="N642" s="71" t="str">
        <f>Loads!AH631</f>
        <v/>
      </c>
      <c r="O642" s="20" t="str">
        <f>Hydro!D631</f>
        <v/>
      </c>
    </row>
    <row r="643" spans="1:15" x14ac:dyDescent="0.25">
      <c r="A643" s="2">
        <v>40800</v>
      </c>
      <c r="B643" s="5" t="str">
        <f>Gas!D632</f>
        <v/>
      </c>
      <c r="C643" s="5" t="str">
        <f>Gas!I632</f>
        <v/>
      </c>
      <c r="D643" s="24" t="str">
        <f>Electricity!D632</f>
        <v/>
      </c>
      <c r="E643" s="24" t="str">
        <f>Electricity!I632</f>
        <v/>
      </c>
      <c r="F643" s="24" t="str">
        <f>Electricity!N632</f>
        <v/>
      </c>
      <c r="G643" s="24" t="str">
        <f>Electricity!S632</f>
        <v/>
      </c>
      <c r="H643" s="70" t="str">
        <f>Loads!D632</f>
        <v/>
      </c>
      <c r="I643" s="70" t="str">
        <f>Loads!I632</f>
        <v/>
      </c>
      <c r="J643" s="71" t="str">
        <f>Loads!N632</f>
        <v/>
      </c>
      <c r="K643" s="71" t="str">
        <f>Loads!S632</f>
        <v/>
      </c>
      <c r="L643" s="71" t="str">
        <f>Loads!X632</f>
        <v/>
      </c>
      <c r="M643" s="71" t="str">
        <f>Loads!AC632</f>
        <v/>
      </c>
      <c r="N643" s="71" t="str">
        <f>Loads!AH632</f>
        <v/>
      </c>
      <c r="O643" s="20" t="str">
        <f>Hydro!D632</f>
        <v/>
      </c>
    </row>
    <row r="644" spans="1:15" x14ac:dyDescent="0.25">
      <c r="A644" s="2">
        <v>40801</v>
      </c>
      <c r="B644" s="5" t="str">
        <f>Gas!D633</f>
        <v/>
      </c>
      <c r="C644" s="5" t="str">
        <f>Gas!I633</f>
        <v/>
      </c>
      <c r="D644" s="24" t="str">
        <f>Electricity!D633</f>
        <v/>
      </c>
      <c r="E644" s="24" t="str">
        <f>Electricity!I633</f>
        <v/>
      </c>
      <c r="F644" s="24" t="str">
        <f>Electricity!N633</f>
        <v/>
      </c>
      <c r="G644" s="24" t="str">
        <f>Electricity!S633</f>
        <v/>
      </c>
      <c r="H644" s="70" t="str">
        <f>Loads!D633</f>
        <v/>
      </c>
      <c r="I644" s="70" t="str">
        <f>Loads!I633</f>
        <v/>
      </c>
      <c r="J644" s="71" t="str">
        <f>Loads!N633</f>
        <v/>
      </c>
      <c r="K644" s="71" t="str">
        <f>Loads!S633</f>
        <v/>
      </c>
      <c r="L644" s="71" t="str">
        <f>Loads!X633</f>
        <v/>
      </c>
      <c r="M644" s="71" t="str">
        <f>Loads!AC633</f>
        <v/>
      </c>
      <c r="N644" s="71" t="str">
        <f>Loads!AH633</f>
        <v/>
      </c>
      <c r="O644" s="20" t="str">
        <f>Hydro!D633</f>
        <v/>
      </c>
    </row>
    <row r="645" spans="1:15" x14ac:dyDescent="0.25">
      <c r="A645" s="2">
        <v>40802</v>
      </c>
      <c r="B645" s="5" t="str">
        <f>Gas!D634</f>
        <v/>
      </c>
      <c r="C645" s="5" t="str">
        <f>Gas!I634</f>
        <v/>
      </c>
      <c r="D645" s="24" t="str">
        <f>Electricity!D634</f>
        <v/>
      </c>
      <c r="E645" s="24" t="str">
        <f>Electricity!I634</f>
        <v/>
      </c>
      <c r="F645" s="24" t="str">
        <f>Electricity!N634</f>
        <v/>
      </c>
      <c r="G645" s="24" t="str">
        <f>Electricity!S634</f>
        <v/>
      </c>
      <c r="H645" s="70" t="str">
        <f>Loads!D634</f>
        <v/>
      </c>
      <c r="I645" s="70" t="str">
        <f>Loads!I634</f>
        <v/>
      </c>
      <c r="J645" s="71" t="str">
        <f>Loads!N634</f>
        <v/>
      </c>
      <c r="K645" s="71" t="str">
        <f>Loads!S634</f>
        <v/>
      </c>
      <c r="L645" s="71" t="str">
        <f>Loads!X634</f>
        <v/>
      </c>
      <c r="M645" s="71" t="str">
        <f>Loads!AC634</f>
        <v/>
      </c>
      <c r="N645" s="71" t="str">
        <f>Loads!AH634</f>
        <v/>
      </c>
      <c r="O645" s="20" t="str">
        <f>Hydro!D634</f>
        <v/>
      </c>
    </row>
    <row r="646" spans="1:15" x14ac:dyDescent="0.25">
      <c r="A646" s="2">
        <v>40803</v>
      </c>
      <c r="B646" s="5" t="str">
        <f>Gas!D635</f>
        <v/>
      </c>
      <c r="C646" s="5" t="str">
        <f>Gas!I635</f>
        <v/>
      </c>
      <c r="D646" s="24" t="str">
        <f>Electricity!D635</f>
        <v/>
      </c>
      <c r="E646" s="24" t="str">
        <f>Electricity!I635</f>
        <v/>
      </c>
      <c r="F646" s="24" t="str">
        <f>Electricity!N635</f>
        <v/>
      </c>
      <c r="G646" s="24" t="str">
        <f>Electricity!S635</f>
        <v/>
      </c>
      <c r="H646" s="70" t="str">
        <f>Loads!D635</f>
        <v/>
      </c>
      <c r="I646" s="70" t="str">
        <f>Loads!I635</f>
        <v/>
      </c>
      <c r="J646" s="71" t="str">
        <f>Loads!N635</f>
        <v/>
      </c>
      <c r="K646" s="71" t="str">
        <f>Loads!S635</f>
        <v/>
      </c>
      <c r="L646" s="71" t="str">
        <f>Loads!X635</f>
        <v/>
      </c>
      <c r="M646" s="71" t="str">
        <f>Loads!AC635</f>
        <v/>
      </c>
      <c r="N646" s="71" t="str">
        <f>Loads!AH635</f>
        <v/>
      </c>
      <c r="O646" s="20" t="str">
        <f>Hydro!D635</f>
        <v/>
      </c>
    </row>
    <row r="647" spans="1:15" x14ac:dyDescent="0.25">
      <c r="A647" s="2">
        <v>40804</v>
      </c>
      <c r="B647" s="5" t="str">
        <f>Gas!D636</f>
        <v/>
      </c>
      <c r="C647" s="5" t="str">
        <f>Gas!I636</f>
        <v/>
      </c>
      <c r="D647" s="24" t="str">
        <f>Electricity!D636</f>
        <v/>
      </c>
      <c r="E647" s="24" t="str">
        <f>Electricity!I636</f>
        <v/>
      </c>
      <c r="F647" s="24" t="str">
        <f>Electricity!N636</f>
        <v/>
      </c>
      <c r="G647" s="24" t="str">
        <f>Electricity!S636</f>
        <v/>
      </c>
      <c r="H647" s="70" t="str">
        <f>Loads!D636</f>
        <v/>
      </c>
      <c r="I647" s="70" t="str">
        <f>Loads!I636</f>
        <v/>
      </c>
      <c r="J647" s="71" t="str">
        <f>Loads!N636</f>
        <v/>
      </c>
      <c r="K647" s="71" t="str">
        <f>Loads!S636</f>
        <v/>
      </c>
      <c r="L647" s="71" t="str">
        <f>Loads!X636</f>
        <v/>
      </c>
      <c r="M647" s="71" t="str">
        <f>Loads!AC636</f>
        <v/>
      </c>
      <c r="N647" s="71" t="str">
        <f>Loads!AH636</f>
        <v/>
      </c>
      <c r="O647" s="20" t="str">
        <f>Hydro!D636</f>
        <v/>
      </c>
    </row>
    <row r="648" spans="1:15" x14ac:dyDescent="0.25">
      <c r="A648" s="2">
        <v>40805</v>
      </c>
      <c r="B648" s="5" t="str">
        <f>Gas!D637</f>
        <v/>
      </c>
      <c r="C648" s="5" t="str">
        <f>Gas!I637</f>
        <v/>
      </c>
      <c r="D648" s="24" t="str">
        <f>Electricity!D637</f>
        <v/>
      </c>
      <c r="E648" s="24" t="str">
        <f>Electricity!I637</f>
        <v/>
      </c>
      <c r="F648" s="24" t="str">
        <f>Electricity!N637</f>
        <v/>
      </c>
      <c r="G648" s="24" t="str">
        <f>Electricity!S637</f>
        <v/>
      </c>
      <c r="H648" s="70" t="str">
        <f>Loads!D637</f>
        <v/>
      </c>
      <c r="I648" s="70" t="str">
        <f>Loads!I637</f>
        <v/>
      </c>
      <c r="J648" s="71" t="str">
        <f>Loads!N637</f>
        <v/>
      </c>
      <c r="K648" s="71" t="str">
        <f>Loads!S637</f>
        <v/>
      </c>
      <c r="L648" s="71" t="str">
        <f>Loads!X637</f>
        <v/>
      </c>
      <c r="M648" s="71" t="str">
        <f>Loads!AC637</f>
        <v/>
      </c>
      <c r="N648" s="71" t="str">
        <f>Loads!AH637</f>
        <v/>
      </c>
      <c r="O648" s="20" t="str">
        <f>Hydro!D637</f>
        <v/>
      </c>
    </row>
    <row r="649" spans="1:15" x14ac:dyDescent="0.25">
      <c r="A649" s="2">
        <v>40806</v>
      </c>
      <c r="B649" s="5" t="str">
        <f>Gas!D638</f>
        <v/>
      </c>
      <c r="C649" s="5" t="str">
        <f>Gas!I638</f>
        <v/>
      </c>
      <c r="D649" s="24" t="str">
        <f>Electricity!D638</f>
        <v/>
      </c>
      <c r="E649" s="24" t="str">
        <f>Electricity!I638</f>
        <v/>
      </c>
      <c r="F649" s="24" t="str">
        <f>Electricity!N638</f>
        <v/>
      </c>
      <c r="G649" s="24" t="str">
        <f>Electricity!S638</f>
        <v/>
      </c>
      <c r="H649" s="70" t="str">
        <f>Loads!D638</f>
        <v/>
      </c>
      <c r="I649" s="70" t="str">
        <f>Loads!I638</f>
        <v/>
      </c>
      <c r="J649" s="71" t="str">
        <f>Loads!N638</f>
        <v/>
      </c>
      <c r="K649" s="71" t="str">
        <f>Loads!S638</f>
        <v/>
      </c>
      <c r="L649" s="71" t="str">
        <f>Loads!X638</f>
        <v/>
      </c>
      <c r="M649" s="71" t="str">
        <f>Loads!AC638</f>
        <v/>
      </c>
      <c r="N649" s="71" t="str">
        <f>Loads!AH638</f>
        <v/>
      </c>
      <c r="O649" s="20" t="str">
        <f>Hydro!D638</f>
        <v/>
      </c>
    </row>
    <row r="650" spans="1:15" x14ac:dyDescent="0.25">
      <c r="A650" s="2">
        <v>40807</v>
      </c>
      <c r="B650" s="5" t="str">
        <f>Gas!D639</f>
        <v/>
      </c>
      <c r="C650" s="5" t="str">
        <f>Gas!I639</f>
        <v/>
      </c>
      <c r="D650" s="24" t="str">
        <f>Electricity!D639</f>
        <v/>
      </c>
      <c r="E650" s="24" t="str">
        <f>Electricity!I639</f>
        <v/>
      </c>
      <c r="F650" s="24" t="str">
        <f>Electricity!N639</f>
        <v/>
      </c>
      <c r="G650" s="24" t="str">
        <f>Electricity!S639</f>
        <v/>
      </c>
      <c r="H650" s="70" t="str">
        <f>Loads!D639</f>
        <v/>
      </c>
      <c r="I650" s="70" t="str">
        <f>Loads!I639</f>
        <v/>
      </c>
      <c r="J650" s="71" t="str">
        <f>Loads!N639</f>
        <v/>
      </c>
      <c r="K650" s="71" t="str">
        <f>Loads!S639</f>
        <v/>
      </c>
      <c r="L650" s="71" t="str">
        <f>Loads!X639</f>
        <v/>
      </c>
      <c r="M650" s="71" t="str">
        <f>Loads!AC639</f>
        <v/>
      </c>
      <c r="N650" s="71" t="str">
        <f>Loads!AH639</f>
        <v/>
      </c>
      <c r="O650" s="20" t="str">
        <f>Hydro!D639</f>
        <v/>
      </c>
    </row>
    <row r="651" spans="1:15" x14ac:dyDescent="0.25">
      <c r="A651" s="2">
        <v>40808</v>
      </c>
      <c r="B651" s="5" t="str">
        <f>Gas!D640</f>
        <v/>
      </c>
      <c r="C651" s="5" t="str">
        <f>Gas!I640</f>
        <v/>
      </c>
      <c r="D651" s="24" t="str">
        <f>Electricity!D640</f>
        <v/>
      </c>
      <c r="E651" s="24" t="str">
        <f>Electricity!I640</f>
        <v/>
      </c>
      <c r="F651" s="24" t="str">
        <f>Electricity!N640</f>
        <v/>
      </c>
      <c r="G651" s="24" t="str">
        <f>Electricity!S640</f>
        <v/>
      </c>
      <c r="H651" s="70" t="str">
        <f>Loads!D640</f>
        <v/>
      </c>
      <c r="I651" s="70" t="str">
        <f>Loads!I640</f>
        <v/>
      </c>
      <c r="J651" s="71" t="str">
        <f>Loads!N640</f>
        <v/>
      </c>
      <c r="K651" s="71" t="str">
        <f>Loads!S640</f>
        <v/>
      </c>
      <c r="L651" s="71" t="str">
        <f>Loads!X640</f>
        <v/>
      </c>
      <c r="M651" s="71" t="str">
        <f>Loads!AC640</f>
        <v/>
      </c>
      <c r="N651" s="71" t="str">
        <f>Loads!AH640</f>
        <v/>
      </c>
      <c r="O651" s="20" t="str">
        <f>Hydro!D640</f>
        <v/>
      </c>
    </row>
    <row r="652" spans="1:15" x14ac:dyDescent="0.25">
      <c r="A652" s="2">
        <v>40809</v>
      </c>
      <c r="B652" s="5" t="str">
        <f>Gas!D641</f>
        <v/>
      </c>
      <c r="C652" s="5" t="str">
        <f>Gas!I641</f>
        <v/>
      </c>
      <c r="D652" s="24" t="str">
        <f>Electricity!D641</f>
        <v/>
      </c>
      <c r="E652" s="24" t="str">
        <f>Electricity!I641</f>
        <v/>
      </c>
      <c r="F652" s="24" t="str">
        <f>Electricity!N641</f>
        <v/>
      </c>
      <c r="G652" s="24" t="str">
        <f>Electricity!S641</f>
        <v/>
      </c>
      <c r="H652" s="70" t="str">
        <f>Loads!D641</f>
        <v/>
      </c>
      <c r="I652" s="70" t="str">
        <f>Loads!I641</f>
        <v/>
      </c>
      <c r="J652" s="71" t="str">
        <f>Loads!N641</f>
        <v/>
      </c>
      <c r="K652" s="71" t="str">
        <f>Loads!S641</f>
        <v/>
      </c>
      <c r="L652" s="71" t="str">
        <f>Loads!X641</f>
        <v/>
      </c>
      <c r="M652" s="71" t="str">
        <f>Loads!AC641</f>
        <v/>
      </c>
      <c r="N652" s="71" t="str">
        <f>Loads!AH641</f>
        <v/>
      </c>
      <c r="O652" s="20" t="str">
        <f>Hydro!D641</f>
        <v/>
      </c>
    </row>
    <row r="653" spans="1:15" x14ac:dyDescent="0.25">
      <c r="A653" s="2">
        <v>40810</v>
      </c>
      <c r="B653" s="5" t="str">
        <f>Gas!D642</f>
        <v/>
      </c>
      <c r="C653" s="5" t="str">
        <f>Gas!I642</f>
        <v/>
      </c>
      <c r="D653" s="24" t="str">
        <f>Electricity!D642</f>
        <v/>
      </c>
      <c r="E653" s="24" t="str">
        <f>Electricity!I642</f>
        <v/>
      </c>
      <c r="F653" s="24" t="str">
        <f>Electricity!N642</f>
        <v/>
      </c>
      <c r="G653" s="24" t="str">
        <f>Electricity!S642</f>
        <v/>
      </c>
      <c r="H653" s="70" t="str">
        <f>Loads!D642</f>
        <v/>
      </c>
      <c r="I653" s="70" t="str">
        <f>Loads!I642</f>
        <v/>
      </c>
      <c r="J653" s="71" t="str">
        <f>Loads!N642</f>
        <v/>
      </c>
      <c r="K653" s="71" t="str">
        <f>Loads!S642</f>
        <v/>
      </c>
      <c r="L653" s="71" t="str">
        <f>Loads!X642</f>
        <v/>
      </c>
      <c r="M653" s="71" t="str">
        <f>Loads!AC642</f>
        <v/>
      </c>
      <c r="N653" s="71" t="str">
        <f>Loads!AH642</f>
        <v/>
      </c>
      <c r="O653" s="20" t="str">
        <f>Hydro!D642</f>
        <v/>
      </c>
    </row>
    <row r="654" spans="1:15" x14ac:dyDescent="0.25">
      <c r="A654" s="2">
        <v>40811</v>
      </c>
      <c r="B654" s="5" t="str">
        <f>Gas!D643</f>
        <v/>
      </c>
      <c r="C654" s="5" t="str">
        <f>Gas!I643</f>
        <v/>
      </c>
      <c r="D654" s="24" t="str">
        <f>Electricity!D643</f>
        <v/>
      </c>
      <c r="E654" s="24" t="str">
        <f>Electricity!I643</f>
        <v/>
      </c>
      <c r="F654" s="24" t="str">
        <f>Electricity!N643</f>
        <v/>
      </c>
      <c r="G654" s="24" t="str">
        <f>Electricity!S643</f>
        <v/>
      </c>
      <c r="H654" s="70" t="str">
        <f>Loads!D643</f>
        <v/>
      </c>
      <c r="I654" s="70" t="str">
        <f>Loads!I643</f>
        <v/>
      </c>
      <c r="J654" s="71" t="str">
        <f>Loads!N643</f>
        <v/>
      </c>
      <c r="K654" s="71" t="str">
        <f>Loads!S643</f>
        <v/>
      </c>
      <c r="L654" s="71" t="str">
        <f>Loads!X643</f>
        <v/>
      </c>
      <c r="M654" s="71" t="str">
        <f>Loads!AC643</f>
        <v/>
      </c>
      <c r="N654" s="71" t="str">
        <f>Loads!AH643</f>
        <v/>
      </c>
      <c r="O654" s="20" t="str">
        <f>Hydro!D643</f>
        <v/>
      </c>
    </row>
    <row r="655" spans="1:15" x14ac:dyDescent="0.25">
      <c r="A655" s="2">
        <v>40812</v>
      </c>
      <c r="B655" s="5" t="str">
        <f>Gas!D644</f>
        <v/>
      </c>
      <c r="C655" s="5" t="str">
        <f>Gas!I644</f>
        <v/>
      </c>
      <c r="D655" s="24" t="str">
        <f>Electricity!D644</f>
        <v/>
      </c>
      <c r="E655" s="24" t="str">
        <f>Electricity!I644</f>
        <v/>
      </c>
      <c r="F655" s="24" t="str">
        <f>Electricity!N644</f>
        <v/>
      </c>
      <c r="G655" s="24" t="str">
        <f>Electricity!S644</f>
        <v/>
      </c>
      <c r="H655" s="70" t="str">
        <f>Loads!D644</f>
        <v/>
      </c>
      <c r="I655" s="70" t="str">
        <f>Loads!I644</f>
        <v/>
      </c>
      <c r="J655" s="71" t="str">
        <f>Loads!N644</f>
        <v/>
      </c>
      <c r="K655" s="71" t="str">
        <f>Loads!S644</f>
        <v/>
      </c>
      <c r="L655" s="71" t="str">
        <f>Loads!X644</f>
        <v/>
      </c>
      <c r="M655" s="71" t="str">
        <f>Loads!AC644</f>
        <v/>
      </c>
      <c r="N655" s="71" t="str">
        <f>Loads!AH644</f>
        <v/>
      </c>
      <c r="O655" s="20" t="str">
        <f>Hydro!D644</f>
        <v/>
      </c>
    </row>
    <row r="656" spans="1:15" x14ac:dyDescent="0.25">
      <c r="A656" s="2">
        <v>40813</v>
      </c>
      <c r="B656" s="5" t="str">
        <f>Gas!D645</f>
        <v/>
      </c>
      <c r="C656" s="5" t="str">
        <f>Gas!I645</f>
        <v/>
      </c>
      <c r="D656" s="24" t="str">
        <f>Electricity!D645</f>
        <v/>
      </c>
      <c r="E656" s="24" t="str">
        <f>Electricity!I645</f>
        <v/>
      </c>
      <c r="F656" s="24" t="str">
        <f>Electricity!N645</f>
        <v/>
      </c>
      <c r="G656" s="24" t="str">
        <f>Electricity!S645</f>
        <v/>
      </c>
      <c r="H656" s="70" t="str">
        <f>Loads!D645</f>
        <v/>
      </c>
      <c r="I656" s="70" t="str">
        <f>Loads!I645</f>
        <v/>
      </c>
      <c r="J656" s="71" t="str">
        <f>Loads!N645</f>
        <v/>
      </c>
      <c r="K656" s="71" t="str">
        <f>Loads!S645</f>
        <v/>
      </c>
      <c r="L656" s="71" t="str">
        <f>Loads!X645</f>
        <v/>
      </c>
      <c r="M656" s="71" t="str">
        <f>Loads!AC645</f>
        <v/>
      </c>
      <c r="N656" s="71" t="str">
        <f>Loads!AH645</f>
        <v/>
      </c>
      <c r="O656" s="20" t="str">
        <f>Hydro!D645</f>
        <v/>
      </c>
    </row>
    <row r="657" spans="1:15" x14ac:dyDescent="0.25">
      <c r="A657" s="2">
        <v>40814</v>
      </c>
      <c r="B657" s="5" t="str">
        <f>Gas!D646</f>
        <v/>
      </c>
      <c r="C657" s="5" t="str">
        <f>Gas!I646</f>
        <v/>
      </c>
      <c r="D657" s="24" t="str">
        <f>Electricity!D646</f>
        <v/>
      </c>
      <c r="E657" s="24" t="str">
        <f>Electricity!I646</f>
        <v/>
      </c>
      <c r="F657" s="24" t="str">
        <f>Electricity!N646</f>
        <v/>
      </c>
      <c r="G657" s="24" t="str">
        <f>Electricity!S646</f>
        <v/>
      </c>
      <c r="H657" s="70" t="str">
        <f>Loads!D646</f>
        <v/>
      </c>
      <c r="I657" s="70" t="str">
        <f>Loads!I646</f>
        <v/>
      </c>
      <c r="J657" s="71" t="str">
        <f>Loads!N646</f>
        <v/>
      </c>
      <c r="K657" s="71" t="str">
        <f>Loads!S646</f>
        <v/>
      </c>
      <c r="L657" s="71" t="str">
        <f>Loads!X646</f>
        <v/>
      </c>
      <c r="M657" s="71" t="str">
        <f>Loads!AC646</f>
        <v/>
      </c>
      <c r="N657" s="71" t="str">
        <f>Loads!AH646</f>
        <v/>
      </c>
      <c r="O657" s="20" t="str">
        <f>Hydro!D646</f>
        <v/>
      </c>
    </row>
    <row r="658" spans="1:15" x14ac:dyDescent="0.25">
      <c r="A658" s="2">
        <v>40815</v>
      </c>
      <c r="B658" s="5" t="str">
        <f>Gas!D647</f>
        <v/>
      </c>
      <c r="C658" s="5" t="str">
        <f>Gas!I647</f>
        <v/>
      </c>
      <c r="D658" s="24" t="str">
        <f>Electricity!D647</f>
        <v/>
      </c>
      <c r="E658" s="24" t="str">
        <f>Electricity!I647</f>
        <v/>
      </c>
      <c r="F658" s="24" t="str">
        <f>Electricity!N647</f>
        <v/>
      </c>
      <c r="G658" s="24" t="str">
        <f>Electricity!S647</f>
        <v/>
      </c>
      <c r="H658" s="70" t="str">
        <f>Loads!D647</f>
        <v/>
      </c>
      <c r="I658" s="70" t="str">
        <f>Loads!I647</f>
        <v/>
      </c>
      <c r="J658" s="71" t="str">
        <f>Loads!N647</f>
        <v/>
      </c>
      <c r="K658" s="71" t="str">
        <f>Loads!S647</f>
        <v/>
      </c>
      <c r="L658" s="71" t="str">
        <f>Loads!X647</f>
        <v/>
      </c>
      <c r="M658" s="71" t="str">
        <f>Loads!AC647</f>
        <v/>
      </c>
      <c r="N658" s="71" t="str">
        <f>Loads!AH647</f>
        <v/>
      </c>
      <c r="O658" s="20" t="str">
        <f>Hydro!D647</f>
        <v/>
      </c>
    </row>
    <row r="659" spans="1:15" x14ac:dyDescent="0.25">
      <c r="A659" s="2">
        <v>40816</v>
      </c>
      <c r="B659" s="5" t="str">
        <f>Gas!D648</f>
        <v/>
      </c>
      <c r="C659" s="5" t="str">
        <f>Gas!I648</f>
        <v/>
      </c>
      <c r="D659" s="24" t="str">
        <f>Electricity!D648</f>
        <v/>
      </c>
      <c r="E659" s="24" t="str">
        <f>Electricity!I648</f>
        <v/>
      </c>
      <c r="F659" s="24" t="str">
        <f>Electricity!N648</f>
        <v/>
      </c>
      <c r="G659" s="24" t="str">
        <f>Electricity!S648</f>
        <v/>
      </c>
      <c r="H659" s="70" t="str">
        <f>Loads!D648</f>
        <v/>
      </c>
      <c r="I659" s="70" t="str">
        <f>Loads!I648</f>
        <v/>
      </c>
      <c r="J659" s="71" t="str">
        <f>Loads!N648</f>
        <v/>
      </c>
      <c r="K659" s="71" t="str">
        <f>Loads!S648</f>
        <v/>
      </c>
      <c r="L659" s="71" t="str">
        <f>Loads!X648</f>
        <v/>
      </c>
      <c r="M659" s="71" t="str">
        <f>Loads!AC648</f>
        <v/>
      </c>
      <c r="N659" s="71" t="str">
        <f>Loads!AH648</f>
        <v/>
      </c>
      <c r="O659" s="20" t="str">
        <f>Hydro!D648</f>
        <v/>
      </c>
    </row>
    <row r="660" spans="1:15" x14ac:dyDescent="0.25">
      <c r="A660" s="2">
        <v>40817</v>
      </c>
      <c r="B660" s="5" t="str">
        <f>Gas!D649</f>
        <v/>
      </c>
      <c r="C660" s="5" t="str">
        <f>Gas!I649</f>
        <v/>
      </c>
      <c r="D660" s="24" t="str">
        <f>Electricity!D649</f>
        <v/>
      </c>
      <c r="E660" s="24" t="str">
        <f>Electricity!I649</f>
        <v/>
      </c>
      <c r="F660" s="24" t="str">
        <f>Electricity!N649</f>
        <v/>
      </c>
      <c r="G660" s="24" t="str">
        <f>Electricity!S649</f>
        <v/>
      </c>
      <c r="H660" s="70" t="str">
        <f>Loads!D649</f>
        <v/>
      </c>
      <c r="I660" s="70" t="str">
        <f>Loads!I649</f>
        <v/>
      </c>
      <c r="J660" s="71" t="str">
        <f>Loads!N649</f>
        <v/>
      </c>
      <c r="K660" s="71" t="str">
        <f>Loads!S649</f>
        <v/>
      </c>
      <c r="L660" s="71" t="str">
        <f>Loads!X649</f>
        <v/>
      </c>
      <c r="M660" s="71" t="str">
        <f>Loads!AC649</f>
        <v/>
      </c>
      <c r="N660" s="71" t="str">
        <f>Loads!AH649</f>
        <v/>
      </c>
      <c r="O660" s="20" t="str">
        <f>Hydro!D649</f>
        <v/>
      </c>
    </row>
    <row r="661" spans="1:15" x14ac:dyDescent="0.25">
      <c r="A661" s="2">
        <v>40818</v>
      </c>
      <c r="B661" s="5" t="str">
        <f>Gas!D650</f>
        <v/>
      </c>
      <c r="C661" s="5" t="str">
        <f>Gas!I650</f>
        <v/>
      </c>
      <c r="D661" s="24" t="str">
        <f>Electricity!D650</f>
        <v/>
      </c>
      <c r="E661" s="24" t="str">
        <f>Electricity!I650</f>
        <v/>
      </c>
      <c r="F661" s="24" t="str">
        <f>Electricity!N650</f>
        <v/>
      </c>
      <c r="G661" s="24" t="str">
        <f>Electricity!S650</f>
        <v/>
      </c>
      <c r="H661" s="70" t="str">
        <f>Loads!D650</f>
        <v/>
      </c>
      <c r="I661" s="70" t="str">
        <f>Loads!I650</f>
        <v/>
      </c>
      <c r="J661" s="71" t="str">
        <f>Loads!N650</f>
        <v/>
      </c>
      <c r="K661" s="71" t="str">
        <f>Loads!S650</f>
        <v/>
      </c>
      <c r="L661" s="71" t="str">
        <f>Loads!X650</f>
        <v/>
      </c>
      <c r="M661" s="71" t="str">
        <f>Loads!AC650</f>
        <v/>
      </c>
      <c r="N661" s="71" t="str">
        <f>Loads!AH650</f>
        <v/>
      </c>
      <c r="O661" s="20" t="str">
        <f>Hydro!D650</f>
        <v/>
      </c>
    </row>
    <row r="662" spans="1:15" x14ac:dyDescent="0.25">
      <c r="A662" s="2">
        <v>40819</v>
      </c>
      <c r="B662" s="5" t="str">
        <f>Gas!D651</f>
        <v/>
      </c>
      <c r="C662" s="5" t="str">
        <f>Gas!I651</f>
        <v/>
      </c>
      <c r="D662" s="24" t="str">
        <f>Electricity!D651</f>
        <v/>
      </c>
      <c r="E662" s="24" t="str">
        <f>Electricity!I651</f>
        <v/>
      </c>
      <c r="F662" s="24" t="str">
        <f>Electricity!N651</f>
        <v/>
      </c>
      <c r="G662" s="24" t="str">
        <f>Electricity!S651</f>
        <v/>
      </c>
      <c r="H662" s="70" t="str">
        <f>Loads!D651</f>
        <v/>
      </c>
      <c r="I662" s="70" t="str">
        <f>Loads!I651</f>
        <v/>
      </c>
      <c r="J662" s="71" t="str">
        <f>Loads!N651</f>
        <v/>
      </c>
      <c r="K662" s="71" t="str">
        <f>Loads!S651</f>
        <v/>
      </c>
      <c r="L662" s="71" t="str">
        <f>Loads!X651</f>
        <v/>
      </c>
      <c r="M662" s="71" t="str">
        <f>Loads!AC651</f>
        <v/>
      </c>
      <c r="N662" s="71" t="str">
        <f>Loads!AH651</f>
        <v/>
      </c>
      <c r="O662" s="20" t="str">
        <f>Hydro!D651</f>
        <v/>
      </c>
    </row>
    <row r="663" spans="1:15" x14ac:dyDescent="0.25">
      <c r="A663" s="2">
        <v>40820</v>
      </c>
      <c r="B663" s="5" t="str">
        <f>Gas!D652</f>
        <v/>
      </c>
      <c r="C663" s="5" t="str">
        <f>Gas!I652</f>
        <v/>
      </c>
      <c r="D663" s="24" t="str">
        <f>Electricity!D652</f>
        <v/>
      </c>
      <c r="E663" s="24" t="str">
        <f>Electricity!I652</f>
        <v/>
      </c>
      <c r="F663" s="24" t="str">
        <f>Electricity!N652</f>
        <v/>
      </c>
      <c r="G663" s="24" t="str">
        <f>Electricity!S652</f>
        <v/>
      </c>
      <c r="H663" s="70" t="str">
        <f>Loads!D652</f>
        <v/>
      </c>
      <c r="I663" s="70" t="str">
        <f>Loads!I652</f>
        <v/>
      </c>
      <c r="J663" s="71" t="str">
        <f>Loads!N652</f>
        <v/>
      </c>
      <c r="K663" s="71" t="str">
        <f>Loads!S652</f>
        <v/>
      </c>
      <c r="L663" s="71" t="str">
        <f>Loads!X652</f>
        <v/>
      </c>
      <c r="M663" s="71" t="str">
        <f>Loads!AC652</f>
        <v/>
      </c>
      <c r="N663" s="71" t="str">
        <f>Loads!AH652</f>
        <v/>
      </c>
      <c r="O663" s="20" t="str">
        <f>Hydro!D652</f>
        <v/>
      </c>
    </row>
    <row r="664" spans="1:15" x14ac:dyDescent="0.25">
      <c r="A664" s="2">
        <v>40821</v>
      </c>
      <c r="B664" s="5" t="str">
        <f>Gas!D653</f>
        <v/>
      </c>
      <c r="C664" s="5" t="str">
        <f>Gas!I653</f>
        <v/>
      </c>
      <c r="D664" s="24" t="str">
        <f>Electricity!D653</f>
        <v/>
      </c>
      <c r="E664" s="24" t="str">
        <f>Electricity!I653</f>
        <v/>
      </c>
      <c r="F664" s="24" t="str">
        <f>Electricity!N653</f>
        <v/>
      </c>
      <c r="G664" s="24" t="str">
        <f>Electricity!S653</f>
        <v/>
      </c>
      <c r="H664" s="70" t="str">
        <f>Loads!D653</f>
        <v/>
      </c>
      <c r="I664" s="70" t="str">
        <f>Loads!I653</f>
        <v/>
      </c>
      <c r="J664" s="71" t="str">
        <f>Loads!N653</f>
        <v/>
      </c>
      <c r="K664" s="71" t="str">
        <f>Loads!S653</f>
        <v/>
      </c>
      <c r="L664" s="71" t="str">
        <f>Loads!X653</f>
        <v/>
      </c>
      <c r="M664" s="71" t="str">
        <f>Loads!AC653</f>
        <v/>
      </c>
      <c r="N664" s="71" t="str">
        <f>Loads!AH653</f>
        <v/>
      </c>
      <c r="O664" s="20" t="str">
        <f>Hydro!D653</f>
        <v/>
      </c>
    </row>
    <row r="665" spans="1:15" x14ac:dyDescent="0.25">
      <c r="A665" s="2">
        <v>40822</v>
      </c>
      <c r="B665" s="5" t="str">
        <f>Gas!D654</f>
        <v/>
      </c>
      <c r="C665" s="5" t="str">
        <f>Gas!I654</f>
        <v/>
      </c>
      <c r="D665" s="24" t="str">
        <f>Electricity!D654</f>
        <v/>
      </c>
      <c r="E665" s="24" t="str">
        <f>Electricity!I654</f>
        <v/>
      </c>
      <c r="F665" s="24" t="str">
        <f>Electricity!N654</f>
        <v/>
      </c>
      <c r="G665" s="24" t="str">
        <f>Electricity!S654</f>
        <v/>
      </c>
      <c r="H665" s="70" t="str">
        <f>Loads!D654</f>
        <v/>
      </c>
      <c r="I665" s="70" t="str">
        <f>Loads!I654</f>
        <v/>
      </c>
      <c r="J665" s="71" t="str">
        <f>Loads!N654</f>
        <v/>
      </c>
      <c r="K665" s="71" t="str">
        <f>Loads!S654</f>
        <v/>
      </c>
      <c r="L665" s="71" t="str">
        <f>Loads!X654</f>
        <v/>
      </c>
      <c r="M665" s="71" t="str">
        <f>Loads!AC654</f>
        <v/>
      </c>
      <c r="N665" s="71" t="str">
        <f>Loads!AH654</f>
        <v/>
      </c>
      <c r="O665" s="20" t="str">
        <f>Hydro!D654</f>
        <v/>
      </c>
    </row>
    <row r="666" spans="1:15" x14ac:dyDescent="0.25">
      <c r="A666" s="2">
        <v>40823</v>
      </c>
      <c r="B666" s="5" t="str">
        <f>Gas!D655</f>
        <v/>
      </c>
      <c r="C666" s="5" t="str">
        <f>Gas!I655</f>
        <v/>
      </c>
      <c r="D666" s="24" t="str">
        <f>Electricity!D655</f>
        <v/>
      </c>
      <c r="E666" s="24" t="str">
        <f>Electricity!I655</f>
        <v/>
      </c>
      <c r="F666" s="24" t="str">
        <f>Electricity!N655</f>
        <v/>
      </c>
      <c r="G666" s="24" t="str">
        <f>Electricity!S655</f>
        <v/>
      </c>
      <c r="H666" s="70" t="str">
        <f>Loads!D655</f>
        <v/>
      </c>
      <c r="I666" s="70" t="str">
        <f>Loads!I655</f>
        <v/>
      </c>
      <c r="J666" s="71" t="str">
        <f>Loads!N655</f>
        <v/>
      </c>
      <c r="K666" s="71" t="str">
        <f>Loads!S655</f>
        <v/>
      </c>
      <c r="L666" s="71" t="str">
        <f>Loads!X655</f>
        <v/>
      </c>
      <c r="M666" s="71" t="str">
        <f>Loads!AC655</f>
        <v/>
      </c>
      <c r="N666" s="71" t="str">
        <f>Loads!AH655</f>
        <v/>
      </c>
      <c r="O666" s="20" t="str">
        <f>Hydro!D655</f>
        <v/>
      </c>
    </row>
    <row r="667" spans="1:15" x14ac:dyDescent="0.25">
      <c r="A667" s="2">
        <v>40824</v>
      </c>
      <c r="B667" s="5" t="str">
        <f>Gas!D656</f>
        <v/>
      </c>
      <c r="C667" s="5" t="str">
        <f>Gas!I656</f>
        <v/>
      </c>
      <c r="D667" s="24" t="str">
        <f>Electricity!D656</f>
        <v/>
      </c>
      <c r="E667" s="24" t="str">
        <f>Electricity!I656</f>
        <v/>
      </c>
      <c r="F667" s="24" t="str">
        <f>Electricity!N656</f>
        <v/>
      </c>
      <c r="G667" s="24" t="str">
        <f>Electricity!S656</f>
        <v/>
      </c>
      <c r="H667" s="70" t="str">
        <f>Loads!D656</f>
        <v/>
      </c>
      <c r="I667" s="70" t="str">
        <f>Loads!I656</f>
        <v/>
      </c>
      <c r="J667" s="71" t="str">
        <f>Loads!N656</f>
        <v/>
      </c>
      <c r="K667" s="71" t="str">
        <f>Loads!S656</f>
        <v/>
      </c>
      <c r="L667" s="71" t="str">
        <f>Loads!X656</f>
        <v/>
      </c>
      <c r="M667" s="71" t="str">
        <f>Loads!AC656</f>
        <v/>
      </c>
      <c r="N667" s="71" t="str">
        <f>Loads!AH656</f>
        <v/>
      </c>
      <c r="O667" s="20" t="str">
        <f>Hydro!D656</f>
        <v/>
      </c>
    </row>
    <row r="668" spans="1:15" x14ac:dyDescent="0.25">
      <c r="A668" s="2">
        <v>40825</v>
      </c>
      <c r="B668" s="5" t="str">
        <f>Gas!D657</f>
        <v/>
      </c>
      <c r="C668" s="5" t="str">
        <f>Gas!I657</f>
        <v/>
      </c>
      <c r="D668" s="24" t="str">
        <f>Electricity!D657</f>
        <v/>
      </c>
      <c r="E668" s="24" t="str">
        <f>Electricity!I657</f>
        <v/>
      </c>
      <c r="F668" s="24" t="str">
        <f>Electricity!N657</f>
        <v/>
      </c>
      <c r="G668" s="24" t="str">
        <f>Electricity!S657</f>
        <v/>
      </c>
      <c r="H668" s="70" t="str">
        <f>Loads!D657</f>
        <v/>
      </c>
      <c r="I668" s="70" t="str">
        <f>Loads!I657</f>
        <v/>
      </c>
      <c r="J668" s="71" t="str">
        <f>Loads!N657</f>
        <v/>
      </c>
      <c r="K668" s="71" t="str">
        <f>Loads!S657</f>
        <v/>
      </c>
      <c r="L668" s="71" t="str">
        <f>Loads!X657</f>
        <v/>
      </c>
      <c r="M668" s="71" t="str">
        <f>Loads!AC657</f>
        <v/>
      </c>
      <c r="N668" s="71" t="str">
        <f>Loads!AH657</f>
        <v/>
      </c>
      <c r="O668" s="20" t="str">
        <f>Hydro!D657</f>
        <v/>
      </c>
    </row>
    <row r="669" spans="1:15" x14ac:dyDescent="0.25">
      <c r="A669" s="2">
        <v>40826</v>
      </c>
      <c r="B669" s="5" t="str">
        <f>Gas!D658</f>
        <v/>
      </c>
      <c r="C669" s="5" t="str">
        <f>Gas!I658</f>
        <v/>
      </c>
      <c r="D669" s="24" t="str">
        <f>Electricity!D658</f>
        <v/>
      </c>
      <c r="E669" s="24" t="str">
        <f>Electricity!I658</f>
        <v/>
      </c>
      <c r="F669" s="24" t="str">
        <f>Electricity!N658</f>
        <v/>
      </c>
      <c r="G669" s="24" t="str">
        <f>Electricity!S658</f>
        <v/>
      </c>
      <c r="H669" s="70" t="str">
        <f>Loads!D658</f>
        <v/>
      </c>
      <c r="I669" s="70" t="str">
        <f>Loads!I658</f>
        <v/>
      </c>
      <c r="J669" s="71" t="str">
        <f>Loads!N658</f>
        <v/>
      </c>
      <c r="K669" s="71" t="str">
        <f>Loads!S658</f>
        <v/>
      </c>
      <c r="L669" s="71" t="str">
        <f>Loads!X658</f>
        <v/>
      </c>
      <c r="M669" s="71" t="str">
        <f>Loads!AC658</f>
        <v/>
      </c>
      <c r="N669" s="71" t="str">
        <f>Loads!AH658</f>
        <v/>
      </c>
      <c r="O669" s="20" t="str">
        <f>Hydro!D658</f>
        <v/>
      </c>
    </row>
    <row r="670" spans="1:15" x14ac:dyDescent="0.25">
      <c r="A670" s="2">
        <v>40827</v>
      </c>
      <c r="B670" s="5" t="str">
        <f>Gas!D659</f>
        <v/>
      </c>
      <c r="C670" s="5" t="str">
        <f>Gas!I659</f>
        <v/>
      </c>
      <c r="D670" s="24" t="str">
        <f>Electricity!D659</f>
        <v/>
      </c>
      <c r="E670" s="24" t="str">
        <f>Electricity!I659</f>
        <v/>
      </c>
      <c r="F670" s="24" t="str">
        <f>Electricity!N659</f>
        <v/>
      </c>
      <c r="G670" s="24" t="str">
        <f>Electricity!S659</f>
        <v/>
      </c>
      <c r="H670" s="70" t="str">
        <f>Loads!D659</f>
        <v/>
      </c>
      <c r="I670" s="70" t="str">
        <f>Loads!I659</f>
        <v/>
      </c>
      <c r="J670" s="71" t="str">
        <f>Loads!N659</f>
        <v/>
      </c>
      <c r="K670" s="71" t="str">
        <f>Loads!S659</f>
        <v/>
      </c>
      <c r="L670" s="71" t="str">
        <f>Loads!X659</f>
        <v/>
      </c>
      <c r="M670" s="71" t="str">
        <f>Loads!AC659</f>
        <v/>
      </c>
      <c r="N670" s="71" t="str">
        <f>Loads!AH659</f>
        <v/>
      </c>
      <c r="O670" s="20" t="str">
        <f>Hydro!D659</f>
        <v/>
      </c>
    </row>
    <row r="671" spans="1:15" x14ac:dyDescent="0.25">
      <c r="A671" s="2">
        <v>40828</v>
      </c>
      <c r="B671" s="5" t="str">
        <f>Gas!D660</f>
        <v/>
      </c>
      <c r="C671" s="5" t="str">
        <f>Gas!I660</f>
        <v/>
      </c>
      <c r="D671" s="24" t="str">
        <f>Electricity!D660</f>
        <v/>
      </c>
      <c r="E671" s="24" t="str">
        <f>Electricity!I660</f>
        <v/>
      </c>
      <c r="F671" s="24" t="str">
        <f>Electricity!N660</f>
        <v/>
      </c>
      <c r="G671" s="24" t="str">
        <f>Electricity!S660</f>
        <v/>
      </c>
      <c r="H671" s="70" t="str">
        <f>Loads!D660</f>
        <v/>
      </c>
      <c r="I671" s="70" t="str">
        <f>Loads!I660</f>
        <v/>
      </c>
      <c r="J671" s="71" t="str">
        <f>Loads!N660</f>
        <v/>
      </c>
      <c r="K671" s="71" t="str">
        <f>Loads!S660</f>
        <v/>
      </c>
      <c r="L671" s="71" t="str">
        <f>Loads!X660</f>
        <v/>
      </c>
      <c r="M671" s="71" t="str">
        <f>Loads!AC660</f>
        <v/>
      </c>
      <c r="N671" s="71" t="str">
        <f>Loads!AH660</f>
        <v/>
      </c>
      <c r="O671" s="20" t="str">
        <f>Hydro!D660</f>
        <v/>
      </c>
    </row>
    <row r="672" spans="1:15" x14ac:dyDescent="0.25">
      <c r="A672" s="2">
        <v>40829</v>
      </c>
      <c r="B672" s="5" t="str">
        <f>Gas!D661</f>
        <v/>
      </c>
      <c r="C672" s="5" t="str">
        <f>Gas!I661</f>
        <v/>
      </c>
      <c r="D672" s="24" t="str">
        <f>Electricity!D661</f>
        <v/>
      </c>
      <c r="E672" s="24" t="str">
        <f>Electricity!I661</f>
        <v/>
      </c>
      <c r="F672" s="24" t="str">
        <f>Electricity!N661</f>
        <v/>
      </c>
      <c r="G672" s="24" t="str">
        <f>Electricity!S661</f>
        <v/>
      </c>
      <c r="H672" s="70" t="str">
        <f>Loads!D661</f>
        <v/>
      </c>
      <c r="I672" s="70" t="str">
        <f>Loads!I661</f>
        <v/>
      </c>
      <c r="J672" s="71" t="str">
        <f>Loads!N661</f>
        <v/>
      </c>
      <c r="K672" s="71" t="str">
        <f>Loads!S661</f>
        <v/>
      </c>
      <c r="L672" s="71" t="str">
        <f>Loads!X661</f>
        <v/>
      </c>
      <c r="M672" s="71" t="str">
        <f>Loads!AC661</f>
        <v/>
      </c>
      <c r="N672" s="71" t="str">
        <f>Loads!AH661</f>
        <v/>
      </c>
      <c r="O672" s="20" t="str">
        <f>Hydro!D661</f>
        <v/>
      </c>
    </row>
    <row r="673" spans="1:15" x14ac:dyDescent="0.25">
      <c r="A673" s="2">
        <v>40830</v>
      </c>
      <c r="B673" s="5" t="str">
        <f>Gas!D662</f>
        <v/>
      </c>
      <c r="C673" s="5" t="str">
        <f>Gas!I662</f>
        <v/>
      </c>
      <c r="D673" s="24" t="str">
        <f>Electricity!D662</f>
        <v/>
      </c>
      <c r="E673" s="24" t="str">
        <f>Electricity!I662</f>
        <v/>
      </c>
      <c r="F673" s="24" t="str">
        <f>Electricity!N662</f>
        <v/>
      </c>
      <c r="G673" s="24" t="str">
        <f>Electricity!S662</f>
        <v/>
      </c>
      <c r="H673" s="70" t="str">
        <f>Loads!D662</f>
        <v/>
      </c>
      <c r="I673" s="70" t="str">
        <f>Loads!I662</f>
        <v/>
      </c>
      <c r="J673" s="71" t="str">
        <f>Loads!N662</f>
        <v/>
      </c>
      <c r="K673" s="71" t="str">
        <f>Loads!S662</f>
        <v/>
      </c>
      <c r="L673" s="71" t="str">
        <f>Loads!X662</f>
        <v/>
      </c>
      <c r="M673" s="71" t="str">
        <f>Loads!AC662</f>
        <v/>
      </c>
      <c r="N673" s="71" t="str">
        <f>Loads!AH662</f>
        <v/>
      </c>
      <c r="O673" s="20" t="str">
        <f>Hydro!D662</f>
        <v/>
      </c>
    </row>
    <row r="674" spans="1:15" x14ac:dyDescent="0.25">
      <c r="A674" s="2">
        <v>40831</v>
      </c>
      <c r="B674" s="5" t="str">
        <f>Gas!D663</f>
        <v/>
      </c>
      <c r="C674" s="5" t="str">
        <f>Gas!I663</f>
        <v/>
      </c>
      <c r="D674" s="24" t="str">
        <f>Electricity!D663</f>
        <v/>
      </c>
      <c r="E674" s="24" t="str">
        <f>Electricity!I663</f>
        <v/>
      </c>
      <c r="F674" s="24" t="str">
        <f>Electricity!N663</f>
        <v/>
      </c>
      <c r="G674" s="24" t="str">
        <f>Electricity!S663</f>
        <v/>
      </c>
      <c r="H674" s="70" t="str">
        <f>Loads!D663</f>
        <v/>
      </c>
      <c r="I674" s="70" t="str">
        <f>Loads!I663</f>
        <v/>
      </c>
      <c r="J674" s="71" t="str">
        <f>Loads!N663</f>
        <v/>
      </c>
      <c r="K674" s="71" t="str">
        <f>Loads!S663</f>
        <v/>
      </c>
      <c r="L674" s="71" t="str">
        <f>Loads!X663</f>
        <v/>
      </c>
      <c r="M674" s="71" t="str">
        <f>Loads!AC663</f>
        <v/>
      </c>
      <c r="N674" s="71" t="str">
        <f>Loads!AH663</f>
        <v/>
      </c>
      <c r="O674" s="20" t="str">
        <f>Hydro!D663</f>
        <v/>
      </c>
    </row>
    <row r="675" spans="1:15" x14ac:dyDescent="0.25">
      <c r="A675" s="2">
        <v>40832</v>
      </c>
      <c r="B675" s="5" t="str">
        <f>Gas!D664</f>
        <v/>
      </c>
      <c r="C675" s="5" t="str">
        <f>Gas!I664</f>
        <v/>
      </c>
      <c r="D675" s="24" t="str">
        <f>Electricity!D664</f>
        <v/>
      </c>
      <c r="E675" s="24" t="str">
        <f>Electricity!I664</f>
        <v/>
      </c>
      <c r="F675" s="24" t="str">
        <f>Electricity!N664</f>
        <v/>
      </c>
      <c r="G675" s="24" t="str">
        <f>Electricity!S664</f>
        <v/>
      </c>
      <c r="H675" s="70" t="str">
        <f>Loads!D664</f>
        <v/>
      </c>
      <c r="I675" s="70" t="str">
        <f>Loads!I664</f>
        <v/>
      </c>
      <c r="J675" s="71" t="str">
        <f>Loads!N664</f>
        <v/>
      </c>
      <c r="K675" s="71" t="str">
        <f>Loads!S664</f>
        <v/>
      </c>
      <c r="L675" s="71" t="str">
        <f>Loads!X664</f>
        <v/>
      </c>
      <c r="M675" s="71" t="str">
        <f>Loads!AC664</f>
        <v/>
      </c>
      <c r="N675" s="71" t="str">
        <f>Loads!AH664</f>
        <v/>
      </c>
      <c r="O675" s="20" t="str">
        <f>Hydro!D664</f>
        <v/>
      </c>
    </row>
    <row r="676" spans="1:15" x14ac:dyDescent="0.25">
      <c r="A676" s="2">
        <v>40833</v>
      </c>
      <c r="B676" s="5" t="str">
        <f>Gas!D665</f>
        <v/>
      </c>
      <c r="C676" s="5" t="str">
        <f>Gas!I665</f>
        <v/>
      </c>
      <c r="D676" s="24" t="str">
        <f>Electricity!D665</f>
        <v/>
      </c>
      <c r="E676" s="24" t="str">
        <f>Electricity!I665</f>
        <v/>
      </c>
      <c r="F676" s="24" t="str">
        <f>Electricity!N665</f>
        <v/>
      </c>
      <c r="G676" s="24" t="str">
        <f>Electricity!S665</f>
        <v/>
      </c>
      <c r="H676" s="70" t="str">
        <f>Loads!D665</f>
        <v/>
      </c>
      <c r="I676" s="70" t="str">
        <f>Loads!I665</f>
        <v/>
      </c>
      <c r="J676" s="71" t="str">
        <f>Loads!N665</f>
        <v/>
      </c>
      <c r="K676" s="71" t="str">
        <f>Loads!S665</f>
        <v/>
      </c>
      <c r="L676" s="71" t="str">
        <f>Loads!X665</f>
        <v/>
      </c>
      <c r="M676" s="71" t="str">
        <f>Loads!AC665</f>
        <v/>
      </c>
      <c r="N676" s="71" t="str">
        <f>Loads!AH665</f>
        <v/>
      </c>
      <c r="O676" s="20" t="str">
        <f>Hydro!D665</f>
        <v/>
      </c>
    </row>
    <row r="677" spans="1:15" x14ac:dyDescent="0.25">
      <c r="A677" s="2">
        <v>40834</v>
      </c>
      <c r="B677" s="5" t="str">
        <f>Gas!D666</f>
        <v/>
      </c>
      <c r="C677" s="5" t="str">
        <f>Gas!I666</f>
        <v/>
      </c>
      <c r="D677" s="24" t="str">
        <f>Electricity!D666</f>
        <v/>
      </c>
      <c r="E677" s="24" t="str">
        <f>Electricity!I666</f>
        <v/>
      </c>
      <c r="F677" s="24" t="str">
        <f>Electricity!N666</f>
        <v/>
      </c>
      <c r="G677" s="24" t="str">
        <f>Electricity!S666</f>
        <v/>
      </c>
      <c r="H677" s="70" t="str">
        <f>Loads!D666</f>
        <v/>
      </c>
      <c r="I677" s="70" t="str">
        <f>Loads!I666</f>
        <v/>
      </c>
      <c r="J677" s="71" t="str">
        <f>Loads!N666</f>
        <v/>
      </c>
      <c r="K677" s="71" t="str">
        <f>Loads!S666</f>
        <v/>
      </c>
      <c r="L677" s="71" t="str">
        <f>Loads!X666</f>
        <v/>
      </c>
      <c r="M677" s="71" t="str">
        <f>Loads!AC666</f>
        <v/>
      </c>
      <c r="N677" s="71" t="str">
        <f>Loads!AH666</f>
        <v/>
      </c>
      <c r="O677" s="20" t="str">
        <f>Hydro!D666</f>
        <v/>
      </c>
    </row>
    <row r="678" spans="1:15" x14ac:dyDescent="0.25">
      <c r="A678" s="2">
        <v>40835</v>
      </c>
      <c r="B678" s="5" t="str">
        <f>Gas!D667</f>
        <v/>
      </c>
      <c r="C678" s="5" t="str">
        <f>Gas!I667</f>
        <v/>
      </c>
      <c r="D678" s="24" t="str">
        <f>Electricity!D667</f>
        <v/>
      </c>
      <c r="E678" s="24" t="str">
        <f>Electricity!I667</f>
        <v/>
      </c>
      <c r="F678" s="24" t="str">
        <f>Electricity!N667</f>
        <v/>
      </c>
      <c r="G678" s="24" t="str">
        <f>Electricity!S667</f>
        <v/>
      </c>
      <c r="H678" s="70" t="str">
        <f>Loads!D667</f>
        <v/>
      </c>
      <c r="I678" s="70" t="str">
        <f>Loads!I667</f>
        <v/>
      </c>
      <c r="J678" s="71" t="str">
        <f>Loads!N667</f>
        <v/>
      </c>
      <c r="K678" s="71" t="str">
        <f>Loads!S667</f>
        <v/>
      </c>
      <c r="L678" s="71" t="str">
        <f>Loads!X667</f>
        <v/>
      </c>
      <c r="M678" s="71" t="str">
        <f>Loads!AC667</f>
        <v/>
      </c>
      <c r="N678" s="71" t="str">
        <f>Loads!AH667</f>
        <v/>
      </c>
      <c r="O678" s="20" t="str">
        <f>Hydro!D667</f>
        <v/>
      </c>
    </row>
    <row r="679" spans="1:15" x14ac:dyDescent="0.25">
      <c r="A679" s="2">
        <v>40836</v>
      </c>
      <c r="B679" s="5" t="str">
        <f>Gas!D668</f>
        <v/>
      </c>
      <c r="C679" s="5" t="str">
        <f>Gas!I668</f>
        <v/>
      </c>
      <c r="D679" s="24" t="str">
        <f>Electricity!D668</f>
        <v/>
      </c>
      <c r="E679" s="24" t="str">
        <f>Electricity!I668</f>
        <v/>
      </c>
      <c r="F679" s="24" t="str">
        <f>Electricity!N668</f>
        <v/>
      </c>
      <c r="G679" s="24" t="str">
        <f>Electricity!S668</f>
        <v/>
      </c>
      <c r="H679" s="70" t="str">
        <f>Loads!D668</f>
        <v/>
      </c>
      <c r="I679" s="70" t="str">
        <f>Loads!I668</f>
        <v/>
      </c>
      <c r="J679" s="71" t="str">
        <f>Loads!N668</f>
        <v/>
      </c>
      <c r="K679" s="71" t="str">
        <f>Loads!S668</f>
        <v/>
      </c>
      <c r="L679" s="71" t="str">
        <f>Loads!X668</f>
        <v/>
      </c>
      <c r="M679" s="71" t="str">
        <f>Loads!AC668</f>
        <v/>
      </c>
      <c r="N679" s="71" t="str">
        <f>Loads!AH668</f>
        <v/>
      </c>
      <c r="O679" s="20" t="str">
        <f>Hydro!D668</f>
        <v/>
      </c>
    </row>
    <row r="680" spans="1:15" x14ac:dyDescent="0.25">
      <c r="A680" s="2">
        <v>40837</v>
      </c>
      <c r="B680" s="5" t="str">
        <f>Gas!D669</f>
        <v/>
      </c>
      <c r="C680" s="5" t="str">
        <f>Gas!I669</f>
        <v/>
      </c>
      <c r="D680" s="24" t="str">
        <f>Electricity!D669</f>
        <v/>
      </c>
      <c r="E680" s="24" t="str">
        <f>Electricity!I669</f>
        <v/>
      </c>
      <c r="F680" s="24" t="str">
        <f>Electricity!N669</f>
        <v/>
      </c>
      <c r="G680" s="24" t="str">
        <f>Electricity!S669</f>
        <v/>
      </c>
      <c r="H680" s="70" t="str">
        <f>Loads!D669</f>
        <v/>
      </c>
      <c r="I680" s="70" t="str">
        <f>Loads!I669</f>
        <v/>
      </c>
      <c r="J680" s="71" t="str">
        <f>Loads!N669</f>
        <v/>
      </c>
      <c r="K680" s="71" t="str">
        <f>Loads!S669</f>
        <v/>
      </c>
      <c r="L680" s="71" t="str">
        <f>Loads!X669</f>
        <v/>
      </c>
      <c r="M680" s="71" t="str">
        <f>Loads!AC669</f>
        <v/>
      </c>
      <c r="N680" s="71" t="str">
        <f>Loads!AH669</f>
        <v/>
      </c>
      <c r="O680" s="20" t="str">
        <f>Hydro!D669</f>
        <v/>
      </c>
    </row>
    <row r="681" spans="1:15" x14ac:dyDescent="0.25">
      <c r="A681" s="2">
        <v>40838</v>
      </c>
      <c r="B681" s="5" t="str">
        <f>Gas!D670</f>
        <v/>
      </c>
      <c r="C681" s="5" t="str">
        <f>Gas!I670</f>
        <v/>
      </c>
      <c r="D681" s="24" t="str">
        <f>Electricity!D670</f>
        <v/>
      </c>
      <c r="E681" s="24" t="str">
        <f>Electricity!I670</f>
        <v/>
      </c>
      <c r="F681" s="24" t="str">
        <f>Electricity!N670</f>
        <v/>
      </c>
      <c r="G681" s="24" t="str">
        <f>Electricity!S670</f>
        <v/>
      </c>
      <c r="H681" s="70" t="str">
        <f>Loads!D670</f>
        <v/>
      </c>
      <c r="I681" s="70" t="str">
        <f>Loads!I670</f>
        <v/>
      </c>
      <c r="J681" s="71" t="str">
        <f>Loads!N670</f>
        <v/>
      </c>
      <c r="K681" s="71" t="str">
        <f>Loads!S670</f>
        <v/>
      </c>
      <c r="L681" s="71" t="str">
        <f>Loads!X670</f>
        <v/>
      </c>
      <c r="M681" s="71" t="str">
        <f>Loads!AC670</f>
        <v/>
      </c>
      <c r="N681" s="71" t="str">
        <f>Loads!AH670</f>
        <v/>
      </c>
      <c r="O681" s="20" t="str">
        <f>Hydro!D670</f>
        <v/>
      </c>
    </row>
    <row r="682" spans="1:15" x14ac:dyDescent="0.25">
      <c r="A682" s="2">
        <v>40839</v>
      </c>
      <c r="B682" s="5" t="str">
        <f>Gas!D671</f>
        <v/>
      </c>
      <c r="C682" s="5" t="str">
        <f>Gas!I671</f>
        <v/>
      </c>
      <c r="D682" s="24" t="str">
        <f>Electricity!D671</f>
        <v/>
      </c>
      <c r="E682" s="24" t="str">
        <f>Electricity!I671</f>
        <v/>
      </c>
      <c r="F682" s="24" t="str">
        <f>Electricity!N671</f>
        <v/>
      </c>
      <c r="G682" s="24" t="str">
        <f>Electricity!S671</f>
        <v/>
      </c>
      <c r="H682" s="70" t="str">
        <f>Loads!D671</f>
        <v/>
      </c>
      <c r="I682" s="70" t="str">
        <f>Loads!I671</f>
        <v/>
      </c>
      <c r="J682" s="71" t="str">
        <f>Loads!N671</f>
        <v/>
      </c>
      <c r="K682" s="71" t="str">
        <f>Loads!S671</f>
        <v/>
      </c>
      <c r="L682" s="71" t="str">
        <f>Loads!X671</f>
        <v/>
      </c>
      <c r="M682" s="71" t="str">
        <f>Loads!AC671</f>
        <v/>
      </c>
      <c r="N682" s="71" t="str">
        <f>Loads!AH671</f>
        <v/>
      </c>
      <c r="O682" s="20" t="str">
        <f>Hydro!D671</f>
        <v/>
      </c>
    </row>
    <row r="683" spans="1:15" x14ac:dyDescent="0.25">
      <c r="A683" s="2">
        <v>40840</v>
      </c>
      <c r="B683" s="5" t="str">
        <f>Gas!D672</f>
        <v/>
      </c>
      <c r="C683" s="5" t="str">
        <f>Gas!I672</f>
        <v/>
      </c>
      <c r="D683" s="24" t="str">
        <f>Electricity!D672</f>
        <v/>
      </c>
      <c r="E683" s="24" t="str">
        <f>Electricity!I672</f>
        <v/>
      </c>
      <c r="F683" s="24" t="str">
        <f>Electricity!N672</f>
        <v/>
      </c>
      <c r="G683" s="24" t="str">
        <f>Electricity!S672</f>
        <v/>
      </c>
      <c r="H683" s="70" t="str">
        <f>Loads!D672</f>
        <v/>
      </c>
      <c r="I683" s="70" t="str">
        <f>Loads!I672</f>
        <v/>
      </c>
      <c r="J683" s="71" t="str">
        <f>Loads!N672</f>
        <v/>
      </c>
      <c r="K683" s="71" t="str">
        <f>Loads!S672</f>
        <v/>
      </c>
      <c r="L683" s="71" t="str">
        <f>Loads!X672</f>
        <v/>
      </c>
      <c r="M683" s="71" t="str">
        <f>Loads!AC672</f>
        <v/>
      </c>
      <c r="N683" s="71" t="str">
        <f>Loads!AH672</f>
        <v/>
      </c>
      <c r="O683" s="20" t="str">
        <f>Hydro!D672</f>
        <v/>
      </c>
    </row>
    <row r="684" spans="1:15" x14ac:dyDescent="0.25">
      <c r="A684" s="2">
        <v>40841</v>
      </c>
      <c r="B684" s="5" t="str">
        <f>Gas!D673</f>
        <v/>
      </c>
      <c r="C684" s="5" t="str">
        <f>Gas!I673</f>
        <v/>
      </c>
      <c r="D684" s="24" t="str">
        <f>Electricity!D673</f>
        <v/>
      </c>
      <c r="E684" s="24" t="str">
        <f>Electricity!I673</f>
        <v/>
      </c>
      <c r="F684" s="24" t="str">
        <f>Electricity!N673</f>
        <v/>
      </c>
      <c r="G684" s="24" t="str">
        <f>Electricity!S673</f>
        <v/>
      </c>
      <c r="H684" s="70" t="str">
        <f>Loads!D673</f>
        <v/>
      </c>
      <c r="I684" s="70" t="str">
        <f>Loads!I673</f>
        <v/>
      </c>
      <c r="J684" s="71" t="str">
        <f>Loads!N673</f>
        <v/>
      </c>
      <c r="K684" s="71" t="str">
        <f>Loads!S673</f>
        <v/>
      </c>
      <c r="L684" s="71" t="str">
        <f>Loads!X673</f>
        <v/>
      </c>
      <c r="M684" s="71" t="str">
        <f>Loads!AC673</f>
        <v/>
      </c>
      <c r="N684" s="71" t="str">
        <f>Loads!AH673</f>
        <v/>
      </c>
      <c r="O684" s="20" t="str">
        <f>Hydro!D673</f>
        <v/>
      </c>
    </row>
    <row r="685" spans="1:15" x14ac:dyDescent="0.25">
      <c r="A685" s="2">
        <v>40842</v>
      </c>
      <c r="B685" s="5" t="str">
        <f>Gas!D674</f>
        <v/>
      </c>
      <c r="C685" s="5" t="str">
        <f>Gas!I674</f>
        <v/>
      </c>
      <c r="D685" s="24" t="str">
        <f>Electricity!D674</f>
        <v/>
      </c>
      <c r="E685" s="24" t="str">
        <f>Electricity!I674</f>
        <v/>
      </c>
      <c r="F685" s="24" t="str">
        <f>Electricity!N674</f>
        <v/>
      </c>
      <c r="G685" s="24" t="str">
        <f>Electricity!S674</f>
        <v/>
      </c>
      <c r="H685" s="70" t="str">
        <f>Loads!D674</f>
        <v/>
      </c>
      <c r="I685" s="70" t="str">
        <f>Loads!I674</f>
        <v/>
      </c>
      <c r="J685" s="71" t="str">
        <f>Loads!N674</f>
        <v/>
      </c>
      <c r="K685" s="71" t="str">
        <f>Loads!S674</f>
        <v/>
      </c>
      <c r="L685" s="71" t="str">
        <f>Loads!X674</f>
        <v/>
      </c>
      <c r="M685" s="71" t="str">
        <f>Loads!AC674</f>
        <v/>
      </c>
      <c r="N685" s="71" t="str">
        <f>Loads!AH674</f>
        <v/>
      </c>
      <c r="O685" s="20" t="str">
        <f>Hydro!D674</f>
        <v/>
      </c>
    </row>
    <row r="686" spans="1:15" x14ac:dyDescent="0.25">
      <c r="A686" s="2">
        <v>40843</v>
      </c>
      <c r="B686" s="5" t="str">
        <f>Gas!D675</f>
        <v/>
      </c>
      <c r="C686" s="5" t="str">
        <f>Gas!I675</f>
        <v/>
      </c>
      <c r="D686" s="24" t="str">
        <f>Electricity!D675</f>
        <v/>
      </c>
      <c r="E686" s="24" t="str">
        <f>Electricity!I675</f>
        <v/>
      </c>
      <c r="F686" s="24" t="str">
        <f>Electricity!N675</f>
        <v/>
      </c>
      <c r="G686" s="24" t="str">
        <f>Electricity!S675</f>
        <v/>
      </c>
      <c r="H686" s="70" t="str">
        <f>Loads!D675</f>
        <v/>
      </c>
      <c r="I686" s="70" t="str">
        <f>Loads!I675</f>
        <v/>
      </c>
      <c r="J686" s="71" t="str">
        <f>Loads!N675</f>
        <v/>
      </c>
      <c r="K686" s="71" t="str">
        <f>Loads!S675</f>
        <v/>
      </c>
      <c r="L686" s="71" t="str">
        <f>Loads!X675</f>
        <v/>
      </c>
      <c r="M686" s="71" t="str">
        <f>Loads!AC675</f>
        <v/>
      </c>
      <c r="N686" s="71" t="str">
        <f>Loads!AH675</f>
        <v/>
      </c>
      <c r="O686" s="20" t="str">
        <f>Hydro!D675</f>
        <v/>
      </c>
    </row>
    <row r="687" spans="1:15" x14ac:dyDescent="0.25">
      <c r="A687" s="2">
        <v>40844</v>
      </c>
      <c r="B687" s="5" t="str">
        <f>Gas!D676</f>
        <v/>
      </c>
      <c r="C687" s="5" t="str">
        <f>Gas!I676</f>
        <v/>
      </c>
      <c r="D687" s="24" t="str">
        <f>Electricity!D676</f>
        <v/>
      </c>
      <c r="E687" s="24" t="str">
        <f>Electricity!I676</f>
        <v/>
      </c>
      <c r="F687" s="24" t="str">
        <f>Electricity!N676</f>
        <v/>
      </c>
      <c r="G687" s="24" t="str">
        <f>Electricity!S676</f>
        <v/>
      </c>
      <c r="H687" s="70" t="str">
        <f>Loads!D676</f>
        <v/>
      </c>
      <c r="I687" s="70" t="str">
        <f>Loads!I676</f>
        <v/>
      </c>
      <c r="J687" s="71" t="str">
        <f>Loads!N676</f>
        <v/>
      </c>
      <c r="K687" s="71" t="str">
        <f>Loads!S676</f>
        <v/>
      </c>
      <c r="L687" s="71" t="str">
        <f>Loads!X676</f>
        <v/>
      </c>
      <c r="M687" s="71" t="str">
        <f>Loads!AC676</f>
        <v/>
      </c>
      <c r="N687" s="71" t="str">
        <f>Loads!AH676</f>
        <v/>
      </c>
      <c r="O687" s="20" t="str">
        <f>Hydro!D676</f>
        <v/>
      </c>
    </row>
    <row r="688" spans="1:15" x14ac:dyDescent="0.25">
      <c r="A688" s="2">
        <v>40845</v>
      </c>
      <c r="B688" s="5" t="str">
        <f>Gas!D677</f>
        <v/>
      </c>
      <c r="C688" s="5" t="str">
        <f>Gas!I677</f>
        <v/>
      </c>
      <c r="D688" s="24" t="str">
        <f>Electricity!D677</f>
        <v/>
      </c>
      <c r="E688" s="24" t="str">
        <f>Electricity!I677</f>
        <v/>
      </c>
      <c r="F688" s="24" t="str">
        <f>Electricity!N677</f>
        <v/>
      </c>
      <c r="G688" s="24" t="str">
        <f>Electricity!S677</f>
        <v/>
      </c>
      <c r="H688" s="70" t="str">
        <f>Loads!D677</f>
        <v/>
      </c>
      <c r="I688" s="70" t="str">
        <f>Loads!I677</f>
        <v/>
      </c>
      <c r="J688" s="71" t="str">
        <f>Loads!N677</f>
        <v/>
      </c>
      <c r="K688" s="71" t="str">
        <f>Loads!S677</f>
        <v/>
      </c>
      <c r="L688" s="71" t="str">
        <f>Loads!X677</f>
        <v/>
      </c>
      <c r="M688" s="71" t="str">
        <f>Loads!AC677</f>
        <v/>
      </c>
      <c r="N688" s="71" t="str">
        <f>Loads!AH677</f>
        <v/>
      </c>
      <c r="O688" s="20" t="str">
        <f>Hydro!D677</f>
        <v/>
      </c>
    </row>
    <row r="689" spans="1:15" x14ac:dyDescent="0.25">
      <c r="A689" s="2">
        <v>40846</v>
      </c>
      <c r="B689" s="5" t="str">
        <f>Gas!D678</f>
        <v/>
      </c>
      <c r="C689" s="5" t="str">
        <f>Gas!I678</f>
        <v/>
      </c>
      <c r="D689" s="24" t="str">
        <f>Electricity!D678</f>
        <v/>
      </c>
      <c r="E689" s="24" t="str">
        <f>Electricity!I678</f>
        <v/>
      </c>
      <c r="F689" s="24" t="str">
        <f>Electricity!N678</f>
        <v/>
      </c>
      <c r="G689" s="24" t="str">
        <f>Electricity!S678</f>
        <v/>
      </c>
      <c r="H689" s="70" t="str">
        <f>Loads!D678</f>
        <v/>
      </c>
      <c r="I689" s="70" t="str">
        <f>Loads!I678</f>
        <v/>
      </c>
      <c r="J689" s="71" t="str">
        <f>Loads!N678</f>
        <v/>
      </c>
      <c r="K689" s="71" t="str">
        <f>Loads!S678</f>
        <v/>
      </c>
      <c r="L689" s="71" t="str">
        <f>Loads!X678</f>
        <v/>
      </c>
      <c r="M689" s="71" t="str">
        <f>Loads!AC678</f>
        <v/>
      </c>
      <c r="N689" s="71" t="str">
        <f>Loads!AH678</f>
        <v/>
      </c>
      <c r="O689" s="20" t="str">
        <f>Hydro!D678</f>
        <v/>
      </c>
    </row>
    <row r="690" spans="1:15" x14ac:dyDescent="0.25">
      <c r="A690" s="2">
        <v>40847</v>
      </c>
      <c r="B690" s="5" t="str">
        <f>Gas!D679</f>
        <v/>
      </c>
      <c r="C690" s="5" t="str">
        <f>Gas!I679</f>
        <v/>
      </c>
      <c r="D690" s="24" t="str">
        <f>Electricity!D679</f>
        <v/>
      </c>
      <c r="E690" s="24" t="str">
        <f>Electricity!I679</f>
        <v/>
      </c>
      <c r="F690" s="24" t="str">
        <f>Electricity!N679</f>
        <v/>
      </c>
      <c r="G690" s="24" t="str">
        <f>Electricity!S679</f>
        <v/>
      </c>
      <c r="H690" s="70" t="str">
        <f>Loads!D679</f>
        <v/>
      </c>
      <c r="I690" s="70" t="str">
        <f>Loads!I679</f>
        <v/>
      </c>
      <c r="J690" s="71" t="str">
        <f>Loads!N679</f>
        <v/>
      </c>
      <c r="K690" s="71" t="str">
        <f>Loads!S679</f>
        <v/>
      </c>
      <c r="L690" s="71" t="str">
        <f>Loads!X679</f>
        <v/>
      </c>
      <c r="M690" s="71" t="str">
        <f>Loads!AC679</f>
        <v/>
      </c>
      <c r="N690" s="71" t="str">
        <f>Loads!AH679</f>
        <v/>
      </c>
      <c r="O690" s="20" t="str">
        <f>Hydro!D679</f>
        <v/>
      </c>
    </row>
    <row r="691" spans="1:15" x14ac:dyDescent="0.25">
      <c r="A691" s="2">
        <v>40848</v>
      </c>
      <c r="B691" s="5" t="str">
        <f>Gas!D680</f>
        <v/>
      </c>
      <c r="C691" s="5" t="str">
        <f>Gas!I680</f>
        <v/>
      </c>
      <c r="D691" s="24" t="str">
        <f>Electricity!D680</f>
        <v/>
      </c>
      <c r="E691" s="24" t="str">
        <f>Electricity!I680</f>
        <v/>
      </c>
      <c r="F691" s="24" t="str">
        <f>Electricity!N680</f>
        <v/>
      </c>
      <c r="G691" s="24" t="str">
        <f>Electricity!S680</f>
        <v/>
      </c>
      <c r="H691" s="70" t="str">
        <f>Loads!D680</f>
        <v/>
      </c>
      <c r="I691" s="70" t="str">
        <f>Loads!I680</f>
        <v/>
      </c>
      <c r="J691" s="71" t="str">
        <f>Loads!N680</f>
        <v/>
      </c>
      <c r="K691" s="71" t="str">
        <f>Loads!S680</f>
        <v/>
      </c>
      <c r="L691" s="71" t="str">
        <f>Loads!X680</f>
        <v/>
      </c>
      <c r="M691" s="71" t="str">
        <f>Loads!AC680</f>
        <v/>
      </c>
      <c r="N691" s="71" t="str">
        <f>Loads!AH680</f>
        <v/>
      </c>
      <c r="O691" s="20" t="str">
        <f>Hydro!D680</f>
        <v/>
      </c>
    </row>
    <row r="692" spans="1:15" x14ac:dyDescent="0.25">
      <c r="A692" s="2">
        <v>40849</v>
      </c>
      <c r="B692" s="5" t="str">
        <f>Gas!D681</f>
        <v/>
      </c>
      <c r="C692" s="5" t="str">
        <f>Gas!I681</f>
        <v/>
      </c>
      <c r="D692" s="24" t="str">
        <f>Electricity!D681</f>
        <v/>
      </c>
      <c r="E692" s="24" t="str">
        <f>Electricity!I681</f>
        <v/>
      </c>
      <c r="F692" s="24" t="str">
        <f>Electricity!N681</f>
        <v/>
      </c>
      <c r="G692" s="24" t="str">
        <f>Electricity!S681</f>
        <v/>
      </c>
      <c r="H692" s="70" t="str">
        <f>Loads!D681</f>
        <v/>
      </c>
      <c r="I692" s="70" t="str">
        <f>Loads!I681</f>
        <v/>
      </c>
      <c r="J692" s="71" t="str">
        <f>Loads!N681</f>
        <v/>
      </c>
      <c r="K692" s="71" t="str">
        <f>Loads!S681</f>
        <v/>
      </c>
      <c r="L692" s="71" t="str">
        <f>Loads!X681</f>
        <v/>
      </c>
      <c r="M692" s="71" t="str">
        <f>Loads!AC681</f>
        <v/>
      </c>
      <c r="N692" s="71" t="str">
        <f>Loads!AH681</f>
        <v/>
      </c>
      <c r="O692" s="20" t="str">
        <f>Hydro!D681</f>
        <v/>
      </c>
    </row>
    <row r="693" spans="1:15" x14ac:dyDescent="0.25">
      <c r="A693" s="2">
        <v>40850</v>
      </c>
      <c r="B693" s="5" t="str">
        <f>Gas!D682</f>
        <v/>
      </c>
      <c r="C693" s="5" t="str">
        <f>Gas!I682</f>
        <v/>
      </c>
      <c r="D693" s="24" t="str">
        <f>Electricity!D682</f>
        <v/>
      </c>
      <c r="E693" s="24" t="str">
        <f>Electricity!I682</f>
        <v/>
      </c>
      <c r="F693" s="24" t="str">
        <f>Electricity!N682</f>
        <v/>
      </c>
      <c r="G693" s="24" t="str">
        <f>Electricity!S682</f>
        <v/>
      </c>
      <c r="H693" s="70" t="str">
        <f>Loads!D682</f>
        <v/>
      </c>
      <c r="I693" s="70" t="str">
        <f>Loads!I682</f>
        <v/>
      </c>
      <c r="J693" s="71" t="str">
        <f>Loads!N682</f>
        <v/>
      </c>
      <c r="K693" s="71" t="str">
        <f>Loads!S682</f>
        <v/>
      </c>
      <c r="L693" s="71" t="str">
        <f>Loads!X682</f>
        <v/>
      </c>
      <c r="M693" s="71" t="str">
        <f>Loads!AC682</f>
        <v/>
      </c>
      <c r="N693" s="71" t="str">
        <f>Loads!AH682</f>
        <v/>
      </c>
      <c r="O693" s="20" t="str">
        <f>Hydro!D682</f>
        <v/>
      </c>
    </row>
    <row r="694" spans="1:15" x14ac:dyDescent="0.25">
      <c r="A694" s="2">
        <v>40851</v>
      </c>
      <c r="B694" s="5" t="str">
        <f>Gas!D683</f>
        <v/>
      </c>
      <c r="C694" s="5" t="str">
        <f>Gas!I683</f>
        <v/>
      </c>
      <c r="D694" s="24" t="str">
        <f>Electricity!D683</f>
        <v/>
      </c>
      <c r="E694" s="24" t="str">
        <f>Electricity!I683</f>
        <v/>
      </c>
      <c r="F694" s="24" t="str">
        <f>Electricity!N683</f>
        <v/>
      </c>
      <c r="G694" s="24" t="str">
        <f>Electricity!S683</f>
        <v/>
      </c>
      <c r="H694" s="70" t="str">
        <f>Loads!D683</f>
        <v/>
      </c>
      <c r="I694" s="70" t="str">
        <f>Loads!I683</f>
        <v/>
      </c>
      <c r="J694" s="71" t="str">
        <f>Loads!N683</f>
        <v/>
      </c>
      <c r="K694" s="71" t="str">
        <f>Loads!S683</f>
        <v/>
      </c>
      <c r="L694" s="71" t="str">
        <f>Loads!X683</f>
        <v/>
      </c>
      <c r="M694" s="71" t="str">
        <f>Loads!AC683</f>
        <v/>
      </c>
      <c r="N694" s="71" t="str">
        <f>Loads!AH683</f>
        <v/>
      </c>
      <c r="O694" s="20" t="str">
        <f>Hydro!D683</f>
        <v/>
      </c>
    </row>
    <row r="695" spans="1:15" x14ac:dyDescent="0.25">
      <c r="A695" s="2">
        <v>40852</v>
      </c>
      <c r="B695" s="5" t="str">
        <f>Gas!D684</f>
        <v/>
      </c>
      <c r="C695" s="5" t="str">
        <f>Gas!I684</f>
        <v/>
      </c>
      <c r="D695" s="24" t="str">
        <f>Electricity!D684</f>
        <v/>
      </c>
      <c r="E695" s="24" t="str">
        <f>Electricity!I684</f>
        <v/>
      </c>
      <c r="F695" s="24" t="str">
        <f>Electricity!N684</f>
        <v/>
      </c>
      <c r="G695" s="24" t="str">
        <f>Electricity!S684</f>
        <v/>
      </c>
      <c r="H695" s="70" t="str">
        <f>Loads!D684</f>
        <v/>
      </c>
      <c r="I695" s="70" t="str">
        <f>Loads!I684</f>
        <v/>
      </c>
      <c r="J695" s="71" t="str">
        <f>Loads!N684</f>
        <v/>
      </c>
      <c r="K695" s="71" t="str">
        <f>Loads!S684</f>
        <v/>
      </c>
      <c r="L695" s="71" t="str">
        <f>Loads!X684</f>
        <v/>
      </c>
      <c r="M695" s="71" t="str">
        <f>Loads!AC684</f>
        <v/>
      </c>
      <c r="N695" s="71" t="str">
        <f>Loads!AH684</f>
        <v/>
      </c>
      <c r="O695" s="20" t="str">
        <f>Hydro!D684</f>
        <v/>
      </c>
    </row>
    <row r="696" spans="1:15" x14ac:dyDescent="0.25">
      <c r="A696" s="2">
        <v>40853</v>
      </c>
      <c r="B696" s="5" t="str">
        <f>Gas!D685</f>
        <v/>
      </c>
      <c r="C696" s="5" t="str">
        <f>Gas!I685</f>
        <v/>
      </c>
      <c r="D696" s="24" t="str">
        <f>Electricity!D685</f>
        <v/>
      </c>
      <c r="E696" s="24" t="str">
        <f>Electricity!I685</f>
        <v/>
      </c>
      <c r="F696" s="24" t="str">
        <f>Electricity!N685</f>
        <v/>
      </c>
      <c r="G696" s="24" t="str">
        <f>Electricity!S685</f>
        <v/>
      </c>
      <c r="H696" s="70" t="str">
        <f>Loads!D685</f>
        <v/>
      </c>
      <c r="I696" s="70" t="str">
        <f>Loads!I685</f>
        <v/>
      </c>
      <c r="J696" s="71" t="str">
        <f>Loads!N685</f>
        <v/>
      </c>
      <c r="K696" s="71" t="str">
        <f>Loads!S685</f>
        <v/>
      </c>
      <c r="L696" s="71" t="str">
        <f>Loads!X685</f>
        <v/>
      </c>
      <c r="M696" s="71" t="str">
        <f>Loads!AC685</f>
        <v/>
      </c>
      <c r="N696" s="71" t="str">
        <f>Loads!AH685</f>
        <v/>
      </c>
      <c r="O696" s="20" t="str">
        <f>Hydro!D685</f>
        <v/>
      </c>
    </row>
    <row r="697" spans="1:15" x14ac:dyDescent="0.25">
      <c r="A697" s="2">
        <v>40854</v>
      </c>
      <c r="B697" s="5" t="str">
        <f>Gas!D686</f>
        <v/>
      </c>
      <c r="C697" s="5" t="str">
        <f>Gas!I686</f>
        <v/>
      </c>
      <c r="D697" s="24" t="str">
        <f>Electricity!D686</f>
        <v/>
      </c>
      <c r="E697" s="24" t="str">
        <f>Electricity!I686</f>
        <v/>
      </c>
      <c r="F697" s="24" t="str">
        <f>Electricity!N686</f>
        <v/>
      </c>
      <c r="G697" s="24" t="str">
        <f>Electricity!S686</f>
        <v/>
      </c>
      <c r="H697" s="70" t="str">
        <f>Loads!D686</f>
        <v/>
      </c>
      <c r="I697" s="70" t="str">
        <f>Loads!I686</f>
        <v/>
      </c>
      <c r="J697" s="71" t="str">
        <f>Loads!N686</f>
        <v/>
      </c>
      <c r="K697" s="71" t="str">
        <f>Loads!S686</f>
        <v/>
      </c>
      <c r="L697" s="71" t="str">
        <f>Loads!X686</f>
        <v/>
      </c>
      <c r="M697" s="71" t="str">
        <f>Loads!AC686</f>
        <v/>
      </c>
      <c r="N697" s="71" t="str">
        <f>Loads!AH686</f>
        <v/>
      </c>
      <c r="O697" s="20" t="str">
        <f>Hydro!D686</f>
        <v/>
      </c>
    </row>
    <row r="698" spans="1:15" x14ac:dyDescent="0.25">
      <c r="A698" s="2">
        <v>40855</v>
      </c>
      <c r="B698" s="5" t="str">
        <f>Gas!D687</f>
        <v/>
      </c>
      <c r="C698" s="5" t="str">
        <f>Gas!I687</f>
        <v/>
      </c>
      <c r="D698" s="24" t="str">
        <f>Electricity!D687</f>
        <v/>
      </c>
      <c r="E698" s="24" t="str">
        <f>Electricity!I687</f>
        <v/>
      </c>
      <c r="F698" s="24" t="str">
        <f>Electricity!N687</f>
        <v/>
      </c>
      <c r="G698" s="24" t="str">
        <f>Electricity!S687</f>
        <v/>
      </c>
      <c r="H698" s="70" t="str">
        <f>Loads!D687</f>
        <v/>
      </c>
      <c r="I698" s="70" t="str">
        <f>Loads!I687</f>
        <v/>
      </c>
      <c r="J698" s="71" t="str">
        <f>Loads!N687</f>
        <v/>
      </c>
      <c r="K698" s="71" t="str">
        <f>Loads!S687</f>
        <v/>
      </c>
      <c r="L698" s="71" t="str">
        <f>Loads!X687</f>
        <v/>
      </c>
      <c r="M698" s="71" t="str">
        <f>Loads!AC687</f>
        <v/>
      </c>
      <c r="N698" s="71" t="str">
        <f>Loads!AH687</f>
        <v/>
      </c>
      <c r="O698" s="20" t="str">
        <f>Hydro!D687</f>
        <v/>
      </c>
    </row>
    <row r="699" spans="1:15" x14ac:dyDescent="0.25">
      <c r="A699" s="2">
        <v>40856</v>
      </c>
      <c r="B699" s="5" t="str">
        <f>Gas!D688</f>
        <v/>
      </c>
      <c r="C699" s="5" t="str">
        <f>Gas!I688</f>
        <v/>
      </c>
      <c r="D699" s="24" t="str">
        <f>Electricity!D688</f>
        <v/>
      </c>
      <c r="E699" s="24" t="str">
        <f>Electricity!I688</f>
        <v/>
      </c>
      <c r="F699" s="24" t="str">
        <f>Electricity!N688</f>
        <v/>
      </c>
      <c r="G699" s="24" t="str">
        <f>Electricity!S688</f>
        <v/>
      </c>
      <c r="H699" s="70" t="str">
        <f>Loads!D688</f>
        <v/>
      </c>
      <c r="I699" s="70" t="str">
        <f>Loads!I688</f>
        <v/>
      </c>
      <c r="J699" s="71" t="str">
        <f>Loads!N688</f>
        <v/>
      </c>
      <c r="K699" s="71" t="str">
        <f>Loads!S688</f>
        <v/>
      </c>
      <c r="L699" s="71" t="str">
        <f>Loads!X688</f>
        <v/>
      </c>
      <c r="M699" s="71" t="str">
        <f>Loads!AC688</f>
        <v/>
      </c>
      <c r="N699" s="71" t="str">
        <f>Loads!AH688</f>
        <v/>
      </c>
      <c r="O699" s="20" t="str">
        <f>Hydro!D688</f>
        <v/>
      </c>
    </row>
    <row r="700" spans="1:15" x14ac:dyDescent="0.25">
      <c r="A700" s="2">
        <v>40857</v>
      </c>
      <c r="B700" s="5" t="str">
        <f>Gas!D689</f>
        <v/>
      </c>
      <c r="C700" s="5" t="str">
        <f>Gas!I689</f>
        <v/>
      </c>
      <c r="D700" s="24" t="str">
        <f>Electricity!D689</f>
        <v/>
      </c>
      <c r="E700" s="24" t="str">
        <f>Electricity!I689</f>
        <v/>
      </c>
      <c r="F700" s="24" t="str">
        <f>Electricity!N689</f>
        <v/>
      </c>
      <c r="G700" s="24" t="str">
        <f>Electricity!S689</f>
        <v/>
      </c>
      <c r="H700" s="70" t="str">
        <f>Loads!D689</f>
        <v/>
      </c>
      <c r="I700" s="70" t="str">
        <f>Loads!I689</f>
        <v/>
      </c>
      <c r="J700" s="71" t="str">
        <f>Loads!N689</f>
        <v/>
      </c>
      <c r="K700" s="71" t="str">
        <f>Loads!S689</f>
        <v/>
      </c>
      <c r="L700" s="71" t="str">
        <f>Loads!X689</f>
        <v/>
      </c>
      <c r="M700" s="71" t="str">
        <f>Loads!AC689</f>
        <v/>
      </c>
      <c r="N700" s="71" t="str">
        <f>Loads!AH689</f>
        <v/>
      </c>
      <c r="O700" s="20" t="str">
        <f>Hydro!D689</f>
        <v/>
      </c>
    </row>
    <row r="701" spans="1:15" x14ac:dyDescent="0.25">
      <c r="A701" s="2">
        <v>40858</v>
      </c>
      <c r="B701" s="5" t="str">
        <f>Gas!D690</f>
        <v/>
      </c>
      <c r="C701" s="5" t="str">
        <f>Gas!I690</f>
        <v/>
      </c>
      <c r="D701" s="24" t="str">
        <f>Electricity!D690</f>
        <v/>
      </c>
      <c r="E701" s="24" t="str">
        <f>Electricity!I690</f>
        <v/>
      </c>
      <c r="F701" s="24" t="str">
        <f>Electricity!N690</f>
        <v/>
      </c>
      <c r="G701" s="24" t="str">
        <f>Electricity!S690</f>
        <v/>
      </c>
      <c r="H701" s="70" t="str">
        <f>Loads!D690</f>
        <v/>
      </c>
      <c r="I701" s="70" t="str">
        <f>Loads!I690</f>
        <v/>
      </c>
      <c r="J701" s="71" t="str">
        <f>Loads!N690</f>
        <v/>
      </c>
      <c r="K701" s="71" t="str">
        <f>Loads!S690</f>
        <v/>
      </c>
      <c r="L701" s="71" t="str">
        <f>Loads!X690</f>
        <v/>
      </c>
      <c r="M701" s="71" t="str">
        <f>Loads!AC690</f>
        <v/>
      </c>
      <c r="N701" s="71" t="str">
        <f>Loads!AH690</f>
        <v/>
      </c>
      <c r="O701" s="20" t="str">
        <f>Hydro!D690</f>
        <v/>
      </c>
    </row>
    <row r="702" spans="1:15" x14ac:dyDescent="0.25">
      <c r="A702" s="2">
        <v>40859</v>
      </c>
      <c r="B702" s="5" t="str">
        <f>Gas!D691</f>
        <v/>
      </c>
      <c r="C702" s="5" t="str">
        <f>Gas!I691</f>
        <v/>
      </c>
      <c r="D702" s="24" t="str">
        <f>Electricity!D691</f>
        <v/>
      </c>
      <c r="E702" s="24" t="str">
        <f>Electricity!I691</f>
        <v/>
      </c>
      <c r="F702" s="24" t="str">
        <f>Electricity!N691</f>
        <v/>
      </c>
      <c r="G702" s="24" t="str">
        <f>Electricity!S691</f>
        <v/>
      </c>
      <c r="H702" s="70" t="str">
        <f>Loads!D691</f>
        <v/>
      </c>
      <c r="I702" s="70" t="str">
        <f>Loads!I691</f>
        <v/>
      </c>
      <c r="J702" s="71" t="str">
        <f>Loads!N691</f>
        <v/>
      </c>
      <c r="K702" s="71" t="str">
        <f>Loads!S691</f>
        <v/>
      </c>
      <c r="L702" s="71" t="str">
        <f>Loads!X691</f>
        <v/>
      </c>
      <c r="M702" s="71" t="str">
        <f>Loads!AC691</f>
        <v/>
      </c>
      <c r="N702" s="71" t="str">
        <f>Loads!AH691</f>
        <v/>
      </c>
      <c r="O702" s="20" t="str">
        <f>Hydro!D691</f>
        <v/>
      </c>
    </row>
    <row r="703" spans="1:15" x14ac:dyDescent="0.25">
      <c r="A703" s="2">
        <v>40860</v>
      </c>
      <c r="B703" s="5" t="str">
        <f>Gas!D692</f>
        <v/>
      </c>
      <c r="C703" s="5" t="str">
        <f>Gas!I692</f>
        <v/>
      </c>
      <c r="D703" s="24" t="str">
        <f>Electricity!D692</f>
        <v/>
      </c>
      <c r="E703" s="24" t="str">
        <f>Electricity!I692</f>
        <v/>
      </c>
      <c r="F703" s="24" t="str">
        <f>Electricity!N692</f>
        <v/>
      </c>
      <c r="G703" s="24" t="str">
        <f>Electricity!S692</f>
        <v/>
      </c>
      <c r="H703" s="70" t="str">
        <f>Loads!D692</f>
        <v/>
      </c>
      <c r="I703" s="70" t="str">
        <f>Loads!I692</f>
        <v/>
      </c>
      <c r="J703" s="71" t="str">
        <f>Loads!N692</f>
        <v/>
      </c>
      <c r="K703" s="71" t="str">
        <f>Loads!S692</f>
        <v/>
      </c>
      <c r="L703" s="71" t="str">
        <f>Loads!X692</f>
        <v/>
      </c>
      <c r="M703" s="71" t="str">
        <f>Loads!AC692</f>
        <v/>
      </c>
      <c r="N703" s="71" t="str">
        <f>Loads!AH692</f>
        <v/>
      </c>
      <c r="O703" s="20" t="str">
        <f>Hydro!D692</f>
        <v/>
      </c>
    </row>
    <row r="704" spans="1:15" x14ac:dyDescent="0.25">
      <c r="A704" s="2">
        <v>40861</v>
      </c>
      <c r="B704" s="5" t="str">
        <f>Gas!D693</f>
        <v/>
      </c>
      <c r="C704" s="5" t="str">
        <f>Gas!I693</f>
        <v/>
      </c>
      <c r="D704" s="24" t="str">
        <f>Electricity!D693</f>
        <v/>
      </c>
      <c r="E704" s="24" t="str">
        <f>Electricity!I693</f>
        <v/>
      </c>
      <c r="F704" s="24" t="str">
        <f>Electricity!N693</f>
        <v/>
      </c>
      <c r="G704" s="24" t="str">
        <f>Electricity!S693</f>
        <v/>
      </c>
      <c r="H704" s="70" t="str">
        <f>Loads!D693</f>
        <v/>
      </c>
      <c r="I704" s="70" t="str">
        <f>Loads!I693</f>
        <v/>
      </c>
      <c r="J704" s="71" t="str">
        <f>Loads!N693</f>
        <v/>
      </c>
      <c r="K704" s="71" t="str">
        <f>Loads!S693</f>
        <v/>
      </c>
      <c r="L704" s="71" t="str">
        <f>Loads!X693</f>
        <v/>
      </c>
      <c r="M704" s="71" t="str">
        <f>Loads!AC693</f>
        <v/>
      </c>
      <c r="N704" s="71" t="str">
        <f>Loads!AH693</f>
        <v/>
      </c>
      <c r="O704" s="20" t="str">
        <f>Hydro!D693</f>
        <v/>
      </c>
    </row>
    <row r="705" spans="1:15" x14ac:dyDescent="0.25">
      <c r="A705" s="2">
        <v>40862</v>
      </c>
      <c r="B705" s="5" t="str">
        <f>Gas!D694</f>
        <v/>
      </c>
      <c r="C705" s="5" t="str">
        <f>Gas!I694</f>
        <v/>
      </c>
      <c r="D705" s="24" t="str">
        <f>Electricity!D694</f>
        <v/>
      </c>
      <c r="E705" s="24" t="str">
        <f>Electricity!I694</f>
        <v/>
      </c>
      <c r="F705" s="24" t="str">
        <f>Electricity!N694</f>
        <v/>
      </c>
      <c r="G705" s="24" t="str">
        <f>Electricity!S694</f>
        <v/>
      </c>
      <c r="H705" s="70" t="str">
        <f>Loads!D694</f>
        <v/>
      </c>
      <c r="I705" s="70" t="str">
        <f>Loads!I694</f>
        <v/>
      </c>
      <c r="J705" s="71" t="str">
        <f>Loads!N694</f>
        <v/>
      </c>
      <c r="K705" s="71" t="str">
        <f>Loads!S694</f>
        <v/>
      </c>
      <c r="L705" s="71" t="str">
        <f>Loads!X694</f>
        <v/>
      </c>
      <c r="M705" s="71" t="str">
        <f>Loads!AC694</f>
        <v/>
      </c>
      <c r="N705" s="71" t="str">
        <f>Loads!AH694</f>
        <v/>
      </c>
      <c r="O705" s="20" t="str">
        <f>Hydro!D694</f>
        <v/>
      </c>
    </row>
    <row r="706" spans="1:15" x14ac:dyDescent="0.25">
      <c r="A706" s="2">
        <v>40863</v>
      </c>
      <c r="B706" s="5" t="str">
        <f>Gas!D695</f>
        <v/>
      </c>
      <c r="C706" s="5" t="str">
        <f>Gas!I695</f>
        <v/>
      </c>
      <c r="D706" s="24" t="str">
        <f>Electricity!D695</f>
        <v/>
      </c>
      <c r="E706" s="24" t="str">
        <f>Electricity!I695</f>
        <v/>
      </c>
      <c r="F706" s="24" t="str">
        <f>Electricity!N695</f>
        <v/>
      </c>
      <c r="G706" s="24" t="str">
        <f>Electricity!S695</f>
        <v/>
      </c>
      <c r="H706" s="70" t="str">
        <f>Loads!D695</f>
        <v/>
      </c>
      <c r="I706" s="70" t="str">
        <f>Loads!I695</f>
        <v/>
      </c>
      <c r="J706" s="71" t="str">
        <f>Loads!N695</f>
        <v/>
      </c>
      <c r="K706" s="71" t="str">
        <f>Loads!S695</f>
        <v/>
      </c>
      <c r="L706" s="71" t="str">
        <f>Loads!X695</f>
        <v/>
      </c>
      <c r="M706" s="71" t="str">
        <f>Loads!AC695</f>
        <v/>
      </c>
      <c r="N706" s="71" t="str">
        <f>Loads!AH695</f>
        <v/>
      </c>
      <c r="O706" s="20" t="str">
        <f>Hydro!D695</f>
        <v/>
      </c>
    </row>
    <row r="707" spans="1:15" x14ac:dyDescent="0.25">
      <c r="A707" s="2">
        <v>40864</v>
      </c>
      <c r="B707" s="5" t="str">
        <f>Gas!D696</f>
        <v/>
      </c>
      <c r="C707" s="5" t="str">
        <f>Gas!I696</f>
        <v/>
      </c>
      <c r="D707" s="24" t="str">
        <f>Electricity!D696</f>
        <v/>
      </c>
      <c r="E707" s="24" t="str">
        <f>Electricity!I696</f>
        <v/>
      </c>
      <c r="F707" s="24" t="str">
        <f>Electricity!N696</f>
        <v/>
      </c>
      <c r="G707" s="24" t="str">
        <f>Electricity!S696</f>
        <v/>
      </c>
      <c r="H707" s="70" t="str">
        <f>Loads!D696</f>
        <v/>
      </c>
      <c r="I707" s="70" t="str">
        <f>Loads!I696</f>
        <v/>
      </c>
      <c r="J707" s="71" t="str">
        <f>Loads!N696</f>
        <v/>
      </c>
      <c r="K707" s="71" t="str">
        <f>Loads!S696</f>
        <v/>
      </c>
      <c r="L707" s="71" t="str">
        <f>Loads!X696</f>
        <v/>
      </c>
      <c r="M707" s="71" t="str">
        <f>Loads!AC696</f>
        <v/>
      </c>
      <c r="N707" s="71" t="str">
        <f>Loads!AH696</f>
        <v/>
      </c>
      <c r="O707" s="20" t="str">
        <f>Hydro!D696</f>
        <v/>
      </c>
    </row>
    <row r="708" spans="1:15" x14ac:dyDescent="0.25">
      <c r="A708" s="2">
        <v>40865</v>
      </c>
      <c r="B708" s="5" t="str">
        <f>Gas!D697</f>
        <v/>
      </c>
      <c r="C708" s="5" t="str">
        <f>Gas!I697</f>
        <v/>
      </c>
      <c r="D708" s="24" t="str">
        <f>Electricity!D697</f>
        <v/>
      </c>
      <c r="E708" s="24" t="str">
        <f>Electricity!I697</f>
        <v/>
      </c>
      <c r="F708" s="24" t="str">
        <f>Electricity!N697</f>
        <v/>
      </c>
      <c r="G708" s="24" t="str">
        <f>Electricity!S697</f>
        <v/>
      </c>
      <c r="H708" s="70" t="str">
        <f>Loads!D697</f>
        <v/>
      </c>
      <c r="I708" s="70" t="str">
        <f>Loads!I697</f>
        <v/>
      </c>
      <c r="J708" s="71" t="str">
        <f>Loads!N697</f>
        <v/>
      </c>
      <c r="K708" s="71" t="str">
        <f>Loads!S697</f>
        <v/>
      </c>
      <c r="L708" s="71" t="str">
        <f>Loads!X697</f>
        <v/>
      </c>
      <c r="M708" s="71" t="str">
        <f>Loads!AC697</f>
        <v/>
      </c>
      <c r="N708" s="71" t="str">
        <f>Loads!AH697</f>
        <v/>
      </c>
      <c r="O708" s="20" t="str">
        <f>Hydro!D697</f>
        <v/>
      </c>
    </row>
    <row r="709" spans="1:15" x14ac:dyDescent="0.25">
      <c r="A709" s="2">
        <v>40866</v>
      </c>
      <c r="B709" s="5" t="str">
        <f>Gas!D698</f>
        <v/>
      </c>
      <c r="C709" s="5" t="str">
        <f>Gas!I698</f>
        <v/>
      </c>
      <c r="D709" s="24" t="str">
        <f>Electricity!D698</f>
        <v/>
      </c>
      <c r="E709" s="24" t="str">
        <f>Electricity!I698</f>
        <v/>
      </c>
      <c r="F709" s="24" t="str">
        <f>Electricity!N698</f>
        <v/>
      </c>
      <c r="G709" s="24" t="str">
        <f>Electricity!S698</f>
        <v/>
      </c>
      <c r="H709" s="70" t="str">
        <f>Loads!D698</f>
        <v/>
      </c>
      <c r="I709" s="70" t="str">
        <f>Loads!I698</f>
        <v/>
      </c>
      <c r="J709" s="71" t="str">
        <f>Loads!N698</f>
        <v/>
      </c>
      <c r="K709" s="71" t="str">
        <f>Loads!S698</f>
        <v/>
      </c>
      <c r="L709" s="71" t="str">
        <f>Loads!X698</f>
        <v/>
      </c>
      <c r="M709" s="71" t="str">
        <f>Loads!AC698</f>
        <v/>
      </c>
      <c r="N709" s="71" t="str">
        <f>Loads!AH698</f>
        <v/>
      </c>
      <c r="O709" s="20" t="str">
        <f>Hydro!D698</f>
        <v/>
      </c>
    </row>
    <row r="710" spans="1:15" x14ac:dyDescent="0.25">
      <c r="A710" s="2">
        <v>40867</v>
      </c>
      <c r="B710" s="5" t="str">
        <f>Gas!D699</f>
        <v/>
      </c>
      <c r="C710" s="5" t="str">
        <f>Gas!I699</f>
        <v/>
      </c>
      <c r="D710" s="24" t="str">
        <f>Electricity!D699</f>
        <v/>
      </c>
      <c r="E710" s="24" t="str">
        <f>Electricity!I699</f>
        <v/>
      </c>
      <c r="F710" s="24" t="str">
        <f>Electricity!N699</f>
        <v/>
      </c>
      <c r="G710" s="24" t="str">
        <f>Electricity!S699</f>
        <v/>
      </c>
      <c r="H710" s="70" t="str">
        <f>Loads!D699</f>
        <v/>
      </c>
      <c r="I710" s="70" t="str">
        <f>Loads!I699</f>
        <v/>
      </c>
      <c r="J710" s="71" t="str">
        <f>Loads!N699</f>
        <v/>
      </c>
      <c r="K710" s="71" t="str">
        <f>Loads!S699</f>
        <v/>
      </c>
      <c r="L710" s="71" t="str">
        <f>Loads!X699</f>
        <v/>
      </c>
      <c r="M710" s="71" t="str">
        <f>Loads!AC699</f>
        <v/>
      </c>
      <c r="N710" s="71" t="str">
        <f>Loads!AH699</f>
        <v/>
      </c>
      <c r="O710" s="20" t="str">
        <f>Hydro!D699</f>
        <v/>
      </c>
    </row>
    <row r="711" spans="1:15" x14ac:dyDescent="0.25">
      <c r="A711" s="2">
        <v>40868</v>
      </c>
      <c r="B711" s="5" t="str">
        <f>Gas!D700</f>
        <v/>
      </c>
      <c r="C711" s="5" t="str">
        <f>Gas!I700</f>
        <v/>
      </c>
      <c r="D711" s="24" t="str">
        <f>Electricity!D700</f>
        <v/>
      </c>
      <c r="E711" s="24" t="str">
        <f>Electricity!I700</f>
        <v/>
      </c>
      <c r="F711" s="24" t="str">
        <f>Electricity!N700</f>
        <v/>
      </c>
      <c r="G711" s="24" t="str">
        <f>Electricity!S700</f>
        <v/>
      </c>
      <c r="H711" s="70" t="str">
        <f>Loads!D700</f>
        <v/>
      </c>
      <c r="I711" s="70" t="str">
        <f>Loads!I700</f>
        <v/>
      </c>
      <c r="J711" s="71" t="str">
        <f>Loads!N700</f>
        <v/>
      </c>
      <c r="K711" s="71" t="str">
        <f>Loads!S700</f>
        <v/>
      </c>
      <c r="L711" s="71" t="str">
        <f>Loads!X700</f>
        <v/>
      </c>
      <c r="M711" s="71" t="str">
        <f>Loads!AC700</f>
        <v/>
      </c>
      <c r="N711" s="71" t="str">
        <f>Loads!AH700</f>
        <v/>
      </c>
      <c r="O711" s="20" t="str">
        <f>Hydro!D700</f>
        <v/>
      </c>
    </row>
    <row r="712" spans="1:15" x14ac:dyDescent="0.25">
      <c r="A712" s="2">
        <v>40869</v>
      </c>
      <c r="B712" s="5" t="str">
        <f>Gas!D701</f>
        <v/>
      </c>
      <c r="C712" s="5" t="str">
        <f>Gas!I701</f>
        <v/>
      </c>
      <c r="D712" s="24" t="str">
        <f>Electricity!D701</f>
        <v/>
      </c>
      <c r="E712" s="24" t="str">
        <f>Electricity!I701</f>
        <v/>
      </c>
      <c r="F712" s="24" t="str">
        <f>Electricity!N701</f>
        <v/>
      </c>
      <c r="G712" s="24" t="str">
        <f>Electricity!S701</f>
        <v/>
      </c>
      <c r="H712" s="70" t="str">
        <f>Loads!D701</f>
        <v/>
      </c>
      <c r="I712" s="70" t="str">
        <f>Loads!I701</f>
        <v/>
      </c>
      <c r="J712" s="71" t="str">
        <f>Loads!N701</f>
        <v/>
      </c>
      <c r="K712" s="71" t="str">
        <f>Loads!S701</f>
        <v/>
      </c>
      <c r="L712" s="71" t="str">
        <f>Loads!X701</f>
        <v/>
      </c>
      <c r="M712" s="71" t="str">
        <f>Loads!AC701</f>
        <v/>
      </c>
      <c r="N712" s="71" t="str">
        <f>Loads!AH701</f>
        <v/>
      </c>
      <c r="O712" s="20" t="str">
        <f>Hydro!D701</f>
        <v/>
      </c>
    </row>
    <row r="713" spans="1:15" x14ac:dyDescent="0.25">
      <c r="A713" s="2">
        <v>40870</v>
      </c>
      <c r="B713" s="5" t="str">
        <f>Gas!D702</f>
        <v/>
      </c>
      <c r="C713" s="5" t="str">
        <f>Gas!I702</f>
        <v/>
      </c>
      <c r="D713" s="24" t="str">
        <f>Electricity!D702</f>
        <v/>
      </c>
      <c r="E713" s="24" t="str">
        <f>Electricity!I702</f>
        <v/>
      </c>
      <c r="F713" s="24" t="str">
        <f>Electricity!N702</f>
        <v/>
      </c>
      <c r="G713" s="24" t="str">
        <f>Electricity!S702</f>
        <v/>
      </c>
      <c r="H713" s="70" t="str">
        <f>Loads!D702</f>
        <v/>
      </c>
      <c r="I713" s="70" t="str">
        <f>Loads!I702</f>
        <v/>
      </c>
      <c r="J713" s="71" t="str">
        <f>Loads!N702</f>
        <v/>
      </c>
      <c r="K713" s="71" t="str">
        <f>Loads!S702</f>
        <v/>
      </c>
      <c r="L713" s="71" t="str">
        <f>Loads!X702</f>
        <v/>
      </c>
      <c r="M713" s="71" t="str">
        <f>Loads!AC702</f>
        <v/>
      </c>
      <c r="N713" s="71" t="str">
        <f>Loads!AH702</f>
        <v/>
      </c>
      <c r="O713" s="20" t="str">
        <f>Hydro!D702</f>
        <v/>
      </c>
    </row>
    <row r="714" spans="1:15" x14ac:dyDescent="0.25">
      <c r="A714" s="2">
        <v>40871</v>
      </c>
      <c r="B714" s="5" t="str">
        <f>Gas!D703</f>
        <v/>
      </c>
      <c r="C714" s="5" t="str">
        <f>Gas!I703</f>
        <v/>
      </c>
      <c r="D714" s="24" t="str">
        <f>Electricity!D703</f>
        <v/>
      </c>
      <c r="E714" s="24" t="str">
        <f>Electricity!I703</f>
        <v/>
      </c>
      <c r="F714" s="24" t="str">
        <f>Electricity!N703</f>
        <v/>
      </c>
      <c r="G714" s="24" t="str">
        <f>Electricity!S703</f>
        <v/>
      </c>
      <c r="H714" s="70" t="str">
        <f>Loads!D703</f>
        <v/>
      </c>
      <c r="I714" s="70" t="str">
        <f>Loads!I703</f>
        <v/>
      </c>
      <c r="J714" s="71" t="str">
        <f>Loads!N703</f>
        <v/>
      </c>
      <c r="K714" s="71" t="str">
        <f>Loads!S703</f>
        <v/>
      </c>
      <c r="L714" s="71" t="str">
        <f>Loads!X703</f>
        <v/>
      </c>
      <c r="M714" s="71" t="str">
        <f>Loads!AC703</f>
        <v/>
      </c>
      <c r="N714" s="71" t="str">
        <f>Loads!AH703</f>
        <v/>
      </c>
      <c r="O714" s="20" t="str">
        <f>Hydro!D703</f>
        <v/>
      </c>
    </row>
    <row r="715" spans="1:15" x14ac:dyDescent="0.25">
      <c r="A715" s="2">
        <v>40872</v>
      </c>
      <c r="B715" s="5" t="str">
        <f>Gas!D704</f>
        <v/>
      </c>
      <c r="C715" s="5" t="str">
        <f>Gas!I704</f>
        <v/>
      </c>
      <c r="D715" s="24" t="str">
        <f>Electricity!D704</f>
        <v/>
      </c>
      <c r="E715" s="24" t="str">
        <f>Electricity!I704</f>
        <v/>
      </c>
      <c r="F715" s="24" t="str">
        <f>Electricity!N704</f>
        <v/>
      </c>
      <c r="G715" s="24" t="str">
        <f>Electricity!S704</f>
        <v/>
      </c>
      <c r="H715" s="70" t="str">
        <f>Loads!D704</f>
        <v/>
      </c>
      <c r="I715" s="70" t="str">
        <f>Loads!I704</f>
        <v/>
      </c>
      <c r="J715" s="71" t="str">
        <f>Loads!N704</f>
        <v/>
      </c>
      <c r="K715" s="71" t="str">
        <f>Loads!S704</f>
        <v/>
      </c>
      <c r="L715" s="71" t="str">
        <f>Loads!X704</f>
        <v/>
      </c>
      <c r="M715" s="71" t="str">
        <f>Loads!AC704</f>
        <v/>
      </c>
      <c r="N715" s="71" t="str">
        <f>Loads!AH704</f>
        <v/>
      </c>
      <c r="O715" s="20" t="str">
        <f>Hydro!D704</f>
        <v/>
      </c>
    </row>
    <row r="716" spans="1:15" x14ac:dyDescent="0.25">
      <c r="A716" s="2">
        <v>40873</v>
      </c>
      <c r="B716" s="5" t="str">
        <f>Gas!D705</f>
        <v/>
      </c>
      <c r="C716" s="5" t="str">
        <f>Gas!I705</f>
        <v/>
      </c>
      <c r="D716" s="24" t="str">
        <f>Electricity!D705</f>
        <v/>
      </c>
      <c r="E716" s="24" t="str">
        <f>Electricity!I705</f>
        <v/>
      </c>
      <c r="F716" s="24" t="str">
        <f>Electricity!N705</f>
        <v/>
      </c>
      <c r="G716" s="24" t="str">
        <f>Electricity!S705</f>
        <v/>
      </c>
      <c r="H716" s="70" t="str">
        <f>Loads!D705</f>
        <v/>
      </c>
      <c r="I716" s="70" t="str">
        <f>Loads!I705</f>
        <v/>
      </c>
      <c r="J716" s="71" t="str">
        <f>Loads!N705</f>
        <v/>
      </c>
      <c r="K716" s="71" t="str">
        <f>Loads!S705</f>
        <v/>
      </c>
      <c r="L716" s="71" t="str">
        <f>Loads!X705</f>
        <v/>
      </c>
      <c r="M716" s="71" t="str">
        <f>Loads!AC705</f>
        <v/>
      </c>
      <c r="N716" s="71" t="str">
        <f>Loads!AH705</f>
        <v/>
      </c>
      <c r="O716" s="20" t="str">
        <f>Hydro!D705</f>
        <v/>
      </c>
    </row>
    <row r="717" spans="1:15" x14ac:dyDescent="0.25">
      <c r="A717" s="2">
        <v>40874</v>
      </c>
      <c r="B717" s="5" t="str">
        <f>Gas!D706</f>
        <v/>
      </c>
      <c r="C717" s="5" t="str">
        <f>Gas!I706</f>
        <v/>
      </c>
      <c r="D717" s="24" t="str">
        <f>Electricity!D706</f>
        <v/>
      </c>
      <c r="E717" s="24" t="str">
        <f>Electricity!I706</f>
        <v/>
      </c>
      <c r="F717" s="24" t="str">
        <f>Electricity!N706</f>
        <v/>
      </c>
      <c r="G717" s="24" t="str">
        <f>Electricity!S706</f>
        <v/>
      </c>
      <c r="H717" s="70" t="str">
        <f>Loads!D706</f>
        <v/>
      </c>
      <c r="I717" s="70" t="str">
        <f>Loads!I706</f>
        <v/>
      </c>
      <c r="J717" s="71" t="str">
        <f>Loads!N706</f>
        <v/>
      </c>
      <c r="K717" s="71" t="str">
        <f>Loads!S706</f>
        <v/>
      </c>
      <c r="L717" s="71" t="str">
        <f>Loads!X706</f>
        <v/>
      </c>
      <c r="M717" s="71" t="str">
        <f>Loads!AC706</f>
        <v/>
      </c>
      <c r="N717" s="71" t="str">
        <f>Loads!AH706</f>
        <v/>
      </c>
      <c r="O717" s="20" t="str">
        <f>Hydro!D706</f>
        <v/>
      </c>
    </row>
    <row r="718" spans="1:15" x14ac:dyDescent="0.25">
      <c r="A718" s="2">
        <v>40875</v>
      </c>
      <c r="B718" s="5" t="str">
        <f>Gas!D707</f>
        <v/>
      </c>
      <c r="C718" s="5" t="str">
        <f>Gas!I707</f>
        <v/>
      </c>
      <c r="D718" s="24" t="str">
        <f>Electricity!D707</f>
        <v/>
      </c>
      <c r="E718" s="24" t="str">
        <f>Electricity!I707</f>
        <v/>
      </c>
      <c r="F718" s="24" t="str">
        <f>Electricity!N707</f>
        <v/>
      </c>
      <c r="G718" s="24" t="str">
        <f>Electricity!S707</f>
        <v/>
      </c>
      <c r="H718" s="70" t="str">
        <f>Loads!D707</f>
        <v/>
      </c>
      <c r="I718" s="70" t="str">
        <f>Loads!I707</f>
        <v/>
      </c>
      <c r="J718" s="71" t="str">
        <f>Loads!N707</f>
        <v/>
      </c>
      <c r="K718" s="71" t="str">
        <f>Loads!S707</f>
        <v/>
      </c>
      <c r="L718" s="71" t="str">
        <f>Loads!X707</f>
        <v/>
      </c>
      <c r="M718" s="71" t="str">
        <f>Loads!AC707</f>
        <v/>
      </c>
      <c r="N718" s="71" t="str">
        <f>Loads!AH707</f>
        <v/>
      </c>
      <c r="O718" s="20" t="str">
        <f>Hydro!D707</f>
        <v/>
      </c>
    </row>
    <row r="719" spans="1:15" x14ac:dyDescent="0.25">
      <c r="A719" s="2">
        <v>40876</v>
      </c>
      <c r="B719" s="5" t="str">
        <f>Gas!D708</f>
        <v/>
      </c>
      <c r="C719" s="5" t="str">
        <f>Gas!I708</f>
        <v/>
      </c>
      <c r="D719" s="24" t="str">
        <f>Electricity!D708</f>
        <v/>
      </c>
      <c r="E719" s="24" t="str">
        <f>Electricity!I708</f>
        <v/>
      </c>
      <c r="F719" s="24" t="str">
        <f>Electricity!N708</f>
        <v/>
      </c>
      <c r="G719" s="24" t="str">
        <f>Electricity!S708</f>
        <v/>
      </c>
      <c r="H719" s="70" t="str">
        <f>Loads!D708</f>
        <v/>
      </c>
      <c r="I719" s="70" t="str">
        <f>Loads!I708</f>
        <v/>
      </c>
      <c r="J719" s="71" t="str">
        <f>Loads!N708</f>
        <v/>
      </c>
      <c r="K719" s="71" t="str">
        <f>Loads!S708</f>
        <v/>
      </c>
      <c r="L719" s="71" t="str">
        <f>Loads!X708</f>
        <v/>
      </c>
      <c r="M719" s="71" t="str">
        <f>Loads!AC708</f>
        <v/>
      </c>
      <c r="N719" s="71" t="str">
        <f>Loads!AH708</f>
        <v/>
      </c>
      <c r="O719" s="20" t="str">
        <f>Hydro!D708</f>
        <v/>
      </c>
    </row>
    <row r="720" spans="1:15" x14ac:dyDescent="0.25">
      <c r="A720" s="2">
        <v>40877</v>
      </c>
      <c r="B720" s="5" t="str">
        <f>Gas!D709</f>
        <v/>
      </c>
      <c r="C720" s="5" t="str">
        <f>Gas!I709</f>
        <v/>
      </c>
      <c r="D720" s="24" t="str">
        <f>Electricity!D709</f>
        <v/>
      </c>
      <c r="E720" s="24" t="str">
        <f>Electricity!I709</f>
        <v/>
      </c>
      <c r="F720" s="24" t="str">
        <f>Electricity!N709</f>
        <v/>
      </c>
      <c r="G720" s="24" t="str">
        <f>Electricity!S709</f>
        <v/>
      </c>
      <c r="H720" s="70" t="str">
        <f>Loads!D709</f>
        <v/>
      </c>
      <c r="I720" s="70" t="str">
        <f>Loads!I709</f>
        <v/>
      </c>
      <c r="J720" s="71" t="str">
        <f>Loads!N709</f>
        <v/>
      </c>
      <c r="K720" s="71" t="str">
        <f>Loads!S709</f>
        <v/>
      </c>
      <c r="L720" s="71" t="str">
        <f>Loads!X709</f>
        <v/>
      </c>
      <c r="M720" s="71" t="str">
        <f>Loads!AC709</f>
        <v/>
      </c>
      <c r="N720" s="71" t="str">
        <f>Loads!AH709</f>
        <v/>
      </c>
      <c r="O720" s="20" t="str">
        <f>Hydro!D709</f>
        <v/>
      </c>
    </row>
    <row r="721" spans="1:15" x14ac:dyDescent="0.25">
      <c r="A721" s="2">
        <v>40878</v>
      </c>
      <c r="B721" s="5" t="str">
        <f>Gas!D710</f>
        <v/>
      </c>
      <c r="C721" s="5" t="str">
        <f>Gas!I710</f>
        <v/>
      </c>
      <c r="D721" s="24" t="str">
        <f>Electricity!D710</f>
        <v/>
      </c>
      <c r="E721" s="24" t="str">
        <f>Electricity!I710</f>
        <v/>
      </c>
      <c r="F721" s="24" t="str">
        <f>Electricity!N710</f>
        <v/>
      </c>
      <c r="G721" s="24" t="str">
        <f>Electricity!S710</f>
        <v/>
      </c>
      <c r="H721" s="70" t="str">
        <f>Loads!D710</f>
        <v/>
      </c>
      <c r="I721" s="70" t="str">
        <f>Loads!I710</f>
        <v/>
      </c>
      <c r="J721" s="71" t="str">
        <f>Loads!N710</f>
        <v/>
      </c>
      <c r="K721" s="71" t="str">
        <f>Loads!S710</f>
        <v/>
      </c>
      <c r="L721" s="71" t="str">
        <f>Loads!X710</f>
        <v/>
      </c>
      <c r="M721" s="71" t="str">
        <f>Loads!AC710</f>
        <v/>
      </c>
      <c r="N721" s="71" t="str">
        <f>Loads!AH710</f>
        <v/>
      </c>
      <c r="O721" s="20" t="str">
        <f>Hydro!D710</f>
        <v/>
      </c>
    </row>
    <row r="722" spans="1:15" x14ac:dyDescent="0.25">
      <c r="A722" s="2">
        <v>40879</v>
      </c>
      <c r="B722" s="5" t="str">
        <f>Gas!D711</f>
        <v/>
      </c>
      <c r="C722" s="5" t="str">
        <f>Gas!I711</f>
        <v/>
      </c>
      <c r="D722" s="24" t="str">
        <f>Electricity!D711</f>
        <v/>
      </c>
      <c r="E722" s="24" t="str">
        <f>Electricity!I711</f>
        <v/>
      </c>
      <c r="F722" s="24" t="str">
        <f>Electricity!N711</f>
        <v/>
      </c>
      <c r="G722" s="24" t="str">
        <f>Electricity!S711</f>
        <v/>
      </c>
      <c r="H722" s="70" t="str">
        <f>Loads!D711</f>
        <v/>
      </c>
      <c r="I722" s="70" t="str">
        <f>Loads!I711</f>
        <v/>
      </c>
      <c r="J722" s="71" t="str">
        <f>Loads!N711</f>
        <v/>
      </c>
      <c r="K722" s="71" t="str">
        <f>Loads!S711</f>
        <v/>
      </c>
      <c r="L722" s="71" t="str">
        <f>Loads!X711</f>
        <v/>
      </c>
      <c r="M722" s="71" t="str">
        <f>Loads!AC711</f>
        <v/>
      </c>
      <c r="N722" s="71" t="str">
        <f>Loads!AH711</f>
        <v/>
      </c>
      <c r="O722" s="20" t="str">
        <f>Hydro!D711</f>
        <v/>
      </c>
    </row>
    <row r="723" spans="1:15" x14ac:dyDescent="0.25">
      <c r="A723" s="2">
        <v>40880</v>
      </c>
      <c r="B723" s="5" t="str">
        <f>Gas!D712</f>
        <v/>
      </c>
      <c r="C723" s="5" t="str">
        <f>Gas!I712</f>
        <v/>
      </c>
      <c r="D723" s="24" t="str">
        <f>Electricity!D712</f>
        <v/>
      </c>
      <c r="E723" s="24" t="str">
        <f>Electricity!I712</f>
        <v/>
      </c>
      <c r="F723" s="24" t="str">
        <f>Electricity!N712</f>
        <v/>
      </c>
      <c r="G723" s="24" t="str">
        <f>Electricity!S712</f>
        <v/>
      </c>
      <c r="H723" s="70" t="str">
        <f>Loads!D712</f>
        <v/>
      </c>
      <c r="I723" s="70" t="str">
        <f>Loads!I712</f>
        <v/>
      </c>
      <c r="J723" s="71" t="str">
        <f>Loads!N712</f>
        <v/>
      </c>
      <c r="K723" s="71" t="str">
        <f>Loads!S712</f>
        <v/>
      </c>
      <c r="L723" s="71" t="str">
        <f>Loads!X712</f>
        <v/>
      </c>
      <c r="M723" s="71" t="str">
        <f>Loads!AC712</f>
        <v/>
      </c>
      <c r="N723" s="71" t="str">
        <f>Loads!AH712</f>
        <v/>
      </c>
      <c r="O723" s="20" t="str">
        <f>Hydro!D712</f>
        <v/>
      </c>
    </row>
    <row r="724" spans="1:15" x14ac:dyDescent="0.25">
      <c r="A724" s="2">
        <v>40881</v>
      </c>
      <c r="B724" s="5" t="str">
        <f>Gas!D713</f>
        <v/>
      </c>
      <c r="C724" s="5" t="str">
        <f>Gas!I713</f>
        <v/>
      </c>
      <c r="D724" s="24" t="str">
        <f>Electricity!D713</f>
        <v/>
      </c>
      <c r="E724" s="24" t="str">
        <f>Electricity!I713</f>
        <v/>
      </c>
      <c r="F724" s="24" t="str">
        <f>Electricity!N713</f>
        <v/>
      </c>
      <c r="G724" s="24" t="str">
        <f>Electricity!S713</f>
        <v/>
      </c>
      <c r="H724" s="70" t="str">
        <f>Loads!D713</f>
        <v/>
      </c>
      <c r="I724" s="70" t="str">
        <f>Loads!I713</f>
        <v/>
      </c>
      <c r="J724" s="71" t="str">
        <f>Loads!N713</f>
        <v/>
      </c>
      <c r="K724" s="71" t="str">
        <f>Loads!S713</f>
        <v/>
      </c>
      <c r="L724" s="71" t="str">
        <f>Loads!X713</f>
        <v/>
      </c>
      <c r="M724" s="71" t="str">
        <f>Loads!AC713</f>
        <v/>
      </c>
      <c r="N724" s="71" t="str">
        <f>Loads!AH713</f>
        <v/>
      </c>
      <c r="O724" s="20" t="str">
        <f>Hydro!D713</f>
        <v/>
      </c>
    </row>
    <row r="725" spans="1:15" x14ac:dyDescent="0.25">
      <c r="A725" s="2">
        <v>40882</v>
      </c>
      <c r="B725" s="5" t="str">
        <f>Gas!D714</f>
        <v/>
      </c>
      <c r="C725" s="5" t="str">
        <f>Gas!I714</f>
        <v/>
      </c>
      <c r="D725" s="24" t="str">
        <f>Electricity!D714</f>
        <v/>
      </c>
      <c r="E725" s="24" t="str">
        <f>Electricity!I714</f>
        <v/>
      </c>
      <c r="F725" s="24" t="str">
        <f>Electricity!N714</f>
        <v/>
      </c>
      <c r="G725" s="24" t="str">
        <f>Electricity!S714</f>
        <v/>
      </c>
      <c r="H725" s="70" t="str">
        <f>Loads!D714</f>
        <v/>
      </c>
      <c r="I725" s="70" t="str">
        <f>Loads!I714</f>
        <v/>
      </c>
      <c r="J725" s="71" t="str">
        <f>Loads!N714</f>
        <v/>
      </c>
      <c r="K725" s="71" t="str">
        <f>Loads!S714</f>
        <v/>
      </c>
      <c r="L725" s="71" t="str">
        <f>Loads!X714</f>
        <v/>
      </c>
      <c r="M725" s="71" t="str">
        <f>Loads!AC714</f>
        <v/>
      </c>
      <c r="N725" s="71" t="str">
        <f>Loads!AH714</f>
        <v/>
      </c>
      <c r="O725" s="20" t="str">
        <f>Hydro!D714</f>
        <v/>
      </c>
    </row>
    <row r="726" spans="1:15" x14ac:dyDescent="0.25">
      <c r="A726" s="2">
        <v>40883</v>
      </c>
      <c r="B726" s="5" t="str">
        <f>Gas!D715</f>
        <v/>
      </c>
      <c r="C726" s="5" t="str">
        <f>Gas!I715</f>
        <v/>
      </c>
      <c r="D726" s="24" t="str">
        <f>Electricity!D715</f>
        <v/>
      </c>
      <c r="E726" s="24" t="str">
        <f>Electricity!I715</f>
        <v/>
      </c>
      <c r="F726" s="24" t="str">
        <f>Electricity!N715</f>
        <v/>
      </c>
      <c r="G726" s="24" t="str">
        <f>Electricity!S715</f>
        <v/>
      </c>
      <c r="H726" s="70" t="str">
        <f>Loads!D715</f>
        <v/>
      </c>
      <c r="I726" s="70" t="str">
        <f>Loads!I715</f>
        <v/>
      </c>
      <c r="J726" s="71" t="str">
        <f>Loads!N715</f>
        <v/>
      </c>
      <c r="K726" s="71" t="str">
        <f>Loads!S715</f>
        <v/>
      </c>
      <c r="L726" s="71" t="str">
        <f>Loads!X715</f>
        <v/>
      </c>
      <c r="M726" s="71" t="str">
        <f>Loads!AC715</f>
        <v/>
      </c>
      <c r="N726" s="71" t="str">
        <f>Loads!AH715</f>
        <v/>
      </c>
      <c r="O726" s="20" t="str">
        <f>Hydro!D715</f>
        <v/>
      </c>
    </row>
    <row r="727" spans="1:15" x14ac:dyDescent="0.25">
      <c r="A727" s="2">
        <v>40884</v>
      </c>
      <c r="B727" s="5" t="str">
        <f>Gas!D716</f>
        <v/>
      </c>
      <c r="C727" s="5" t="str">
        <f>Gas!I716</f>
        <v/>
      </c>
      <c r="D727" s="24" t="str">
        <f>Electricity!D716</f>
        <v/>
      </c>
      <c r="E727" s="24" t="str">
        <f>Electricity!I716</f>
        <v/>
      </c>
      <c r="F727" s="24" t="str">
        <f>Electricity!N716</f>
        <v/>
      </c>
      <c r="G727" s="24" t="str">
        <f>Electricity!S716</f>
        <v/>
      </c>
      <c r="H727" s="70" t="str">
        <f>Loads!D716</f>
        <v/>
      </c>
      <c r="I727" s="70" t="str">
        <f>Loads!I716</f>
        <v/>
      </c>
      <c r="J727" s="71" t="str">
        <f>Loads!N716</f>
        <v/>
      </c>
      <c r="K727" s="71" t="str">
        <f>Loads!S716</f>
        <v/>
      </c>
      <c r="L727" s="71" t="str">
        <f>Loads!X716</f>
        <v/>
      </c>
      <c r="M727" s="71" t="str">
        <f>Loads!AC716</f>
        <v/>
      </c>
      <c r="N727" s="71" t="str">
        <f>Loads!AH716</f>
        <v/>
      </c>
      <c r="O727" s="20" t="str">
        <f>Hydro!D716</f>
        <v/>
      </c>
    </row>
    <row r="728" spans="1:15" x14ac:dyDescent="0.25">
      <c r="A728" s="2">
        <v>40885</v>
      </c>
      <c r="B728" s="5" t="str">
        <f>Gas!D717</f>
        <v/>
      </c>
      <c r="C728" s="5" t="str">
        <f>Gas!I717</f>
        <v/>
      </c>
      <c r="D728" s="24" t="str">
        <f>Electricity!D717</f>
        <v/>
      </c>
      <c r="E728" s="24" t="str">
        <f>Electricity!I717</f>
        <v/>
      </c>
      <c r="F728" s="24" t="str">
        <f>Electricity!N717</f>
        <v/>
      </c>
      <c r="G728" s="24" t="str">
        <f>Electricity!S717</f>
        <v/>
      </c>
      <c r="H728" s="70" t="str">
        <f>Loads!D717</f>
        <v/>
      </c>
      <c r="I728" s="70" t="str">
        <f>Loads!I717</f>
        <v/>
      </c>
      <c r="J728" s="71" t="str">
        <f>Loads!N717</f>
        <v/>
      </c>
      <c r="K728" s="71" t="str">
        <f>Loads!S717</f>
        <v/>
      </c>
      <c r="L728" s="71" t="str">
        <f>Loads!X717</f>
        <v/>
      </c>
      <c r="M728" s="71" t="str">
        <f>Loads!AC717</f>
        <v/>
      </c>
      <c r="N728" s="71" t="str">
        <f>Loads!AH717</f>
        <v/>
      </c>
      <c r="O728" s="20" t="str">
        <f>Hydro!D717</f>
        <v/>
      </c>
    </row>
    <row r="729" spans="1:15" x14ac:dyDescent="0.25">
      <c r="A729" s="2">
        <v>40886</v>
      </c>
      <c r="B729" s="5" t="str">
        <f>Gas!D718</f>
        <v/>
      </c>
      <c r="C729" s="5" t="str">
        <f>Gas!I718</f>
        <v/>
      </c>
      <c r="D729" s="24" t="str">
        <f>Electricity!D718</f>
        <v/>
      </c>
      <c r="E729" s="24" t="str">
        <f>Electricity!I718</f>
        <v/>
      </c>
      <c r="F729" s="24" t="str">
        <f>Electricity!N718</f>
        <v/>
      </c>
      <c r="G729" s="24" t="str">
        <f>Electricity!S718</f>
        <v/>
      </c>
      <c r="H729" s="70" t="str">
        <f>Loads!D718</f>
        <v/>
      </c>
      <c r="I729" s="70" t="str">
        <f>Loads!I718</f>
        <v/>
      </c>
      <c r="J729" s="71" t="str">
        <f>Loads!N718</f>
        <v/>
      </c>
      <c r="K729" s="71" t="str">
        <f>Loads!S718</f>
        <v/>
      </c>
      <c r="L729" s="71" t="str">
        <f>Loads!X718</f>
        <v/>
      </c>
      <c r="M729" s="71" t="str">
        <f>Loads!AC718</f>
        <v/>
      </c>
      <c r="N729" s="71" t="str">
        <f>Loads!AH718</f>
        <v/>
      </c>
      <c r="O729" s="20" t="str">
        <f>Hydro!D718</f>
        <v/>
      </c>
    </row>
    <row r="730" spans="1:15" x14ac:dyDescent="0.25">
      <c r="A730" s="2">
        <v>40887</v>
      </c>
      <c r="B730" s="5" t="str">
        <f>Gas!D719</f>
        <v/>
      </c>
      <c r="C730" s="5" t="str">
        <f>Gas!I719</f>
        <v/>
      </c>
      <c r="D730" s="24" t="str">
        <f>Electricity!D719</f>
        <v/>
      </c>
      <c r="E730" s="24" t="str">
        <f>Electricity!I719</f>
        <v/>
      </c>
      <c r="F730" s="24" t="str">
        <f>Electricity!N719</f>
        <v/>
      </c>
      <c r="G730" s="24" t="str">
        <f>Electricity!S719</f>
        <v/>
      </c>
      <c r="H730" s="70" t="str">
        <f>Loads!D719</f>
        <v/>
      </c>
      <c r="I730" s="70" t="str">
        <f>Loads!I719</f>
        <v/>
      </c>
      <c r="J730" s="71" t="str">
        <f>Loads!N719</f>
        <v/>
      </c>
      <c r="K730" s="71" t="str">
        <f>Loads!S719</f>
        <v/>
      </c>
      <c r="L730" s="71" t="str">
        <f>Loads!X719</f>
        <v/>
      </c>
      <c r="M730" s="71" t="str">
        <f>Loads!AC719</f>
        <v/>
      </c>
      <c r="N730" s="71" t="str">
        <f>Loads!AH719</f>
        <v/>
      </c>
      <c r="O730" s="20" t="str">
        <f>Hydro!D719</f>
        <v/>
      </c>
    </row>
    <row r="731" spans="1:15" x14ac:dyDescent="0.25">
      <c r="A731" s="2">
        <v>40888</v>
      </c>
      <c r="B731" s="5" t="str">
        <f>Gas!D720</f>
        <v/>
      </c>
      <c r="C731" s="5" t="str">
        <f>Gas!I720</f>
        <v/>
      </c>
      <c r="D731" s="24" t="str">
        <f>Electricity!D720</f>
        <v/>
      </c>
      <c r="E731" s="24" t="str">
        <f>Electricity!I720</f>
        <v/>
      </c>
      <c r="F731" s="24" t="str">
        <f>Electricity!N720</f>
        <v/>
      </c>
      <c r="G731" s="24" t="str">
        <f>Electricity!S720</f>
        <v/>
      </c>
      <c r="H731" s="70" t="str">
        <f>Loads!D720</f>
        <v/>
      </c>
      <c r="I731" s="70" t="str">
        <f>Loads!I720</f>
        <v/>
      </c>
      <c r="J731" s="71" t="str">
        <f>Loads!N720</f>
        <v/>
      </c>
      <c r="K731" s="71" t="str">
        <f>Loads!S720</f>
        <v/>
      </c>
      <c r="L731" s="71" t="str">
        <f>Loads!X720</f>
        <v/>
      </c>
      <c r="M731" s="71" t="str">
        <f>Loads!AC720</f>
        <v/>
      </c>
      <c r="N731" s="71" t="str">
        <f>Loads!AH720</f>
        <v/>
      </c>
      <c r="O731" s="20" t="str">
        <f>Hydro!D720</f>
        <v/>
      </c>
    </row>
    <row r="732" spans="1:15" x14ac:dyDescent="0.25">
      <c r="A732" s="2">
        <v>40889</v>
      </c>
      <c r="B732" s="5" t="str">
        <f>Gas!D721</f>
        <v/>
      </c>
      <c r="C732" s="5" t="str">
        <f>Gas!I721</f>
        <v/>
      </c>
      <c r="D732" s="24" t="str">
        <f>Electricity!D721</f>
        <v/>
      </c>
      <c r="E732" s="24" t="str">
        <f>Electricity!I721</f>
        <v/>
      </c>
      <c r="F732" s="24" t="str">
        <f>Electricity!N721</f>
        <v/>
      </c>
      <c r="G732" s="24" t="str">
        <f>Electricity!S721</f>
        <v/>
      </c>
      <c r="H732" s="70" t="str">
        <f>Loads!D721</f>
        <v/>
      </c>
      <c r="I732" s="70" t="str">
        <f>Loads!I721</f>
        <v/>
      </c>
      <c r="J732" s="71" t="str">
        <f>Loads!N721</f>
        <v/>
      </c>
      <c r="K732" s="71" t="str">
        <f>Loads!S721</f>
        <v/>
      </c>
      <c r="L732" s="71" t="str">
        <f>Loads!X721</f>
        <v/>
      </c>
      <c r="M732" s="71" t="str">
        <f>Loads!AC721</f>
        <v/>
      </c>
      <c r="N732" s="71" t="str">
        <f>Loads!AH721</f>
        <v/>
      </c>
      <c r="O732" s="20" t="str">
        <f>Hydro!D721</f>
        <v/>
      </c>
    </row>
    <row r="733" spans="1:15" x14ac:dyDescent="0.25">
      <c r="A733" s="2">
        <v>40890</v>
      </c>
      <c r="B733" s="5" t="str">
        <f>Gas!D722</f>
        <v/>
      </c>
      <c r="C733" s="5" t="str">
        <f>Gas!I722</f>
        <v/>
      </c>
      <c r="D733" s="24" t="str">
        <f>Electricity!D722</f>
        <v/>
      </c>
      <c r="E733" s="24" t="str">
        <f>Electricity!I722</f>
        <v/>
      </c>
      <c r="F733" s="24" t="str">
        <f>Electricity!N722</f>
        <v/>
      </c>
      <c r="G733" s="24" t="str">
        <f>Electricity!S722</f>
        <v/>
      </c>
      <c r="H733" s="70" t="str">
        <f>Loads!D722</f>
        <v/>
      </c>
      <c r="I733" s="70" t="str">
        <f>Loads!I722</f>
        <v/>
      </c>
      <c r="J733" s="71" t="str">
        <f>Loads!N722</f>
        <v/>
      </c>
      <c r="K733" s="71" t="str">
        <f>Loads!S722</f>
        <v/>
      </c>
      <c r="L733" s="71" t="str">
        <f>Loads!X722</f>
        <v/>
      </c>
      <c r="M733" s="71" t="str">
        <f>Loads!AC722</f>
        <v/>
      </c>
      <c r="N733" s="71" t="str">
        <f>Loads!AH722</f>
        <v/>
      </c>
      <c r="O733" s="20" t="str">
        <f>Hydro!D722</f>
        <v/>
      </c>
    </row>
    <row r="734" spans="1:15" x14ac:dyDescent="0.25">
      <c r="A734" s="2">
        <v>40891</v>
      </c>
      <c r="B734" s="5" t="str">
        <f>Gas!D723</f>
        <v/>
      </c>
      <c r="C734" s="5" t="str">
        <f>Gas!I723</f>
        <v/>
      </c>
      <c r="D734" s="24" t="str">
        <f>Electricity!D723</f>
        <v/>
      </c>
      <c r="E734" s="24" t="str">
        <f>Electricity!I723</f>
        <v/>
      </c>
      <c r="F734" s="24" t="str">
        <f>Electricity!N723</f>
        <v/>
      </c>
      <c r="G734" s="24" t="str">
        <f>Electricity!S723</f>
        <v/>
      </c>
      <c r="H734" s="70" t="str">
        <f>Loads!D723</f>
        <v/>
      </c>
      <c r="I734" s="70" t="str">
        <f>Loads!I723</f>
        <v/>
      </c>
      <c r="J734" s="71" t="str">
        <f>Loads!N723</f>
        <v/>
      </c>
      <c r="K734" s="71" t="str">
        <f>Loads!S723</f>
        <v/>
      </c>
      <c r="L734" s="71" t="str">
        <f>Loads!X723</f>
        <v/>
      </c>
      <c r="M734" s="71" t="str">
        <f>Loads!AC723</f>
        <v/>
      </c>
      <c r="N734" s="71" t="str">
        <f>Loads!AH723</f>
        <v/>
      </c>
      <c r="O734" s="20" t="str">
        <f>Hydro!D723</f>
        <v/>
      </c>
    </row>
    <row r="735" spans="1:15" x14ac:dyDescent="0.25">
      <c r="A735" s="2">
        <v>40892</v>
      </c>
      <c r="B735" s="5" t="str">
        <f>Gas!D724</f>
        <v/>
      </c>
      <c r="C735" s="5" t="str">
        <f>Gas!I724</f>
        <v/>
      </c>
      <c r="D735" s="24" t="str">
        <f>Electricity!D724</f>
        <v/>
      </c>
      <c r="E735" s="24" t="str">
        <f>Electricity!I724</f>
        <v/>
      </c>
      <c r="F735" s="24" t="str">
        <f>Electricity!N724</f>
        <v/>
      </c>
      <c r="G735" s="24" t="str">
        <f>Electricity!S724</f>
        <v/>
      </c>
      <c r="H735" s="70" t="str">
        <f>Loads!D724</f>
        <v/>
      </c>
      <c r="I735" s="70" t="str">
        <f>Loads!I724</f>
        <v/>
      </c>
      <c r="J735" s="71" t="str">
        <f>Loads!N724</f>
        <v/>
      </c>
      <c r="K735" s="71" t="str">
        <f>Loads!S724</f>
        <v/>
      </c>
      <c r="L735" s="71" t="str">
        <f>Loads!X724</f>
        <v/>
      </c>
      <c r="M735" s="71" t="str">
        <f>Loads!AC724</f>
        <v/>
      </c>
      <c r="N735" s="71" t="str">
        <f>Loads!AH724</f>
        <v/>
      </c>
      <c r="O735" s="20" t="str">
        <f>Hydro!D724</f>
        <v/>
      </c>
    </row>
    <row r="736" spans="1:15" x14ac:dyDescent="0.25">
      <c r="A736" s="2">
        <v>40893</v>
      </c>
      <c r="B736" s="5" t="str">
        <f>Gas!D725</f>
        <v/>
      </c>
      <c r="C736" s="5" t="str">
        <f>Gas!I725</f>
        <v/>
      </c>
      <c r="D736" s="24" t="str">
        <f>Electricity!D725</f>
        <v/>
      </c>
      <c r="E736" s="24" t="str">
        <f>Electricity!I725</f>
        <v/>
      </c>
      <c r="F736" s="24" t="str">
        <f>Electricity!N725</f>
        <v/>
      </c>
      <c r="G736" s="24" t="str">
        <f>Electricity!S725</f>
        <v/>
      </c>
      <c r="H736" s="70" t="str">
        <f>Loads!D725</f>
        <v/>
      </c>
      <c r="I736" s="70" t="str">
        <f>Loads!I725</f>
        <v/>
      </c>
      <c r="J736" s="71" t="str">
        <f>Loads!N725</f>
        <v/>
      </c>
      <c r="K736" s="71" t="str">
        <f>Loads!S725</f>
        <v/>
      </c>
      <c r="L736" s="71" t="str">
        <f>Loads!X725</f>
        <v/>
      </c>
      <c r="M736" s="71" t="str">
        <f>Loads!AC725</f>
        <v/>
      </c>
      <c r="N736" s="71" t="str">
        <f>Loads!AH725</f>
        <v/>
      </c>
      <c r="O736" s="20" t="str">
        <f>Hydro!D725</f>
        <v/>
      </c>
    </row>
    <row r="737" spans="1:15" x14ac:dyDescent="0.25">
      <c r="A737" s="2">
        <v>40894</v>
      </c>
      <c r="B737" s="5" t="str">
        <f>Gas!D726</f>
        <v/>
      </c>
      <c r="C737" s="5" t="str">
        <f>Gas!I726</f>
        <v/>
      </c>
      <c r="D737" s="24" t="str">
        <f>Electricity!D726</f>
        <v/>
      </c>
      <c r="E737" s="24" t="str">
        <f>Electricity!I726</f>
        <v/>
      </c>
      <c r="F737" s="24" t="str">
        <f>Electricity!N726</f>
        <v/>
      </c>
      <c r="G737" s="24" t="str">
        <f>Electricity!S726</f>
        <v/>
      </c>
      <c r="H737" s="70" t="str">
        <f>Loads!D726</f>
        <v/>
      </c>
      <c r="I737" s="70" t="str">
        <f>Loads!I726</f>
        <v/>
      </c>
      <c r="J737" s="71" t="str">
        <f>Loads!N726</f>
        <v/>
      </c>
      <c r="K737" s="71" t="str">
        <f>Loads!S726</f>
        <v/>
      </c>
      <c r="L737" s="71" t="str">
        <f>Loads!X726</f>
        <v/>
      </c>
      <c r="M737" s="71" t="str">
        <f>Loads!AC726</f>
        <v/>
      </c>
      <c r="N737" s="71" t="str">
        <f>Loads!AH726</f>
        <v/>
      </c>
      <c r="O737" s="20" t="str">
        <f>Hydro!D726</f>
        <v/>
      </c>
    </row>
    <row r="738" spans="1:15" x14ac:dyDescent="0.25">
      <c r="A738" s="2">
        <v>40895</v>
      </c>
      <c r="B738" s="5" t="str">
        <f>Gas!D727</f>
        <v/>
      </c>
      <c r="C738" s="5" t="str">
        <f>Gas!I727</f>
        <v/>
      </c>
      <c r="D738" s="24" t="str">
        <f>Electricity!D727</f>
        <v/>
      </c>
      <c r="E738" s="24" t="str">
        <f>Electricity!I727</f>
        <v/>
      </c>
      <c r="F738" s="24" t="str">
        <f>Electricity!N727</f>
        <v/>
      </c>
      <c r="G738" s="24" t="str">
        <f>Electricity!S727</f>
        <v/>
      </c>
      <c r="H738" s="70" t="str">
        <f>Loads!D727</f>
        <v/>
      </c>
      <c r="I738" s="70" t="str">
        <f>Loads!I727</f>
        <v/>
      </c>
      <c r="J738" s="71" t="str">
        <f>Loads!N727</f>
        <v/>
      </c>
      <c r="K738" s="71" t="str">
        <f>Loads!S727</f>
        <v/>
      </c>
      <c r="L738" s="71" t="str">
        <f>Loads!X727</f>
        <v/>
      </c>
      <c r="M738" s="71" t="str">
        <f>Loads!AC727</f>
        <v/>
      </c>
      <c r="N738" s="71" t="str">
        <f>Loads!AH727</f>
        <v/>
      </c>
      <c r="O738" s="20" t="str">
        <f>Hydro!D727</f>
        <v/>
      </c>
    </row>
    <row r="739" spans="1:15" x14ac:dyDescent="0.25">
      <c r="A739" s="2">
        <v>40896</v>
      </c>
      <c r="B739" s="5" t="str">
        <f>Gas!D728</f>
        <v/>
      </c>
      <c r="C739" s="5" t="str">
        <f>Gas!I728</f>
        <v/>
      </c>
      <c r="D739" s="24" t="str">
        <f>Electricity!D728</f>
        <v/>
      </c>
      <c r="E739" s="24" t="str">
        <f>Electricity!I728</f>
        <v/>
      </c>
      <c r="F739" s="24" t="str">
        <f>Electricity!N728</f>
        <v/>
      </c>
      <c r="G739" s="24" t="str">
        <f>Electricity!S728</f>
        <v/>
      </c>
      <c r="H739" s="70" t="str">
        <f>Loads!D728</f>
        <v/>
      </c>
      <c r="I739" s="70" t="str">
        <f>Loads!I728</f>
        <v/>
      </c>
      <c r="J739" s="71" t="str">
        <f>Loads!N728</f>
        <v/>
      </c>
      <c r="K739" s="71" t="str">
        <f>Loads!S728</f>
        <v/>
      </c>
      <c r="L739" s="71" t="str">
        <f>Loads!X728</f>
        <v/>
      </c>
      <c r="M739" s="71" t="str">
        <f>Loads!AC728</f>
        <v/>
      </c>
      <c r="N739" s="71" t="str">
        <f>Loads!AH728</f>
        <v/>
      </c>
      <c r="O739" s="20" t="str">
        <f>Hydro!D728</f>
        <v/>
      </c>
    </row>
    <row r="740" spans="1:15" x14ac:dyDescent="0.25">
      <c r="A740" s="2">
        <v>40897</v>
      </c>
      <c r="B740" s="5" t="str">
        <f>Gas!D729</f>
        <v/>
      </c>
      <c r="C740" s="5" t="str">
        <f>Gas!I729</f>
        <v/>
      </c>
      <c r="D740" s="24" t="str">
        <f>Electricity!D729</f>
        <v/>
      </c>
      <c r="E740" s="24" t="str">
        <f>Electricity!I729</f>
        <v/>
      </c>
      <c r="F740" s="24" t="str">
        <f>Electricity!N729</f>
        <v/>
      </c>
      <c r="G740" s="24" t="str">
        <f>Electricity!S729</f>
        <v/>
      </c>
      <c r="H740" s="70" t="str">
        <f>Loads!D729</f>
        <v/>
      </c>
      <c r="I740" s="70" t="str">
        <f>Loads!I729</f>
        <v/>
      </c>
      <c r="J740" s="71" t="str">
        <f>Loads!N729</f>
        <v/>
      </c>
      <c r="K740" s="71" t="str">
        <f>Loads!S729</f>
        <v/>
      </c>
      <c r="L740" s="71" t="str">
        <f>Loads!X729</f>
        <v/>
      </c>
      <c r="M740" s="71" t="str">
        <f>Loads!AC729</f>
        <v/>
      </c>
      <c r="N740" s="71" t="str">
        <f>Loads!AH729</f>
        <v/>
      </c>
      <c r="O740" s="20" t="str">
        <f>Hydro!D729</f>
        <v/>
      </c>
    </row>
    <row r="741" spans="1:15" x14ac:dyDescent="0.25">
      <c r="A741" s="2">
        <v>40898</v>
      </c>
      <c r="B741" s="5" t="str">
        <f>Gas!D730</f>
        <v/>
      </c>
      <c r="C741" s="5" t="str">
        <f>Gas!I730</f>
        <v/>
      </c>
      <c r="D741" s="24" t="str">
        <f>Electricity!D730</f>
        <v/>
      </c>
      <c r="E741" s="24" t="str">
        <f>Electricity!I730</f>
        <v/>
      </c>
      <c r="F741" s="24" t="str">
        <f>Electricity!N730</f>
        <v/>
      </c>
      <c r="G741" s="24" t="str">
        <f>Electricity!S730</f>
        <v/>
      </c>
      <c r="H741" s="70" t="str">
        <f>Loads!D730</f>
        <v/>
      </c>
      <c r="I741" s="70" t="str">
        <f>Loads!I730</f>
        <v/>
      </c>
      <c r="J741" s="71" t="str">
        <f>Loads!N730</f>
        <v/>
      </c>
      <c r="K741" s="71" t="str">
        <f>Loads!S730</f>
        <v/>
      </c>
      <c r="L741" s="71" t="str">
        <f>Loads!X730</f>
        <v/>
      </c>
      <c r="M741" s="71" t="str">
        <f>Loads!AC730</f>
        <v/>
      </c>
      <c r="N741" s="71" t="str">
        <f>Loads!AH730</f>
        <v/>
      </c>
      <c r="O741" s="20" t="str">
        <f>Hydro!D730</f>
        <v/>
      </c>
    </row>
    <row r="742" spans="1:15" x14ac:dyDescent="0.25">
      <c r="A742" s="2">
        <v>40899</v>
      </c>
      <c r="B742" s="5" t="str">
        <f>Gas!D731</f>
        <v/>
      </c>
      <c r="C742" s="5" t="str">
        <f>Gas!I731</f>
        <v/>
      </c>
      <c r="D742" s="24" t="str">
        <f>Electricity!D731</f>
        <v/>
      </c>
      <c r="E742" s="24" t="str">
        <f>Electricity!I731</f>
        <v/>
      </c>
      <c r="F742" s="24" t="str">
        <f>Electricity!N731</f>
        <v/>
      </c>
      <c r="G742" s="24" t="str">
        <f>Electricity!S731</f>
        <v/>
      </c>
      <c r="H742" s="70" t="str">
        <f>Loads!D731</f>
        <v/>
      </c>
      <c r="I742" s="70" t="str">
        <f>Loads!I731</f>
        <v/>
      </c>
      <c r="J742" s="71" t="str">
        <f>Loads!N731</f>
        <v/>
      </c>
      <c r="K742" s="71" t="str">
        <f>Loads!S731</f>
        <v/>
      </c>
      <c r="L742" s="71" t="str">
        <f>Loads!X731</f>
        <v/>
      </c>
      <c r="M742" s="71" t="str">
        <f>Loads!AC731</f>
        <v/>
      </c>
      <c r="N742" s="71" t="str">
        <f>Loads!AH731</f>
        <v/>
      </c>
      <c r="O742" s="20" t="str">
        <f>Hydro!D731</f>
        <v/>
      </c>
    </row>
    <row r="743" spans="1:15" x14ac:dyDescent="0.25">
      <c r="A743" s="2">
        <v>40900</v>
      </c>
      <c r="B743" s="5" t="str">
        <f>Gas!D732</f>
        <v/>
      </c>
      <c r="C743" s="5" t="str">
        <f>Gas!I732</f>
        <v/>
      </c>
      <c r="D743" s="24" t="str">
        <f>Electricity!D732</f>
        <v/>
      </c>
      <c r="E743" s="24" t="str">
        <f>Electricity!I732</f>
        <v/>
      </c>
      <c r="F743" s="24" t="str">
        <f>Electricity!N732</f>
        <v/>
      </c>
      <c r="G743" s="24" t="str">
        <f>Electricity!S732</f>
        <v/>
      </c>
      <c r="H743" s="70" t="str">
        <f>Loads!D732</f>
        <v/>
      </c>
      <c r="I743" s="70" t="str">
        <f>Loads!I732</f>
        <v/>
      </c>
      <c r="J743" s="71" t="str">
        <f>Loads!N732</f>
        <v/>
      </c>
      <c r="K743" s="71" t="str">
        <f>Loads!S732</f>
        <v/>
      </c>
      <c r="L743" s="71" t="str">
        <f>Loads!X732</f>
        <v/>
      </c>
      <c r="M743" s="71" t="str">
        <f>Loads!AC732</f>
        <v/>
      </c>
      <c r="N743" s="71" t="str">
        <f>Loads!AH732</f>
        <v/>
      </c>
      <c r="O743" s="20" t="str">
        <f>Hydro!D732</f>
        <v/>
      </c>
    </row>
    <row r="744" spans="1:15" x14ac:dyDescent="0.25">
      <c r="A744" s="2">
        <v>40901</v>
      </c>
      <c r="B744" s="5" t="str">
        <f>Gas!D733</f>
        <v/>
      </c>
      <c r="C744" s="5" t="str">
        <f>Gas!I733</f>
        <v/>
      </c>
      <c r="D744" s="24" t="str">
        <f>Electricity!D733</f>
        <v/>
      </c>
      <c r="E744" s="24" t="str">
        <f>Electricity!I733</f>
        <v/>
      </c>
      <c r="F744" s="24" t="str">
        <f>Electricity!N733</f>
        <v/>
      </c>
      <c r="G744" s="24" t="str">
        <f>Electricity!S733</f>
        <v/>
      </c>
      <c r="H744" s="70" t="str">
        <f>Loads!D733</f>
        <v/>
      </c>
      <c r="I744" s="70" t="str">
        <f>Loads!I733</f>
        <v/>
      </c>
      <c r="J744" s="71" t="str">
        <f>Loads!N733</f>
        <v/>
      </c>
      <c r="K744" s="71" t="str">
        <f>Loads!S733</f>
        <v/>
      </c>
      <c r="L744" s="71" t="str">
        <f>Loads!X733</f>
        <v/>
      </c>
      <c r="M744" s="71" t="str">
        <f>Loads!AC733</f>
        <v/>
      </c>
      <c r="N744" s="71" t="str">
        <f>Loads!AH733</f>
        <v/>
      </c>
      <c r="O744" s="20" t="str">
        <f>Hydro!D733</f>
        <v/>
      </c>
    </row>
    <row r="745" spans="1:15" x14ac:dyDescent="0.25">
      <c r="A745" s="2">
        <v>40902</v>
      </c>
      <c r="B745" s="5" t="str">
        <f>Gas!D734</f>
        <v/>
      </c>
      <c r="C745" s="5" t="str">
        <f>Gas!I734</f>
        <v/>
      </c>
      <c r="D745" s="24" t="str">
        <f>Electricity!D734</f>
        <v/>
      </c>
      <c r="E745" s="24" t="str">
        <f>Electricity!I734</f>
        <v/>
      </c>
      <c r="F745" s="24" t="str">
        <f>Electricity!N734</f>
        <v/>
      </c>
      <c r="G745" s="24" t="str">
        <f>Electricity!S734</f>
        <v/>
      </c>
      <c r="H745" s="70" t="str">
        <f>Loads!D734</f>
        <v/>
      </c>
      <c r="I745" s="70" t="str">
        <f>Loads!I734</f>
        <v/>
      </c>
      <c r="J745" s="71" t="str">
        <f>Loads!N734</f>
        <v/>
      </c>
      <c r="K745" s="71" t="str">
        <f>Loads!S734</f>
        <v/>
      </c>
      <c r="L745" s="71" t="str">
        <f>Loads!X734</f>
        <v/>
      </c>
      <c r="M745" s="71" t="str">
        <f>Loads!AC734</f>
        <v/>
      </c>
      <c r="N745" s="71" t="str">
        <f>Loads!AH734</f>
        <v/>
      </c>
      <c r="O745" s="20" t="str">
        <f>Hydro!D734</f>
        <v/>
      </c>
    </row>
    <row r="746" spans="1:15" x14ac:dyDescent="0.25">
      <c r="A746" s="2">
        <v>40903</v>
      </c>
      <c r="B746" s="5" t="str">
        <f>Gas!D735</f>
        <v/>
      </c>
      <c r="C746" s="5" t="str">
        <f>Gas!I735</f>
        <v/>
      </c>
      <c r="D746" s="24" t="str">
        <f>Electricity!D735</f>
        <v/>
      </c>
      <c r="E746" s="24" t="str">
        <f>Electricity!I735</f>
        <v/>
      </c>
      <c r="F746" s="24" t="str">
        <f>Electricity!N735</f>
        <v/>
      </c>
      <c r="G746" s="24" t="str">
        <f>Electricity!S735</f>
        <v/>
      </c>
      <c r="H746" s="70" t="str">
        <f>Loads!D735</f>
        <v/>
      </c>
      <c r="I746" s="70" t="str">
        <f>Loads!I735</f>
        <v/>
      </c>
      <c r="J746" s="71" t="str">
        <f>Loads!N735</f>
        <v/>
      </c>
      <c r="K746" s="71" t="str">
        <f>Loads!S735</f>
        <v/>
      </c>
      <c r="L746" s="71" t="str">
        <f>Loads!X735</f>
        <v/>
      </c>
      <c r="M746" s="71" t="str">
        <f>Loads!AC735</f>
        <v/>
      </c>
      <c r="N746" s="71" t="str">
        <f>Loads!AH735</f>
        <v/>
      </c>
      <c r="O746" s="20" t="str">
        <f>Hydro!D735</f>
        <v/>
      </c>
    </row>
    <row r="747" spans="1:15" x14ac:dyDescent="0.25">
      <c r="A747" s="2">
        <v>40904</v>
      </c>
      <c r="B747" s="5" t="str">
        <f>Gas!D736</f>
        <v/>
      </c>
      <c r="C747" s="5" t="str">
        <f>Gas!I736</f>
        <v/>
      </c>
      <c r="D747" s="24" t="str">
        <f>Electricity!D736</f>
        <v/>
      </c>
      <c r="E747" s="24" t="str">
        <f>Electricity!I736</f>
        <v/>
      </c>
      <c r="F747" s="24" t="str">
        <f>Electricity!N736</f>
        <v/>
      </c>
      <c r="G747" s="24" t="str">
        <f>Electricity!S736</f>
        <v/>
      </c>
      <c r="H747" s="70" t="str">
        <f>Loads!D736</f>
        <v/>
      </c>
      <c r="I747" s="70" t="str">
        <f>Loads!I736</f>
        <v/>
      </c>
      <c r="J747" s="71" t="str">
        <f>Loads!N736</f>
        <v/>
      </c>
      <c r="K747" s="71" t="str">
        <f>Loads!S736</f>
        <v/>
      </c>
      <c r="L747" s="71" t="str">
        <f>Loads!X736</f>
        <v/>
      </c>
      <c r="M747" s="71" t="str">
        <f>Loads!AC736</f>
        <v/>
      </c>
      <c r="N747" s="71" t="str">
        <f>Loads!AH736</f>
        <v/>
      </c>
      <c r="O747" s="20" t="str">
        <f>Hydro!D736</f>
        <v/>
      </c>
    </row>
    <row r="748" spans="1:15" x14ac:dyDescent="0.25">
      <c r="A748" s="2">
        <v>40905</v>
      </c>
      <c r="B748" s="5" t="str">
        <f>Gas!D737</f>
        <v/>
      </c>
      <c r="C748" s="5" t="str">
        <f>Gas!I737</f>
        <v/>
      </c>
      <c r="D748" s="24" t="str">
        <f>Electricity!D737</f>
        <v/>
      </c>
      <c r="E748" s="24" t="str">
        <f>Electricity!I737</f>
        <v/>
      </c>
      <c r="F748" s="24" t="str">
        <f>Electricity!N737</f>
        <v/>
      </c>
      <c r="G748" s="24" t="str">
        <f>Electricity!S737</f>
        <v/>
      </c>
      <c r="H748" s="70" t="str">
        <f>Loads!D737</f>
        <v/>
      </c>
      <c r="I748" s="70" t="str">
        <f>Loads!I737</f>
        <v/>
      </c>
      <c r="J748" s="71" t="str">
        <f>Loads!N737</f>
        <v/>
      </c>
      <c r="K748" s="71" t="str">
        <f>Loads!S737</f>
        <v/>
      </c>
      <c r="L748" s="71" t="str">
        <f>Loads!X737</f>
        <v/>
      </c>
      <c r="M748" s="71" t="str">
        <f>Loads!AC737</f>
        <v/>
      </c>
      <c r="N748" s="71" t="str">
        <f>Loads!AH737</f>
        <v/>
      </c>
      <c r="O748" s="20" t="str">
        <f>Hydro!D737</f>
        <v/>
      </c>
    </row>
    <row r="749" spans="1:15" x14ac:dyDescent="0.25">
      <c r="A749" s="2">
        <v>40906</v>
      </c>
      <c r="B749" s="5" t="str">
        <f>Gas!D738</f>
        <v/>
      </c>
      <c r="C749" s="5" t="str">
        <f>Gas!I738</f>
        <v/>
      </c>
      <c r="D749" s="24" t="str">
        <f>Electricity!D738</f>
        <v/>
      </c>
      <c r="E749" s="24" t="str">
        <f>Electricity!I738</f>
        <v/>
      </c>
      <c r="F749" s="24" t="str">
        <f>Electricity!N738</f>
        <v/>
      </c>
      <c r="G749" s="24" t="str">
        <f>Electricity!S738</f>
        <v/>
      </c>
      <c r="H749" s="70" t="str">
        <f>Loads!D738</f>
        <v/>
      </c>
      <c r="I749" s="70" t="str">
        <f>Loads!I738</f>
        <v/>
      </c>
      <c r="J749" s="71" t="str">
        <f>Loads!N738</f>
        <v/>
      </c>
      <c r="K749" s="71" t="str">
        <f>Loads!S738</f>
        <v/>
      </c>
      <c r="L749" s="71" t="str">
        <f>Loads!X738</f>
        <v/>
      </c>
      <c r="M749" s="71" t="str">
        <f>Loads!AC738</f>
        <v/>
      </c>
      <c r="N749" s="71" t="str">
        <f>Loads!AH738</f>
        <v/>
      </c>
      <c r="O749" s="20" t="str">
        <f>Hydro!D738</f>
        <v/>
      </c>
    </row>
    <row r="750" spans="1:15" x14ac:dyDescent="0.25">
      <c r="A750" s="2">
        <v>40907</v>
      </c>
      <c r="B750" s="5" t="str">
        <f>Gas!D739</f>
        <v/>
      </c>
      <c r="C750" s="5" t="str">
        <f>Gas!I739</f>
        <v/>
      </c>
      <c r="D750" s="24" t="str">
        <f>Electricity!D739</f>
        <v/>
      </c>
      <c r="E750" s="24" t="str">
        <f>Electricity!I739</f>
        <v/>
      </c>
      <c r="F750" s="24" t="str">
        <f>Electricity!N739</f>
        <v/>
      </c>
      <c r="G750" s="24" t="str">
        <f>Electricity!S739</f>
        <v/>
      </c>
      <c r="H750" s="70" t="str">
        <f>Loads!D739</f>
        <v/>
      </c>
      <c r="I750" s="70" t="str">
        <f>Loads!I739</f>
        <v/>
      </c>
      <c r="J750" s="71" t="str">
        <f>Loads!N739</f>
        <v/>
      </c>
      <c r="K750" s="71" t="str">
        <f>Loads!S739</f>
        <v/>
      </c>
      <c r="L750" s="71" t="str">
        <f>Loads!X739</f>
        <v/>
      </c>
      <c r="M750" s="71" t="str">
        <f>Loads!AC739</f>
        <v/>
      </c>
      <c r="N750" s="71" t="str">
        <f>Loads!AH739</f>
        <v/>
      </c>
      <c r="O750" s="20" t="str">
        <f>Hydro!D739</f>
        <v/>
      </c>
    </row>
    <row r="751" spans="1:15" x14ac:dyDescent="0.25">
      <c r="A751" s="2">
        <v>40908</v>
      </c>
      <c r="B751" s="5" t="str">
        <f>Gas!D740</f>
        <v/>
      </c>
      <c r="C751" s="5" t="str">
        <f>Gas!I740</f>
        <v/>
      </c>
      <c r="D751" s="24" t="str">
        <f>Electricity!D740</f>
        <v/>
      </c>
      <c r="E751" s="24" t="str">
        <f>Electricity!I740</f>
        <v/>
      </c>
      <c r="F751" s="24" t="str">
        <f>Electricity!N740</f>
        <v/>
      </c>
      <c r="G751" s="24" t="str">
        <f>Electricity!S740</f>
        <v/>
      </c>
      <c r="H751" s="70" t="str">
        <f>Loads!D740</f>
        <v/>
      </c>
      <c r="I751" s="70" t="str">
        <f>Loads!I740</f>
        <v/>
      </c>
      <c r="J751" s="71" t="str">
        <f>Loads!N740</f>
        <v/>
      </c>
      <c r="K751" s="71" t="str">
        <f>Loads!S740</f>
        <v/>
      </c>
      <c r="L751" s="71" t="str">
        <f>Loads!X740</f>
        <v/>
      </c>
      <c r="M751" s="71" t="str">
        <f>Loads!AC740</f>
        <v/>
      </c>
      <c r="N751" s="71" t="str">
        <f>Loads!AH740</f>
        <v/>
      </c>
      <c r="O751" s="20" t="str">
        <f>Hydro!D740</f>
        <v/>
      </c>
    </row>
    <row r="752" spans="1:15" x14ac:dyDescent="0.25">
      <c r="A752" s="2">
        <v>40909</v>
      </c>
      <c r="B752" s="5" t="str">
        <f>Gas!D741</f>
        <v/>
      </c>
      <c r="C752" s="5" t="str">
        <f>Gas!I741</f>
        <v/>
      </c>
      <c r="D752" s="24" t="str">
        <f>Electricity!D741</f>
        <v/>
      </c>
      <c r="E752" s="24" t="str">
        <f>Electricity!I741</f>
        <v/>
      </c>
      <c r="F752" s="24" t="str">
        <f>Electricity!N741</f>
        <v/>
      </c>
      <c r="G752" s="24" t="str">
        <f>Electricity!S741</f>
        <v/>
      </c>
      <c r="H752" s="70" t="str">
        <f>Loads!D741</f>
        <v/>
      </c>
      <c r="I752" s="70" t="str">
        <f>Loads!I741</f>
        <v/>
      </c>
      <c r="J752" s="71" t="str">
        <f>Loads!N741</f>
        <v/>
      </c>
      <c r="K752" s="71" t="str">
        <f>Loads!S741</f>
        <v/>
      </c>
      <c r="L752" s="71" t="str">
        <f>Loads!X741</f>
        <v/>
      </c>
      <c r="M752" s="71" t="str">
        <f>Loads!AC741</f>
        <v/>
      </c>
      <c r="N752" s="71" t="str">
        <f>Loads!AH741</f>
        <v/>
      </c>
      <c r="O752" s="20" t="str">
        <f>Hydro!D741</f>
        <v/>
      </c>
    </row>
    <row r="753" spans="1:15" x14ac:dyDescent="0.25">
      <c r="A753" s="2">
        <v>40910</v>
      </c>
      <c r="B753" s="5" t="str">
        <f>Gas!D742</f>
        <v/>
      </c>
      <c r="C753" s="5" t="str">
        <f>Gas!I742</f>
        <v/>
      </c>
      <c r="D753" s="24" t="str">
        <f>Electricity!D742</f>
        <v/>
      </c>
      <c r="E753" s="24" t="str">
        <f>Electricity!I742</f>
        <v/>
      </c>
      <c r="F753" s="24" t="str">
        <f>Electricity!N742</f>
        <v/>
      </c>
      <c r="G753" s="24" t="str">
        <f>Electricity!S742</f>
        <v/>
      </c>
      <c r="H753" s="70" t="str">
        <f>Loads!D742</f>
        <v/>
      </c>
      <c r="I753" s="70" t="str">
        <f>Loads!I742</f>
        <v/>
      </c>
      <c r="J753" s="71" t="str">
        <f>Loads!N742</f>
        <v/>
      </c>
      <c r="K753" s="71" t="str">
        <f>Loads!S742</f>
        <v/>
      </c>
      <c r="L753" s="71" t="str">
        <f>Loads!X742</f>
        <v/>
      </c>
      <c r="M753" s="71" t="str">
        <f>Loads!AC742</f>
        <v/>
      </c>
      <c r="N753" s="71" t="str">
        <f>Loads!AH742</f>
        <v/>
      </c>
      <c r="O753" s="20" t="str">
        <f>Hydro!D742</f>
        <v/>
      </c>
    </row>
    <row r="754" spans="1:15" x14ac:dyDescent="0.25">
      <c r="A754" s="2">
        <v>40911</v>
      </c>
      <c r="B754" s="5" t="str">
        <f>Gas!D743</f>
        <v/>
      </c>
      <c r="C754" s="5" t="str">
        <f>Gas!I743</f>
        <v/>
      </c>
      <c r="D754" s="24" t="str">
        <f>Electricity!D743</f>
        <v/>
      </c>
      <c r="E754" s="24" t="str">
        <f>Electricity!I743</f>
        <v/>
      </c>
      <c r="F754" s="24" t="str">
        <f>Electricity!N743</f>
        <v/>
      </c>
      <c r="G754" s="24" t="str">
        <f>Electricity!S743</f>
        <v/>
      </c>
      <c r="H754" s="70" t="str">
        <f>Loads!D743</f>
        <v/>
      </c>
      <c r="I754" s="70" t="str">
        <f>Loads!I743</f>
        <v/>
      </c>
      <c r="J754" s="71" t="str">
        <f>Loads!N743</f>
        <v/>
      </c>
      <c r="K754" s="71" t="str">
        <f>Loads!S743</f>
        <v/>
      </c>
      <c r="L754" s="71" t="str">
        <f>Loads!X743</f>
        <v/>
      </c>
      <c r="M754" s="71" t="str">
        <f>Loads!AC743</f>
        <v/>
      </c>
      <c r="N754" s="71" t="str">
        <f>Loads!AH743</f>
        <v/>
      </c>
      <c r="O754" s="20" t="str">
        <f>Hydro!D743</f>
        <v/>
      </c>
    </row>
    <row r="755" spans="1:15" x14ac:dyDescent="0.25">
      <c r="A755" s="2">
        <v>40912</v>
      </c>
      <c r="B755" s="5" t="str">
        <f>Gas!D744</f>
        <v/>
      </c>
      <c r="C755" s="5" t="str">
        <f>Gas!I744</f>
        <v/>
      </c>
      <c r="D755" s="24" t="str">
        <f>Electricity!D744</f>
        <v/>
      </c>
      <c r="E755" s="24" t="str">
        <f>Electricity!I744</f>
        <v/>
      </c>
      <c r="F755" s="24" t="str">
        <f>Electricity!N744</f>
        <v/>
      </c>
      <c r="G755" s="24" t="str">
        <f>Electricity!S744</f>
        <v/>
      </c>
      <c r="H755" s="70" t="str">
        <f>Loads!D744</f>
        <v/>
      </c>
      <c r="I755" s="70" t="str">
        <f>Loads!I744</f>
        <v/>
      </c>
      <c r="J755" s="71" t="str">
        <f>Loads!N744</f>
        <v/>
      </c>
      <c r="K755" s="71" t="str">
        <f>Loads!S744</f>
        <v/>
      </c>
      <c r="L755" s="71" t="str">
        <f>Loads!X744</f>
        <v/>
      </c>
      <c r="M755" s="71" t="str">
        <f>Loads!AC744</f>
        <v/>
      </c>
      <c r="N755" s="71" t="str">
        <f>Loads!AH744</f>
        <v/>
      </c>
      <c r="O755" s="20" t="str">
        <f>Hydro!D744</f>
        <v/>
      </c>
    </row>
    <row r="756" spans="1:15" x14ac:dyDescent="0.25">
      <c r="A756" s="2">
        <v>40913</v>
      </c>
      <c r="B756" s="5" t="str">
        <f>Gas!D745</f>
        <v/>
      </c>
      <c r="C756" s="5" t="str">
        <f>Gas!I745</f>
        <v/>
      </c>
      <c r="D756" s="24" t="str">
        <f>Electricity!D745</f>
        <v/>
      </c>
      <c r="E756" s="24" t="str">
        <f>Electricity!I745</f>
        <v/>
      </c>
      <c r="F756" s="24" t="str">
        <f>Electricity!N745</f>
        <v/>
      </c>
      <c r="G756" s="24" t="str">
        <f>Electricity!S745</f>
        <v/>
      </c>
      <c r="H756" s="70" t="str">
        <f>Loads!D745</f>
        <v/>
      </c>
      <c r="I756" s="70" t="str">
        <f>Loads!I745</f>
        <v/>
      </c>
      <c r="J756" s="71" t="str">
        <f>Loads!N745</f>
        <v/>
      </c>
      <c r="K756" s="71" t="str">
        <f>Loads!S745</f>
        <v/>
      </c>
      <c r="L756" s="71" t="str">
        <f>Loads!X745</f>
        <v/>
      </c>
      <c r="M756" s="71" t="str">
        <f>Loads!AC745</f>
        <v/>
      </c>
      <c r="N756" s="71" t="str">
        <f>Loads!AH745</f>
        <v/>
      </c>
      <c r="O756" s="20" t="str">
        <f>Hydro!D745</f>
        <v/>
      </c>
    </row>
    <row r="757" spans="1:15" x14ac:dyDescent="0.25">
      <c r="A757" s="2">
        <v>40914</v>
      </c>
      <c r="B757" s="5" t="str">
        <f>Gas!D746</f>
        <v/>
      </c>
      <c r="C757" s="5" t="str">
        <f>Gas!I746</f>
        <v/>
      </c>
      <c r="D757" s="24" t="str">
        <f>Electricity!D746</f>
        <v/>
      </c>
      <c r="E757" s="24" t="str">
        <f>Electricity!I746</f>
        <v/>
      </c>
      <c r="F757" s="24" t="str">
        <f>Electricity!N746</f>
        <v/>
      </c>
      <c r="G757" s="24" t="str">
        <f>Electricity!S746</f>
        <v/>
      </c>
      <c r="H757" s="70" t="str">
        <f>Loads!D746</f>
        <v/>
      </c>
      <c r="I757" s="70" t="str">
        <f>Loads!I746</f>
        <v/>
      </c>
      <c r="J757" s="71" t="str">
        <f>Loads!N746</f>
        <v/>
      </c>
      <c r="K757" s="71" t="str">
        <f>Loads!S746</f>
        <v/>
      </c>
      <c r="L757" s="71" t="str">
        <f>Loads!X746</f>
        <v/>
      </c>
      <c r="M757" s="71" t="str">
        <f>Loads!AC746</f>
        <v/>
      </c>
      <c r="N757" s="71" t="str">
        <f>Loads!AH746</f>
        <v/>
      </c>
      <c r="O757" s="20" t="str">
        <f>Hydro!D746</f>
        <v/>
      </c>
    </row>
    <row r="758" spans="1:15" x14ac:dyDescent="0.25">
      <c r="A758" s="2">
        <v>40915</v>
      </c>
      <c r="B758" s="5" t="str">
        <f>Gas!D747</f>
        <v/>
      </c>
      <c r="C758" s="5" t="str">
        <f>Gas!I747</f>
        <v/>
      </c>
      <c r="D758" s="24" t="str">
        <f>Electricity!D747</f>
        <v/>
      </c>
      <c r="E758" s="24" t="str">
        <f>Electricity!I747</f>
        <v/>
      </c>
      <c r="F758" s="24" t="str">
        <f>Electricity!N747</f>
        <v/>
      </c>
      <c r="G758" s="24" t="str">
        <f>Electricity!S747</f>
        <v/>
      </c>
      <c r="H758" s="70" t="str">
        <f>Loads!D747</f>
        <v/>
      </c>
      <c r="I758" s="70" t="str">
        <f>Loads!I747</f>
        <v/>
      </c>
      <c r="J758" s="71" t="str">
        <f>Loads!N747</f>
        <v/>
      </c>
      <c r="K758" s="71" t="str">
        <f>Loads!S747</f>
        <v/>
      </c>
      <c r="L758" s="71" t="str">
        <f>Loads!X747</f>
        <v/>
      </c>
      <c r="M758" s="71" t="str">
        <f>Loads!AC747</f>
        <v/>
      </c>
      <c r="N758" s="71" t="str">
        <f>Loads!AH747</f>
        <v/>
      </c>
      <c r="O758" s="20" t="str">
        <f>Hydro!D747</f>
        <v/>
      </c>
    </row>
    <row r="759" spans="1:15" x14ac:dyDescent="0.25">
      <c r="A759" s="2">
        <v>40916</v>
      </c>
      <c r="B759" s="5" t="str">
        <f>Gas!D748</f>
        <v/>
      </c>
      <c r="C759" s="5" t="str">
        <f>Gas!I748</f>
        <v/>
      </c>
      <c r="D759" s="24" t="str">
        <f>Electricity!D748</f>
        <v/>
      </c>
      <c r="E759" s="24" t="str">
        <f>Electricity!I748</f>
        <v/>
      </c>
      <c r="F759" s="24" t="str">
        <f>Electricity!N748</f>
        <v/>
      </c>
      <c r="G759" s="24" t="str">
        <f>Electricity!S748</f>
        <v/>
      </c>
      <c r="H759" s="70" t="str">
        <f>Loads!D748</f>
        <v/>
      </c>
      <c r="I759" s="70" t="str">
        <f>Loads!I748</f>
        <v/>
      </c>
      <c r="J759" s="71" t="str">
        <f>Loads!N748</f>
        <v/>
      </c>
      <c r="K759" s="71" t="str">
        <f>Loads!S748</f>
        <v/>
      </c>
      <c r="L759" s="71" t="str">
        <f>Loads!X748</f>
        <v/>
      </c>
      <c r="M759" s="71" t="str">
        <f>Loads!AC748</f>
        <v/>
      </c>
      <c r="N759" s="71" t="str">
        <f>Loads!AH748</f>
        <v/>
      </c>
      <c r="O759" s="20" t="str">
        <f>Hydro!D748</f>
        <v/>
      </c>
    </row>
    <row r="760" spans="1:15" x14ac:dyDescent="0.25">
      <c r="A760" s="2">
        <v>40917</v>
      </c>
      <c r="B760" s="5" t="str">
        <f>Gas!D749</f>
        <v/>
      </c>
      <c r="C760" s="5" t="str">
        <f>Gas!I749</f>
        <v/>
      </c>
      <c r="D760" s="24" t="str">
        <f>Electricity!D749</f>
        <v/>
      </c>
      <c r="E760" s="24" t="str">
        <f>Electricity!I749</f>
        <v/>
      </c>
      <c r="F760" s="24" t="str">
        <f>Electricity!N749</f>
        <v/>
      </c>
      <c r="G760" s="24" t="str">
        <f>Electricity!S749</f>
        <v/>
      </c>
      <c r="H760" s="70" t="str">
        <f>Loads!D749</f>
        <v/>
      </c>
      <c r="I760" s="70" t="str">
        <f>Loads!I749</f>
        <v/>
      </c>
      <c r="J760" s="71" t="str">
        <f>Loads!N749</f>
        <v/>
      </c>
      <c r="K760" s="71" t="str">
        <f>Loads!S749</f>
        <v/>
      </c>
      <c r="L760" s="71" t="str">
        <f>Loads!X749</f>
        <v/>
      </c>
      <c r="M760" s="71" t="str">
        <f>Loads!AC749</f>
        <v/>
      </c>
      <c r="N760" s="71" t="str">
        <f>Loads!AH749</f>
        <v/>
      </c>
      <c r="O760" s="20" t="str">
        <f>Hydro!D749</f>
        <v/>
      </c>
    </row>
    <row r="761" spans="1:15" x14ac:dyDescent="0.25">
      <c r="A761" s="2">
        <v>40918</v>
      </c>
      <c r="B761" s="5" t="str">
        <f>Gas!D750</f>
        <v/>
      </c>
      <c r="C761" s="5" t="str">
        <f>Gas!I750</f>
        <v/>
      </c>
      <c r="D761" s="24" t="str">
        <f>Electricity!D750</f>
        <v/>
      </c>
      <c r="E761" s="24" t="str">
        <f>Electricity!I750</f>
        <v/>
      </c>
      <c r="F761" s="24" t="str">
        <f>Electricity!N750</f>
        <v/>
      </c>
      <c r="G761" s="24" t="str">
        <f>Electricity!S750</f>
        <v/>
      </c>
      <c r="H761" s="70" t="str">
        <f>Loads!D750</f>
        <v/>
      </c>
      <c r="I761" s="70" t="str">
        <f>Loads!I750</f>
        <v/>
      </c>
      <c r="J761" s="71" t="str">
        <f>Loads!N750</f>
        <v/>
      </c>
      <c r="K761" s="71" t="str">
        <f>Loads!S750</f>
        <v/>
      </c>
      <c r="L761" s="71" t="str">
        <f>Loads!X750</f>
        <v/>
      </c>
      <c r="M761" s="71" t="str">
        <f>Loads!AC750</f>
        <v/>
      </c>
      <c r="N761" s="71" t="str">
        <f>Loads!AH750</f>
        <v/>
      </c>
      <c r="O761" s="20" t="str">
        <f>Hydro!D750</f>
        <v/>
      </c>
    </row>
    <row r="762" spans="1:15" x14ac:dyDescent="0.25">
      <c r="A762" s="2">
        <v>40919</v>
      </c>
      <c r="B762" s="5" t="str">
        <f>Gas!D751</f>
        <v/>
      </c>
      <c r="C762" s="5" t="str">
        <f>Gas!I751</f>
        <v/>
      </c>
      <c r="D762" s="24" t="str">
        <f>Electricity!D751</f>
        <v/>
      </c>
      <c r="E762" s="24" t="str">
        <f>Electricity!I751</f>
        <v/>
      </c>
      <c r="F762" s="24" t="str">
        <f>Electricity!N751</f>
        <v/>
      </c>
      <c r="G762" s="24" t="str">
        <f>Electricity!S751</f>
        <v/>
      </c>
      <c r="H762" s="70" t="str">
        <f>Loads!D751</f>
        <v/>
      </c>
      <c r="I762" s="70" t="str">
        <f>Loads!I751</f>
        <v/>
      </c>
      <c r="J762" s="71" t="str">
        <f>Loads!N751</f>
        <v/>
      </c>
      <c r="K762" s="71" t="str">
        <f>Loads!S751</f>
        <v/>
      </c>
      <c r="L762" s="71" t="str">
        <f>Loads!X751</f>
        <v/>
      </c>
      <c r="M762" s="71" t="str">
        <f>Loads!AC751</f>
        <v/>
      </c>
      <c r="N762" s="71" t="str">
        <f>Loads!AH751</f>
        <v/>
      </c>
      <c r="O762" s="20" t="str">
        <f>Hydro!D751</f>
        <v/>
      </c>
    </row>
    <row r="763" spans="1:15" x14ac:dyDescent="0.25">
      <c r="A763" s="2">
        <v>40920</v>
      </c>
      <c r="B763" s="5" t="str">
        <f>Gas!D752</f>
        <v/>
      </c>
      <c r="C763" s="5" t="str">
        <f>Gas!I752</f>
        <v/>
      </c>
      <c r="D763" s="24" t="str">
        <f>Electricity!D752</f>
        <v/>
      </c>
      <c r="E763" s="24" t="str">
        <f>Electricity!I752</f>
        <v/>
      </c>
      <c r="F763" s="24" t="str">
        <f>Electricity!N752</f>
        <v/>
      </c>
      <c r="G763" s="24" t="str">
        <f>Electricity!S752</f>
        <v/>
      </c>
      <c r="H763" s="70" t="str">
        <f>Loads!D752</f>
        <v/>
      </c>
      <c r="I763" s="70" t="str">
        <f>Loads!I752</f>
        <v/>
      </c>
      <c r="J763" s="71" t="str">
        <f>Loads!N752</f>
        <v/>
      </c>
      <c r="K763" s="71" t="str">
        <f>Loads!S752</f>
        <v/>
      </c>
      <c r="L763" s="71" t="str">
        <f>Loads!X752</f>
        <v/>
      </c>
      <c r="M763" s="71" t="str">
        <f>Loads!AC752</f>
        <v/>
      </c>
      <c r="N763" s="71" t="str">
        <f>Loads!AH752</f>
        <v/>
      </c>
      <c r="O763" s="20" t="str">
        <f>Hydro!D752</f>
        <v/>
      </c>
    </row>
    <row r="764" spans="1:15" x14ac:dyDescent="0.25">
      <c r="A764" s="2">
        <v>40921</v>
      </c>
      <c r="B764" s="5" t="str">
        <f>Gas!D753</f>
        <v/>
      </c>
      <c r="C764" s="5" t="str">
        <f>Gas!I753</f>
        <v/>
      </c>
      <c r="D764" s="24" t="str">
        <f>Electricity!D753</f>
        <v/>
      </c>
      <c r="E764" s="24" t="str">
        <f>Electricity!I753</f>
        <v/>
      </c>
      <c r="F764" s="24" t="str">
        <f>Electricity!N753</f>
        <v/>
      </c>
      <c r="G764" s="24" t="str">
        <f>Electricity!S753</f>
        <v/>
      </c>
      <c r="H764" s="70" t="str">
        <f>Loads!D753</f>
        <v/>
      </c>
      <c r="I764" s="70" t="str">
        <f>Loads!I753</f>
        <v/>
      </c>
      <c r="J764" s="71" t="str">
        <f>Loads!N753</f>
        <v/>
      </c>
      <c r="K764" s="71" t="str">
        <f>Loads!S753</f>
        <v/>
      </c>
      <c r="L764" s="71" t="str">
        <f>Loads!X753</f>
        <v/>
      </c>
      <c r="M764" s="71" t="str">
        <f>Loads!AC753</f>
        <v/>
      </c>
      <c r="N764" s="71" t="str">
        <f>Loads!AH753</f>
        <v/>
      </c>
      <c r="O764" s="20" t="str">
        <f>Hydro!D753</f>
        <v/>
      </c>
    </row>
    <row r="765" spans="1:15" x14ac:dyDescent="0.25">
      <c r="A765" s="2">
        <v>40922</v>
      </c>
      <c r="B765" s="5" t="str">
        <f>Gas!D754</f>
        <v/>
      </c>
      <c r="C765" s="5" t="str">
        <f>Gas!I754</f>
        <v/>
      </c>
      <c r="D765" s="24" t="str">
        <f>Electricity!D754</f>
        <v/>
      </c>
      <c r="E765" s="24" t="str">
        <f>Electricity!I754</f>
        <v/>
      </c>
      <c r="F765" s="24" t="str">
        <f>Electricity!N754</f>
        <v/>
      </c>
      <c r="G765" s="24" t="str">
        <f>Electricity!S754</f>
        <v/>
      </c>
      <c r="H765" s="70" t="str">
        <f>Loads!D754</f>
        <v/>
      </c>
      <c r="I765" s="70" t="str">
        <f>Loads!I754</f>
        <v/>
      </c>
      <c r="J765" s="71" t="str">
        <f>Loads!N754</f>
        <v/>
      </c>
      <c r="K765" s="71" t="str">
        <f>Loads!S754</f>
        <v/>
      </c>
      <c r="L765" s="71" t="str">
        <f>Loads!X754</f>
        <v/>
      </c>
      <c r="M765" s="71" t="str">
        <f>Loads!AC754</f>
        <v/>
      </c>
      <c r="N765" s="71" t="str">
        <f>Loads!AH754</f>
        <v/>
      </c>
      <c r="O765" s="20" t="str">
        <f>Hydro!D754</f>
        <v/>
      </c>
    </row>
    <row r="766" spans="1:15" x14ac:dyDescent="0.25">
      <c r="A766" s="2">
        <v>40923</v>
      </c>
      <c r="B766" s="5" t="str">
        <f>Gas!D755</f>
        <v/>
      </c>
      <c r="C766" s="5" t="str">
        <f>Gas!I755</f>
        <v/>
      </c>
      <c r="D766" s="24" t="str">
        <f>Electricity!D755</f>
        <v/>
      </c>
      <c r="E766" s="24" t="str">
        <f>Electricity!I755</f>
        <v/>
      </c>
      <c r="F766" s="24" t="str">
        <f>Electricity!N755</f>
        <v/>
      </c>
      <c r="G766" s="24" t="str">
        <f>Electricity!S755</f>
        <v/>
      </c>
      <c r="H766" s="70" t="str">
        <f>Loads!D755</f>
        <v/>
      </c>
      <c r="I766" s="70" t="str">
        <f>Loads!I755</f>
        <v/>
      </c>
      <c r="J766" s="71" t="str">
        <f>Loads!N755</f>
        <v/>
      </c>
      <c r="K766" s="71" t="str">
        <f>Loads!S755</f>
        <v/>
      </c>
      <c r="L766" s="71" t="str">
        <f>Loads!X755</f>
        <v/>
      </c>
      <c r="M766" s="71" t="str">
        <f>Loads!AC755</f>
        <v/>
      </c>
      <c r="N766" s="71" t="str">
        <f>Loads!AH755</f>
        <v/>
      </c>
      <c r="O766" s="20" t="str">
        <f>Hydro!D755</f>
        <v/>
      </c>
    </row>
    <row r="767" spans="1:15" x14ac:dyDescent="0.25">
      <c r="A767" s="2">
        <v>40924</v>
      </c>
      <c r="B767" s="5" t="str">
        <f>Gas!D756</f>
        <v/>
      </c>
      <c r="C767" s="5" t="str">
        <f>Gas!I756</f>
        <v/>
      </c>
      <c r="D767" s="24" t="str">
        <f>Electricity!D756</f>
        <v/>
      </c>
      <c r="E767" s="24" t="str">
        <f>Electricity!I756</f>
        <v/>
      </c>
      <c r="F767" s="24" t="str">
        <f>Electricity!N756</f>
        <v/>
      </c>
      <c r="G767" s="24" t="str">
        <f>Electricity!S756</f>
        <v/>
      </c>
      <c r="H767" s="70" t="str">
        <f>Loads!D756</f>
        <v/>
      </c>
      <c r="I767" s="70" t="str">
        <f>Loads!I756</f>
        <v/>
      </c>
      <c r="J767" s="71" t="str">
        <f>Loads!N756</f>
        <v/>
      </c>
      <c r="K767" s="71" t="str">
        <f>Loads!S756</f>
        <v/>
      </c>
      <c r="L767" s="71" t="str">
        <f>Loads!X756</f>
        <v/>
      </c>
      <c r="M767" s="71" t="str">
        <f>Loads!AC756</f>
        <v/>
      </c>
      <c r="N767" s="71" t="str">
        <f>Loads!AH756</f>
        <v/>
      </c>
      <c r="O767" s="20" t="str">
        <f>Hydro!D756</f>
        <v/>
      </c>
    </row>
    <row r="768" spans="1:15" x14ac:dyDescent="0.25">
      <c r="A768" s="2">
        <v>40925</v>
      </c>
      <c r="B768" s="5" t="str">
        <f>Gas!D757</f>
        <v/>
      </c>
      <c r="C768" s="5" t="str">
        <f>Gas!I757</f>
        <v/>
      </c>
      <c r="D768" s="24" t="str">
        <f>Electricity!D757</f>
        <v/>
      </c>
      <c r="E768" s="24" t="str">
        <f>Electricity!I757</f>
        <v/>
      </c>
      <c r="F768" s="24" t="str">
        <f>Electricity!N757</f>
        <v/>
      </c>
      <c r="G768" s="24" t="str">
        <f>Electricity!S757</f>
        <v/>
      </c>
      <c r="H768" s="70" t="str">
        <f>Loads!D757</f>
        <v/>
      </c>
      <c r="I768" s="70" t="str">
        <f>Loads!I757</f>
        <v/>
      </c>
      <c r="J768" s="71" t="str">
        <f>Loads!N757</f>
        <v/>
      </c>
      <c r="K768" s="71" t="str">
        <f>Loads!S757</f>
        <v/>
      </c>
      <c r="L768" s="71" t="str">
        <f>Loads!X757</f>
        <v/>
      </c>
      <c r="M768" s="71" t="str">
        <f>Loads!AC757</f>
        <v/>
      </c>
      <c r="N768" s="71" t="str">
        <f>Loads!AH757</f>
        <v/>
      </c>
      <c r="O768" s="20" t="str">
        <f>Hydro!D757</f>
        <v/>
      </c>
    </row>
    <row r="769" spans="1:15" x14ac:dyDescent="0.25">
      <c r="A769" s="2">
        <v>40926</v>
      </c>
      <c r="B769" s="5" t="str">
        <f>Gas!D758</f>
        <v/>
      </c>
      <c r="C769" s="5" t="str">
        <f>Gas!I758</f>
        <v/>
      </c>
      <c r="D769" s="24" t="str">
        <f>Electricity!D758</f>
        <v/>
      </c>
      <c r="E769" s="24" t="str">
        <f>Electricity!I758</f>
        <v/>
      </c>
      <c r="F769" s="24" t="str">
        <f>Electricity!N758</f>
        <v/>
      </c>
      <c r="G769" s="24" t="str">
        <f>Electricity!S758</f>
        <v/>
      </c>
      <c r="H769" s="70" t="str">
        <f>Loads!D758</f>
        <v/>
      </c>
      <c r="I769" s="70" t="str">
        <f>Loads!I758</f>
        <v/>
      </c>
      <c r="J769" s="71" t="str">
        <f>Loads!N758</f>
        <v/>
      </c>
      <c r="K769" s="71" t="str">
        <f>Loads!S758</f>
        <v/>
      </c>
      <c r="L769" s="71" t="str">
        <f>Loads!X758</f>
        <v/>
      </c>
      <c r="M769" s="71" t="str">
        <f>Loads!AC758</f>
        <v/>
      </c>
      <c r="N769" s="71" t="str">
        <f>Loads!AH758</f>
        <v/>
      </c>
      <c r="O769" s="20" t="str">
        <f>Hydro!D758</f>
        <v/>
      </c>
    </row>
    <row r="770" spans="1:15" x14ac:dyDescent="0.25">
      <c r="A770" s="2">
        <v>40927</v>
      </c>
      <c r="B770" s="5" t="str">
        <f>Gas!D759</f>
        <v/>
      </c>
      <c r="C770" s="5" t="str">
        <f>Gas!I759</f>
        <v/>
      </c>
      <c r="D770" s="24" t="str">
        <f>Electricity!D759</f>
        <v/>
      </c>
      <c r="E770" s="24" t="str">
        <f>Electricity!I759</f>
        <v/>
      </c>
      <c r="F770" s="24" t="str">
        <f>Electricity!N759</f>
        <v/>
      </c>
      <c r="G770" s="24" t="str">
        <f>Electricity!S759</f>
        <v/>
      </c>
      <c r="H770" s="70" t="str">
        <f>Loads!D759</f>
        <v/>
      </c>
      <c r="I770" s="70" t="str">
        <f>Loads!I759</f>
        <v/>
      </c>
      <c r="J770" s="71" t="str">
        <f>Loads!N759</f>
        <v/>
      </c>
      <c r="K770" s="71" t="str">
        <f>Loads!S759</f>
        <v/>
      </c>
      <c r="L770" s="71" t="str">
        <f>Loads!X759</f>
        <v/>
      </c>
      <c r="M770" s="71" t="str">
        <f>Loads!AC759</f>
        <v/>
      </c>
      <c r="N770" s="71" t="str">
        <f>Loads!AH759</f>
        <v/>
      </c>
      <c r="O770" s="20" t="str">
        <f>Hydro!D759</f>
        <v/>
      </c>
    </row>
    <row r="771" spans="1:15" x14ac:dyDescent="0.25">
      <c r="A771" s="2">
        <v>40928</v>
      </c>
      <c r="B771" s="5" t="str">
        <f>Gas!D760</f>
        <v/>
      </c>
      <c r="C771" s="5" t="str">
        <f>Gas!I760</f>
        <v/>
      </c>
      <c r="D771" s="24" t="str">
        <f>Electricity!D760</f>
        <v/>
      </c>
      <c r="E771" s="24" t="str">
        <f>Electricity!I760</f>
        <v/>
      </c>
      <c r="F771" s="24" t="str">
        <f>Electricity!N760</f>
        <v/>
      </c>
      <c r="G771" s="24" t="str">
        <f>Electricity!S760</f>
        <v/>
      </c>
      <c r="H771" s="70" t="str">
        <f>Loads!D760</f>
        <v/>
      </c>
      <c r="I771" s="70" t="str">
        <f>Loads!I760</f>
        <v/>
      </c>
      <c r="J771" s="71" t="str">
        <f>Loads!N760</f>
        <v/>
      </c>
      <c r="K771" s="71" t="str">
        <f>Loads!S760</f>
        <v/>
      </c>
      <c r="L771" s="71" t="str">
        <f>Loads!X760</f>
        <v/>
      </c>
      <c r="M771" s="71" t="str">
        <f>Loads!AC760</f>
        <v/>
      </c>
      <c r="N771" s="71" t="str">
        <f>Loads!AH760</f>
        <v/>
      </c>
      <c r="O771" s="20" t="str">
        <f>Hydro!D760</f>
        <v/>
      </c>
    </row>
    <row r="772" spans="1:15" x14ac:dyDescent="0.25">
      <c r="A772" s="2">
        <v>40929</v>
      </c>
      <c r="B772" s="5" t="str">
        <f>Gas!D761</f>
        <v/>
      </c>
      <c r="C772" s="5" t="str">
        <f>Gas!I761</f>
        <v/>
      </c>
      <c r="D772" s="24" t="str">
        <f>Electricity!D761</f>
        <v/>
      </c>
      <c r="E772" s="24" t="str">
        <f>Electricity!I761</f>
        <v/>
      </c>
      <c r="F772" s="24" t="str">
        <f>Electricity!N761</f>
        <v/>
      </c>
      <c r="G772" s="24" t="str">
        <f>Electricity!S761</f>
        <v/>
      </c>
      <c r="H772" s="70" t="str">
        <f>Loads!D761</f>
        <v/>
      </c>
      <c r="I772" s="70" t="str">
        <f>Loads!I761</f>
        <v/>
      </c>
      <c r="J772" s="71" t="str">
        <f>Loads!N761</f>
        <v/>
      </c>
      <c r="K772" s="71" t="str">
        <f>Loads!S761</f>
        <v/>
      </c>
      <c r="L772" s="71" t="str">
        <f>Loads!X761</f>
        <v/>
      </c>
      <c r="M772" s="71" t="str">
        <f>Loads!AC761</f>
        <v/>
      </c>
      <c r="N772" s="71" t="str">
        <f>Loads!AH761</f>
        <v/>
      </c>
      <c r="O772" s="20" t="str">
        <f>Hydro!D761</f>
        <v/>
      </c>
    </row>
    <row r="773" spans="1:15" x14ac:dyDescent="0.25">
      <c r="A773" s="2">
        <v>40930</v>
      </c>
      <c r="B773" s="5" t="str">
        <f>Gas!D762</f>
        <v/>
      </c>
      <c r="C773" s="5" t="str">
        <f>Gas!I762</f>
        <v/>
      </c>
      <c r="D773" s="24" t="str">
        <f>Electricity!D762</f>
        <v/>
      </c>
      <c r="E773" s="24" t="str">
        <f>Electricity!I762</f>
        <v/>
      </c>
      <c r="F773" s="24" t="str">
        <f>Electricity!N762</f>
        <v/>
      </c>
      <c r="G773" s="24" t="str">
        <f>Electricity!S762</f>
        <v/>
      </c>
      <c r="H773" s="70" t="str">
        <f>Loads!D762</f>
        <v/>
      </c>
      <c r="I773" s="70" t="str">
        <f>Loads!I762</f>
        <v/>
      </c>
      <c r="J773" s="71" t="str">
        <f>Loads!N762</f>
        <v/>
      </c>
      <c r="K773" s="71" t="str">
        <f>Loads!S762</f>
        <v/>
      </c>
      <c r="L773" s="71" t="str">
        <f>Loads!X762</f>
        <v/>
      </c>
      <c r="M773" s="71" t="str">
        <f>Loads!AC762</f>
        <v/>
      </c>
      <c r="N773" s="71" t="str">
        <f>Loads!AH762</f>
        <v/>
      </c>
      <c r="O773" s="20" t="str">
        <f>Hydro!D762</f>
        <v/>
      </c>
    </row>
    <row r="774" spans="1:15" x14ac:dyDescent="0.25">
      <c r="A774" s="2">
        <v>40931</v>
      </c>
      <c r="B774" s="5" t="str">
        <f>Gas!D763</f>
        <v/>
      </c>
      <c r="C774" s="5" t="str">
        <f>Gas!I763</f>
        <v/>
      </c>
      <c r="D774" s="24" t="str">
        <f>Electricity!D763</f>
        <v/>
      </c>
      <c r="E774" s="24" t="str">
        <f>Electricity!I763</f>
        <v/>
      </c>
      <c r="F774" s="24" t="str">
        <f>Electricity!N763</f>
        <v/>
      </c>
      <c r="G774" s="24" t="str">
        <f>Electricity!S763</f>
        <v/>
      </c>
      <c r="H774" s="70" t="str">
        <f>Loads!D763</f>
        <v/>
      </c>
      <c r="I774" s="70" t="str">
        <f>Loads!I763</f>
        <v/>
      </c>
      <c r="J774" s="71" t="str">
        <f>Loads!N763</f>
        <v/>
      </c>
      <c r="K774" s="71" t="str">
        <f>Loads!S763</f>
        <v/>
      </c>
      <c r="L774" s="71" t="str">
        <f>Loads!X763</f>
        <v/>
      </c>
      <c r="M774" s="71" t="str">
        <f>Loads!AC763</f>
        <v/>
      </c>
      <c r="N774" s="71" t="str">
        <f>Loads!AH763</f>
        <v/>
      </c>
      <c r="O774" s="20" t="str">
        <f>Hydro!D763</f>
        <v/>
      </c>
    </row>
    <row r="775" spans="1:15" x14ac:dyDescent="0.25">
      <c r="A775" s="2">
        <v>40932</v>
      </c>
      <c r="B775" s="5" t="str">
        <f>Gas!D764</f>
        <v/>
      </c>
      <c r="C775" s="5" t="str">
        <f>Gas!I764</f>
        <v/>
      </c>
      <c r="D775" s="24" t="str">
        <f>Electricity!D764</f>
        <v/>
      </c>
      <c r="E775" s="24" t="str">
        <f>Electricity!I764</f>
        <v/>
      </c>
      <c r="F775" s="24" t="str">
        <f>Electricity!N764</f>
        <v/>
      </c>
      <c r="G775" s="24" t="str">
        <f>Electricity!S764</f>
        <v/>
      </c>
      <c r="H775" s="70" t="str">
        <f>Loads!D764</f>
        <v/>
      </c>
      <c r="I775" s="70" t="str">
        <f>Loads!I764</f>
        <v/>
      </c>
      <c r="J775" s="71" t="str">
        <f>Loads!N764</f>
        <v/>
      </c>
      <c r="K775" s="71" t="str">
        <f>Loads!S764</f>
        <v/>
      </c>
      <c r="L775" s="71" t="str">
        <f>Loads!X764</f>
        <v/>
      </c>
      <c r="M775" s="71" t="str">
        <f>Loads!AC764</f>
        <v/>
      </c>
      <c r="N775" s="71" t="str">
        <f>Loads!AH764</f>
        <v/>
      </c>
      <c r="O775" s="20" t="str">
        <f>Hydro!D764</f>
        <v/>
      </c>
    </row>
    <row r="776" spans="1:15" x14ac:dyDescent="0.25">
      <c r="A776" s="2">
        <v>40933</v>
      </c>
      <c r="B776" s="5" t="str">
        <f>Gas!D765</f>
        <v/>
      </c>
      <c r="C776" s="5" t="str">
        <f>Gas!I765</f>
        <v/>
      </c>
      <c r="D776" s="24" t="str">
        <f>Electricity!D765</f>
        <v/>
      </c>
      <c r="E776" s="24" t="str">
        <f>Electricity!I765</f>
        <v/>
      </c>
      <c r="F776" s="24" t="str">
        <f>Electricity!N765</f>
        <v/>
      </c>
      <c r="G776" s="24" t="str">
        <f>Electricity!S765</f>
        <v/>
      </c>
      <c r="H776" s="70" t="str">
        <f>Loads!D765</f>
        <v/>
      </c>
      <c r="I776" s="70" t="str">
        <f>Loads!I765</f>
        <v/>
      </c>
      <c r="J776" s="71" t="str">
        <f>Loads!N765</f>
        <v/>
      </c>
      <c r="K776" s="71" t="str">
        <f>Loads!S765</f>
        <v/>
      </c>
      <c r="L776" s="71" t="str">
        <f>Loads!X765</f>
        <v/>
      </c>
      <c r="M776" s="71" t="str">
        <f>Loads!AC765</f>
        <v/>
      </c>
      <c r="N776" s="71" t="str">
        <f>Loads!AH765</f>
        <v/>
      </c>
      <c r="O776" s="20" t="str">
        <f>Hydro!D765</f>
        <v/>
      </c>
    </row>
    <row r="777" spans="1:15" x14ac:dyDescent="0.25">
      <c r="A777" s="2">
        <v>40934</v>
      </c>
      <c r="B777" s="5" t="str">
        <f>Gas!D766</f>
        <v/>
      </c>
      <c r="C777" s="5" t="str">
        <f>Gas!I766</f>
        <v/>
      </c>
      <c r="D777" s="24" t="str">
        <f>Electricity!D766</f>
        <v/>
      </c>
      <c r="E777" s="24" t="str">
        <f>Electricity!I766</f>
        <v/>
      </c>
      <c r="F777" s="24" t="str">
        <f>Electricity!N766</f>
        <v/>
      </c>
      <c r="G777" s="24" t="str">
        <f>Electricity!S766</f>
        <v/>
      </c>
      <c r="H777" s="70" t="str">
        <f>Loads!D766</f>
        <v/>
      </c>
      <c r="I777" s="70" t="str">
        <f>Loads!I766</f>
        <v/>
      </c>
      <c r="J777" s="71" t="str">
        <f>Loads!N766</f>
        <v/>
      </c>
      <c r="K777" s="71" t="str">
        <f>Loads!S766</f>
        <v/>
      </c>
      <c r="L777" s="71" t="str">
        <f>Loads!X766</f>
        <v/>
      </c>
      <c r="M777" s="71" t="str">
        <f>Loads!AC766</f>
        <v/>
      </c>
      <c r="N777" s="71" t="str">
        <f>Loads!AH766</f>
        <v/>
      </c>
      <c r="O777" s="20" t="str">
        <f>Hydro!D766</f>
        <v/>
      </c>
    </row>
    <row r="778" spans="1:15" x14ac:dyDescent="0.25">
      <c r="A778" s="2">
        <v>40935</v>
      </c>
      <c r="B778" s="5" t="str">
        <f>Gas!D767</f>
        <v/>
      </c>
      <c r="C778" s="5" t="str">
        <f>Gas!I767</f>
        <v/>
      </c>
      <c r="D778" s="24" t="str">
        <f>Electricity!D767</f>
        <v/>
      </c>
      <c r="E778" s="24" t="str">
        <f>Electricity!I767</f>
        <v/>
      </c>
      <c r="F778" s="24" t="str">
        <f>Electricity!N767</f>
        <v/>
      </c>
      <c r="G778" s="24" t="str">
        <f>Electricity!S767</f>
        <v/>
      </c>
      <c r="H778" s="70" t="str">
        <f>Loads!D767</f>
        <v/>
      </c>
      <c r="I778" s="70" t="str">
        <f>Loads!I767</f>
        <v/>
      </c>
      <c r="J778" s="71" t="str">
        <f>Loads!N767</f>
        <v/>
      </c>
      <c r="K778" s="71" t="str">
        <f>Loads!S767</f>
        <v/>
      </c>
      <c r="L778" s="71" t="str">
        <f>Loads!X767</f>
        <v/>
      </c>
      <c r="M778" s="71" t="str">
        <f>Loads!AC767</f>
        <v/>
      </c>
      <c r="N778" s="71" t="str">
        <f>Loads!AH767</f>
        <v/>
      </c>
      <c r="O778" s="20" t="str">
        <f>Hydro!D767</f>
        <v/>
      </c>
    </row>
    <row r="779" spans="1:15" x14ac:dyDescent="0.25">
      <c r="A779" s="2">
        <v>40936</v>
      </c>
      <c r="B779" s="5" t="str">
        <f>Gas!D768</f>
        <v/>
      </c>
      <c r="C779" s="5" t="str">
        <f>Gas!I768</f>
        <v/>
      </c>
      <c r="D779" s="24" t="str">
        <f>Electricity!D768</f>
        <v/>
      </c>
      <c r="E779" s="24" t="str">
        <f>Electricity!I768</f>
        <v/>
      </c>
      <c r="F779" s="24" t="str">
        <f>Electricity!N768</f>
        <v/>
      </c>
      <c r="G779" s="24" t="str">
        <f>Electricity!S768</f>
        <v/>
      </c>
      <c r="H779" s="70" t="str">
        <f>Loads!D768</f>
        <v/>
      </c>
      <c r="I779" s="70" t="str">
        <f>Loads!I768</f>
        <v/>
      </c>
      <c r="J779" s="71" t="str">
        <f>Loads!N768</f>
        <v/>
      </c>
      <c r="K779" s="71" t="str">
        <f>Loads!S768</f>
        <v/>
      </c>
      <c r="L779" s="71" t="str">
        <f>Loads!X768</f>
        <v/>
      </c>
      <c r="M779" s="71" t="str">
        <f>Loads!AC768</f>
        <v/>
      </c>
      <c r="N779" s="71" t="str">
        <f>Loads!AH768</f>
        <v/>
      </c>
      <c r="O779" s="20" t="str">
        <f>Hydro!D768</f>
        <v/>
      </c>
    </row>
    <row r="780" spans="1:15" x14ac:dyDescent="0.25">
      <c r="A780" s="2">
        <v>40937</v>
      </c>
      <c r="B780" s="5" t="str">
        <f>Gas!D769</f>
        <v/>
      </c>
      <c r="C780" s="5" t="str">
        <f>Gas!I769</f>
        <v/>
      </c>
      <c r="D780" s="24" t="str">
        <f>Electricity!D769</f>
        <v/>
      </c>
      <c r="E780" s="24" t="str">
        <f>Electricity!I769</f>
        <v/>
      </c>
      <c r="F780" s="24" t="str">
        <f>Electricity!N769</f>
        <v/>
      </c>
      <c r="G780" s="24" t="str">
        <f>Electricity!S769</f>
        <v/>
      </c>
      <c r="H780" s="70" t="str">
        <f>Loads!D769</f>
        <v/>
      </c>
      <c r="I780" s="70" t="str">
        <f>Loads!I769</f>
        <v/>
      </c>
      <c r="J780" s="71" t="str">
        <f>Loads!N769</f>
        <v/>
      </c>
      <c r="K780" s="71" t="str">
        <f>Loads!S769</f>
        <v/>
      </c>
      <c r="L780" s="71" t="str">
        <f>Loads!X769</f>
        <v/>
      </c>
      <c r="M780" s="71" t="str">
        <f>Loads!AC769</f>
        <v/>
      </c>
      <c r="N780" s="71" t="str">
        <f>Loads!AH769</f>
        <v/>
      </c>
      <c r="O780" s="20" t="str">
        <f>Hydro!D769</f>
        <v/>
      </c>
    </row>
    <row r="781" spans="1:15" x14ac:dyDescent="0.25">
      <c r="A781" s="2">
        <v>40938</v>
      </c>
      <c r="B781" s="5" t="str">
        <f>Gas!D770</f>
        <v/>
      </c>
      <c r="C781" s="5" t="str">
        <f>Gas!I770</f>
        <v/>
      </c>
      <c r="D781" s="24" t="str">
        <f>Electricity!D770</f>
        <v/>
      </c>
      <c r="E781" s="24" t="str">
        <f>Electricity!I770</f>
        <v/>
      </c>
      <c r="F781" s="24" t="str">
        <f>Electricity!N770</f>
        <v/>
      </c>
      <c r="G781" s="24" t="str">
        <f>Electricity!S770</f>
        <v/>
      </c>
      <c r="H781" s="70" t="str">
        <f>Loads!D770</f>
        <v/>
      </c>
      <c r="I781" s="70" t="str">
        <f>Loads!I770</f>
        <v/>
      </c>
      <c r="J781" s="71" t="str">
        <f>Loads!N770</f>
        <v/>
      </c>
      <c r="K781" s="71" t="str">
        <f>Loads!S770</f>
        <v/>
      </c>
      <c r="L781" s="71" t="str">
        <f>Loads!X770</f>
        <v/>
      </c>
      <c r="M781" s="71" t="str">
        <f>Loads!AC770</f>
        <v/>
      </c>
      <c r="N781" s="71" t="str">
        <f>Loads!AH770</f>
        <v/>
      </c>
      <c r="O781" s="20" t="str">
        <f>Hydro!D770</f>
        <v/>
      </c>
    </row>
    <row r="782" spans="1:15" x14ac:dyDescent="0.25">
      <c r="A782" s="2">
        <v>40939</v>
      </c>
      <c r="B782" s="5" t="str">
        <f>Gas!D771</f>
        <v/>
      </c>
      <c r="C782" s="5" t="str">
        <f>Gas!I771</f>
        <v/>
      </c>
      <c r="D782" s="24" t="str">
        <f>Electricity!D771</f>
        <v/>
      </c>
      <c r="E782" s="24" t="str">
        <f>Electricity!I771</f>
        <v/>
      </c>
      <c r="F782" s="24" t="str">
        <f>Electricity!N771</f>
        <v/>
      </c>
      <c r="G782" s="24" t="str">
        <f>Electricity!S771</f>
        <v/>
      </c>
      <c r="H782" s="70" t="str">
        <f>Loads!D771</f>
        <v/>
      </c>
      <c r="I782" s="70" t="str">
        <f>Loads!I771</f>
        <v/>
      </c>
      <c r="J782" s="71" t="str">
        <f>Loads!N771</f>
        <v/>
      </c>
      <c r="K782" s="71" t="str">
        <f>Loads!S771</f>
        <v/>
      </c>
      <c r="L782" s="71" t="str">
        <f>Loads!X771</f>
        <v/>
      </c>
      <c r="M782" s="71" t="str">
        <f>Loads!AC771</f>
        <v/>
      </c>
      <c r="N782" s="71" t="str">
        <f>Loads!AH771</f>
        <v/>
      </c>
      <c r="O782" s="20" t="str">
        <f>Hydro!D771</f>
        <v/>
      </c>
    </row>
    <row r="783" spans="1:15" x14ac:dyDescent="0.25">
      <c r="A783" s="2">
        <v>40940</v>
      </c>
      <c r="B783" s="5" t="str">
        <f>Gas!D772</f>
        <v/>
      </c>
      <c r="C783" s="5" t="str">
        <f>Gas!I772</f>
        <v/>
      </c>
      <c r="D783" s="24" t="str">
        <f>Electricity!D772</f>
        <v/>
      </c>
      <c r="E783" s="24" t="str">
        <f>Electricity!I772</f>
        <v/>
      </c>
      <c r="F783" s="24" t="str">
        <f>Electricity!N772</f>
        <v/>
      </c>
      <c r="G783" s="24" t="str">
        <f>Electricity!S772</f>
        <v/>
      </c>
      <c r="H783" s="70" t="str">
        <f>Loads!D772</f>
        <v/>
      </c>
      <c r="I783" s="70" t="str">
        <f>Loads!I772</f>
        <v/>
      </c>
      <c r="J783" s="71" t="str">
        <f>Loads!N772</f>
        <v/>
      </c>
      <c r="K783" s="71" t="str">
        <f>Loads!S772</f>
        <v/>
      </c>
      <c r="L783" s="71" t="str">
        <f>Loads!X772</f>
        <v/>
      </c>
      <c r="M783" s="71" t="str">
        <f>Loads!AC772</f>
        <v/>
      </c>
      <c r="N783" s="71" t="str">
        <f>Loads!AH772</f>
        <v/>
      </c>
      <c r="O783" s="20" t="str">
        <f>Hydro!D772</f>
        <v/>
      </c>
    </row>
    <row r="784" spans="1:15" x14ac:dyDescent="0.25">
      <c r="A784" s="2">
        <v>40941</v>
      </c>
      <c r="B784" s="5" t="str">
        <f>Gas!D773</f>
        <v/>
      </c>
      <c r="C784" s="5" t="str">
        <f>Gas!I773</f>
        <v/>
      </c>
      <c r="D784" s="24" t="str">
        <f>Electricity!D773</f>
        <v/>
      </c>
      <c r="E784" s="24" t="str">
        <f>Electricity!I773</f>
        <v/>
      </c>
      <c r="F784" s="24" t="str">
        <f>Electricity!N773</f>
        <v/>
      </c>
      <c r="G784" s="24" t="str">
        <f>Electricity!S773</f>
        <v/>
      </c>
      <c r="H784" s="70" t="str">
        <f>Loads!D773</f>
        <v/>
      </c>
      <c r="I784" s="70" t="str">
        <f>Loads!I773</f>
        <v/>
      </c>
      <c r="J784" s="71" t="str">
        <f>Loads!N773</f>
        <v/>
      </c>
      <c r="K784" s="71" t="str">
        <f>Loads!S773</f>
        <v/>
      </c>
      <c r="L784" s="71" t="str">
        <f>Loads!X773</f>
        <v/>
      </c>
      <c r="M784" s="71" t="str">
        <f>Loads!AC773</f>
        <v/>
      </c>
      <c r="N784" s="71" t="str">
        <f>Loads!AH773</f>
        <v/>
      </c>
      <c r="O784" s="20" t="str">
        <f>Hydro!D773</f>
        <v/>
      </c>
    </row>
    <row r="785" spans="1:15" x14ac:dyDescent="0.25">
      <c r="A785" s="2">
        <v>40942</v>
      </c>
      <c r="B785" s="5" t="str">
        <f>Gas!D774</f>
        <v/>
      </c>
      <c r="C785" s="5" t="str">
        <f>Gas!I774</f>
        <v/>
      </c>
      <c r="D785" s="24" t="str">
        <f>Electricity!D774</f>
        <v/>
      </c>
      <c r="E785" s="24" t="str">
        <f>Electricity!I774</f>
        <v/>
      </c>
      <c r="F785" s="24" t="str">
        <f>Electricity!N774</f>
        <v/>
      </c>
      <c r="G785" s="24" t="str">
        <f>Electricity!S774</f>
        <v/>
      </c>
      <c r="H785" s="70" t="str">
        <f>Loads!D774</f>
        <v/>
      </c>
      <c r="I785" s="70" t="str">
        <f>Loads!I774</f>
        <v/>
      </c>
      <c r="J785" s="71" t="str">
        <f>Loads!N774</f>
        <v/>
      </c>
      <c r="K785" s="71" t="str">
        <f>Loads!S774</f>
        <v/>
      </c>
      <c r="L785" s="71" t="str">
        <f>Loads!X774</f>
        <v/>
      </c>
      <c r="M785" s="71" t="str">
        <f>Loads!AC774</f>
        <v/>
      </c>
      <c r="N785" s="71" t="str">
        <f>Loads!AH774</f>
        <v/>
      </c>
      <c r="O785" s="20" t="str">
        <f>Hydro!D774</f>
        <v/>
      </c>
    </row>
    <row r="786" spans="1:15" x14ac:dyDescent="0.25">
      <c r="A786" s="2">
        <v>40943</v>
      </c>
      <c r="B786" s="5" t="str">
        <f>Gas!D775</f>
        <v/>
      </c>
      <c r="C786" s="5" t="str">
        <f>Gas!I775</f>
        <v/>
      </c>
      <c r="D786" s="24" t="str">
        <f>Electricity!D775</f>
        <v/>
      </c>
      <c r="E786" s="24" t="str">
        <f>Electricity!I775</f>
        <v/>
      </c>
      <c r="F786" s="24" t="str">
        <f>Electricity!N775</f>
        <v/>
      </c>
      <c r="G786" s="24" t="str">
        <f>Electricity!S775</f>
        <v/>
      </c>
      <c r="H786" s="70" t="str">
        <f>Loads!D775</f>
        <v/>
      </c>
      <c r="I786" s="70" t="str">
        <f>Loads!I775</f>
        <v/>
      </c>
      <c r="J786" s="71" t="str">
        <f>Loads!N775</f>
        <v/>
      </c>
      <c r="K786" s="71" t="str">
        <f>Loads!S775</f>
        <v/>
      </c>
      <c r="L786" s="71" t="str">
        <f>Loads!X775</f>
        <v/>
      </c>
      <c r="M786" s="71" t="str">
        <f>Loads!AC775</f>
        <v/>
      </c>
      <c r="N786" s="71" t="str">
        <f>Loads!AH775</f>
        <v/>
      </c>
      <c r="O786" s="20" t="str">
        <f>Hydro!D775</f>
        <v/>
      </c>
    </row>
    <row r="787" spans="1:15" x14ac:dyDescent="0.25">
      <c r="A787" s="2">
        <v>40944</v>
      </c>
      <c r="B787" s="5" t="str">
        <f>Gas!D776</f>
        <v/>
      </c>
      <c r="C787" s="5" t="str">
        <f>Gas!I776</f>
        <v/>
      </c>
      <c r="D787" s="24" t="str">
        <f>Electricity!D776</f>
        <v/>
      </c>
      <c r="E787" s="24" t="str">
        <f>Electricity!I776</f>
        <v/>
      </c>
      <c r="F787" s="24" t="str">
        <f>Electricity!N776</f>
        <v/>
      </c>
      <c r="G787" s="24" t="str">
        <f>Electricity!S776</f>
        <v/>
      </c>
      <c r="H787" s="70" t="str">
        <f>Loads!D776</f>
        <v/>
      </c>
      <c r="I787" s="70" t="str">
        <f>Loads!I776</f>
        <v/>
      </c>
      <c r="J787" s="71" t="str">
        <f>Loads!N776</f>
        <v/>
      </c>
      <c r="K787" s="71" t="str">
        <f>Loads!S776</f>
        <v/>
      </c>
      <c r="L787" s="71" t="str">
        <f>Loads!X776</f>
        <v/>
      </c>
      <c r="M787" s="71" t="str">
        <f>Loads!AC776</f>
        <v/>
      </c>
      <c r="N787" s="71" t="str">
        <f>Loads!AH776</f>
        <v/>
      </c>
      <c r="O787" s="20" t="str">
        <f>Hydro!D776</f>
        <v/>
      </c>
    </row>
    <row r="788" spans="1:15" x14ac:dyDescent="0.25">
      <c r="A788" s="2">
        <v>40945</v>
      </c>
      <c r="B788" s="5" t="str">
        <f>Gas!D777</f>
        <v/>
      </c>
      <c r="C788" s="5" t="str">
        <f>Gas!I777</f>
        <v/>
      </c>
      <c r="D788" s="24" t="str">
        <f>Electricity!D777</f>
        <v/>
      </c>
      <c r="E788" s="24" t="str">
        <f>Electricity!I777</f>
        <v/>
      </c>
      <c r="F788" s="24" t="str">
        <f>Electricity!N777</f>
        <v/>
      </c>
      <c r="G788" s="24" t="str">
        <f>Electricity!S777</f>
        <v/>
      </c>
      <c r="H788" s="70" t="str">
        <f>Loads!D777</f>
        <v/>
      </c>
      <c r="I788" s="70" t="str">
        <f>Loads!I777</f>
        <v/>
      </c>
      <c r="J788" s="71" t="str">
        <f>Loads!N777</f>
        <v/>
      </c>
      <c r="K788" s="71" t="str">
        <f>Loads!S777</f>
        <v/>
      </c>
      <c r="L788" s="71" t="str">
        <f>Loads!X777</f>
        <v/>
      </c>
      <c r="M788" s="71" t="str">
        <f>Loads!AC777</f>
        <v/>
      </c>
      <c r="N788" s="71" t="str">
        <f>Loads!AH777</f>
        <v/>
      </c>
      <c r="O788" s="20" t="str">
        <f>Hydro!D777</f>
        <v/>
      </c>
    </row>
    <row r="789" spans="1:15" x14ac:dyDescent="0.25">
      <c r="A789" s="2">
        <v>40946</v>
      </c>
      <c r="B789" s="5" t="str">
        <f>Gas!D778</f>
        <v/>
      </c>
      <c r="C789" s="5" t="str">
        <f>Gas!I778</f>
        <v/>
      </c>
      <c r="D789" s="24" t="str">
        <f>Electricity!D778</f>
        <v/>
      </c>
      <c r="E789" s="24" t="str">
        <f>Electricity!I778</f>
        <v/>
      </c>
      <c r="F789" s="24" t="str">
        <f>Electricity!N778</f>
        <v/>
      </c>
      <c r="G789" s="24" t="str">
        <f>Electricity!S778</f>
        <v/>
      </c>
      <c r="H789" s="70" t="str">
        <f>Loads!D778</f>
        <v/>
      </c>
      <c r="I789" s="70" t="str">
        <f>Loads!I778</f>
        <v/>
      </c>
      <c r="J789" s="71" t="str">
        <f>Loads!N778</f>
        <v/>
      </c>
      <c r="K789" s="71" t="str">
        <f>Loads!S778</f>
        <v/>
      </c>
      <c r="L789" s="71" t="str">
        <f>Loads!X778</f>
        <v/>
      </c>
      <c r="M789" s="71" t="str">
        <f>Loads!AC778</f>
        <v/>
      </c>
      <c r="N789" s="71" t="str">
        <f>Loads!AH778</f>
        <v/>
      </c>
      <c r="O789" s="20" t="str">
        <f>Hydro!D778</f>
        <v/>
      </c>
    </row>
    <row r="790" spans="1:15" x14ac:dyDescent="0.25">
      <c r="A790" s="2">
        <v>40947</v>
      </c>
      <c r="B790" s="5" t="str">
        <f>Gas!D779</f>
        <v/>
      </c>
      <c r="C790" s="5" t="str">
        <f>Gas!I779</f>
        <v/>
      </c>
      <c r="D790" s="24" t="str">
        <f>Electricity!D779</f>
        <v/>
      </c>
      <c r="E790" s="24" t="str">
        <f>Electricity!I779</f>
        <v/>
      </c>
      <c r="F790" s="24" t="str">
        <f>Electricity!N779</f>
        <v/>
      </c>
      <c r="G790" s="24" t="str">
        <f>Electricity!S779</f>
        <v/>
      </c>
      <c r="H790" s="70" t="str">
        <f>Loads!D779</f>
        <v/>
      </c>
      <c r="I790" s="70" t="str">
        <f>Loads!I779</f>
        <v/>
      </c>
      <c r="J790" s="71" t="str">
        <f>Loads!N779</f>
        <v/>
      </c>
      <c r="K790" s="71" t="str">
        <f>Loads!S779</f>
        <v/>
      </c>
      <c r="L790" s="71" t="str">
        <f>Loads!X779</f>
        <v/>
      </c>
      <c r="M790" s="71" t="str">
        <f>Loads!AC779</f>
        <v/>
      </c>
      <c r="N790" s="71" t="str">
        <f>Loads!AH779</f>
        <v/>
      </c>
      <c r="O790" s="20" t="str">
        <f>Hydro!D779</f>
        <v/>
      </c>
    </row>
    <row r="791" spans="1:15" x14ac:dyDescent="0.25">
      <c r="A791" s="2">
        <v>40948</v>
      </c>
      <c r="B791" s="5" t="str">
        <f>Gas!D780</f>
        <v/>
      </c>
      <c r="C791" s="5" t="str">
        <f>Gas!I780</f>
        <v/>
      </c>
      <c r="D791" s="24" t="str">
        <f>Electricity!D780</f>
        <v/>
      </c>
      <c r="E791" s="24" t="str">
        <f>Electricity!I780</f>
        <v/>
      </c>
      <c r="F791" s="24" t="str">
        <f>Electricity!N780</f>
        <v/>
      </c>
      <c r="G791" s="24" t="str">
        <f>Electricity!S780</f>
        <v/>
      </c>
      <c r="H791" s="70" t="str">
        <f>Loads!D780</f>
        <v/>
      </c>
      <c r="I791" s="70" t="str">
        <f>Loads!I780</f>
        <v/>
      </c>
      <c r="J791" s="71" t="str">
        <f>Loads!N780</f>
        <v/>
      </c>
      <c r="K791" s="71" t="str">
        <f>Loads!S780</f>
        <v/>
      </c>
      <c r="L791" s="71" t="str">
        <f>Loads!X780</f>
        <v/>
      </c>
      <c r="M791" s="71" t="str">
        <f>Loads!AC780</f>
        <v/>
      </c>
      <c r="N791" s="71" t="str">
        <f>Loads!AH780</f>
        <v/>
      </c>
      <c r="O791" s="20" t="str">
        <f>Hydro!D780</f>
        <v/>
      </c>
    </row>
    <row r="792" spans="1:15" x14ac:dyDescent="0.25">
      <c r="A792" s="2">
        <v>40949</v>
      </c>
      <c r="B792" s="5" t="str">
        <f>Gas!D781</f>
        <v/>
      </c>
      <c r="C792" s="5" t="str">
        <f>Gas!I781</f>
        <v/>
      </c>
      <c r="D792" s="24" t="str">
        <f>Electricity!D781</f>
        <v/>
      </c>
      <c r="E792" s="24" t="str">
        <f>Electricity!I781</f>
        <v/>
      </c>
      <c r="F792" s="24" t="str">
        <f>Electricity!N781</f>
        <v/>
      </c>
      <c r="G792" s="24" t="str">
        <f>Electricity!S781</f>
        <v/>
      </c>
      <c r="H792" s="70" t="str">
        <f>Loads!D781</f>
        <v/>
      </c>
      <c r="I792" s="70" t="str">
        <f>Loads!I781</f>
        <v/>
      </c>
      <c r="J792" s="71" t="str">
        <f>Loads!N781</f>
        <v/>
      </c>
      <c r="K792" s="71" t="str">
        <f>Loads!S781</f>
        <v/>
      </c>
      <c r="L792" s="71" t="str">
        <f>Loads!X781</f>
        <v/>
      </c>
      <c r="M792" s="71" t="str">
        <f>Loads!AC781</f>
        <v/>
      </c>
      <c r="N792" s="71" t="str">
        <f>Loads!AH781</f>
        <v/>
      </c>
      <c r="O792" s="20" t="str">
        <f>Hydro!D781</f>
        <v/>
      </c>
    </row>
    <row r="793" spans="1:15" x14ac:dyDescent="0.25">
      <c r="A793" s="2">
        <v>40950</v>
      </c>
      <c r="B793" s="5" t="str">
        <f>Gas!D782</f>
        <v/>
      </c>
      <c r="C793" s="5" t="str">
        <f>Gas!I782</f>
        <v/>
      </c>
      <c r="D793" s="24" t="str">
        <f>Electricity!D782</f>
        <v/>
      </c>
      <c r="E793" s="24" t="str">
        <f>Electricity!I782</f>
        <v/>
      </c>
      <c r="F793" s="24" t="str">
        <f>Electricity!N782</f>
        <v/>
      </c>
      <c r="G793" s="24" t="str">
        <f>Electricity!S782</f>
        <v/>
      </c>
      <c r="H793" s="70" t="str">
        <f>Loads!D782</f>
        <v/>
      </c>
      <c r="I793" s="70" t="str">
        <f>Loads!I782</f>
        <v/>
      </c>
      <c r="J793" s="71" t="str">
        <f>Loads!N782</f>
        <v/>
      </c>
      <c r="K793" s="71" t="str">
        <f>Loads!S782</f>
        <v/>
      </c>
      <c r="L793" s="71" t="str">
        <f>Loads!X782</f>
        <v/>
      </c>
      <c r="M793" s="71" t="str">
        <f>Loads!AC782</f>
        <v/>
      </c>
      <c r="N793" s="71" t="str">
        <f>Loads!AH782</f>
        <v/>
      </c>
      <c r="O793" s="20" t="str">
        <f>Hydro!D782</f>
        <v/>
      </c>
    </row>
    <row r="794" spans="1:15" x14ac:dyDescent="0.25">
      <c r="A794" s="2">
        <v>40951</v>
      </c>
      <c r="B794" s="5" t="str">
        <f>Gas!D783</f>
        <v/>
      </c>
      <c r="C794" s="5" t="str">
        <f>Gas!I783</f>
        <v/>
      </c>
      <c r="D794" s="24" t="str">
        <f>Electricity!D783</f>
        <v/>
      </c>
      <c r="E794" s="24" t="str">
        <f>Electricity!I783</f>
        <v/>
      </c>
      <c r="F794" s="24" t="str">
        <f>Electricity!N783</f>
        <v/>
      </c>
      <c r="G794" s="24" t="str">
        <f>Electricity!S783</f>
        <v/>
      </c>
      <c r="H794" s="70" t="str">
        <f>Loads!D783</f>
        <v/>
      </c>
      <c r="I794" s="70" t="str">
        <f>Loads!I783</f>
        <v/>
      </c>
      <c r="J794" s="71" t="str">
        <f>Loads!N783</f>
        <v/>
      </c>
      <c r="K794" s="71" t="str">
        <f>Loads!S783</f>
        <v/>
      </c>
      <c r="L794" s="71" t="str">
        <f>Loads!X783</f>
        <v/>
      </c>
      <c r="M794" s="71" t="str">
        <f>Loads!AC783</f>
        <v/>
      </c>
      <c r="N794" s="71" t="str">
        <f>Loads!AH783</f>
        <v/>
      </c>
      <c r="O794" s="20" t="str">
        <f>Hydro!D783</f>
        <v/>
      </c>
    </row>
    <row r="795" spans="1:15" x14ac:dyDescent="0.25">
      <c r="A795" s="2">
        <v>40952</v>
      </c>
      <c r="B795" s="5" t="str">
        <f>Gas!D784</f>
        <v/>
      </c>
      <c r="C795" s="5" t="str">
        <f>Gas!I784</f>
        <v/>
      </c>
      <c r="D795" s="24" t="str">
        <f>Electricity!D784</f>
        <v/>
      </c>
      <c r="E795" s="24" t="str">
        <f>Electricity!I784</f>
        <v/>
      </c>
      <c r="F795" s="24" t="str">
        <f>Electricity!N784</f>
        <v/>
      </c>
      <c r="G795" s="24" t="str">
        <f>Electricity!S784</f>
        <v/>
      </c>
      <c r="H795" s="70" t="str">
        <f>Loads!D784</f>
        <v/>
      </c>
      <c r="I795" s="70" t="str">
        <f>Loads!I784</f>
        <v/>
      </c>
      <c r="J795" s="71" t="str">
        <f>Loads!N784</f>
        <v/>
      </c>
      <c r="K795" s="71" t="str">
        <f>Loads!S784</f>
        <v/>
      </c>
      <c r="L795" s="71" t="str">
        <f>Loads!X784</f>
        <v/>
      </c>
      <c r="M795" s="71" t="str">
        <f>Loads!AC784</f>
        <v/>
      </c>
      <c r="N795" s="71" t="str">
        <f>Loads!AH784</f>
        <v/>
      </c>
      <c r="O795" s="20" t="str">
        <f>Hydro!D784</f>
        <v/>
      </c>
    </row>
    <row r="796" spans="1:15" x14ac:dyDescent="0.25">
      <c r="A796" s="2">
        <v>40953</v>
      </c>
      <c r="B796" s="5" t="str">
        <f>Gas!D785</f>
        <v/>
      </c>
      <c r="C796" s="5" t="str">
        <f>Gas!I785</f>
        <v/>
      </c>
      <c r="D796" s="24" t="str">
        <f>Electricity!D785</f>
        <v/>
      </c>
      <c r="E796" s="24" t="str">
        <f>Electricity!I785</f>
        <v/>
      </c>
      <c r="F796" s="24" t="str">
        <f>Electricity!N785</f>
        <v/>
      </c>
      <c r="G796" s="24" t="str">
        <f>Electricity!S785</f>
        <v/>
      </c>
      <c r="H796" s="70" t="str">
        <f>Loads!D785</f>
        <v/>
      </c>
      <c r="I796" s="70" t="str">
        <f>Loads!I785</f>
        <v/>
      </c>
      <c r="J796" s="71" t="str">
        <f>Loads!N785</f>
        <v/>
      </c>
      <c r="K796" s="71" t="str">
        <f>Loads!S785</f>
        <v/>
      </c>
      <c r="L796" s="71" t="str">
        <f>Loads!X785</f>
        <v/>
      </c>
      <c r="M796" s="71" t="str">
        <f>Loads!AC785</f>
        <v/>
      </c>
      <c r="N796" s="71" t="str">
        <f>Loads!AH785</f>
        <v/>
      </c>
      <c r="O796" s="20" t="str">
        <f>Hydro!D785</f>
        <v/>
      </c>
    </row>
    <row r="797" spans="1:15" x14ac:dyDescent="0.25">
      <c r="A797" s="2">
        <v>40954</v>
      </c>
      <c r="B797" s="5" t="str">
        <f>Gas!D786</f>
        <v/>
      </c>
      <c r="C797" s="5" t="str">
        <f>Gas!I786</f>
        <v/>
      </c>
      <c r="D797" s="24" t="str">
        <f>Electricity!D786</f>
        <v/>
      </c>
      <c r="E797" s="24" t="str">
        <f>Electricity!I786</f>
        <v/>
      </c>
      <c r="F797" s="24" t="str">
        <f>Electricity!N786</f>
        <v/>
      </c>
      <c r="G797" s="24" t="str">
        <f>Electricity!S786</f>
        <v/>
      </c>
      <c r="H797" s="70" t="str">
        <f>Loads!D786</f>
        <v/>
      </c>
      <c r="I797" s="70" t="str">
        <f>Loads!I786</f>
        <v/>
      </c>
      <c r="J797" s="71" t="str">
        <f>Loads!N786</f>
        <v/>
      </c>
      <c r="K797" s="71" t="str">
        <f>Loads!S786</f>
        <v/>
      </c>
      <c r="L797" s="71" t="str">
        <f>Loads!X786</f>
        <v/>
      </c>
      <c r="M797" s="71" t="str">
        <f>Loads!AC786</f>
        <v/>
      </c>
      <c r="N797" s="71" t="str">
        <f>Loads!AH786</f>
        <v/>
      </c>
      <c r="O797" s="20" t="str">
        <f>Hydro!D786</f>
        <v/>
      </c>
    </row>
    <row r="798" spans="1:15" x14ac:dyDescent="0.25">
      <c r="A798" s="2">
        <v>40955</v>
      </c>
      <c r="B798" s="5" t="str">
        <f>Gas!D787</f>
        <v/>
      </c>
      <c r="C798" s="5" t="str">
        <f>Gas!I787</f>
        <v/>
      </c>
      <c r="D798" s="24" t="str">
        <f>Electricity!D787</f>
        <v/>
      </c>
      <c r="E798" s="24" t="str">
        <f>Electricity!I787</f>
        <v/>
      </c>
      <c r="F798" s="24" t="str">
        <f>Electricity!N787</f>
        <v/>
      </c>
      <c r="G798" s="24" t="str">
        <f>Electricity!S787</f>
        <v/>
      </c>
      <c r="H798" s="70" t="str">
        <f>Loads!D787</f>
        <v/>
      </c>
      <c r="I798" s="70" t="str">
        <f>Loads!I787</f>
        <v/>
      </c>
      <c r="J798" s="71" t="str">
        <f>Loads!N787</f>
        <v/>
      </c>
      <c r="K798" s="71" t="str">
        <f>Loads!S787</f>
        <v/>
      </c>
      <c r="L798" s="71" t="str">
        <f>Loads!X787</f>
        <v/>
      </c>
      <c r="M798" s="71" t="str">
        <f>Loads!AC787</f>
        <v/>
      </c>
      <c r="N798" s="71" t="str">
        <f>Loads!AH787</f>
        <v/>
      </c>
      <c r="O798" s="20" t="str">
        <f>Hydro!D787</f>
        <v/>
      </c>
    </row>
    <row r="799" spans="1:15" x14ac:dyDescent="0.25">
      <c r="A799" s="2">
        <v>40956</v>
      </c>
      <c r="B799" s="5" t="str">
        <f>Gas!D788</f>
        <v/>
      </c>
      <c r="C799" s="5" t="str">
        <f>Gas!I788</f>
        <v/>
      </c>
      <c r="D799" s="24" t="str">
        <f>Electricity!D788</f>
        <v/>
      </c>
      <c r="E799" s="24" t="str">
        <f>Electricity!I788</f>
        <v/>
      </c>
      <c r="F799" s="24" t="str">
        <f>Electricity!N788</f>
        <v/>
      </c>
      <c r="G799" s="24" t="str">
        <f>Electricity!S788</f>
        <v/>
      </c>
      <c r="H799" s="70" t="str">
        <f>Loads!D788</f>
        <v/>
      </c>
      <c r="I799" s="70" t="str">
        <f>Loads!I788</f>
        <v/>
      </c>
      <c r="J799" s="71" t="str">
        <f>Loads!N788</f>
        <v/>
      </c>
      <c r="K799" s="71" t="str">
        <f>Loads!S788</f>
        <v/>
      </c>
      <c r="L799" s="71" t="str">
        <f>Loads!X788</f>
        <v/>
      </c>
      <c r="M799" s="71" t="str">
        <f>Loads!AC788</f>
        <v/>
      </c>
      <c r="N799" s="71" t="str">
        <f>Loads!AH788</f>
        <v/>
      </c>
      <c r="O799" s="20" t="str">
        <f>Hydro!D788</f>
        <v/>
      </c>
    </row>
    <row r="800" spans="1:15" x14ac:dyDescent="0.25">
      <c r="A800" s="2">
        <v>40957</v>
      </c>
      <c r="B800" s="5" t="str">
        <f>Gas!D789</f>
        <v/>
      </c>
      <c r="C800" s="5" t="str">
        <f>Gas!I789</f>
        <v/>
      </c>
      <c r="D800" s="24" t="str">
        <f>Electricity!D789</f>
        <v/>
      </c>
      <c r="E800" s="24" t="str">
        <f>Electricity!I789</f>
        <v/>
      </c>
      <c r="F800" s="24" t="str">
        <f>Electricity!N789</f>
        <v/>
      </c>
      <c r="G800" s="24" t="str">
        <f>Electricity!S789</f>
        <v/>
      </c>
      <c r="H800" s="70" t="str">
        <f>Loads!D789</f>
        <v/>
      </c>
      <c r="I800" s="70" t="str">
        <f>Loads!I789</f>
        <v/>
      </c>
      <c r="J800" s="71" t="str">
        <f>Loads!N789</f>
        <v/>
      </c>
      <c r="K800" s="71" t="str">
        <f>Loads!S789</f>
        <v/>
      </c>
      <c r="L800" s="71" t="str">
        <f>Loads!X789</f>
        <v/>
      </c>
      <c r="M800" s="71" t="str">
        <f>Loads!AC789</f>
        <v/>
      </c>
      <c r="N800" s="71" t="str">
        <f>Loads!AH789</f>
        <v/>
      </c>
      <c r="O800" s="20" t="str">
        <f>Hydro!D789</f>
        <v/>
      </c>
    </row>
    <row r="801" spans="1:15" x14ac:dyDescent="0.25">
      <c r="A801" s="2">
        <v>40958</v>
      </c>
      <c r="B801" s="5" t="str">
        <f>Gas!D790</f>
        <v/>
      </c>
      <c r="C801" s="5" t="str">
        <f>Gas!I790</f>
        <v/>
      </c>
      <c r="D801" s="24" t="str">
        <f>Electricity!D790</f>
        <v/>
      </c>
      <c r="E801" s="24" t="str">
        <f>Electricity!I790</f>
        <v/>
      </c>
      <c r="F801" s="24" t="str">
        <f>Electricity!N790</f>
        <v/>
      </c>
      <c r="G801" s="24" t="str">
        <f>Electricity!S790</f>
        <v/>
      </c>
      <c r="H801" s="70" t="str">
        <f>Loads!D790</f>
        <v/>
      </c>
      <c r="I801" s="70" t="str">
        <f>Loads!I790</f>
        <v/>
      </c>
      <c r="J801" s="71" t="str">
        <f>Loads!N790</f>
        <v/>
      </c>
      <c r="K801" s="71" t="str">
        <f>Loads!S790</f>
        <v/>
      </c>
      <c r="L801" s="71" t="str">
        <f>Loads!X790</f>
        <v/>
      </c>
      <c r="M801" s="71" t="str">
        <f>Loads!AC790</f>
        <v/>
      </c>
      <c r="N801" s="71" t="str">
        <f>Loads!AH790</f>
        <v/>
      </c>
      <c r="O801" s="20" t="str">
        <f>Hydro!D790</f>
        <v/>
      </c>
    </row>
    <row r="802" spans="1:15" x14ac:dyDescent="0.25">
      <c r="A802" s="2">
        <v>40959</v>
      </c>
      <c r="B802" s="5" t="str">
        <f>Gas!D791</f>
        <v/>
      </c>
      <c r="C802" s="5" t="str">
        <f>Gas!I791</f>
        <v/>
      </c>
      <c r="D802" s="24" t="str">
        <f>Electricity!D791</f>
        <v/>
      </c>
      <c r="E802" s="24" t="str">
        <f>Electricity!I791</f>
        <v/>
      </c>
      <c r="F802" s="24" t="str">
        <f>Electricity!N791</f>
        <v/>
      </c>
      <c r="G802" s="24" t="str">
        <f>Electricity!S791</f>
        <v/>
      </c>
      <c r="H802" s="70" t="str">
        <f>Loads!D791</f>
        <v/>
      </c>
      <c r="I802" s="70" t="str">
        <f>Loads!I791</f>
        <v/>
      </c>
      <c r="J802" s="71" t="str">
        <f>Loads!N791</f>
        <v/>
      </c>
      <c r="K802" s="71" t="str">
        <f>Loads!S791</f>
        <v/>
      </c>
      <c r="L802" s="71" t="str">
        <f>Loads!X791</f>
        <v/>
      </c>
      <c r="M802" s="71" t="str">
        <f>Loads!AC791</f>
        <v/>
      </c>
      <c r="N802" s="71" t="str">
        <f>Loads!AH791</f>
        <v/>
      </c>
      <c r="O802" s="20" t="str">
        <f>Hydro!D791</f>
        <v/>
      </c>
    </row>
    <row r="803" spans="1:15" x14ac:dyDescent="0.25">
      <c r="A803" s="2">
        <v>40960</v>
      </c>
      <c r="B803" s="5" t="str">
        <f>Gas!D792</f>
        <v/>
      </c>
      <c r="C803" s="5" t="str">
        <f>Gas!I792</f>
        <v/>
      </c>
      <c r="D803" s="24" t="str">
        <f>Electricity!D792</f>
        <v/>
      </c>
      <c r="E803" s="24" t="str">
        <f>Electricity!I792</f>
        <v/>
      </c>
      <c r="F803" s="24" t="str">
        <f>Electricity!N792</f>
        <v/>
      </c>
      <c r="G803" s="24" t="str">
        <f>Electricity!S792</f>
        <v/>
      </c>
      <c r="H803" s="70" t="str">
        <f>Loads!D792</f>
        <v/>
      </c>
      <c r="I803" s="70" t="str">
        <f>Loads!I792</f>
        <v/>
      </c>
      <c r="J803" s="71" t="str">
        <f>Loads!N792</f>
        <v/>
      </c>
      <c r="K803" s="71" t="str">
        <f>Loads!S792</f>
        <v/>
      </c>
      <c r="L803" s="71" t="str">
        <f>Loads!X792</f>
        <v/>
      </c>
      <c r="M803" s="71" t="str">
        <f>Loads!AC792</f>
        <v/>
      </c>
      <c r="N803" s="71" t="str">
        <f>Loads!AH792</f>
        <v/>
      </c>
      <c r="O803" s="20" t="str">
        <f>Hydro!D792</f>
        <v/>
      </c>
    </row>
    <row r="804" spans="1:15" x14ac:dyDescent="0.25">
      <c r="A804" s="2">
        <v>40961</v>
      </c>
      <c r="B804" s="5" t="str">
        <f>Gas!D793</f>
        <v/>
      </c>
      <c r="C804" s="5" t="str">
        <f>Gas!I793</f>
        <v/>
      </c>
      <c r="D804" s="24" t="str">
        <f>Electricity!D793</f>
        <v/>
      </c>
      <c r="E804" s="24" t="str">
        <f>Electricity!I793</f>
        <v/>
      </c>
      <c r="F804" s="24" t="str">
        <f>Electricity!N793</f>
        <v/>
      </c>
      <c r="G804" s="24" t="str">
        <f>Electricity!S793</f>
        <v/>
      </c>
      <c r="H804" s="70" t="str">
        <f>Loads!D793</f>
        <v/>
      </c>
      <c r="I804" s="70" t="str">
        <f>Loads!I793</f>
        <v/>
      </c>
      <c r="J804" s="71" t="str">
        <f>Loads!N793</f>
        <v/>
      </c>
      <c r="K804" s="71" t="str">
        <f>Loads!S793</f>
        <v/>
      </c>
      <c r="L804" s="71" t="str">
        <f>Loads!X793</f>
        <v/>
      </c>
      <c r="M804" s="71" t="str">
        <f>Loads!AC793</f>
        <v/>
      </c>
      <c r="N804" s="71" t="str">
        <f>Loads!AH793</f>
        <v/>
      </c>
      <c r="O804" s="20" t="str">
        <f>Hydro!D793</f>
        <v/>
      </c>
    </row>
    <row r="805" spans="1:15" x14ac:dyDescent="0.25">
      <c r="A805" s="2">
        <v>40962</v>
      </c>
      <c r="B805" s="5" t="str">
        <f>Gas!D794</f>
        <v/>
      </c>
      <c r="C805" s="5" t="str">
        <f>Gas!I794</f>
        <v/>
      </c>
      <c r="D805" s="24" t="str">
        <f>Electricity!D794</f>
        <v/>
      </c>
      <c r="E805" s="24" t="str">
        <f>Electricity!I794</f>
        <v/>
      </c>
      <c r="F805" s="24" t="str">
        <f>Electricity!N794</f>
        <v/>
      </c>
      <c r="G805" s="24" t="str">
        <f>Electricity!S794</f>
        <v/>
      </c>
      <c r="H805" s="70" t="str">
        <f>Loads!D794</f>
        <v/>
      </c>
      <c r="I805" s="70" t="str">
        <f>Loads!I794</f>
        <v/>
      </c>
      <c r="J805" s="71" t="str">
        <f>Loads!N794</f>
        <v/>
      </c>
      <c r="K805" s="71" t="str">
        <f>Loads!S794</f>
        <v/>
      </c>
      <c r="L805" s="71" t="str">
        <f>Loads!X794</f>
        <v/>
      </c>
      <c r="M805" s="71" t="str">
        <f>Loads!AC794</f>
        <v/>
      </c>
      <c r="N805" s="71" t="str">
        <f>Loads!AH794</f>
        <v/>
      </c>
      <c r="O805" s="20" t="str">
        <f>Hydro!D794</f>
        <v/>
      </c>
    </row>
    <row r="806" spans="1:15" x14ac:dyDescent="0.25">
      <c r="A806" s="2">
        <v>40963</v>
      </c>
      <c r="B806" s="5" t="str">
        <f>Gas!D795</f>
        <v/>
      </c>
      <c r="C806" s="5" t="str">
        <f>Gas!I795</f>
        <v/>
      </c>
      <c r="D806" s="24" t="str">
        <f>Electricity!D795</f>
        <v/>
      </c>
      <c r="E806" s="24" t="str">
        <f>Electricity!I795</f>
        <v/>
      </c>
      <c r="F806" s="24" t="str">
        <f>Electricity!N795</f>
        <v/>
      </c>
      <c r="G806" s="24" t="str">
        <f>Electricity!S795</f>
        <v/>
      </c>
      <c r="H806" s="70" t="str">
        <f>Loads!D795</f>
        <v/>
      </c>
      <c r="I806" s="70" t="str">
        <f>Loads!I795</f>
        <v/>
      </c>
      <c r="J806" s="71" t="str">
        <f>Loads!N795</f>
        <v/>
      </c>
      <c r="K806" s="71" t="str">
        <f>Loads!S795</f>
        <v/>
      </c>
      <c r="L806" s="71" t="str">
        <f>Loads!X795</f>
        <v/>
      </c>
      <c r="M806" s="71" t="str">
        <f>Loads!AC795</f>
        <v/>
      </c>
      <c r="N806" s="71" t="str">
        <f>Loads!AH795</f>
        <v/>
      </c>
      <c r="O806" s="20" t="str">
        <f>Hydro!D795</f>
        <v/>
      </c>
    </row>
    <row r="807" spans="1:15" x14ac:dyDescent="0.25">
      <c r="A807" s="2">
        <v>40964</v>
      </c>
      <c r="B807" s="5" t="str">
        <f>Gas!D796</f>
        <v/>
      </c>
      <c r="C807" s="5" t="str">
        <f>Gas!I796</f>
        <v/>
      </c>
      <c r="D807" s="24" t="str">
        <f>Electricity!D796</f>
        <v/>
      </c>
      <c r="E807" s="24" t="str">
        <f>Electricity!I796</f>
        <v/>
      </c>
      <c r="F807" s="24" t="str">
        <f>Electricity!N796</f>
        <v/>
      </c>
      <c r="G807" s="24" t="str">
        <f>Electricity!S796</f>
        <v/>
      </c>
      <c r="H807" s="70" t="str">
        <f>Loads!D796</f>
        <v/>
      </c>
      <c r="I807" s="70" t="str">
        <f>Loads!I796</f>
        <v/>
      </c>
      <c r="J807" s="71" t="str">
        <f>Loads!N796</f>
        <v/>
      </c>
      <c r="K807" s="71" t="str">
        <f>Loads!S796</f>
        <v/>
      </c>
      <c r="L807" s="71" t="str">
        <f>Loads!X796</f>
        <v/>
      </c>
      <c r="M807" s="71" t="str">
        <f>Loads!AC796</f>
        <v/>
      </c>
      <c r="N807" s="71" t="str">
        <f>Loads!AH796</f>
        <v/>
      </c>
      <c r="O807" s="20" t="str">
        <f>Hydro!D796</f>
        <v/>
      </c>
    </row>
    <row r="808" spans="1:15" x14ac:dyDescent="0.25">
      <c r="A808" s="2">
        <v>40965</v>
      </c>
      <c r="B808" s="5" t="str">
        <f>Gas!D797</f>
        <v/>
      </c>
      <c r="C808" s="5" t="str">
        <f>Gas!I797</f>
        <v/>
      </c>
      <c r="D808" s="24" t="str">
        <f>Electricity!D797</f>
        <v/>
      </c>
      <c r="E808" s="24" t="str">
        <f>Electricity!I797</f>
        <v/>
      </c>
      <c r="F808" s="24" t="str">
        <f>Electricity!N797</f>
        <v/>
      </c>
      <c r="G808" s="24" t="str">
        <f>Electricity!S797</f>
        <v/>
      </c>
      <c r="H808" s="70" t="str">
        <f>Loads!D797</f>
        <v/>
      </c>
      <c r="I808" s="70" t="str">
        <f>Loads!I797</f>
        <v/>
      </c>
      <c r="J808" s="71" t="str">
        <f>Loads!N797</f>
        <v/>
      </c>
      <c r="K808" s="71" t="str">
        <f>Loads!S797</f>
        <v/>
      </c>
      <c r="L808" s="71" t="str">
        <f>Loads!X797</f>
        <v/>
      </c>
      <c r="M808" s="71" t="str">
        <f>Loads!AC797</f>
        <v/>
      </c>
      <c r="N808" s="71" t="str">
        <f>Loads!AH797</f>
        <v/>
      </c>
      <c r="O808" s="20" t="str">
        <f>Hydro!D797</f>
        <v/>
      </c>
    </row>
    <row r="809" spans="1:15" x14ac:dyDescent="0.25">
      <c r="A809" s="2">
        <v>40966</v>
      </c>
      <c r="B809" s="5" t="str">
        <f>Gas!D798</f>
        <v/>
      </c>
      <c r="C809" s="5" t="str">
        <f>Gas!I798</f>
        <v/>
      </c>
      <c r="D809" s="24" t="str">
        <f>Electricity!D798</f>
        <v/>
      </c>
      <c r="E809" s="24" t="str">
        <f>Electricity!I798</f>
        <v/>
      </c>
      <c r="F809" s="24" t="str">
        <f>Electricity!N798</f>
        <v/>
      </c>
      <c r="G809" s="24" t="str">
        <f>Electricity!S798</f>
        <v/>
      </c>
      <c r="H809" s="70" t="str">
        <f>Loads!D798</f>
        <v/>
      </c>
      <c r="I809" s="70" t="str">
        <f>Loads!I798</f>
        <v/>
      </c>
      <c r="J809" s="71" t="str">
        <f>Loads!N798</f>
        <v/>
      </c>
      <c r="K809" s="71" t="str">
        <f>Loads!S798</f>
        <v/>
      </c>
      <c r="L809" s="71" t="str">
        <f>Loads!X798</f>
        <v/>
      </c>
      <c r="M809" s="71" t="str">
        <f>Loads!AC798</f>
        <v/>
      </c>
      <c r="N809" s="71" t="str">
        <f>Loads!AH798</f>
        <v/>
      </c>
      <c r="O809" s="20" t="str">
        <f>Hydro!D798</f>
        <v/>
      </c>
    </row>
    <row r="810" spans="1:15" x14ac:dyDescent="0.25">
      <c r="A810" s="2">
        <v>40967</v>
      </c>
      <c r="B810" s="5" t="str">
        <f>Gas!D799</f>
        <v/>
      </c>
      <c r="C810" s="5" t="str">
        <f>Gas!I799</f>
        <v/>
      </c>
      <c r="D810" s="24" t="str">
        <f>Electricity!D799</f>
        <v/>
      </c>
      <c r="E810" s="24" t="str">
        <f>Electricity!I799</f>
        <v/>
      </c>
      <c r="F810" s="24" t="str">
        <f>Electricity!N799</f>
        <v/>
      </c>
      <c r="G810" s="24" t="str">
        <f>Electricity!S799</f>
        <v/>
      </c>
      <c r="H810" s="70" t="str">
        <f>Loads!D799</f>
        <v/>
      </c>
      <c r="I810" s="70" t="str">
        <f>Loads!I799</f>
        <v/>
      </c>
      <c r="J810" s="71" t="str">
        <f>Loads!N799</f>
        <v/>
      </c>
      <c r="K810" s="71" t="str">
        <f>Loads!S799</f>
        <v/>
      </c>
      <c r="L810" s="71" t="str">
        <f>Loads!X799</f>
        <v/>
      </c>
      <c r="M810" s="71" t="str">
        <f>Loads!AC799</f>
        <v/>
      </c>
      <c r="N810" s="71" t="str">
        <f>Loads!AH799</f>
        <v/>
      </c>
      <c r="O810" s="20" t="str">
        <f>Hydro!D799</f>
        <v/>
      </c>
    </row>
    <row r="811" spans="1:15" x14ac:dyDescent="0.25">
      <c r="A811" s="2">
        <v>40968</v>
      </c>
      <c r="B811" s="5" t="str">
        <f>Gas!D800</f>
        <v/>
      </c>
      <c r="C811" s="5" t="str">
        <f>Gas!I800</f>
        <v/>
      </c>
      <c r="D811" s="24" t="str">
        <f>Electricity!D800</f>
        <v/>
      </c>
      <c r="E811" s="24" t="str">
        <f>Electricity!I800</f>
        <v/>
      </c>
      <c r="F811" s="24" t="str">
        <f>Electricity!N800</f>
        <v/>
      </c>
      <c r="G811" s="24" t="str">
        <f>Electricity!S800</f>
        <v/>
      </c>
      <c r="H811" s="70" t="str">
        <f>Loads!D800</f>
        <v/>
      </c>
      <c r="I811" s="70" t="str">
        <f>Loads!I800</f>
        <v/>
      </c>
      <c r="J811" s="71" t="str">
        <f>Loads!N800</f>
        <v/>
      </c>
      <c r="K811" s="71" t="str">
        <f>Loads!S800</f>
        <v/>
      </c>
      <c r="L811" s="71" t="str">
        <f>Loads!X800</f>
        <v/>
      </c>
      <c r="M811" s="71" t="str">
        <f>Loads!AC800</f>
        <v/>
      </c>
      <c r="N811" s="71" t="str">
        <f>Loads!AH800</f>
        <v/>
      </c>
      <c r="O811" s="20" t="str">
        <f>Hydro!D800</f>
        <v/>
      </c>
    </row>
    <row r="812" spans="1:15" x14ac:dyDescent="0.25">
      <c r="A812" s="2">
        <v>40969</v>
      </c>
      <c r="B812" s="5" t="str">
        <f>Gas!D801</f>
        <v/>
      </c>
      <c r="C812" s="5" t="str">
        <f>Gas!I801</f>
        <v/>
      </c>
      <c r="D812" s="24" t="str">
        <f>Electricity!D801</f>
        <v/>
      </c>
      <c r="E812" s="24" t="str">
        <f>Electricity!I801</f>
        <v/>
      </c>
      <c r="F812" s="24" t="str">
        <f>Electricity!N801</f>
        <v/>
      </c>
      <c r="G812" s="24" t="str">
        <f>Electricity!S801</f>
        <v/>
      </c>
      <c r="H812" s="70" t="str">
        <f>Loads!D801</f>
        <v/>
      </c>
      <c r="I812" s="70" t="str">
        <f>Loads!I801</f>
        <v/>
      </c>
      <c r="J812" s="71" t="str">
        <f>Loads!N801</f>
        <v/>
      </c>
      <c r="K812" s="71" t="str">
        <f>Loads!S801</f>
        <v/>
      </c>
      <c r="L812" s="71" t="str">
        <f>Loads!X801</f>
        <v/>
      </c>
      <c r="M812" s="71" t="str">
        <f>Loads!AC801</f>
        <v/>
      </c>
      <c r="N812" s="71" t="str">
        <f>Loads!AH801</f>
        <v/>
      </c>
      <c r="O812" s="20">
        <f>Hydro!D801</f>
        <v>-3.0081828061094697E-2</v>
      </c>
    </row>
    <row r="813" spans="1:15" x14ac:dyDescent="0.25">
      <c r="A813" s="2">
        <v>40970</v>
      </c>
      <c r="B813" s="5">
        <f>Gas!D802</f>
        <v>1.1682143558133001E-2</v>
      </c>
      <c r="C813" s="5">
        <f>Gas!I802</f>
        <v>2.5738169721306343E-3</v>
      </c>
      <c r="D813" s="24">
        <f>Electricity!D802</f>
        <v>-9.0647337827168412E-3</v>
      </c>
      <c r="E813" s="24">
        <f>Electricity!I802</f>
        <v>0.17113894514818292</v>
      </c>
      <c r="F813" s="24">
        <f>Electricity!N802</f>
        <v>0.23678570111441383</v>
      </c>
      <c r="G813" s="24">
        <f>Electricity!S802</f>
        <v>5.3229588837389839E-3</v>
      </c>
      <c r="H813" s="70">
        <f>Loads!D802</f>
        <v>1.9038036995544683E-2</v>
      </c>
      <c r="I813" s="70">
        <f>Loads!I802</f>
        <v>5.2678804408307495E-3</v>
      </c>
      <c r="J813" s="71">
        <f>Loads!N802</f>
        <v>-2.0653529012583383E-3</v>
      </c>
      <c r="K813" s="71">
        <f>Loads!S802</f>
        <v>1.4397721919379353E-2</v>
      </c>
      <c r="L813" s="71">
        <f>Loads!X802</f>
        <v>1.3435708457132045E-2</v>
      </c>
      <c r="M813" s="71">
        <f>Loads!AC802</f>
        <v>2.315672638225108E-2</v>
      </c>
      <c r="N813" s="71">
        <f>Loads!AH802</f>
        <v>1.3534592640130072E-2</v>
      </c>
      <c r="O813" s="20">
        <f>Hydro!D802</f>
        <v>3.3566379923287044E-2</v>
      </c>
    </row>
    <row r="814" spans="1:15" x14ac:dyDescent="0.25">
      <c r="A814" s="2">
        <v>40971</v>
      </c>
      <c r="B814" s="5">
        <f>Gas!D803</f>
        <v>-4.5311628448323454E-2</v>
      </c>
      <c r="C814" s="5">
        <f>Gas!I803</f>
        <v>-7.772508619838038E-2</v>
      </c>
      <c r="D814" s="24">
        <f>Electricity!D803</f>
        <v>2.3149001818550247E-2</v>
      </c>
      <c r="E814" s="24">
        <f>Electricity!I803</f>
        <v>0.1975783887237651</v>
      </c>
      <c r="F814" s="24">
        <f>Electricity!N803</f>
        <v>0.25885684020597999</v>
      </c>
      <c r="G814" s="24">
        <f>Electricity!S803</f>
        <v>2.4149232641415844E-2</v>
      </c>
      <c r="H814" s="70">
        <f>Loads!D803</f>
        <v>-5.4778353044263789E-2</v>
      </c>
      <c r="I814" s="70">
        <f>Loads!I803</f>
        <v>2.5848541651323095E-2</v>
      </c>
      <c r="J814" s="71">
        <f>Loads!N803</f>
        <v>-2.4543684765236495E-2</v>
      </c>
      <c r="K814" s="71">
        <f>Loads!S803</f>
        <v>-4.4104363969819455E-2</v>
      </c>
      <c r="L814" s="71">
        <f>Loads!X803</f>
        <v>1.8667048538546949E-2</v>
      </c>
      <c r="M814" s="71">
        <f>Loads!AC803</f>
        <v>-2.8473182484978071E-2</v>
      </c>
      <c r="N814" s="71">
        <f>Loads!AH803</f>
        <v>2.2553867762532653E-2</v>
      </c>
      <c r="O814" s="20">
        <f>Hydro!D803</f>
        <v>0.10113798317264452</v>
      </c>
    </row>
    <row r="815" spans="1:15" x14ac:dyDescent="0.25">
      <c r="A815" s="2">
        <v>40972</v>
      </c>
      <c r="B815" s="5">
        <f>Gas!D804</f>
        <v>9.0930531606368235E-3</v>
      </c>
      <c r="C815" s="5">
        <f>Gas!I804</f>
        <v>6.4540678212512397E-3</v>
      </c>
      <c r="D815" s="24">
        <f>Electricity!D804</f>
        <v>3.9021259141605924E-2</v>
      </c>
      <c r="E815" s="24">
        <f>Electricity!I804</f>
        <v>0.30164174953999379</v>
      </c>
      <c r="F815" s="24">
        <f>Electricity!N804</f>
        <v>0.37822547326594097</v>
      </c>
      <c r="G815" s="24">
        <f>Electricity!S804</f>
        <v>2.7162520633142891E-2</v>
      </c>
      <c r="H815" s="70">
        <f>Loads!D804</f>
        <v>-1.5358675505742492E-2</v>
      </c>
      <c r="I815" s="70">
        <f>Loads!I804</f>
        <v>-3.1118603324456748E-2</v>
      </c>
      <c r="J815" s="71">
        <f>Loads!N804</f>
        <v>5.7628483864608782E-3</v>
      </c>
      <c r="K815" s="71">
        <f>Loads!S804</f>
        <v>1.4159691517691114E-2</v>
      </c>
      <c r="L815" s="71">
        <f>Loads!X804</f>
        <v>-4.0621865175221816E-2</v>
      </c>
      <c r="M815" s="71">
        <f>Loads!AC804</f>
        <v>-5.7349325759280534E-3</v>
      </c>
      <c r="N815" s="71">
        <f>Loads!AH804</f>
        <v>-1.6336442056946399E-2</v>
      </c>
      <c r="O815" s="20">
        <f>Hydro!D804</f>
        <v>-0.22447818199690064</v>
      </c>
    </row>
    <row r="816" spans="1:15" x14ac:dyDescent="0.25">
      <c r="A816" s="2">
        <v>40973</v>
      </c>
      <c r="B816" s="5">
        <f>Gas!D805</f>
        <v>9.0930531606368235E-3</v>
      </c>
      <c r="C816" s="5">
        <f>Gas!I805</f>
        <v>6.4540678212512397E-3</v>
      </c>
      <c r="D816" s="24">
        <f>Electricity!D805</f>
        <v>-4.7977534650587031E-2</v>
      </c>
      <c r="E816" s="24">
        <f>Electricity!I805</f>
        <v>3.8493050780304017E-2</v>
      </c>
      <c r="F816" s="24">
        <f>Electricity!N805</f>
        <v>2.0561687583931232E-2</v>
      </c>
      <c r="G816" s="24">
        <f>Electricity!S805</f>
        <v>-3.0871442969220703E-2</v>
      </c>
      <c r="H816" s="70">
        <f>Loads!D805</f>
        <v>-1.2744092797526418E-2</v>
      </c>
      <c r="I816" s="70">
        <f>Loads!I805</f>
        <v>-2.5225610059473852E-2</v>
      </c>
      <c r="J816" s="71">
        <f>Loads!N805</f>
        <v>2.6644343317134722E-2</v>
      </c>
      <c r="K816" s="71">
        <f>Loads!S805</f>
        <v>3.2195625757982044E-2</v>
      </c>
      <c r="L816" s="71">
        <f>Loads!X805</f>
        <v>-2.656138868075969E-2</v>
      </c>
      <c r="M816" s="71">
        <f>Loads!AC805</f>
        <v>3.7070596115747478E-3</v>
      </c>
      <c r="N816" s="71">
        <f>Loads!AH805</f>
        <v>-6.7142838402606819E-3</v>
      </c>
      <c r="O816" s="20">
        <f>Hydro!D805</f>
        <v>-0.3170299903139091</v>
      </c>
    </row>
    <row r="817" spans="1:15" x14ac:dyDescent="0.25">
      <c r="A817" s="2">
        <v>40974</v>
      </c>
      <c r="B817" s="5">
        <f>Gas!D806</f>
        <v>2.3590209792929105E-3</v>
      </c>
      <c r="C817" s="5">
        <f>Gas!I806</f>
        <v>1.9728599029947405E-2</v>
      </c>
      <c r="D817" s="24">
        <f>Electricity!D806</f>
        <v>-1.5906288948776017E-2</v>
      </c>
      <c r="E817" s="24">
        <f>Electricity!I806</f>
        <v>0.172890927570888</v>
      </c>
      <c r="F817" s="24">
        <f>Electricity!N806</f>
        <v>0.24099856033851466</v>
      </c>
      <c r="G817" s="24">
        <f>Electricity!S806</f>
        <v>-2.6769684307716084E-2</v>
      </c>
      <c r="H817" s="70">
        <f>Loads!D806</f>
        <v>4.58556938352562E-2</v>
      </c>
      <c r="I817" s="70">
        <f>Loads!I806</f>
        <v>2.5335081180826294E-2</v>
      </c>
      <c r="J817" s="71">
        <f>Loads!N806</f>
        <v>-1.4869557606166872E-2</v>
      </c>
      <c r="K817" s="71">
        <f>Loads!S806</f>
        <v>7.3564988706167261E-2</v>
      </c>
      <c r="L817" s="71">
        <f>Loads!X806</f>
        <v>-9.1047490278728382E-3</v>
      </c>
      <c r="M817" s="71">
        <f>Loads!AC806</f>
        <v>8.035039574589356E-2</v>
      </c>
      <c r="N817" s="71">
        <f>Loads!AH806</f>
        <v>-2.6947191356791245E-2</v>
      </c>
      <c r="O817" s="20">
        <f>Hydro!D806</f>
        <v>0.23251638481280612</v>
      </c>
    </row>
    <row r="818" spans="1:15" x14ac:dyDescent="0.25">
      <c r="A818" s="2">
        <v>40975</v>
      </c>
      <c r="B818" s="5">
        <f>Gas!D807</f>
        <v>1.5123101451362468E-2</v>
      </c>
      <c r="C818" s="5">
        <f>Gas!I807</f>
        <v>1.1896226637717461E-2</v>
      </c>
      <c r="D818" s="24">
        <f>Electricity!D807</f>
        <v>3.3954424828905212E-2</v>
      </c>
      <c r="E818" s="24">
        <f>Electricity!I807</f>
        <v>0.15575605539306206</v>
      </c>
      <c r="F818" s="24">
        <f>Electricity!N807</f>
        <v>0.21651893571743069</v>
      </c>
      <c r="G818" s="24">
        <f>Electricity!S807</f>
        <v>-1.4941470691353409E-2</v>
      </c>
      <c r="H818" s="70">
        <f>Loads!D807</f>
        <v>4.0186140489447686E-3</v>
      </c>
      <c r="I818" s="70">
        <f>Loads!I807</f>
        <v>1.4254200563559596E-2</v>
      </c>
      <c r="J818" s="71">
        <f>Loads!N807</f>
        <v>2.3059108459077493E-2</v>
      </c>
      <c r="K818" s="71">
        <f>Loads!S807</f>
        <v>1.1947511669576E-2</v>
      </c>
      <c r="L818" s="71">
        <f>Loads!X807</f>
        <v>2.4967734750433207E-2</v>
      </c>
      <c r="M818" s="71">
        <f>Loads!AC807</f>
        <v>-3.6007486353234752E-3</v>
      </c>
      <c r="N818" s="71">
        <f>Loads!AH807</f>
        <v>-5.0504329743633614E-4</v>
      </c>
      <c r="O818" s="20">
        <f>Hydro!D807</f>
        <v>7.1364666513508021E-2</v>
      </c>
    </row>
    <row r="819" spans="1:15" x14ac:dyDescent="0.25">
      <c r="A819" s="2">
        <v>40976</v>
      </c>
      <c r="B819" s="5">
        <f>Gas!D808</f>
        <v>-1.1246631076485786E-2</v>
      </c>
      <c r="C819" s="5">
        <f>Gas!I808</f>
        <v>-5.0716076635610632E-2</v>
      </c>
      <c r="D819" s="24">
        <f>Electricity!D808</f>
        <v>2.0294987663920988E-2</v>
      </c>
      <c r="E819" s="24">
        <f>Electricity!I808</f>
        <v>9.4741764911540904E-2</v>
      </c>
      <c r="F819" s="24">
        <f>Electricity!N808</f>
        <v>0.11129531417611335</v>
      </c>
      <c r="G819" s="24">
        <f>Electricity!S808</f>
        <v>-4.9571969688826257E-3</v>
      </c>
      <c r="H819" s="70">
        <f>Loads!D808</f>
        <v>-6.5275226826147226E-2</v>
      </c>
      <c r="I819" s="70">
        <f>Loads!I808</f>
        <v>-1.1782533893408498E-2</v>
      </c>
      <c r="J819" s="71">
        <f>Loads!N808</f>
        <v>-2.9869728948944074E-2</v>
      </c>
      <c r="K819" s="71">
        <f>Loads!S808</f>
        <v>-6.3394065018232554E-2</v>
      </c>
      <c r="L819" s="71">
        <f>Loads!X808</f>
        <v>-1.3242776634626252E-2</v>
      </c>
      <c r="M819" s="71">
        <f>Loads!AC808</f>
        <v>-2.3146616230386552E-2</v>
      </c>
      <c r="N819" s="71">
        <f>Loads!AH808</f>
        <v>-1.2257943268852545E-2</v>
      </c>
      <c r="O819" s="20">
        <f>Hydro!D808</f>
        <v>9.3667830468334198E-2</v>
      </c>
    </row>
    <row r="820" spans="1:15" x14ac:dyDescent="0.25">
      <c r="A820" s="2">
        <v>40977</v>
      </c>
      <c r="B820" s="5">
        <f>Gas!D809</f>
        <v>-9.1441023682051377E-3</v>
      </c>
      <c r="C820" s="5">
        <f>Gas!I809</f>
        <v>-2.5038484528400972E-2</v>
      </c>
      <c r="D820" s="24">
        <f>Electricity!D809</f>
        <v>-5.3872706437041087E-3</v>
      </c>
      <c r="E820" s="24">
        <f>Electricity!I809</f>
        <v>0.22125217720814525</v>
      </c>
      <c r="F820" s="24">
        <f>Electricity!N809</f>
        <v>0.13820619109829252</v>
      </c>
      <c r="G820" s="24">
        <f>Electricity!S809</f>
        <v>1.7248412437260306E-2</v>
      </c>
      <c r="H820" s="70">
        <f>Loads!D809</f>
        <v>-5.4986933577057806E-2</v>
      </c>
      <c r="I820" s="70">
        <f>Loads!I809</f>
        <v>-1.8191644414929764E-2</v>
      </c>
      <c r="J820" s="71">
        <f>Loads!N809</f>
        <v>-3.6183194250721834E-2</v>
      </c>
      <c r="K820" s="71">
        <f>Loads!S809</f>
        <v>-6.9167787323922897E-2</v>
      </c>
      <c r="L820" s="71">
        <f>Loads!X809</f>
        <v>-1.0940464869289956E-2</v>
      </c>
      <c r="M820" s="71">
        <f>Loads!AC809</f>
        <v>-5.686560874461366E-2</v>
      </c>
      <c r="N820" s="71">
        <f>Loads!AH809</f>
        <v>-4.3883708464773075E-3</v>
      </c>
      <c r="O820" s="20">
        <f>Hydro!D809</f>
        <v>5.254632012393759E-2</v>
      </c>
    </row>
    <row r="821" spans="1:15" x14ac:dyDescent="0.25">
      <c r="A821" s="2">
        <v>40978</v>
      </c>
      <c r="B821" s="5">
        <f>Gas!D810</f>
        <v>-4.4668457189847854E-2</v>
      </c>
      <c r="C821" s="5">
        <f>Gas!I810</f>
        <v>-1.1052948331389303E-2</v>
      </c>
      <c r="D821" s="24">
        <f>Electricity!D810</f>
        <v>9.2840866266393034E-3</v>
      </c>
      <c r="E821" s="24">
        <f>Electricity!I810</f>
        <v>0.18479284517831848</v>
      </c>
      <c r="F821" s="24">
        <f>Electricity!N810</f>
        <v>0.17238307420720844</v>
      </c>
      <c r="G821" s="24">
        <f>Electricity!S810</f>
        <v>8.7333271518043615E-3</v>
      </c>
      <c r="H821" s="70">
        <f>Loads!D810</f>
        <v>-5.0199989113531823E-2</v>
      </c>
      <c r="I821" s="70">
        <f>Loads!I810</f>
        <v>-5.1796709620774706E-3</v>
      </c>
      <c r="J821" s="71">
        <f>Loads!N810</f>
        <v>2.404439894626853E-4</v>
      </c>
      <c r="K821" s="71">
        <f>Loads!S810</f>
        <v>-9.2099296015215604E-3</v>
      </c>
      <c r="L821" s="71">
        <f>Loads!X810</f>
        <v>-2.4287364939478417E-3</v>
      </c>
      <c r="M821" s="71">
        <f>Loads!AC810</f>
        <v>-1.5157380280317045E-2</v>
      </c>
      <c r="N821" s="71">
        <f>Loads!AH810</f>
        <v>-5.2624462984574016E-3</v>
      </c>
      <c r="O821" s="20">
        <f>Hydro!D810</f>
        <v>6.3211519408967534E-2</v>
      </c>
    </row>
    <row r="822" spans="1:15" x14ac:dyDescent="0.25">
      <c r="A822" s="2">
        <v>40979</v>
      </c>
      <c r="B822" s="5">
        <f>Gas!D811</f>
        <v>6.0542375326703111E-5</v>
      </c>
      <c r="C822" s="5">
        <f>Gas!I811</f>
        <v>-3.174683350686794E-6</v>
      </c>
      <c r="D822" s="24">
        <f>Electricity!D811</f>
        <v>2.9978096678072563E-2</v>
      </c>
      <c r="E822" s="24">
        <f>Electricity!I811</f>
        <v>0.3161794820600119</v>
      </c>
      <c r="F822" s="24">
        <f>Electricity!N811</f>
        <v>0.28868183543329784</v>
      </c>
      <c r="G822" s="24">
        <f>Electricity!S811</f>
        <v>3.9278478460678092E-2</v>
      </c>
      <c r="H822" s="70">
        <f>Loads!D811</f>
        <v>6.0317262784220477E-2</v>
      </c>
      <c r="I822" s="70">
        <f>Loads!I811</f>
        <v>1.4045512093919563E-2</v>
      </c>
      <c r="J822" s="71">
        <f>Loads!N811</f>
        <v>4.7824247716125923E-2</v>
      </c>
      <c r="K822" s="71">
        <f>Loads!S811</f>
        <v>7.7301766349022139E-2</v>
      </c>
      <c r="L822" s="71">
        <f>Loads!X811</f>
        <v>-2.2257295131374755E-2</v>
      </c>
      <c r="M822" s="71">
        <f>Loads!AC811</f>
        <v>5.1200836270791028E-2</v>
      </c>
      <c r="N822" s="71">
        <f>Loads!AH811</f>
        <v>-1.8372525740835532E-2</v>
      </c>
      <c r="O822" s="20">
        <f>Hydro!D811</f>
        <v>1.1117983352676317E-2</v>
      </c>
    </row>
    <row r="823" spans="1:15" x14ac:dyDescent="0.25">
      <c r="A823" s="2">
        <v>40980</v>
      </c>
      <c r="B823" s="5">
        <f>Gas!D812</f>
        <v>6.0542375326703111E-5</v>
      </c>
      <c r="C823" s="5">
        <f>Gas!I812</f>
        <v>-3.174683350686794E-6</v>
      </c>
      <c r="D823" s="24">
        <f>Electricity!D812</f>
        <v>-9.158345311618335E-2</v>
      </c>
      <c r="E823" s="24">
        <f>Electricity!I812</f>
        <v>-4.3202215444282932E-2</v>
      </c>
      <c r="F823" s="24">
        <f>Electricity!N812</f>
        <v>-1.0764952936504202E-2</v>
      </c>
      <c r="G823" s="24">
        <f>Electricity!S812</f>
        <v>-7.3785882099847724E-2</v>
      </c>
      <c r="H823" s="70">
        <f>Loads!D812</f>
        <v>5.5490615819536848E-2</v>
      </c>
      <c r="I823" s="70">
        <f>Loads!I812</f>
        <v>-5.486809891883937E-4</v>
      </c>
      <c r="J823" s="71">
        <f>Loads!N812</f>
        <v>2.7801506727659769E-2</v>
      </c>
      <c r="K823" s="71">
        <f>Loads!S812</f>
        <v>6.107221264923493E-2</v>
      </c>
      <c r="L823" s="71">
        <f>Loads!X812</f>
        <v>-1.218592684828676E-2</v>
      </c>
      <c r="M823" s="71">
        <f>Loads!AC812</f>
        <v>7.5545624510025805E-2</v>
      </c>
      <c r="N823" s="71">
        <f>Loads!AH812</f>
        <v>7.1231330299380002E-3</v>
      </c>
      <c r="O823" s="20">
        <f>Hydro!D812</f>
        <v>-2.3355554632856667E-2</v>
      </c>
    </row>
    <row r="824" spans="1:15" x14ac:dyDescent="0.25">
      <c r="A824" s="2">
        <v>40981</v>
      </c>
      <c r="B824" s="5">
        <f>Gas!D813</f>
        <v>6.0542375326703111E-5</v>
      </c>
      <c r="C824" s="5">
        <f>Gas!I813</f>
        <v>3.5587770419351974E-2</v>
      </c>
      <c r="D824" s="24">
        <f>Electricity!D813</f>
        <v>-3.447626915927432E-2</v>
      </c>
      <c r="E824" s="24">
        <f>Electricity!I813</f>
        <v>0.10596016389403848</v>
      </c>
      <c r="F824" s="24">
        <f>Electricity!N813</f>
        <v>0.16908723795551509</v>
      </c>
      <c r="G824" s="24">
        <f>Electricity!S813</f>
        <v>1.7990412804825599E-2</v>
      </c>
      <c r="H824" s="70">
        <f>Loads!D813</f>
        <v>-1.065548994931903E-2</v>
      </c>
      <c r="I824" s="70">
        <f>Loads!I813</f>
        <v>-2.1469310004159553E-2</v>
      </c>
      <c r="J824" s="71">
        <f>Loads!N813</f>
        <v>1.7732338842317646E-2</v>
      </c>
      <c r="K824" s="71">
        <f>Loads!S813</f>
        <v>1.5529941626392124E-2</v>
      </c>
      <c r="L824" s="71">
        <f>Loads!X813</f>
        <v>6.5032715478102743E-4</v>
      </c>
      <c r="M824" s="71">
        <f>Loads!AC813</f>
        <v>-3.1984492767197614E-2</v>
      </c>
      <c r="N824" s="71">
        <f>Loads!AH813</f>
        <v>1.4406511364126739E-2</v>
      </c>
      <c r="O824" s="20">
        <f>Hydro!D813</f>
        <v>1.5103840334780776E-2</v>
      </c>
    </row>
    <row r="825" spans="1:15" x14ac:dyDescent="0.25">
      <c r="A825" s="2">
        <v>40982</v>
      </c>
      <c r="B825" s="5">
        <f>Gas!D814</f>
        <v>-2.7135200433163142E-2</v>
      </c>
      <c r="C825" s="5">
        <f>Gas!I814</f>
        <v>1.2109424714388178E-2</v>
      </c>
      <c r="D825" s="24">
        <f>Electricity!D814</f>
        <v>-2.3751825938660265E-2</v>
      </c>
      <c r="E825" s="24">
        <f>Electricity!I814</f>
        <v>0.13577926241040555</v>
      </c>
      <c r="F825" s="24">
        <f>Electricity!N814</f>
        <v>0.20736649042842334</v>
      </c>
      <c r="G825" s="24">
        <f>Electricity!S814</f>
        <v>1.5011519732249395E-3</v>
      </c>
      <c r="H825" s="70">
        <f>Loads!D814</f>
        <v>-3.0484308341783117E-2</v>
      </c>
      <c r="I825" s="70">
        <f>Loads!I814</f>
        <v>-6.0870689001164824E-3</v>
      </c>
      <c r="J825" s="71">
        <f>Loads!N814</f>
        <v>-8.7814244823205267E-3</v>
      </c>
      <c r="K825" s="71">
        <f>Loads!S814</f>
        <v>1.6886348294922721E-2</v>
      </c>
      <c r="L825" s="71">
        <f>Loads!X814</f>
        <v>7.3981169003790592E-3</v>
      </c>
      <c r="M825" s="71">
        <f>Loads!AC814</f>
        <v>7.1646017035895848E-2</v>
      </c>
      <c r="N825" s="71">
        <f>Loads!AH814</f>
        <v>-6.1499590130418835E-3</v>
      </c>
      <c r="O825" s="20">
        <f>Hydro!D814</f>
        <v>4.345260928174971E-3</v>
      </c>
    </row>
    <row r="826" spans="1:15" x14ac:dyDescent="0.25">
      <c r="A826" s="2">
        <v>40983</v>
      </c>
      <c r="B826" s="5">
        <f>Gas!D815</f>
        <v>-2.5597211324401365E-2</v>
      </c>
      <c r="C826" s="5">
        <f>Gas!I815</f>
        <v>1.0471557719813882E-2</v>
      </c>
      <c r="D826" s="24">
        <f>Electricity!D815</f>
        <v>2.9785778237908948E-2</v>
      </c>
      <c r="E826" s="24">
        <f>Electricity!I815</f>
        <v>8.4419235187498165E-2</v>
      </c>
      <c r="F826" s="24">
        <f>Electricity!N815</f>
        <v>9.4772049880717496E-2</v>
      </c>
      <c r="G826" s="24">
        <f>Electricity!S815</f>
        <v>4.4751945780387072E-3</v>
      </c>
      <c r="H826" s="70">
        <f>Loads!D815</f>
        <v>-5.3041658665802821E-2</v>
      </c>
      <c r="I826" s="70">
        <f>Loads!I815</f>
        <v>-1.4998233287338292E-2</v>
      </c>
      <c r="J826" s="71">
        <f>Loads!N815</f>
        <v>-1.7974434541396384E-2</v>
      </c>
      <c r="K826" s="71">
        <f>Loads!S815</f>
        <v>-6.02872928515579E-2</v>
      </c>
      <c r="L826" s="71">
        <f>Loads!X815</f>
        <v>-1.7636688994380201E-2</v>
      </c>
      <c r="M826" s="71">
        <f>Loads!AC815</f>
        <v>-7.1754483531356716E-2</v>
      </c>
      <c r="N826" s="71">
        <f>Loads!AH815</f>
        <v>-2.4007718269118739E-2</v>
      </c>
      <c r="O826" s="20">
        <f>Hydro!D815</f>
        <v>-0.13602787964715499</v>
      </c>
    </row>
    <row r="827" spans="1:15" x14ac:dyDescent="0.25">
      <c r="A827" s="2">
        <v>40984</v>
      </c>
      <c r="B827" s="5">
        <f>Gas!D816</f>
        <v>-5.1676076393320875E-3</v>
      </c>
      <c r="C827" s="5">
        <f>Gas!I816</f>
        <v>8.6930665388175767E-3</v>
      </c>
      <c r="D827" s="24">
        <f>Electricity!D816</f>
        <v>-1.1394969862494164E-2</v>
      </c>
      <c r="E827" s="24">
        <f>Electricity!I816</f>
        <v>0.21555720125221239</v>
      </c>
      <c r="F827" s="24">
        <f>Electricity!N816</f>
        <v>0.18267121931471131</v>
      </c>
      <c r="G827" s="24">
        <f>Electricity!S816</f>
        <v>2.7627552598163503E-3</v>
      </c>
      <c r="H827" s="70">
        <f>Loads!D816</f>
        <v>2.7820329394376592E-2</v>
      </c>
      <c r="I827" s="70">
        <f>Loads!I816</f>
        <v>-5.4703925428426781E-3</v>
      </c>
      <c r="J827" s="71">
        <f>Loads!N816</f>
        <v>-1.4819819869449774E-2</v>
      </c>
      <c r="K827" s="71">
        <f>Loads!S816</f>
        <v>1.623351134098952E-2</v>
      </c>
      <c r="L827" s="71">
        <f>Loads!X816</f>
        <v>-4.0416718903224513E-4</v>
      </c>
      <c r="M827" s="71">
        <f>Loads!AC816</f>
        <v>-3.3643648793695746E-2</v>
      </c>
      <c r="N827" s="71">
        <f>Loads!AH816</f>
        <v>9.3419415035815856E-3</v>
      </c>
      <c r="O827" s="20">
        <f>Hydro!D816</f>
        <v>3.1897073007133805E-2</v>
      </c>
    </row>
    <row r="828" spans="1:15" x14ac:dyDescent="0.25">
      <c r="A828" s="2">
        <v>40985</v>
      </c>
      <c r="B828" s="5">
        <f>Gas!D817</f>
        <v>-2.6067867776582944E-3</v>
      </c>
      <c r="C828" s="5">
        <f>Gas!I817</f>
        <v>1.1306506679286742E-2</v>
      </c>
      <c r="D828" s="24">
        <f>Electricity!D817</f>
        <v>-7.0757871412758175E-3</v>
      </c>
      <c r="E828" s="24">
        <f>Electricity!I817</f>
        <v>0.16997192295408603</v>
      </c>
      <c r="F828" s="24">
        <f>Electricity!N817</f>
        <v>0.16852386624925467</v>
      </c>
      <c r="G828" s="24">
        <f>Electricity!S817</f>
        <v>6.5763144209483263E-3</v>
      </c>
      <c r="H828" s="70">
        <f>Loads!D817</f>
        <v>-3.6074256382680192E-3</v>
      </c>
      <c r="I828" s="70">
        <f>Loads!I817</f>
        <v>2.7929546503451641E-2</v>
      </c>
      <c r="J828" s="71">
        <f>Loads!N817</f>
        <v>3.4118753792390599E-2</v>
      </c>
      <c r="K828" s="71">
        <f>Loads!S817</f>
        <v>2.5987905280746765E-2</v>
      </c>
      <c r="L828" s="71">
        <f>Loads!X817</f>
        <v>2.1130615925193386E-3</v>
      </c>
      <c r="M828" s="71">
        <f>Loads!AC817</f>
        <v>2.2717078592584455E-2</v>
      </c>
      <c r="N828" s="71">
        <f>Loads!AH817</f>
        <v>-1.4266476558308872E-2</v>
      </c>
      <c r="O828" s="20">
        <f>Hydro!D817</f>
        <v>6.9505478222507966E-2</v>
      </c>
    </row>
    <row r="829" spans="1:15" x14ac:dyDescent="0.25">
      <c r="A829" s="2">
        <v>40986</v>
      </c>
      <c r="B829" s="5">
        <f>Gas!D818</f>
        <v>-4.8998963209377407E-3</v>
      </c>
      <c r="C829" s="5">
        <f>Gas!I818</f>
        <v>5.0236489014168001E-3</v>
      </c>
      <c r="D829" s="24">
        <f>Electricity!D818</f>
        <v>0.13789878670175801</v>
      </c>
      <c r="E829" s="24">
        <f>Electricity!I818</f>
        <v>0.28135309400090991</v>
      </c>
      <c r="F829" s="24">
        <f>Electricity!N818</f>
        <v>0.29793489576793714</v>
      </c>
      <c r="G829" s="24">
        <f>Electricity!S818</f>
        <v>6.4884623911597827E-2</v>
      </c>
      <c r="H829" s="70">
        <f>Loads!D818</f>
        <v>3.6783386335940166E-2</v>
      </c>
      <c r="I829" s="70">
        <f>Loads!I818</f>
        <v>4.9061357037830336E-2</v>
      </c>
      <c r="J829" s="71">
        <f>Loads!N818</f>
        <v>4.1450906237771701E-2</v>
      </c>
      <c r="K829" s="71">
        <f>Loads!S818</f>
        <v>7.6773069752479578E-2</v>
      </c>
      <c r="L829" s="71">
        <f>Loads!X818</f>
        <v>2.70238950061229E-2</v>
      </c>
      <c r="M829" s="71">
        <f>Loads!AC818</f>
        <v>7.9528665322704667E-2</v>
      </c>
      <c r="N829" s="71">
        <f>Loads!AH818</f>
        <v>-4.4602809550627343E-3</v>
      </c>
      <c r="O829" s="20">
        <f>Hydro!D818</f>
        <v>-7.1344670760855808E-2</v>
      </c>
    </row>
    <row r="830" spans="1:15" x14ac:dyDescent="0.25">
      <c r="A830" s="2">
        <v>40987</v>
      </c>
      <c r="B830" s="5">
        <f>Gas!D819</f>
        <v>-4.8998963209377407E-3</v>
      </c>
      <c r="C830" s="5">
        <f>Gas!I819</f>
        <v>5.0236489014168001E-3</v>
      </c>
      <c r="D830" s="24">
        <f>Electricity!D819</f>
        <v>-2.5414404904937189E-2</v>
      </c>
      <c r="E830" s="24">
        <f>Electricity!I819</f>
        <v>-5.7475045714794337E-5</v>
      </c>
      <c r="F830" s="24">
        <f>Electricity!N819</f>
        <v>-8.0830326031994248E-3</v>
      </c>
      <c r="G830" s="24">
        <f>Electricity!S819</f>
        <v>-3.4198318508273942E-2</v>
      </c>
      <c r="H830" s="70">
        <f>Loads!D819</f>
        <v>4.7392419661726914E-2</v>
      </c>
      <c r="I830" s="70">
        <f>Loads!I819</f>
        <v>2.7314829148665148E-2</v>
      </c>
      <c r="J830" s="71">
        <f>Loads!N819</f>
        <v>1.6668501205691938E-2</v>
      </c>
      <c r="K830" s="71">
        <f>Loads!S819</f>
        <v>6.7624872330201063E-2</v>
      </c>
      <c r="L830" s="71">
        <f>Loads!X819</f>
        <v>2.3948753613366847E-2</v>
      </c>
      <c r="M830" s="71">
        <f>Loads!AC819</f>
        <v>1.1743009260413606E-2</v>
      </c>
      <c r="N830" s="71">
        <f>Loads!AH819</f>
        <v>4.2605934013701552E-2</v>
      </c>
      <c r="O830" s="20">
        <f>Hydro!D819</f>
        <v>-9.855413261135107E-2</v>
      </c>
    </row>
    <row r="831" spans="1:15" x14ac:dyDescent="0.25">
      <c r="A831" s="2">
        <v>40988</v>
      </c>
      <c r="B831" s="5">
        <f>Gas!D820</f>
        <v>5.225851751901063E-2</v>
      </c>
      <c r="C831" s="5">
        <f>Gas!I820</f>
        <v>5.0236489014168001E-3</v>
      </c>
      <c r="D831" s="24">
        <f>Electricity!D820</f>
        <v>-8.9173514220979872E-3</v>
      </c>
      <c r="E831" s="24">
        <f>Electricity!I820</f>
        <v>0.11744518981657814</v>
      </c>
      <c r="F831" s="24">
        <f>Electricity!N820</f>
        <v>0.16286653116315505</v>
      </c>
      <c r="G831" s="24">
        <f>Electricity!S820</f>
        <v>4.4059618912073037E-2</v>
      </c>
      <c r="H831" s="70">
        <f>Loads!D820</f>
        <v>-7.1791579272072248E-2</v>
      </c>
      <c r="I831" s="70">
        <f>Loads!I820</f>
        <v>-1.2369728091187887E-2</v>
      </c>
      <c r="J831" s="71">
        <f>Loads!N820</f>
        <v>-3.4697550553637546E-2</v>
      </c>
      <c r="K831" s="71">
        <f>Loads!S820</f>
        <v>-6.4235967719976889E-2</v>
      </c>
      <c r="L831" s="71">
        <f>Loads!X820</f>
        <v>-2.3382755912820852E-2</v>
      </c>
      <c r="M831" s="71">
        <f>Loads!AC820</f>
        <v>-2.8093409526474156E-2</v>
      </c>
      <c r="N831" s="71">
        <f>Loads!AH820</f>
        <v>-9.2943509889759079E-4</v>
      </c>
      <c r="O831" s="20">
        <f>Hydro!D820</f>
        <v>1.9893981339194542E-2</v>
      </c>
    </row>
    <row r="832" spans="1:15" x14ac:dyDescent="0.25">
      <c r="A832" s="2">
        <v>40989</v>
      </c>
      <c r="B832" s="5">
        <f>Gas!D821</f>
        <v>1.5464251030166246E-2</v>
      </c>
      <c r="C832" s="5">
        <f>Gas!I821</f>
        <v>1.6297725474634761E-2</v>
      </c>
      <c r="D832" s="24">
        <f>Electricity!D821</f>
        <v>-5.0915221997673531E-3</v>
      </c>
      <c r="E832" s="24">
        <f>Electricity!I821</f>
        <v>0.1211556554707883</v>
      </c>
      <c r="F832" s="24">
        <f>Electricity!N821</f>
        <v>0.13584263409845956</v>
      </c>
      <c r="G832" s="24">
        <f>Electricity!S821</f>
        <v>8.1951540282777097E-4</v>
      </c>
      <c r="H832" s="70">
        <f>Loads!D821</f>
        <v>-5.1784196093157459E-2</v>
      </c>
      <c r="I832" s="70">
        <f>Loads!I821</f>
        <v>-3.9852560063108541E-2</v>
      </c>
      <c r="J832" s="71">
        <f>Loads!N821</f>
        <v>5.196490954973193E-2</v>
      </c>
      <c r="K832" s="71">
        <f>Loads!S821</f>
        <v>2.6988163374638552E-3</v>
      </c>
      <c r="L832" s="71">
        <f>Loads!X821</f>
        <v>-2.9538493279315403E-2</v>
      </c>
      <c r="M832" s="71">
        <f>Loads!AC821</f>
        <v>4.8773314699054632E-2</v>
      </c>
      <c r="N832" s="71">
        <f>Loads!AH821</f>
        <v>-8.6543404438351734E-3</v>
      </c>
      <c r="O832" s="20">
        <f>Hydro!D821</f>
        <v>6.5811827240831552E-2</v>
      </c>
    </row>
    <row r="833" spans="1:15" x14ac:dyDescent="0.25">
      <c r="A833" s="2">
        <v>40990</v>
      </c>
      <c r="B833" s="5">
        <f>Gas!D822</f>
        <v>4.957852045540603E-3</v>
      </c>
      <c r="C833" s="5">
        <f>Gas!I822</f>
        <v>-3.0884001596077166E-3</v>
      </c>
      <c r="D833" s="24">
        <f>Electricity!D822</f>
        <v>1.4917069404919946E-2</v>
      </c>
      <c r="E833" s="24">
        <f>Electricity!I822</f>
        <v>0.1473539622287319</v>
      </c>
      <c r="F833" s="24">
        <f>Electricity!N822</f>
        <v>9.6709066586719655E-2</v>
      </c>
      <c r="G833" s="24">
        <f>Electricity!S822</f>
        <v>2.6681307787047262E-2</v>
      </c>
      <c r="H833" s="70">
        <f>Loads!D822</f>
        <v>1.4931952143518168E-4</v>
      </c>
      <c r="I833" s="70">
        <f>Loads!I822</f>
        <v>-3.5607238838460384E-2</v>
      </c>
      <c r="J833" s="71">
        <f>Loads!N822</f>
        <v>-1.7813100409764443E-2</v>
      </c>
      <c r="K833" s="71">
        <f>Loads!S822</f>
        <v>4.4732300535752778E-3</v>
      </c>
      <c r="L833" s="71">
        <f>Loads!X822</f>
        <v>-2.6093692606194152E-3</v>
      </c>
      <c r="M833" s="71">
        <f>Loads!AC822</f>
        <v>-2.5869478242222438E-2</v>
      </c>
      <c r="N833" s="71">
        <f>Loads!AH822</f>
        <v>-1.2809697512020102E-3</v>
      </c>
      <c r="O833" s="20">
        <f>Hydro!D822</f>
        <v>2.6791549641267124E-2</v>
      </c>
    </row>
    <row r="834" spans="1:15" x14ac:dyDescent="0.25">
      <c r="A834" s="2">
        <v>40991</v>
      </c>
      <c r="B834" s="5">
        <f>Gas!D823</f>
        <v>-1.1525972010938509E-2</v>
      </c>
      <c r="C834" s="5">
        <f>Gas!I823</f>
        <v>-1.9997928025114391E-2</v>
      </c>
      <c r="D834" s="24">
        <f>Electricity!D823</f>
        <v>-5.7076814276887794E-2</v>
      </c>
      <c r="E834" s="24">
        <f>Electricity!I823</f>
        <v>5.0083506454457472E-2</v>
      </c>
      <c r="F834" s="24">
        <f>Electricity!N823</f>
        <v>0.11071025831711881</v>
      </c>
      <c r="G834" s="24">
        <f>Electricity!S823</f>
        <v>-6.4928179013435561E-2</v>
      </c>
      <c r="H834" s="70">
        <f>Loads!D823</f>
        <v>1.2979156069065079E-4</v>
      </c>
      <c r="I834" s="70">
        <f>Loads!I823</f>
        <v>-3.2303437526189333E-2</v>
      </c>
      <c r="J834" s="71">
        <f>Loads!N823</f>
        <v>-2.6509681502796117E-2</v>
      </c>
      <c r="K834" s="71">
        <f>Loads!S823</f>
        <v>-2.6570701330078939E-3</v>
      </c>
      <c r="L834" s="71">
        <f>Loads!X823</f>
        <v>-1.0959315149233512E-2</v>
      </c>
      <c r="M834" s="71">
        <f>Loads!AC823</f>
        <v>-9.7360879391164556E-4</v>
      </c>
      <c r="N834" s="71">
        <f>Loads!AH823</f>
        <v>-3.1234854949490076E-3</v>
      </c>
      <c r="O834" s="20">
        <f>Hydro!D823</f>
        <v>5.0254177885744766E-2</v>
      </c>
    </row>
    <row r="835" spans="1:15" x14ac:dyDescent="0.25">
      <c r="A835" s="2">
        <v>40992</v>
      </c>
      <c r="B835" s="5">
        <f>Gas!D824</f>
        <v>-6.8526103095929033E-2</v>
      </c>
      <c r="C835" s="5">
        <f>Gas!I824</f>
        <v>-5.655624484880617E-2</v>
      </c>
      <c r="D835" s="24">
        <f>Electricity!D824</f>
        <v>-6.8335250428091503E-3</v>
      </c>
      <c r="E835" s="24">
        <f>Electricity!I824</f>
        <v>0.10339728785582336</v>
      </c>
      <c r="F835" s="24">
        <f>Electricity!N824</f>
        <v>0.13048456776906403</v>
      </c>
      <c r="G835" s="24">
        <f>Electricity!S824</f>
        <v>4.4532927680331763E-3</v>
      </c>
      <c r="H835" s="70">
        <f>Loads!D824</f>
        <v>7.1027733365442158E-3</v>
      </c>
      <c r="I835" s="70">
        <f>Loads!I824</f>
        <v>-5.6173664191068451E-4</v>
      </c>
      <c r="J835" s="71">
        <f>Loads!N824</f>
        <v>-2.6414551015423143E-2</v>
      </c>
      <c r="K835" s="71">
        <f>Loads!S824</f>
        <v>-2.9658110540132065E-2</v>
      </c>
      <c r="L835" s="71">
        <f>Loads!X824</f>
        <v>-2.4733390918629139E-2</v>
      </c>
      <c r="M835" s="71">
        <f>Loads!AC824</f>
        <v>-3.107302841254489E-3</v>
      </c>
      <c r="N835" s="71">
        <f>Loads!AH824</f>
        <v>-3.6010356670301835E-4</v>
      </c>
      <c r="O835" s="20">
        <f>Hydro!D824</f>
        <v>1.5967263646594735E-2</v>
      </c>
    </row>
    <row r="836" spans="1:15" x14ac:dyDescent="0.25">
      <c r="A836" s="2">
        <v>40993</v>
      </c>
      <c r="B836" s="5">
        <f>Gas!D825</f>
        <v>-5.9748797025374074E-3</v>
      </c>
      <c r="C836" s="5">
        <f>Gas!I825</f>
        <v>-1.5557099795777806E-3</v>
      </c>
      <c r="D836" s="24">
        <f>Electricity!D825</f>
        <v>-5.5233517728026447E-2</v>
      </c>
      <c r="E836" s="24">
        <f>Electricity!I825</f>
        <v>-0.20189770876430335</v>
      </c>
      <c r="F836" s="24">
        <f>Electricity!N825</f>
        <v>-0.28257759209359568</v>
      </c>
      <c r="G836" s="24">
        <f>Electricity!S825</f>
        <v>-4.3220415534011687E-2</v>
      </c>
      <c r="H836" s="70">
        <f>Loads!D825</f>
        <v>5.8522623062685103E-2</v>
      </c>
      <c r="I836" s="70">
        <f>Loads!I825</f>
        <v>-1.5227908502566181E-2</v>
      </c>
      <c r="J836" s="71">
        <f>Loads!N825</f>
        <v>-5.1486394606621855E-3</v>
      </c>
      <c r="K836" s="71">
        <f>Loads!S825</f>
        <v>1.1300813939559951E-2</v>
      </c>
      <c r="L836" s="71">
        <f>Loads!X825</f>
        <v>-1.3736564765987835E-2</v>
      </c>
      <c r="M836" s="71">
        <f>Loads!AC825</f>
        <v>-4.4370170721327123E-2</v>
      </c>
      <c r="N836" s="71">
        <f>Loads!AH825</f>
        <v>4.0022192385386068E-4</v>
      </c>
      <c r="O836" s="20">
        <f>Hydro!D825</f>
        <v>3.984364629519864E-2</v>
      </c>
    </row>
    <row r="837" spans="1:15" x14ac:dyDescent="0.25">
      <c r="A837" s="2">
        <v>40994</v>
      </c>
      <c r="B837" s="5">
        <f>Gas!D826</f>
        <v>-5.9748797025374074E-3</v>
      </c>
      <c r="C837" s="5">
        <f>Gas!I826</f>
        <v>-1.5557099795777806E-3</v>
      </c>
      <c r="D837" s="24">
        <f>Electricity!D826</f>
        <v>-6.0178925787984866E-2</v>
      </c>
      <c r="E837" s="24">
        <f>Electricity!I826</f>
        <v>8.5460089226321395E-2</v>
      </c>
      <c r="F837" s="24">
        <f>Electricity!N826</f>
        <v>0.14382232775848774</v>
      </c>
      <c r="G837" s="24">
        <f>Electricity!S826</f>
        <v>-6.4127223083357679E-2</v>
      </c>
      <c r="H837" s="70">
        <f>Loads!D826</f>
        <v>1.7473764913083972E-2</v>
      </c>
      <c r="I837" s="70">
        <f>Loads!I826</f>
        <v>-0.11041731801085149</v>
      </c>
      <c r="J837" s="71">
        <f>Loads!N826</f>
        <v>-1.6253576168116013E-2</v>
      </c>
      <c r="K837" s="71">
        <f>Loads!S826</f>
        <v>-9.0708662369284321E-3</v>
      </c>
      <c r="L837" s="71">
        <f>Loads!X826</f>
        <v>1.3891092459985654E-2</v>
      </c>
      <c r="M837" s="71">
        <f>Loads!AC826</f>
        <v>-2.4064048247342817E-2</v>
      </c>
      <c r="N837" s="71">
        <f>Loads!AH826</f>
        <v>2.08710761785319E-3</v>
      </c>
      <c r="O837" s="20">
        <f>Hydro!D826</f>
        <v>1.2751433777189274E-2</v>
      </c>
    </row>
    <row r="838" spans="1:15" x14ac:dyDescent="0.25">
      <c r="A838" s="2">
        <v>40995</v>
      </c>
      <c r="B838" s="5">
        <f>Gas!D827</f>
        <v>4.4413612710275829E-2</v>
      </c>
      <c r="C838" s="5">
        <f>Gas!I827</f>
        <v>-3.1557960283376554E-2</v>
      </c>
      <c r="D838" s="24">
        <f>Electricity!D827</f>
        <v>-4.3162834970894751E-2</v>
      </c>
      <c r="E838" s="24">
        <f>Electricity!I827</f>
        <v>-0.10842991515645348</v>
      </c>
      <c r="F838" s="24">
        <f>Electricity!N827</f>
        <v>-7.0204271140170943E-2</v>
      </c>
      <c r="G838" s="24">
        <f>Electricity!S827</f>
        <v>1.2352758901772384E-2</v>
      </c>
      <c r="H838" s="70">
        <f>Loads!D827</f>
        <v>4.3421774695278553E-2</v>
      </c>
      <c r="I838" s="70">
        <f>Loads!I827</f>
        <v>-6.7397747604430097E-2</v>
      </c>
      <c r="J838" s="71">
        <f>Loads!N827</f>
        <v>-2.257523576642595E-2</v>
      </c>
      <c r="K838" s="71">
        <f>Loads!S827</f>
        <v>-3.5507562506158719E-2</v>
      </c>
      <c r="L838" s="71">
        <f>Loads!X827</f>
        <v>-2.2236045573526153E-2</v>
      </c>
      <c r="M838" s="71">
        <f>Loads!AC827</f>
        <v>8.1715917135499749E-4</v>
      </c>
      <c r="N838" s="71">
        <f>Loads!AH827</f>
        <v>-6.5469053868398297E-3</v>
      </c>
      <c r="O838" s="20">
        <f>Hydro!D827</f>
        <v>-3.5216544424609031E-2</v>
      </c>
    </row>
    <row r="839" spans="1:15" x14ac:dyDescent="0.25">
      <c r="A839" s="2">
        <v>40996</v>
      </c>
      <c r="B839" s="5">
        <f>Gas!D828</f>
        <v>-7.72752035940137E-2</v>
      </c>
      <c r="C839" s="5">
        <f>Gas!I828</f>
        <v>-4.2757540522900865E-2</v>
      </c>
      <c r="D839" s="24">
        <f>Electricity!D828</f>
        <v>-1.0395187048119293E-2</v>
      </c>
      <c r="E839" s="24">
        <f>Electricity!I828</f>
        <v>-2.1554515096016948E-2</v>
      </c>
      <c r="F839" s="24">
        <f>Electricity!N828</f>
        <v>-4.3840877934485101E-2</v>
      </c>
      <c r="G839" s="24">
        <f>Electricity!S828</f>
        <v>2.8383933050313573E-2</v>
      </c>
      <c r="H839" s="70">
        <f>Loads!D828</f>
        <v>-6.7547263528066503E-2</v>
      </c>
      <c r="I839" s="70">
        <f>Loads!I828</f>
        <v>-1.3174931741894144E-2</v>
      </c>
      <c r="J839" s="71">
        <f>Loads!N828</f>
        <v>3.1952748529331665E-3</v>
      </c>
      <c r="K839" s="71">
        <f>Loads!S828</f>
        <v>-5.9146833055035986E-3</v>
      </c>
      <c r="L839" s="71">
        <f>Loads!X828</f>
        <v>-1.9391694090811207E-3</v>
      </c>
      <c r="M839" s="71">
        <f>Loads!AC828</f>
        <v>-5.5074697199392147E-2</v>
      </c>
      <c r="N839" s="71">
        <f>Loads!AH828</f>
        <v>1.7276630266954696E-3</v>
      </c>
      <c r="O839" s="20">
        <f>Hydro!D828</f>
        <v>2.4145462190342498E-2</v>
      </c>
    </row>
    <row r="840" spans="1:15" x14ac:dyDescent="0.25">
      <c r="A840" s="2">
        <v>40997</v>
      </c>
      <c r="B840" s="5">
        <f>Gas!D829</f>
        <v>-3.0160260371502528E-2</v>
      </c>
      <c r="C840" s="5">
        <f>Gas!I829</f>
        <v>-2.2988910171072279E-2</v>
      </c>
      <c r="D840" s="24">
        <f>Electricity!D829</f>
        <v>-3.1134869745234363E-2</v>
      </c>
      <c r="E840" s="24">
        <f>Electricity!I829</f>
        <v>-6.0469982928775867E-2</v>
      </c>
      <c r="F840" s="24">
        <f>Electricity!N829</f>
        <v>-0.12833832847505022</v>
      </c>
      <c r="G840" s="24">
        <f>Electricity!S829</f>
        <v>-6.6261215292331768E-2</v>
      </c>
      <c r="H840" s="70">
        <f>Loads!D829</f>
        <v>1.0531098994182309E-2</v>
      </c>
      <c r="I840" s="70">
        <f>Loads!I829</f>
        <v>3.4458858095102185E-3</v>
      </c>
      <c r="J840" s="71">
        <f>Loads!N829</f>
        <v>-4.1725123642626372E-3</v>
      </c>
      <c r="K840" s="71">
        <f>Loads!S829</f>
        <v>-1.8181657458623712E-2</v>
      </c>
      <c r="L840" s="71">
        <f>Loads!X829</f>
        <v>-1.3696200901088723E-2</v>
      </c>
      <c r="M840" s="71">
        <f>Loads!AC829</f>
        <v>1.7312535591488931E-2</v>
      </c>
      <c r="N840" s="71">
        <f>Loads!AH829</f>
        <v>2.56632238552712E-3</v>
      </c>
      <c r="O840" s="20">
        <f>Hydro!D829</f>
        <v>3.3990976263760242E-2</v>
      </c>
    </row>
    <row r="841" spans="1:15" x14ac:dyDescent="0.25">
      <c r="A841" s="2">
        <v>40998</v>
      </c>
      <c r="B841" s="5">
        <f>Gas!D830</f>
        <v>-5.5485551356407904E-3</v>
      </c>
      <c r="C841" s="5">
        <f>Gas!I830</f>
        <v>-1.9082580088715384E-2</v>
      </c>
      <c r="D841" s="24">
        <f>Electricity!D830</f>
        <v>1.4509244759912637E-2</v>
      </c>
      <c r="E841" s="24">
        <f>Electricity!I830</f>
        <v>-0.24024217199184131</v>
      </c>
      <c r="F841" s="24">
        <f>Electricity!N830</f>
        <v>-0.23464568368763453</v>
      </c>
      <c r="G841" s="24">
        <f>Electricity!S830</f>
        <v>-9.4797496987606526E-3</v>
      </c>
      <c r="H841" s="70">
        <f>Loads!D830</f>
        <v>-5.0749147596801908E-2</v>
      </c>
      <c r="I841" s="70">
        <f>Loads!I830</f>
        <v>4.7320076932467731E-2</v>
      </c>
      <c r="J841" s="71">
        <f>Loads!N830</f>
        <v>1.2023518528681554E-3</v>
      </c>
      <c r="K841" s="71">
        <f>Loads!S830</f>
        <v>-2.965625932658833E-2</v>
      </c>
      <c r="L841" s="71">
        <f>Loads!X830</f>
        <v>3.9635571281870785E-4</v>
      </c>
      <c r="M841" s="71">
        <f>Loads!AC830</f>
        <v>3.9325164458979267E-3</v>
      </c>
      <c r="N841" s="71">
        <f>Loads!AH830</f>
        <v>-1.4349345195607099E-2</v>
      </c>
      <c r="O841" s="20">
        <f>Hydro!D830</f>
        <v>5.3960455149792093E-2</v>
      </c>
    </row>
    <row r="842" spans="1:15" x14ac:dyDescent="0.25">
      <c r="A842" s="2">
        <v>40999</v>
      </c>
      <c r="B842" s="5">
        <f>Gas!D831</f>
        <v>-1.0388884690397268E-2</v>
      </c>
      <c r="C842" s="5">
        <f>Gas!I831</f>
        <v>3.8469393504565921E-2</v>
      </c>
      <c r="D842" s="24">
        <f>Electricity!D831</f>
        <v>-1.67606806339545E-2</v>
      </c>
      <c r="E842" s="24">
        <f>Electricity!I831</f>
        <v>-0.13076677333026035</v>
      </c>
      <c r="F842" s="24">
        <f>Electricity!N831</f>
        <v>-0.1164262824677722</v>
      </c>
      <c r="G842" s="24">
        <f>Electricity!S831</f>
        <v>-9.3909162873280494E-3</v>
      </c>
      <c r="H842" s="70">
        <f>Loads!D831</f>
        <v>7.5935221879279063E-2</v>
      </c>
      <c r="I842" s="70">
        <f>Loads!I831</f>
        <v>-3.962920112207037E-2</v>
      </c>
      <c r="J842" s="71">
        <f>Loads!N831</f>
        <v>3.1760618578645761E-2</v>
      </c>
      <c r="K842" s="71">
        <f>Loads!S831</f>
        <v>3.4555437385883236E-2</v>
      </c>
      <c r="L842" s="71">
        <f>Loads!X831</f>
        <v>-2.8516252601170633E-3</v>
      </c>
      <c r="M842" s="71">
        <f>Loads!AC831</f>
        <v>3.9037926194050748E-2</v>
      </c>
      <c r="N842" s="71">
        <f>Loads!AH831</f>
        <v>-1.3128844851227006E-2</v>
      </c>
      <c r="O842" s="20">
        <f>Hydro!D831</f>
        <v>-2.978740483328194E-3</v>
      </c>
    </row>
    <row r="843" spans="1:15" x14ac:dyDescent="0.25">
      <c r="A843" s="2">
        <v>41000</v>
      </c>
      <c r="B843" s="5">
        <f>Gas!D832</f>
        <v>2.7759186287223431E-2</v>
      </c>
      <c r="C843" s="5">
        <f>Gas!I832</f>
        <v>1.5389768505596781E-2</v>
      </c>
      <c r="D843" s="24">
        <f>Electricity!D832</f>
        <v>-3.5314996040485977E-2</v>
      </c>
      <c r="E843" s="24">
        <f>Electricity!I832</f>
        <v>-0.67085785259944597</v>
      </c>
      <c r="F843" s="24">
        <f>Electricity!N832</f>
        <v>-1.0448549611891575</v>
      </c>
      <c r="G843" s="24">
        <f>Electricity!S832</f>
        <v>-1.4662373134903275E-2</v>
      </c>
      <c r="H843" s="70">
        <f>Loads!D832</f>
        <v>5.7901842389150138E-2</v>
      </c>
      <c r="I843" s="70">
        <f>Loads!I832</f>
        <v>5.5719204972155156E-2</v>
      </c>
      <c r="J843" s="71">
        <f>Loads!N832</f>
        <v>0.10507874633231121</v>
      </c>
      <c r="K843" s="71">
        <f>Loads!S832</f>
        <v>0.13038822624826238</v>
      </c>
      <c r="L843" s="71">
        <f>Loads!X832</f>
        <v>4.0927769394562913E-2</v>
      </c>
      <c r="M843" s="71">
        <f>Loads!AC832</f>
        <v>6.4634464538832453E-2</v>
      </c>
      <c r="N843" s="71">
        <f>Loads!AH832</f>
        <v>1.433297710819087E-2</v>
      </c>
      <c r="O843" s="20">
        <f>Hydro!D832</f>
        <v>3.7363013976905335E-2</v>
      </c>
    </row>
    <row r="844" spans="1:15" x14ac:dyDescent="0.25">
      <c r="A844" s="2">
        <v>41001</v>
      </c>
      <c r="B844" s="5">
        <f>Gas!D833</f>
        <v>-6.4008390881192491E-3</v>
      </c>
      <c r="C844" s="5">
        <f>Gas!I833</f>
        <v>-3.71745387705044E-3</v>
      </c>
      <c r="D844" s="24">
        <f>Electricity!D833</f>
        <v>-7.0452491869909928E-2</v>
      </c>
      <c r="E844" s="24">
        <f>Electricity!I833</f>
        <v>0.43249443740334997</v>
      </c>
      <c r="F844" s="24">
        <f>Electricity!N833</f>
        <v>0.75726856165335521</v>
      </c>
      <c r="G844" s="24">
        <f>Electricity!S833</f>
        <v>-7.9421589306279752E-2</v>
      </c>
      <c r="H844" s="70">
        <f>Loads!D833</f>
        <v>-3.2243831520950922E-2</v>
      </c>
      <c r="I844" s="70">
        <f>Loads!I833</f>
        <v>-1.6574420118567121E-2</v>
      </c>
      <c r="J844" s="71">
        <f>Loads!N833</f>
        <v>-1.4367305256204305E-2</v>
      </c>
      <c r="K844" s="71">
        <f>Loads!S833</f>
        <v>-4.0590281666933486E-2</v>
      </c>
      <c r="L844" s="71">
        <f>Loads!X833</f>
        <v>-2.1347360071163335E-3</v>
      </c>
      <c r="M844" s="71">
        <f>Loads!AC833</f>
        <v>2.2934910995789454E-2</v>
      </c>
      <c r="N844" s="71">
        <f>Loads!AH833</f>
        <v>2.9034712544063312E-2</v>
      </c>
      <c r="O844" s="20">
        <f>Hydro!D833</f>
        <v>-6.190907613829616E-2</v>
      </c>
    </row>
    <row r="845" spans="1:15" x14ac:dyDescent="0.25">
      <c r="A845" s="2">
        <v>41002</v>
      </c>
      <c r="B845" s="5">
        <f>Gas!D834</f>
        <v>-4.3938758407184343E-2</v>
      </c>
      <c r="C845" s="5">
        <f>Gas!I834</f>
        <v>-8.8988126190480462E-3</v>
      </c>
      <c r="D845" s="24">
        <f>Electricity!D834</f>
        <v>-1.1824837425924412E-2</v>
      </c>
      <c r="E845" s="24">
        <f>Electricity!I834</f>
        <v>0.11153201635619085</v>
      </c>
      <c r="F845" s="24">
        <f>Electricity!N834</f>
        <v>0.11727850767278872</v>
      </c>
      <c r="G845" s="24">
        <f>Electricity!S834</f>
        <v>7.3211235734179717E-3</v>
      </c>
      <c r="H845" s="70">
        <f>Loads!D834</f>
        <v>-0.10643684043981594</v>
      </c>
      <c r="I845" s="70">
        <f>Loads!I834</f>
        <v>-1.5896565406165977E-2</v>
      </c>
      <c r="J845" s="71">
        <f>Loads!N834</f>
        <v>-1.6632434544721353E-3</v>
      </c>
      <c r="K845" s="71">
        <f>Loads!S834</f>
        <v>-1.4270781271858074E-2</v>
      </c>
      <c r="L845" s="71">
        <f>Loads!X834</f>
        <v>-1.5809680712764784E-2</v>
      </c>
      <c r="M845" s="71">
        <f>Loads!AC834</f>
        <v>-3.9699032460399686E-2</v>
      </c>
      <c r="N845" s="71">
        <f>Loads!AH834</f>
        <v>-1.1331035362904474E-2</v>
      </c>
      <c r="O845" s="20">
        <f>Hydro!D834</f>
        <v>4.7519144389825831E-2</v>
      </c>
    </row>
    <row r="846" spans="1:15" x14ac:dyDescent="0.25">
      <c r="A846" s="2">
        <v>41003</v>
      </c>
      <c r="B846" s="5">
        <f>Gas!D835</f>
        <v>6.0851179771815742E-2</v>
      </c>
      <c r="C846" s="5">
        <f>Gas!I835</f>
        <v>4.4041835457336274E-2</v>
      </c>
      <c r="D846" s="24">
        <f>Electricity!D835</f>
        <v>-4.6645463072210944E-3</v>
      </c>
      <c r="E846" s="24">
        <f>Electricity!I835</f>
        <v>0.15083277267802708</v>
      </c>
      <c r="F846" s="24">
        <f>Electricity!N835</f>
        <v>0.18095568646075394</v>
      </c>
      <c r="G846" s="24">
        <f>Electricity!S835</f>
        <v>1.6594949033738222E-2</v>
      </c>
      <c r="H846" s="70">
        <f>Loads!D835</f>
        <v>0.10896854982217202</v>
      </c>
      <c r="I846" s="70">
        <f>Loads!I835</f>
        <v>-2.104061071468126E-2</v>
      </c>
      <c r="J846" s="71">
        <f>Loads!N835</f>
        <v>3.9301985725589933E-2</v>
      </c>
      <c r="K846" s="71">
        <f>Loads!S835</f>
        <v>8.2364648394721351E-2</v>
      </c>
      <c r="L846" s="71">
        <f>Loads!X835</f>
        <v>-1.7974734104481138E-3</v>
      </c>
      <c r="M846" s="71">
        <f>Loads!AC835</f>
        <v>-4.22621277261509E-3</v>
      </c>
      <c r="N846" s="71">
        <f>Loads!AH835</f>
        <v>-2.8401858653459011E-2</v>
      </c>
      <c r="O846" s="20">
        <f>Hydro!D835</f>
        <v>0.11291467369555386</v>
      </c>
    </row>
    <row r="847" spans="1:15" x14ac:dyDescent="0.25">
      <c r="A847" s="2">
        <v>41004</v>
      </c>
      <c r="B847" s="5">
        <f>Gas!D836</f>
        <v>5.1584664132073334E-2</v>
      </c>
      <c r="C847" s="5">
        <f>Gas!I836</f>
        <v>3.8542889609223717E-2</v>
      </c>
      <c r="D847" s="24">
        <f>Electricity!D836</f>
        <v>-2.8361003284397626E-3</v>
      </c>
      <c r="E847" s="24">
        <f>Electricity!I836</f>
        <v>0.1274645772865812</v>
      </c>
      <c r="F847" s="24">
        <f>Electricity!N836</f>
        <v>0.12442632104740026</v>
      </c>
      <c r="G847" s="24">
        <f>Electricity!S836</f>
        <v>-6.6989006163803988E-3</v>
      </c>
      <c r="H847" s="70">
        <f>Loads!D836</f>
        <v>2.6003795211596348E-2</v>
      </c>
      <c r="I847" s="70">
        <f>Loads!I836</f>
        <v>-1.8904386979294682E-2</v>
      </c>
      <c r="J847" s="71">
        <f>Loads!N836</f>
        <v>8.1770625225640881E-3</v>
      </c>
      <c r="K847" s="71">
        <f>Loads!S836</f>
        <v>2.5055135383822619E-2</v>
      </c>
      <c r="L847" s="71">
        <f>Loads!X836</f>
        <v>-1.2825565941934347E-2</v>
      </c>
      <c r="M847" s="71">
        <f>Loads!AC836</f>
        <v>3.1302472913748602E-2</v>
      </c>
      <c r="N847" s="71">
        <f>Loads!AH836</f>
        <v>-1.3828998876147525E-3</v>
      </c>
      <c r="O847" s="20">
        <f>Hydro!D836</f>
        <v>5.3720336190343922E-2</v>
      </c>
    </row>
    <row r="848" spans="1:15" x14ac:dyDescent="0.25">
      <c r="A848" s="2">
        <v>41005</v>
      </c>
      <c r="B848" s="5">
        <f>Gas!D837</f>
        <v>-3.4003971617370669E-2</v>
      </c>
      <c r="C848" s="5">
        <f>Gas!I837</f>
        <v>-3.3574300058221887E-2</v>
      </c>
      <c r="D848" s="24">
        <f>Electricity!D837</f>
        <v>-1.2188430040959344E-2</v>
      </c>
      <c r="E848" s="24">
        <f>Electricity!I837</f>
        <v>0.10382497334882873</v>
      </c>
      <c r="F848" s="24">
        <f>Electricity!N837</f>
        <v>0.1519430929183623</v>
      </c>
      <c r="G848" s="24">
        <f>Electricity!S837</f>
        <v>-1.68623474002688E-2</v>
      </c>
      <c r="H848" s="70">
        <f>Loads!D837</f>
        <v>-3.8968796733522826E-3</v>
      </c>
      <c r="I848" s="70">
        <f>Loads!I837</f>
        <v>1.3808964643985677E-2</v>
      </c>
      <c r="J848" s="71">
        <f>Loads!N837</f>
        <v>-4.723823089132495E-4</v>
      </c>
      <c r="K848" s="71">
        <f>Loads!S837</f>
        <v>-8.948019550395786E-3</v>
      </c>
      <c r="L848" s="71">
        <f>Loads!X837</f>
        <v>5.3816909095174004E-3</v>
      </c>
      <c r="M848" s="71">
        <f>Loads!AC837</f>
        <v>1.4317311325609372E-2</v>
      </c>
      <c r="N848" s="71">
        <f>Loads!AH837</f>
        <v>2.0882643549584412E-2</v>
      </c>
      <c r="O848" s="20">
        <f>Hydro!D837</f>
        <v>7.5924464808714884E-2</v>
      </c>
    </row>
    <row r="849" spans="1:15" x14ac:dyDescent="0.25">
      <c r="A849" s="2">
        <v>41006</v>
      </c>
      <c r="B849" s="5">
        <f>Gas!D838</f>
        <v>-1.0385758893161877E-3</v>
      </c>
      <c r="C849" s="5">
        <f>Gas!I838</f>
        <v>-1.0024420161853077E-4</v>
      </c>
      <c r="D849" s="24">
        <f>Electricity!D838</f>
        <v>-1.5429307260938149E-2</v>
      </c>
      <c r="E849" s="24">
        <f>Electricity!I838</f>
        <v>0.12172859045376758</v>
      </c>
      <c r="F849" s="24">
        <f>Electricity!N838</f>
        <v>0.13699276204141403</v>
      </c>
      <c r="G849" s="24">
        <f>Electricity!S838</f>
        <v>-7.407591815800918E-3</v>
      </c>
      <c r="H849" s="70">
        <f>Loads!D838</f>
        <v>-1.9630063901311307E-2</v>
      </c>
      <c r="I849" s="70">
        <f>Loads!I838</f>
        <v>-2.1369339292131265E-2</v>
      </c>
      <c r="J849" s="71">
        <f>Loads!N838</f>
        <v>3.1940585096771779E-2</v>
      </c>
      <c r="K849" s="71">
        <f>Loads!S838</f>
        <v>2.3605399941339394E-2</v>
      </c>
      <c r="L849" s="71">
        <f>Loads!X838</f>
        <v>-5.9607593598202668E-3</v>
      </c>
      <c r="M849" s="71">
        <f>Loads!AC838</f>
        <v>4.8503933760574908E-2</v>
      </c>
      <c r="N849" s="71">
        <f>Loads!AH838</f>
        <v>1.5431517171212439E-2</v>
      </c>
      <c r="O849" s="20">
        <f>Hydro!D838</f>
        <v>2.7576497550108325E-2</v>
      </c>
    </row>
    <row r="850" spans="1:15" x14ac:dyDescent="0.25">
      <c r="A850" s="2">
        <v>41007</v>
      </c>
      <c r="B850" s="5">
        <f>Gas!D839</f>
        <v>-1.0385758893161877E-3</v>
      </c>
      <c r="C850" s="5">
        <f>Gas!I839</f>
        <v>-1.0024420161853077E-4</v>
      </c>
      <c r="D850" s="24">
        <f>Electricity!D839</f>
        <v>-2.0917522505083476E-2</v>
      </c>
      <c r="E850" s="24">
        <f>Electricity!I839</f>
        <v>-0.1729227442279023</v>
      </c>
      <c r="F850" s="24">
        <f>Electricity!N839</f>
        <v>-0.27033626010340334</v>
      </c>
      <c r="G850" s="24">
        <f>Electricity!S839</f>
        <v>-3.9338260599505355E-2</v>
      </c>
      <c r="H850" s="70">
        <f>Loads!D839</f>
        <v>-1.0563851605182029E-3</v>
      </c>
      <c r="I850" s="70">
        <f>Loads!I839</f>
        <v>-2.0090358241322687E-2</v>
      </c>
      <c r="J850" s="71">
        <f>Loads!N839</f>
        <v>-5.6803869773440457E-2</v>
      </c>
      <c r="K850" s="71">
        <f>Loads!S839</f>
        <v>-8.7170613981411654E-2</v>
      </c>
      <c r="L850" s="71">
        <f>Loads!X839</f>
        <v>-1.054454717594816E-2</v>
      </c>
      <c r="M850" s="71">
        <f>Loads!AC839</f>
        <v>-9.0136197123270145E-2</v>
      </c>
      <c r="N850" s="71">
        <f>Loads!AH839</f>
        <v>-2.8836805274035704E-2</v>
      </c>
      <c r="O850" s="20">
        <f>Hydro!D839</f>
        <v>-0.10060574933494121</v>
      </c>
    </row>
    <row r="851" spans="1:15" x14ac:dyDescent="0.25">
      <c r="A851" s="2">
        <v>41008</v>
      </c>
      <c r="B851" s="5">
        <f>Gas!D840</f>
        <v>-1.0385758893161877E-3</v>
      </c>
      <c r="C851" s="5">
        <f>Gas!I840</f>
        <v>-1.0024420161853077E-4</v>
      </c>
      <c r="D851" s="24">
        <f>Electricity!D840</f>
        <v>-4.0239113111653582E-2</v>
      </c>
      <c r="E851" s="24">
        <f>Electricity!I840</f>
        <v>0.15734154110002913</v>
      </c>
      <c r="F851" s="24">
        <f>Electricity!N840</f>
        <v>0.26880631670572408</v>
      </c>
      <c r="G851" s="24">
        <f>Electricity!S840</f>
        <v>1.0299284597294588E-3</v>
      </c>
      <c r="H851" s="70">
        <f>Loads!D840</f>
        <v>-3.3109751280186034E-2</v>
      </c>
      <c r="I851" s="70">
        <f>Loads!I840</f>
        <v>-1.3893451952300129E-2</v>
      </c>
      <c r="J851" s="71">
        <f>Loads!N840</f>
        <v>8.8872803487854979E-4</v>
      </c>
      <c r="K851" s="71">
        <f>Loads!S840</f>
        <v>-7.9283842401131066E-3</v>
      </c>
      <c r="L851" s="71">
        <f>Loads!X840</f>
        <v>1.3215980581522596E-2</v>
      </c>
      <c r="M851" s="71">
        <f>Loads!AC840</f>
        <v>-2.3338595427887049E-2</v>
      </c>
      <c r="N851" s="71">
        <f>Loads!AH840</f>
        <v>7.593452807767076E-3</v>
      </c>
      <c r="O851" s="20">
        <f>Hydro!D840</f>
        <v>5.6578363793499065E-2</v>
      </c>
    </row>
    <row r="852" spans="1:15" x14ac:dyDescent="0.25">
      <c r="A852" s="2">
        <v>41009</v>
      </c>
      <c r="B852" s="5">
        <f>Gas!D841</f>
        <v>-3.5417061074345954E-3</v>
      </c>
      <c r="C852" s="5">
        <f>Gas!I841</f>
        <v>-8.5093457035011033E-2</v>
      </c>
      <c r="D852" s="24">
        <f>Electricity!D841</f>
        <v>-6.4699596290408001E-2</v>
      </c>
      <c r="E852" s="24">
        <f>Electricity!I841</f>
        <v>3.5669858574533676E-2</v>
      </c>
      <c r="F852" s="24">
        <f>Electricity!N841</f>
        <v>-4.3715217092296726E-2</v>
      </c>
      <c r="G852" s="24">
        <f>Electricity!S841</f>
        <v>-4.9552917866958701E-2</v>
      </c>
      <c r="H852" s="70">
        <f>Loads!D841</f>
        <v>2.8573287658516189E-2</v>
      </c>
      <c r="I852" s="70">
        <f>Loads!I841</f>
        <v>-3.5571665031880709E-2</v>
      </c>
      <c r="J852" s="71">
        <f>Loads!N841</f>
        <v>2.8037973861128607E-3</v>
      </c>
      <c r="K852" s="71">
        <f>Loads!S841</f>
        <v>-2.6316913251439977E-2</v>
      </c>
      <c r="L852" s="71">
        <f>Loads!X841</f>
        <v>7.0674843452894764E-4</v>
      </c>
      <c r="M852" s="71">
        <f>Loads!AC841</f>
        <v>-1.7419403197551919E-2</v>
      </c>
      <c r="N852" s="71">
        <f>Loads!AH841</f>
        <v>1.1080683804920055E-2</v>
      </c>
      <c r="O852" s="20">
        <f>Hydro!D841</f>
        <v>-5.2912957269198022E-2</v>
      </c>
    </row>
    <row r="853" spans="1:15" x14ac:dyDescent="0.25">
      <c r="A853" s="2">
        <v>41010</v>
      </c>
      <c r="B853" s="5">
        <f>Gas!D842</f>
        <v>-3.183698001795332E-2</v>
      </c>
      <c r="C853" s="5">
        <f>Gas!I842</f>
        <v>-3.4112363929391223E-2</v>
      </c>
      <c r="D853" s="24">
        <f>Electricity!D842</f>
        <v>5.3752607149523471E-3</v>
      </c>
      <c r="E853" s="24">
        <f>Electricity!I842</f>
        <v>-0.22698278674792816</v>
      </c>
      <c r="F853" s="24">
        <f>Electricity!N842</f>
        <v>-0.17720377805227899</v>
      </c>
      <c r="G853" s="24">
        <f>Electricity!S842</f>
        <v>-3.7533411912343287E-2</v>
      </c>
      <c r="H853" s="70">
        <f>Loads!D842</f>
        <v>-2.0012037770551799E-2</v>
      </c>
      <c r="I853" s="70">
        <f>Loads!I842</f>
        <v>-1.7631834748629657E-2</v>
      </c>
      <c r="J853" s="71">
        <f>Loads!N842</f>
        <v>8.7970995428429399E-3</v>
      </c>
      <c r="K853" s="71">
        <f>Loads!S842</f>
        <v>3.5616798304587138E-3</v>
      </c>
      <c r="L853" s="71">
        <f>Loads!X842</f>
        <v>-4.6535521478585085E-3</v>
      </c>
      <c r="M853" s="71">
        <f>Loads!AC842</f>
        <v>-5.6639261920712891E-4</v>
      </c>
      <c r="N853" s="71">
        <f>Loads!AH842</f>
        <v>3.5891269393868996E-3</v>
      </c>
      <c r="O853" s="20">
        <f>Hydro!D842</f>
        <v>-7.9573458512064973E-2</v>
      </c>
    </row>
    <row r="854" spans="1:15" x14ac:dyDescent="0.25">
      <c r="A854" s="2">
        <v>41011</v>
      </c>
      <c r="B854" s="5">
        <f>Gas!D843</f>
        <v>-4.1338875688145441E-2</v>
      </c>
      <c r="C854" s="5">
        <f>Gas!I843</f>
        <v>-3.5211810040968877E-3</v>
      </c>
      <c r="D854" s="24">
        <f>Electricity!D843</f>
        <v>-2.0571126272638997E-2</v>
      </c>
      <c r="E854" s="24">
        <f>Electricity!I843</f>
        <v>-7.5456809221869342E-2</v>
      </c>
      <c r="F854" s="24">
        <f>Electricity!N843</f>
        <v>-4.217527249802365E-3</v>
      </c>
      <c r="G854" s="24">
        <f>Electricity!S843</f>
        <v>1.6822983354958725E-2</v>
      </c>
      <c r="H854" s="70">
        <f>Loads!D843</f>
        <v>3.7628742535340404E-2</v>
      </c>
      <c r="I854" s="70">
        <f>Loads!I843</f>
        <v>6.2298139739216524E-3</v>
      </c>
      <c r="J854" s="71">
        <f>Loads!N843</f>
        <v>1.6714323758613675E-2</v>
      </c>
      <c r="K854" s="71">
        <f>Loads!S843</f>
        <v>2.1455027266482102E-2</v>
      </c>
      <c r="L854" s="71">
        <f>Loads!X843</f>
        <v>6.4303844989454517E-3</v>
      </c>
      <c r="M854" s="71">
        <f>Loads!AC843</f>
        <v>6.1660116258773212E-3</v>
      </c>
      <c r="N854" s="71">
        <f>Loads!AH843</f>
        <v>9.8540864652863491E-3</v>
      </c>
      <c r="O854" s="20">
        <f>Hydro!D843</f>
        <v>8.7060225705358374E-2</v>
      </c>
    </row>
    <row r="855" spans="1:15" x14ac:dyDescent="0.25">
      <c r="A855" s="2">
        <v>41012</v>
      </c>
      <c r="B855" s="5">
        <f>Gas!D844</f>
        <v>-4.1045017716466521E-2</v>
      </c>
      <c r="C855" s="5">
        <f>Gas!I844</f>
        <v>-3.3628539710856699E-2</v>
      </c>
      <c r="D855" s="24">
        <f>Electricity!D844</f>
        <v>6.4000962584993493E-2</v>
      </c>
      <c r="E855" s="24">
        <f>Electricity!I844</f>
        <v>-0.27238662583188222</v>
      </c>
      <c r="F855" s="24">
        <f>Electricity!N844</f>
        <v>-0.1313410268767875</v>
      </c>
      <c r="G855" s="24">
        <f>Electricity!S844</f>
        <v>2.014147741999954E-2</v>
      </c>
      <c r="H855" s="70">
        <f>Loads!D844</f>
        <v>3.5823999818629604E-2</v>
      </c>
      <c r="I855" s="70">
        <f>Loads!I844</f>
        <v>-9.9304328356390054E-3</v>
      </c>
      <c r="J855" s="71">
        <f>Loads!N844</f>
        <v>-3.8151919793353861E-3</v>
      </c>
      <c r="K855" s="71">
        <f>Loads!S844</f>
        <v>1.9145433969977699E-2</v>
      </c>
      <c r="L855" s="71">
        <f>Loads!X844</f>
        <v>-1.34985530151433E-2</v>
      </c>
      <c r="M855" s="71">
        <f>Loads!AC844</f>
        <v>-2.6003362312237488E-2</v>
      </c>
      <c r="N855" s="71">
        <f>Loads!AH844</f>
        <v>-1.3077837855388907E-2</v>
      </c>
      <c r="O855" s="20">
        <f>Hydro!D844</f>
        <v>9.9272749059003268E-5</v>
      </c>
    </row>
    <row r="856" spans="1:15" x14ac:dyDescent="0.25">
      <c r="A856" s="2">
        <v>41013</v>
      </c>
      <c r="B856" s="5">
        <f>Gas!D845</f>
        <v>-2.5710329767772731E-2</v>
      </c>
      <c r="C856" s="5">
        <f>Gas!I845</f>
        <v>-2.1916020850217738E-2</v>
      </c>
      <c r="D856" s="24">
        <f>Electricity!D845</f>
        <v>-9.0687942118477648E-4</v>
      </c>
      <c r="E856" s="24">
        <f>Electricity!I845</f>
        <v>-0.16404862214487498</v>
      </c>
      <c r="F856" s="24">
        <f>Electricity!N845</f>
        <v>-5.6540162109015496E-2</v>
      </c>
      <c r="G856" s="24">
        <f>Electricity!S845</f>
        <v>-3.969479392233688E-3</v>
      </c>
      <c r="H856" s="70">
        <f>Loads!D845</f>
        <v>-2.3582685037396106E-2</v>
      </c>
      <c r="I856" s="70">
        <f>Loads!I845</f>
        <v>-4.5954892588601082E-4</v>
      </c>
      <c r="J856" s="71">
        <f>Loads!N845</f>
        <v>-5.3644738279712556E-3</v>
      </c>
      <c r="K856" s="71">
        <f>Loads!S845</f>
        <v>-5.9773856341532511E-2</v>
      </c>
      <c r="L856" s="71">
        <f>Loads!X845</f>
        <v>1.5977415676333429E-2</v>
      </c>
      <c r="M856" s="71">
        <f>Loads!AC845</f>
        <v>-5.8914070241186695E-2</v>
      </c>
      <c r="N856" s="71">
        <f>Loads!AH845</f>
        <v>5.1995250961774375E-3</v>
      </c>
      <c r="O856" s="20">
        <f>Hydro!D845</f>
        <v>-1.9588935828482229E-2</v>
      </c>
    </row>
    <row r="857" spans="1:15" x14ac:dyDescent="0.25">
      <c r="A857" s="2">
        <v>41014</v>
      </c>
      <c r="B857" s="5">
        <f>Gas!D846</f>
        <v>-1.3221162361614081E-2</v>
      </c>
      <c r="C857" s="5">
        <f>Gas!I846</f>
        <v>-1.1486049863803463E-2</v>
      </c>
      <c r="D857" s="24">
        <f>Electricity!D846</f>
        <v>4.6499482720563791E-2</v>
      </c>
      <c r="E857" s="24">
        <f>Electricity!I846</f>
        <v>-0.43771388029371983</v>
      </c>
      <c r="F857" s="24">
        <f>Electricity!N846</f>
        <v>-0.69376720922594837</v>
      </c>
      <c r="G857" s="24">
        <f>Electricity!S846</f>
        <v>-1.5790510066180541E-2</v>
      </c>
      <c r="H857" s="70">
        <f>Loads!D846</f>
        <v>-2.3956009176113846E-2</v>
      </c>
      <c r="I857" s="70">
        <f>Loads!I846</f>
        <v>-5.6034118155012802E-4</v>
      </c>
      <c r="J857" s="71">
        <f>Loads!N846</f>
        <v>-6.93949461981333E-3</v>
      </c>
      <c r="K857" s="71">
        <f>Loads!S846</f>
        <v>-1.3333988607665437E-2</v>
      </c>
      <c r="L857" s="71">
        <f>Loads!X846</f>
        <v>-1.4992762169383722E-2</v>
      </c>
      <c r="M857" s="71">
        <f>Loads!AC846</f>
        <v>-1.7489303179374915E-2</v>
      </c>
      <c r="N857" s="71">
        <f>Loads!AH846</f>
        <v>3.2814627446808131E-2</v>
      </c>
      <c r="O857" s="20">
        <f>Hydro!D846</f>
        <v>-2.4629382382969661E-2</v>
      </c>
    </row>
    <row r="858" spans="1:15" x14ac:dyDescent="0.25">
      <c r="A858" s="2">
        <v>41015</v>
      </c>
      <c r="B858" s="5">
        <f>Gas!D847</f>
        <v>-1.3221162361614081E-2</v>
      </c>
      <c r="C858" s="5">
        <f>Gas!I847</f>
        <v>-1.1486049863803463E-2</v>
      </c>
      <c r="D858" s="24">
        <f>Electricity!D847</f>
        <v>-0.11491572415757705</v>
      </c>
      <c r="E858" s="24">
        <f>Electricity!I847</f>
        <v>0.17945512346655834</v>
      </c>
      <c r="F858" s="24">
        <f>Electricity!N847</f>
        <v>0.44817255402201778</v>
      </c>
      <c r="G858" s="24">
        <f>Electricity!S847</f>
        <v>-7.0083734238047007E-2</v>
      </c>
      <c r="H858" s="70">
        <f>Loads!D847</f>
        <v>-2.8954715498875239E-2</v>
      </c>
      <c r="I858" s="70">
        <f>Loads!I847</f>
        <v>5.3135487216313948E-3</v>
      </c>
      <c r="J858" s="71">
        <f>Loads!N847</f>
        <v>5.8468826762832216E-3</v>
      </c>
      <c r="K858" s="71">
        <f>Loads!S847</f>
        <v>-9.2903960374974559E-3</v>
      </c>
      <c r="L858" s="71">
        <f>Loads!X847</f>
        <v>-7.9512541669860548E-3</v>
      </c>
      <c r="M858" s="71">
        <f>Loads!AC847</f>
        <v>6.2152537636247784E-3</v>
      </c>
      <c r="N858" s="71">
        <f>Loads!AH847</f>
        <v>-1.2789493119400641E-2</v>
      </c>
      <c r="O858" s="20">
        <f>Hydro!D847</f>
        <v>3.8798131478482982E-2</v>
      </c>
    </row>
    <row r="859" spans="1:15" x14ac:dyDescent="0.25">
      <c r="A859" s="2">
        <v>41016</v>
      </c>
      <c r="B859" s="5">
        <f>Gas!D848</f>
        <v>-2.1683836280347868E-2</v>
      </c>
      <c r="C859" s="5">
        <f>Gas!I848</f>
        <v>-1.7200351127242018E-2</v>
      </c>
      <c r="D859" s="24">
        <f>Electricity!D848</f>
        <v>-3.2292709777787455E-2</v>
      </c>
      <c r="E859" s="24">
        <f>Electricity!I848</f>
        <v>-0.13033860470903874</v>
      </c>
      <c r="F859" s="24">
        <f>Electricity!N848</f>
        <v>-2.8596972790162156E-2</v>
      </c>
      <c r="G859" s="24">
        <f>Electricity!S848</f>
        <v>8.0067973686931485E-3</v>
      </c>
      <c r="H859" s="70">
        <f>Loads!D848</f>
        <v>-5.141421418876635E-3</v>
      </c>
      <c r="I859" s="70">
        <f>Loads!I848</f>
        <v>-1.0708113659542592E-2</v>
      </c>
      <c r="J859" s="71">
        <f>Loads!N848</f>
        <v>3.8967636824929597E-2</v>
      </c>
      <c r="K859" s="71">
        <f>Loads!S848</f>
        <v>2.1786875203436001E-2</v>
      </c>
      <c r="L859" s="71">
        <f>Loads!X848</f>
        <v>4.9749836608087294E-4</v>
      </c>
      <c r="M859" s="71">
        <f>Loads!AC848</f>
        <v>2.9795162209328652E-2</v>
      </c>
      <c r="N859" s="71">
        <f>Loads!AH848</f>
        <v>-1.9130551855157663E-3</v>
      </c>
      <c r="O859" s="20">
        <f>Hydro!D848</f>
        <v>2.0385408418773357E-2</v>
      </c>
    </row>
    <row r="860" spans="1:15" x14ac:dyDescent="0.25">
      <c r="A860" s="2">
        <v>41017</v>
      </c>
      <c r="B860" s="5">
        <f>Gas!D849</f>
        <v>5.5301139610709933E-3</v>
      </c>
      <c r="C860" s="5">
        <f>Gas!I849</f>
        <v>1.072315185098476E-2</v>
      </c>
      <c r="D860" s="24">
        <f>Electricity!D849</f>
        <v>-5.3643022635510254E-2</v>
      </c>
      <c r="E860" s="24">
        <f>Electricity!I849</f>
        <v>-9.2443405275529356E-3</v>
      </c>
      <c r="F860" s="24">
        <f>Electricity!N849</f>
        <v>-4.8213594363321614E-2</v>
      </c>
      <c r="G860" s="24">
        <f>Electricity!S849</f>
        <v>-5.3211121119597166E-2</v>
      </c>
      <c r="H860" s="70">
        <f>Loads!D849</f>
        <v>-2.6255049257023488E-4</v>
      </c>
      <c r="I860" s="70">
        <f>Loads!I849</f>
        <v>-2.8595208418595919E-2</v>
      </c>
      <c r="J860" s="71">
        <f>Loads!N849</f>
        <v>-8.0622045790471331E-3</v>
      </c>
      <c r="K860" s="71">
        <f>Loads!S849</f>
        <v>-2.3473496765493207E-2</v>
      </c>
      <c r="L860" s="71">
        <f>Loads!X849</f>
        <v>7.0181302219329278E-3</v>
      </c>
      <c r="M860" s="71">
        <f>Loads!AC849</f>
        <v>-3.1998999616074275E-2</v>
      </c>
      <c r="N860" s="71">
        <f>Loads!AH849</f>
        <v>6.0163152169847023E-3</v>
      </c>
      <c r="O860" s="20">
        <f>Hydro!D849</f>
        <v>-3.3615041953424435E-2</v>
      </c>
    </row>
    <row r="861" spans="1:15" x14ac:dyDescent="0.25">
      <c r="A861" s="2">
        <v>41018</v>
      </c>
      <c r="B861" s="5">
        <f>Gas!D850</f>
        <v>7.2047246372228604E-3</v>
      </c>
      <c r="C861" s="5">
        <f>Gas!I850</f>
        <v>-4.5508530832205542E-3</v>
      </c>
      <c r="D861" s="24">
        <f>Electricity!D850</f>
        <v>5.376205387396929E-2</v>
      </c>
      <c r="E861" s="24">
        <f>Electricity!I850</f>
        <v>0.1580822979836875</v>
      </c>
      <c r="F861" s="24">
        <f>Electricity!N850</f>
        <v>0.23435679696408787</v>
      </c>
      <c r="G861" s="24">
        <f>Electricity!S850</f>
        <v>1.9833310787679435E-2</v>
      </c>
      <c r="H861" s="70">
        <f>Loads!D850</f>
        <v>-7.1859843627773062E-2</v>
      </c>
      <c r="I861" s="70">
        <f>Loads!I850</f>
        <v>5.5345619463480628E-3</v>
      </c>
      <c r="J861" s="71">
        <f>Loads!N850</f>
        <v>2.8495651337404254E-2</v>
      </c>
      <c r="K861" s="71">
        <f>Loads!S850</f>
        <v>-3.1501232899932619E-2</v>
      </c>
      <c r="L861" s="71">
        <f>Loads!X850</f>
        <v>-1.4789872493480127E-2</v>
      </c>
      <c r="M861" s="71">
        <f>Loads!AC850</f>
        <v>-1.0036565759668797E-2</v>
      </c>
      <c r="N861" s="71">
        <f>Loads!AH850</f>
        <v>4.9697690740219125E-4</v>
      </c>
      <c r="O861" s="20">
        <f>Hydro!D850</f>
        <v>4.0736374304978208E-2</v>
      </c>
    </row>
    <row r="862" spans="1:15" x14ac:dyDescent="0.25">
      <c r="A862" s="2">
        <v>41019</v>
      </c>
      <c r="B862" s="5">
        <f>Gas!D851</f>
        <v>-2.0998870255074964E-2</v>
      </c>
      <c r="C862" s="5">
        <f>Gas!I851</f>
        <v>-3.7943428220974372E-2</v>
      </c>
      <c r="D862" s="24">
        <f>Electricity!D851</f>
        <v>6.0663173841150796E-2</v>
      </c>
      <c r="E862" s="24">
        <f>Electricity!I851</f>
        <v>-0.24297842997416919</v>
      </c>
      <c r="F862" s="24">
        <f>Electricity!N851</f>
        <v>-0.2036955639080347</v>
      </c>
      <c r="G862" s="24">
        <f>Electricity!S851</f>
        <v>5.8516300873445663E-2</v>
      </c>
      <c r="H862" s="70">
        <f>Loads!D851</f>
        <v>-3.0976155644962061E-2</v>
      </c>
      <c r="I862" s="70">
        <f>Loads!I851</f>
        <v>3.6692087148580826E-3</v>
      </c>
      <c r="J862" s="71">
        <f>Loads!N851</f>
        <v>-3.1023387000885722E-2</v>
      </c>
      <c r="K862" s="71">
        <f>Loads!S851</f>
        <v>-5.8946735041203596E-2</v>
      </c>
      <c r="L862" s="71">
        <f>Loads!X851</f>
        <v>7.3558001275368379E-3</v>
      </c>
      <c r="M862" s="71">
        <f>Loads!AC851</f>
        <v>-5.0718801427210747E-2</v>
      </c>
      <c r="N862" s="71">
        <f>Loads!AH851</f>
        <v>-8.5745789390895277E-3</v>
      </c>
      <c r="O862" s="20">
        <f>Hydro!D851</f>
        <v>9.8343302398583521E-2</v>
      </c>
    </row>
    <row r="863" spans="1:15" x14ac:dyDescent="0.25">
      <c r="A863" s="2">
        <v>41020</v>
      </c>
      <c r="B863" s="5">
        <f>Gas!D852</f>
        <v>-5.3385879547337395E-2</v>
      </c>
      <c r="C863" s="5">
        <f>Gas!I852</f>
        <v>-7.0954879163282428E-2</v>
      </c>
      <c r="D863" s="24">
        <f>Electricity!D852</f>
        <v>8.0019970518278132E-3</v>
      </c>
      <c r="E863" s="24">
        <f>Electricity!I852</f>
        <v>-8.2632126617677798E-2</v>
      </c>
      <c r="F863" s="24">
        <f>Electricity!N852</f>
        <v>-2.2580844273189689E-2</v>
      </c>
      <c r="G863" s="24">
        <f>Electricity!S852</f>
        <v>4.0234243780562715E-3</v>
      </c>
      <c r="H863" s="70">
        <f>Loads!D852</f>
        <v>-2.0768190488945876E-2</v>
      </c>
      <c r="I863" s="70">
        <f>Loads!I852</f>
        <v>2.1258010023338117E-2</v>
      </c>
      <c r="J863" s="71">
        <f>Loads!N852</f>
        <v>-1.7539390966000934E-2</v>
      </c>
      <c r="K863" s="71">
        <f>Loads!S852</f>
        <v>-2.4927666528125725E-2</v>
      </c>
      <c r="L863" s="71">
        <f>Loads!X852</f>
        <v>2.296758021598333E-2</v>
      </c>
      <c r="M863" s="71">
        <f>Loads!AC852</f>
        <v>-1.0307798580270922E-2</v>
      </c>
      <c r="N863" s="71">
        <f>Loads!AH852</f>
        <v>1.1537899067782798E-2</v>
      </c>
      <c r="O863" s="20">
        <f>Hydro!D852</f>
        <v>7.6999122189919667E-2</v>
      </c>
    </row>
    <row r="864" spans="1:15" x14ac:dyDescent="0.25">
      <c r="A864" s="2">
        <v>41021</v>
      </c>
      <c r="B864" s="5">
        <f>Gas!D853</f>
        <v>-1.5597201291878544E-2</v>
      </c>
      <c r="C864" s="5">
        <f>Gas!I853</f>
        <v>-1.6636164931108303E-2</v>
      </c>
      <c r="D864" s="24">
        <f>Electricity!D853</f>
        <v>4.2359860791154946E-2</v>
      </c>
      <c r="E864" s="24">
        <f>Electricity!I853</f>
        <v>-0.76396329795143914</v>
      </c>
      <c r="F864" s="24">
        <f>Electricity!N853</f>
        <v>-1.022188266755707</v>
      </c>
      <c r="G864" s="24">
        <f>Electricity!S853</f>
        <v>-1.2804508263702292E-2</v>
      </c>
      <c r="H864" s="70">
        <f>Loads!D853</f>
        <v>-9.352372355873162E-3</v>
      </c>
      <c r="I864" s="70">
        <f>Loads!I853</f>
        <v>2.1913165509034993E-2</v>
      </c>
      <c r="J864" s="71">
        <f>Loads!N853</f>
        <v>-4.9830455078438474E-2</v>
      </c>
      <c r="K864" s="71">
        <f>Loads!S853</f>
        <v>-2.3001291454052608E-2</v>
      </c>
      <c r="L864" s="71">
        <f>Loads!X853</f>
        <v>4.0409106394692584E-2</v>
      </c>
      <c r="M864" s="71">
        <f>Loads!AC853</f>
        <v>-6.0709524238493351E-3</v>
      </c>
      <c r="N864" s="71">
        <f>Loads!AH853</f>
        <v>-1.0575705813540281E-3</v>
      </c>
      <c r="O864" s="20">
        <f>Hydro!D853</f>
        <v>-5.6251994281297887E-2</v>
      </c>
    </row>
    <row r="865" spans="1:15" x14ac:dyDescent="0.25">
      <c r="A865" s="2">
        <v>41022</v>
      </c>
      <c r="B865" s="5">
        <f>Gas!D854</f>
        <v>-1.5597201291878544E-2</v>
      </c>
      <c r="C865" s="5">
        <f>Gas!I854</f>
        <v>-1.6636164931108303E-2</v>
      </c>
      <c r="D865" s="24">
        <f>Electricity!D854</f>
        <v>5.219990988432302E-3</v>
      </c>
      <c r="E865" s="24">
        <f>Electricity!I854</f>
        <v>0.3412960239180704</v>
      </c>
      <c r="F865" s="24">
        <f>Electricity!N854</f>
        <v>0.66341111955632326</v>
      </c>
      <c r="G865" s="24">
        <f>Electricity!S854</f>
        <v>4.9811479312885112E-2</v>
      </c>
      <c r="H865" s="70">
        <f>Loads!D854</f>
        <v>-2.9397986539480336E-2</v>
      </c>
      <c r="I865" s="70">
        <f>Loads!I854</f>
        <v>3.0134298300548465E-2</v>
      </c>
      <c r="J865" s="71">
        <f>Loads!N854</f>
        <v>-8.9718013467366409E-3</v>
      </c>
      <c r="K865" s="71">
        <f>Loads!S854</f>
        <v>-8.9268813346299047E-3</v>
      </c>
      <c r="L865" s="71">
        <f>Loads!X854</f>
        <v>5.9247894839333237E-2</v>
      </c>
      <c r="M865" s="71">
        <f>Loads!AC854</f>
        <v>4.5181967744062329E-2</v>
      </c>
      <c r="N865" s="71">
        <f>Loads!AH854</f>
        <v>-1.3695755337175985E-2</v>
      </c>
      <c r="O865" s="20">
        <f>Hydro!D854</f>
        <v>-0.13496583522461278</v>
      </c>
    </row>
    <row r="866" spans="1:15" x14ac:dyDescent="0.25">
      <c r="A866" s="2">
        <v>41023</v>
      </c>
      <c r="B866" s="5">
        <f>Gas!D855</f>
        <v>3.2097672516138626E-2</v>
      </c>
      <c r="C866" s="5">
        <f>Gas!I855</f>
        <v>4.2378006505947009E-2</v>
      </c>
      <c r="D866" s="24">
        <f>Electricity!D855</f>
        <v>-7.2704510537240696E-2</v>
      </c>
      <c r="E866" s="24">
        <f>Electricity!I855</f>
        <v>-0.11426433269525921</v>
      </c>
      <c r="F866" s="24">
        <f>Electricity!N855</f>
        <v>-8.2570423362409676E-2</v>
      </c>
      <c r="G866" s="24">
        <f>Electricity!S855</f>
        <v>-0.10656252868087282</v>
      </c>
      <c r="H866" s="70">
        <f>Loads!D855</f>
        <v>-0.10320486616785648</v>
      </c>
      <c r="I866" s="70">
        <f>Loads!I855</f>
        <v>2.1071254443790516E-2</v>
      </c>
      <c r="J866" s="71">
        <f>Loads!N855</f>
        <v>-7.5221121823573711E-2</v>
      </c>
      <c r="K866" s="71">
        <f>Loads!S855</f>
        <v>-6.7203424842194853E-2</v>
      </c>
      <c r="L866" s="71">
        <f>Loads!X855</f>
        <v>3.0003658103172903E-2</v>
      </c>
      <c r="M866" s="71">
        <f>Loads!AC855</f>
        <v>-4.1986904200107922E-2</v>
      </c>
      <c r="N866" s="71">
        <f>Loads!AH855</f>
        <v>9.173623181786994E-3</v>
      </c>
      <c r="O866" s="20">
        <f>Hydro!D855</f>
        <v>0.10933576093057522</v>
      </c>
    </row>
    <row r="867" spans="1:15" x14ac:dyDescent="0.25">
      <c r="A867" s="2">
        <v>41024</v>
      </c>
      <c r="B867" s="5">
        <f>Gas!D856</f>
        <v>5.3070868691679762E-2</v>
      </c>
      <c r="C867" s="5">
        <f>Gas!I856</f>
        <v>1.072315185098476E-2</v>
      </c>
      <c r="D867" s="24">
        <f>Electricity!D856</f>
        <v>2.9364632237204848E-2</v>
      </c>
      <c r="E867" s="24">
        <f>Electricity!I856</f>
        <v>-5.9119620649422194E-2</v>
      </c>
      <c r="F867" s="24">
        <f>Electricity!N856</f>
        <v>3.0285644821998456E-2</v>
      </c>
      <c r="G867" s="24">
        <f>Electricity!S856</f>
        <v>-6.163397943469711E-2</v>
      </c>
      <c r="H867" s="70">
        <f>Loads!D856</f>
        <v>4.9776780952554833E-2</v>
      </c>
      <c r="I867" s="70">
        <f>Loads!I856</f>
        <v>3.0199419340071545E-2</v>
      </c>
      <c r="J867" s="71">
        <f>Loads!N856</f>
        <v>-3.0525242050624762E-2</v>
      </c>
      <c r="K867" s="71">
        <f>Loads!S856</f>
        <v>-1.810845137686784E-2</v>
      </c>
      <c r="L867" s="71">
        <f>Loads!X856</f>
        <v>-3.1904670598183027E-2</v>
      </c>
      <c r="M867" s="71">
        <f>Loads!AC856</f>
        <v>-3.5248015031999286E-2</v>
      </c>
      <c r="N867" s="71">
        <f>Loads!AH856</f>
        <v>4.3920564426304654E-3</v>
      </c>
      <c r="O867" s="20">
        <f>Hydro!D856</f>
        <v>2.3610271801656386E-2</v>
      </c>
    </row>
    <row r="868" spans="1:15" x14ac:dyDescent="0.25">
      <c r="A868" s="2">
        <v>41025</v>
      </c>
      <c r="B868" s="5">
        <f>Gas!D857</f>
        <v>-2.9996867414600278E-2</v>
      </c>
      <c r="C868" s="5">
        <f>Gas!I857</f>
        <v>-4.5508530832205542E-3</v>
      </c>
      <c r="D868" s="24">
        <f>Electricity!D857</f>
        <v>-0.13264401583790678</v>
      </c>
      <c r="E868" s="24">
        <f>Electricity!I857</f>
        <v>-0.19917384237354624</v>
      </c>
      <c r="F868" s="24">
        <f>Electricity!N857</f>
        <v>-0.20824059031502701</v>
      </c>
      <c r="G868" s="24">
        <f>Electricity!S857</f>
        <v>-4.4089594201306793E-2</v>
      </c>
      <c r="H868" s="70">
        <f>Loads!D857</f>
        <v>-2.6044535077223874E-2</v>
      </c>
      <c r="I868" s="70">
        <f>Loads!I857</f>
        <v>3.8858445035425224E-2</v>
      </c>
      <c r="J868" s="71">
        <f>Loads!N857</f>
        <v>-2.6775781784887598E-2</v>
      </c>
      <c r="K868" s="71">
        <f>Loads!S857</f>
        <v>1.8207776847175283E-3</v>
      </c>
      <c r="L868" s="71">
        <f>Loads!X857</f>
        <v>-9.2641303580589529E-3</v>
      </c>
      <c r="M868" s="71">
        <f>Loads!AC857</f>
        <v>-1.4819704636749392E-2</v>
      </c>
      <c r="N868" s="71">
        <f>Loads!AH857</f>
        <v>-1.5180509019807886E-2</v>
      </c>
      <c r="O868" s="20">
        <f>Hydro!D857</f>
        <v>1.0564600559910549E-2</v>
      </c>
    </row>
    <row r="869" spans="1:15" x14ac:dyDescent="0.25">
      <c r="A869" s="2">
        <v>41026</v>
      </c>
      <c r="B869" s="5">
        <f>Gas!D858</f>
        <v>3.7201696008327886E-2</v>
      </c>
      <c r="C869" s="5">
        <f>Gas!I858</f>
        <v>5.5019638757244381E-2</v>
      </c>
      <c r="D869" s="24">
        <f>Electricity!D858</f>
        <v>-4.1564862285645363E-3</v>
      </c>
      <c r="E869" s="24">
        <f>Electricity!I858</f>
        <v>-0.25275633038862172</v>
      </c>
      <c r="F869" s="24">
        <f>Electricity!N858</f>
        <v>-0.32525926568171903</v>
      </c>
      <c r="G869" s="24">
        <f>Electricity!S858</f>
        <v>-5.7331665394516444E-3</v>
      </c>
      <c r="H869" s="70">
        <f>Loads!D858</f>
        <v>3.6664240650696511E-2</v>
      </c>
      <c r="I869" s="70">
        <f>Loads!I858</f>
        <v>-1.1009008449122948E-3</v>
      </c>
      <c r="J869" s="71">
        <f>Loads!N858</f>
        <v>-1.433061984393294E-2</v>
      </c>
      <c r="K869" s="71">
        <f>Loads!S858</f>
        <v>4.0556076433796162E-3</v>
      </c>
      <c r="L869" s="71">
        <f>Loads!X858</f>
        <v>-3.681284119990802E-2</v>
      </c>
      <c r="M869" s="71">
        <f>Loads!AC858</f>
        <v>6.0820328535801105E-3</v>
      </c>
      <c r="N869" s="71">
        <f>Loads!AH858</f>
        <v>-6.9404034044603935E-3</v>
      </c>
      <c r="O869" s="20">
        <f>Hydro!D858</f>
        <v>-4.1320450514403209E-2</v>
      </c>
    </row>
    <row r="870" spans="1:15" x14ac:dyDescent="0.25">
      <c r="A870" s="2">
        <v>41027</v>
      </c>
      <c r="B870" s="5">
        <f>Gas!D859</f>
        <v>-3.2860908854266707E-2</v>
      </c>
      <c r="C870" s="5">
        <f>Gas!I859</f>
        <v>-4.7217250848782505E-2</v>
      </c>
      <c r="D870" s="24">
        <f>Electricity!D859</f>
        <v>-2.3494040236195977E-2</v>
      </c>
      <c r="E870" s="24">
        <f>Electricity!I859</f>
        <v>-0.18078326034063738</v>
      </c>
      <c r="F870" s="24">
        <f>Electricity!N859</f>
        <v>-0.16526907907586233</v>
      </c>
      <c r="G870" s="24">
        <f>Electricity!S859</f>
        <v>-1.6966149105796035E-2</v>
      </c>
      <c r="H870" s="70">
        <f>Loads!D859</f>
        <v>-2.6370247871142088E-2</v>
      </c>
      <c r="I870" s="70">
        <f>Loads!I859</f>
        <v>-4.1843553423736884E-2</v>
      </c>
      <c r="J870" s="71">
        <f>Loads!N859</f>
        <v>-4.0120153968454197E-2</v>
      </c>
      <c r="K870" s="71">
        <f>Loads!S859</f>
        <v>-6.066837842875869E-2</v>
      </c>
      <c r="L870" s="71">
        <f>Loads!X859</f>
        <v>-8.4227527545601699E-3</v>
      </c>
      <c r="M870" s="71">
        <f>Loads!AC859</f>
        <v>-2.6931923171023636E-2</v>
      </c>
      <c r="N870" s="71">
        <f>Loads!AH859</f>
        <v>1.3410211343619305E-2</v>
      </c>
      <c r="O870" s="20">
        <f>Hydro!D859</f>
        <v>-1.0032650244813701E-2</v>
      </c>
    </row>
    <row r="871" spans="1:15" x14ac:dyDescent="0.25">
      <c r="A871" s="2">
        <v>41028</v>
      </c>
      <c r="B871" s="5">
        <f>Gas!D860</f>
        <v>-5.306156701416132E-3</v>
      </c>
      <c r="C871" s="5">
        <f>Gas!I860</f>
        <v>-7.9393943310666383E-3</v>
      </c>
      <c r="D871" s="24">
        <f>Electricity!D860</f>
        <v>-2.9931512143117657E-3</v>
      </c>
      <c r="E871" s="24">
        <f>Electricity!I860</f>
        <v>-1.3546020607969651</v>
      </c>
      <c r="F871" s="24" t="str">
        <f>Electricity!N860</f>
        <v/>
      </c>
      <c r="G871" s="24">
        <f>Electricity!S860</f>
        <v>3.4088295455369677E-2</v>
      </c>
      <c r="H871" s="70">
        <f>Loads!D860</f>
        <v>-1.7527095255847197E-2</v>
      </c>
      <c r="I871" s="70">
        <f>Loads!I860</f>
        <v>2.8670505483271214E-2</v>
      </c>
      <c r="J871" s="71">
        <f>Loads!N860</f>
        <v>-3.7476935363235458E-2</v>
      </c>
      <c r="K871" s="71">
        <f>Loads!S860</f>
        <v>-3.5210042982317641E-2</v>
      </c>
      <c r="L871" s="71">
        <f>Loads!X860</f>
        <v>1.4025763589320978E-2</v>
      </c>
      <c r="M871" s="71">
        <f>Loads!AC860</f>
        <v>-1.440993808287902E-2</v>
      </c>
      <c r="N871" s="71">
        <f>Loads!AH860</f>
        <v>-2.5634392491462821E-2</v>
      </c>
      <c r="O871" s="20">
        <f>Hydro!D860</f>
        <v>-7.5315897528202835E-2</v>
      </c>
    </row>
    <row r="872" spans="1:15" x14ac:dyDescent="0.25">
      <c r="A872" s="2">
        <v>41029</v>
      </c>
      <c r="B872" s="5">
        <f>Gas!D861</f>
        <v>-5.306156701416132E-3</v>
      </c>
      <c r="C872" s="5">
        <f>Gas!I861</f>
        <v>-7.9393943310666383E-3</v>
      </c>
      <c r="D872" s="24">
        <f>Electricity!D861</f>
        <v>-9.041306775084719E-2</v>
      </c>
      <c r="E872" s="24">
        <f>Electricity!I861</f>
        <v>0.17340220346797763</v>
      </c>
      <c r="F872" s="24" t="str">
        <f>Electricity!N861</f>
        <v/>
      </c>
      <c r="G872" s="24">
        <f>Electricity!S861</f>
        <v>-0.11989631468251256</v>
      </c>
      <c r="H872" s="70">
        <f>Loads!D861</f>
        <v>-1.1626761456233342E-2</v>
      </c>
      <c r="I872" s="70">
        <f>Loads!I861</f>
        <v>5.7700025968978344E-2</v>
      </c>
      <c r="J872" s="71">
        <f>Loads!N861</f>
        <v>1.7463233161252312E-4</v>
      </c>
      <c r="K872" s="71">
        <f>Loads!S861</f>
        <v>-1.7196054862272936E-4</v>
      </c>
      <c r="L872" s="71">
        <f>Loads!X861</f>
        <v>-1.5260294211453307E-2</v>
      </c>
      <c r="M872" s="71">
        <f>Loads!AC861</f>
        <v>-2.2621247810637624E-2</v>
      </c>
      <c r="N872" s="71">
        <f>Loads!AH861</f>
        <v>-1.5897163932346858E-3</v>
      </c>
      <c r="O872" s="20">
        <f>Hydro!D861</f>
        <v>-0.10819168839937404</v>
      </c>
    </row>
    <row r="873" spans="1:15" x14ac:dyDescent="0.25">
      <c r="A873" s="2">
        <v>41030</v>
      </c>
      <c r="B873" s="5">
        <f>Gas!D862</f>
        <v>8.4681152092907445E-4</v>
      </c>
      <c r="C873" s="5">
        <f>Gas!I862</f>
        <v>3.0292259284469655E-2</v>
      </c>
      <c r="D873" s="24">
        <f>Electricity!D862</f>
        <v>-2.1261528115342827E-2</v>
      </c>
      <c r="E873" s="24">
        <f>Electricity!I862</f>
        <v>-0.19579069013785683</v>
      </c>
      <c r="F873" s="24">
        <f>Electricity!N862</f>
        <v>-0.52747324065657808</v>
      </c>
      <c r="G873" s="24">
        <f>Electricity!S862</f>
        <v>-5.9264796583751167E-3</v>
      </c>
      <c r="H873" s="70">
        <f>Loads!D862</f>
        <v>-8.7036098300118186E-2</v>
      </c>
      <c r="I873" s="70">
        <f>Loads!I862</f>
        <v>-0.16154934985652897</v>
      </c>
      <c r="J873" s="71">
        <f>Loads!N862</f>
        <v>1.1142141883546897E-2</v>
      </c>
      <c r="K873" s="71">
        <f>Loads!S862</f>
        <v>4.9192579151148053E-2</v>
      </c>
      <c r="L873" s="71">
        <f>Loads!X862</f>
        <v>-9.8976832534742321E-3</v>
      </c>
      <c r="M873" s="71">
        <f>Loads!AC862</f>
        <v>3.0982381996136593E-2</v>
      </c>
      <c r="N873" s="71">
        <f>Loads!AH862</f>
        <v>1.3145206776192575E-2</v>
      </c>
      <c r="O873" s="20">
        <f>Hydro!D862</f>
        <v>3.1349441792212739E-2</v>
      </c>
    </row>
    <row r="874" spans="1:15" x14ac:dyDescent="0.25">
      <c r="A874" s="2">
        <v>41031</v>
      </c>
      <c r="B874" s="5">
        <f>Gas!D863</f>
        <v>5.6257255820110874E-2</v>
      </c>
      <c r="C874" s="5">
        <f>Gas!I863</f>
        <v>6.0782670587983124E-2</v>
      </c>
      <c r="D874" s="24">
        <f>Electricity!D863</f>
        <v>5.978428894582978E-3</v>
      </c>
      <c r="E874" s="24">
        <f>Electricity!I863</f>
        <v>-0.12956522749624971</v>
      </c>
      <c r="F874" s="24">
        <f>Electricity!N863</f>
        <v>-3.703406465238529E-2</v>
      </c>
      <c r="G874" s="24">
        <f>Electricity!S863</f>
        <v>9.8893582565160523E-3</v>
      </c>
      <c r="H874" s="70">
        <f>Loads!D863</f>
        <v>6.5562431848294023E-2</v>
      </c>
      <c r="I874" s="70">
        <f>Loads!I863</f>
        <v>8.6986809475288612E-3</v>
      </c>
      <c r="J874" s="71">
        <f>Loads!N863</f>
        <v>4.0488277887217927E-2</v>
      </c>
      <c r="K874" s="71">
        <f>Loads!S863</f>
        <v>1.8402915218971583E-2</v>
      </c>
      <c r="L874" s="71">
        <f>Loads!X863</f>
        <v>-9.9750365449325362E-3</v>
      </c>
      <c r="M874" s="71">
        <f>Loads!AC863</f>
        <v>1.1663796806330257E-2</v>
      </c>
      <c r="N874" s="71">
        <f>Loads!AH863</f>
        <v>-7.0973478596081385E-5</v>
      </c>
      <c r="O874" s="20">
        <f>Hydro!D863</f>
        <v>3.9316079421619632E-2</v>
      </c>
    </row>
    <row r="875" spans="1:15" x14ac:dyDescent="0.25">
      <c r="A875" s="2">
        <v>41032</v>
      </c>
      <c r="B875" s="5">
        <f>Gas!D864</f>
        <v>6.4227407795452406E-3</v>
      </c>
      <c r="C875" s="5">
        <f>Gas!I864</f>
        <v>2.7703439084520642E-3</v>
      </c>
      <c r="D875" s="24">
        <f>Electricity!D864</f>
        <v>1.5155006971417379E-2</v>
      </c>
      <c r="E875" s="24">
        <f>Electricity!I864</f>
        <v>0.2005096521446996</v>
      </c>
      <c r="F875" s="24">
        <f>Electricity!N864</f>
        <v>0.32020096056118658</v>
      </c>
      <c r="G875" s="24">
        <f>Electricity!S864</f>
        <v>-1.688347052944952E-2</v>
      </c>
      <c r="H875" s="70">
        <f>Loads!D864</f>
        <v>2.1670597743282283E-2</v>
      </c>
      <c r="I875" s="70">
        <f>Loads!I864</f>
        <v>1.0661919198308237E-2</v>
      </c>
      <c r="J875" s="71">
        <f>Loads!N864</f>
        <v>-1.5682015264875671E-3</v>
      </c>
      <c r="K875" s="71">
        <f>Loads!S864</f>
        <v>1.8803891112788296E-3</v>
      </c>
      <c r="L875" s="71">
        <f>Loads!X864</f>
        <v>-1.650662471630604E-2</v>
      </c>
      <c r="M875" s="71">
        <f>Loads!AC864</f>
        <v>-4.9788024164032496E-3</v>
      </c>
      <c r="N875" s="71">
        <f>Loads!AH864</f>
        <v>1.4095824214007291E-2</v>
      </c>
      <c r="O875" s="20">
        <f>Hydro!D864</f>
        <v>8.7123379613174623E-2</v>
      </c>
    </row>
    <row r="876" spans="1:15" x14ac:dyDescent="0.25">
      <c r="A876" s="2">
        <v>41033</v>
      </c>
      <c r="B876" s="5">
        <f>Gas!D865</f>
        <v>-9.1465605151060239E-2</v>
      </c>
      <c r="C876" s="5">
        <f>Gas!I865</f>
        <v>-1.6697959699112839E-2</v>
      </c>
      <c r="D876" s="24">
        <f>Electricity!D865</f>
        <v>5.2314214947744686E-2</v>
      </c>
      <c r="E876" s="24">
        <f>Electricity!I865</f>
        <v>-0.46491286276344423</v>
      </c>
      <c r="F876" s="24">
        <f>Electricity!N865</f>
        <v>-0.95286631695144064</v>
      </c>
      <c r="G876" s="24">
        <f>Electricity!S865</f>
        <v>8.6191948652137654E-2</v>
      </c>
      <c r="H876" s="70">
        <f>Loads!D865</f>
        <v>-1.4203573181157031E-2</v>
      </c>
      <c r="I876" s="70">
        <f>Loads!I865</f>
        <v>1.1921196679616081E-3</v>
      </c>
      <c r="J876" s="71">
        <f>Loads!N865</f>
        <v>-6.7097185058532516E-3</v>
      </c>
      <c r="K876" s="71">
        <f>Loads!S865</f>
        <v>1.7495624324142506E-2</v>
      </c>
      <c r="L876" s="71">
        <f>Loads!X865</f>
        <v>1.4239110506264308E-2</v>
      </c>
      <c r="M876" s="71">
        <f>Loads!AC865</f>
        <v>-5.1015693134085494E-3</v>
      </c>
      <c r="N876" s="71">
        <f>Loads!AH865</f>
        <v>-1.5627122248502434E-2</v>
      </c>
      <c r="O876" s="20">
        <f>Hydro!D865</f>
        <v>-6.7983329607505708E-2</v>
      </c>
    </row>
    <row r="877" spans="1:15" x14ac:dyDescent="0.25">
      <c r="A877" s="2">
        <v>41034</v>
      </c>
      <c r="B877" s="5">
        <f>Gas!D866</f>
        <v>5.0139539514936604E-2</v>
      </c>
      <c r="C877" s="5">
        <f>Gas!I866</f>
        <v>1.6373080503959161E-2</v>
      </c>
      <c r="D877" s="24">
        <f>Electricity!D866</f>
        <v>3.0194443738105078E-3</v>
      </c>
      <c r="E877" s="24">
        <f>Electricity!I866</f>
        <v>-0.21657914701209802</v>
      </c>
      <c r="F877" s="24">
        <f>Electricity!N866</f>
        <v>-0.37263938374755862</v>
      </c>
      <c r="G877" s="24">
        <f>Electricity!S866</f>
        <v>5.1587547788840048E-3</v>
      </c>
      <c r="H877" s="70">
        <f>Loads!D866</f>
        <v>2.8031243774002179E-2</v>
      </c>
      <c r="I877" s="70">
        <f>Loads!I866</f>
        <v>6.6567952831292035E-2</v>
      </c>
      <c r="J877" s="71">
        <f>Loads!N866</f>
        <v>-6.9572223536045474E-3</v>
      </c>
      <c r="K877" s="71">
        <f>Loads!S866</f>
        <v>2.0362048570941593E-3</v>
      </c>
      <c r="L877" s="71">
        <f>Loads!X866</f>
        <v>-4.2190975888013016E-2</v>
      </c>
      <c r="M877" s="71">
        <f>Loads!AC866</f>
        <v>1.6035537424931579E-2</v>
      </c>
      <c r="N877" s="71">
        <f>Loads!AH866</f>
        <v>-2.7509578802450974E-3</v>
      </c>
      <c r="O877" s="20">
        <f>Hydro!D866</f>
        <v>-3.6524186198615069E-2</v>
      </c>
    </row>
    <row r="878" spans="1:15" x14ac:dyDescent="0.25">
      <c r="A878" s="2">
        <v>41035</v>
      </c>
      <c r="B878" s="5">
        <f>Gas!D867</f>
        <v>-1.5575050757709284E-3</v>
      </c>
      <c r="C878" s="5">
        <f>Gas!I867</f>
        <v>5.2263805255746225E-4</v>
      </c>
      <c r="D878" s="24">
        <f>Electricity!D867</f>
        <v>4.70680996268837E-2</v>
      </c>
      <c r="E878" s="24">
        <f>Electricity!I867</f>
        <v>-0.17312927562536401</v>
      </c>
      <c r="F878" s="24">
        <f>Electricity!N867</f>
        <v>-0.23393240566146434</v>
      </c>
      <c r="G878" s="24">
        <f>Electricity!S867</f>
        <v>1.548405293581857E-2</v>
      </c>
      <c r="H878" s="70">
        <f>Loads!D867</f>
        <v>-3.6794019971501613E-2</v>
      </c>
      <c r="I878" s="70">
        <f>Loads!I867</f>
        <v>-6.787413946814988E-2</v>
      </c>
      <c r="J878" s="71">
        <f>Loads!N867</f>
        <v>-2.5458310582319232E-2</v>
      </c>
      <c r="K878" s="71">
        <f>Loads!S867</f>
        <v>-3.7225434543960184E-2</v>
      </c>
      <c r="L878" s="71">
        <f>Loads!X867</f>
        <v>3.1658454074589282E-3</v>
      </c>
      <c r="M878" s="71">
        <f>Loads!AC867</f>
        <v>9.5579774174807952E-3</v>
      </c>
      <c r="N878" s="71">
        <f>Loads!AH867</f>
        <v>-6.8521755412695451E-3</v>
      </c>
      <c r="O878" s="20">
        <f>Hydro!D867</f>
        <v>4.9343945039405486E-2</v>
      </c>
    </row>
    <row r="879" spans="1:15" x14ac:dyDescent="0.25">
      <c r="A879" s="2">
        <v>41036</v>
      </c>
      <c r="B879" s="5">
        <f>Gas!D868</f>
        <v>-1.5575050757709284E-3</v>
      </c>
      <c r="C879" s="5">
        <f>Gas!I868</f>
        <v>5.2263805255746225E-4</v>
      </c>
      <c r="D879" s="24">
        <f>Electricity!D868</f>
        <v>-1.4640221877457156E-2</v>
      </c>
      <c r="E879" s="24">
        <f>Electricity!I868</f>
        <v>0.27896864825705892</v>
      </c>
      <c r="F879" s="24">
        <f>Electricity!N868</f>
        <v>0.60260374019115237</v>
      </c>
      <c r="G879" s="24">
        <f>Electricity!S868</f>
        <v>5.009527668969066E-2</v>
      </c>
      <c r="H879" s="70">
        <f>Loads!D868</f>
        <v>-1.5645648523778227E-2</v>
      </c>
      <c r="I879" s="70">
        <f>Loads!I868</f>
        <v>5.5300224771075809E-2</v>
      </c>
      <c r="J879" s="71">
        <f>Loads!N868</f>
        <v>2.727010161279847E-2</v>
      </c>
      <c r="K879" s="71">
        <f>Loads!S868</f>
        <v>-1.0920176007936516E-2</v>
      </c>
      <c r="L879" s="71">
        <f>Loads!X868</f>
        <v>9.4239478619607964E-3</v>
      </c>
      <c r="M879" s="71">
        <f>Loads!AC868</f>
        <v>-3.3211027161765549E-3</v>
      </c>
      <c r="N879" s="71">
        <f>Loads!AH868</f>
        <v>-1.666709040173503E-2</v>
      </c>
      <c r="O879" s="20">
        <f>Hydro!D868</f>
        <v>-1.3639338522690921E-2</v>
      </c>
    </row>
    <row r="880" spans="1:15" x14ac:dyDescent="0.25">
      <c r="A880" s="2">
        <v>41037</v>
      </c>
      <c r="B880" s="5">
        <f>Gas!D869</f>
        <v>4.3742254153892671E-2</v>
      </c>
      <c r="C880" s="5">
        <f>Gas!I869</f>
        <v>1.02314521795184E-2</v>
      </c>
      <c r="D880" s="24">
        <f>Electricity!D869</f>
        <v>5.9004555642727601E-2</v>
      </c>
      <c r="E880" s="24">
        <f>Electricity!I869</f>
        <v>0.13474105508898504</v>
      </c>
      <c r="F880" s="24">
        <f>Electricity!N869</f>
        <v>9.3915339576008866E-2</v>
      </c>
      <c r="G880" s="24">
        <f>Electricity!S869</f>
        <v>1.7824193971963876E-2</v>
      </c>
      <c r="H880" s="70">
        <f>Loads!D869</f>
        <v>3.1887390162734203E-2</v>
      </c>
      <c r="I880" s="70">
        <f>Loads!I869</f>
        <v>7.186449676166598E-2</v>
      </c>
      <c r="J880" s="71">
        <f>Loads!N869</f>
        <v>-1.6405613233667571E-2</v>
      </c>
      <c r="K880" s="71">
        <f>Loads!S869</f>
        <v>-2.11828905360468E-2</v>
      </c>
      <c r="L880" s="71">
        <f>Loads!X869</f>
        <v>7.0023691207618532E-4</v>
      </c>
      <c r="M880" s="71">
        <f>Loads!AC869</f>
        <v>-2.6174966975544639E-2</v>
      </c>
      <c r="N880" s="71">
        <f>Loads!AH869</f>
        <v>-2.1313425659660767E-2</v>
      </c>
      <c r="O880" s="20">
        <f>Hydro!D869</f>
        <v>-7.1737081839026468E-2</v>
      </c>
    </row>
    <row r="881" spans="1:15" x14ac:dyDescent="0.25">
      <c r="A881" s="2">
        <v>41038</v>
      </c>
      <c r="B881" s="5">
        <f>Gas!D870</f>
        <v>-1.5645898556386713E-2</v>
      </c>
      <c r="C881" s="5">
        <f>Gas!I870</f>
        <v>-1.3303680452008644E-2</v>
      </c>
      <c r="D881" s="24">
        <f>Electricity!D870</f>
        <v>3.7188987155992802E-2</v>
      </c>
      <c r="E881" s="24">
        <f>Electricity!I870</f>
        <v>-0.11224004509834681</v>
      </c>
      <c r="F881" s="24">
        <f>Electricity!N870</f>
        <v>-0.44705881552557047</v>
      </c>
      <c r="G881" s="24">
        <f>Electricity!S870</f>
        <v>2.607300052822752E-2</v>
      </c>
      <c r="H881" s="70">
        <f>Loads!D870</f>
        <v>2.0484410728182745E-2</v>
      </c>
      <c r="I881" s="70">
        <f>Loads!I870</f>
        <v>9.3876547291749532E-2</v>
      </c>
      <c r="J881" s="71">
        <f>Loads!N870</f>
        <v>-8.656246465604811E-5</v>
      </c>
      <c r="K881" s="71">
        <f>Loads!S870</f>
        <v>-1.0504356448979069E-2</v>
      </c>
      <c r="L881" s="71">
        <f>Loads!X870</f>
        <v>4.4624014865501493E-2</v>
      </c>
      <c r="M881" s="71">
        <f>Loads!AC870</f>
        <v>-3.2889656783501753E-2</v>
      </c>
      <c r="N881" s="71">
        <f>Loads!AH870</f>
        <v>4.4705535808356456E-3</v>
      </c>
      <c r="O881" s="20">
        <f>Hydro!D870</f>
        <v>-4.0006273876703857E-2</v>
      </c>
    </row>
    <row r="882" spans="1:15" x14ac:dyDescent="0.25">
      <c r="A882" s="2">
        <v>41039</v>
      </c>
      <c r="B882" s="5">
        <f>Gas!D871</f>
        <v>3.1621994407670356E-2</v>
      </c>
      <c r="C882" s="5">
        <f>Gas!I871</f>
        <v>4.0955561335815481E-2</v>
      </c>
      <c r="D882" s="24">
        <f>Electricity!D871</f>
        <v>4.6377354836786275E-2</v>
      </c>
      <c r="E882" s="24">
        <f>Electricity!I871</f>
        <v>0.34502355093328207</v>
      </c>
      <c r="F882" s="24">
        <f>Electricity!N871</f>
        <v>0.46866487171912102</v>
      </c>
      <c r="G882" s="24">
        <f>Electricity!S871</f>
        <v>5.8021835748093553E-2</v>
      </c>
      <c r="H882" s="70">
        <f>Loads!D871</f>
        <v>1.8858767385525471E-2</v>
      </c>
      <c r="I882" s="70">
        <f>Loads!I871</f>
        <v>1.5314666124335422E-2</v>
      </c>
      <c r="J882" s="71">
        <f>Loads!N871</f>
        <v>2.1784796200035206E-2</v>
      </c>
      <c r="K882" s="71">
        <f>Loads!S871</f>
        <v>2.244429621690508E-2</v>
      </c>
      <c r="L882" s="71">
        <f>Loads!X871</f>
        <v>-1.8646387140884957E-2</v>
      </c>
      <c r="M882" s="71">
        <f>Loads!AC871</f>
        <v>2.9862513910236865E-2</v>
      </c>
      <c r="N882" s="71">
        <f>Loads!AH871</f>
        <v>-2.1219610125234933E-2</v>
      </c>
      <c r="O882" s="20">
        <f>Hydro!D871</f>
        <v>-2.5950476817835147E-2</v>
      </c>
    </row>
    <row r="883" spans="1:15" x14ac:dyDescent="0.25">
      <c r="A883" s="2">
        <v>41040</v>
      </c>
      <c r="B883" s="5">
        <f>Gas!D872</f>
        <v>1.5844449006471736E-2</v>
      </c>
      <c r="C883" s="5">
        <f>Gas!I872</f>
        <v>2.6638427276172341E-2</v>
      </c>
      <c r="D883" s="24">
        <f>Electricity!D872</f>
        <v>5.429283109513925E-2</v>
      </c>
      <c r="E883" s="24">
        <f>Electricity!I872</f>
        <v>2.0624641419153572E-2</v>
      </c>
      <c r="F883" s="24">
        <f>Electricity!N872</f>
        <v>-3.6062540995574932E-2</v>
      </c>
      <c r="G883" s="24">
        <f>Electricity!S872</f>
        <v>5.7563615227117212E-2</v>
      </c>
      <c r="H883" s="70">
        <f>Loads!D872</f>
        <v>3.5216484523525299E-2</v>
      </c>
      <c r="I883" s="70">
        <f>Loads!I872</f>
        <v>2.4993361831512254E-2</v>
      </c>
      <c r="J883" s="71">
        <f>Loads!N872</f>
        <v>1.2315903560039032E-2</v>
      </c>
      <c r="K883" s="71">
        <f>Loads!S872</f>
        <v>5.1295211163151777E-3</v>
      </c>
      <c r="L883" s="71">
        <f>Loads!X872</f>
        <v>-2.6584146917525975E-3</v>
      </c>
      <c r="M883" s="71">
        <f>Loads!AC872</f>
        <v>2.7569193510904227E-2</v>
      </c>
      <c r="N883" s="71">
        <f>Loads!AH872</f>
        <v>-2.4759213688782811E-2</v>
      </c>
      <c r="O883" s="20">
        <f>Hydro!D872</f>
        <v>4.7525112674789295E-2</v>
      </c>
    </row>
    <row r="884" spans="1:15" x14ac:dyDescent="0.25">
      <c r="A884" s="2">
        <v>41041</v>
      </c>
      <c r="B884" s="5">
        <f>Gas!D873</f>
        <v>3.3065742723674954E-3</v>
      </c>
      <c r="C884" s="5">
        <f>Gas!I873</f>
        <v>7.5282075037469663E-3</v>
      </c>
      <c r="D884" s="24">
        <f>Electricity!D873</f>
        <v>3.6149755334626291E-2</v>
      </c>
      <c r="E884" s="24">
        <f>Electricity!I873</f>
        <v>0.10495871091908598</v>
      </c>
      <c r="F884" s="24">
        <f>Electricity!N873</f>
        <v>5.7630187055753276E-2</v>
      </c>
      <c r="G884" s="24">
        <f>Electricity!S873</f>
        <v>3.4697333048794632E-2</v>
      </c>
      <c r="H884" s="70">
        <f>Loads!D873</f>
        <v>6.6878951859704328E-2</v>
      </c>
      <c r="I884" s="70">
        <f>Loads!I873</f>
        <v>4.4533361037815647E-2</v>
      </c>
      <c r="J884" s="71">
        <f>Loads!N873</f>
        <v>2.0764610114265225E-2</v>
      </c>
      <c r="K884" s="71">
        <f>Loads!S873</f>
        <v>-2.5586662427583284E-3</v>
      </c>
      <c r="L884" s="71">
        <f>Loads!X873</f>
        <v>1.0861846810965747E-2</v>
      </c>
      <c r="M884" s="71">
        <f>Loads!AC873</f>
        <v>1.0125299727973575E-2</v>
      </c>
      <c r="N884" s="71">
        <f>Loads!AH873</f>
        <v>-4.6395920061851448E-2</v>
      </c>
      <c r="O884" s="20">
        <f>Hydro!D873</f>
        <v>-6.1365132384886473E-2</v>
      </c>
    </row>
    <row r="885" spans="1:15" x14ac:dyDescent="0.25">
      <c r="A885" s="2">
        <v>41042</v>
      </c>
      <c r="B885" s="5">
        <f>Gas!D874</f>
        <v>5.3486704533956646E-3</v>
      </c>
      <c r="C885" s="5">
        <f>Gas!I874</f>
        <v>5.414693163900368E-3</v>
      </c>
      <c r="D885" s="24">
        <f>Electricity!D874</f>
        <v>8.1300450245983591E-2</v>
      </c>
      <c r="E885" s="24">
        <f>Electricity!I874</f>
        <v>-0.11578316258212246</v>
      </c>
      <c r="F885" s="24">
        <f>Electricity!N874</f>
        <v>-0.24180934645468033</v>
      </c>
      <c r="G885" s="24">
        <f>Electricity!S874</f>
        <v>6.057097335365174E-3</v>
      </c>
      <c r="H885" s="70">
        <f>Loads!D874</f>
        <v>-8.0655324124947747E-3</v>
      </c>
      <c r="I885" s="70">
        <f>Loads!I874</f>
        <v>-4.0303574745768705E-2</v>
      </c>
      <c r="J885" s="71">
        <f>Loads!N874</f>
        <v>5.4965002495733495E-3</v>
      </c>
      <c r="K885" s="71">
        <f>Loads!S874</f>
        <v>-4.8148181405377466E-4</v>
      </c>
      <c r="L885" s="71">
        <f>Loads!X874</f>
        <v>8.4342337715939131E-3</v>
      </c>
      <c r="M885" s="71">
        <f>Loads!AC874</f>
        <v>-3.3343891060702013E-3</v>
      </c>
      <c r="N885" s="71">
        <f>Loads!AH874</f>
        <v>4.3176643990477936E-4</v>
      </c>
      <c r="O885" s="20">
        <f>Hydro!D874</f>
        <v>2.4318461386854021E-2</v>
      </c>
    </row>
    <row r="886" spans="1:15" x14ac:dyDescent="0.25">
      <c r="A886" s="2">
        <v>41043</v>
      </c>
      <c r="B886" s="5">
        <f>Gas!D875</f>
        <v>5.3486704533956646E-3</v>
      </c>
      <c r="C886" s="5">
        <f>Gas!I875</f>
        <v>5.414693163900368E-3</v>
      </c>
      <c r="D886" s="24">
        <f>Electricity!D875</f>
        <v>0.1117367498701029</v>
      </c>
      <c r="E886" s="24">
        <f>Electricity!I875</f>
        <v>0.4429994360015278</v>
      </c>
      <c r="F886" s="24">
        <f>Electricity!N875</f>
        <v>0.56961725539312058</v>
      </c>
      <c r="G886" s="24">
        <f>Electricity!S875</f>
        <v>0.10217516798892566</v>
      </c>
      <c r="H886" s="70">
        <f>Loads!D875</f>
        <v>6.0698341440055481E-2</v>
      </c>
      <c r="I886" s="70">
        <f>Loads!I875</f>
        <v>7.7318209345394545E-2</v>
      </c>
      <c r="J886" s="71">
        <f>Loads!N875</f>
        <v>4.8898628645233422E-2</v>
      </c>
      <c r="K886" s="71">
        <f>Loads!S875</f>
        <v>2.4196540666059779E-2</v>
      </c>
      <c r="L886" s="71">
        <f>Loads!X875</f>
        <v>4.5707741719282102E-2</v>
      </c>
      <c r="M886" s="71">
        <f>Loads!AC875</f>
        <v>0.10278985971737981</v>
      </c>
      <c r="N886" s="71">
        <f>Loads!AH875</f>
        <v>1.8496490892966844E-2</v>
      </c>
      <c r="O886" s="20">
        <f>Hydro!D875</f>
        <v>-3.0018959448786835E-2</v>
      </c>
    </row>
    <row r="887" spans="1:15" x14ac:dyDescent="0.25">
      <c r="A887" s="2">
        <v>41044</v>
      </c>
      <c r="B887" s="5">
        <f>Gas!D876</f>
        <v>4.3427179027899984E-2</v>
      </c>
      <c r="C887" s="5">
        <f>Gas!I876</f>
        <v>1.9082331892564131E-2</v>
      </c>
      <c r="D887" s="24">
        <f>Electricity!D876</f>
        <v>2.9411334376882876E-2</v>
      </c>
      <c r="E887" s="24">
        <f>Electricity!I876</f>
        <v>0.1418784354812444</v>
      </c>
      <c r="F887" s="24">
        <f>Electricity!N876</f>
        <v>-3.524269684035447E-2</v>
      </c>
      <c r="G887" s="24">
        <f>Electricity!S876</f>
        <v>3.2566101797561003E-2</v>
      </c>
      <c r="H887" s="70">
        <f>Loads!D876</f>
        <v>4.1189808247274889E-2</v>
      </c>
      <c r="I887" s="70">
        <f>Loads!I876</f>
        <v>8.9277503389539686E-2</v>
      </c>
      <c r="J887" s="71">
        <f>Loads!N876</f>
        <v>-2.0290347047468321E-2</v>
      </c>
      <c r="K887" s="71">
        <f>Loads!S876</f>
        <v>8.0013155007546133E-3</v>
      </c>
      <c r="L887" s="71">
        <f>Loads!X876</f>
        <v>6.8954434700120137E-2</v>
      </c>
      <c r="M887" s="71">
        <f>Loads!AC876</f>
        <v>2.939288031367937E-2</v>
      </c>
      <c r="N887" s="71">
        <f>Loads!AH876</f>
        <v>3.1349538004162847E-3</v>
      </c>
      <c r="O887" s="20">
        <f>Hydro!D876</f>
        <v>-1.7680689493124874E-4</v>
      </c>
    </row>
    <row r="888" spans="1:15" x14ac:dyDescent="0.25">
      <c r="A888" s="2">
        <v>41045</v>
      </c>
      <c r="B888" s="5">
        <f>Gas!D877</f>
        <v>9.3294439176933655E-3</v>
      </c>
      <c r="C888" s="5">
        <f>Gas!I877</f>
        <v>-2.5888140999212883E-3</v>
      </c>
      <c r="D888" s="24">
        <f>Electricity!D877</f>
        <v>-2.41672944368964E-3</v>
      </c>
      <c r="E888" s="24">
        <f>Electricity!I877</f>
        <v>-5.7505169010723611E-2</v>
      </c>
      <c r="F888" s="24">
        <f>Electricity!N877</f>
        <v>-0.178460083568766</v>
      </c>
      <c r="G888" s="24">
        <f>Electricity!S877</f>
        <v>-2.7084319943420532E-2</v>
      </c>
      <c r="H888" s="70">
        <f>Loads!D877</f>
        <v>5.7449290190507707E-3</v>
      </c>
      <c r="I888" s="70">
        <f>Loads!I877</f>
        <v>3.467851279729961E-2</v>
      </c>
      <c r="J888" s="71">
        <f>Loads!N877</f>
        <v>-1.1977258744243463E-2</v>
      </c>
      <c r="K888" s="71">
        <f>Loads!S877</f>
        <v>-3.0762171665502103E-4</v>
      </c>
      <c r="L888" s="71">
        <f>Loads!X877</f>
        <v>2.3035539633357305E-2</v>
      </c>
      <c r="M888" s="71">
        <f>Loads!AC877</f>
        <v>-1.742730672085871E-2</v>
      </c>
      <c r="N888" s="71">
        <f>Loads!AH877</f>
        <v>-2.5770303931876848E-4</v>
      </c>
      <c r="O888" s="20">
        <f>Hydro!D877</f>
        <v>0.11219009893114062</v>
      </c>
    </row>
    <row r="889" spans="1:15" x14ac:dyDescent="0.25">
      <c r="A889" s="2">
        <v>41046</v>
      </c>
      <c r="B889" s="5">
        <f>Gas!D878</f>
        <v>5.8642757458198892E-2</v>
      </c>
      <c r="C889" s="5">
        <f>Gas!I878</f>
        <v>6.3444477111190611E-2</v>
      </c>
      <c r="D889" s="24">
        <f>Electricity!D878</f>
        <v>6.6217301115094579E-2</v>
      </c>
      <c r="E889" s="24">
        <f>Electricity!I878</f>
        <v>-4.7271942584334883E-2</v>
      </c>
      <c r="F889" s="24">
        <f>Electricity!N878</f>
        <v>-0.3707721744625494</v>
      </c>
      <c r="G889" s="24">
        <f>Electricity!S878</f>
        <v>5.3385085877446725E-2</v>
      </c>
      <c r="H889" s="70">
        <f>Loads!D878</f>
        <v>-2.2114284821131591E-2</v>
      </c>
      <c r="I889" s="70">
        <f>Loads!I878</f>
        <v>3.9120062117906432E-2</v>
      </c>
      <c r="J889" s="71">
        <f>Loads!N878</f>
        <v>-2.7350772807581109E-2</v>
      </c>
      <c r="K889" s="71">
        <f>Loads!S878</f>
        <v>-2.5197268741190326E-2</v>
      </c>
      <c r="L889" s="71">
        <f>Loads!X878</f>
        <v>3.4549125537064462E-4</v>
      </c>
      <c r="M889" s="71">
        <f>Loads!AC878</f>
        <v>-3.8898954716991757E-2</v>
      </c>
      <c r="N889" s="71">
        <f>Loads!AH878</f>
        <v>2.9494977876813544E-2</v>
      </c>
      <c r="O889" s="20">
        <f>Hydro!D878</f>
        <v>9.4153660854280022E-2</v>
      </c>
    </row>
    <row r="890" spans="1:15" x14ac:dyDescent="0.25">
      <c r="A890" s="2">
        <v>41047</v>
      </c>
      <c r="B890" s="5">
        <f>Gas!D879</f>
        <v>4.943174759485211E-2</v>
      </c>
      <c r="C890" s="5">
        <f>Gas!I879</f>
        <v>3.7998935493889316E-2</v>
      </c>
      <c r="D890" s="24">
        <f>Electricity!D879</f>
        <v>1.8513398020732125E-2</v>
      </c>
      <c r="E890" s="24">
        <f>Electricity!I879</f>
        <v>-0.17228825329057712</v>
      </c>
      <c r="F890" s="24">
        <f>Electricity!N879</f>
        <v>-0.25640988455765501</v>
      </c>
      <c r="G890" s="24">
        <f>Electricity!S879</f>
        <v>-4.2661974162872957E-3</v>
      </c>
      <c r="H890" s="70">
        <f>Loads!D879</f>
        <v>8.6205696454066671E-3</v>
      </c>
      <c r="I890" s="70">
        <f>Loads!I879</f>
        <v>2.2909302146263855E-2</v>
      </c>
      <c r="J890" s="71">
        <f>Loads!N879</f>
        <v>-9.2595643060014443E-4</v>
      </c>
      <c r="K890" s="71">
        <f>Loads!S879</f>
        <v>1.9033157089787256E-4</v>
      </c>
      <c r="L890" s="71">
        <f>Loads!X879</f>
        <v>-5.2807243515655244E-2</v>
      </c>
      <c r="M890" s="71">
        <f>Loads!AC879</f>
        <v>-2.9975001026045778E-3</v>
      </c>
      <c r="N890" s="71">
        <f>Loads!AH879</f>
        <v>-2.88906439906913E-2</v>
      </c>
      <c r="O890" s="20">
        <f>Hydro!D879</f>
        <v>-2.4305215706349886E-2</v>
      </c>
    </row>
    <row r="891" spans="1:15" x14ac:dyDescent="0.25">
      <c r="A891" s="2">
        <v>41048</v>
      </c>
      <c r="B891" s="5">
        <f>Gas!D880</f>
        <v>-1.2633536244496032E-2</v>
      </c>
      <c r="C891" s="5">
        <f>Gas!I880</f>
        <v>2.0280242257634268E-3</v>
      </c>
      <c r="D891" s="24">
        <f>Electricity!D880</f>
        <v>4.099653455070397E-2</v>
      </c>
      <c r="E891" s="24">
        <f>Electricity!I880</f>
        <v>-6.9420079412641417E-2</v>
      </c>
      <c r="F891" s="24">
        <f>Electricity!N880</f>
        <v>-0.1779417997974988</v>
      </c>
      <c r="G891" s="24">
        <f>Electricity!S880</f>
        <v>3.0516351670431804E-2</v>
      </c>
      <c r="H891" s="70">
        <f>Loads!D880</f>
        <v>6.031443258394989E-2</v>
      </c>
      <c r="I891" s="70">
        <f>Loads!I880</f>
        <v>-1.8408318045832234E-2</v>
      </c>
      <c r="J891" s="71">
        <f>Loads!N880</f>
        <v>5.1173790575572697E-3</v>
      </c>
      <c r="K891" s="71">
        <f>Loads!S880</f>
        <v>1.1868103883434761E-2</v>
      </c>
      <c r="L891" s="71">
        <f>Loads!X880</f>
        <v>-2.7733701184196047E-3</v>
      </c>
      <c r="M891" s="71">
        <f>Loads!AC880</f>
        <v>2.0857582398938562E-2</v>
      </c>
      <c r="N891" s="71">
        <f>Loads!AH880</f>
        <v>-9.8277294212933963E-4</v>
      </c>
      <c r="O891" s="20">
        <f>Hydro!D880</f>
        <v>3.2460617332627714E-2</v>
      </c>
    </row>
    <row r="892" spans="1:15" x14ac:dyDescent="0.25">
      <c r="A892" s="2">
        <v>41049</v>
      </c>
      <c r="B892" s="5">
        <f>Gas!D881</f>
        <v>1.4921215908354563E-2</v>
      </c>
      <c r="C892" s="5">
        <f>Gas!I881</f>
        <v>1.172711387362105E-2</v>
      </c>
      <c r="D892" s="24">
        <f>Electricity!D881</f>
        <v>5.3484217339126686E-2</v>
      </c>
      <c r="E892" s="24">
        <f>Electricity!I881</f>
        <v>-0.44173929846293669</v>
      </c>
      <c r="F892" s="24">
        <f>Electricity!N881</f>
        <v>-1.4802071679345974</v>
      </c>
      <c r="G892" s="24">
        <f>Electricity!S881</f>
        <v>8.5791569085718715E-3</v>
      </c>
      <c r="H892" s="70">
        <f>Loads!D881</f>
        <v>-5.3920921606640249E-3</v>
      </c>
      <c r="I892" s="70">
        <f>Loads!I881</f>
        <v>-1.3057957741701792E-2</v>
      </c>
      <c r="J892" s="71">
        <f>Loads!N881</f>
        <v>-2.6198032648067637E-3</v>
      </c>
      <c r="K892" s="71">
        <f>Loads!S881</f>
        <v>6.9847597627061275E-3</v>
      </c>
      <c r="L892" s="71">
        <f>Loads!X881</f>
        <v>4.6095081548120975E-2</v>
      </c>
      <c r="M892" s="71">
        <f>Loads!AC881</f>
        <v>3.4394568671354819E-3</v>
      </c>
      <c r="N892" s="71">
        <f>Loads!AH881</f>
        <v>8.7580318541178315E-3</v>
      </c>
      <c r="O892" s="20">
        <f>Hydro!D881</f>
        <v>-0.16544229187868076</v>
      </c>
    </row>
    <row r="893" spans="1:15" x14ac:dyDescent="0.25">
      <c r="A893" s="2">
        <v>41050</v>
      </c>
      <c r="B893" s="5">
        <f>Gas!D882</f>
        <v>1.4921215908354563E-2</v>
      </c>
      <c r="C893" s="5">
        <f>Gas!I882</f>
        <v>1.172711387362105E-2</v>
      </c>
      <c r="D893" s="24">
        <f>Electricity!D882</f>
        <v>5.8736078889288744E-2</v>
      </c>
      <c r="E893" s="24">
        <f>Electricity!I882</f>
        <v>0.20107348829675525</v>
      </c>
      <c r="F893" s="24">
        <f>Electricity!N882</f>
        <v>0.93441005361626772</v>
      </c>
      <c r="G893" s="24">
        <f>Electricity!S882</f>
        <v>0.10939825062572449</v>
      </c>
      <c r="H893" s="70">
        <f>Loads!D882</f>
        <v>3.1888869899514838E-2</v>
      </c>
      <c r="I893" s="70">
        <f>Loads!I882</f>
        <v>9.7111832721143113E-2</v>
      </c>
      <c r="J893" s="71">
        <f>Loads!N882</f>
        <v>1.7064036819283562E-2</v>
      </c>
      <c r="K893" s="71">
        <f>Loads!S882</f>
        <v>-1.8411758661370792E-3</v>
      </c>
      <c r="L893" s="71">
        <f>Loads!X882</f>
        <v>0.10206300525469086</v>
      </c>
      <c r="M893" s="71">
        <f>Loads!AC882</f>
        <v>-1.0989750644974122E-2</v>
      </c>
      <c r="N893" s="71">
        <f>Loads!AH882</f>
        <v>3.1283677204494875E-2</v>
      </c>
      <c r="O893" s="20">
        <f>Hydro!D882</f>
        <v>3.3078193446673204E-2</v>
      </c>
    </row>
    <row r="894" spans="1:15" x14ac:dyDescent="0.25">
      <c r="A894" s="2">
        <v>41051</v>
      </c>
      <c r="B894" s="5">
        <f>Gas!D883</f>
        <v>3.7579239800938621E-2</v>
      </c>
      <c r="C894" s="5">
        <f>Gas!I883</f>
        <v>1.3843516779998706E-2</v>
      </c>
      <c r="D894" s="24">
        <f>Electricity!D883</f>
        <v>-6.692710622473709E-3</v>
      </c>
      <c r="E894" s="24">
        <f>Electricity!I883</f>
        <v>-0.2705421679032578</v>
      </c>
      <c r="F894" s="24">
        <f>Electricity!N883</f>
        <v>-0.79981996162156344</v>
      </c>
      <c r="G894" s="24">
        <f>Electricity!S883</f>
        <v>-1.4158848206331141E-2</v>
      </c>
      <c r="H894" s="70">
        <f>Loads!D883</f>
        <v>2.6323858595488636E-3</v>
      </c>
      <c r="I894" s="70">
        <f>Loads!I883</f>
        <v>5.6421422068202901E-2</v>
      </c>
      <c r="J894" s="71">
        <f>Loads!N883</f>
        <v>1.0548695815047748E-3</v>
      </c>
      <c r="K894" s="71">
        <f>Loads!S883</f>
        <v>1.0214812684235519E-3</v>
      </c>
      <c r="L894" s="71">
        <f>Loads!X883</f>
        <v>1.9423717633997972E-2</v>
      </c>
      <c r="M894" s="71">
        <f>Loads!AC883</f>
        <v>-1.223957488245353E-2</v>
      </c>
      <c r="N894" s="71">
        <f>Loads!AH883</f>
        <v>1.1633852425870006E-2</v>
      </c>
      <c r="O894" s="20">
        <f>Hydro!D883</f>
        <v>-1.2448376754530702E-2</v>
      </c>
    </row>
    <row r="895" spans="1:15" x14ac:dyDescent="0.25">
      <c r="A895" s="2">
        <v>41052</v>
      </c>
      <c r="B895" s="5">
        <f>Gas!D884</f>
        <v>-1.3736360359563288E-2</v>
      </c>
      <c r="C895" s="5">
        <f>Gas!I884</f>
        <v>2.6586220689166717E-2</v>
      </c>
      <c r="D895" s="24">
        <f>Electricity!D884</f>
        <v>5.2651154793423846E-2</v>
      </c>
      <c r="E895" s="24">
        <f>Electricity!I884</f>
        <v>0.10592275467132828</v>
      </c>
      <c r="F895" s="24">
        <f>Electricity!N884</f>
        <v>-1.5196231634427879</v>
      </c>
      <c r="G895" s="24">
        <f>Electricity!S884</f>
        <v>5.2571715983213814E-2</v>
      </c>
      <c r="H895" s="70">
        <f>Loads!D884</f>
        <v>-1.9904038409264302E-2</v>
      </c>
      <c r="I895" s="70">
        <f>Loads!I884</f>
        <v>2.0098757119107927E-2</v>
      </c>
      <c r="J895" s="71">
        <f>Loads!N884</f>
        <v>-6.711570254186533E-3</v>
      </c>
      <c r="K895" s="71">
        <f>Loads!S884</f>
        <v>7.0752620872225891E-3</v>
      </c>
      <c r="L895" s="71">
        <f>Loads!X884</f>
        <v>-7.3962645994434084E-2</v>
      </c>
      <c r="M895" s="71">
        <f>Loads!AC884</f>
        <v>-1.0819295891742714E-2</v>
      </c>
      <c r="N895" s="71">
        <f>Loads!AH884</f>
        <v>8.2854530112578817E-3</v>
      </c>
      <c r="O895" s="20">
        <f>Hydro!D884</f>
        <v>-4.8564667383392268E-2</v>
      </c>
    </row>
    <row r="896" spans="1:15" x14ac:dyDescent="0.25">
      <c r="A896" s="2">
        <v>41053</v>
      </c>
      <c r="B896" s="5">
        <f>Gas!D885</f>
        <v>3.89439405613249E-2</v>
      </c>
      <c r="C896" s="5">
        <f>Gas!I885</f>
        <v>4.696121049557217E-3</v>
      </c>
      <c r="D896" s="24">
        <f>Electricity!D885</f>
        <v>-4.3192620799534953E-2</v>
      </c>
      <c r="E896" s="24">
        <f>Electricity!I885</f>
        <v>0.12831381327659125</v>
      </c>
      <c r="F896" s="24">
        <f>Electricity!N885</f>
        <v>0.83680208500431308</v>
      </c>
      <c r="G896" s="24">
        <f>Electricity!S885</f>
        <v>-6.1603731006319107E-2</v>
      </c>
      <c r="H896" s="70">
        <f>Loads!D885</f>
        <v>1.608489821105008E-3</v>
      </c>
      <c r="I896" s="70">
        <f>Loads!I885</f>
        <v>-1.6671695239784734E-2</v>
      </c>
      <c r="J896" s="71">
        <f>Loads!N885</f>
        <v>-4.7964616327210718E-3</v>
      </c>
      <c r="K896" s="71">
        <f>Loads!S885</f>
        <v>1.7565066045927363E-2</v>
      </c>
      <c r="L896" s="71">
        <f>Loads!X885</f>
        <v>-1.058368285859318E-2</v>
      </c>
      <c r="M896" s="71">
        <f>Loads!AC885</f>
        <v>1.6120026406107296E-2</v>
      </c>
      <c r="N896" s="71">
        <f>Loads!AH885</f>
        <v>4.747783031516295E-3</v>
      </c>
      <c r="O896" s="20">
        <f>Hydro!D885</f>
        <v>8.9513242623615562E-3</v>
      </c>
    </row>
    <row r="897" spans="1:15" x14ac:dyDescent="0.25">
      <c r="A897" s="2">
        <v>41054</v>
      </c>
      <c r="B897" s="5">
        <f>Gas!D886</f>
        <v>4.0941901748511714E-2</v>
      </c>
      <c r="C897" s="5">
        <f>Gas!I886</f>
        <v>4.748987150430603E-2</v>
      </c>
      <c r="D897" s="24">
        <f>Electricity!D886</f>
        <v>6.6471291639459362E-2</v>
      </c>
      <c r="E897" s="24">
        <f>Electricity!I886</f>
        <v>0.11157501419677138</v>
      </c>
      <c r="F897" s="24">
        <f>Electricity!N886</f>
        <v>-8.5618201299110075E-2</v>
      </c>
      <c r="G897" s="24">
        <f>Electricity!S886</f>
        <v>5.0951927242871148E-2</v>
      </c>
      <c r="H897" s="70">
        <f>Loads!D886</f>
        <v>2.7746312432600506E-3</v>
      </c>
      <c r="I897" s="70">
        <f>Loads!I886</f>
        <v>-7.3441902335511372E-3</v>
      </c>
      <c r="J897" s="71">
        <f>Loads!N886</f>
        <v>-1.2746897226190684E-2</v>
      </c>
      <c r="K897" s="71">
        <f>Loads!S886</f>
        <v>5.5482780082572736E-3</v>
      </c>
      <c r="L897" s="71">
        <f>Loads!X886</f>
        <v>1.0361794768233679E-2</v>
      </c>
      <c r="M897" s="71">
        <f>Loads!AC886</f>
        <v>-2.4933910063922315E-2</v>
      </c>
      <c r="N897" s="71">
        <f>Loads!AH886</f>
        <v>3.5268672614853502E-2</v>
      </c>
      <c r="O897" s="20">
        <f>Hydro!D886</f>
        <v>3.5443841031889259E-2</v>
      </c>
    </row>
    <row r="898" spans="1:15" x14ac:dyDescent="0.25">
      <c r="A898" s="2">
        <v>41055</v>
      </c>
      <c r="B898" s="5">
        <f>Gas!D887</f>
        <v>-3.8440316116181983E-2</v>
      </c>
      <c r="C898" s="5">
        <f>Gas!I887</f>
        <v>-6.0635193773240129E-2</v>
      </c>
      <c r="D898" s="24">
        <f>Electricity!D887</f>
        <v>-2.080231611807665E-2</v>
      </c>
      <c r="E898" s="24">
        <f>Electricity!I887</f>
        <v>-0.17135761201372213</v>
      </c>
      <c r="F898" s="24">
        <f>Electricity!N887</f>
        <v>-1.6435442579606869</v>
      </c>
      <c r="G898" s="24">
        <f>Electricity!S887</f>
        <v>4.5787581488497819E-3</v>
      </c>
      <c r="H898" s="70">
        <f>Loads!D887</f>
        <v>2.1796738027227008E-2</v>
      </c>
      <c r="I898" s="70">
        <f>Loads!I887</f>
        <v>-0.12591950186347675</v>
      </c>
      <c r="J898" s="71">
        <f>Loads!N887</f>
        <v>-2.0863907798529369E-2</v>
      </c>
      <c r="K898" s="71">
        <f>Loads!S887</f>
        <v>-4.754554642222783E-2</v>
      </c>
      <c r="L898" s="71">
        <f>Loads!X887</f>
        <v>-3.07949160692636E-2</v>
      </c>
      <c r="M898" s="71">
        <f>Loads!AC887</f>
        <v>1.1688688952009224E-2</v>
      </c>
      <c r="N898" s="71">
        <f>Loads!AH887</f>
        <v>-6.3812472491700523E-3</v>
      </c>
      <c r="O898" s="20">
        <f>Hydro!D887</f>
        <v>-0.11893915120525232</v>
      </c>
    </row>
    <row r="899" spans="1:15" x14ac:dyDescent="0.25">
      <c r="A899" s="2">
        <v>41056</v>
      </c>
      <c r="B899" s="5">
        <f>Gas!D888</f>
        <v>1.3164179377518386E-2</v>
      </c>
      <c r="C899" s="5">
        <f>Gas!I888</f>
        <v>9.157517807341151E-3</v>
      </c>
      <c r="D899" s="24">
        <f>Electricity!D888</f>
        <v>4.7248719086292738E-2</v>
      </c>
      <c r="E899" s="24">
        <f>Electricity!I888</f>
        <v>-0.25881503759591895</v>
      </c>
      <c r="F899" s="24" t="str">
        <f>Electricity!N888</f>
        <v/>
      </c>
      <c r="G899" s="24">
        <f>Electricity!S888</f>
        <v>1.504230520280448E-2</v>
      </c>
      <c r="H899" s="70">
        <f>Loads!D888</f>
        <v>-6.4921946859783725E-2</v>
      </c>
      <c r="I899" s="70">
        <f>Loads!I888</f>
        <v>-0.15314586129505908</v>
      </c>
      <c r="J899" s="71">
        <f>Loads!N888</f>
        <v>6.2655351682753546E-3</v>
      </c>
      <c r="K899" s="71">
        <f>Loads!S888</f>
        <v>-3.4126874630574677E-2</v>
      </c>
      <c r="L899" s="71">
        <f>Loads!X888</f>
        <v>-3.6122177745326917E-2</v>
      </c>
      <c r="M899" s="71">
        <f>Loads!AC888</f>
        <v>-2.128524977883739E-2</v>
      </c>
      <c r="N899" s="71">
        <f>Loads!AH888</f>
        <v>1.6840186083997177E-2</v>
      </c>
      <c r="O899" s="20">
        <f>Hydro!D888</f>
        <v>-4.787755268608767E-2</v>
      </c>
    </row>
    <row r="900" spans="1:15" x14ac:dyDescent="0.25">
      <c r="A900" s="2">
        <v>41057</v>
      </c>
      <c r="B900" s="5">
        <f>Gas!D889</f>
        <v>1.3164179377518386E-2</v>
      </c>
      <c r="C900" s="5">
        <f>Gas!I889</f>
        <v>9.157517807341151E-3</v>
      </c>
      <c r="D900" s="24">
        <f>Electricity!D889</f>
        <v>5.6431373367725537E-3</v>
      </c>
      <c r="E900" s="24" t="str">
        <f>Electricity!I889</f>
        <v/>
      </c>
      <c r="F900" s="24" t="str">
        <f>Electricity!N889</f>
        <v/>
      </c>
      <c r="G900" s="24" t="str">
        <f>Electricity!S889</f>
        <v/>
      </c>
      <c r="H900" s="70">
        <f>Loads!D889</f>
        <v>-3.1784881339966486E-2</v>
      </c>
      <c r="I900" s="70">
        <f>Loads!I889</f>
        <v>-9.0773240092955843E-2</v>
      </c>
      <c r="J900" s="71">
        <f>Loads!N889</f>
        <v>-9.5387591068010535E-2</v>
      </c>
      <c r="K900" s="71">
        <f>Loads!S889</f>
        <v>-9.4829926235885292E-2</v>
      </c>
      <c r="L900" s="71">
        <f>Loads!X889</f>
        <v>-6.6480898242573527E-2</v>
      </c>
      <c r="M900" s="71">
        <f>Loads!AC889</f>
        <v>-5.8829502650811549E-2</v>
      </c>
      <c r="N900" s="71">
        <f>Loads!AH889</f>
        <v>-8.5801226908925887E-3</v>
      </c>
      <c r="O900" s="20">
        <f>Hydro!D889</f>
        <v>-0.28726201263527829</v>
      </c>
    </row>
    <row r="901" spans="1:15" x14ac:dyDescent="0.25">
      <c r="A901" s="2">
        <v>41058</v>
      </c>
      <c r="B901" s="5">
        <f>Gas!D890</f>
        <v>1.3164179377518386E-2</v>
      </c>
      <c r="C901" s="5">
        <f>Gas!I890</f>
        <v>9.157517807341151E-3</v>
      </c>
      <c r="D901" s="24">
        <f>Electricity!D890</f>
        <v>5.5179420792398126E-2</v>
      </c>
      <c r="E901" s="24" t="str">
        <f>Electricity!I890</f>
        <v/>
      </c>
      <c r="F901" s="24" t="str">
        <f>Electricity!N890</f>
        <v/>
      </c>
      <c r="G901" s="24" t="str">
        <f>Electricity!S890</f>
        <v/>
      </c>
      <c r="H901" s="70">
        <f>Loads!D890</f>
        <v>6.0290591049218967E-2</v>
      </c>
      <c r="I901" s="70">
        <f>Loads!I890</f>
        <v>2.2421012607866567E-2</v>
      </c>
      <c r="J901" s="71">
        <f>Loads!N890</f>
        <v>8.1051265985458726E-2</v>
      </c>
      <c r="K901" s="71">
        <f>Loads!S890</f>
        <v>7.0148156438796211E-2</v>
      </c>
      <c r="L901" s="71">
        <f>Loads!X890</f>
        <v>0.1244787124509748</v>
      </c>
      <c r="M901" s="71">
        <f>Loads!AC890</f>
        <v>6.1627277061722913E-2</v>
      </c>
      <c r="N901" s="71">
        <f>Loads!AH890</f>
        <v>2.4273771268173094E-2</v>
      </c>
      <c r="O901" s="20">
        <f>Hydro!D890</f>
        <v>4.2415151263933623E-2</v>
      </c>
    </row>
    <row r="902" spans="1:15" x14ac:dyDescent="0.25">
      <c r="A902" s="2">
        <v>41059</v>
      </c>
      <c r="B902" s="5">
        <f>Gas!D891</f>
        <v>-1.258831672489619E-2</v>
      </c>
      <c r="C902" s="5">
        <f>Gas!I891</f>
        <v>6.9669364275222832E-3</v>
      </c>
      <c r="D902" s="24">
        <f>Electricity!D891</f>
        <v>-8.9346004426660679E-3</v>
      </c>
      <c r="E902" s="24">
        <f>Electricity!I891</f>
        <v>0.19031847393186818</v>
      </c>
      <c r="F902" s="24">
        <f>Electricity!N891</f>
        <v>0.22395072323426313</v>
      </c>
      <c r="G902" s="24">
        <f>Electricity!S891</f>
        <v>-2.5957545418302731E-2</v>
      </c>
      <c r="H902" s="70">
        <f>Loads!D891</f>
        <v>3.8328088941329941E-2</v>
      </c>
      <c r="I902" s="70">
        <f>Loads!I891</f>
        <v>7.6544131828117673E-2</v>
      </c>
      <c r="J902" s="71">
        <f>Loads!N891</f>
        <v>1.5054808231213024E-2</v>
      </c>
      <c r="K902" s="71">
        <f>Loads!S891</f>
        <v>2.8159120000839033E-2</v>
      </c>
      <c r="L902" s="71">
        <f>Loads!X891</f>
        <v>4.0476174548983335E-2</v>
      </c>
      <c r="M902" s="71">
        <f>Loads!AC891</f>
        <v>3.8682835491827772E-2</v>
      </c>
      <c r="N902" s="71">
        <f>Loads!AH891</f>
        <v>1.2270952629551357E-2</v>
      </c>
      <c r="O902" s="20">
        <f>Hydro!D891</f>
        <v>3.7398687884290259E-2</v>
      </c>
    </row>
    <row r="903" spans="1:15" x14ac:dyDescent="0.25">
      <c r="A903" s="2">
        <v>41060</v>
      </c>
      <c r="B903" s="5">
        <f>Gas!D892</f>
        <v>-9.287167775618034E-3</v>
      </c>
      <c r="C903" s="5">
        <f>Gas!I892</f>
        <v>-3.5867341767072652E-2</v>
      </c>
      <c r="D903" s="24">
        <f>Electricity!D892</f>
        <v>0.11617022479760375</v>
      </c>
      <c r="E903" s="24">
        <f>Electricity!I892</f>
        <v>0.2670801211318119</v>
      </c>
      <c r="F903" s="24">
        <f>Electricity!N892</f>
        <v>0.11033734227280034</v>
      </c>
      <c r="G903" s="24">
        <f>Electricity!S892</f>
        <v>8.8365941323191616E-2</v>
      </c>
      <c r="H903" s="70">
        <f>Loads!D892</f>
        <v>5.3030745703480819E-2</v>
      </c>
      <c r="I903" s="70">
        <f>Loads!I892</f>
        <v>0.10657925729977312</v>
      </c>
      <c r="J903" s="71">
        <f>Loads!N892</f>
        <v>4.0300677446759303E-3</v>
      </c>
      <c r="K903" s="71">
        <f>Loads!S892</f>
        <v>4.56855195033887E-2</v>
      </c>
      <c r="L903" s="71">
        <f>Loads!X892</f>
        <v>5.6396505368104144E-2</v>
      </c>
      <c r="M903" s="71">
        <f>Loads!AC892</f>
        <v>2.1126327712212178E-2</v>
      </c>
      <c r="N903" s="71">
        <f>Loads!AH892</f>
        <v>3.3914190028186908E-2</v>
      </c>
      <c r="O903" s="20">
        <f>Hydro!D892</f>
        <v>0.28201091947575124</v>
      </c>
    </row>
    <row r="904" spans="1:15" x14ac:dyDescent="0.25">
      <c r="A904" s="2">
        <v>41061</v>
      </c>
      <c r="B904" s="5">
        <f>Gas!D893</f>
        <v>-0.23830421917511996</v>
      </c>
      <c r="C904" s="5">
        <f>Gas!I893</f>
        <v>-0.21013411341219534</v>
      </c>
      <c r="D904" s="24">
        <f>Electricity!D893</f>
        <v>-0.11708466988485455</v>
      </c>
      <c r="E904" s="24">
        <f>Electricity!I893</f>
        <v>5.8497478181030377E-2</v>
      </c>
      <c r="F904" s="24">
        <f>Electricity!N893</f>
        <v>-0.11017912036777829</v>
      </c>
      <c r="G904" s="24">
        <f>Electricity!S893</f>
        <v>-0.10576260486066627</v>
      </c>
      <c r="H904" s="70">
        <f>Loads!D893</f>
        <v>-4.6173472281515776E-2</v>
      </c>
      <c r="I904" s="70">
        <f>Loads!I893</f>
        <v>-0.15362871760938371</v>
      </c>
      <c r="J904" s="71">
        <f>Loads!N893</f>
        <v>2.2306807203733126E-2</v>
      </c>
      <c r="K904" s="71">
        <f>Loads!S893</f>
        <v>2.5203227193165006E-2</v>
      </c>
      <c r="L904" s="71">
        <f>Loads!X893</f>
        <v>-7.8457093306259773E-2</v>
      </c>
      <c r="M904" s="71">
        <f>Loads!AC893</f>
        <v>4.2364233842984461E-2</v>
      </c>
      <c r="N904" s="71">
        <f>Loads!AH893</f>
        <v>-3.0791491089942724E-2</v>
      </c>
      <c r="O904" s="20" t="str">
        <f>Hydro!D893</f>
        <v/>
      </c>
    </row>
    <row r="905" spans="1:15" x14ac:dyDescent="0.25">
      <c r="A905" s="2">
        <v>41062</v>
      </c>
      <c r="B905" s="5" t="str">
        <f>Gas!D894</f>
        <v/>
      </c>
      <c r="C905" s="5" t="str">
        <f>Gas!I894</f>
        <v/>
      </c>
      <c r="D905" s="24" t="str">
        <f>Electricity!D894</f>
        <v/>
      </c>
      <c r="E905" s="24" t="str">
        <f>Electricity!I894</f>
        <v/>
      </c>
      <c r="F905" s="24" t="str">
        <f>Electricity!N894</f>
        <v/>
      </c>
      <c r="G905" s="24" t="str">
        <f>Electricity!S894</f>
        <v/>
      </c>
      <c r="H905" s="70" t="str">
        <f>Loads!D894</f>
        <v/>
      </c>
      <c r="I905" s="70" t="str">
        <f>Loads!I894</f>
        <v/>
      </c>
      <c r="J905" s="71" t="str">
        <f>Loads!N894</f>
        <v/>
      </c>
      <c r="K905" s="71" t="str">
        <f>Loads!S894</f>
        <v/>
      </c>
      <c r="L905" s="71" t="str">
        <f>Loads!X894</f>
        <v/>
      </c>
      <c r="M905" s="71" t="str">
        <f>Loads!AC894</f>
        <v/>
      </c>
      <c r="N905" s="71" t="str">
        <f>Loads!AH894</f>
        <v/>
      </c>
      <c r="O905" s="20" t="str">
        <f>Hydro!D894</f>
        <v/>
      </c>
    </row>
    <row r="906" spans="1:15" x14ac:dyDescent="0.25">
      <c r="A906" s="2">
        <v>41063</v>
      </c>
      <c r="B906" s="5" t="str">
        <f>Gas!D895</f>
        <v/>
      </c>
      <c r="C906" s="5" t="str">
        <f>Gas!I895</f>
        <v/>
      </c>
      <c r="D906" s="24" t="str">
        <f>Electricity!D895</f>
        <v/>
      </c>
      <c r="E906" s="24" t="str">
        <f>Electricity!I895</f>
        <v/>
      </c>
      <c r="F906" s="24" t="str">
        <f>Electricity!N895</f>
        <v/>
      </c>
      <c r="G906" s="24" t="str">
        <f>Electricity!S895</f>
        <v/>
      </c>
      <c r="H906" s="70" t="str">
        <f>Loads!D895</f>
        <v/>
      </c>
      <c r="I906" s="70" t="str">
        <f>Loads!I895</f>
        <v/>
      </c>
      <c r="J906" s="71" t="str">
        <f>Loads!N895</f>
        <v/>
      </c>
      <c r="K906" s="71" t="str">
        <f>Loads!S895</f>
        <v/>
      </c>
      <c r="L906" s="71" t="str">
        <f>Loads!X895</f>
        <v/>
      </c>
      <c r="M906" s="71" t="str">
        <f>Loads!AC895</f>
        <v/>
      </c>
      <c r="N906" s="71" t="str">
        <f>Loads!AH895</f>
        <v/>
      </c>
      <c r="O906" s="20" t="str">
        <f>Hydro!D895</f>
        <v/>
      </c>
    </row>
    <row r="907" spans="1:15" x14ac:dyDescent="0.25">
      <c r="A907" s="2">
        <v>41064</v>
      </c>
      <c r="B907" s="5" t="str">
        <f>Gas!D896</f>
        <v/>
      </c>
      <c r="C907" s="5" t="str">
        <f>Gas!I896</f>
        <v/>
      </c>
      <c r="D907" s="24" t="str">
        <f>Electricity!D896</f>
        <v/>
      </c>
      <c r="E907" s="24" t="str">
        <f>Electricity!I896</f>
        <v/>
      </c>
      <c r="F907" s="24" t="str">
        <f>Electricity!N896</f>
        <v/>
      </c>
      <c r="G907" s="24" t="str">
        <f>Electricity!S896</f>
        <v/>
      </c>
      <c r="H907" s="70" t="str">
        <f>Loads!D896</f>
        <v/>
      </c>
      <c r="I907" s="70" t="str">
        <f>Loads!I896</f>
        <v/>
      </c>
      <c r="J907" s="71" t="str">
        <f>Loads!N896</f>
        <v/>
      </c>
      <c r="K907" s="71" t="str">
        <f>Loads!S896</f>
        <v/>
      </c>
      <c r="L907" s="71" t="str">
        <f>Loads!X896</f>
        <v/>
      </c>
      <c r="M907" s="71" t="str">
        <f>Loads!AC896</f>
        <v/>
      </c>
      <c r="N907" s="71" t="str">
        <f>Loads!AH896</f>
        <v/>
      </c>
      <c r="O907" s="20" t="str">
        <f>Hydro!D896</f>
        <v/>
      </c>
    </row>
    <row r="908" spans="1:15" x14ac:dyDescent="0.25">
      <c r="A908" s="2">
        <v>41065</v>
      </c>
      <c r="B908" s="5" t="str">
        <f>Gas!D897</f>
        <v/>
      </c>
      <c r="C908" s="5" t="str">
        <f>Gas!I897</f>
        <v/>
      </c>
      <c r="D908" s="24" t="str">
        <f>Electricity!D897</f>
        <v/>
      </c>
      <c r="E908" s="24" t="str">
        <f>Electricity!I897</f>
        <v/>
      </c>
      <c r="F908" s="24" t="str">
        <f>Electricity!N897</f>
        <v/>
      </c>
      <c r="G908" s="24" t="str">
        <f>Electricity!S897</f>
        <v/>
      </c>
      <c r="H908" s="70" t="str">
        <f>Loads!D897</f>
        <v/>
      </c>
      <c r="I908" s="70" t="str">
        <f>Loads!I897</f>
        <v/>
      </c>
      <c r="J908" s="71" t="str">
        <f>Loads!N897</f>
        <v/>
      </c>
      <c r="K908" s="71" t="str">
        <f>Loads!S897</f>
        <v/>
      </c>
      <c r="L908" s="71" t="str">
        <f>Loads!X897</f>
        <v/>
      </c>
      <c r="M908" s="71" t="str">
        <f>Loads!AC897</f>
        <v/>
      </c>
      <c r="N908" s="71" t="str">
        <f>Loads!AH897</f>
        <v/>
      </c>
      <c r="O908" s="20" t="str">
        <f>Hydro!D897</f>
        <v/>
      </c>
    </row>
    <row r="909" spans="1:15" x14ac:dyDescent="0.25">
      <c r="A909" s="2">
        <v>41066</v>
      </c>
      <c r="B909" s="5" t="str">
        <f>Gas!D898</f>
        <v/>
      </c>
      <c r="C909" s="5" t="str">
        <f>Gas!I898</f>
        <v/>
      </c>
      <c r="D909" s="24" t="str">
        <f>Electricity!D898</f>
        <v/>
      </c>
      <c r="E909" s="24" t="str">
        <f>Electricity!I898</f>
        <v/>
      </c>
      <c r="F909" s="24" t="str">
        <f>Electricity!N898</f>
        <v/>
      </c>
      <c r="G909" s="24" t="str">
        <f>Electricity!S898</f>
        <v/>
      </c>
      <c r="H909" s="70" t="str">
        <f>Loads!D898</f>
        <v/>
      </c>
      <c r="I909" s="70" t="str">
        <f>Loads!I898</f>
        <v/>
      </c>
      <c r="J909" s="71" t="str">
        <f>Loads!N898</f>
        <v/>
      </c>
      <c r="K909" s="71" t="str">
        <f>Loads!S898</f>
        <v/>
      </c>
      <c r="L909" s="71" t="str">
        <f>Loads!X898</f>
        <v/>
      </c>
      <c r="M909" s="71" t="str">
        <f>Loads!AC898</f>
        <v/>
      </c>
      <c r="N909" s="71" t="str">
        <f>Loads!AH898</f>
        <v/>
      </c>
      <c r="O909" s="20" t="str">
        <f>Hydro!D898</f>
        <v/>
      </c>
    </row>
    <row r="910" spans="1:15" x14ac:dyDescent="0.25">
      <c r="A910" s="2">
        <v>41067</v>
      </c>
      <c r="B910" s="5" t="str">
        <f>Gas!D899</f>
        <v/>
      </c>
      <c r="C910" s="5" t="str">
        <f>Gas!I899</f>
        <v/>
      </c>
      <c r="D910" s="24" t="str">
        <f>Electricity!D899</f>
        <v/>
      </c>
      <c r="E910" s="24" t="str">
        <f>Electricity!I899</f>
        <v/>
      </c>
      <c r="F910" s="24" t="str">
        <f>Electricity!N899</f>
        <v/>
      </c>
      <c r="G910" s="24" t="str">
        <f>Electricity!S899</f>
        <v/>
      </c>
      <c r="H910" s="70" t="str">
        <f>Loads!D899</f>
        <v/>
      </c>
      <c r="I910" s="70" t="str">
        <f>Loads!I899</f>
        <v/>
      </c>
      <c r="J910" s="71" t="str">
        <f>Loads!N899</f>
        <v/>
      </c>
      <c r="K910" s="71" t="str">
        <f>Loads!S899</f>
        <v/>
      </c>
      <c r="L910" s="71" t="str">
        <f>Loads!X899</f>
        <v/>
      </c>
      <c r="M910" s="71" t="str">
        <f>Loads!AC899</f>
        <v/>
      </c>
      <c r="N910" s="71" t="str">
        <f>Loads!AH899</f>
        <v/>
      </c>
      <c r="O910" s="20" t="str">
        <f>Hydro!D899</f>
        <v/>
      </c>
    </row>
    <row r="911" spans="1:15" x14ac:dyDescent="0.25">
      <c r="A911" s="2">
        <v>41068</v>
      </c>
      <c r="B911" s="5" t="str">
        <f>Gas!D900</f>
        <v/>
      </c>
      <c r="C911" s="5" t="str">
        <f>Gas!I900</f>
        <v/>
      </c>
      <c r="D911" s="24" t="str">
        <f>Electricity!D900</f>
        <v/>
      </c>
      <c r="E911" s="24" t="str">
        <f>Electricity!I900</f>
        <v/>
      </c>
      <c r="F911" s="24" t="str">
        <f>Electricity!N900</f>
        <v/>
      </c>
      <c r="G911" s="24" t="str">
        <f>Electricity!S900</f>
        <v/>
      </c>
      <c r="H911" s="70" t="str">
        <f>Loads!D900</f>
        <v/>
      </c>
      <c r="I911" s="70" t="str">
        <f>Loads!I900</f>
        <v/>
      </c>
      <c r="J911" s="71" t="str">
        <f>Loads!N900</f>
        <v/>
      </c>
      <c r="K911" s="71" t="str">
        <f>Loads!S900</f>
        <v/>
      </c>
      <c r="L911" s="71" t="str">
        <f>Loads!X900</f>
        <v/>
      </c>
      <c r="M911" s="71" t="str">
        <f>Loads!AC900</f>
        <v/>
      </c>
      <c r="N911" s="71" t="str">
        <f>Loads!AH900</f>
        <v/>
      </c>
      <c r="O911" s="20" t="str">
        <f>Hydro!D900</f>
        <v/>
      </c>
    </row>
    <row r="912" spans="1:15" x14ac:dyDescent="0.25">
      <c r="A912" s="2">
        <v>41069</v>
      </c>
      <c r="B912" s="5" t="str">
        <f>Gas!D901</f>
        <v/>
      </c>
      <c r="C912" s="5" t="str">
        <f>Gas!I901</f>
        <v/>
      </c>
      <c r="D912" s="24" t="str">
        <f>Electricity!D901</f>
        <v/>
      </c>
      <c r="E912" s="24" t="str">
        <f>Electricity!I901</f>
        <v/>
      </c>
      <c r="F912" s="24" t="str">
        <f>Electricity!N901</f>
        <v/>
      </c>
      <c r="G912" s="24" t="str">
        <f>Electricity!S901</f>
        <v/>
      </c>
      <c r="H912" s="70" t="str">
        <f>Loads!D901</f>
        <v/>
      </c>
      <c r="I912" s="70" t="str">
        <f>Loads!I901</f>
        <v/>
      </c>
      <c r="J912" s="71" t="str">
        <f>Loads!N901</f>
        <v/>
      </c>
      <c r="K912" s="71" t="str">
        <f>Loads!S901</f>
        <v/>
      </c>
      <c r="L912" s="71" t="str">
        <f>Loads!X901</f>
        <v/>
      </c>
      <c r="M912" s="71" t="str">
        <f>Loads!AC901</f>
        <v/>
      </c>
      <c r="N912" s="71" t="str">
        <f>Loads!AH901</f>
        <v/>
      </c>
      <c r="O912" s="20" t="str">
        <f>Hydro!D901</f>
        <v/>
      </c>
    </row>
    <row r="913" spans="1:15" x14ac:dyDescent="0.25">
      <c r="A913" s="2">
        <v>41070</v>
      </c>
      <c r="B913" s="5" t="str">
        <f>Gas!D902</f>
        <v/>
      </c>
      <c r="C913" s="5" t="str">
        <f>Gas!I902</f>
        <v/>
      </c>
      <c r="D913" s="24" t="str">
        <f>Electricity!D902</f>
        <v/>
      </c>
      <c r="E913" s="24" t="str">
        <f>Electricity!I902</f>
        <v/>
      </c>
      <c r="F913" s="24" t="str">
        <f>Electricity!N902</f>
        <v/>
      </c>
      <c r="G913" s="24" t="str">
        <f>Electricity!S902</f>
        <v/>
      </c>
      <c r="H913" s="70" t="str">
        <f>Loads!D902</f>
        <v/>
      </c>
      <c r="I913" s="70" t="str">
        <f>Loads!I902</f>
        <v/>
      </c>
      <c r="J913" s="71" t="str">
        <f>Loads!N902</f>
        <v/>
      </c>
      <c r="K913" s="71" t="str">
        <f>Loads!S902</f>
        <v/>
      </c>
      <c r="L913" s="71" t="str">
        <f>Loads!X902</f>
        <v/>
      </c>
      <c r="M913" s="71" t="str">
        <f>Loads!AC902</f>
        <v/>
      </c>
      <c r="N913" s="71" t="str">
        <f>Loads!AH902</f>
        <v/>
      </c>
      <c r="O913" s="20" t="str">
        <f>Hydro!D902</f>
        <v/>
      </c>
    </row>
    <row r="914" spans="1:15" x14ac:dyDescent="0.25">
      <c r="A914" s="2">
        <v>41071</v>
      </c>
      <c r="B914" s="5" t="str">
        <f>Gas!D903</f>
        <v/>
      </c>
      <c r="C914" s="5" t="str">
        <f>Gas!I903</f>
        <v/>
      </c>
      <c r="D914" s="24" t="str">
        <f>Electricity!D903</f>
        <v/>
      </c>
      <c r="E914" s="24" t="str">
        <f>Electricity!I903</f>
        <v/>
      </c>
      <c r="F914" s="24" t="str">
        <f>Electricity!N903</f>
        <v/>
      </c>
      <c r="G914" s="24" t="str">
        <f>Electricity!S903</f>
        <v/>
      </c>
      <c r="H914" s="70" t="str">
        <f>Loads!D903</f>
        <v/>
      </c>
      <c r="I914" s="70" t="str">
        <f>Loads!I903</f>
        <v/>
      </c>
      <c r="J914" s="71" t="str">
        <f>Loads!N903</f>
        <v/>
      </c>
      <c r="K914" s="71" t="str">
        <f>Loads!S903</f>
        <v/>
      </c>
      <c r="L914" s="71" t="str">
        <f>Loads!X903</f>
        <v/>
      </c>
      <c r="M914" s="71" t="str">
        <f>Loads!AC903</f>
        <v/>
      </c>
      <c r="N914" s="71" t="str">
        <f>Loads!AH903</f>
        <v/>
      </c>
      <c r="O914" s="20" t="str">
        <f>Hydro!D903</f>
        <v/>
      </c>
    </row>
    <row r="915" spans="1:15" x14ac:dyDescent="0.25">
      <c r="A915" s="2">
        <v>41072</v>
      </c>
      <c r="B915" s="5" t="str">
        <f>Gas!D904</f>
        <v/>
      </c>
      <c r="C915" s="5" t="str">
        <f>Gas!I904</f>
        <v/>
      </c>
      <c r="D915" s="24" t="str">
        <f>Electricity!D904</f>
        <v/>
      </c>
      <c r="E915" s="24" t="str">
        <f>Electricity!I904</f>
        <v/>
      </c>
      <c r="F915" s="24" t="str">
        <f>Electricity!N904</f>
        <v/>
      </c>
      <c r="G915" s="24" t="str">
        <f>Electricity!S904</f>
        <v/>
      </c>
      <c r="H915" s="70" t="str">
        <f>Loads!D904</f>
        <v/>
      </c>
      <c r="I915" s="70" t="str">
        <f>Loads!I904</f>
        <v/>
      </c>
      <c r="J915" s="71" t="str">
        <f>Loads!N904</f>
        <v/>
      </c>
      <c r="K915" s="71" t="str">
        <f>Loads!S904</f>
        <v/>
      </c>
      <c r="L915" s="71" t="str">
        <f>Loads!X904</f>
        <v/>
      </c>
      <c r="M915" s="71" t="str">
        <f>Loads!AC904</f>
        <v/>
      </c>
      <c r="N915" s="71" t="str">
        <f>Loads!AH904</f>
        <v/>
      </c>
      <c r="O915" s="20" t="str">
        <f>Hydro!D904</f>
        <v/>
      </c>
    </row>
    <row r="916" spans="1:15" x14ac:dyDescent="0.25">
      <c r="A916" s="2">
        <v>41073</v>
      </c>
      <c r="B916" s="5" t="str">
        <f>Gas!D905</f>
        <v/>
      </c>
      <c r="C916" s="5" t="str">
        <f>Gas!I905</f>
        <v/>
      </c>
      <c r="D916" s="24" t="str">
        <f>Electricity!D905</f>
        <v/>
      </c>
      <c r="E916" s="24" t="str">
        <f>Electricity!I905</f>
        <v/>
      </c>
      <c r="F916" s="24" t="str">
        <f>Electricity!N905</f>
        <v/>
      </c>
      <c r="G916" s="24" t="str">
        <f>Electricity!S905</f>
        <v/>
      </c>
      <c r="H916" s="70" t="str">
        <f>Loads!D905</f>
        <v/>
      </c>
      <c r="I916" s="70" t="str">
        <f>Loads!I905</f>
        <v/>
      </c>
      <c r="J916" s="71" t="str">
        <f>Loads!N905</f>
        <v/>
      </c>
      <c r="K916" s="71" t="str">
        <f>Loads!S905</f>
        <v/>
      </c>
      <c r="L916" s="71" t="str">
        <f>Loads!X905</f>
        <v/>
      </c>
      <c r="M916" s="71" t="str">
        <f>Loads!AC905</f>
        <v/>
      </c>
      <c r="N916" s="71" t="str">
        <f>Loads!AH905</f>
        <v/>
      </c>
      <c r="O916" s="20" t="str">
        <f>Hydro!D905</f>
        <v/>
      </c>
    </row>
    <row r="917" spans="1:15" x14ac:dyDescent="0.25">
      <c r="A917" s="2">
        <v>41074</v>
      </c>
      <c r="B917" s="5" t="str">
        <f>Gas!D906</f>
        <v/>
      </c>
      <c r="C917" s="5" t="str">
        <f>Gas!I906</f>
        <v/>
      </c>
      <c r="D917" s="24" t="str">
        <f>Electricity!D906</f>
        <v/>
      </c>
      <c r="E917" s="24" t="str">
        <f>Electricity!I906</f>
        <v/>
      </c>
      <c r="F917" s="24" t="str">
        <f>Electricity!N906</f>
        <v/>
      </c>
      <c r="G917" s="24" t="str">
        <f>Electricity!S906</f>
        <v/>
      </c>
      <c r="H917" s="70" t="str">
        <f>Loads!D906</f>
        <v/>
      </c>
      <c r="I917" s="70" t="str">
        <f>Loads!I906</f>
        <v/>
      </c>
      <c r="J917" s="71" t="str">
        <f>Loads!N906</f>
        <v/>
      </c>
      <c r="K917" s="71" t="str">
        <f>Loads!S906</f>
        <v/>
      </c>
      <c r="L917" s="71" t="str">
        <f>Loads!X906</f>
        <v/>
      </c>
      <c r="M917" s="71" t="str">
        <f>Loads!AC906</f>
        <v/>
      </c>
      <c r="N917" s="71" t="str">
        <f>Loads!AH906</f>
        <v/>
      </c>
      <c r="O917" s="20" t="str">
        <f>Hydro!D906</f>
        <v/>
      </c>
    </row>
    <row r="918" spans="1:15" x14ac:dyDescent="0.25">
      <c r="A918" s="2">
        <v>41075</v>
      </c>
      <c r="B918" s="5" t="str">
        <f>Gas!D907</f>
        <v/>
      </c>
      <c r="C918" s="5" t="str">
        <f>Gas!I907</f>
        <v/>
      </c>
      <c r="D918" s="24" t="str">
        <f>Electricity!D907</f>
        <v/>
      </c>
      <c r="E918" s="24" t="str">
        <f>Electricity!I907</f>
        <v/>
      </c>
      <c r="F918" s="24" t="str">
        <f>Electricity!N907</f>
        <v/>
      </c>
      <c r="G918" s="24" t="str">
        <f>Electricity!S907</f>
        <v/>
      </c>
      <c r="H918" s="70" t="str">
        <f>Loads!D907</f>
        <v/>
      </c>
      <c r="I918" s="70" t="str">
        <f>Loads!I907</f>
        <v/>
      </c>
      <c r="J918" s="71" t="str">
        <f>Loads!N907</f>
        <v/>
      </c>
      <c r="K918" s="71" t="str">
        <f>Loads!S907</f>
        <v/>
      </c>
      <c r="L918" s="71" t="str">
        <f>Loads!X907</f>
        <v/>
      </c>
      <c r="M918" s="71" t="str">
        <f>Loads!AC907</f>
        <v/>
      </c>
      <c r="N918" s="71" t="str">
        <f>Loads!AH907</f>
        <v/>
      </c>
      <c r="O918" s="20" t="str">
        <f>Hydro!D907</f>
        <v/>
      </c>
    </row>
    <row r="919" spans="1:15" x14ac:dyDescent="0.25">
      <c r="A919" s="2">
        <v>41076</v>
      </c>
      <c r="B919" s="5" t="str">
        <f>Gas!D908</f>
        <v/>
      </c>
      <c r="C919" s="5" t="str">
        <f>Gas!I908</f>
        <v/>
      </c>
      <c r="D919" s="24" t="str">
        <f>Electricity!D908</f>
        <v/>
      </c>
      <c r="E919" s="24" t="str">
        <f>Electricity!I908</f>
        <v/>
      </c>
      <c r="F919" s="24" t="str">
        <f>Electricity!N908</f>
        <v/>
      </c>
      <c r="G919" s="24" t="str">
        <f>Electricity!S908</f>
        <v/>
      </c>
      <c r="H919" s="70" t="str">
        <f>Loads!D908</f>
        <v/>
      </c>
      <c r="I919" s="70" t="str">
        <f>Loads!I908</f>
        <v/>
      </c>
      <c r="J919" s="71" t="str">
        <f>Loads!N908</f>
        <v/>
      </c>
      <c r="K919" s="71" t="str">
        <f>Loads!S908</f>
        <v/>
      </c>
      <c r="L919" s="71" t="str">
        <f>Loads!X908</f>
        <v/>
      </c>
      <c r="M919" s="71" t="str">
        <f>Loads!AC908</f>
        <v/>
      </c>
      <c r="N919" s="71" t="str">
        <f>Loads!AH908</f>
        <v/>
      </c>
      <c r="O919" s="20" t="str">
        <f>Hydro!D908</f>
        <v/>
      </c>
    </row>
    <row r="920" spans="1:15" x14ac:dyDescent="0.25">
      <c r="A920" s="2">
        <v>41077</v>
      </c>
      <c r="B920" s="5" t="str">
        <f>Gas!D909</f>
        <v/>
      </c>
      <c r="C920" s="5" t="str">
        <f>Gas!I909</f>
        <v/>
      </c>
      <c r="D920" s="24" t="str">
        <f>Electricity!D909</f>
        <v/>
      </c>
      <c r="E920" s="24" t="str">
        <f>Electricity!I909</f>
        <v/>
      </c>
      <c r="F920" s="24" t="str">
        <f>Electricity!N909</f>
        <v/>
      </c>
      <c r="G920" s="24" t="str">
        <f>Electricity!S909</f>
        <v/>
      </c>
      <c r="H920" s="70" t="str">
        <f>Loads!D909</f>
        <v/>
      </c>
      <c r="I920" s="70" t="str">
        <f>Loads!I909</f>
        <v/>
      </c>
      <c r="J920" s="71" t="str">
        <f>Loads!N909</f>
        <v/>
      </c>
      <c r="K920" s="71" t="str">
        <f>Loads!S909</f>
        <v/>
      </c>
      <c r="L920" s="71" t="str">
        <f>Loads!X909</f>
        <v/>
      </c>
      <c r="M920" s="71" t="str">
        <f>Loads!AC909</f>
        <v/>
      </c>
      <c r="N920" s="71" t="str">
        <f>Loads!AH909</f>
        <v/>
      </c>
      <c r="O920" s="20" t="str">
        <f>Hydro!D909</f>
        <v/>
      </c>
    </row>
    <row r="921" spans="1:15" x14ac:dyDescent="0.25">
      <c r="A921" s="2">
        <v>41078</v>
      </c>
      <c r="B921" s="5" t="str">
        <f>Gas!D910</f>
        <v/>
      </c>
      <c r="C921" s="5" t="str">
        <f>Gas!I910</f>
        <v/>
      </c>
      <c r="D921" s="24" t="str">
        <f>Electricity!D910</f>
        <v/>
      </c>
      <c r="E921" s="24" t="str">
        <f>Electricity!I910</f>
        <v/>
      </c>
      <c r="F921" s="24" t="str">
        <f>Electricity!N910</f>
        <v/>
      </c>
      <c r="G921" s="24" t="str">
        <f>Electricity!S910</f>
        <v/>
      </c>
      <c r="H921" s="70" t="str">
        <f>Loads!D910</f>
        <v/>
      </c>
      <c r="I921" s="70" t="str">
        <f>Loads!I910</f>
        <v/>
      </c>
      <c r="J921" s="71" t="str">
        <f>Loads!N910</f>
        <v/>
      </c>
      <c r="K921" s="71" t="str">
        <f>Loads!S910</f>
        <v/>
      </c>
      <c r="L921" s="71" t="str">
        <f>Loads!X910</f>
        <v/>
      </c>
      <c r="M921" s="71" t="str">
        <f>Loads!AC910</f>
        <v/>
      </c>
      <c r="N921" s="71" t="str">
        <f>Loads!AH910</f>
        <v/>
      </c>
      <c r="O921" s="20" t="str">
        <f>Hydro!D910</f>
        <v/>
      </c>
    </row>
    <row r="922" spans="1:15" x14ac:dyDescent="0.25">
      <c r="A922" s="2">
        <v>41079</v>
      </c>
      <c r="B922" s="5" t="str">
        <f>Gas!D911</f>
        <v/>
      </c>
      <c r="C922" s="5" t="str">
        <f>Gas!I911</f>
        <v/>
      </c>
      <c r="D922" s="24" t="str">
        <f>Electricity!D911</f>
        <v/>
      </c>
      <c r="E922" s="24" t="str">
        <f>Electricity!I911</f>
        <v/>
      </c>
      <c r="F922" s="24" t="str">
        <f>Electricity!N911</f>
        <v/>
      </c>
      <c r="G922" s="24" t="str">
        <f>Electricity!S911</f>
        <v/>
      </c>
      <c r="H922" s="70" t="str">
        <f>Loads!D911</f>
        <v/>
      </c>
      <c r="I922" s="70" t="str">
        <f>Loads!I911</f>
        <v/>
      </c>
      <c r="J922" s="71" t="str">
        <f>Loads!N911</f>
        <v/>
      </c>
      <c r="K922" s="71" t="str">
        <f>Loads!S911</f>
        <v/>
      </c>
      <c r="L922" s="71" t="str">
        <f>Loads!X911</f>
        <v/>
      </c>
      <c r="M922" s="71" t="str">
        <f>Loads!AC911</f>
        <v/>
      </c>
      <c r="N922" s="71" t="str">
        <f>Loads!AH911</f>
        <v/>
      </c>
      <c r="O922" s="20" t="str">
        <f>Hydro!D911</f>
        <v/>
      </c>
    </row>
    <row r="923" spans="1:15" x14ac:dyDescent="0.25">
      <c r="A923" s="2">
        <v>41080</v>
      </c>
      <c r="B923" s="5" t="str">
        <f>Gas!D912</f>
        <v/>
      </c>
      <c r="C923" s="5" t="str">
        <f>Gas!I912</f>
        <v/>
      </c>
      <c r="D923" s="24" t="str">
        <f>Electricity!D912</f>
        <v/>
      </c>
      <c r="E923" s="24" t="str">
        <f>Electricity!I912</f>
        <v/>
      </c>
      <c r="F923" s="24" t="str">
        <f>Electricity!N912</f>
        <v/>
      </c>
      <c r="G923" s="24" t="str">
        <f>Electricity!S912</f>
        <v/>
      </c>
      <c r="H923" s="70" t="str">
        <f>Loads!D912</f>
        <v/>
      </c>
      <c r="I923" s="70" t="str">
        <f>Loads!I912</f>
        <v/>
      </c>
      <c r="J923" s="71" t="str">
        <f>Loads!N912</f>
        <v/>
      </c>
      <c r="K923" s="71" t="str">
        <f>Loads!S912</f>
        <v/>
      </c>
      <c r="L923" s="71" t="str">
        <f>Loads!X912</f>
        <v/>
      </c>
      <c r="M923" s="71" t="str">
        <f>Loads!AC912</f>
        <v/>
      </c>
      <c r="N923" s="71" t="str">
        <f>Loads!AH912</f>
        <v/>
      </c>
      <c r="O923" s="20" t="str">
        <f>Hydro!D912</f>
        <v/>
      </c>
    </row>
    <row r="924" spans="1:15" x14ac:dyDescent="0.25">
      <c r="A924" s="2">
        <v>41081</v>
      </c>
      <c r="B924" s="5" t="str">
        <f>Gas!D913</f>
        <v/>
      </c>
      <c r="C924" s="5" t="str">
        <f>Gas!I913</f>
        <v/>
      </c>
      <c r="D924" s="24" t="str">
        <f>Electricity!D913</f>
        <v/>
      </c>
      <c r="E924" s="24" t="str">
        <f>Electricity!I913</f>
        <v/>
      </c>
      <c r="F924" s="24" t="str">
        <f>Electricity!N913</f>
        <v/>
      </c>
      <c r="G924" s="24" t="str">
        <f>Electricity!S913</f>
        <v/>
      </c>
      <c r="H924" s="70" t="str">
        <f>Loads!D913</f>
        <v/>
      </c>
      <c r="I924" s="70" t="str">
        <f>Loads!I913</f>
        <v/>
      </c>
      <c r="J924" s="71" t="str">
        <f>Loads!N913</f>
        <v/>
      </c>
      <c r="K924" s="71" t="str">
        <f>Loads!S913</f>
        <v/>
      </c>
      <c r="L924" s="71" t="str">
        <f>Loads!X913</f>
        <v/>
      </c>
      <c r="M924" s="71" t="str">
        <f>Loads!AC913</f>
        <v/>
      </c>
      <c r="N924" s="71" t="str">
        <f>Loads!AH913</f>
        <v/>
      </c>
      <c r="O924" s="20" t="str">
        <f>Hydro!D913</f>
        <v/>
      </c>
    </row>
    <row r="925" spans="1:15" x14ac:dyDescent="0.25">
      <c r="A925" s="2">
        <v>41082</v>
      </c>
      <c r="B925" s="5" t="str">
        <f>Gas!D914</f>
        <v/>
      </c>
      <c r="C925" s="5" t="str">
        <f>Gas!I914</f>
        <v/>
      </c>
      <c r="D925" s="24" t="str">
        <f>Electricity!D914</f>
        <v/>
      </c>
      <c r="E925" s="24" t="str">
        <f>Electricity!I914</f>
        <v/>
      </c>
      <c r="F925" s="24" t="str">
        <f>Electricity!N914</f>
        <v/>
      </c>
      <c r="G925" s="24" t="str">
        <f>Electricity!S914</f>
        <v/>
      </c>
      <c r="H925" s="70" t="str">
        <f>Loads!D914</f>
        <v/>
      </c>
      <c r="I925" s="70" t="str">
        <f>Loads!I914</f>
        <v/>
      </c>
      <c r="J925" s="71" t="str">
        <f>Loads!N914</f>
        <v/>
      </c>
      <c r="K925" s="71" t="str">
        <f>Loads!S914</f>
        <v/>
      </c>
      <c r="L925" s="71" t="str">
        <f>Loads!X914</f>
        <v/>
      </c>
      <c r="M925" s="71" t="str">
        <f>Loads!AC914</f>
        <v/>
      </c>
      <c r="N925" s="71" t="str">
        <f>Loads!AH914</f>
        <v/>
      </c>
      <c r="O925" s="20" t="str">
        <f>Hydro!D914</f>
        <v/>
      </c>
    </row>
    <row r="926" spans="1:15" x14ac:dyDescent="0.25">
      <c r="A926" s="2">
        <v>41083</v>
      </c>
      <c r="B926" s="5" t="str">
        <f>Gas!D915</f>
        <v/>
      </c>
      <c r="C926" s="5" t="str">
        <f>Gas!I915</f>
        <v/>
      </c>
      <c r="D926" s="24" t="str">
        <f>Electricity!D915</f>
        <v/>
      </c>
      <c r="E926" s="24" t="str">
        <f>Electricity!I915</f>
        <v/>
      </c>
      <c r="F926" s="24" t="str">
        <f>Electricity!N915</f>
        <v/>
      </c>
      <c r="G926" s="24" t="str">
        <f>Electricity!S915</f>
        <v/>
      </c>
      <c r="H926" s="70" t="str">
        <f>Loads!D915</f>
        <v/>
      </c>
      <c r="I926" s="70" t="str">
        <f>Loads!I915</f>
        <v/>
      </c>
      <c r="J926" s="71" t="str">
        <f>Loads!N915</f>
        <v/>
      </c>
      <c r="K926" s="71" t="str">
        <f>Loads!S915</f>
        <v/>
      </c>
      <c r="L926" s="71" t="str">
        <f>Loads!X915</f>
        <v/>
      </c>
      <c r="M926" s="71" t="str">
        <f>Loads!AC915</f>
        <v/>
      </c>
      <c r="N926" s="71" t="str">
        <f>Loads!AH915</f>
        <v/>
      </c>
      <c r="O926" s="20" t="str">
        <f>Hydro!D915</f>
        <v/>
      </c>
    </row>
    <row r="927" spans="1:15" x14ac:dyDescent="0.25">
      <c r="A927" s="2">
        <v>41084</v>
      </c>
      <c r="B927" s="5" t="str">
        <f>Gas!D916</f>
        <v/>
      </c>
      <c r="C927" s="5" t="str">
        <f>Gas!I916</f>
        <v/>
      </c>
      <c r="D927" s="24" t="str">
        <f>Electricity!D916</f>
        <v/>
      </c>
      <c r="E927" s="24" t="str">
        <f>Electricity!I916</f>
        <v/>
      </c>
      <c r="F927" s="24" t="str">
        <f>Electricity!N916</f>
        <v/>
      </c>
      <c r="G927" s="24" t="str">
        <f>Electricity!S916</f>
        <v/>
      </c>
      <c r="H927" s="70" t="str">
        <f>Loads!D916</f>
        <v/>
      </c>
      <c r="I927" s="70" t="str">
        <f>Loads!I916</f>
        <v/>
      </c>
      <c r="J927" s="71" t="str">
        <f>Loads!N916</f>
        <v/>
      </c>
      <c r="K927" s="71" t="str">
        <f>Loads!S916</f>
        <v/>
      </c>
      <c r="L927" s="71" t="str">
        <f>Loads!X916</f>
        <v/>
      </c>
      <c r="M927" s="71" t="str">
        <f>Loads!AC916</f>
        <v/>
      </c>
      <c r="N927" s="71" t="str">
        <f>Loads!AH916</f>
        <v/>
      </c>
      <c r="O927" s="20" t="str">
        <f>Hydro!D916</f>
        <v/>
      </c>
    </row>
    <row r="928" spans="1:15" x14ac:dyDescent="0.25">
      <c r="A928" s="2">
        <v>41085</v>
      </c>
      <c r="B928" s="5" t="str">
        <f>Gas!D917</f>
        <v/>
      </c>
      <c r="C928" s="5" t="str">
        <f>Gas!I917</f>
        <v/>
      </c>
      <c r="D928" s="24" t="str">
        <f>Electricity!D917</f>
        <v/>
      </c>
      <c r="E928" s="24" t="str">
        <f>Electricity!I917</f>
        <v/>
      </c>
      <c r="F928" s="24" t="str">
        <f>Electricity!N917</f>
        <v/>
      </c>
      <c r="G928" s="24" t="str">
        <f>Electricity!S917</f>
        <v/>
      </c>
      <c r="H928" s="70" t="str">
        <f>Loads!D917</f>
        <v/>
      </c>
      <c r="I928" s="70" t="str">
        <f>Loads!I917</f>
        <v/>
      </c>
      <c r="J928" s="71" t="str">
        <f>Loads!N917</f>
        <v/>
      </c>
      <c r="K928" s="71" t="str">
        <f>Loads!S917</f>
        <v/>
      </c>
      <c r="L928" s="71" t="str">
        <f>Loads!X917</f>
        <v/>
      </c>
      <c r="M928" s="71" t="str">
        <f>Loads!AC917</f>
        <v/>
      </c>
      <c r="N928" s="71" t="str">
        <f>Loads!AH917</f>
        <v/>
      </c>
      <c r="O928" s="20" t="str">
        <f>Hydro!D917</f>
        <v/>
      </c>
    </row>
    <row r="929" spans="1:15" x14ac:dyDescent="0.25">
      <c r="A929" s="2">
        <v>41086</v>
      </c>
      <c r="B929" s="5" t="str">
        <f>Gas!D918</f>
        <v/>
      </c>
      <c r="C929" s="5" t="str">
        <f>Gas!I918</f>
        <v/>
      </c>
      <c r="D929" s="24" t="str">
        <f>Electricity!D918</f>
        <v/>
      </c>
      <c r="E929" s="24" t="str">
        <f>Electricity!I918</f>
        <v/>
      </c>
      <c r="F929" s="24" t="str">
        <f>Electricity!N918</f>
        <v/>
      </c>
      <c r="G929" s="24" t="str">
        <f>Electricity!S918</f>
        <v/>
      </c>
      <c r="H929" s="70" t="str">
        <f>Loads!D918</f>
        <v/>
      </c>
      <c r="I929" s="70" t="str">
        <f>Loads!I918</f>
        <v/>
      </c>
      <c r="J929" s="71" t="str">
        <f>Loads!N918</f>
        <v/>
      </c>
      <c r="K929" s="71" t="str">
        <f>Loads!S918</f>
        <v/>
      </c>
      <c r="L929" s="71" t="str">
        <f>Loads!X918</f>
        <v/>
      </c>
      <c r="M929" s="71" t="str">
        <f>Loads!AC918</f>
        <v/>
      </c>
      <c r="N929" s="71" t="str">
        <f>Loads!AH918</f>
        <v/>
      </c>
      <c r="O929" s="20" t="str">
        <f>Hydro!D918</f>
        <v/>
      </c>
    </row>
    <row r="930" spans="1:15" x14ac:dyDescent="0.25">
      <c r="A930" s="2">
        <v>41087</v>
      </c>
      <c r="B930" s="5" t="str">
        <f>Gas!D919</f>
        <v/>
      </c>
      <c r="C930" s="5" t="str">
        <f>Gas!I919</f>
        <v/>
      </c>
      <c r="D930" s="24" t="str">
        <f>Electricity!D919</f>
        <v/>
      </c>
      <c r="E930" s="24" t="str">
        <f>Electricity!I919</f>
        <v/>
      </c>
      <c r="F930" s="24" t="str">
        <f>Electricity!N919</f>
        <v/>
      </c>
      <c r="G930" s="24" t="str">
        <f>Electricity!S919</f>
        <v/>
      </c>
      <c r="H930" s="70" t="str">
        <f>Loads!D919</f>
        <v/>
      </c>
      <c r="I930" s="70" t="str">
        <f>Loads!I919</f>
        <v/>
      </c>
      <c r="J930" s="71" t="str">
        <f>Loads!N919</f>
        <v/>
      </c>
      <c r="K930" s="71" t="str">
        <f>Loads!S919</f>
        <v/>
      </c>
      <c r="L930" s="71" t="str">
        <f>Loads!X919</f>
        <v/>
      </c>
      <c r="M930" s="71" t="str">
        <f>Loads!AC919</f>
        <v/>
      </c>
      <c r="N930" s="71" t="str">
        <f>Loads!AH919</f>
        <v/>
      </c>
      <c r="O930" s="20" t="str">
        <f>Hydro!D919</f>
        <v/>
      </c>
    </row>
    <row r="931" spans="1:15" x14ac:dyDescent="0.25">
      <c r="A931" s="2">
        <v>41088</v>
      </c>
      <c r="B931" s="5" t="str">
        <f>Gas!D920</f>
        <v/>
      </c>
      <c r="C931" s="5" t="str">
        <f>Gas!I920</f>
        <v/>
      </c>
      <c r="D931" s="24" t="str">
        <f>Electricity!D920</f>
        <v/>
      </c>
      <c r="E931" s="24" t="str">
        <f>Electricity!I920</f>
        <v/>
      </c>
      <c r="F931" s="24" t="str">
        <f>Electricity!N920</f>
        <v/>
      </c>
      <c r="G931" s="24" t="str">
        <f>Electricity!S920</f>
        <v/>
      </c>
      <c r="H931" s="70" t="str">
        <f>Loads!D920</f>
        <v/>
      </c>
      <c r="I931" s="70" t="str">
        <f>Loads!I920</f>
        <v/>
      </c>
      <c r="J931" s="71" t="str">
        <f>Loads!N920</f>
        <v/>
      </c>
      <c r="K931" s="71" t="str">
        <f>Loads!S920</f>
        <v/>
      </c>
      <c r="L931" s="71" t="str">
        <f>Loads!X920</f>
        <v/>
      </c>
      <c r="M931" s="71" t="str">
        <f>Loads!AC920</f>
        <v/>
      </c>
      <c r="N931" s="71" t="str">
        <f>Loads!AH920</f>
        <v/>
      </c>
      <c r="O931" s="20" t="str">
        <f>Hydro!D920</f>
        <v/>
      </c>
    </row>
    <row r="932" spans="1:15" x14ac:dyDescent="0.25">
      <c r="A932" s="2">
        <v>41089</v>
      </c>
      <c r="B932" s="5" t="str">
        <f>Gas!D921</f>
        <v/>
      </c>
      <c r="C932" s="5" t="str">
        <f>Gas!I921</f>
        <v/>
      </c>
      <c r="D932" s="24" t="str">
        <f>Electricity!D921</f>
        <v/>
      </c>
      <c r="E932" s="24" t="str">
        <f>Electricity!I921</f>
        <v/>
      </c>
      <c r="F932" s="24" t="str">
        <f>Electricity!N921</f>
        <v/>
      </c>
      <c r="G932" s="24" t="str">
        <f>Electricity!S921</f>
        <v/>
      </c>
      <c r="H932" s="70" t="str">
        <f>Loads!D921</f>
        <v/>
      </c>
      <c r="I932" s="70" t="str">
        <f>Loads!I921</f>
        <v/>
      </c>
      <c r="J932" s="71" t="str">
        <f>Loads!N921</f>
        <v/>
      </c>
      <c r="K932" s="71" t="str">
        <f>Loads!S921</f>
        <v/>
      </c>
      <c r="L932" s="71" t="str">
        <f>Loads!X921</f>
        <v/>
      </c>
      <c r="M932" s="71" t="str">
        <f>Loads!AC921</f>
        <v/>
      </c>
      <c r="N932" s="71" t="str">
        <f>Loads!AH921</f>
        <v/>
      </c>
      <c r="O932" s="20" t="str">
        <f>Hydro!D921</f>
        <v/>
      </c>
    </row>
    <row r="933" spans="1:15" x14ac:dyDescent="0.25">
      <c r="A933" s="2">
        <v>41090</v>
      </c>
      <c r="B933" s="5" t="str">
        <f>Gas!D922</f>
        <v/>
      </c>
      <c r="C933" s="5" t="str">
        <f>Gas!I922</f>
        <v/>
      </c>
      <c r="D933" s="24" t="str">
        <f>Electricity!D922</f>
        <v/>
      </c>
      <c r="E933" s="24" t="str">
        <f>Electricity!I922</f>
        <v/>
      </c>
      <c r="F933" s="24" t="str">
        <f>Electricity!N922</f>
        <v/>
      </c>
      <c r="G933" s="24" t="str">
        <f>Electricity!S922</f>
        <v/>
      </c>
      <c r="H933" s="70" t="str">
        <f>Loads!D922</f>
        <v/>
      </c>
      <c r="I933" s="70" t="str">
        <f>Loads!I922</f>
        <v/>
      </c>
      <c r="J933" s="71" t="str">
        <f>Loads!N922</f>
        <v/>
      </c>
      <c r="K933" s="71" t="str">
        <f>Loads!S922</f>
        <v/>
      </c>
      <c r="L933" s="71" t="str">
        <f>Loads!X922</f>
        <v/>
      </c>
      <c r="M933" s="71" t="str">
        <f>Loads!AC922</f>
        <v/>
      </c>
      <c r="N933" s="71" t="str">
        <f>Loads!AH922</f>
        <v/>
      </c>
      <c r="O933" s="20" t="str">
        <f>Hydro!D922</f>
        <v/>
      </c>
    </row>
    <row r="934" spans="1:15" x14ac:dyDescent="0.25">
      <c r="A934" s="2">
        <v>41091</v>
      </c>
      <c r="B934" s="5" t="str">
        <f>Gas!D923</f>
        <v/>
      </c>
      <c r="C934" s="5" t="str">
        <f>Gas!I923</f>
        <v/>
      </c>
      <c r="D934" s="24" t="str">
        <f>Electricity!D923</f>
        <v/>
      </c>
      <c r="E934" s="24" t="str">
        <f>Electricity!I923</f>
        <v/>
      </c>
      <c r="F934" s="24" t="str">
        <f>Electricity!N923</f>
        <v/>
      </c>
      <c r="G934" s="24" t="str">
        <f>Electricity!S923</f>
        <v/>
      </c>
      <c r="H934" s="70" t="str">
        <f>Loads!D923</f>
        <v/>
      </c>
      <c r="I934" s="70" t="str">
        <f>Loads!I923</f>
        <v/>
      </c>
      <c r="J934" s="71" t="str">
        <f>Loads!N923</f>
        <v/>
      </c>
      <c r="K934" s="71" t="str">
        <f>Loads!S923</f>
        <v/>
      </c>
      <c r="L934" s="71" t="str">
        <f>Loads!X923</f>
        <v/>
      </c>
      <c r="M934" s="71" t="str">
        <f>Loads!AC923</f>
        <v/>
      </c>
      <c r="N934" s="71" t="str">
        <f>Loads!AH923</f>
        <v/>
      </c>
      <c r="O934" s="20" t="str">
        <f>Hydro!D923</f>
        <v/>
      </c>
    </row>
    <row r="935" spans="1:15" x14ac:dyDescent="0.25">
      <c r="A935" s="2">
        <v>41092</v>
      </c>
      <c r="B935" s="5" t="str">
        <f>Gas!D924</f>
        <v/>
      </c>
      <c r="C935" s="5" t="str">
        <f>Gas!I924</f>
        <v/>
      </c>
      <c r="D935" s="24" t="str">
        <f>Electricity!D924</f>
        <v/>
      </c>
      <c r="E935" s="24" t="str">
        <f>Electricity!I924</f>
        <v/>
      </c>
      <c r="F935" s="24" t="str">
        <f>Electricity!N924</f>
        <v/>
      </c>
      <c r="G935" s="24" t="str">
        <f>Electricity!S924</f>
        <v/>
      </c>
      <c r="H935" s="70" t="str">
        <f>Loads!D924</f>
        <v/>
      </c>
      <c r="I935" s="70" t="str">
        <f>Loads!I924</f>
        <v/>
      </c>
      <c r="J935" s="71" t="str">
        <f>Loads!N924</f>
        <v/>
      </c>
      <c r="K935" s="71" t="str">
        <f>Loads!S924</f>
        <v/>
      </c>
      <c r="L935" s="71" t="str">
        <f>Loads!X924</f>
        <v/>
      </c>
      <c r="M935" s="71" t="str">
        <f>Loads!AC924</f>
        <v/>
      </c>
      <c r="N935" s="71" t="str">
        <f>Loads!AH924</f>
        <v/>
      </c>
      <c r="O935" s="20" t="str">
        <f>Hydro!D924</f>
        <v/>
      </c>
    </row>
    <row r="936" spans="1:15" x14ac:dyDescent="0.25">
      <c r="A936" s="2">
        <v>41093</v>
      </c>
      <c r="B936" s="5" t="str">
        <f>Gas!D925</f>
        <v/>
      </c>
      <c r="C936" s="5" t="str">
        <f>Gas!I925</f>
        <v/>
      </c>
      <c r="D936" s="24" t="str">
        <f>Electricity!D925</f>
        <v/>
      </c>
      <c r="E936" s="24" t="str">
        <f>Electricity!I925</f>
        <v/>
      </c>
      <c r="F936" s="24" t="str">
        <f>Electricity!N925</f>
        <v/>
      </c>
      <c r="G936" s="24" t="str">
        <f>Electricity!S925</f>
        <v/>
      </c>
      <c r="H936" s="70" t="str">
        <f>Loads!D925</f>
        <v/>
      </c>
      <c r="I936" s="70" t="str">
        <f>Loads!I925</f>
        <v/>
      </c>
      <c r="J936" s="71" t="str">
        <f>Loads!N925</f>
        <v/>
      </c>
      <c r="K936" s="71" t="str">
        <f>Loads!S925</f>
        <v/>
      </c>
      <c r="L936" s="71" t="str">
        <f>Loads!X925</f>
        <v/>
      </c>
      <c r="M936" s="71" t="str">
        <f>Loads!AC925</f>
        <v/>
      </c>
      <c r="N936" s="71" t="str">
        <f>Loads!AH925</f>
        <v/>
      </c>
      <c r="O936" s="20" t="str">
        <f>Hydro!D925</f>
        <v/>
      </c>
    </row>
    <row r="937" spans="1:15" x14ac:dyDescent="0.25">
      <c r="A937" s="2">
        <v>41094</v>
      </c>
      <c r="B937" s="5" t="str">
        <f>Gas!D926</f>
        <v/>
      </c>
      <c r="C937" s="5" t="str">
        <f>Gas!I926</f>
        <v/>
      </c>
      <c r="D937" s="24" t="str">
        <f>Electricity!D926</f>
        <v/>
      </c>
      <c r="E937" s="24" t="str">
        <f>Electricity!I926</f>
        <v/>
      </c>
      <c r="F937" s="24" t="str">
        <f>Electricity!N926</f>
        <v/>
      </c>
      <c r="G937" s="24" t="str">
        <f>Electricity!S926</f>
        <v/>
      </c>
      <c r="H937" s="70" t="str">
        <f>Loads!D926</f>
        <v/>
      </c>
      <c r="I937" s="70" t="str">
        <f>Loads!I926</f>
        <v/>
      </c>
      <c r="J937" s="71" t="str">
        <f>Loads!N926</f>
        <v/>
      </c>
      <c r="K937" s="71" t="str">
        <f>Loads!S926</f>
        <v/>
      </c>
      <c r="L937" s="71" t="str">
        <f>Loads!X926</f>
        <v/>
      </c>
      <c r="M937" s="71" t="str">
        <f>Loads!AC926</f>
        <v/>
      </c>
      <c r="N937" s="71" t="str">
        <f>Loads!AH926</f>
        <v/>
      </c>
      <c r="O937" s="20" t="str">
        <f>Hydro!D926</f>
        <v/>
      </c>
    </row>
    <row r="938" spans="1:15" x14ac:dyDescent="0.25">
      <c r="A938" s="2">
        <v>41095</v>
      </c>
      <c r="B938" s="5" t="str">
        <f>Gas!D927</f>
        <v/>
      </c>
      <c r="C938" s="5" t="str">
        <f>Gas!I927</f>
        <v/>
      </c>
      <c r="D938" s="24" t="str">
        <f>Electricity!D927</f>
        <v/>
      </c>
      <c r="E938" s="24" t="str">
        <f>Electricity!I927</f>
        <v/>
      </c>
      <c r="F938" s="24" t="str">
        <f>Electricity!N927</f>
        <v/>
      </c>
      <c r="G938" s="24" t="str">
        <f>Electricity!S927</f>
        <v/>
      </c>
      <c r="H938" s="70" t="str">
        <f>Loads!D927</f>
        <v/>
      </c>
      <c r="I938" s="70" t="str">
        <f>Loads!I927</f>
        <v/>
      </c>
      <c r="J938" s="71" t="str">
        <f>Loads!N927</f>
        <v/>
      </c>
      <c r="K938" s="71" t="str">
        <f>Loads!S927</f>
        <v/>
      </c>
      <c r="L938" s="71" t="str">
        <f>Loads!X927</f>
        <v/>
      </c>
      <c r="M938" s="71" t="str">
        <f>Loads!AC927</f>
        <v/>
      </c>
      <c r="N938" s="71" t="str">
        <f>Loads!AH927</f>
        <v/>
      </c>
      <c r="O938" s="20" t="str">
        <f>Hydro!D927</f>
        <v/>
      </c>
    </row>
    <row r="939" spans="1:15" x14ac:dyDescent="0.25">
      <c r="A939" s="2">
        <v>41096</v>
      </c>
      <c r="B939" s="5" t="str">
        <f>Gas!D928</f>
        <v/>
      </c>
      <c r="C939" s="5" t="str">
        <f>Gas!I928</f>
        <v/>
      </c>
      <c r="D939" s="24" t="str">
        <f>Electricity!D928</f>
        <v/>
      </c>
      <c r="E939" s="24" t="str">
        <f>Electricity!I928</f>
        <v/>
      </c>
      <c r="F939" s="24" t="str">
        <f>Electricity!N928</f>
        <v/>
      </c>
      <c r="G939" s="24" t="str">
        <f>Electricity!S928</f>
        <v/>
      </c>
      <c r="H939" s="70" t="str">
        <f>Loads!D928</f>
        <v/>
      </c>
      <c r="I939" s="70" t="str">
        <f>Loads!I928</f>
        <v/>
      </c>
      <c r="J939" s="71" t="str">
        <f>Loads!N928</f>
        <v/>
      </c>
      <c r="K939" s="71" t="str">
        <f>Loads!S928</f>
        <v/>
      </c>
      <c r="L939" s="71" t="str">
        <f>Loads!X928</f>
        <v/>
      </c>
      <c r="M939" s="71" t="str">
        <f>Loads!AC928</f>
        <v/>
      </c>
      <c r="N939" s="71" t="str">
        <f>Loads!AH928</f>
        <v/>
      </c>
      <c r="O939" s="20" t="str">
        <f>Hydro!D928</f>
        <v/>
      </c>
    </row>
    <row r="940" spans="1:15" x14ac:dyDescent="0.25">
      <c r="A940" s="2">
        <v>41097</v>
      </c>
      <c r="B940" s="5" t="str">
        <f>Gas!D929</f>
        <v/>
      </c>
      <c r="C940" s="5" t="str">
        <f>Gas!I929</f>
        <v/>
      </c>
      <c r="D940" s="24" t="str">
        <f>Electricity!D929</f>
        <v/>
      </c>
      <c r="E940" s="24" t="str">
        <f>Electricity!I929</f>
        <v/>
      </c>
      <c r="F940" s="24" t="str">
        <f>Electricity!N929</f>
        <v/>
      </c>
      <c r="G940" s="24" t="str">
        <f>Electricity!S929</f>
        <v/>
      </c>
      <c r="H940" s="70" t="str">
        <f>Loads!D929</f>
        <v/>
      </c>
      <c r="I940" s="70" t="str">
        <f>Loads!I929</f>
        <v/>
      </c>
      <c r="J940" s="71" t="str">
        <f>Loads!N929</f>
        <v/>
      </c>
      <c r="K940" s="71" t="str">
        <f>Loads!S929</f>
        <v/>
      </c>
      <c r="L940" s="71" t="str">
        <f>Loads!X929</f>
        <v/>
      </c>
      <c r="M940" s="71" t="str">
        <f>Loads!AC929</f>
        <v/>
      </c>
      <c r="N940" s="71" t="str">
        <f>Loads!AH929</f>
        <v/>
      </c>
      <c r="O940" s="20" t="str">
        <f>Hydro!D929</f>
        <v/>
      </c>
    </row>
    <row r="941" spans="1:15" x14ac:dyDescent="0.25">
      <c r="A941" s="2">
        <v>41098</v>
      </c>
      <c r="B941" s="5" t="str">
        <f>Gas!D930</f>
        <v/>
      </c>
      <c r="C941" s="5" t="str">
        <f>Gas!I930</f>
        <v/>
      </c>
      <c r="D941" s="24" t="str">
        <f>Electricity!D930</f>
        <v/>
      </c>
      <c r="E941" s="24" t="str">
        <f>Electricity!I930</f>
        <v/>
      </c>
      <c r="F941" s="24" t="str">
        <f>Electricity!N930</f>
        <v/>
      </c>
      <c r="G941" s="24" t="str">
        <f>Electricity!S930</f>
        <v/>
      </c>
      <c r="H941" s="70" t="str">
        <f>Loads!D930</f>
        <v/>
      </c>
      <c r="I941" s="70" t="str">
        <f>Loads!I930</f>
        <v/>
      </c>
      <c r="J941" s="71" t="str">
        <f>Loads!N930</f>
        <v/>
      </c>
      <c r="K941" s="71" t="str">
        <f>Loads!S930</f>
        <v/>
      </c>
      <c r="L941" s="71" t="str">
        <f>Loads!X930</f>
        <v/>
      </c>
      <c r="M941" s="71" t="str">
        <f>Loads!AC930</f>
        <v/>
      </c>
      <c r="N941" s="71" t="str">
        <f>Loads!AH930</f>
        <v/>
      </c>
      <c r="O941" s="20" t="str">
        <f>Hydro!D930</f>
        <v/>
      </c>
    </row>
    <row r="942" spans="1:15" x14ac:dyDescent="0.25">
      <c r="A942" s="2">
        <v>41099</v>
      </c>
      <c r="B942" s="5" t="str">
        <f>Gas!D931</f>
        <v/>
      </c>
      <c r="C942" s="5" t="str">
        <f>Gas!I931</f>
        <v/>
      </c>
      <c r="D942" s="24" t="str">
        <f>Electricity!D931</f>
        <v/>
      </c>
      <c r="E942" s="24" t="str">
        <f>Electricity!I931</f>
        <v/>
      </c>
      <c r="F942" s="24" t="str">
        <f>Electricity!N931</f>
        <v/>
      </c>
      <c r="G942" s="24" t="str">
        <f>Electricity!S931</f>
        <v/>
      </c>
      <c r="H942" s="70" t="str">
        <f>Loads!D931</f>
        <v/>
      </c>
      <c r="I942" s="70" t="str">
        <f>Loads!I931</f>
        <v/>
      </c>
      <c r="J942" s="71" t="str">
        <f>Loads!N931</f>
        <v/>
      </c>
      <c r="K942" s="71" t="str">
        <f>Loads!S931</f>
        <v/>
      </c>
      <c r="L942" s="71" t="str">
        <f>Loads!X931</f>
        <v/>
      </c>
      <c r="M942" s="71" t="str">
        <f>Loads!AC931</f>
        <v/>
      </c>
      <c r="N942" s="71" t="str">
        <f>Loads!AH931</f>
        <v/>
      </c>
      <c r="O942" s="20" t="str">
        <f>Hydro!D931</f>
        <v/>
      </c>
    </row>
    <row r="943" spans="1:15" x14ac:dyDescent="0.25">
      <c r="A943" s="2">
        <v>41100</v>
      </c>
      <c r="B943" s="5" t="str">
        <f>Gas!D932</f>
        <v/>
      </c>
      <c r="C943" s="5" t="str">
        <f>Gas!I932</f>
        <v/>
      </c>
      <c r="D943" s="24" t="str">
        <f>Electricity!D932</f>
        <v/>
      </c>
      <c r="E943" s="24" t="str">
        <f>Electricity!I932</f>
        <v/>
      </c>
      <c r="F943" s="24" t="str">
        <f>Electricity!N932</f>
        <v/>
      </c>
      <c r="G943" s="24" t="str">
        <f>Electricity!S932</f>
        <v/>
      </c>
      <c r="H943" s="70" t="str">
        <f>Loads!D932</f>
        <v/>
      </c>
      <c r="I943" s="70" t="str">
        <f>Loads!I932</f>
        <v/>
      </c>
      <c r="J943" s="71" t="str">
        <f>Loads!N932</f>
        <v/>
      </c>
      <c r="K943" s="71" t="str">
        <f>Loads!S932</f>
        <v/>
      </c>
      <c r="L943" s="71" t="str">
        <f>Loads!X932</f>
        <v/>
      </c>
      <c r="M943" s="71" t="str">
        <f>Loads!AC932</f>
        <v/>
      </c>
      <c r="N943" s="71" t="str">
        <f>Loads!AH932</f>
        <v/>
      </c>
      <c r="O943" s="20" t="str">
        <f>Hydro!D932</f>
        <v/>
      </c>
    </row>
    <row r="944" spans="1:15" x14ac:dyDescent="0.25">
      <c r="A944" s="2">
        <v>41101</v>
      </c>
      <c r="B944" s="5" t="str">
        <f>Gas!D933</f>
        <v/>
      </c>
      <c r="C944" s="5" t="str">
        <f>Gas!I933</f>
        <v/>
      </c>
      <c r="D944" s="24" t="str">
        <f>Electricity!D933</f>
        <v/>
      </c>
      <c r="E944" s="24" t="str">
        <f>Electricity!I933</f>
        <v/>
      </c>
      <c r="F944" s="24" t="str">
        <f>Electricity!N933</f>
        <v/>
      </c>
      <c r="G944" s="24" t="str">
        <f>Electricity!S933</f>
        <v/>
      </c>
      <c r="H944" s="70" t="str">
        <f>Loads!D933</f>
        <v/>
      </c>
      <c r="I944" s="70" t="str">
        <f>Loads!I933</f>
        <v/>
      </c>
      <c r="J944" s="71" t="str">
        <f>Loads!N933</f>
        <v/>
      </c>
      <c r="K944" s="71" t="str">
        <f>Loads!S933</f>
        <v/>
      </c>
      <c r="L944" s="71" t="str">
        <f>Loads!X933</f>
        <v/>
      </c>
      <c r="M944" s="71" t="str">
        <f>Loads!AC933</f>
        <v/>
      </c>
      <c r="N944" s="71" t="str">
        <f>Loads!AH933</f>
        <v/>
      </c>
      <c r="O944" s="20" t="str">
        <f>Hydro!D933</f>
        <v/>
      </c>
    </row>
    <row r="945" spans="1:15" x14ac:dyDescent="0.25">
      <c r="A945" s="2">
        <v>41102</v>
      </c>
      <c r="B945" s="5" t="str">
        <f>Gas!D934</f>
        <v/>
      </c>
      <c r="C945" s="5" t="str">
        <f>Gas!I934</f>
        <v/>
      </c>
      <c r="D945" s="24" t="str">
        <f>Electricity!D934</f>
        <v/>
      </c>
      <c r="E945" s="24" t="str">
        <f>Electricity!I934</f>
        <v/>
      </c>
      <c r="F945" s="24" t="str">
        <f>Electricity!N934</f>
        <v/>
      </c>
      <c r="G945" s="24" t="str">
        <f>Electricity!S934</f>
        <v/>
      </c>
      <c r="H945" s="70" t="str">
        <f>Loads!D934</f>
        <v/>
      </c>
      <c r="I945" s="70" t="str">
        <f>Loads!I934</f>
        <v/>
      </c>
      <c r="J945" s="71" t="str">
        <f>Loads!N934</f>
        <v/>
      </c>
      <c r="K945" s="71" t="str">
        <f>Loads!S934</f>
        <v/>
      </c>
      <c r="L945" s="71" t="str">
        <f>Loads!X934</f>
        <v/>
      </c>
      <c r="M945" s="71" t="str">
        <f>Loads!AC934</f>
        <v/>
      </c>
      <c r="N945" s="71" t="str">
        <f>Loads!AH934</f>
        <v/>
      </c>
      <c r="O945" s="20" t="str">
        <f>Hydro!D934</f>
        <v/>
      </c>
    </row>
    <row r="946" spans="1:15" x14ac:dyDescent="0.25">
      <c r="A946" s="2">
        <v>41103</v>
      </c>
      <c r="B946" s="5" t="str">
        <f>Gas!D935</f>
        <v/>
      </c>
      <c r="C946" s="5" t="str">
        <f>Gas!I935</f>
        <v/>
      </c>
      <c r="D946" s="24" t="str">
        <f>Electricity!D935</f>
        <v/>
      </c>
      <c r="E946" s="24" t="str">
        <f>Electricity!I935</f>
        <v/>
      </c>
      <c r="F946" s="24" t="str">
        <f>Electricity!N935</f>
        <v/>
      </c>
      <c r="G946" s="24" t="str">
        <f>Electricity!S935</f>
        <v/>
      </c>
      <c r="H946" s="70" t="str">
        <f>Loads!D935</f>
        <v/>
      </c>
      <c r="I946" s="70" t="str">
        <f>Loads!I935</f>
        <v/>
      </c>
      <c r="J946" s="71" t="str">
        <f>Loads!N935</f>
        <v/>
      </c>
      <c r="K946" s="71" t="str">
        <f>Loads!S935</f>
        <v/>
      </c>
      <c r="L946" s="71" t="str">
        <f>Loads!X935</f>
        <v/>
      </c>
      <c r="M946" s="71" t="str">
        <f>Loads!AC935</f>
        <v/>
      </c>
      <c r="N946" s="71" t="str">
        <f>Loads!AH935</f>
        <v/>
      </c>
      <c r="O946" s="20" t="str">
        <f>Hydro!D935</f>
        <v/>
      </c>
    </row>
    <row r="947" spans="1:15" x14ac:dyDescent="0.25">
      <c r="A947" s="2">
        <v>41104</v>
      </c>
      <c r="B947" s="5" t="str">
        <f>Gas!D936</f>
        <v/>
      </c>
      <c r="C947" s="5" t="str">
        <f>Gas!I936</f>
        <v/>
      </c>
      <c r="D947" s="24" t="str">
        <f>Electricity!D936</f>
        <v/>
      </c>
      <c r="E947" s="24" t="str">
        <f>Electricity!I936</f>
        <v/>
      </c>
      <c r="F947" s="24" t="str">
        <f>Electricity!N936</f>
        <v/>
      </c>
      <c r="G947" s="24" t="str">
        <f>Electricity!S936</f>
        <v/>
      </c>
      <c r="H947" s="70" t="str">
        <f>Loads!D936</f>
        <v/>
      </c>
      <c r="I947" s="70" t="str">
        <f>Loads!I936</f>
        <v/>
      </c>
      <c r="J947" s="71" t="str">
        <f>Loads!N936</f>
        <v/>
      </c>
      <c r="K947" s="71" t="str">
        <f>Loads!S936</f>
        <v/>
      </c>
      <c r="L947" s="71" t="str">
        <f>Loads!X936</f>
        <v/>
      </c>
      <c r="M947" s="71" t="str">
        <f>Loads!AC936</f>
        <v/>
      </c>
      <c r="N947" s="71" t="str">
        <f>Loads!AH936</f>
        <v/>
      </c>
      <c r="O947" s="20" t="str">
        <f>Hydro!D936</f>
        <v/>
      </c>
    </row>
    <row r="948" spans="1:15" x14ac:dyDescent="0.25">
      <c r="A948" s="2">
        <v>41105</v>
      </c>
      <c r="B948" s="5" t="str">
        <f>Gas!D937</f>
        <v/>
      </c>
      <c r="C948" s="5" t="str">
        <f>Gas!I937</f>
        <v/>
      </c>
      <c r="D948" s="24" t="str">
        <f>Electricity!D937</f>
        <v/>
      </c>
      <c r="E948" s="24" t="str">
        <f>Electricity!I937</f>
        <v/>
      </c>
      <c r="F948" s="24" t="str">
        <f>Electricity!N937</f>
        <v/>
      </c>
      <c r="G948" s="24" t="str">
        <f>Electricity!S937</f>
        <v/>
      </c>
      <c r="H948" s="70" t="str">
        <f>Loads!D937</f>
        <v/>
      </c>
      <c r="I948" s="70" t="str">
        <f>Loads!I937</f>
        <v/>
      </c>
      <c r="J948" s="71" t="str">
        <f>Loads!N937</f>
        <v/>
      </c>
      <c r="K948" s="71" t="str">
        <f>Loads!S937</f>
        <v/>
      </c>
      <c r="L948" s="71" t="str">
        <f>Loads!X937</f>
        <v/>
      </c>
      <c r="M948" s="71" t="str">
        <f>Loads!AC937</f>
        <v/>
      </c>
      <c r="N948" s="71" t="str">
        <f>Loads!AH937</f>
        <v/>
      </c>
      <c r="O948" s="20" t="str">
        <f>Hydro!D937</f>
        <v/>
      </c>
    </row>
    <row r="949" spans="1:15" x14ac:dyDescent="0.25">
      <c r="A949" s="2">
        <v>41106</v>
      </c>
      <c r="B949" s="5" t="str">
        <f>Gas!D938</f>
        <v/>
      </c>
      <c r="C949" s="5" t="str">
        <f>Gas!I938</f>
        <v/>
      </c>
      <c r="D949" s="24" t="str">
        <f>Electricity!D938</f>
        <v/>
      </c>
      <c r="E949" s="24" t="str">
        <f>Electricity!I938</f>
        <v/>
      </c>
      <c r="F949" s="24" t="str">
        <f>Electricity!N938</f>
        <v/>
      </c>
      <c r="G949" s="24" t="str">
        <f>Electricity!S938</f>
        <v/>
      </c>
      <c r="H949" s="70" t="str">
        <f>Loads!D938</f>
        <v/>
      </c>
      <c r="I949" s="70" t="str">
        <f>Loads!I938</f>
        <v/>
      </c>
      <c r="J949" s="71" t="str">
        <f>Loads!N938</f>
        <v/>
      </c>
      <c r="K949" s="71" t="str">
        <f>Loads!S938</f>
        <v/>
      </c>
      <c r="L949" s="71" t="str">
        <f>Loads!X938</f>
        <v/>
      </c>
      <c r="M949" s="71" t="str">
        <f>Loads!AC938</f>
        <v/>
      </c>
      <c r="N949" s="71" t="str">
        <f>Loads!AH938</f>
        <v/>
      </c>
      <c r="O949" s="20" t="str">
        <f>Hydro!D938</f>
        <v/>
      </c>
    </row>
    <row r="950" spans="1:15" x14ac:dyDescent="0.25">
      <c r="A950" s="2">
        <v>41107</v>
      </c>
      <c r="B950" s="5" t="str">
        <f>Gas!D939</f>
        <v/>
      </c>
      <c r="C950" s="5" t="str">
        <f>Gas!I939</f>
        <v/>
      </c>
      <c r="D950" s="24" t="str">
        <f>Electricity!D939</f>
        <v/>
      </c>
      <c r="E950" s="24" t="str">
        <f>Electricity!I939</f>
        <v/>
      </c>
      <c r="F950" s="24" t="str">
        <f>Electricity!N939</f>
        <v/>
      </c>
      <c r="G950" s="24" t="str">
        <f>Electricity!S939</f>
        <v/>
      </c>
      <c r="H950" s="70" t="str">
        <f>Loads!D939</f>
        <v/>
      </c>
      <c r="I950" s="70" t="str">
        <f>Loads!I939</f>
        <v/>
      </c>
      <c r="J950" s="71" t="str">
        <f>Loads!N939</f>
        <v/>
      </c>
      <c r="K950" s="71" t="str">
        <f>Loads!S939</f>
        <v/>
      </c>
      <c r="L950" s="71" t="str">
        <f>Loads!X939</f>
        <v/>
      </c>
      <c r="M950" s="71" t="str">
        <f>Loads!AC939</f>
        <v/>
      </c>
      <c r="N950" s="71" t="str">
        <f>Loads!AH939</f>
        <v/>
      </c>
      <c r="O950" s="20" t="str">
        <f>Hydro!D939</f>
        <v/>
      </c>
    </row>
    <row r="951" spans="1:15" x14ac:dyDescent="0.25">
      <c r="A951" s="2">
        <v>41108</v>
      </c>
      <c r="B951" s="5" t="str">
        <f>Gas!D940</f>
        <v/>
      </c>
      <c r="C951" s="5" t="str">
        <f>Gas!I940</f>
        <v/>
      </c>
      <c r="D951" s="24" t="str">
        <f>Electricity!D940</f>
        <v/>
      </c>
      <c r="E951" s="24" t="str">
        <f>Electricity!I940</f>
        <v/>
      </c>
      <c r="F951" s="24" t="str">
        <f>Electricity!N940</f>
        <v/>
      </c>
      <c r="G951" s="24" t="str">
        <f>Electricity!S940</f>
        <v/>
      </c>
      <c r="H951" s="70" t="str">
        <f>Loads!D940</f>
        <v/>
      </c>
      <c r="I951" s="70" t="str">
        <f>Loads!I940</f>
        <v/>
      </c>
      <c r="J951" s="71" t="str">
        <f>Loads!N940</f>
        <v/>
      </c>
      <c r="K951" s="71" t="str">
        <f>Loads!S940</f>
        <v/>
      </c>
      <c r="L951" s="71" t="str">
        <f>Loads!X940</f>
        <v/>
      </c>
      <c r="M951" s="71" t="str">
        <f>Loads!AC940</f>
        <v/>
      </c>
      <c r="N951" s="71" t="str">
        <f>Loads!AH940</f>
        <v/>
      </c>
      <c r="O951" s="20" t="str">
        <f>Hydro!D940</f>
        <v/>
      </c>
    </row>
    <row r="952" spans="1:15" x14ac:dyDescent="0.25">
      <c r="A952" s="2">
        <v>41109</v>
      </c>
      <c r="B952" s="5" t="str">
        <f>Gas!D941</f>
        <v/>
      </c>
      <c r="C952" s="5" t="str">
        <f>Gas!I941</f>
        <v/>
      </c>
      <c r="D952" s="24" t="str">
        <f>Electricity!D941</f>
        <v/>
      </c>
      <c r="E952" s="24" t="str">
        <f>Electricity!I941</f>
        <v/>
      </c>
      <c r="F952" s="24" t="str">
        <f>Electricity!N941</f>
        <v/>
      </c>
      <c r="G952" s="24" t="str">
        <f>Electricity!S941</f>
        <v/>
      </c>
      <c r="H952" s="70" t="str">
        <f>Loads!D941</f>
        <v/>
      </c>
      <c r="I952" s="70" t="str">
        <f>Loads!I941</f>
        <v/>
      </c>
      <c r="J952" s="71" t="str">
        <f>Loads!N941</f>
        <v/>
      </c>
      <c r="K952" s="71" t="str">
        <f>Loads!S941</f>
        <v/>
      </c>
      <c r="L952" s="71" t="str">
        <f>Loads!X941</f>
        <v/>
      </c>
      <c r="M952" s="71" t="str">
        <f>Loads!AC941</f>
        <v/>
      </c>
      <c r="N952" s="71" t="str">
        <f>Loads!AH941</f>
        <v/>
      </c>
      <c r="O952" s="20" t="str">
        <f>Hydro!D941</f>
        <v/>
      </c>
    </row>
    <row r="953" spans="1:15" x14ac:dyDescent="0.25">
      <c r="A953" s="2">
        <v>41110</v>
      </c>
      <c r="B953" s="5" t="str">
        <f>Gas!D942</f>
        <v/>
      </c>
      <c r="C953" s="5" t="str">
        <f>Gas!I942</f>
        <v/>
      </c>
      <c r="D953" s="24" t="str">
        <f>Electricity!D942</f>
        <v/>
      </c>
      <c r="E953" s="24" t="str">
        <f>Electricity!I942</f>
        <v/>
      </c>
      <c r="F953" s="24" t="str">
        <f>Electricity!N942</f>
        <v/>
      </c>
      <c r="G953" s="24" t="str">
        <f>Electricity!S942</f>
        <v/>
      </c>
      <c r="H953" s="70" t="str">
        <f>Loads!D942</f>
        <v/>
      </c>
      <c r="I953" s="70" t="str">
        <f>Loads!I942</f>
        <v/>
      </c>
      <c r="J953" s="71" t="str">
        <f>Loads!N942</f>
        <v/>
      </c>
      <c r="K953" s="71" t="str">
        <f>Loads!S942</f>
        <v/>
      </c>
      <c r="L953" s="71" t="str">
        <f>Loads!X942</f>
        <v/>
      </c>
      <c r="M953" s="71" t="str">
        <f>Loads!AC942</f>
        <v/>
      </c>
      <c r="N953" s="71" t="str">
        <f>Loads!AH942</f>
        <v/>
      </c>
      <c r="O953" s="20" t="str">
        <f>Hydro!D942</f>
        <v/>
      </c>
    </row>
    <row r="954" spans="1:15" x14ac:dyDescent="0.25">
      <c r="A954" s="2">
        <v>41111</v>
      </c>
      <c r="B954" s="5" t="str">
        <f>Gas!D943</f>
        <v/>
      </c>
      <c r="C954" s="5" t="str">
        <f>Gas!I943</f>
        <v/>
      </c>
      <c r="D954" s="24" t="str">
        <f>Electricity!D943</f>
        <v/>
      </c>
      <c r="E954" s="24" t="str">
        <f>Electricity!I943</f>
        <v/>
      </c>
      <c r="F954" s="24" t="str">
        <f>Electricity!N943</f>
        <v/>
      </c>
      <c r="G954" s="24" t="str">
        <f>Electricity!S943</f>
        <v/>
      </c>
      <c r="H954" s="70" t="str">
        <f>Loads!D943</f>
        <v/>
      </c>
      <c r="I954" s="70" t="str">
        <f>Loads!I943</f>
        <v/>
      </c>
      <c r="J954" s="71" t="str">
        <f>Loads!N943</f>
        <v/>
      </c>
      <c r="K954" s="71" t="str">
        <f>Loads!S943</f>
        <v/>
      </c>
      <c r="L954" s="71" t="str">
        <f>Loads!X943</f>
        <v/>
      </c>
      <c r="M954" s="71" t="str">
        <f>Loads!AC943</f>
        <v/>
      </c>
      <c r="N954" s="71" t="str">
        <f>Loads!AH943</f>
        <v/>
      </c>
      <c r="O954" s="20" t="str">
        <f>Hydro!D943</f>
        <v/>
      </c>
    </row>
    <row r="955" spans="1:15" x14ac:dyDescent="0.25">
      <c r="A955" s="2">
        <v>41112</v>
      </c>
      <c r="B955" s="5" t="str">
        <f>Gas!D944</f>
        <v/>
      </c>
      <c r="C955" s="5" t="str">
        <f>Gas!I944</f>
        <v/>
      </c>
      <c r="D955" s="24" t="str">
        <f>Electricity!D944</f>
        <v/>
      </c>
      <c r="E955" s="24" t="str">
        <f>Electricity!I944</f>
        <v/>
      </c>
      <c r="F955" s="24" t="str">
        <f>Electricity!N944</f>
        <v/>
      </c>
      <c r="G955" s="24" t="str">
        <f>Electricity!S944</f>
        <v/>
      </c>
      <c r="H955" s="70" t="str">
        <f>Loads!D944</f>
        <v/>
      </c>
      <c r="I955" s="70" t="str">
        <f>Loads!I944</f>
        <v/>
      </c>
      <c r="J955" s="71" t="str">
        <f>Loads!N944</f>
        <v/>
      </c>
      <c r="K955" s="71" t="str">
        <f>Loads!S944</f>
        <v/>
      </c>
      <c r="L955" s="71" t="str">
        <f>Loads!X944</f>
        <v/>
      </c>
      <c r="M955" s="71" t="str">
        <f>Loads!AC944</f>
        <v/>
      </c>
      <c r="N955" s="71" t="str">
        <f>Loads!AH944</f>
        <v/>
      </c>
      <c r="O955" s="20" t="str">
        <f>Hydro!D944</f>
        <v/>
      </c>
    </row>
    <row r="956" spans="1:15" x14ac:dyDescent="0.25">
      <c r="A956" s="2">
        <v>41113</v>
      </c>
      <c r="B956" s="5" t="str">
        <f>Gas!D945</f>
        <v/>
      </c>
      <c r="C956" s="5" t="str">
        <f>Gas!I945</f>
        <v/>
      </c>
      <c r="D956" s="24" t="str">
        <f>Electricity!D945</f>
        <v/>
      </c>
      <c r="E956" s="24" t="str">
        <f>Electricity!I945</f>
        <v/>
      </c>
      <c r="F956" s="24" t="str">
        <f>Electricity!N945</f>
        <v/>
      </c>
      <c r="G956" s="24" t="str">
        <f>Electricity!S945</f>
        <v/>
      </c>
      <c r="H956" s="70" t="str">
        <f>Loads!D945</f>
        <v/>
      </c>
      <c r="I956" s="70" t="str">
        <f>Loads!I945</f>
        <v/>
      </c>
      <c r="J956" s="71" t="str">
        <f>Loads!N945</f>
        <v/>
      </c>
      <c r="K956" s="71" t="str">
        <f>Loads!S945</f>
        <v/>
      </c>
      <c r="L956" s="71" t="str">
        <f>Loads!X945</f>
        <v/>
      </c>
      <c r="M956" s="71" t="str">
        <f>Loads!AC945</f>
        <v/>
      </c>
      <c r="N956" s="71" t="str">
        <f>Loads!AH945</f>
        <v/>
      </c>
      <c r="O956" s="20" t="str">
        <f>Hydro!D945</f>
        <v/>
      </c>
    </row>
    <row r="957" spans="1:15" x14ac:dyDescent="0.25">
      <c r="A957" s="2">
        <v>41114</v>
      </c>
      <c r="B957" s="5" t="str">
        <f>Gas!D946</f>
        <v/>
      </c>
      <c r="C957" s="5" t="str">
        <f>Gas!I946</f>
        <v/>
      </c>
      <c r="D957" s="24" t="str">
        <f>Electricity!D946</f>
        <v/>
      </c>
      <c r="E957" s="24" t="str">
        <f>Electricity!I946</f>
        <v/>
      </c>
      <c r="F957" s="24" t="str">
        <f>Electricity!N946</f>
        <v/>
      </c>
      <c r="G957" s="24" t="str">
        <f>Electricity!S946</f>
        <v/>
      </c>
      <c r="H957" s="70" t="str">
        <f>Loads!D946</f>
        <v/>
      </c>
      <c r="I957" s="70" t="str">
        <f>Loads!I946</f>
        <v/>
      </c>
      <c r="J957" s="71" t="str">
        <f>Loads!N946</f>
        <v/>
      </c>
      <c r="K957" s="71" t="str">
        <f>Loads!S946</f>
        <v/>
      </c>
      <c r="L957" s="71" t="str">
        <f>Loads!X946</f>
        <v/>
      </c>
      <c r="M957" s="71" t="str">
        <f>Loads!AC946</f>
        <v/>
      </c>
      <c r="N957" s="71" t="str">
        <f>Loads!AH946</f>
        <v/>
      </c>
      <c r="O957" s="20" t="str">
        <f>Hydro!D946</f>
        <v/>
      </c>
    </row>
    <row r="958" spans="1:15" x14ac:dyDescent="0.25">
      <c r="A958" s="2">
        <v>41115</v>
      </c>
      <c r="B958" s="5" t="str">
        <f>Gas!D947</f>
        <v/>
      </c>
      <c r="C958" s="5" t="str">
        <f>Gas!I947</f>
        <v/>
      </c>
      <c r="D958" s="24" t="str">
        <f>Electricity!D947</f>
        <v/>
      </c>
      <c r="E958" s="24" t="str">
        <f>Electricity!I947</f>
        <v/>
      </c>
      <c r="F958" s="24" t="str">
        <f>Electricity!N947</f>
        <v/>
      </c>
      <c r="G958" s="24" t="str">
        <f>Electricity!S947</f>
        <v/>
      </c>
      <c r="H958" s="70" t="str">
        <f>Loads!D947</f>
        <v/>
      </c>
      <c r="I958" s="70" t="str">
        <f>Loads!I947</f>
        <v/>
      </c>
      <c r="J958" s="71" t="str">
        <f>Loads!N947</f>
        <v/>
      </c>
      <c r="K958" s="71" t="str">
        <f>Loads!S947</f>
        <v/>
      </c>
      <c r="L958" s="71" t="str">
        <f>Loads!X947</f>
        <v/>
      </c>
      <c r="M958" s="71" t="str">
        <f>Loads!AC947</f>
        <v/>
      </c>
      <c r="N958" s="71" t="str">
        <f>Loads!AH947</f>
        <v/>
      </c>
      <c r="O958" s="20" t="str">
        <f>Hydro!D947</f>
        <v/>
      </c>
    </row>
    <row r="959" spans="1:15" x14ac:dyDescent="0.25">
      <c r="A959" s="2">
        <v>41116</v>
      </c>
      <c r="B959" s="5" t="str">
        <f>Gas!D948</f>
        <v/>
      </c>
      <c r="C959" s="5" t="str">
        <f>Gas!I948</f>
        <v/>
      </c>
      <c r="D959" s="24" t="str">
        <f>Electricity!D948</f>
        <v/>
      </c>
      <c r="E959" s="24" t="str">
        <f>Electricity!I948</f>
        <v/>
      </c>
      <c r="F959" s="24" t="str">
        <f>Electricity!N948</f>
        <v/>
      </c>
      <c r="G959" s="24" t="str">
        <f>Electricity!S948</f>
        <v/>
      </c>
      <c r="H959" s="70" t="str">
        <f>Loads!D948</f>
        <v/>
      </c>
      <c r="I959" s="70" t="str">
        <f>Loads!I948</f>
        <v/>
      </c>
      <c r="J959" s="71" t="str">
        <f>Loads!N948</f>
        <v/>
      </c>
      <c r="K959" s="71" t="str">
        <f>Loads!S948</f>
        <v/>
      </c>
      <c r="L959" s="71" t="str">
        <f>Loads!X948</f>
        <v/>
      </c>
      <c r="M959" s="71" t="str">
        <f>Loads!AC948</f>
        <v/>
      </c>
      <c r="N959" s="71" t="str">
        <f>Loads!AH948</f>
        <v/>
      </c>
      <c r="O959" s="20" t="str">
        <f>Hydro!D948</f>
        <v/>
      </c>
    </row>
    <row r="960" spans="1:15" x14ac:dyDescent="0.25">
      <c r="A960" s="2">
        <v>41117</v>
      </c>
      <c r="B960" s="5" t="str">
        <f>Gas!D949</f>
        <v/>
      </c>
      <c r="C960" s="5" t="str">
        <f>Gas!I949</f>
        <v/>
      </c>
      <c r="D960" s="24" t="str">
        <f>Electricity!D949</f>
        <v/>
      </c>
      <c r="E960" s="24" t="str">
        <f>Electricity!I949</f>
        <v/>
      </c>
      <c r="F960" s="24" t="str">
        <f>Electricity!N949</f>
        <v/>
      </c>
      <c r="G960" s="24" t="str">
        <f>Electricity!S949</f>
        <v/>
      </c>
      <c r="H960" s="70" t="str">
        <f>Loads!D949</f>
        <v/>
      </c>
      <c r="I960" s="70" t="str">
        <f>Loads!I949</f>
        <v/>
      </c>
      <c r="J960" s="71" t="str">
        <f>Loads!N949</f>
        <v/>
      </c>
      <c r="K960" s="71" t="str">
        <f>Loads!S949</f>
        <v/>
      </c>
      <c r="L960" s="71" t="str">
        <f>Loads!X949</f>
        <v/>
      </c>
      <c r="M960" s="71" t="str">
        <f>Loads!AC949</f>
        <v/>
      </c>
      <c r="N960" s="71" t="str">
        <f>Loads!AH949</f>
        <v/>
      </c>
      <c r="O960" s="20" t="str">
        <f>Hydro!D949</f>
        <v/>
      </c>
    </row>
    <row r="961" spans="1:15" x14ac:dyDescent="0.25">
      <c r="A961" s="2">
        <v>41118</v>
      </c>
      <c r="B961" s="5" t="str">
        <f>Gas!D950</f>
        <v/>
      </c>
      <c r="C961" s="5" t="str">
        <f>Gas!I950</f>
        <v/>
      </c>
      <c r="D961" s="24" t="str">
        <f>Electricity!D950</f>
        <v/>
      </c>
      <c r="E961" s="24" t="str">
        <f>Electricity!I950</f>
        <v/>
      </c>
      <c r="F961" s="24" t="str">
        <f>Electricity!N950</f>
        <v/>
      </c>
      <c r="G961" s="24" t="str">
        <f>Electricity!S950</f>
        <v/>
      </c>
      <c r="H961" s="70" t="str">
        <f>Loads!D950</f>
        <v/>
      </c>
      <c r="I961" s="70" t="str">
        <f>Loads!I950</f>
        <v/>
      </c>
      <c r="J961" s="71" t="str">
        <f>Loads!N950</f>
        <v/>
      </c>
      <c r="K961" s="71" t="str">
        <f>Loads!S950</f>
        <v/>
      </c>
      <c r="L961" s="71" t="str">
        <f>Loads!X950</f>
        <v/>
      </c>
      <c r="M961" s="71" t="str">
        <f>Loads!AC950</f>
        <v/>
      </c>
      <c r="N961" s="71" t="str">
        <f>Loads!AH950</f>
        <v/>
      </c>
      <c r="O961" s="20" t="str">
        <f>Hydro!D950</f>
        <v/>
      </c>
    </row>
    <row r="962" spans="1:15" x14ac:dyDescent="0.25">
      <c r="A962" s="2">
        <v>41119</v>
      </c>
      <c r="B962" s="5" t="str">
        <f>Gas!D951</f>
        <v/>
      </c>
      <c r="C962" s="5" t="str">
        <f>Gas!I951</f>
        <v/>
      </c>
      <c r="D962" s="24" t="str">
        <f>Electricity!D951</f>
        <v/>
      </c>
      <c r="E962" s="24" t="str">
        <f>Electricity!I951</f>
        <v/>
      </c>
      <c r="F962" s="24" t="str">
        <f>Electricity!N951</f>
        <v/>
      </c>
      <c r="G962" s="24" t="str">
        <f>Electricity!S951</f>
        <v/>
      </c>
      <c r="H962" s="70" t="str">
        <f>Loads!D951</f>
        <v/>
      </c>
      <c r="I962" s="70" t="str">
        <f>Loads!I951</f>
        <v/>
      </c>
      <c r="J962" s="71" t="str">
        <f>Loads!N951</f>
        <v/>
      </c>
      <c r="K962" s="71" t="str">
        <f>Loads!S951</f>
        <v/>
      </c>
      <c r="L962" s="71" t="str">
        <f>Loads!X951</f>
        <v/>
      </c>
      <c r="M962" s="71" t="str">
        <f>Loads!AC951</f>
        <v/>
      </c>
      <c r="N962" s="71" t="str">
        <f>Loads!AH951</f>
        <v/>
      </c>
      <c r="O962" s="20" t="str">
        <f>Hydro!D951</f>
        <v/>
      </c>
    </row>
    <row r="963" spans="1:15" x14ac:dyDescent="0.25">
      <c r="A963" s="2">
        <v>41120</v>
      </c>
      <c r="B963" s="5" t="str">
        <f>Gas!D952</f>
        <v/>
      </c>
      <c r="C963" s="5" t="str">
        <f>Gas!I952</f>
        <v/>
      </c>
      <c r="D963" s="24" t="str">
        <f>Electricity!D952</f>
        <v/>
      </c>
      <c r="E963" s="24" t="str">
        <f>Electricity!I952</f>
        <v/>
      </c>
      <c r="F963" s="24" t="str">
        <f>Electricity!N952</f>
        <v/>
      </c>
      <c r="G963" s="24" t="str">
        <f>Electricity!S952</f>
        <v/>
      </c>
      <c r="H963" s="70" t="str">
        <f>Loads!D952</f>
        <v/>
      </c>
      <c r="I963" s="70" t="str">
        <f>Loads!I952</f>
        <v/>
      </c>
      <c r="J963" s="71" t="str">
        <f>Loads!N952</f>
        <v/>
      </c>
      <c r="K963" s="71" t="str">
        <f>Loads!S952</f>
        <v/>
      </c>
      <c r="L963" s="71" t="str">
        <f>Loads!X952</f>
        <v/>
      </c>
      <c r="M963" s="71" t="str">
        <f>Loads!AC952</f>
        <v/>
      </c>
      <c r="N963" s="71" t="str">
        <f>Loads!AH952</f>
        <v/>
      </c>
      <c r="O963" s="20" t="str">
        <f>Hydro!D952</f>
        <v/>
      </c>
    </row>
    <row r="964" spans="1:15" x14ac:dyDescent="0.25">
      <c r="A964" s="2">
        <v>41121</v>
      </c>
      <c r="B964" s="5" t="str">
        <f>Gas!D953</f>
        <v/>
      </c>
      <c r="C964" s="5" t="str">
        <f>Gas!I953</f>
        <v/>
      </c>
      <c r="D964" s="24" t="str">
        <f>Electricity!D953</f>
        <v/>
      </c>
      <c r="E964" s="24" t="str">
        <f>Electricity!I953</f>
        <v/>
      </c>
      <c r="F964" s="24" t="str">
        <f>Electricity!N953</f>
        <v/>
      </c>
      <c r="G964" s="24" t="str">
        <f>Electricity!S953</f>
        <v/>
      </c>
      <c r="H964" s="70" t="str">
        <f>Loads!D953</f>
        <v/>
      </c>
      <c r="I964" s="70" t="str">
        <f>Loads!I953</f>
        <v/>
      </c>
      <c r="J964" s="71" t="str">
        <f>Loads!N953</f>
        <v/>
      </c>
      <c r="K964" s="71" t="str">
        <f>Loads!S953</f>
        <v/>
      </c>
      <c r="L964" s="71" t="str">
        <f>Loads!X953</f>
        <v/>
      </c>
      <c r="M964" s="71" t="str">
        <f>Loads!AC953</f>
        <v/>
      </c>
      <c r="N964" s="71" t="str">
        <f>Loads!AH953</f>
        <v/>
      </c>
      <c r="O964" s="20" t="str">
        <f>Hydro!D953</f>
        <v/>
      </c>
    </row>
    <row r="965" spans="1:15" x14ac:dyDescent="0.25">
      <c r="A965" s="2">
        <v>41122</v>
      </c>
      <c r="B965" s="5" t="str">
        <f>Gas!D954</f>
        <v/>
      </c>
      <c r="C965" s="5" t="str">
        <f>Gas!I954</f>
        <v/>
      </c>
      <c r="D965" s="24" t="str">
        <f>Electricity!D954</f>
        <v/>
      </c>
      <c r="E965" s="24" t="str">
        <f>Electricity!I954</f>
        <v/>
      </c>
      <c r="F965" s="24" t="str">
        <f>Electricity!N954</f>
        <v/>
      </c>
      <c r="G965" s="24" t="str">
        <f>Electricity!S954</f>
        <v/>
      </c>
      <c r="H965" s="70" t="str">
        <f>Loads!D954</f>
        <v/>
      </c>
      <c r="I965" s="70" t="str">
        <f>Loads!I954</f>
        <v/>
      </c>
      <c r="J965" s="71" t="str">
        <f>Loads!N954</f>
        <v/>
      </c>
      <c r="K965" s="71" t="str">
        <f>Loads!S954</f>
        <v/>
      </c>
      <c r="L965" s="71" t="str">
        <f>Loads!X954</f>
        <v/>
      </c>
      <c r="M965" s="71" t="str">
        <f>Loads!AC954</f>
        <v/>
      </c>
      <c r="N965" s="71" t="str">
        <f>Loads!AH954</f>
        <v/>
      </c>
      <c r="O965" s="20" t="str">
        <f>Hydro!D954</f>
        <v/>
      </c>
    </row>
    <row r="966" spans="1:15" x14ac:dyDescent="0.25">
      <c r="A966" s="2">
        <v>41123</v>
      </c>
      <c r="B966" s="5" t="str">
        <f>Gas!D955</f>
        <v/>
      </c>
      <c r="C966" s="5" t="str">
        <f>Gas!I955</f>
        <v/>
      </c>
      <c r="D966" s="24" t="str">
        <f>Electricity!D955</f>
        <v/>
      </c>
      <c r="E966" s="24" t="str">
        <f>Electricity!I955</f>
        <v/>
      </c>
      <c r="F966" s="24" t="str">
        <f>Electricity!N955</f>
        <v/>
      </c>
      <c r="G966" s="24" t="str">
        <f>Electricity!S955</f>
        <v/>
      </c>
      <c r="H966" s="70" t="str">
        <f>Loads!D955</f>
        <v/>
      </c>
      <c r="I966" s="70" t="str">
        <f>Loads!I955</f>
        <v/>
      </c>
      <c r="J966" s="71" t="str">
        <f>Loads!N955</f>
        <v/>
      </c>
      <c r="K966" s="71" t="str">
        <f>Loads!S955</f>
        <v/>
      </c>
      <c r="L966" s="71" t="str">
        <f>Loads!X955</f>
        <v/>
      </c>
      <c r="M966" s="71" t="str">
        <f>Loads!AC955</f>
        <v/>
      </c>
      <c r="N966" s="71" t="str">
        <f>Loads!AH955</f>
        <v/>
      </c>
      <c r="O966" s="20" t="str">
        <f>Hydro!D955</f>
        <v/>
      </c>
    </row>
    <row r="967" spans="1:15" x14ac:dyDescent="0.25">
      <c r="A967" s="2">
        <v>41124</v>
      </c>
      <c r="B967" s="5" t="str">
        <f>Gas!D956</f>
        <v/>
      </c>
      <c r="C967" s="5" t="str">
        <f>Gas!I956</f>
        <v/>
      </c>
      <c r="D967" s="24" t="str">
        <f>Electricity!D956</f>
        <v/>
      </c>
      <c r="E967" s="24" t="str">
        <f>Electricity!I956</f>
        <v/>
      </c>
      <c r="F967" s="24" t="str">
        <f>Electricity!N956</f>
        <v/>
      </c>
      <c r="G967" s="24" t="str">
        <f>Electricity!S956</f>
        <v/>
      </c>
      <c r="H967" s="70" t="str">
        <f>Loads!D956</f>
        <v/>
      </c>
      <c r="I967" s="70" t="str">
        <f>Loads!I956</f>
        <v/>
      </c>
      <c r="J967" s="71" t="str">
        <f>Loads!N956</f>
        <v/>
      </c>
      <c r="K967" s="71" t="str">
        <f>Loads!S956</f>
        <v/>
      </c>
      <c r="L967" s="71" t="str">
        <f>Loads!X956</f>
        <v/>
      </c>
      <c r="M967" s="71" t="str">
        <f>Loads!AC956</f>
        <v/>
      </c>
      <c r="N967" s="71" t="str">
        <f>Loads!AH956</f>
        <v/>
      </c>
      <c r="O967" s="20" t="str">
        <f>Hydro!D956</f>
        <v/>
      </c>
    </row>
    <row r="968" spans="1:15" x14ac:dyDescent="0.25">
      <c r="A968" s="2">
        <v>41125</v>
      </c>
      <c r="B968" s="5" t="str">
        <f>Gas!D957</f>
        <v/>
      </c>
      <c r="C968" s="5" t="str">
        <f>Gas!I957</f>
        <v/>
      </c>
      <c r="D968" s="24" t="str">
        <f>Electricity!D957</f>
        <v/>
      </c>
      <c r="E968" s="24" t="str">
        <f>Electricity!I957</f>
        <v/>
      </c>
      <c r="F968" s="24" t="str">
        <f>Electricity!N957</f>
        <v/>
      </c>
      <c r="G968" s="24" t="str">
        <f>Electricity!S957</f>
        <v/>
      </c>
      <c r="H968" s="70" t="str">
        <f>Loads!D957</f>
        <v/>
      </c>
      <c r="I968" s="70" t="str">
        <f>Loads!I957</f>
        <v/>
      </c>
      <c r="J968" s="71" t="str">
        <f>Loads!N957</f>
        <v/>
      </c>
      <c r="K968" s="71" t="str">
        <f>Loads!S957</f>
        <v/>
      </c>
      <c r="L968" s="71" t="str">
        <f>Loads!X957</f>
        <v/>
      </c>
      <c r="M968" s="71" t="str">
        <f>Loads!AC957</f>
        <v/>
      </c>
      <c r="N968" s="71" t="str">
        <f>Loads!AH957</f>
        <v/>
      </c>
      <c r="O968" s="20" t="str">
        <f>Hydro!D957</f>
        <v/>
      </c>
    </row>
    <row r="969" spans="1:15" x14ac:dyDescent="0.25">
      <c r="A969" s="2">
        <v>41126</v>
      </c>
      <c r="B969" s="5" t="str">
        <f>Gas!D958</f>
        <v/>
      </c>
      <c r="C969" s="5" t="str">
        <f>Gas!I958</f>
        <v/>
      </c>
      <c r="D969" s="24" t="str">
        <f>Electricity!D958</f>
        <v/>
      </c>
      <c r="E969" s="24" t="str">
        <f>Electricity!I958</f>
        <v/>
      </c>
      <c r="F969" s="24" t="str">
        <f>Electricity!N958</f>
        <v/>
      </c>
      <c r="G969" s="24" t="str">
        <f>Electricity!S958</f>
        <v/>
      </c>
      <c r="H969" s="70" t="str">
        <f>Loads!D958</f>
        <v/>
      </c>
      <c r="I969" s="70" t="str">
        <f>Loads!I958</f>
        <v/>
      </c>
      <c r="J969" s="71" t="str">
        <f>Loads!N958</f>
        <v/>
      </c>
      <c r="K969" s="71" t="str">
        <f>Loads!S958</f>
        <v/>
      </c>
      <c r="L969" s="71" t="str">
        <f>Loads!X958</f>
        <v/>
      </c>
      <c r="M969" s="71" t="str">
        <f>Loads!AC958</f>
        <v/>
      </c>
      <c r="N969" s="71" t="str">
        <f>Loads!AH958</f>
        <v/>
      </c>
      <c r="O969" s="20" t="str">
        <f>Hydro!D958</f>
        <v/>
      </c>
    </row>
    <row r="970" spans="1:15" x14ac:dyDescent="0.25">
      <c r="A970" s="2">
        <v>41127</v>
      </c>
      <c r="B970" s="5" t="str">
        <f>Gas!D959</f>
        <v/>
      </c>
      <c r="C970" s="5" t="str">
        <f>Gas!I959</f>
        <v/>
      </c>
      <c r="D970" s="24" t="str">
        <f>Electricity!D959</f>
        <v/>
      </c>
      <c r="E970" s="24" t="str">
        <f>Electricity!I959</f>
        <v/>
      </c>
      <c r="F970" s="24" t="str">
        <f>Electricity!N959</f>
        <v/>
      </c>
      <c r="G970" s="24" t="str">
        <f>Electricity!S959</f>
        <v/>
      </c>
      <c r="H970" s="70" t="str">
        <f>Loads!D959</f>
        <v/>
      </c>
      <c r="I970" s="70" t="str">
        <f>Loads!I959</f>
        <v/>
      </c>
      <c r="J970" s="71" t="str">
        <f>Loads!N959</f>
        <v/>
      </c>
      <c r="K970" s="71" t="str">
        <f>Loads!S959</f>
        <v/>
      </c>
      <c r="L970" s="71" t="str">
        <f>Loads!X959</f>
        <v/>
      </c>
      <c r="M970" s="71" t="str">
        <f>Loads!AC959</f>
        <v/>
      </c>
      <c r="N970" s="71" t="str">
        <f>Loads!AH959</f>
        <v/>
      </c>
      <c r="O970" s="20" t="str">
        <f>Hydro!D959</f>
        <v/>
      </c>
    </row>
    <row r="971" spans="1:15" x14ac:dyDescent="0.25">
      <c r="A971" s="2">
        <v>41128</v>
      </c>
      <c r="B971" s="5" t="str">
        <f>Gas!D960</f>
        <v/>
      </c>
      <c r="C971" s="5" t="str">
        <f>Gas!I960</f>
        <v/>
      </c>
      <c r="D971" s="24" t="str">
        <f>Electricity!D960</f>
        <v/>
      </c>
      <c r="E971" s="24" t="str">
        <f>Electricity!I960</f>
        <v/>
      </c>
      <c r="F971" s="24" t="str">
        <f>Electricity!N960</f>
        <v/>
      </c>
      <c r="G971" s="24" t="str">
        <f>Electricity!S960</f>
        <v/>
      </c>
      <c r="H971" s="70" t="str">
        <f>Loads!D960</f>
        <v/>
      </c>
      <c r="I971" s="70" t="str">
        <f>Loads!I960</f>
        <v/>
      </c>
      <c r="J971" s="71" t="str">
        <f>Loads!N960</f>
        <v/>
      </c>
      <c r="K971" s="71" t="str">
        <f>Loads!S960</f>
        <v/>
      </c>
      <c r="L971" s="71" t="str">
        <f>Loads!X960</f>
        <v/>
      </c>
      <c r="M971" s="71" t="str">
        <f>Loads!AC960</f>
        <v/>
      </c>
      <c r="N971" s="71" t="str">
        <f>Loads!AH960</f>
        <v/>
      </c>
      <c r="O971" s="20" t="str">
        <f>Hydro!D960</f>
        <v/>
      </c>
    </row>
    <row r="972" spans="1:15" x14ac:dyDescent="0.25">
      <c r="A972" s="2">
        <v>41129</v>
      </c>
      <c r="B972" s="5" t="str">
        <f>Gas!D961</f>
        <v/>
      </c>
      <c r="C972" s="5" t="str">
        <f>Gas!I961</f>
        <v/>
      </c>
      <c r="D972" s="24" t="str">
        <f>Electricity!D961</f>
        <v/>
      </c>
      <c r="E972" s="24" t="str">
        <f>Electricity!I961</f>
        <v/>
      </c>
      <c r="F972" s="24" t="str">
        <f>Electricity!N961</f>
        <v/>
      </c>
      <c r="G972" s="24" t="str">
        <f>Electricity!S961</f>
        <v/>
      </c>
      <c r="H972" s="70" t="str">
        <f>Loads!D961</f>
        <v/>
      </c>
      <c r="I972" s="70" t="str">
        <f>Loads!I961</f>
        <v/>
      </c>
      <c r="J972" s="71" t="str">
        <f>Loads!N961</f>
        <v/>
      </c>
      <c r="K972" s="71" t="str">
        <f>Loads!S961</f>
        <v/>
      </c>
      <c r="L972" s="71" t="str">
        <f>Loads!X961</f>
        <v/>
      </c>
      <c r="M972" s="71" t="str">
        <f>Loads!AC961</f>
        <v/>
      </c>
      <c r="N972" s="71" t="str">
        <f>Loads!AH961</f>
        <v/>
      </c>
      <c r="O972" s="20" t="str">
        <f>Hydro!D961</f>
        <v/>
      </c>
    </row>
    <row r="973" spans="1:15" x14ac:dyDescent="0.25">
      <c r="A973" s="2">
        <v>41130</v>
      </c>
      <c r="B973" s="5" t="str">
        <f>Gas!D962</f>
        <v/>
      </c>
      <c r="C973" s="5" t="str">
        <f>Gas!I962</f>
        <v/>
      </c>
      <c r="D973" s="24" t="str">
        <f>Electricity!D962</f>
        <v/>
      </c>
      <c r="E973" s="24" t="str">
        <f>Electricity!I962</f>
        <v/>
      </c>
      <c r="F973" s="24" t="str">
        <f>Electricity!N962</f>
        <v/>
      </c>
      <c r="G973" s="24" t="str">
        <f>Electricity!S962</f>
        <v/>
      </c>
      <c r="H973" s="70" t="str">
        <f>Loads!D962</f>
        <v/>
      </c>
      <c r="I973" s="70" t="str">
        <f>Loads!I962</f>
        <v/>
      </c>
      <c r="J973" s="71" t="str">
        <f>Loads!N962</f>
        <v/>
      </c>
      <c r="K973" s="71" t="str">
        <f>Loads!S962</f>
        <v/>
      </c>
      <c r="L973" s="71" t="str">
        <f>Loads!X962</f>
        <v/>
      </c>
      <c r="M973" s="71" t="str">
        <f>Loads!AC962</f>
        <v/>
      </c>
      <c r="N973" s="71" t="str">
        <f>Loads!AH962</f>
        <v/>
      </c>
      <c r="O973" s="20" t="str">
        <f>Hydro!D962</f>
        <v/>
      </c>
    </row>
    <row r="974" spans="1:15" x14ac:dyDescent="0.25">
      <c r="A974" s="2">
        <v>41131</v>
      </c>
      <c r="B974" s="5" t="str">
        <f>Gas!D963</f>
        <v/>
      </c>
      <c r="C974" s="5" t="str">
        <f>Gas!I963</f>
        <v/>
      </c>
      <c r="D974" s="24" t="str">
        <f>Electricity!D963</f>
        <v/>
      </c>
      <c r="E974" s="24" t="str">
        <f>Electricity!I963</f>
        <v/>
      </c>
      <c r="F974" s="24" t="str">
        <f>Electricity!N963</f>
        <v/>
      </c>
      <c r="G974" s="24" t="str">
        <f>Electricity!S963</f>
        <v/>
      </c>
      <c r="H974" s="70" t="str">
        <f>Loads!D963</f>
        <v/>
      </c>
      <c r="I974" s="70" t="str">
        <f>Loads!I963</f>
        <v/>
      </c>
      <c r="J974" s="71" t="str">
        <f>Loads!N963</f>
        <v/>
      </c>
      <c r="K974" s="71" t="str">
        <f>Loads!S963</f>
        <v/>
      </c>
      <c r="L974" s="71" t="str">
        <f>Loads!X963</f>
        <v/>
      </c>
      <c r="M974" s="71" t="str">
        <f>Loads!AC963</f>
        <v/>
      </c>
      <c r="N974" s="71" t="str">
        <f>Loads!AH963</f>
        <v/>
      </c>
      <c r="O974" s="20" t="str">
        <f>Hydro!D963</f>
        <v/>
      </c>
    </row>
    <row r="975" spans="1:15" x14ac:dyDescent="0.25">
      <c r="A975" s="2">
        <v>41132</v>
      </c>
      <c r="B975" s="5" t="str">
        <f>Gas!D964</f>
        <v/>
      </c>
      <c r="C975" s="5" t="str">
        <f>Gas!I964</f>
        <v/>
      </c>
      <c r="D975" s="24" t="str">
        <f>Electricity!D964</f>
        <v/>
      </c>
      <c r="E975" s="24" t="str">
        <f>Electricity!I964</f>
        <v/>
      </c>
      <c r="F975" s="24" t="str">
        <f>Electricity!N964</f>
        <v/>
      </c>
      <c r="G975" s="24" t="str">
        <f>Electricity!S964</f>
        <v/>
      </c>
      <c r="H975" s="70" t="str">
        <f>Loads!D964</f>
        <v/>
      </c>
      <c r="I975" s="70" t="str">
        <f>Loads!I964</f>
        <v/>
      </c>
      <c r="J975" s="71" t="str">
        <f>Loads!N964</f>
        <v/>
      </c>
      <c r="K975" s="71" t="str">
        <f>Loads!S964</f>
        <v/>
      </c>
      <c r="L975" s="71" t="str">
        <f>Loads!X964</f>
        <v/>
      </c>
      <c r="M975" s="71" t="str">
        <f>Loads!AC964</f>
        <v/>
      </c>
      <c r="N975" s="71" t="str">
        <f>Loads!AH964</f>
        <v/>
      </c>
      <c r="O975" s="20" t="str">
        <f>Hydro!D964</f>
        <v/>
      </c>
    </row>
    <row r="976" spans="1:15" x14ac:dyDescent="0.25">
      <c r="A976" s="2">
        <v>41133</v>
      </c>
      <c r="B976" s="5" t="str">
        <f>Gas!D965</f>
        <v/>
      </c>
      <c r="C976" s="5" t="str">
        <f>Gas!I965</f>
        <v/>
      </c>
      <c r="D976" s="24" t="str">
        <f>Electricity!D965</f>
        <v/>
      </c>
      <c r="E976" s="24" t="str">
        <f>Electricity!I965</f>
        <v/>
      </c>
      <c r="F976" s="24" t="str">
        <f>Electricity!N965</f>
        <v/>
      </c>
      <c r="G976" s="24" t="str">
        <f>Electricity!S965</f>
        <v/>
      </c>
      <c r="H976" s="70" t="str">
        <f>Loads!D965</f>
        <v/>
      </c>
      <c r="I976" s="70" t="str">
        <f>Loads!I965</f>
        <v/>
      </c>
      <c r="J976" s="71" t="str">
        <f>Loads!N965</f>
        <v/>
      </c>
      <c r="K976" s="71" t="str">
        <f>Loads!S965</f>
        <v/>
      </c>
      <c r="L976" s="71" t="str">
        <f>Loads!X965</f>
        <v/>
      </c>
      <c r="M976" s="71" t="str">
        <f>Loads!AC965</f>
        <v/>
      </c>
      <c r="N976" s="71" t="str">
        <f>Loads!AH965</f>
        <v/>
      </c>
      <c r="O976" s="20" t="str">
        <f>Hydro!D965</f>
        <v/>
      </c>
    </row>
    <row r="977" spans="1:15" x14ac:dyDescent="0.25">
      <c r="A977" s="2">
        <v>41134</v>
      </c>
      <c r="B977" s="5" t="str">
        <f>Gas!D966</f>
        <v/>
      </c>
      <c r="C977" s="5" t="str">
        <f>Gas!I966</f>
        <v/>
      </c>
      <c r="D977" s="24" t="str">
        <f>Electricity!D966</f>
        <v/>
      </c>
      <c r="E977" s="24" t="str">
        <f>Electricity!I966</f>
        <v/>
      </c>
      <c r="F977" s="24" t="str">
        <f>Electricity!N966</f>
        <v/>
      </c>
      <c r="G977" s="24" t="str">
        <f>Electricity!S966</f>
        <v/>
      </c>
      <c r="H977" s="70" t="str">
        <f>Loads!D966</f>
        <v/>
      </c>
      <c r="I977" s="70" t="str">
        <f>Loads!I966</f>
        <v/>
      </c>
      <c r="J977" s="71" t="str">
        <f>Loads!N966</f>
        <v/>
      </c>
      <c r="K977" s="71" t="str">
        <f>Loads!S966</f>
        <v/>
      </c>
      <c r="L977" s="71" t="str">
        <f>Loads!X966</f>
        <v/>
      </c>
      <c r="M977" s="71" t="str">
        <f>Loads!AC966</f>
        <v/>
      </c>
      <c r="N977" s="71" t="str">
        <f>Loads!AH966</f>
        <v/>
      </c>
      <c r="O977" s="20" t="str">
        <f>Hydro!D966</f>
        <v/>
      </c>
    </row>
    <row r="978" spans="1:15" x14ac:dyDescent="0.25">
      <c r="A978" s="2">
        <v>41135</v>
      </c>
      <c r="B978" s="5" t="str">
        <f>Gas!D967</f>
        <v/>
      </c>
      <c r="C978" s="5" t="str">
        <f>Gas!I967</f>
        <v/>
      </c>
      <c r="D978" s="24" t="str">
        <f>Electricity!D967</f>
        <v/>
      </c>
      <c r="E978" s="24" t="str">
        <f>Electricity!I967</f>
        <v/>
      </c>
      <c r="F978" s="24" t="str">
        <f>Electricity!N967</f>
        <v/>
      </c>
      <c r="G978" s="24" t="str">
        <f>Electricity!S967</f>
        <v/>
      </c>
      <c r="H978" s="70" t="str">
        <f>Loads!D967</f>
        <v/>
      </c>
      <c r="I978" s="70" t="str">
        <f>Loads!I967</f>
        <v/>
      </c>
      <c r="J978" s="71" t="str">
        <f>Loads!N967</f>
        <v/>
      </c>
      <c r="K978" s="71" t="str">
        <f>Loads!S967</f>
        <v/>
      </c>
      <c r="L978" s="71" t="str">
        <f>Loads!X967</f>
        <v/>
      </c>
      <c r="M978" s="71" t="str">
        <f>Loads!AC967</f>
        <v/>
      </c>
      <c r="N978" s="71" t="str">
        <f>Loads!AH967</f>
        <v/>
      </c>
      <c r="O978" s="20" t="str">
        <f>Hydro!D967</f>
        <v/>
      </c>
    </row>
    <row r="979" spans="1:15" x14ac:dyDescent="0.25">
      <c r="A979" s="2">
        <v>41136</v>
      </c>
      <c r="B979" s="5" t="str">
        <f>Gas!D968</f>
        <v/>
      </c>
      <c r="C979" s="5" t="str">
        <f>Gas!I968</f>
        <v/>
      </c>
      <c r="D979" s="24" t="str">
        <f>Electricity!D968</f>
        <v/>
      </c>
      <c r="E979" s="24" t="str">
        <f>Electricity!I968</f>
        <v/>
      </c>
      <c r="F979" s="24" t="str">
        <f>Electricity!N968</f>
        <v/>
      </c>
      <c r="G979" s="24" t="str">
        <f>Electricity!S968</f>
        <v/>
      </c>
      <c r="H979" s="70" t="str">
        <f>Loads!D968</f>
        <v/>
      </c>
      <c r="I979" s="70" t="str">
        <f>Loads!I968</f>
        <v/>
      </c>
      <c r="J979" s="71" t="str">
        <f>Loads!N968</f>
        <v/>
      </c>
      <c r="K979" s="71" t="str">
        <f>Loads!S968</f>
        <v/>
      </c>
      <c r="L979" s="71" t="str">
        <f>Loads!X968</f>
        <v/>
      </c>
      <c r="M979" s="71" t="str">
        <f>Loads!AC968</f>
        <v/>
      </c>
      <c r="N979" s="71" t="str">
        <f>Loads!AH968</f>
        <v/>
      </c>
      <c r="O979" s="20" t="str">
        <f>Hydro!D968</f>
        <v/>
      </c>
    </row>
    <row r="980" spans="1:15" x14ac:dyDescent="0.25">
      <c r="A980" s="2">
        <v>41137</v>
      </c>
      <c r="B980" s="5" t="str">
        <f>Gas!D969</f>
        <v/>
      </c>
      <c r="C980" s="5" t="str">
        <f>Gas!I969</f>
        <v/>
      </c>
      <c r="D980" s="24" t="str">
        <f>Electricity!D969</f>
        <v/>
      </c>
      <c r="E980" s="24" t="str">
        <f>Electricity!I969</f>
        <v/>
      </c>
      <c r="F980" s="24" t="str">
        <f>Electricity!N969</f>
        <v/>
      </c>
      <c r="G980" s="24" t="str">
        <f>Electricity!S969</f>
        <v/>
      </c>
      <c r="H980" s="70" t="str">
        <f>Loads!D969</f>
        <v/>
      </c>
      <c r="I980" s="70" t="str">
        <f>Loads!I969</f>
        <v/>
      </c>
      <c r="J980" s="71" t="str">
        <f>Loads!N969</f>
        <v/>
      </c>
      <c r="K980" s="71" t="str">
        <f>Loads!S969</f>
        <v/>
      </c>
      <c r="L980" s="71" t="str">
        <f>Loads!X969</f>
        <v/>
      </c>
      <c r="M980" s="71" t="str">
        <f>Loads!AC969</f>
        <v/>
      </c>
      <c r="N980" s="71" t="str">
        <f>Loads!AH969</f>
        <v/>
      </c>
      <c r="O980" s="20" t="str">
        <f>Hydro!D969</f>
        <v/>
      </c>
    </row>
    <row r="981" spans="1:15" x14ac:dyDescent="0.25">
      <c r="A981" s="2">
        <v>41138</v>
      </c>
      <c r="B981" s="5" t="str">
        <f>Gas!D970</f>
        <v/>
      </c>
      <c r="C981" s="5" t="str">
        <f>Gas!I970</f>
        <v/>
      </c>
      <c r="D981" s="24" t="str">
        <f>Electricity!D970</f>
        <v/>
      </c>
      <c r="E981" s="24" t="str">
        <f>Electricity!I970</f>
        <v/>
      </c>
      <c r="F981" s="24" t="str">
        <f>Electricity!N970</f>
        <v/>
      </c>
      <c r="G981" s="24" t="str">
        <f>Electricity!S970</f>
        <v/>
      </c>
      <c r="H981" s="70" t="str">
        <f>Loads!D970</f>
        <v/>
      </c>
      <c r="I981" s="70" t="str">
        <f>Loads!I970</f>
        <v/>
      </c>
      <c r="J981" s="71" t="str">
        <f>Loads!N970</f>
        <v/>
      </c>
      <c r="K981" s="71" t="str">
        <f>Loads!S970</f>
        <v/>
      </c>
      <c r="L981" s="71" t="str">
        <f>Loads!X970</f>
        <v/>
      </c>
      <c r="M981" s="71" t="str">
        <f>Loads!AC970</f>
        <v/>
      </c>
      <c r="N981" s="71" t="str">
        <f>Loads!AH970</f>
        <v/>
      </c>
      <c r="O981" s="20" t="str">
        <f>Hydro!D970</f>
        <v/>
      </c>
    </row>
    <row r="982" spans="1:15" x14ac:dyDescent="0.25">
      <c r="A982" s="2">
        <v>41139</v>
      </c>
      <c r="B982" s="5" t="str">
        <f>Gas!D971</f>
        <v/>
      </c>
      <c r="C982" s="5" t="str">
        <f>Gas!I971</f>
        <v/>
      </c>
      <c r="D982" s="24" t="str">
        <f>Electricity!D971</f>
        <v/>
      </c>
      <c r="E982" s="24" t="str">
        <f>Electricity!I971</f>
        <v/>
      </c>
      <c r="F982" s="24" t="str">
        <f>Electricity!N971</f>
        <v/>
      </c>
      <c r="G982" s="24" t="str">
        <f>Electricity!S971</f>
        <v/>
      </c>
      <c r="H982" s="70" t="str">
        <f>Loads!D971</f>
        <v/>
      </c>
      <c r="I982" s="70" t="str">
        <f>Loads!I971</f>
        <v/>
      </c>
      <c r="J982" s="71" t="str">
        <f>Loads!N971</f>
        <v/>
      </c>
      <c r="K982" s="71" t="str">
        <f>Loads!S971</f>
        <v/>
      </c>
      <c r="L982" s="71" t="str">
        <f>Loads!X971</f>
        <v/>
      </c>
      <c r="M982" s="71" t="str">
        <f>Loads!AC971</f>
        <v/>
      </c>
      <c r="N982" s="71" t="str">
        <f>Loads!AH971</f>
        <v/>
      </c>
      <c r="O982" s="20" t="str">
        <f>Hydro!D971</f>
        <v/>
      </c>
    </row>
    <row r="983" spans="1:15" x14ac:dyDescent="0.25">
      <c r="A983" s="2">
        <v>41140</v>
      </c>
      <c r="B983" s="5" t="str">
        <f>Gas!D972</f>
        <v/>
      </c>
      <c r="C983" s="5" t="str">
        <f>Gas!I972</f>
        <v/>
      </c>
      <c r="D983" s="24" t="str">
        <f>Electricity!D972</f>
        <v/>
      </c>
      <c r="E983" s="24" t="str">
        <f>Electricity!I972</f>
        <v/>
      </c>
      <c r="F983" s="24" t="str">
        <f>Electricity!N972</f>
        <v/>
      </c>
      <c r="G983" s="24" t="str">
        <f>Electricity!S972</f>
        <v/>
      </c>
      <c r="H983" s="70" t="str">
        <f>Loads!D972</f>
        <v/>
      </c>
      <c r="I983" s="70" t="str">
        <f>Loads!I972</f>
        <v/>
      </c>
      <c r="J983" s="71" t="str">
        <f>Loads!N972</f>
        <v/>
      </c>
      <c r="K983" s="71" t="str">
        <f>Loads!S972</f>
        <v/>
      </c>
      <c r="L983" s="71" t="str">
        <f>Loads!X972</f>
        <v/>
      </c>
      <c r="M983" s="71" t="str">
        <f>Loads!AC972</f>
        <v/>
      </c>
      <c r="N983" s="71" t="str">
        <f>Loads!AH972</f>
        <v/>
      </c>
      <c r="O983" s="20" t="str">
        <f>Hydro!D972</f>
        <v/>
      </c>
    </row>
    <row r="984" spans="1:15" x14ac:dyDescent="0.25">
      <c r="A984" s="2">
        <v>41141</v>
      </c>
      <c r="B984" s="5" t="str">
        <f>Gas!D973</f>
        <v/>
      </c>
      <c r="C984" s="5" t="str">
        <f>Gas!I973</f>
        <v/>
      </c>
      <c r="D984" s="24" t="str">
        <f>Electricity!D973</f>
        <v/>
      </c>
      <c r="E984" s="24" t="str">
        <f>Electricity!I973</f>
        <v/>
      </c>
      <c r="F984" s="24" t="str">
        <f>Electricity!N973</f>
        <v/>
      </c>
      <c r="G984" s="24" t="str">
        <f>Electricity!S973</f>
        <v/>
      </c>
      <c r="H984" s="70" t="str">
        <f>Loads!D973</f>
        <v/>
      </c>
      <c r="I984" s="70" t="str">
        <f>Loads!I973</f>
        <v/>
      </c>
      <c r="J984" s="71" t="str">
        <f>Loads!N973</f>
        <v/>
      </c>
      <c r="K984" s="71" t="str">
        <f>Loads!S973</f>
        <v/>
      </c>
      <c r="L984" s="71" t="str">
        <f>Loads!X973</f>
        <v/>
      </c>
      <c r="M984" s="71" t="str">
        <f>Loads!AC973</f>
        <v/>
      </c>
      <c r="N984" s="71" t="str">
        <f>Loads!AH973</f>
        <v/>
      </c>
      <c r="O984" s="20" t="str">
        <f>Hydro!D973</f>
        <v/>
      </c>
    </row>
    <row r="985" spans="1:15" x14ac:dyDescent="0.25">
      <c r="A985" s="2">
        <v>41142</v>
      </c>
      <c r="B985" s="5" t="str">
        <f>Gas!D974</f>
        <v/>
      </c>
      <c r="C985" s="5" t="str">
        <f>Gas!I974</f>
        <v/>
      </c>
      <c r="D985" s="24" t="str">
        <f>Electricity!D974</f>
        <v/>
      </c>
      <c r="E985" s="24" t="str">
        <f>Electricity!I974</f>
        <v/>
      </c>
      <c r="F985" s="24" t="str">
        <f>Electricity!N974</f>
        <v/>
      </c>
      <c r="G985" s="24" t="str">
        <f>Electricity!S974</f>
        <v/>
      </c>
      <c r="H985" s="70" t="str">
        <f>Loads!D974</f>
        <v/>
      </c>
      <c r="I985" s="70" t="str">
        <f>Loads!I974</f>
        <v/>
      </c>
      <c r="J985" s="71" t="str">
        <f>Loads!N974</f>
        <v/>
      </c>
      <c r="K985" s="71" t="str">
        <f>Loads!S974</f>
        <v/>
      </c>
      <c r="L985" s="71" t="str">
        <f>Loads!X974</f>
        <v/>
      </c>
      <c r="M985" s="71" t="str">
        <f>Loads!AC974</f>
        <v/>
      </c>
      <c r="N985" s="71" t="str">
        <f>Loads!AH974</f>
        <v/>
      </c>
      <c r="O985" s="20" t="str">
        <f>Hydro!D974</f>
        <v/>
      </c>
    </row>
    <row r="986" spans="1:15" x14ac:dyDescent="0.25">
      <c r="A986" s="2">
        <v>41143</v>
      </c>
      <c r="B986" s="5" t="str">
        <f>Gas!D975</f>
        <v/>
      </c>
      <c r="C986" s="5" t="str">
        <f>Gas!I975</f>
        <v/>
      </c>
      <c r="D986" s="24" t="str">
        <f>Electricity!D975</f>
        <v/>
      </c>
      <c r="E986" s="24" t="str">
        <f>Electricity!I975</f>
        <v/>
      </c>
      <c r="F986" s="24" t="str">
        <f>Electricity!N975</f>
        <v/>
      </c>
      <c r="G986" s="24" t="str">
        <f>Electricity!S975</f>
        <v/>
      </c>
      <c r="H986" s="70" t="str">
        <f>Loads!D975</f>
        <v/>
      </c>
      <c r="I986" s="70" t="str">
        <f>Loads!I975</f>
        <v/>
      </c>
      <c r="J986" s="71" t="str">
        <f>Loads!N975</f>
        <v/>
      </c>
      <c r="K986" s="71" t="str">
        <f>Loads!S975</f>
        <v/>
      </c>
      <c r="L986" s="71" t="str">
        <f>Loads!X975</f>
        <v/>
      </c>
      <c r="M986" s="71" t="str">
        <f>Loads!AC975</f>
        <v/>
      </c>
      <c r="N986" s="71" t="str">
        <f>Loads!AH975</f>
        <v/>
      </c>
      <c r="O986" s="20" t="str">
        <f>Hydro!D975</f>
        <v/>
      </c>
    </row>
    <row r="987" spans="1:15" x14ac:dyDescent="0.25">
      <c r="A987" s="2">
        <v>41144</v>
      </c>
      <c r="B987" s="5" t="str">
        <f>Gas!D976</f>
        <v/>
      </c>
      <c r="C987" s="5" t="str">
        <f>Gas!I976</f>
        <v/>
      </c>
      <c r="D987" s="24" t="str">
        <f>Electricity!D976</f>
        <v/>
      </c>
      <c r="E987" s="24" t="str">
        <f>Electricity!I976</f>
        <v/>
      </c>
      <c r="F987" s="24" t="str">
        <f>Electricity!N976</f>
        <v/>
      </c>
      <c r="G987" s="24" t="str">
        <f>Electricity!S976</f>
        <v/>
      </c>
      <c r="H987" s="70" t="str">
        <f>Loads!D976</f>
        <v/>
      </c>
      <c r="I987" s="70" t="str">
        <f>Loads!I976</f>
        <v/>
      </c>
      <c r="J987" s="71" t="str">
        <f>Loads!N976</f>
        <v/>
      </c>
      <c r="K987" s="71" t="str">
        <f>Loads!S976</f>
        <v/>
      </c>
      <c r="L987" s="71" t="str">
        <f>Loads!X976</f>
        <v/>
      </c>
      <c r="M987" s="71" t="str">
        <f>Loads!AC976</f>
        <v/>
      </c>
      <c r="N987" s="71" t="str">
        <f>Loads!AH976</f>
        <v/>
      </c>
      <c r="O987" s="20" t="str">
        <f>Hydro!D976</f>
        <v/>
      </c>
    </row>
    <row r="988" spans="1:15" x14ac:dyDescent="0.25">
      <c r="A988" s="2">
        <v>41145</v>
      </c>
      <c r="B988" s="5" t="str">
        <f>Gas!D977</f>
        <v/>
      </c>
      <c r="C988" s="5" t="str">
        <f>Gas!I977</f>
        <v/>
      </c>
      <c r="D988" s="24" t="str">
        <f>Electricity!D977</f>
        <v/>
      </c>
      <c r="E988" s="24" t="str">
        <f>Electricity!I977</f>
        <v/>
      </c>
      <c r="F988" s="24" t="str">
        <f>Electricity!N977</f>
        <v/>
      </c>
      <c r="G988" s="24" t="str">
        <f>Electricity!S977</f>
        <v/>
      </c>
      <c r="H988" s="70" t="str">
        <f>Loads!D977</f>
        <v/>
      </c>
      <c r="I988" s="70" t="str">
        <f>Loads!I977</f>
        <v/>
      </c>
      <c r="J988" s="71" t="str">
        <f>Loads!N977</f>
        <v/>
      </c>
      <c r="K988" s="71" t="str">
        <f>Loads!S977</f>
        <v/>
      </c>
      <c r="L988" s="71" t="str">
        <f>Loads!X977</f>
        <v/>
      </c>
      <c r="M988" s="71" t="str">
        <f>Loads!AC977</f>
        <v/>
      </c>
      <c r="N988" s="71" t="str">
        <f>Loads!AH977</f>
        <v/>
      </c>
      <c r="O988" s="20" t="str">
        <f>Hydro!D977</f>
        <v/>
      </c>
    </row>
    <row r="989" spans="1:15" x14ac:dyDescent="0.25">
      <c r="A989" s="2">
        <v>41146</v>
      </c>
      <c r="B989" s="5" t="str">
        <f>Gas!D978</f>
        <v/>
      </c>
      <c r="C989" s="5" t="str">
        <f>Gas!I978</f>
        <v/>
      </c>
      <c r="D989" s="24" t="str">
        <f>Electricity!D978</f>
        <v/>
      </c>
      <c r="E989" s="24" t="str">
        <f>Electricity!I978</f>
        <v/>
      </c>
      <c r="F989" s="24" t="str">
        <f>Electricity!N978</f>
        <v/>
      </c>
      <c r="G989" s="24" t="str">
        <f>Electricity!S978</f>
        <v/>
      </c>
      <c r="H989" s="70" t="str">
        <f>Loads!D978</f>
        <v/>
      </c>
      <c r="I989" s="70" t="str">
        <f>Loads!I978</f>
        <v/>
      </c>
      <c r="J989" s="71" t="str">
        <f>Loads!N978</f>
        <v/>
      </c>
      <c r="K989" s="71" t="str">
        <f>Loads!S978</f>
        <v/>
      </c>
      <c r="L989" s="71" t="str">
        <f>Loads!X978</f>
        <v/>
      </c>
      <c r="M989" s="71" t="str">
        <f>Loads!AC978</f>
        <v/>
      </c>
      <c r="N989" s="71" t="str">
        <f>Loads!AH978</f>
        <v/>
      </c>
      <c r="O989" s="20" t="str">
        <f>Hydro!D978</f>
        <v/>
      </c>
    </row>
    <row r="990" spans="1:15" x14ac:dyDescent="0.25">
      <c r="A990" s="2">
        <v>41147</v>
      </c>
      <c r="B990" s="5" t="str">
        <f>Gas!D979</f>
        <v/>
      </c>
      <c r="C990" s="5" t="str">
        <f>Gas!I979</f>
        <v/>
      </c>
      <c r="D990" s="24" t="str">
        <f>Electricity!D979</f>
        <v/>
      </c>
      <c r="E990" s="24" t="str">
        <f>Electricity!I979</f>
        <v/>
      </c>
      <c r="F990" s="24" t="str">
        <f>Electricity!N979</f>
        <v/>
      </c>
      <c r="G990" s="24" t="str">
        <f>Electricity!S979</f>
        <v/>
      </c>
      <c r="H990" s="70" t="str">
        <f>Loads!D979</f>
        <v/>
      </c>
      <c r="I990" s="70" t="str">
        <f>Loads!I979</f>
        <v/>
      </c>
      <c r="J990" s="71" t="str">
        <f>Loads!N979</f>
        <v/>
      </c>
      <c r="K990" s="71" t="str">
        <f>Loads!S979</f>
        <v/>
      </c>
      <c r="L990" s="71" t="str">
        <f>Loads!X979</f>
        <v/>
      </c>
      <c r="M990" s="71" t="str">
        <f>Loads!AC979</f>
        <v/>
      </c>
      <c r="N990" s="71" t="str">
        <f>Loads!AH979</f>
        <v/>
      </c>
      <c r="O990" s="20" t="str">
        <f>Hydro!D979</f>
        <v/>
      </c>
    </row>
    <row r="991" spans="1:15" x14ac:dyDescent="0.25">
      <c r="A991" s="2">
        <v>41148</v>
      </c>
      <c r="B991" s="5" t="str">
        <f>Gas!D980</f>
        <v/>
      </c>
      <c r="C991" s="5" t="str">
        <f>Gas!I980</f>
        <v/>
      </c>
      <c r="D991" s="24" t="str">
        <f>Electricity!D980</f>
        <v/>
      </c>
      <c r="E991" s="24" t="str">
        <f>Electricity!I980</f>
        <v/>
      </c>
      <c r="F991" s="24" t="str">
        <f>Electricity!N980</f>
        <v/>
      </c>
      <c r="G991" s="24" t="str">
        <f>Electricity!S980</f>
        <v/>
      </c>
      <c r="H991" s="70" t="str">
        <f>Loads!D980</f>
        <v/>
      </c>
      <c r="I991" s="70" t="str">
        <f>Loads!I980</f>
        <v/>
      </c>
      <c r="J991" s="71" t="str">
        <f>Loads!N980</f>
        <v/>
      </c>
      <c r="K991" s="71" t="str">
        <f>Loads!S980</f>
        <v/>
      </c>
      <c r="L991" s="71" t="str">
        <f>Loads!X980</f>
        <v/>
      </c>
      <c r="M991" s="71" t="str">
        <f>Loads!AC980</f>
        <v/>
      </c>
      <c r="N991" s="71" t="str">
        <f>Loads!AH980</f>
        <v/>
      </c>
      <c r="O991" s="20" t="str">
        <f>Hydro!D980</f>
        <v/>
      </c>
    </row>
    <row r="992" spans="1:15" x14ac:dyDescent="0.25">
      <c r="A992" s="2">
        <v>41149</v>
      </c>
      <c r="B992" s="5" t="str">
        <f>Gas!D981</f>
        <v/>
      </c>
      <c r="C992" s="5" t="str">
        <f>Gas!I981</f>
        <v/>
      </c>
      <c r="D992" s="24" t="str">
        <f>Electricity!D981</f>
        <v/>
      </c>
      <c r="E992" s="24" t="str">
        <f>Electricity!I981</f>
        <v/>
      </c>
      <c r="F992" s="24" t="str">
        <f>Electricity!N981</f>
        <v/>
      </c>
      <c r="G992" s="24" t="str">
        <f>Electricity!S981</f>
        <v/>
      </c>
      <c r="H992" s="70" t="str">
        <f>Loads!D981</f>
        <v/>
      </c>
      <c r="I992" s="70" t="str">
        <f>Loads!I981</f>
        <v/>
      </c>
      <c r="J992" s="71" t="str">
        <f>Loads!N981</f>
        <v/>
      </c>
      <c r="K992" s="71" t="str">
        <f>Loads!S981</f>
        <v/>
      </c>
      <c r="L992" s="71" t="str">
        <f>Loads!X981</f>
        <v/>
      </c>
      <c r="M992" s="71" t="str">
        <f>Loads!AC981</f>
        <v/>
      </c>
      <c r="N992" s="71" t="str">
        <f>Loads!AH981</f>
        <v/>
      </c>
      <c r="O992" s="20" t="str">
        <f>Hydro!D981</f>
        <v/>
      </c>
    </row>
    <row r="993" spans="1:15" x14ac:dyDescent="0.25">
      <c r="A993" s="2">
        <v>41150</v>
      </c>
      <c r="B993" s="5" t="str">
        <f>Gas!D982</f>
        <v/>
      </c>
      <c r="C993" s="5" t="str">
        <f>Gas!I982</f>
        <v/>
      </c>
      <c r="D993" s="24" t="str">
        <f>Electricity!D982</f>
        <v/>
      </c>
      <c r="E993" s="24" t="str">
        <f>Electricity!I982</f>
        <v/>
      </c>
      <c r="F993" s="24" t="str">
        <f>Electricity!N982</f>
        <v/>
      </c>
      <c r="G993" s="24" t="str">
        <f>Electricity!S982</f>
        <v/>
      </c>
      <c r="H993" s="70" t="str">
        <f>Loads!D982</f>
        <v/>
      </c>
      <c r="I993" s="70" t="str">
        <f>Loads!I982</f>
        <v/>
      </c>
      <c r="J993" s="71" t="str">
        <f>Loads!N982</f>
        <v/>
      </c>
      <c r="K993" s="71" t="str">
        <f>Loads!S982</f>
        <v/>
      </c>
      <c r="L993" s="71" t="str">
        <f>Loads!X982</f>
        <v/>
      </c>
      <c r="M993" s="71" t="str">
        <f>Loads!AC982</f>
        <v/>
      </c>
      <c r="N993" s="71" t="str">
        <f>Loads!AH982</f>
        <v/>
      </c>
      <c r="O993" s="20" t="str">
        <f>Hydro!D982</f>
        <v/>
      </c>
    </row>
    <row r="994" spans="1:15" x14ac:dyDescent="0.25">
      <c r="A994" s="2">
        <v>41151</v>
      </c>
      <c r="B994" s="5" t="str">
        <f>Gas!D983</f>
        <v/>
      </c>
      <c r="C994" s="5" t="str">
        <f>Gas!I983</f>
        <v/>
      </c>
      <c r="D994" s="24" t="str">
        <f>Electricity!D983</f>
        <v/>
      </c>
      <c r="E994" s="24" t="str">
        <f>Electricity!I983</f>
        <v/>
      </c>
      <c r="F994" s="24" t="str">
        <f>Electricity!N983</f>
        <v/>
      </c>
      <c r="G994" s="24" t="str">
        <f>Electricity!S983</f>
        <v/>
      </c>
      <c r="H994" s="70" t="str">
        <f>Loads!D983</f>
        <v/>
      </c>
      <c r="I994" s="70" t="str">
        <f>Loads!I983</f>
        <v/>
      </c>
      <c r="J994" s="71" t="str">
        <f>Loads!N983</f>
        <v/>
      </c>
      <c r="K994" s="71" t="str">
        <f>Loads!S983</f>
        <v/>
      </c>
      <c r="L994" s="71" t="str">
        <f>Loads!X983</f>
        <v/>
      </c>
      <c r="M994" s="71" t="str">
        <f>Loads!AC983</f>
        <v/>
      </c>
      <c r="N994" s="71" t="str">
        <f>Loads!AH983</f>
        <v/>
      </c>
      <c r="O994" s="20" t="str">
        <f>Hydro!D983</f>
        <v/>
      </c>
    </row>
    <row r="995" spans="1:15" x14ac:dyDescent="0.25">
      <c r="A995" s="2">
        <v>41152</v>
      </c>
      <c r="B995" s="5" t="str">
        <f>Gas!D984</f>
        <v/>
      </c>
      <c r="C995" s="5" t="str">
        <f>Gas!I984</f>
        <v/>
      </c>
      <c r="D995" s="24" t="str">
        <f>Electricity!D984</f>
        <v/>
      </c>
      <c r="E995" s="24" t="str">
        <f>Electricity!I984</f>
        <v/>
      </c>
      <c r="F995" s="24" t="str">
        <f>Electricity!N984</f>
        <v/>
      </c>
      <c r="G995" s="24" t="str">
        <f>Electricity!S984</f>
        <v/>
      </c>
      <c r="H995" s="70" t="str">
        <f>Loads!D984</f>
        <v/>
      </c>
      <c r="I995" s="70" t="str">
        <f>Loads!I984</f>
        <v/>
      </c>
      <c r="J995" s="71" t="str">
        <f>Loads!N984</f>
        <v/>
      </c>
      <c r="K995" s="71" t="str">
        <f>Loads!S984</f>
        <v/>
      </c>
      <c r="L995" s="71" t="str">
        <f>Loads!X984</f>
        <v/>
      </c>
      <c r="M995" s="71" t="str">
        <f>Loads!AC984</f>
        <v/>
      </c>
      <c r="N995" s="71" t="str">
        <f>Loads!AH984</f>
        <v/>
      </c>
      <c r="O995" s="20" t="str">
        <f>Hydro!D984</f>
        <v/>
      </c>
    </row>
    <row r="996" spans="1:15" x14ac:dyDescent="0.25">
      <c r="A996" s="2">
        <v>41153</v>
      </c>
      <c r="B996" s="5" t="str">
        <f>Gas!D985</f>
        <v/>
      </c>
      <c r="C996" s="5" t="str">
        <f>Gas!I985</f>
        <v/>
      </c>
      <c r="D996" s="24" t="str">
        <f>Electricity!D985</f>
        <v/>
      </c>
      <c r="E996" s="24" t="str">
        <f>Electricity!I985</f>
        <v/>
      </c>
      <c r="F996" s="24" t="str">
        <f>Electricity!N985</f>
        <v/>
      </c>
      <c r="G996" s="24" t="str">
        <f>Electricity!S985</f>
        <v/>
      </c>
      <c r="H996" s="70" t="str">
        <f>Loads!D985</f>
        <v/>
      </c>
      <c r="I996" s="70" t="str">
        <f>Loads!I985</f>
        <v/>
      </c>
      <c r="J996" s="71" t="str">
        <f>Loads!N985</f>
        <v/>
      </c>
      <c r="K996" s="71" t="str">
        <f>Loads!S985</f>
        <v/>
      </c>
      <c r="L996" s="71" t="str">
        <f>Loads!X985</f>
        <v/>
      </c>
      <c r="M996" s="71" t="str">
        <f>Loads!AC985</f>
        <v/>
      </c>
      <c r="N996" s="71" t="str">
        <f>Loads!AH985</f>
        <v/>
      </c>
      <c r="O996" s="20" t="str">
        <f>Hydro!D985</f>
        <v/>
      </c>
    </row>
    <row r="997" spans="1:15" x14ac:dyDescent="0.25">
      <c r="A997" s="2">
        <v>41154</v>
      </c>
      <c r="B997" s="5" t="str">
        <f>Gas!D986</f>
        <v/>
      </c>
      <c r="C997" s="5" t="str">
        <f>Gas!I986</f>
        <v/>
      </c>
      <c r="D997" s="24" t="str">
        <f>Electricity!D986</f>
        <v/>
      </c>
      <c r="E997" s="24" t="str">
        <f>Electricity!I986</f>
        <v/>
      </c>
      <c r="F997" s="24" t="str">
        <f>Electricity!N986</f>
        <v/>
      </c>
      <c r="G997" s="24" t="str">
        <f>Electricity!S986</f>
        <v/>
      </c>
      <c r="H997" s="70" t="str">
        <f>Loads!D986</f>
        <v/>
      </c>
      <c r="I997" s="70" t="str">
        <f>Loads!I986</f>
        <v/>
      </c>
      <c r="J997" s="71" t="str">
        <f>Loads!N986</f>
        <v/>
      </c>
      <c r="K997" s="71" t="str">
        <f>Loads!S986</f>
        <v/>
      </c>
      <c r="L997" s="71" t="str">
        <f>Loads!X986</f>
        <v/>
      </c>
      <c r="M997" s="71" t="str">
        <f>Loads!AC986</f>
        <v/>
      </c>
      <c r="N997" s="71" t="str">
        <f>Loads!AH986</f>
        <v/>
      </c>
      <c r="O997" s="20" t="str">
        <f>Hydro!D986</f>
        <v/>
      </c>
    </row>
    <row r="998" spans="1:15" x14ac:dyDescent="0.25">
      <c r="A998" s="2">
        <v>41155</v>
      </c>
      <c r="B998" s="5" t="str">
        <f>Gas!D987</f>
        <v/>
      </c>
      <c r="C998" s="5" t="str">
        <f>Gas!I987</f>
        <v/>
      </c>
      <c r="D998" s="24" t="str">
        <f>Electricity!D987</f>
        <v/>
      </c>
      <c r="E998" s="24" t="str">
        <f>Electricity!I987</f>
        <v/>
      </c>
      <c r="F998" s="24" t="str">
        <f>Electricity!N987</f>
        <v/>
      </c>
      <c r="G998" s="24" t="str">
        <f>Electricity!S987</f>
        <v/>
      </c>
      <c r="H998" s="70" t="str">
        <f>Loads!D987</f>
        <v/>
      </c>
      <c r="I998" s="70" t="str">
        <f>Loads!I987</f>
        <v/>
      </c>
      <c r="J998" s="71" t="str">
        <f>Loads!N987</f>
        <v/>
      </c>
      <c r="K998" s="71" t="str">
        <f>Loads!S987</f>
        <v/>
      </c>
      <c r="L998" s="71" t="str">
        <f>Loads!X987</f>
        <v/>
      </c>
      <c r="M998" s="71" t="str">
        <f>Loads!AC987</f>
        <v/>
      </c>
      <c r="N998" s="71" t="str">
        <f>Loads!AH987</f>
        <v/>
      </c>
      <c r="O998" s="20" t="str">
        <f>Hydro!D987</f>
        <v/>
      </c>
    </row>
    <row r="999" spans="1:15" x14ac:dyDescent="0.25">
      <c r="A999" s="2">
        <v>41156</v>
      </c>
      <c r="B999" s="5" t="str">
        <f>Gas!D988</f>
        <v/>
      </c>
      <c r="C999" s="5" t="str">
        <f>Gas!I988</f>
        <v/>
      </c>
      <c r="D999" s="24" t="str">
        <f>Electricity!D988</f>
        <v/>
      </c>
      <c r="E999" s="24" t="str">
        <f>Electricity!I988</f>
        <v/>
      </c>
      <c r="F999" s="24" t="str">
        <f>Electricity!N988</f>
        <v/>
      </c>
      <c r="G999" s="24" t="str">
        <f>Electricity!S988</f>
        <v/>
      </c>
      <c r="H999" s="70" t="str">
        <f>Loads!D988</f>
        <v/>
      </c>
      <c r="I999" s="70" t="str">
        <f>Loads!I988</f>
        <v/>
      </c>
      <c r="J999" s="71" t="str">
        <f>Loads!N988</f>
        <v/>
      </c>
      <c r="K999" s="71" t="str">
        <f>Loads!S988</f>
        <v/>
      </c>
      <c r="L999" s="71" t="str">
        <f>Loads!X988</f>
        <v/>
      </c>
      <c r="M999" s="71" t="str">
        <f>Loads!AC988</f>
        <v/>
      </c>
      <c r="N999" s="71" t="str">
        <f>Loads!AH988</f>
        <v/>
      </c>
      <c r="O999" s="20" t="str">
        <f>Hydro!D988</f>
        <v/>
      </c>
    </row>
    <row r="1000" spans="1:15" x14ac:dyDescent="0.25">
      <c r="A1000" s="2">
        <v>41157</v>
      </c>
      <c r="B1000" s="5" t="str">
        <f>Gas!D989</f>
        <v/>
      </c>
      <c r="C1000" s="5" t="str">
        <f>Gas!I989</f>
        <v/>
      </c>
      <c r="D1000" s="24" t="str">
        <f>Electricity!D989</f>
        <v/>
      </c>
      <c r="E1000" s="24" t="str">
        <f>Electricity!I989</f>
        <v/>
      </c>
      <c r="F1000" s="24" t="str">
        <f>Electricity!N989</f>
        <v/>
      </c>
      <c r="G1000" s="24" t="str">
        <f>Electricity!S989</f>
        <v/>
      </c>
      <c r="H1000" s="70" t="str">
        <f>Loads!D989</f>
        <v/>
      </c>
      <c r="I1000" s="70" t="str">
        <f>Loads!I989</f>
        <v/>
      </c>
      <c r="J1000" s="71" t="str">
        <f>Loads!N989</f>
        <v/>
      </c>
      <c r="K1000" s="71" t="str">
        <f>Loads!S989</f>
        <v/>
      </c>
      <c r="L1000" s="71" t="str">
        <f>Loads!X989</f>
        <v/>
      </c>
      <c r="M1000" s="71" t="str">
        <f>Loads!AC989</f>
        <v/>
      </c>
      <c r="N1000" s="71" t="str">
        <f>Loads!AH989</f>
        <v/>
      </c>
      <c r="O1000" s="20" t="str">
        <f>Hydro!D989</f>
        <v/>
      </c>
    </row>
    <row r="1001" spans="1:15" x14ac:dyDescent="0.25">
      <c r="A1001" s="2">
        <v>41158</v>
      </c>
      <c r="B1001" s="5" t="str">
        <f>Gas!D990</f>
        <v/>
      </c>
      <c r="C1001" s="5" t="str">
        <f>Gas!I990</f>
        <v/>
      </c>
      <c r="D1001" s="24" t="str">
        <f>Electricity!D990</f>
        <v/>
      </c>
      <c r="E1001" s="24" t="str">
        <f>Electricity!I990</f>
        <v/>
      </c>
      <c r="F1001" s="24" t="str">
        <f>Electricity!N990</f>
        <v/>
      </c>
      <c r="G1001" s="24" t="str">
        <f>Electricity!S990</f>
        <v/>
      </c>
      <c r="H1001" s="70" t="str">
        <f>Loads!D990</f>
        <v/>
      </c>
      <c r="I1001" s="70" t="str">
        <f>Loads!I990</f>
        <v/>
      </c>
      <c r="J1001" s="71" t="str">
        <f>Loads!N990</f>
        <v/>
      </c>
      <c r="K1001" s="71" t="str">
        <f>Loads!S990</f>
        <v/>
      </c>
      <c r="L1001" s="71" t="str">
        <f>Loads!X990</f>
        <v/>
      </c>
      <c r="M1001" s="71" t="str">
        <f>Loads!AC990</f>
        <v/>
      </c>
      <c r="N1001" s="71" t="str">
        <f>Loads!AH990</f>
        <v/>
      </c>
      <c r="O1001" s="20" t="str">
        <f>Hydro!D990</f>
        <v/>
      </c>
    </row>
    <row r="1002" spans="1:15" x14ac:dyDescent="0.25">
      <c r="A1002" s="2">
        <v>41159</v>
      </c>
      <c r="B1002" s="5" t="str">
        <f>Gas!D991</f>
        <v/>
      </c>
      <c r="C1002" s="5" t="str">
        <f>Gas!I991</f>
        <v/>
      </c>
      <c r="D1002" s="24" t="str">
        <f>Electricity!D991</f>
        <v/>
      </c>
      <c r="E1002" s="24" t="str">
        <f>Electricity!I991</f>
        <v/>
      </c>
      <c r="F1002" s="24" t="str">
        <f>Electricity!N991</f>
        <v/>
      </c>
      <c r="G1002" s="24" t="str">
        <f>Electricity!S991</f>
        <v/>
      </c>
      <c r="H1002" s="70" t="str">
        <f>Loads!D991</f>
        <v/>
      </c>
      <c r="I1002" s="70" t="str">
        <f>Loads!I991</f>
        <v/>
      </c>
      <c r="J1002" s="71" t="str">
        <f>Loads!N991</f>
        <v/>
      </c>
      <c r="K1002" s="71" t="str">
        <f>Loads!S991</f>
        <v/>
      </c>
      <c r="L1002" s="71" t="str">
        <f>Loads!X991</f>
        <v/>
      </c>
      <c r="M1002" s="71" t="str">
        <f>Loads!AC991</f>
        <v/>
      </c>
      <c r="N1002" s="71" t="str">
        <f>Loads!AH991</f>
        <v/>
      </c>
      <c r="O1002" s="20" t="str">
        <f>Hydro!D991</f>
        <v/>
      </c>
    </row>
    <row r="1003" spans="1:15" x14ac:dyDescent="0.25">
      <c r="A1003" s="2">
        <v>41160</v>
      </c>
      <c r="B1003" s="5" t="str">
        <f>Gas!D992</f>
        <v/>
      </c>
      <c r="C1003" s="5" t="str">
        <f>Gas!I992</f>
        <v/>
      </c>
      <c r="D1003" s="24" t="str">
        <f>Electricity!D992</f>
        <v/>
      </c>
      <c r="E1003" s="24" t="str">
        <f>Electricity!I992</f>
        <v/>
      </c>
      <c r="F1003" s="24" t="str">
        <f>Electricity!N992</f>
        <v/>
      </c>
      <c r="G1003" s="24" t="str">
        <f>Electricity!S992</f>
        <v/>
      </c>
      <c r="H1003" s="70" t="str">
        <f>Loads!D992</f>
        <v/>
      </c>
      <c r="I1003" s="70" t="str">
        <f>Loads!I992</f>
        <v/>
      </c>
      <c r="J1003" s="71" t="str">
        <f>Loads!N992</f>
        <v/>
      </c>
      <c r="K1003" s="71" t="str">
        <f>Loads!S992</f>
        <v/>
      </c>
      <c r="L1003" s="71" t="str">
        <f>Loads!X992</f>
        <v/>
      </c>
      <c r="M1003" s="71" t="str">
        <f>Loads!AC992</f>
        <v/>
      </c>
      <c r="N1003" s="71" t="str">
        <f>Loads!AH992</f>
        <v/>
      </c>
      <c r="O1003" s="20" t="str">
        <f>Hydro!D992</f>
        <v/>
      </c>
    </row>
    <row r="1004" spans="1:15" x14ac:dyDescent="0.25">
      <c r="A1004" s="2">
        <v>41161</v>
      </c>
      <c r="B1004" s="5" t="str">
        <f>Gas!D993</f>
        <v/>
      </c>
      <c r="C1004" s="5" t="str">
        <f>Gas!I993</f>
        <v/>
      </c>
      <c r="D1004" s="24" t="str">
        <f>Electricity!D993</f>
        <v/>
      </c>
      <c r="E1004" s="24" t="str">
        <f>Electricity!I993</f>
        <v/>
      </c>
      <c r="F1004" s="24" t="str">
        <f>Electricity!N993</f>
        <v/>
      </c>
      <c r="G1004" s="24" t="str">
        <f>Electricity!S993</f>
        <v/>
      </c>
      <c r="H1004" s="70" t="str">
        <f>Loads!D993</f>
        <v/>
      </c>
      <c r="I1004" s="70" t="str">
        <f>Loads!I993</f>
        <v/>
      </c>
      <c r="J1004" s="71" t="str">
        <f>Loads!N993</f>
        <v/>
      </c>
      <c r="K1004" s="71" t="str">
        <f>Loads!S993</f>
        <v/>
      </c>
      <c r="L1004" s="71" t="str">
        <f>Loads!X993</f>
        <v/>
      </c>
      <c r="M1004" s="71" t="str">
        <f>Loads!AC993</f>
        <v/>
      </c>
      <c r="N1004" s="71" t="str">
        <f>Loads!AH993</f>
        <v/>
      </c>
      <c r="O1004" s="20" t="str">
        <f>Hydro!D993</f>
        <v/>
      </c>
    </row>
    <row r="1005" spans="1:15" x14ac:dyDescent="0.25">
      <c r="A1005" s="2">
        <v>41162</v>
      </c>
      <c r="B1005" s="5" t="str">
        <f>Gas!D994</f>
        <v/>
      </c>
      <c r="C1005" s="5" t="str">
        <f>Gas!I994</f>
        <v/>
      </c>
      <c r="D1005" s="24" t="str">
        <f>Electricity!D994</f>
        <v/>
      </c>
      <c r="E1005" s="24" t="str">
        <f>Electricity!I994</f>
        <v/>
      </c>
      <c r="F1005" s="24" t="str">
        <f>Electricity!N994</f>
        <v/>
      </c>
      <c r="G1005" s="24" t="str">
        <f>Electricity!S994</f>
        <v/>
      </c>
      <c r="H1005" s="70" t="str">
        <f>Loads!D994</f>
        <v/>
      </c>
      <c r="I1005" s="70" t="str">
        <f>Loads!I994</f>
        <v/>
      </c>
      <c r="J1005" s="71" t="str">
        <f>Loads!N994</f>
        <v/>
      </c>
      <c r="K1005" s="71" t="str">
        <f>Loads!S994</f>
        <v/>
      </c>
      <c r="L1005" s="71" t="str">
        <f>Loads!X994</f>
        <v/>
      </c>
      <c r="M1005" s="71" t="str">
        <f>Loads!AC994</f>
        <v/>
      </c>
      <c r="N1005" s="71" t="str">
        <f>Loads!AH994</f>
        <v/>
      </c>
      <c r="O1005" s="20" t="str">
        <f>Hydro!D994</f>
        <v/>
      </c>
    </row>
    <row r="1006" spans="1:15" x14ac:dyDescent="0.25">
      <c r="A1006" s="2">
        <v>41163</v>
      </c>
      <c r="B1006" s="5" t="str">
        <f>Gas!D995</f>
        <v/>
      </c>
      <c r="C1006" s="5" t="str">
        <f>Gas!I995</f>
        <v/>
      </c>
      <c r="D1006" s="24" t="str">
        <f>Electricity!D995</f>
        <v/>
      </c>
      <c r="E1006" s="24" t="str">
        <f>Electricity!I995</f>
        <v/>
      </c>
      <c r="F1006" s="24" t="str">
        <f>Electricity!N995</f>
        <v/>
      </c>
      <c r="G1006" s="24" t="str">
        <f>Electricity!S995</f>
        <v/>
      </c>
      <c r="H1006" s="70" t="str">
        <f>Loads!D995</f>
        <v/>
      </c>
      <c r="I1006" s="70" t="str">
        <f>Loads!I995</f>
        <v/>
      </c>
      <c r="J1006" s="71" t="str">
        <f>Loads!N995</f>
        <v/>
      </c>
      <c r="K1006" s="71" t="str">
        <f>Loads!S995</f>
        <v/>
      </c>
      <c r="L1006" s="71" t="str">
        <f>Loads!X995</f>
        <v/>
      </c>
      <c r="M1006" s="71" t="str">
        <f>Loads!AC995</f>
        <v/>
      </c>
      <c r="N1006" s="71" t="str">
        <f>Loads!AH995</f>
        <v/>
      </c>
      <c r="O1006" s="20" t="str">
        <f>Hydro!D995</f>
        <v/>
      </c>
    </row>
    <row r="1007" spans="1:15" x14ac:dyDescent="0.25">
      <c r="A1007" s="2">
        <v>41164</v>
      </c>
      <c r="B1007" s="5" t="str">
        <f>Gas!D996</f>
        <v/>
      </c>
      <c r="C1007" s="5" t="str">
        <f>Gas!I996</f>
        <v/>
      </c>
      <c r="D1007" s="24" t="str">
        <f>Electricity!D996</f>
        <v/>
      </c>
      <c r="E1007" s="24" t="str">
        <f>Electricity!I996</f>
        <v/>
      </c>
      <c r="F1007" s="24" t="str">
        <f>Electricity!N996</f>
        <v/>
      </c>
      <c r="G1007" s="24" t="str">
        <f>Electricity!S996</f>
        <v/>
      </c>
      <c r="H1007" s="70" t="str">
        <f>Loads!D996</f>
        <v/>
      </c>
      <c r="I1007" s="70" t="str">
        <f>Loads!I996</f>
        <v/>
      </c>
      <c r="J1007" s="71" t="str">
        <f>Loads!N996</f>
        <v/>
      </c>
      <c r="K1007" s="71" t="str">
        <f>Loads!S996</f>
        <v/>
      </c>
      <c r="L1007" s="71" t="str">
        <f>Loads!X996</f>
        <v/>
      </c>
      <c r="M1007" s="71" t="str">
        <f>Loads!AC996</f>
        <v/>
      </c>
      <c r="N1007" s="71" t="str">
        <f>Loads!AH996</f>
        <v/>
      </c>
      <c r="O1007" s="20" t="str">
        <f>Hydro!D996</f>
        <v/>
      </c>
    </row>
    <row r="1008" spans="1:15" x14ac:dyDescent="0.25">
      <c r="A1008" s="2">
        <v>41165</v>
      </c>
      <c r="B1008" s="5" t="str">
        <f>Gas!D997</f>
        <v/>
      </c>
      <c r="C1008" s="5" t="str">
        <f>Gas!I997</f>
        <v/>
      </c>
      <c r="D1008" s="24" t="str">
        <f>Electricity!D997</f>
        <v/>
      </c>
      <c r="E1008" s="24" t="str">
        <f>Electricity!I997</f>
        <v/>
      </c>
      <c r="F1008" s="24" t="str">
        <f>Electricity!N997</f>
        <v/>
      </c>
      <c r="G1008" s="24" t="str">
        <f>Electricity!S997</f>
        <v/>
      </c>
      <c r="H1008" s="70" t="str">
        <f>Loads!D997</f>
        <v/>
      </c>
      <c r="I1008" s="70" t="str">
        <f>Loads!I997</f>
        <v/>
      </c>
      <c r="J1008" s="71" t="str">
        <f>Loads!N997</f>
        <v/>
      </c>
      <c r="K1008" s="71" t="str">
        <f>Loads!S997</f>
        <v/>
      </c>
      <c r="L1008" s="71" t="str">
        <f>Loads!X997</f>
        <v/>
      </c>
      <c r="M1008" s="71" t="str">
        <f>Loads!AC997</f>
        <v/>
      </c>
      <c r="N1008" s="71" t="str">
        <f>Loads!AH997</f>
        <v/>
      </c>
      <c r="O1008" s="20" t="str">
        <f>Hydro!D997</f>
        <v/>
      </c>
    </row>
    <row r="1009" spans="1:15" x14ac:dyDescent="0.25">
      <c r="A1009" s="2">
        <v>41166</v>
      </c>
      <c r="B1009" s="5" t="str">
        <f>Gas!D998</f>
        <v/>
      </c>
      <c r="C1009" s="5" t="str">
        <f>Gas!I998</f>
        <v/>
      </c>
      <c r="D1009" s="24" t="str">
        <f>Electricity!D998</f>
        <v/>
      </c>
      <c r="E1009" s="24" t="str">
        <f>Electricity!I998</f>
        <v/>
      </c>
      <c r="F1009" s="24" t="str">
        <f>Electricity!N998</f>
        <v/>
      </c>
      <c r="G1009" s="24" t="str">
        <f>Electricity!S998</f>
        <v/>
      </c>
      <c r="H1009" s="70" t="str">
        <f>Loads!D998</f>
        <v/>
      </c>
      <c r="I1009" s="70" t="str">
        <f>Loads!I998</f>
        <v/>
      </c>
      <c r="J1009" s="71" t="str">
        <f>Loads!N998</f>
        <v/>
      </c>
      <c r="K1009" s="71" t="str">
        <f>Loads!S998</f>
        <v/>
      </c>
      <c r="L1009" s="71" t="str">
        <f>Loads!X998</f>
        <v/>
      </c>
      <c r="M1009" s="71" t="str">
        <f>Loads!AC998</f>
        <v/>
      </c>
      <c r="N1009" s="71" t="str">
        <f>Loads!AH998</f>
        <v/>
      </c>
      <c r="O1009" s="20" t="str">
        <f>Hydro!D998</f>
        <v/>
      </c>
    </row>
    <row r="1010" spans="1:15" x14ac:dyDescent="0.25">
      <c r="A1010" s="2">
        <v>41167</v>
      </c>
      <c r="B1010" s="5" t="str">
        <f>Gas!D999</f>
        <v/>
      </c>
      <c r="C1010" s="5" t="str">
        <f>Gas!I999</f>
        <v/>
      </c>
      <c r="D1010" s="24" t="str">
        <f>Electricity!D999</f>
        <v/>
      </c>
      <c r="E1010" s="24" t="str">
        <f>Electricity!I999</f>
        <v/>
      </c>
      <c r="F1010" s="24" t="str">
        <f>Electricity!N999</f>
        <v/>
      </c>
      <c r="G1010" s="24" t="str">
        <f>Electricity!S999</f>
        <v/>
      </c>
      <c r="H1010" s="70" t="str">
        <f>Loads!D999</f>
        <v/>
      </c>
      <c r="I1010" s="70" t="str">
        <f>Loads!I999</f>
        <v/>
      </c>
      <c r="J1010" s="71" t="str">
        <f>Loads!N999</f>
        <v/>
      </c>
      <c r="K1010" s="71" t="str">
        <f>Loads!S999</f>
        <v/>
      </c>
      <c r="L1010" s="71" t="str">
        <f>Loads!X999</f>
        <v/>
      </c>
      <c r="M1010" s="71" t="str">
        <f>Loads!AC999</f>
        <v/>
      </c>
      <c r="N1010" s="71" t="str">
        <f>Loads!AH999</f>
        <v/>
      </c>
      <c r="O1010" s="20" t="str">
        <f>Hydro!D999</f>
        <v/>
      </c>
    </row>
    <row r="1011" spans="1:15" x14ac:dyDescent="0.25">
      <c r="A1011" s="2">
        <v>41168</v>
      </c>
      <c r="B1011" s="5" t="str">
        <f>Gas!D1000</f>
        <v/>
      </c>
      <c r="C1011" s="5" t="str">
        <f>Gas!I1000</f>
        <v/>
      </c>
      <c r="D1011" s="24" t="str">
        <f>Electricity!D1000</f>
        <v/>
      </c>
      <c r="E1011" s="24" t="str">
        <f>Electricity!I1000</f>
        <v/>
      </c>
      <c r="F1011" s="24" t="str">
        <f>Electricity!N1000</f>
        <v/>
      </c>
      <c r="G1011" s="24" t="str">
        <f>Electricity!S1000</f>
        <v/>
      </c>
      <c r="H1011" s="70" t="str">
        <f>Loads!D1000</f>
        <v/>
      </c>
      <c r="I1011" s="70" t="str">
        <f>Loads!I1000</f>
        <v/>
      </c>
      <c r="J1011" s="71" t="str">
        <f>Loads!N1000</f>
        <v/>
      </c>
      <c r="K1011" s="71" t="str">
        <f>Loads!S1000</f>
        <v/>
      </c>
      <c r="L1011" s="71" t="str">
        <f>Loads!X1000</f>
        <v/>
      </c>
      <c r="M1011" s="71" t="str">
        <f>Loads!AC1000</f>
        <v/>
      </c>
      <c r="N1011" s="71" t="str">
        <f>Loads!AH1000</f>
        <v/>
      </c>
      <c r="O1011" s="20" t="str">
        <f>Hydro!D1000</f>
        <v/>
      </c>
    </row>
    <row r="1012" spans="1:15" x14ac:dyDescent="0.25">
      <c r="A1012" s="2">
        <v>41169</v>
      </c>
      <c r="B1012" s="5" t="str">
        <f>Gas!D1001</f>
        <v/>
      </c>
      <c r="C1012" s="5" t="str">
        <f>Gas!I1001</f>
        <v/>
      </c>
      <c r="D1012" s="24" t="str">
        <f>Electricity!D1001</f>
        <v/>
      </c>
      <c r="E1012" s="24" t="str">
        <f>Electricity!I1001</f>
        <v/>
      </c>
      <c r="F1012" s="24" t="str">
        <f>Electricity!N1001</f>
        <v/>
      </c>
      <c r="G1012" s="24" t="str">
        <f>Electricity!S1001</f>
        <v/>
      </c>
      <c r="H1012" s="70" t="str">
        <f>Loads!D1001</f>
        <v/>
      </c>
      <c r="I1012" s="70" t="str">
        <f>Loads!I1001</f>
        <v/>
      </c>
      <c r="J1012" s="71" t="str">
        <f>Loads!N1001</f>
        <v/>
      </c>
      <c r="K1012" s="71" t="str">
        <f>Loads!S1001</f>
        <v/>
      </c>
      <c r="L1012" s="71" t="str">
        <f>Loads!X1001</f>
        <v/>
      </c>
      <c r="M1012" s="71" t="str">
        <f>Loads!AC1001</f>
        <v/>
      </c>
      <c r="N1012" s="71" t="str">
        <f>Loads!AH1001</f>
        <v/>
      </c>
      <c r="O1012" s="20" t="str">
        <f>Hydro!D1001</f>
        <v/>
      </c>
    </row>
    <row r="1013" spans="1:15" x14ac:dyDescent="0.25">
      <c r="A1013" s="2">
        <v>41170</v>
      </c>
      <c r="B1013" s="5" t="str">
        <f>Gas!D1002</f>
        <v/>
      </c>
      <c r="C1013" s="5" t="str">
        <f>Gas!I1002</f>
        <v/>
      </c>
      <c r="D1013" s="24" t="str">
        <f>Electricity!D1002</f>
        <v/>
      </c>
      <c r="E1013" s="24" t="str">
        <f>Electricity!I1002</f>
        <v/>
      </c>
      <c r="F1013" s="24" t="str">
        <f>Electricity!N1002</f>
        <v/>
      </c>
      <c r="G1013" s="24" t="str">
        <f>Electricity!S1002</f>
        <v/>
      </c>
      <c r="H1013" s="70" t="str">
        <f>Loads!D1002</f>
        <v/>
      </c>
      <c r="I1013" s="70" t="str">
        <f>Loads!I1002</f>
        <v/>
      </c>
      <c r="J1013" s="71" t="str">
        <f>Loads!N1002</f>
        <v/>
      </c>
      <c r="K1013" s="71" t="str">
        <f>Loads!S1002</f>
        <v/>
      </c>
      <c r="L1013" s="71" t="str">
        <f>Loads!X1002</f>
        <v/>
      </c>
      <c r="M1013" s="71" t="str">
        <f>Loads!AC1002</f>
        <v/>
      </c>
      <c r="N1013" s="71" t="str">
        <f>Loads!AH1002</f>
        <v/>
      </c>
      <c r="O1013" s="20" t="str">
        <f>Hydro!D1002</f>
        <v/>
      </c>
    </row>
    <row r="1014" spans="1:15" x14ac:dyDescent="0.25">
      <c r="A1014" s="2">
        <v>41171</v>
      </c>
      <c r="B1014" s="5" t="str">
        <f>Gas!D1003</f>
        <v/>
      </c>
      <c r="C1014" s="5" t="str">
        <f>Gas!I1003</f>
        <v/>
      </c>
      <c r="D1014" s="24" t="str">
        <f>Electricity!D1003</f>
        <v/>
      </c>
      <c r="E1014" s="24" t="str">
        <f>Electricity!I1003</f>
        <v/>
      </c>
      <c r="F1014" s="24" t="str">
        <f>Electricity!N1003</f>
        <v/>
      </c>
      <c r="G1014" s="24" t="str">
        <f>Electricity!S1003</f>
        <v/>
      </c>
      <c r="H1014" s="70" t="str">
        <f>Loads!D1003</f>
        <v/>
      </c>
      <c r="I1014" s="70" t="str">
        <f>Loads!I1003</f>
        <v/>
      </c>
      <c r="J1014" s="71" t="str">
        <f>Loads!N1003</f>
        <v/>
      </c>
      <c r="K1014" s="71" t="str">
        <f>Loads!S1003</f>
        <v/>
      </c>
      <c r="L1014" s="71" t="str">
        <f>Loads!X1003</f>
        <v/>
      </c>
      <c r="M1014" s="71" t="str">
        <f>Loads!AC1003</f>
        <v/>
      </c>
      <c r="N1014" s="71" t="str">
        <f>Loads!AH1003</f>
        <v/>
      </c>
      <c r="O1014" s="20" t="str">
        <f>Hydro!D1003</f>
        <v/>
      </c>
    </row>
    <row r="1015" spans="1:15" x14ac:dyDescent="0.25">
      <c r="A1015" s="2">
        <v>41172</v>
      </c>
      <c r="B1015" s="5" t="str">
        <f>Gas!D1004</f>
        <v/>
      </c>
      <c r="C1015" s="5" t="str">
        <f>Gas!I1004</f>
        <v/>
      </c>
      <c r="D1015" s="24" t="str">
        <f>Electricity!D1004</f>
        <v/>
      </c>
      <c r="E1015" s="24" t="str">
        <f>Electricity!I1004</f>
        <v/>
      </c>
      <c r="F1015" s="24" t="str">
        <f>Electricity!N1004</f>
        <v/>
      </c>
      <c r="G1015" s="24" t="str">
        <f>Electricity!S1004</f>
        <v/>
      </c>
      <c r="H1015" s="70" t="str">
        <f>Loads!D1004</f>
        <v/>
      </c>
      <c r="I1015" s="70" t="str">
        <f>Loads!I1004</f>
        <v/>
      </c>
      <c r="J1015" s="71" t="str">
        <f>Loads!N1004</f>
        <v/>
      </c>
      <c r="K1015" s="71" t="str">
        <f>Loads!S1004</f>
        <v/>
      </c>
      <c r="L1015" s="71" t="str">
        <f>Loads!X1004</f>
        <v/>
      </c>
      <c r="M1015" s="71" t="str">
        <f>Loads!AC1004</f>
        <v/>
      </c>
      <c r="N1015" s="71" t="str">
        <f>Loads!AH1004</f>
        <v/>
      </c>
      <c r="O1015" s="20" t="str">
        <f>Hydro!D1004</f>
        <v/>
      </c>
    </row>
    <row r="1016" spans="1:15" x14ac:dyDescent="0.25">
      <c r="A1016" s="2">
        <v>41173</v>
      </c>
      <c r="B1016" s="5" t="str">
        <f>Gas!D1005</f>
        <v/>
      </c>
      <c r="C1016" s="5" t="str">
        <f>Gas!I1005</f>
        <v/>
      </c>
      <c r="D1016" s="24" t="str">
        <f>Electricity!D1005</f>
        <v/>
      </c>
      <c r="E1016" s="24" t="str">
        <f>Electricity!I1005</f>
        <v/>
      </c>
      <c r="F1016" s="24" t="str">
        <f>Electricity!N1005</f>
        <v/>
      </c>
      <c r="G1016" s="24" t="str">
        <f>Electricity!S1005</f>
        <v/>
      </c>
      <c r="H1016" s="70" t="str">
        <f>Loads!D1005</f>
        <v/>
      </c>
      <c r="I1016" s="70" t="str">
        <f>Loads!I1005</f>
        <v/>
      </c>
      <c r="J1016" s="71" t="str">
        <f>Loads!N1005</f>
        <v/>
      </c>
      <c r="K1016" s="71" t="str">
        <f>Loads!S1005</f>
        <v/>
      </c>
      <c r="L1016" s="71" t="str">
        <f>Loads!X1005</f>
        <v/>
      </c>
      <c r="M1016" s="71" t="str">
        <f>Loads!AC1005</f>
        <v/>
      </c>
      <c r="N1016" s="71" t="str">
        <f>Loads!AH1005</f>
        <v/>
      </c>
      <c r="O1016" s="20" t="str">
        <f>Hydro!D1005</f>
        <v/>
      </c>
    </row>
    <row r="1017" spans="1:15" x14ac:dyDescent="0.25">
      <c r="A1017" s="2">
        <v>41174</v>
      </c>
      <c r="B1017" s="5" t="str">
        <f>Gas!D1006</f>
        <v/>
      </c>
      <c r="C1017" s="5" t="str">
        <f>Gas!I1006</f>
        <v/>
      </c>
      <c r="D1017" s="24" t="str">
        <f>Electricity!D1006</f>
        <v/>
      </c>
      <c r="E1017" s="24" t="str">
        <f>Electricity!I1006</f>
        <v/>
      </c>
      <c r="F1017" s="24" t="str">
        <f>Electricity!N1006</f>
        <v/>
      </c>
      <c r="G1017" s="24" t="str">
        <f>Electricity!S1006</f>
        <v/>
      </c>
      <c r="H1017" s="70" t="str">
        <f>Loads!D1006</f>
        <v/>
      </c>
      <c r="I1017" s="70" t="str">
        <f>Loads!I1006</f>
        <v/>
      </c>
      <c r="J1017" s="71" t="str">
        <f>Loads!N1006</f>
        <v/>
      </c>
      <c r="K1017" s="71" t="str">
        <f>Loads!S1006</f>
        <v/>
      </c>
      <c r="L1017" s="71" t="str">
        <f>Loads!X1006</f>
        <v/>
      </c>
      <c r="M1017" s="71" t="str">
        <f>Loads!AC1006</f>
        <v/>
      </c>
      <c r="N1017" s="71" t="str">
        <f>Loads!AH1006</f>
        <v/>
      </c>
      <c r="O1017" s="20" t="str">
        <f>Hydro!D1006</f>
        <v/>
      </c>
    </row>
    <row r="1018" spans="1:15" x14ac:dyDescent="0.25">
      <c r="A1018" s="2">
        <v>41175</v>
      </c>
      <c r="B1018" s="5" t="str">
        <f>Gas!D1007</f>
        <v/>
      </c>
      <c r="C1018" s="5" t="str">
        <f>Gas!I1007</f>
        <v/>
      </c>
      <c r="D1018" s="24" t="str">
        <f>Electricity!D1007</f>
        <v/>
      </c>
      <c r="E1018" s="24" t="str">
        <f>Electricity!I1007</f>
        <v/>
      </c>
      <c r="F1018" s="24" t="str">
        <f>Electricity!N1007</f>
        <v/>
      </c>
      <c r="G1018" s="24" t="str">
        <f>Electricity!S1007</f>
        <v/>
      </c>
      <c r="H1018" s="70" t="str">
        <f>Loads!D1007</f>
        <v/>
      </c>
      <c r="I1018" s="70" t="str">
        <f>Loads!I1007</f>
        <v/>
      </c>
      <c r="J1018" s="71" t="str">
        <f>Loads!N1007</f>
        <v/>
      </c>
      <c r="K1018" s="71" t="str">
        <f>Loads!S1007</f>
        <v/>
      </c>
      <c r="L1018" s="71" t="str">
        <f>Loads!X1007</f>
        <v/>
      </c>
      <c r="M1018" s="71" t="str">
        <f>Loads!AC1007</f>
        <v/>
      </c>
      <c r="N1018" s="71" t="str">
        <f>Loads!AH1007</f>
        <v/>
      </c>
      <c r="O1018" s="20" t="str">
        <f>Hydro!D1007</f>
        <v/>
      </c>
    </row>
    <row r="1019" spans="1:15" x14ac:dyDescent="0.25">
      <c r="A1019" s="2">
        <v>41176</v>
      </c>
      <c r="B1019" s="5" t="str">
        <f>Gas!D1008</f>
        <v/>
      </c>
      <c r="C1019" s="5" t="str">
        <f>Gas!I1008</f>
        <v/>
      </c>
      <c r="D1019" s="24" t="str">
        <f>Electricity!D1008</f>
        <v/>
      </c>
      <c r="E1019" s="24" t="str">
        <f>Electricity!I1008</f>
        <v/>
      </c>
      <c r="F1019" s="24" t="str">
        <f>Electricity!N1008</f>
        <v/>
      </c>
      <c r="G1019" s="24" t="str">
        <f>Electricity!S1008</f>
        <v/>
      </c>
      <c r="H1019" s="70" t="str">
        <f>Loads!D1008</f>
        <v/>
      </c>
      <c r="I1019" s="70" t="str">
        <f>Loads!I1008</f>
        <v/>
      </c>
      <c r="J1019" s="71" t="str">
        <f>Loads!N1008</f>
        <v/>
      </c>
      <c r="K1019" s="71" t="str">
        <f>Loads!S1008</f>
        <v/>
      </c>
      <c r="L1019" s="71" t="str">
        <f>Loads!X1008</f>
        <v/>
      </c>
      <c r="M1019" s="71" t="str">
        <f>Loads!AC1008</f>
        <v/>
      </c>
      <c r="N1019" s="71" t="str">
        <f>Loads!AH1008</f>
        <v/>
      </c>
      <c r="O1019" s="20" t="str">
        <f>Hydro!D1008</f>
        <v/>
      </c>
    </row>
    <row r="1020" spans="1:15" x14ac:dyDescent="0.25">
      <c r="A1020" s="2">
        <v>41177</v>
      </c>
      <c r="B1020" s="5" t="str">
        <f>Gas!D1009</f>
        <v/>
      </c>
      <c r="C1020" s="5" t="str">
        <f>Gas!I1009</f>
        <v/>
      </c>
      <c r="D1020" s="24" t="str">
        <f>Electricity!D1009</f>
        <v/>
      </c>
      <c r="E1020" s="24" t="str">
        <f>Electricity!I1009</f>
        <v/>
      </c>
      <c r="F1020" s="24" t="str">
        <f>Electricity!N1009</f>
        <v/>
      </c>
      <c r="G1020" s="24" t="str">
        <f>Electricity!S1009</f>
        <v/>
      </c>
      <c r="H1020" s="70" t="str">
        <f>Loads!D1009</f>
        <v/>
      </c>
      <c r="I1020" s="70" t="str">
        <f>Loads!I1009</f>
        <v/>
      </c>
      <c r="J1020" s="71" t="str">
        <f>Loads!N1009</f>
        <v/>
      </c>
      <c r="K1020" s="71" t="str">
        <f>Loads!S1009</f>
        <v/>
      </c>
      <c r="L1020" s="71" t="str">
        <f>Loads!X1009</f>
        <v/>
      </c>
      <c r="M1020" s="71" t="str">
        <f>Loads!AC1009</f>
        <v/>
      </c>
      <c r="N1020" s="71" t="str">
        <f>Loads!AH1009</f>
        <v/>
      </c>
      <c r="O1020" s="20" t="str">
        <f>Hydro!D1009</f>
        <v/>
      </c>
    </row>
    <row r="1021" spans="1:15" x14ac:dyDescent="0.25">
      <c r="A1021" s="2">
        <v>41178</v>
      </c>
      <c r="B1021" s="5" t="str">
        <f>Gas!D1010</f>
        <v/>
      </c>
      <c r="C1021" s="5" t="str">
        <f>Gas!I1010</f>
        <v/>
      </c>
      <c r="D1021" s="24" t="str">
        <f>Electricity!D1010</f>
        <v/>
      </c>
      <c r="E1021" s="24" t="str">
        <f>Electricity!I1010</f>
        <v/>
      </c>
      <c r="F1021" s="24" t="str">
        <f>Electricity!N1010</f>
        <v/>
      </c>
      <c r="G1021" s="24" t="str">
        <f>Electricity!S1010</f>
        <v/>
      </c>
      <c r="H1021" s="70" t="str">
        <f>Loads!D1010</f>
        <v/>
      </c>
      <c r="I1021" s="70" t="str">
        <f>Loads!I1010</f>
        <v/>
      </c>
      <c r="J1021" s="71" t="str">
        <f>Loads!N1010</f>
        <v/>
      </c>
      <c r="K1021" s="71" t="str">
        <f>Loads!S1010</f>
        <v/>
      </c>
      <c r="L1021" s="71" t="str">
        <f>Loads!X1010</f>
        <v/>
      </c>
      <c r="M1021" s="71" t="str">
        <f>Loads!AC1010</f>
        <v/>
      </c>
      <c r="N1021" s="71" t="str">
        <f>Loads!AH1010</f>
        <v/>
      </c>
      <c r="O1021" s="20" t="str">
        <f>Hydro!D1010</f>
        <v/>
      </c>
    </row>
    <row r="1022" spans="1:15" x14ac:dyDescent="0.25">
      <c r="A1022" s="2">
        <v>41179</v>
      </c>
      <c r="B1022" s="5" t="str">
        <f>Gas!D1011</f>
        <v/>
      </c>
      <c r="C1022" s="5" t="str">
        <f>Gas!I1011</f>
        <v/>
      </c>
      <c r="D1022" s="24" t="str">
        <f>Electricity!D1011</f>
        <v/>
      </c>
      <c r="E1022" s="24" t="str">
        <f>Electricity!I1011</f>
        <v/>
      </c>
      <c r="F1022" s="24" t="str">
        <f>Electricity!N1011</f>
        <v/>
      </c>
      <c r="G1022" s="24" t="str">
        <f>Electricity!S1011</f>
        <v/>
      </c>
      <c r="H1022" s="70" t="str">
        <f>Loads!D1011</f>
        <v/>
      </c>
      <c r="I1022" s="70" t="str">
        <f>Loads!I1011</f>
        <v/>
      </c>
      <c r="J1022" s="71" t="str">
        <f>Loads!N1011</f>
        <v/>
      </c>
      <c r="K1022" s="71" t="str">
        <f>Loads!S1011</f>
        <v/>
      </c>
      <c r="L1022" s="71" t="str">
        <f>Loads!X1011</f>
        <v/>
      </c>
      <c r="M1022" s="71" t="str">
        <f>Loads!AC1011</f>
        <v/>
      </c>
      <c r="N1022" s="71" t="str">
        <f>Loads!AH1011</f>
        <v/>
      </c>
      <c r="O1022" s="20" t="str">
        <f>Hydro!D1011</f>
        <v/>
      </c>
    </row>
    <row r="1023" spans="1:15" x14ac:dyDescent="0.25">
      <c r="A1023" s="2">
        <v>41180</v>
      </c>
      <c r="B1023" s="5" t="str">
        <f>Gas!D1012</f>
        <v/>
      </c>
      <c r="C1023" s="5" t="str">
        <f>Gas!I1012</f>
        <v/>
      </c>
      <c r="D1023" s="24" t="str">
        <f>Electricity!D1012</f>
        <v/>
      </c>
      <c r="E1023" s="24" t="str">
        <f>Electricity!I1012</f>
        <v/>
      </c>
      <c r="F1023" s="24" t="str">
        <f>Electricity!N1012</f>
        <v/>
      </c>
      <c r="G1023" s="24" t="str">
        <f>Electricity!S1012</f>
        <v/>
      </c>
      <c r="H1023" s="70" t="str">
        <f>Loads!D1012</f>
        <v/>
      </c>
      <c r="I1023" s="70" t="str">
        <f>Loads!I1012</f>
        <v/>
      </c>
      <c r="J1023" s="71" t="str">
        <f>Loads!N1012</f>
        <v/>
      </c>
      <c r="K1023" s="71" t="str">
        <f>Loads!S1012</f>
        <v/>
      </c>
      <c r="L1023" s="71" t="str">
        <f>Loads!X1012</f>
        <v/>
      </c>
      <c r="M1023" s="71" t="str">
        <f>Loads!AC1012</f>
        <v/>
      </c>
      <c r="N1023" s="71" t="str">
        <f>Loads!AH1012</f>
        <v/>
      </c>
      <c r="O1023" s="20" t="str">
        <f>Hydro!D1012</f>
        <v/>
      </c>
    </row>
    <row r="1024" spans="1:15" x14ac:dyDescent="0.25">
      <c r="A1024" s="2">
        <v>41181</v>
      </c>
      <c r="B1024" s="5" t="str">
        <f>Gas!D1013</f>
        <v/>
      </c>
      <c r="C1024" s="5" t="str">
        <f>Gas!I1013</f>
        <v/>
      </c>
      <c r="D1024" s="24" t="str">
        <f>Electricity!D1013</f>
        <v/>
      </c>
      <c r="E1024" s="24" t="str">
        <f>Electricity!I1013</f>
        <v/>
      </c>
      <c r="F1024" s="24" t="str">
        <f>Electricity!N1013</f>
        <v/>
      </c>
      <c r="G1024" s="24" t="str">
        <f>Electricity!S1013</f>
        <v/>
      </c>
      <c r="H1024" s="70" t="str">
        <f>Loads!D1013</f>
        <v/>
      </c>
      <c r="I1024" s="70" t="str">
        <f>Loads!I1013</f>
        <v/>
      </c>
      <c r="J1024" s="71" t="str">
        <f>Loads!N1013</f>
        <v/>
      </c>
      <c r="K1024" s="71" t="str">
        <f>Loads!S1013</f>
        <v/>
      </c>
      <c r="L1024" s="71" t="str">
        <f>Loads!X1013</f>
        <v/>
      </c>
      <c r="M1024" s="71" t="str">
        <f>Loads!AC1013</f>
        <v/>
      </c>
      <c r="N1024" s="71" t="str">
        <f>Loads!AH1013</f>
        <v/>
      </c>
      <c r="O1024" s="20" t="str">
        <f>Hydro!D1013</f>
        <v/>
      </c>
    </row>
    <row r="1025" spans="1:15" x14ac:dyDescent="0.25">
      <c r="A1025" s="2">
        <v>41182</v>
      </c>
      <c r="B1025" s="5" t="str">
        <f>Gas!D1014</f>
        <v/>
      </c>
      <c r="C1025" s="5" t="str">
        <f>Gas!I1014</f>
        <v/>
      </c>
      <c r="D1025" s="24" t="str">
        <f>Electricity!D1014</f>
        <v/>
      </c>
      <c r="E1025" s="24" t="str">
        <f>Electricity!I1014</f>
        <v/>
      </c>
      <c r="F1025" s="24" t="str">
        <f>Electricity!N1014</f>
        <v/>
      </c>
      <c r="G1025" s="24" t="str">
        <f>Electricity!S1014</f>
        <v/>
      </c>
      <c r="H1025" s="70" t="str">
        <f>Loads!D1014</f>
        <v/>
      </c>
      <c r="I1025" s="70" t="str">
        <f>Loads!I1014</f>
        <v/>
      </c>
      <c r="J1025" s="71" t="str">
        <f>Loads!N1014</f>
        <v/>
      </c>
      <c r="K1025" s="71" t="str">
        <f>Loads!S1014</f>
        <v/>
      </c>
      <c r="L1025" s="71" t="str">
        <f>Loads!X1014</f>
        <v/>
      </c>
      <c r="M1025" s="71" t="str">
        <f>Loads!AC1014</f>
        <v/>
      </c>
      <c r="N1025" s="71" t="str">
        <f>Loads!AH1014</f>
        <v/>
      </c>
      <c r="O1025" s="20" t="str">
        <f>Hydro!D1014</f>
        <v/>
      </c>
    </row>
    <row r="1026" spans="1:15" x14ac:dyDescent="0.25">
      <c r="A1026" s="2">
        <v>41183</v>
      </c>
      <c r="B1026" s="5" t="str">
        <f>Gas!D1015</f>
        <v/>
      </c>
      <c r="C1026" s="5" t="str">
        <f>Gas!I1015</f>
        <v/>
      </c>
      <c r="D1026" s="24" t="str">
        <f>Electricity!D1015</f>
        <v/>
      </c>
      <c r="E1026" s="24" t="str">
        <f>Electricity!I1015</f>
        <v/>
      </c>
      <c r="F1026" s="24" t="str">
        <f>Electricity!N1015</f>
        <v/>
      </c>
      <c r="G1026" s="24" t="str">
        <f>Electricity!S1015</f>
        <v/>
      </c>
      <c r="H1026" s="70" t="str">
        <f>Loads!D1015</f>
        <v/>
      </c>
      <c r="I1026" s="70" t="str">
        <f>Loads!I1015</f>
        <v/>
      </c>
      <c r="J1026" s="71" t="str">
        <f>Loads!N1015</f>
        <v/>
      </c>
      <c r="K1026" s="71" t="str">
        <f>Loads!S1015</f>
        <v/>
      </c>
      <c r="L1026" s="71" t="str">
        <f>Loads!X1015</f>
        <v/>
      </c>
      <c r="M1026" s="71" t="str">
        <f>Loads!AC1015</f>
        <v/>
      </c>
      <c r="N1026" s="71" t="str">
        <f>Loads!AH1015</f>
        <v/>
      </c>
      <c r="O1026" s="20" t="str">
        <f>Hydro!D1015</f>
        <v/>
      </c>
    </row>
    <row r="1027" spans="1:15" x14ac:dyDescent="0.25">
      <c r="A1027" s="2">
        <v>41184</v>
      </c>
      <c r="B1027" s="5" t="str">
        <f>Gas!D1016</f>
        <v/>
      </c>
      <c r="C1027" s="5" t="str">
        <f>Gas!I1016</f>
        <v/>
      </c>
      <c r="D1027" s="24" t="str">
        <f>Electricity!D1016</f>
        <v/>
      </c>
      <c r="E1027" s="24" t="str">
        <f>Electricity!I1016</f>
        <v/>
      </c>
      <c r="F1027" s="24" t="str">
        <f>Electricity!N1016</f>
        <v/>
      </c>
      <c r="G1027" s="24" t="str">
        <f>Electricity!S1016</f>
        <v/>
      </c>
      <c r="H1027" s="70" t="str">
        <f>Loads!D1016</f>
        <v/>
      </c>
      <c r="I1027" s="70" t="str">
        <f>Loads!I1016</f>
        <v/>
      </c>
      <c r="J1027" s="71" t="str">
        <f>Loads!N1016</f>
        <v/>
      </c>
      <c r="K1027" s="71" t="str">
        <f>Loads!S1016</f>
        <v/>
      </c>
      <c r="L1027" s="71" t="str">
        <f>Loads!X1016</f>
        <v/>
      </c>
      <c r="M1027" s="71" t="str">
        <f>Loads!AC1016</f>
        <v/>
      </c>
      <c r="N1027" s="71" t="str">
        <f>Loads!AH1016</f>
        <v/>
      </c>
      <c r="O1027" s="20" t="str">
        <f>Hydro!D1016</f>
        <v/>
      </c>
    </row>
    <row r="1028" spans="1:15" x14ac:dyDescent="0.25">
      <c r="A1028" s="2">
        <v>41185</v>
      </c>
      <c r="B1028" s="5" t="str">
        <f>Gas!D1017</f>
        <v/>
      </c>
      <c r="C1028" s="5" t="str">
        <f>Gas!I1017</f>
        <v/>
      </c>
      <c r="D1028" s="24" t="str">
        <f>Electricity!D1017</f>
        <v/>
      </c>
      <c r="E1028" s="24" t="str">
        <f>Electricity!I1017</f>
        <v/>
      </c>
      <c r="F1028" s="24" t="str">
        <f>Electricity!N1017</f>
        <v/>
      </c>
      <c r="G1028" s="24" t="str">
        <f>Electricity!S1017</f>
        <v/>
      </c>
      <c r="H1028" s="70" t="str">
        <f>Loads!D1017</f>
        <v/>
      </c>
      <c r="I1028" s="70" t="str">
        <f>Loads!I1017</f>
        <v/>
      </c>
      <c r="J1028" s="71" t="str">
        <f>Loads!N1017</f>
        <v/>
      </c>
      <c r="K1028" s="71" t="str">
        <f>Loads!S1017</f>
        <v/>
      </c>
      <c r="L1028" s="71" t="str">
        <f>Loads!X1017</f>
        <v/>
      </c>
      <c r="M1028" s="71" t="str">
        <f>Loads!AC1017</f>
        <v/>
      </c>
      <c r="N1028" s="71" t="str">
        <f>Loads!AH1017</f>
        <v/>
      </c>
      <c r="O1028" s="20" t="str">
        <f>Hydro!D1017</f>
        <v/>
      </c>
    </row>
    <row r="1029" spans="1:15" x14ac:dyDescent="0.25">
      <c r="A1029" s="2">
        <v>41186</v>
      </c>
      <c r="B1029" s="5" t="str">
        <f>Gas!D1018</f>
        <v/>
      </c>
      <c r="C1029" s="5" t="str">
        <f>Gas!I1018</f>
        <v/>
      </c>
      <c r="D1029" s="24" t="str">
        <f>Electricity!D1018</f>
        <v/>
      </c>
      <c r="E1029" s="24" t="str">
        <f>Electricity!I1018</f>
        <v/>
      </c>
      <c r="F1029" s="24" t="str">
        <f>Electricity!N1018</f>
        <v/>
      </c>
      <c r="G1029" s="24" t="str">
        <f>Electricity!S1018</f>
        <v/>
      </c>
      <c r="H1029" s="70" t="str">
        <f>Loads!D1018</f>
        <v/>
      </c>
      <c r="I1029" s="70" t="str">
        <f>Loads!I1018</f>
        <v/>
      </c>
      <c r="J1029" s="71" t="str">
        <f>Loads!N1018</f>
        <v/>
      </c>
      <c r="K1029" s="71" t="str">
        <f>Loads!S1018</f>
        <v/>
      </c>
      <c r="L1029" s="71" t="str">
        <f>Loads!X1018</f>
        <v/>
      </c>
      <c r="M1029" s="71" t="str">
        <f>Loads!AC1018</f>
        <v/>
      </c>
      <c r="N1029" s="71" t="str">
        <f>Loads!AH1018</f>
        <v/>
      </c>
      <c r="O1029" s="20" t="str">
        <f>Hydro!D1018</f>
        <v/>
      </c>
    </row>
    <row r="1030" spans="1:15" x14ac:dyDescent="0.25">
      <c r="A1030" s="2">
        <v>41187</v>
      </c>
      <c r="B1030" s="5" t="str">
        <f>Gas!D1019</f>
        <v/>
      </c>
      <c r="C1030" s="5" t="str">
        <f>Gas!I1019</f>
        <v/>
      </c>
      <c r="D1030" s="24" t="str">
        <f>Electricity!D1019</f>
        <v/>
      </c>
      <c r="E1030" s="24" t="str">
        <f>Electricity!I1019</f>
        <v/>
      </c>
      <c r="F1030" s="24" t="str">
        <f>Electricity!N1019</f>
        <v/>
      </c>
      <c r="G1030" s="24" t="str">
        <f>Electricity!S1019</f>
        <v/>
      </c>
      <c r="H1030" s="70" t="str">
        <f>Loads!D1019</f>
        <v/>
      </c>
      <c r="I1030" s="70" t="str">
        <f>Loads!I1019</f>
        <v/>
      </c>
      <c r="J1030" s="71" t="str">
        <f>Loads!N1019</f>
        <v/>
      </c>
      <c r="K1030" s="71" t="str">
        <f>Loads!S1019</f>
        <v/>
      </c>
      <c r="L1030" s="71" t="str">
        <f>Loads!X1019</f>
        <v/>
      </c>
      <c r="M1030" s="71" t="str">
        <f>Loads!AC1019</f>
        <v/>
      </c>
      <c r="N1030" s="71" t="str">
        <f>Loads!AH1019</f>
        <v/>
      </c>
      <c r="O1030" s="20" t="str">
        <f>Hydro!D1019</f>
        <v/>
      </c>
    </row>
    <row r="1031" spans="1:15" x14ac:dyDescent="0.25">
      <c r="A1031" s="2">
        <v>41188</v>
      </c>
      <c r="B1031" s="5" t="str">
        <f>Gas!D1020</f>
        <v/>
      </c>
      <c r="C1031" s="5" t="str">
        <f>Gas!I1020</f>
        <v/>
      </c>
      <c r="D1031" s="24" t="str">
        <f>Electricity!D1020</f>
        <v/>
      </c>
      <c r="E1031" s="24" t="str">
        <f>Electricity!I1020</f>
        <v/>
      </c>
      <c r="F1031" s="24" t="str">
        <f>Electricity!N1020</f>
        <v/>
      </c>
      <c r="G1031" s="24" t="str">
        <f>Electricity!S1020</f>
        <v/>
      </c>
      <c r="H1031" s="70" t="str">
        <f>Loads!D1020</f>
        <v/>
      </c>
      <c r="I1031" s="70" t="str">
        <f>Loads!I1020</f>
        <v/>
      </c>
      <c r="J1031" s="71" t="str">
        <f>Loads!N1020</f>
        <v/>
      </c>
      <c r="K1031" s="71" t="str">
        <f>Loads!S1020</f>
        <v/>
      </c>
      <c r="L1031" s="71" t="str">
        <f>Loads!X1020</f>
        <v/>
      </c>
      <c r="M1031" s="71" t="str">
        <f>Loads!AC1020</f>
        <v/>
      </c>
      <c r="N1031" s="71" t="str">
        <f>Loads!AH1020</f>
        <v/>
      </c>
      <c r="O1031" s="20" t="str">
        <f>Hydro!D1020</f>
        <v/>
      </c>
    </row>
    <row r="1032" spans="1:15" x14ac:dyDescent="0.25">
      <c r="A1032" s="2">
        <v>41189</v>
      </c>
      <c r="B1032" s="5" t="str">
        <f>Gas!D1021</f>
        <v/>
      </c>
      <c r="C1032" s="5" t="str">
        <f>Gas!I1021</f>
        <v/>
      </c>
      <c r="D1032" s="24" t="str">
        <f>Electricity!D1021</f>
        <v/>
      </c>
      <c r="E1032" s="24" t="str">
        <f>Electricity!I1021</f>
        <v/>
      </c>
      <c r="F1032" s="24" t="str">
        <f>Electricity!N1021</f>
        <v/>
      </c>
      <c r="G1032" s="24" t="str">
        <f>Electricity!S1021</f>
        <v/>
      </c>
      <c r="H1032" s="70" t="str">
        <f>Loads!D1021</f>
        <v/>
      </c>
      <c r="I1032" s="70" t="str">
        <f>Loads!I1021</f>
        <v/>
      </c>
      <c r="J1032" s="71" t="str">
        <f>Loads!N1021</f>
        <v/>
      </c>
      <c r="K1032" s="71" t="str">
        <f>Loads!S1021</f>
        <v/>
      </c>
      <c r="L1032" s="71" t="str">
        <f>Loads!X1021</f>
        <v/>
      </c>
      <c r="M1032" s="71" t="str">
        <f>Loads!AC1021</f>
        <v/>
      </c>
      <c r="N1032" s="71" t="str">
        <f>Loads!AH1021</f>
        <v/>
      </c>
      <c r="O1032" s="20" t="str">
        <f>Hydro!D1021</f>
        <v/>
      </c>
    </row>
    <row r="1033" spans="1:15" x14ac:dyDescent="0.25">
      <c r="A1033" s="2">
        <v>41190</v>
      </c>
      <c r="B1033" s="5" t="str">
        <f>Gas!D1022</f>
        <v/>
      </c>
      <c r="C1033" s="5" t="str">
        <f>Gas!I1022</f>
        <v/>
      </c>
      <c r="D1033" s="24" t="str">
        <f>Electricity!D1022</f>
        <v/>
      </c>
      <c r="E1033" s="24" t="str">
        <f>Electricity!I1022</f>
        <v/>
      </c>
      <c r="F1033" s="24" t="str">
        <f>Electricity!N1022</f>
        <v/>
      </c>
      <c r="G1033" s="24" t="str">
        <f>Electricity!S1022</f>
        <v/>
      </c>
      <c r="H1033" s="70" t="str">
        <f>Loads!D1022</f>
        <v/>
      </c>
      <c r="I1033" s="70" t="str">
        <f>Loads!I1022</f>
        <v/>
      </c>
      <c r="J1033" s="71" t="str">
        <f>Loads!N1022</f>
        <v/>
      </c>
      <c r="K1033" s="71" t="str">
        <f>Loads!S1022</f>
        <v/>
      </c>
      <c r="L1033" s="71" t="str">
        <f>Loads!X1022</f>
        <v/>
      </c>
      <c r="M1033" s="71" t="str">
        <f>Loads!AC1022</f>
        <v/>
      </c>
      <c r="N1033" s="71" t="str">
        <f>Loads!AH1022</f>
        <v/>
      </c>
      <c r="O1033" s="20" t="str">
        <f>Hydro!D1022</f>
        <v/>
      </c>
    </row>
    <row r="1034" spans="1:15" x14ac:dyDescent="0.25">
      <c r="A1034" s="2">
        <v>41191</v>
      </c>
      <c r="B1034" s="5" t="str">
        <f>Gas!D1023</f>
        <v/>
      </c>
      <c r="C1034" s="5" t="str">
        <f>Gas!I1023</f>
        <v/>
      </c>
      <c r="D1034" s="24" t="str">
        <f>Electricity!D1023</f>
        <v/>
      </c>
      <c r="E1034" s="24" t="str">
        <f>Electricity!I1023</f>
        <v/>
      </c>
      <c r="F1034" s="24" t="str">
        <f>Electricity!N1023</f>
        <v/>
      </c>
      <c r="G1034" s="24" t="str">
        <f>Electricity!S1023</f>
        <v/>
      </c>
      <c r="H1034" s="70" t="str">
        <f>Loads!D1023</f>
        <v/>
      </c>
      <c r="I1034" s="70" t="str">
        <f>Loads!I1023</f>
        <v/>
      </c>
      <c r="J1034" s="71" t="str">
        <f>Loads!N1023</f>
        <v/>
      </c>
      <c r="K1034" s="71" t="str">
        <f>Loads!S1023</f>
        <v/>
      </c>
      <c r="L1034" s="71" t="str">
        <f>Loads!X1023</f>
        <v/>
      </c>
      <c r="M1034" s="71" t="str">
        <f>Loads!AC1023</f>
        <v/>
      </c>
      <c r="N1034" s="71" t="str">
        <f>Loads!AH1023</f>
        <v/>
      </c>
      <c r="O1034" s="20" t="str">
        <f>Hydro!D1023</f>
        <v/>
      </c>
    </row>
    <row r="1035" spans="1:15" x14ac:dyDescent="0.25">
      <c r="A1035" s="2">
        <v>41192</v>
      </c>
      <c r="B1035" s="5" t="str">
        <f>Gas!D1024</f>
        <v/>
      </c>
      <c r="C1035" s="5" t="str">
        <f>Gas!I1024</f>
        <v/>
      </c>
      <c r="D1035" s="24" t="str">
        <f>Electricity!D1024</f>
        <v/>
      </c>
      <c r="E1035" s="24" t="str">
        <f>Electricity!I1024</f>
        <v/>
      </c>
      <c r="F1035" s="24" t="str">
        <f>Electricity!N1024</f>
        <v/>
      </c>
      <c r="G1035" s="24" t="str">
        <f>Electricity!S1024</f>
        <v/>
      </c>
      <c r="H1035" s="70" t="str">
        <f>Loads!D1024</f>
        <v/>
      </c>
      <c r="I1035" s="70" t="str">
        <f>Loads!I1024</f>
        <v/>
      </c>
      <c r="J1035" s="71" t="str">
        <f>Loads!N1024</f>
        <v/>
      </c>
      <c r="K1035" s="71" t="str">
        <f>Loads!S1024</f>
        <v/>
      </c>
      <c r="L1035" s="71" t="str">
        <f>Loads!X1024</f>
        <v/>
      </c>
      <c r="M1035" s="71" t="str">
        <f>Loads!AC1024</f>
        <v/>
      </c>
      <c r="N1035" s="71" t="str">
        <f>Loads!AH1024</f>
        <v/>
      </c>
      <c r="O1035" s="20" t="str">
        <f>Hydro!D1024</f>
        <v/>
      </c>
    </row>
    <row r="1036" spans="1:15" x14ac:dyDescent="0.25">
      <c r="A1036" s="2">
        <v>41193</v>
      </c>
      <c r="B1036" s="5" t="str">
        <f>Gas!D1025</f>
        <v/>
      </c>
      <c r="C1036" s="5" t="str">
        <f>Gas!I1025</f>
        <v/>
      </c>
      <c r="D1036" s="24" t="str">
        <f>Electricity!D1025</f>
        <v/>
      </c>
      <c r="E1036" s="24" t="str">
        <f>Electricity!I1025</f>
        <v/>
      </c>
      <c r="F1036" s="24" t="str">
        <f>Electricity!N1025</f>
        <v/>
      </c>
      <c r="G1036" s="24" t="str">
        <f>Electricity!S1025</f>
        <v/>
      </c>
      <c r="H1036" s="70" t="str">
        <f>Loads!D1025</f>
        <v/>
      </c>
      <c r="I1036" s="70" t="str">
        <f>Loads!I1025</f>
        <v/>
      </c>
      <c r="J1036" s="71" t="str">
        <f>Loads!N1025</f>
        <v/>
      </c>
      <c r="K1036" s="71" t="str">
        <f>Loads!S1025</f>
        <v/>
      </c>
      <c r="L1036" s="71" t="str">
        <f>Loads!X1025</f>
        <v/>
      </c>
      <c r="M1036" s="71" t="str">
        <f>Loads!AC1025</f>
        <v/>
      </c>
      <c r="N1036" s="71" t="str">
        <f>Loads!AH1025</f>
        <v/>
      </c>
      <c r="O1036" s="20" t="str">
        <f>Hydro!D1025</f>
        <v/>
      </c>
    </row>
    <row r="1037" spans="1:15" x14ac:dyDescent="0.25">
      <c r="A1037" s="2">
        <v>41194</v>
      </c>
      <c r="B1037" s="5" t="str">
        <f>Gas!D1026</f>
        <v/>
      </c>
      <c r="C1037" s="5" t="str">
        <f>Gas!I1026</f>
        <v/>
      </c>
      <c r="D1037" s="24" t="str">
        <f>Electricity!D1026</f>
        <v/>
      </c>
      <c r="E1037" s="24" t="str">
        <f>Electricity!I1026</f>
        <v/>
      </c>
      <c r="F1037" s="24" t="str">
        <f>Electricity!N1026</f>
        <v/>
      </c>
      <c r="G1037" s="24" t="str">
        <f>Electricity!S1026</f>
        <v/>
      </c>
      <c r="H1037" s="70" t="str">
        <f>Loads!D1026</f>
        <v/>
      </c>
      <c r="I1037" s="70" t="str">
        <f>Loads!I1026</f>
        <v/>
      </c>
      <c r="J1037" s="71" t="str">
        <f>Loads!N1026</f>
        <v/>
      </c>
      <c r="K1037" s="71" t="str">
        <f>Loads!S1026</f>
        <v/>
      </c>
      <c r="L1037" s="71" t="str">
        <f>Loads!X1026</f>
        <v/>
      </c>
      <c r="M1037" s="71" t="str">
        <f>Loads!AC1026</f>
        <v/>
      </c>
      <c r="N1037" s="71" t="str">
        <f>Loads!AH1026</f>
        <v/>
      </c>
      <c r="O1037" s="20" t="str">
        <f>Hydro!D1026</f>
        <v/>
      </c>
    </row>
    <row r="1038" spans="1:15" x14ac:dyDescent="0.25">
      <c r="A1038" s="2">
        <v>41195</v>
      </c>
      <c r="B1038" s="5" t="str">
        <f>Gas!D1027</f>
        <v/>
      </c>
      <c r="C1038" s="5" t="str">
        <f>Gas!I1027</f>
        <v/>
      </c>
      <c r="D1038" s="24" t="str">
        <f>Electricity!D1027</f>
        <v/>
      </c>
      <c r="E1038" s="24" t="str">
        <f>Electricity!I1027</f>
        <v/>
      </c>
      <c r="F1038" s="24" t="str">
        <f>Electricity!N1027</f>
        <v/>
      </c>
      <c r="G1038" s="24" t="str">
        <f>Electricity!S1027</f>
        <v/>
      </c>
      <c r="H1038" s="70" t="str">
        <f>Loads!D1027</f>
        <v/>
      </c>
      <c r="I1038" s="70" t="str">
        <f>Loads!I1027</f>
        <v/>
      </c>
      <c r="J1038" s="71" t="str">
        <f>Loads!N1027</f>
        <v/>
      </c>
      <c r="K1038" s="71" t="str">
        <f>Loads!S1027</f>
        <v/>
      </c>
      <c r="L1038" s="71" t="str">
        <f>Loads!X1027</f>
        <v/>
      </c>
      <c r="M1038" s="71" t="str">
        <f>Loads!AC1027</f>
        <v/>
      </c>
      <c r="N1038" s="71" t="str">
        <f>Loads!AH1027</f>
        <v/>
      </c>
      <c r="O1038" s="20" t="str">
        <f>Hydro!D1027</f>
        <v/>
      </c>
    </row>
    <row r="1039" spans="1:15" x14ac:dyDescent="0.25">
      <c r="A1039" s="2">
        <v>41196</v>
      </c>
      <c r="B1039" s="5" t="str">
        <f>Gas!D1028</f>
        <v/>
      </c>
      <c r="C1039" s="5" t="str">
        <f>Gas!I1028</f>
        <v/>
      </c>
      <c r="D1039" s="24" t="str">
        <f>Electricity!D1028</f>
        <v/>
      </c>
      <c r="E1039" s="24" t="str">
        <f>Electricity!I1028</f>
        <v/>
      </c>
      <c r="F1039" s="24" t="str">
        <f>Electricity!N1028</f>
        <v/>
      </c>
      <c r="G1039" s="24" t="str">
        <f>Electricity!S1028</f>
        <v/>
      </c>
      <c r="H1039" s="70" t="str">
        <f>Loads!D1028</f>
        <v/>
      </c>
      <c r="I1039" s="70" t="str">
        <f>Loads!I1028</f>
        <v/>
      </c>
      <c r="J1039" s="71" t="str">
        <f>Loads!N1028</f>
        <v/>
      </c>
      <c r="K1039" s="71" t="str">
        <f>Loads!S1028</f>
        <v/>
      </c>
      <c r="L1039" s="71" t="str">
        <f>Loads!X1028</f>
        <v/>
      </c>
      <c r="M1039" s="71" t="str">
        <f>Loads!AC1028</f>
        <v/>
      </c>
      <c r="N1039" s="71" t="str">
        <f>Loads!AH1028</f>
        <v/>
      </c>
      <c r="O1039" s="20" t="str">
        <f>Hydro!D1028</f>
        <v/>
      </c>
    </row>
    <row r="1040" spans="1:15" x14ac:dyDescent="0.25">
      <c r="A1040" s="2">
        <v>41197</v>
      </c>
      <c r="B1040" s="5" t="str">
        <f>Gas!D1029</f>
        <v/>
      </c>
      <c r="C1040" s="5" t="str">
        <f>Gas!I1029</f>
        <v/>
      </c>
      <c r="D1040" s="24" t="str">
        <f>Electricity!D1029</f>
        <v/>
      </c>
      <c r="E1040" s="24" t="str">
        <f>Electricity!I1029</f>
        <v/>
      </c>
      <c r="F1040" s="24" t="str">
        <f>Electricity!N1029</f>
        <v/>
      </c>
      <c r="G1040" s="24" t="str">
        <f>Electricity!S1029</f>
        <v/>
      </c>
      <c r="H1040" s="70" t="str">
        <f>Loads!D1029</f>
        <v/>
      </c>
      <c r="I1040" s="70" t="str">
        <f>Loads!I1029</f>
        <v/>
      </c>
      <c r="J1040" s="71" t="str">
        <f>Loads!N1029</f>
        <v/>
      </c>
      <c r="K1040" s="71" t="str">
        <f>Loads!S1029</f>
        <v/>
      </c>
      <c r="L1040" s="71" t="str">
        <f>Loads!X1029</f>
        <v/>
      </c>
      <c r="M1040" s="71" t="str">
        <f>Loads!AC1029</f>
        <v/>
      </c>
      <c r="N1040" s="71" t="str">
        <f>Loads!AH1029</f>
        <v/>
      </c>
      <c r="O1040" s="20" t="str">
        <f>Hydro!D1029</f>
        <v/>
      </c>
    </row>
    <row r="1041" spans="1:15" x14ac:dyDescent="0.25">
      <c r="A1041" s="2">
        <v>41198</v>
      </c>
      <c r="B1041" s="5" t="str">
        <f>Gas!D1030</f>
        <v/>
      </c>
      <c r="C1041" s="5" t="str">
        <f>Gas!I1030</f>
        <v/>
      </c>
      <c r="D1041" s="24" t="str">
        <f>Electricity!D1030</f>
        <v/>
      </c>
      <c r="E1041" s="24" t="str">
        <f>Electricity!I1030</f>
        <v/>
      </c>
      <c r="F1041" s="24" t="str">
        <f>Electricity!N1030</f>
        <v/>
      </c>
      <c r="G1041" s="24" t="str">
        <f>Electricity!S1030</f>
        <v/>
      </c>
      <c r="H1041" s="70" t="str">
        <f>Loads!D1030</f>
        <v/>
      </c>
      <c r="I1041" s="70" t="str">
        <f>Loads!I1030</f>
        <v/>
      </c>
      <c r="J1041" s="71" t="str">
        <f>Loads!N1030</f>
        <v/>
      </c>
      <c r="K1041" s="71" t="str">
        <f>Loads!S1030</f>
        <v/>
      </c>
      <c r="L1041" s="71" t="str">
        <f>Loads!X1030</f>
        <v/>
      </c>
      <c r="M1041" s="71" t="str">
        <f>Loads!AC1030</f>
        <v/>
      </c>
      <c r="N1041" s="71" t="str">
        <f>Loads!AH1030</f>
        <v/>
      </c>
      <c r="O1041" s="20" t="str">
        <f>Hydro!D1030</f>
        <v/>
      </c>
    </row>
    <row r="1042" spans="1:15" x14ac:dyDescent="0.25">
      <c r="A1042" s="2">
        <v>41199</v>
      </c>
      <c r="B1042" s="5" t="str">
        <f>Gas!D1031</f>
        <v/>
      </c>
      <c r="C1042" s="5" t="str">
        <f>Gas!I1031</f>
        <v/>
      </c>
      <c r="D1042" s="24" t="str">
        <f>Electricity!D1031</f>
        <v/>
      </c>
      <c r="E1042" s="24" t="str">
        <f>Electricity!I1031</f>
        <v/>
      </c>
      <c r="F1042" s="24" t="str">
        <f>Electricity!N1031</f>
        <v/>
      </c>
      <c r="G1042" s="24" t="str">
        <f>Electricity!S1031</f>
        <v/>
      </c>
      <c r="H1042" s="70" t="str">
        <f>Loads!D1031</f>
        <v/>
      </c>
      <c r="I1042" s="70" t="str">
        <f>Loads!I1031</f>
        <v/>
      </c>
      <c r="J1042" s="71" t="str">
        <f>Loads!N1031</f>
        <v/>
      </c>
      <c r="K1042" s="71" t="str">
        <f>Loads!S1031</f>
        <v/>
      </c>
      <c r="L1042" s="71" t="str">
        <f>Loads!X1031</f>
        <v/>
      </c>
      <c r="M1042" s="71" t="str">
        <f>Loads!AC1031</f>
        <v/>
      </c>
      <c r="N1042" s="71" t="str">
        <f>Loads!AH1031</f>
        <v/>
      </c>
      <c r="O1042" s="20" t="str">
        <f>Hydro!D1031</f>
        <v/>
      </c>
    </row>
    <row r="1043" spans="1:15" x14ac:dyDescent="0.25">
      <c r="A1043" s="2">
        <v>41200</v>
      </c>
      <c r="B1043" s="5" t="str">
        <f>Gas!D1032</f>
        <v/>
      </c>
      <c r="C1043" s="5" t="str">
        <f>Gas!I1032</f>
        <v/>
      </c>
      <c r="D1043" s="24" t="str">
        <f>Electricity!D1032</f>
        <v/>
      </c>
      <c r="E1043" s="24" t="str">
        <f>Electricity!I1032</f>
        <v/>
      </c>
      <c r="F1043" s="24" t="str">
        <f>Electricity!N1032</f>
        <v/>
      </c>
      <c r="G1043" s="24" t="str">
        <f>Electricity!S1032</f>
        <v/>
      </c>
      <c r="H1043" s="70" t="str">
        <f>Loads!D1032</f>
        <v/>
      </c>
      <c r="I1043" s="70" t="str">
        <f>Loads!I1032</f>
        <v/>
      </c>
      <c r="J1043" s="71" t="str">
        <f>Loads!N1032</f>
        <v/>
      </c>
      <c r="K1043" s="71" t="str">
        <f>Loads!S1032</f>
        <v/>
      </c>
      <c r="L1043" s="71" t="str">
        <f>Loads!X1032</f>
        <v/>
      </c>
      <c r="M1043" s="71" t="str">
        <f>Loads!AC1032</f>
        <v/>
      </c>
      <c r="N1043" s="71" t="str">
        <f>Loads!AH1032</f>
        <v/>
      </c>
      <c r="O1043" s="20" t="str">
        <f>Hydro!D1032</f>
        <v/>
      </c>
    </row>
    <row r="1044" spans="1:15" x14ac:dyDescent="0.25">
      <c r="A1044" s="2">
        <v>41201</v>
      </c>
      <c r="B1044" s="5" t="str">
        <f>Gas!D1033</f>
        <v/>
      </c>
      <c r="C1044" s="5" t="str">
        <f>Gas!I1033</f>
        <v/>
      </c>
      <c r="D1044" s="24" t="str">
        <f>Electricity!D1033</f>
        <v/>
      </c>
      <c r="E1044" s="24" t="str">
        <f>Electricity!I1033</f>
        <v/>
      </c>
      <c r="F1044" s="24" t="str">
        <f>Electricity!N1033</f>
        <v/>
      </c>
      <c r="G1044" s="24" t="str">
        <f>Electricity!S1033</f>
        <v/>
      </c>
      <c r="H1044" s="70" t="str">
        <f>Loads!D1033</f>
        <v/>
      </c>
      <c r="I1044" s="70" t="str">
        <f>Loads!I1033</f>
        <v/>
      </c>
      <c r="J1044" s="71" t="str">
        <f>Loads!N1033</f>
        <v/>
      </c>
      <c r="K1044" s="71" t="str">
        <f>Loads!S1033</f>
        <v/>
      </c>
      <c r="L1044" s="71" t="str">
        <f>Loads!X1033</f>
        <v/>
      </c>
      <c r="M1044" s="71" t="str">
        <f>Loads!AC1033</f>
        <v/>
      </c>
      <c r="N1044" s="71" t="str">
        <f>Loads!AH1033</f>
        <v/>
      </c>
      <c r="O1044" s="20" t="str">
        <f>Hydro!D1033</f>
        <v/>
      </c>
    </row>
    <row r="1045" spans="1:15" x14ac:dyDescent="0.25">
      <c r="A1045" s="2">
        <v>41202</v>
      </c>
      <c r="B1045" s="5" t="str">
        <f>Gas!D1034</f>
        <v/>
      </c>
      <c r="C1045" s="5" t="str">
        <f>Gas!I1034</f>
        <v/>
      </c>
      <c r="D1045" s="24" t="str">
        <f>Electricity!D1034</f>
        <v/>
      </c>
      <c r="E1045" s="24" t="str">
        <f>Electricity!I1034</f>
        <v/>
      </c>
      <c r="F1045" s="24" t="str">
        <f>Electricity!N1034</f>
        <v/>
      </c>
      <c r="G1045" s="24" t="str">
        <f>Electricity!S1034</f>
        <v/>
      </c>
      <c r="H1045" s="70" t="str">
        <f>Loads!D1034</f>
        <v/>
      </c>
      <c r="I1045" s="70" t="str">
        <f>Loads!I1034</f>
        <v/>
      </c>
      <c r="J1045" s="71" t="str">
        <f>Loads!N1034</f>
        <v/>
      </c>
      <c r="K1045" s="71" t="str">
        <f>Loads!S1034</f>
        <v/>
      </c>
      <c r="L1045" s="71" t="str">
        <f>Loads!X1034</f>
        <v/>
      </c>
      <c r="M1045" s="71" t="str">
        <f>Loads!AC1034</f>
        <v/>
      </c>
      <c r="N1045" s="71" t="str">
        <f>Loads!AH1034</f>
        <v/>
      </c>
      <c r="O1045" s="20" t="str">
        <f>Hydro!D1034</f>
        <v/>
      </c>
    </row>
    <row r="1046" spans="1:15" x14ac:dyDescent="0.25">
      <c r="A1046" s="2">
        <v>41203</v>
      </c>
      <c r="B1046" s="5" t="str">
        <f>Gas!D1035</f>
        <v/>
      </c>
      <c r="C1046" s="5" t="str">
        <f>Gas!I1035</f>
        <v/>
      </c>
      <c r="D1046" s="24" t="str">
        <f>Electricity!D1035</f>
        <v/>
      </c>
      <c r="E1046" s="24" t="str">
        <f>Electricity!I1035</f>
        <v/>
      </c>
      <c r="F1046" s="24" t="str">
        <f>Electricity!N1035</f>
        <v/>
      </c>
      <c r="G1046" s="24" t="str">
        <f>Electricity!S1035</f>
        <v/>
      </c>
      <c r="H1046" s="70" t="str">
        <f>Loads!D1035</f>
        <v/>
      </c>
      <c r="I1046" s="70" t="str">
        <f>Loads!I1035</f>
        <v/>
      </c>
      <c r="J1046" s="71" t="str">
        <f>Loads!N1035</f>
        <v/>
      </c>
      <c r="K1046" s="71" t="str">
        <f>Loads!S1035</f>
        <v/>
      </c>
      <c r="L1046" s="71" t="str">
        <f>Loads!X1035</f>
        <v/>
      </c>
      <c r="M1046" s="71" t="str">
        <f>Loads!AC1035</f>
        <v/>
      </c>
      <c r="N1046" s="71" t="str">
        <f>Loads!AH1035</f>
        <v/>
      </c>
      <c r="O1046" s="20" t="str">
        <f>Hydro!D1035</f>
        <v/>
      </c>
    </row>
    <row r="1047" spans="1:15" x14ac:dyDescent="0.25">
      <c r="A1047" s="2">
        <v>41204</v>
      </c>
      <c r="B1047" s="5" t="str">
        <f>Gas!D1036</f>
        <v/>
      </c>
      <c r="C1047" s="5" t="str">
        <f>Gas!I1036</f>
        <v/>
      </c>
      <c r="D1047" s="24" t="str">
        <f>Electricity!D1036</f>
        <v/>
      </c>
      <c r="E1047" s="24" t="str">
        <f>Electricity!I1036</f>
        <v/>
      </c>
      <c r="F1047" s="24" t="str">
        <f>Electricity!N1036</f>
        <v/>
      </c>
      <c r="G1047" s="24" t="str">
        <f>Electricity!S1036</f>
        <v/>
      </c>
      <c r="H1047" s="70" t="str">
        <f>Loads!D1036</f>
        <v/>
      </c>
      <c r="I1047" s="70" t="str">
        <f>Loads!I1036</f>
        <v/>
      </c>
      <c r="J1047" s="71" t="str">
        <f>Loads!N1036</f>
        <v/>
      </c>
      <c r="K1047" s="71" t="str">
        <f>Loads!S1036</f>
        <v/>
      </c>
      <c r="L1047" s="71" t="str">
        <f>Loads!X1036</f>
        <v/>
      </c>
      <c r="M1047" s="71" t="str">
        <f>Loads!AC1036</f>
        <v/>
      </c>
      <c r="N1047" s="71" t="str">
        <f>Loads!AH1036</f>
        <v/>
      </c>
      <c r="O1047" s="20" t="str">
        <f>Hydro!D1036</f>
        <v/>
      </c>
    </row>
    <row r="1048" spans="1:15" x14ac:dyDescent="0.25">
      <c r="A1048" s="2">
        <v>41205</v>
      </c>
      <c r="B1048" s="5" t="str">
        <f>Gas!D1037</f>
        <v/>
      </c>
      <c r="C1048" s="5" t="str">
        <f>Gas!I1037</f>
        <v/>
      </c>
      <c r="D1048" s="24" t="str">
        <f>Electricity!D1037</f>
        <v/>
      </c>
      <c r="E1048" s="24" t="str">
        <f>Electricity!I1037</f>
        <v/>
      </c>
      <c r="F1048" s="24" t="str">
        <f>Electricity!N1037</f>
        <v/>
      </c>
      <c r="G1048" s="24" t="str">
        <f>Electricity!S1037</f>
        <v/>
      </c>
      <c r="H1048" s="70" t="str">
        <f>Loads!D1037</f>
        <v/>
      </c>
      <c r="I1048" s="70" t="str">
        <f>Loads!I1037</f>
        <v/>
      </c>
      <c r="J1048" s="71" t="str">
        <f>Loads!N1037</f>
        <v/>
      </c>
      <c r="K1048" s="71" t="str">
        <f>Loads!S1037</f>
        <v/>
      </c>
      <c r="L1048" s="71" t="str">
        <f>Loads!X1037</f>
        <v/>
      </c>
      <c r="M1048" s="71" t="str">
        <f>Loads!AC1037</f>
        <v/>
      </c>
      <c r="N1048" s="71" t="str">
        <f>Loads!AH1037</f>
        <v/>
      </c>
      <c r="O1048" s="20" t="str">
        <f>Hydro!D1037</f>
        <v/>
      </c>
    </row>
    <row r="1049" spans="1:15" x14ac:dyDescent="0.25">
      <c r="A1049" s="2">
        <v>41206</v>
      </c>
      <c r="B1049" s="5" t="str">
        <f>Gas!D1038</f>
        <v/>
      </c>
      <c r="C1049" s="5" t="str">
        <f>Gas!I1038</f>
        <v/>
      </c>
      <c r="D1049" s="24" t="str">
        <f>Electricity!D1038</f>
        <v/>
      </c>
      <c r="E1049" s="24" t="str">
        <f>Electricity!I1038</f>
        <v/>
      </c>
      <c r="F1049" s="24" t="str">
        <f>Electricity!N1038</f>
        <v/>
      </c>
      <c r="G1049" s="24" t="str">
        <f>Electricity!S1038</f>
        <v/>
      </c>
      <c r="H1049" s="70" t="str">
        <f>Loads!D1038</f>
        <v/>
      </c>
      <c r="I1049" s="70" t="str">
        <f>Loads!I1038</f>
        <v/>
      </c>
      <c r="J1049" s="71" t="str">
        <f>Loads!N1038</f>
        <v/>
      </c>
      <c r="K1049" s="71" t="str">
        <f>Loads!S1038</f>
        <v/>
      </c>
      <c r="L1049" s="71" t="str">
        <f>Loads!X1038</f>
        <v/>
      </c>
      <c r="M1049" s="71" t="str">
        <f>Loads!AC1038</f>
        <v/>
      </c>
      <c r="N1049" s="71" t="str">
        <f>Loads!AH1038</f>
        <v/>
      </c>
      <c r="O1049" s="20" t="str">
        <f>Hydro!D1038</f>
        <v/>
      </c>
    </row>
    <row r="1050" spans="1:15" x14ac:dyDescent="0.25">
      <c r="A1050" s="2">
        <v>41207</v>
      </c>
      <c r="B1050" s="5" t="str">
        <f>Gas!D1039</f>
        <v/>
      </c>
      <c r="C1050" s="5" t="str">
        <f>Gas!I1039</f>
        <v/>
      </c>
      <c r="D1050" s="24" t="str">
        <f>Electricity!D1039</f>
        <v/>
      </c>
      <c r="E1050" s="24" t="str">
        <f>Electricity!I1039</f>
        <v/>
      </c>
      <c r="F1050" s="24" t="str">
        <f>Electricity!N1039</f>
        <v/>
      </c>
      <c r="G1050" s="24" t="str">
        <f>Electricity!S1039</f>
        <v/>
      </c>
      <c r="H1050" s="70" t="str">
        <f>Loads!D1039</f>
        <v/>
      </c>
      <c r="I1050" s="70" t="str">
        <f>Loads!I1039</f>
        <v/>
      </c>
      <c r="J1050" s="71" t="str">
        <f>Loads!N1039</f>
        <v/>
      </c>
      <c r="K1050" s="71" t="str">
        <f>Loads!S1039</f>
        <v/>
      </c>
      <c r="L1050" s="71" t="str">
        <f>Loads!X1039</f>
        <v/>
      </c>
      <c r="M1050" s="71" t="str">
        <f>Loads!AC1039</f>
        <v/>
      </c>
      <c r="N1050" s="71" t="str">
        <f>Loads!AH1039</f>
        <v/>
      </c>
      <c r="O1050" s="20" t="str">
        <f>Hydro!D1039</f>
        <v/>
      </c>
    </row>
    <row r="1051" spans="1:15" x14ac:dyDescent="0.25">
      <c r="A1051" s="2">
        <v>41208</v>
      </c>
      <c r="B1051" s="5" t="str">
        <f>Gas!D1040</f>
        <v/>
      </c>
      <c r="C1051" s="5" t="str">
        <f>Gas!I1040</f>
        <v/>
      </c>
      <c r="D1051" s="24" t="str">
        <f>Electricity!D1040</f>
        <v/>
      </c>
      <c r="E1051" s="24" t="str">
        <f>Electricity!I1040</f>
        <v/>
      </c>
      <c r="F1051" s="24" t="str">
        <f>Electricity!N1040</f>
        <v/>
      </c>
      <c r="G1051" s="24" t="str">
        <f>Electricity!S1040</f>
        <v/>
      </c>
      <c r="H1051" s="70" t="str">
        <f>Loads!D1040</f>
        <v/>
      </c>
      <c r="I1051" s="70" t="str">
        <f>Loads!I1040</f>
        <v/>
      </c>
      <c r="J1051" s="71" t="str">
        <f>Loads!N1040</f>
        <v/>
      </c>
      <c r="K1051" s="71" t="str">
        <f>Loads!S1040</f>
        <v/>
      </c>
      <c r="L1051" s="71" t="str">
        <f>Loads!X1040</f>
        <v/>
      </c>
      <c r="M1051" s="71" t="str">
        <f>Loads!AC1040</f>
        <v/>
      </c>
      <c r="N1051" s="71" t="str">
        <f>Loads!AH1040</f>
        <v/>
      </c>
      <c r="O1051" s="20" t="str">
        <f>Hydro!D1040</f>
        <v/>
      </c>
    </row>
    <row r="1052" spans="1:15" x14ac:dyDescent="0.25">
      <c r="A1052" s="2">
        <v>41209</v>
      </c>
      <c r="B1052" s="5" t="str">
        <f>Gas!D1041</f>
        <v/>
      </c>
      <c r="C1052" s="5" t="str">
        <f>Gas!I1041</f>
        <v/>
      </c>
      <c r="D1052" s="24" t="str">
        <f>Electricity!D1041</f>
        <v/>
      </c>
      <c r="E1052" s="24" t="str">
        <f>Electricity!I1041</f>
        <v/>
      </c>
      <c r="F1052" s="24" t="str">
        <f>Electricity!N1041</f>
        <v/>
      </c>
      <c r="G1052" s="24" t="str">
        <f>Electricity!S1041</f>
        <v/>
      </c>
      <c r="H1052" s="70" t="str">
        <f>Loads!D1041</f>
        <v/>
      </c>
      <c r="I1052" s="70" t="str">
        <f>Loads!I1041</f>
        <v/>
      </c>
      <c r="J1052" s="71" t="str">
        <f>Loads!N1041</f>
        <v/>
      </c>
      <c r="K1052" s="71" t="str">
        <f>Loads!S1041</f>
        <v/>
      </c>
      <c r="L1052" s="71" t="str">
        <f>Loads!X1041</f>
        <v/>
      </c>
      <c r="M1052" s="71" t="str">
        <f>Loads!AC1041</f>
        <v/>
      </c>
      <c r="N1052" s="71" t="str">
        <f>Loads!AH1041</f>
        <v/>
      </c>
      <c r="O1052" s="20" t="str">
        <f>Hydro!D1041</f>
        <v/>
      </c>
    </row>
    <row r="1053" spans="1:15" x14ac:dyDescent="0.25">
      <c r="A1053" s="2">
        <v>41210</v>
      </c>
      <c r="B1053" s="5" t="str">
        <f>Gas!D1042</f>
        <v/>
      </c>
      <c r="C1053" s="5" t="str">
        <f>Gas!I1042</f>
        <v/>
      </c>
      <c r="D1053" s="24" t="str">
        <f>Electricity!D1042</f>
        <v/>
      </c>
      <c r="E1053" s="24" t="str">
        <f>Electricity!I1042</f>
        <v/>
      </c>
      <c r="F1053" s="24" t="str">
        <f>Electricity!N1042</f>
        <v/>
      </c>
      <c r="G1053" s="24" t="str">
        <f>Electricity!S1042</f>
        <v/>
      </c>
      <c r="H1053" s="70" t="str">
        <f>Loads!D1042</f>
        <v/>
      </c>
      <c r="I1053" s="70" t="str">
        <f>Loads!I1042</f>
        <v/>
      </c>
      <c r="J1053" s="71" t="str">
        <f>Loads!N1042</f>
        <v/>
      </c>
      <c r="K1053" s="71" t="str">
        <f>Loads!S1042</f>
        <v/>
      </c>
      <c r="L1053" s="71" t="str">
        <f>Loads!X1042</f>
        <v/>
      </c>
      <c r="M1053" s="71" t="str">
        <f>Loads!AC1042</f>
        <v/>
      </c>
      <c r="N1053" s="71" t="str">
        <f>Loads!AH1042</f>
        <v/>
      </c>
      <c r="O1053" s="20" t="str">
        <f>Hydro!D1042</f>
        <v/>
      </c>
    </row>
    <row r="1054" spans="1:15" x14ac:dyDescent="0.25">
      <c r="A1054" s="2">
        <v>41211</v>
      </c>
      <c r="B1054" s="5" t="str">
        <f>Gas!D1043</f>
        <v/>
      </c>
      <c r="C1054" s="5" t="str">
        <f>Gas!I1043</f>
        <v/>
      </c>
      <c r="D1054" s="24" t="str">
        <f>Electricity!D1043</f>
        <v/>
      </c>
      <c r="E1054" s="24" t="str">
        <f>Electricity!I1043</f>
        <v/>
      </c>
      <c r="F1054" s="24" t="str">
        <f>Electricity!N1043</f>
        <v/>
      </c>
      <c r="G1054" s="24" t="str">
        <f>Electricity!S1043</f>
        <v/>
      </c>
      <c r="H1054" s="70" t="str">
        <f>Loads!D1043</f>
        <v/>
      </c>
      <c r="I1054" s="70" t="str">
        <f>Loads!I1043</f>
        <v/>
      </c>
      <c r="J1054" s="71" t="str">
        <f>Loads!N1043</f>
        <v/>
      </c>
      <c r="K1054" s="71" t="str">
        <f>Loads!S1043</f>
        <v/>
      </c>
      <c r="L1054" s="71" t="str">
        <f>Loads!X1043</f>
        <v/>
      </c>
      <c r="M1054" s="71" t="str">
        <f>Loads!AC1043</f>
        <v/>
      </c>
      <c r="N1054" s="71" t="str">
        <f>Loads!AH1043</f>
        <v/>
      </c>
      <c r="O1054" s="20" t="str">
        <f>Hydro!D1043</f>
        <v/>
      </c>
    </row>
    <row r="1055" spans="1:15" x14ac:dyDescent="0.25">
      <c r="A1055" s="2">
        <v>41212</v>
      </c>
      <c r="B1055" s="5" t="str">
        <f>Gas!D1044</f>
        <v/>
      </c>
      <c r="C1055" s="5" t="str">
        <f>Gas!I1044</f>
        <v/>
      </c>
      <c r="D1055" s="24" t="str">
        <f>Electricity!D1044</f>
        <v/>
      </c>
      <c r="E1055" s="24" t="str">
        <f>Electricity!I1044</f>
        <v/>
      </c>
      <c r="F1055" s="24" t="str">
        <f>Electricity!N1044</f>
        <v/>
      </c>
      <c r="G1055" s="24" t="str">
        <f>Electricity!S1044</f>
        <v/>
      </c>
      <c r="H1055" s="70" t="str">
        <f>Loads!D1044</f>
        <v/>
      </c>
      <c r="I1055" s="70" t="str">
        <f>Loads!I1044</f>
        <v/>
      </c>
      <c r="J1055" s="71" t="str">
        <f>Loads!N1044</f>
        <v/>
      </c>
      <c r="K1055" s="71" t="str">
        <f>Loads!S1044</f>
        <v/>
      </c>
      <c r="L1055" s="71" t="str">
        <f>Loads!X1044</f>
        <v/>
      </c>
      <c r="M1055" s="71" t="str">
        <f>Loads!AC1044</f>
        <v/>
      </c>
      <c r="N1055" s="71" t="str">
        <f>Loads!AH1044</f>
        <v/>
      </c>
      <c r="O1055" s="20" t="str">
        <f>Hydro!D1044</f>
        <v/>
      </c>
    </row>
    <row r="1056" spans="1:15" x14ac:dyDescent="0.25">
      <c r="A1056" s="2">
        <v>41213</v>
      </c>
      <c r="B1056" s="5" t="str">
        <f>Gas!D1045</f>
        <v/>
      </c>
      <c r="C1056" s="5" t="str">
        <f>Gas!I1045</f>
        <v/>
      </c>
      <c r="D1056" s="24" t="str">
        <f>Electricity!D1045</f>
        <v/>
      </c>
      <c r="E1056" s="24" t="str">
        <f>Electricity!I1045</f>
        <v/>
      </c>
      <c r="F1056" s="24" t="str">
        <f>Electricity!N1045</f>
        <v/>
      </c>
      <c r="G1056" s="24" t="str">
        <f>Electricity!S1045</f>
        <v/>
      </c>
      <c r="H1056" s="70" t="str">
        <f>Loads!D1045</f>
        <v/>
      </c>
      <c r="I1056" s="70" t="str">
        <f>Loads!I1045</f>
        <v/>
      </c>
      <c r="J1056" s="71" t="str">
        <f>Loads!N1045</f>
        <v/>
      </c>
      <c r="K1056" s="71" t="str">
        <f>Loads!S1045</f>
        <v/>
      </c>
      <c r="L1056" s="71" t="str">
        <f>Loads!X1045</f>
        <v/>
      </c>
      <c r="M1056" s="71" t="str">
        <f>Loads!AC1045</f>
        <v/>
      </c>
      <c r="N1056" s="71" t="str">
        <f>Loads!AH1045</f>
        <v/>
      </c>
      <c r="O1056" s="20" t="str">
        <f>Hydro!D1045</f>
        <v/>
      </c>
    </row>
    <row r="1057" spans="1:15" x14ac:dyDescent="0.25">
      <c r="A1057" s="2">
        <v>41214</v>
      </c>
      <c r="B1057" s="5" t="str">
        <f>Gas!D1046</f>
        <v/>
      </c>
      <c r="C1057" s="5" t="str">
        <f>Gas!I1046</f>
        <v/>
      </c>
      <c r="D1057" s="24" t="str">
        <f>Electricity!D1046</f>
        <v/>
      </c>
      <c r="E1057" s="24" t="str">
        <f>Electricity!I1046</f>
        <v/>
      </c>
      <c r="F1057" s="24" t="str">
        <f>Electricity!N1046</f>
        <v/>
      </c>
      <c r="G1057" s="24" t="str">
        <f>Electricity!S1046</f>
        <v/>
      </c>
      <c r="H1057" s="70" t="str">
        <f>Loads!D1046</f>
        <v/>
      </c>
      <c r="I1057" s="70" t="str">
        <f>Loads!I1046</f>
        <v/>
      </c>
      <c r="J1057" s="71" t="str">
        <f>Loads!N1046</f>
        <v/>
      </c>
      <c r="K1057" s="71" t="str">
        <f>Loads!S1046</f>
        <v/>
      </c>
      <c r="L1057" s="71" t="str">
        <f>Loads!X1046</f>
        <v/>
      </c>
      <c r="M1057" s="71" t="str">
        <f>Loads!AC1046</f>
        <v/>
      </c>
      <c r="N1057" s="71" t="str">
        <f>Loads!AH1046</f>
        <v/>
      </c>
      <c r="O1057" s="20" t="str">
        <f>Hydro!D1046</f>
        <v/>
      </c>
    </row>
    <row r="1058" spans="1:15" x14ac:dyDescent="0.25">
      <c r="A1058" s="2">
        <v>41215</v>
      </c>
      <c r="B1058" s="5" t="str">
        <f>Gas!D1047</f>
        <v/>
      </c>
      <c r="C1058" s="5" t="str">
        <f>Gas!I1047</f>
        <v/>
      </c>
      <c r="D1058" s="24" t="str">
        <f>Electricity!D1047</f>
        <v/>
      </c>
      <c r="E1058" s="24" t="str">
        <f>Electricity!I1047</f>
        <v/>
      </c>
      <c r="F1058" s="24" t="str">
        <f>Electricity!N1047</f>
        <v/>
      </c>
      <c r="G1058" s="24" t="str">
        <f>Electricity!S1047</f>
        <v/>
      </c>
      <c r="H1058" s="70" t="str">
        <f>Loads!D1047</f>
        <v/>
      </c>
      <c r="I1058" s="70" t="str">
        <f>Loads!I1047</f>
        <v/>
      </c>
      <c r="J1058" s="71" t="str">
        <f>Loads!N1047</f>
        <v/>
      </c>
      <c r="K1058" s="71" t="str">
        <f>Loads!S1047</f>
        <v/>
      </c>
      <c r="L1058" s="71" t="str">
        <f>Loads!X1047</f>
        <v/>
      </c>
      <c r="M1058" s="71" t="str">
        <f>Loads!AC1047</f>
        <v/>
      </c>
      <c r="N1058" s="71" t="str">
        <f>Loads!AH1047</f>
        <v/>
      </c>
      <c r="O1058" s="20" t="str">
        <f>Hydro!D1047</f>
        <v/>
      </c>
    </row>
    <row r="1059" spans="1:15" x14ac:dyDescent="0.25">
      <c r="A1059" s="2">
        <v>41216</v>
      </c>
      <c r="B1059" s="5" t="str">
        <f>Gas!D1048</f>
        <v/>
      </c>
      <c r="C1059" s="5" t="str">
        <f>Gas!I1048</f>
        <v/>
      </c>
      <c r="D1059" s="24" t="str">
        <f>Electricity!D1048</f>
        <v/>
      </c>
      <c r="E1059" s="24" t="str">
        <f>Electricity!I1048</f>
        <v/>
      </c>
      <c r="F1059" s="24" t="str">
        <f>Electricity!N1048</f>
        <v/>
      </c>
      <c r="G1059" s="24" t="str">
        <f>Electricity!S1048</f>
        <v/>
      </c>
      <c r="H1059" s="70" t="str">
        <f>Loads!D1048</f>
        <v/>
      </c>
      <c r="I1059" s="70" t="str">
        <f>Loads!I1048</f>
        <v/>
      </c>
      <c r="J1059" s="71" t="str">
        <f>Loads!N1048</f>
        <v/>
      </c>
      <c r="K1059" s="71" t="str">
        <f>Loads!S1048</f>
        <v/>
      </c>
      <c r="L1059" s="71" t="str">
        <f>Loads!X1048</f>
        <v/>
      </c>
      <c r="M1059" s="71" t="str">
        <f>Loads!AC1048</f>
        <v/>
      </c>
      <c r="N1059" s="71" t="str">
        <f>Loads!AH1048</f>
        <v/>
      </c>
      <c r="O1059" s="20" t="str">
        <f>Hydro!D1048</f>
        <v/>
      </c>
    </row>
    <row r="1060" spans="1:15" x14ac:dyDescent="0.25">
      <c r="A1060" s="2">
        <v>41217</v>
      </c>
      <c r="B1060" s="5" t="str">
        <f>Gas!D1049</f>
        <v/>
      </c>
      <c r="C1060" s="5" t="str">
        <f>Gas!I1049</f>
        <v/>
      </c>
      <c r="D1060" s="24" t="str">
        <f>Electricity!D1049</f>
        <v/>
      </c>
      <c r="E1060" s="24" t="str">
        <f>Electricity!I1049</f>
        <v/>
      </c>
      <c r="F1060" s="24" t="str">
        <f>Electricity!N1049</f>
        <v/>
      </c>
      <c r="G1060" s="24" t="str">
        <f>Electricity!S1049</f>
        <v/>
      </c>
      <c r="H1060" s="70" t="str">
        <f>Loads!D1049</f>
        <v/>
      </c>
      <c r="I1060" s="70" t="str">
        <f>Loads!I1049</f>
        <v/>
      </c>
      <c r="J1060" s="71" t="str">
        <f>Loads!N1049</f>
        <v/>
      </c>
      <c r="K1060" s="71" t="str">
        <f>Loads!S1049</f>
        <v/>
      </c>
      <c r="L1060" s="71" t="str">
        <f>Loads!X1049</f>
        <v/>
      </c>
      <c r="M1060" s="71" t="str">
        <f>Loads!AC1049</f>
        <v/>
      </c>
      <c r="N1060" s="71" t="str">
        <f>Loads!AH1049</f>
        <v/>
      </c>
      <c r="O1060" s="20" t="str">
        <f>Hydro!D1049</f>
        <v/>
      </c>
    </row>
    <row r="1061" spans="1:15" x14ac:dyDescent="0.25">
      <c r="A1061" s="2">
        <v>41218</v>
      </c>
      <c r="B1061" s="5" t="str">
        <f>Gas!D1050</f>
        <v/>
      </c>
      <c r="C1061" s="5" t="str">
        <f>Gas!I1050</f>
        <v/>
      </c>
      <c r="D1061" s="24" t="str">
        <f>Electricity!D1050</f>
        <v/>
      </c>
      <c r="E1061" s="24" t="str">
        <f>Electricity!I1050</f>
        <v/>
      </c>
      <c r="F1061" s="24" t="str">
        <f>Electricity!N1050</f>
        <v/>
      </c>
      <c r="G1061" s="24" t="str">
        <f>Electricity!S1050</f>
        <v/>
      </c>
      <c r="H1061" s="70" t="str">
        <f>Loads!D1050</f>
        <v/>
      </c>
      <c r="I1061" s="70" t="str">
        <f>Loads!I1050</f>
        <v/>
      </c>
      <c r="J1061" s="71" t="str">
        <f>Loads!N1050</f>
        <v/>
      </c>
      <c r="K1061" s="71" t="str">
        <f>Loads!S1050</f>
        <v/>
      </c>
      <c r="L1061" s="71" t="str">
        <f>Loads!X1050</f>
        <v/>
      </c>
      <c r="M1061" s="71" t="str">
        <f>Loads!AC1050</f>
        <v/>
      </c>
      <c r="N1061" s="71" t="str">
        <f>Loads!AH1050</f>
        <v/>
      </c>
      <c r="O1061" s="20" t="str">
        <f>Hydro!D1050</f>
        <v/>
      </c>
    </row>
    <row r="1062" spans="1:15" x14ac:dyDescent="0.25">
      <c r="A1062" s="2">
        <v>41219</v>
      </c>
      <c r="B1062" s="5" t="str">
        <f>Gas!D1051</f>
        <v/>
      </c>
      <c r="C1062" s="5" t="str">
        <f>Gas!I1051</f>
        <v/>
      </c>
      <c r="D1062" s="24" t="str">
        <f>Electricity!D1051</f>
        <v/>
      </c>
      <c r="E1062" s="24" t="str">
        <f>Electricity!I1051</f>
        <v/>
      </c>
      <c r="F1062" s="24" t="str">
        <f>Electricity!N1051</f>
        <v/>
      </c>
      <c r="G1062" s="24" t="str">
        <f>Electricity!S1051</f>
        <v/>
      </c>
      <c r="H1062" s="70" t="str">
        <f>Loads!D1051</f>
        <v/>
      </c>
      <c r="I1062" s="70" t="str">
        <f>Loads!I1051</f>
        <v/>
      </c>
      <c r="J1062" s="71" t="str">
        <f>Loads!N1051</f>
        <v/>
      </c>
      <c r="K1062" s="71" t="str">
        <f>Loads!S1051</f>
        <v/>
      </c>
      <c r="L1062" s="71" t="str">
        <f>Loads!X1051</f>
        <v/>
      </c>
      <c r="M1062" s="71" t="str">
        <f>Loads!AC1051</f>
        <v/>
      </c>
      <c r="N1062" s="71" t="str">
        <f>Loads!AH1051</f>
        <v/>
      </c>
      <c r="O1062" s="20" t="str">
        <f>Hydro!D1051</f>
        <v/>
      </c>
    </row>
    <row r="1063" spans="1:15" x14ac:dyDescent="0.25">
      <c r="A1063" s="2">
        <v>41220</v>
      </c>
      <c r="B1063" s="5" t="str">
        <f>Gas!D1052</f>
        <v/>
      </c>
      <c r="C1063" s="5" t="str">
        <f>Gas!I1052</f>
        <v/>
      </c>
      <c r="D1063" s="24" t="str">
        <f>Electricity!D1052</f>
        <v/>
      </c>
      <c r="E1063" s="24" t="str">
        <f>Electricity!I1052</f>
        <v/>
      </c>
      <c r="F1063" s="24" t="str">
        <f>Electricity!N1052</f>
        <v/>
      </c>
      <c r="G1063" s="24" t="str">
        <f>Electricity!S1052</f>
        <v/>
      </c>
      <c r="H1063" s="70" t="str">
        <f>Loads!D1052</f>
        <v/>
      </c>
      <c r="I1063" s="70" t="str">
        <f>Loads!I1052</f>
        <v/>
      </c>
      <c r="J1063" s="71" t="str">
        <f>Loads!N1052</f>
        <v/>
      </c>
      <c r="K1063" s="71" t="str">
        <f>Loads!S1052</f>
        <v/>
      </c>
      <c r="L1063" s="71" t="str">
        <f>Loads!X1052</f>
        <v/>
      </c>
      <c r="M1063" s="71" t="str">
        <f>Loads!AC1052</f>
        <v/>
      </c>
      <c r="N1063" s="71" t="str">
        <f>Loads!AH1052</f>
        <v/>
      </c>
      <c r="O1063" s="20" t="str">
        <f>Hydro!D1052</f>
        <v/>
      </c>
    </row>
    <row r="1064" spans="1:15" x14ac:dyDescent="0.25">
      <c r="A1064" s="2">
        <v>41221</v>
      </c>
      <c r="B1064" s="5" t="str">
        <f>Gas!D1053</f>
        <v/>
      </c>
      <c r="C1064" s="5" t="str">
        <f>Gas!I1053</f>
        <v/>
      </c>
      <c r="D1064" s="24" t="str">
        <f>Electricity!D1053</f>
        <v/>
      </c>
      <c r="E1064" s="24" t="str">
        <f>Electricity!I1053</f>
        <v/>
      </c>
      <c r="F1064" s="24" t="str">
        <f>Electricity!N1053</f>
        <v/>
      </c>
      <c r="G1064" s="24" t="str">
        <f>Electricity!S1053</f>
        <v/>
      </c>
      <c r="H1064" s="70" t="str">
        <f>Loads!D1053</f>
        <v/>
      </c>
      <c r="I1064" s="70" t="str">
        <f>Loads!I1053</f>
        <v/>
      </c>
      <c r="J1064" s="71" t="str">
        <f>Loads!N1053</f>
        <v/>
      </c>
      <c r="K1064" s="71" t="str">
        <f>Loads!S1053</f>
        <v/>
      </c>
      <c r="L1064" s="71" t="str">
        <f>Loads!X1053</f>
        <v/>
      </c>
      <c r="M1064" s="71" t="str">
        <f>Loads!AC1053</f>
        <v/>
      </c>
      <c r="N1064" s="71" t="str">
        <f>Loads!AH1053</f>
        <v/>
      </c>
      <c r="O1064" s="20" t="str">
        <f>Hydro!D1053</f>
        <v/>
      </c>
    </row>
    <row r="1065" spans="1:15" x14ac:dyDescent="0.25">
      <c r="A1065" s="2">
        <v>41222</v>
      </c>
      <c r="B1065" s="5" t="str">
        <f>Gas!D1054</f>
        <v/>
      </c>
      <c r="C1065" s="5" t="str">
        <f>Gas!I1054</f>
        <v/>
      </c>
      <c r="D1065" s="24" t="str">
        <f>Electricity!D1054</f>
        <v/>
      </c>
      <c r="E1065" s="24" t="str">
        <f>Electricity!I1054</f>
        <v/>
      </c>
      <c r="F1065" s="24" t="str">
        <f>Electricity!N1054</f>
        <v/>
      </c>
      <c r="G1065" s="24" t="str">
        <f>Electricity!S1054</f>
        <v/>
      </c>
      <c r="H1065" s="70" t="str">
        <f>Loads!D1054</f>
        <v/>
      </c>
      <c r="I1065" s="70" t="str">
        <f>Loads!I1054</f>
        <v/>
      </c>
      <c r="J1065" s="71" t="str">
        <f>Loads!N1054</f>
        <v/>
      </c>
      <c r="K1065" s="71" t="str">
        <f>Loads!S1054</f>
        <v/>
      </c>
      <c r="L1065" s="71" t="str">
        <f>Loads!X1054</f>
        <v/>
      </c>
      <c r="M1065" s="71" t="str">
        <f>Loads!AC1054</f>
        <v/>
      </c>
      <c r="N1065" s="71" t="str">
        <f>Loads!AH1054</f>
        <v/>
      </c>
      <c r="O1065" s="20" t="str">
        <f>Hydro!D1054</f>
        <v/>
      </c>
    </row>
    <row r="1066" spans="1:15" x14ac:dyDescent="0.25">
      <c r="A1066" s="2">
        <v>41223</v>
      </c>
      <c r="B1066" s="5" t="str">
        <f>Gas!D1055</f>
        <v/>
      </c>
      <c r="C1066" s="5" t="str">
        <f>Gas!I1055</f>
        <v/>
      </c>
      <c r="D1066" s="24" t="str">
        <f>Electricity!D1055</f>
        <v/>
      </c>
      <c r="E1066" s="24" t="str">
        <f>Electricity!I1055</f>
        <v/>
      </c>
      <c r="F1066" s="24" t="str">
        <f>Electricity!N1055</f>
        <v/>
      </c>
      <c r="G1066" s="24" t="str">
        <f>Electricity!S1055</f>
        <v/>
      </c>
      <c r="H1066" s="70" t="str">
        <f>Loads!D1055</f>
        <v/>
      </c>
      <c r="I1066" s="70" t="str">
        <f>Loads!I1055</f>
        <v/>
      </c>
      <c r="J1066" s="71" t="str">
        <f>Loads!N1055</f>
        <v/>
      </c>
      <c r="K1066" s="71" t="str">
        <f>Loads!S1055</f>
        <v/>
      </c>
      <c r="L1066" s="71" t="str">
        <f>Loads!X1055</f>
        <v/>
      </c>
      <c r="M1066" s="71" t="str">
        <f>Loads!AC1055</f>
        <v/>
      </c>
      <c r="N1066" s="71" t="str">
        <f>Loads!AH1055</f>
        <v/>
      </c>
      <c r="O1066" s="20" t="str">
        <f>Hydro!D1055</f>
        <v/>
      </c>
    </row>
    <row r="1067" spans="1:15" x14ac:dyDescent="0.25">
      <c r="A1067" s="2">
        <v>41224</v>
      </c>
      <c r="B1067" s="5" t="str">
        <f>Gas!D1056</f>
        <v/>
      </c>
      <c r="C1067" s="5" t="str">
        <f>Gas!I1056</f>
        <v/>
      </c>
      <c r="D1067" s="24" t="str">
        <f>Electricity!D1056</f>
        <v/>
      </c>
      <c r="E1067" s="24" t="str">
        <f>Electricity!I1056</f>
        <v/>
      </c>
      <c r="F1067" s="24" t="str">
        <f>Electricity!N1056</f>
        <v/>
      </c>
      <c r="G1067" s="24" t="str">
        <f>Electricity!S1056</f>
        <v/>
      </c>
      <c r="H1067" s="70" t="str">
        <f>Loads!D1056</f>
        <v/>
      </c>
      <c r="I1067" s="70" t="str">
        <f>Loads!I1056</f>
        <v/>
      </c>
      <c r="J1067" s="71" t="str">
        <f>Loads!N1056</f>
        <v/>
      </c>
      <c r="K1067" s="71" t="str">
        <f>Loads!S1056</f>
        <v/>
      </c>
      <c r="L1067" s="71" t="str">
        <f>Loads!X1056</f>
        <v/>
      </c>
      <c r="M1067" s="71" t="str">
        <f>Loads!AC1056</f>
        <v/>
      </c>
      <c r="N1067" s="71" t="str">
        <f>Loads!AH1056</f>
        <v/>
      </c>
      <c r="O1067" s="20" t="str">
        <f>Hydro!D1056</f>
        <v/>
      </c>
    </row>
    <row r="1068" spans="1:15" x14ac:dyDescent="0.25">
      <c r="A1068" s="2">
        <v>41225</v>
      </c>
      <c r="B1068" s="5" t="str">
        <f>Gas!D1057</f>
        <v/>
      </c>
      <c r="C1068" s="5" t="str">
        <f>Gas!I1057</f>
        <v/>
      </c>
      <c r="D1068" s="24" t="str">
        <f>Electricity!D1057</f>
        <v/>
      </c>
      <c r="E1068" s="24" t="str">
        <f>Electricity!I1057</f>
        <v/>
      </c>
      <c r="F1068" s="24" t="str">
        <f>Electricity!N1057</f>
        <v/>
      </c>
      <c r="G1068" s="24" t="str">
        <f>Electricity!S1057</f>
        <v/>
      </c>
      <c r="H1068" s="70" t="str">
        <f>Loads!D1057</f>
        <v/>
      </c>
      <c r="I1068" s="70" t="str">
        <f>Loads!I1057</f>
        <v/>
      </c>
      <c r="J1068" s="71" t="str">
        <f>Loads!N1057</f>
        <v/>
      </c>
      <c r="K1068" s="71" t="str">
        <f>Loads!S1057</f>
        <v/>
      </c>
      <c r="L1068" s="71" t="str">
        <f>Loads!X1057</f>
        <v/>
      </c>
      <c r="M1068" s="71" t="str">
        <f>Loads!AC1057</f>
        <v/>
      </c>
      <c r="N1068" s="71" t="str">
        <f>Loads!AH1057</f>
        <v/>
      </c>
      <c r="O1068" s="20" t="str">
        <f>Hydro!D1057</f>
        <v/>
      </c>
    </row>
    <row r="1069" spans="1:15" x14ac:dyDescent="0.25">
      <c r="A1069" s="2">
        <v>41226</v>
      </c>
      <c r="B1069" s="5" t="str">
        <f>Gas!D1058</f>
        <v/>
      </c>
      <c r="C1069" s="5" t="str">
        <f>Gas!I1058</f>
        <v/>
      </c>
      <c r="D1069" s="24" t="str">
        <f>Electricity!D1058</f>
        <v/>
      </c>
      <c r="E1069" s="24" t="str">
        <f>Electricity!I1058</f>
        <v/>
      </c>
      <c r="F1069" s="24" t="str">
        <f>Electricity!N1058</f>
        <v/>
      </c>
      <c r="G1069" s="24" t="str">
        <f>Electricity!S1058</f>
        <v/>
      </c>
      <c r="H1069" s="70" t="str">
        <f>Loads!D1058</f>
        <v/>
      </c>
      <c r="I1069" s="70" t="str">
        <f>Loads!I1058</f>
        <v/>
      </c>
      <c r="J1069" s="71" t="str">
        <f>Loads!N1058</f>
        <v/>
      </c>
      <c r="K1069" s="71" t="str">
        <f>Loads!S1058</f>
        <v/>
      </c>
      <c r="L1069" s="71" t="str">
        <f>Loads!X1058</f>
        <v/>
      </c>
      <c r="M1069" s="71" t="str">
        <f>Loads!AC1058</f>
        <v/>
      </c>
      <c r="N1069" s="71" t="str">
        <f>Loads!AH1058</f>
        <v/>
      </c>
      <c r="O1069" s="20" t="str">
        <f>Hydro!D1058</f>
        <v/>
      </c>
    </row>
    <row r="1070" spans="1:15" x14ac:dyDescent="0.25">
      <c r="A1070" s="2">
        <v>41227</v>
      </c>
      <c r="B1070" s="5" t="str">
        <f>Gas!D1059</f>
        <v/>
      </c>
      <c r="C1070" s="5" t="str">
        <f>Gas!I1059</f>
        <v/>
      </c>
      <c r="D1070" s="24" t="str">
        <f>Electricity!D1059</f>
        <v/>
      </c>
      <c r="E1070" s="24" t="str">
        <f>Electricity!I1059</f>
        <v/>
      </c>
      <c r="F1070" s="24" t="str">
        <f>Electricity!N1059</f>
        <v/>
      </c>
      <c r="G1070" s="24" t="str">
        <f>Electricity!S1059</f>
        <v/>
      </c>
      <c r="H1070" s="70" t="str">
        <f>Loads!D1059</f>
        <v/>
      </c>
      <c r="I1070" s="70" t="str">
        <f>Loads!I1059</f>
        <v/>
      </c>
      <c r="J1070" s="71" t="str">
        <f>Loads!N1059</f>
        <v/>
      </c>
      <c r="K1070" s="71" t="str">
        <f>Loads!S1059</f>
        <v/>
      </c>
      <c r="L1070" s="71" t="str">
        <f>Loads!X1059</f>
        <v/>
      </c>
      <c r="M1070" s="71" t="str">
        <f>Loads!AC1059</f>
        <v/>
      </c>
      <c r="N1070" s="71" t="str">
        <f>Loads!AH1059</f>
        <v/>
      </c>
      <c r="O1070" s="20" t="str">
        <f>Hydro!D1059</f>
        <v/>
      </c>
    </row>
    <row r="1071" spans="1:15" x14ac:dyDescent="0.25">
      <c r="A1071" s="2">
        <v>41228</v>
      </c>
      <c r="B1071" s="5" t="str">
        <f>Gas!D1060</f>
        <v/>
      </c>
      <c r="C1071" s="5" t="str">
        <f>Gas!I1060</f>
        <v/>
      </c>
      <c r="D1071" s="24" t="str">
        <f>Electricity!D1060</f>
        <v/>
      </c>
      <c r="E1071" s="24" t="str">
        <f>Electricity!I1060</f>
        <v/>
      </c>
      <c r="F1071" s="24" t="str">
        <f>Electricity!N1060</f>
        <v/>
      </c>
      <c r="G1071" s="24" t="str">
        <f>Electricity!S1060</f>
        <v/>
      </c>
      <c r="H1071" s="70" t="str">
        <f>Loads!D1060</f>
        <v/>
      </c>
      <c r="I1071" s="70" t="str">
        <f>Loads!I1060</f>
        <v/>
      </c>
      <c r="J1071" s="71" t="str">
        <f>Loads!N1060</f>
        <v/>
      </c>
      <c r="K1071" s="71" t="str">
        <f>Loads!S1060</f>
        <v/>
      </c>
      <c r="L1071" s="71" t="str">
        <f>Loads!X1060</f>
        <v/>
      </c>
      <c r="M1071" s="71" t="str">
        <f>Loads!AC1060</f>
        <v/>
      </c>
      <c r="N1071" s="71" t="str">
        <f>Loads!AH1060</f>
        <v/>
      </c>
      <c r="O1071" s="20" t="str">
        <f>Hydro!D1060</f>
        <v/>
      </c>
    </row>
    <row r="1072" spans="1:15" x14ac:dyDescent="0.25">
      <c r="A1072" s="2">
        <v>41229</v>
      </c>
      <c r="B1072" s="5" t="str">
        <f>Gas!D1061</f>
        <v/>
      </c>
      <c r="C1072" s="5" t="str">
        <f>Gas!I1061</f>
        <v/>
      </c>
      <c r="D1072" s="24" t="str">
        <f>Electricity!D1061</f>
        <v/>
      </c>
      <c r="E1072" s="24" t="str">
        <f>Electricity!I1061</f>
        <v/>
      </c>
      <c r="F1072" s="24" t="str">
        <f>Electricity!N1061</f>
        <v/>
      </c>
      <c r="G1072" s="24" t="str">
        <f>Electricity!S1061</f>
        <v/>
      </c>
      <c r="H1072" s="70" t="str">
        <f>Loads!D1061</f>
        <v/>
      </c>
      <c r="I1072" s="70" t="str">
        <f>Loads!I1061</f>
        <v/>
      </c>
      <c r="J1072" s="71" t="str">
        <f>Loads!N1061</f>
        <v/>
      </c>
      <c r="K1072" s="71" t="str">
        <f>Loads!S1061</f>
        <v/>
      </c>
      <c r="L1072" s="71" t="str">
        <f>Loads!X1061</f>
        <v/>
      </c>
      <c r="M1072" s="71" t="str">
        <f>Loads!AC1061</f>
        <v/>
      </c>
      <c r="N1072" s="71" t="str">
        <f>Loads!AH1061</f>
        <v/>
      </c>
      <c r="O1072" s="20" t="str">
        <f>Hydro!D1061</f>
        <v/>
      </c>
    </row>
    <row r="1073" spans="1:15" x14ac:dyDescent="0.25">
      <c r="A1073" s="2">
        <v>41230</v>
      </c>
      <c r="B1073" s="5" t="str">
        <f>Gas!D1062</f>
        <v/>
      </c>
      <c r="C1073" s="5" t="str">
        <f>Gas!I1062</f>
        <v/>
      </c>
      <c r="D1073" s="24" t="str">
        <f>Electricity!D1062</f>
        <v/>
      </c>
      <c r="E1073" s="24" t="str">
        <f>Electricity!I1062</f>
        <v/>
      </c>
      <c r="F1073" s="24" t="str">
        <f>Electricity!N1062</f>
        <v/>
      </c>
      <c r="G1073" s="24" t="str">
        <f>Electricity!S1062</f>
        <v/>
      </c>
      <c r="H1073" s="70" t="str">
        <f>Loads!D1062</f>
        <v/>
      </c>
      <c r="I1073" s="70" t="str">
        <f>Loads!I1062</f>
        <v/>
      </c>
      <c r="J1073" s="71" t="str">
        <f>Loads!N1062</f>
        <v/>
      </c>
      <c r="K1073" s="71" t="str">
        <f>Loads!S1062</f>
        <v/>
      </c>
      <c r="L1073" s="71" t="str">
        <f>Loads!X1062</f>
        <v/>
      </c>
      <c r="M1073" s="71" t="str">
        <f>Loads!AC1062</f>
        <v/>
      </c>
      <c r="N1073" s="71" t="str">
        <f>Loads!AH1062</f>
        <v/>
      </c>
      <c r="O1073" s="20" t="str">
        <f>Hydro!D1062</f>
        <v/>
      </c>
    </row>
    <row r="1074" spans="1:15" x14ac:dyDescent="0.25">
      <c r="A1074" s="2">
        <v>41231</v>
      </c>
      <c r="B1074" s="5" t="str">
        <f>Gas!D1063</f>
        <v/>
      </c>
      <c r="C1074" s="5" t="str">
        <f>Gas!I1063</f>
        <v/>
      </c>
      <c r="D1074" s="24" t="str">
        <f>Electricity!D1063</f>
        <v/>
      </c>
      <c r="E1074" s="24" t="str">
        <f>Electricity!I1063</f>
        <v/>
      </c>
      <c r="F1074" s="24" t="str">
        <f>Electricity!N1063</f>
        <v/>
      </c>
      <c r="G1074" s="24" t="str">
        <f>Electricity!S1063</f>
        <v/>
      </c>
      <c r="H1074" s="70" t="str">
        <f>Loads!D1063</f>
        <v/>
      </c>
      <c r="I1074" s="70" t="str">
        <f>Loads!I1063</f>
        <v/>
      </c>
      <c r="J1074" s="71" t="str">
        <f>Loads!N1063</f>
        <v/>
      </c>
      <c r="K1074" s="71" t="str">
        <f>Loads!S1063</f>
        <v/>
      </c>
      <c r="L1074" s="71" t="str">
        <f>Loads!X1063</f>
        <v/>
      </c>
      <c r="M1074" s="71" t="str">
        <f>Loads!AC1063</f>
        <v/>
      </c>
      <c r="N1074" s="71" t="str">
        <f>Loads!AH1063</f>
        <v/>
      </c>
      <c r="O1074" s="20" t="str">
        <f>Hydro!D1063</f>
        <v/>
      </c>
    </row>
    <row r="1075" spans="1:15" x14ac:dyDescent="0.25">
      <c r="A1075" s="2">
        <v>41232</v>
      </c>
      <c r="B1075" s="5" t="str">
        <f>Gas!D1064</f>
        <v/>
      </c>
      <c r="C1075" s="5" t="str">
        <f>Gas!I1064</f>
        <v/>
      </c>
      <c r="D1075" s="24" t="str">
        <f>Electricity!D1064</f>
        <v/>
      </c>
      <c r="E1075" s="24" t="str">
        <f>Electricity!I1064</f>
        <v/>
      </c>
      <c r="F1075" s="24" t="str">
        <f>Electricity!N1064</f>
        <v/>
      </c>
      <c r="G1075" s="24" t="str">
        <f>Electricity!S1064</f>
        <v/>
      </c>
      <c r="H1075" s="70" t="str">
        <f>Loads!D1064</f>
        <v/>
      </c>
      <c r="I1075" s="70" t="str">
        <f>Loads!I1064</f>
        <v/>
      </c>
      <c r="J1075" s="71" t="str">
        <f>Loads!N1064</f>
        <v/>
      </c>
      <c r="K1075" s="71" t="str">
        <f>Loads!S1064</f>
        <v/>
      </c>
      <c r="L1075" s="71" t="str">
        <f>Loads!X1064</f>
        <v/>
      </c>
      <c r="M1075" s="71" t="str">
        <f>Loads!AC1064</f>
        <v/>
      </c>
      <c r="N1075" s="71" t="str">
        <f>Loads!AH1064</f>
        <v/>
      </c>
      <c r="O1075" s="20" t="str">
        <f>Hydro!D1064</f>
        <v/>
      </c>
    </row>
    <row r="1076" spans="1:15" x14ac:dyDescent="0.25">
      <c r="A1076" s="2">
        <v>41233</v>
      </c>
      <c r="B1076" s="5" t="str">
        <f>Gas!D1065</f>
        <v/>
      </c>
      <c r="C1076" s="5" t="str">
        <f>Gas!I1065</f>
        <v/>
      </c>
      <c r="D1076" s="24" t="str">
        <f>Electricity!D1065</f>
        <v/>
      </c>
      <c r="E1076" s="24" t="str">
        <f>Electricity!I1065</f>
        <v/>
      </c>
      <c r="F1076" s="24" t="str">
        <f>Electricity!N1065</f>
        <v/>
      </c>
      <c r="G1076" s="24" t="str">
        <f>Electricity!S1065</f>
        <v/>
      </c>
      <c r="H1076" s="70" t="str">
        <f>Loads!D1065</f>
        <v/>
      </c>
      <c r="I1076" s="70" t="str">
        <f>Loads!I1065</f>
        <v/>
      </c>
      <c r="J1076" s="71" t="str">
        <f>Loads!N1065</f>
        <v/>
      </c>
      <c r="K1076" s="71" t="str">
        <f>Loads!S1065</f>
        <v/>
      </c>
      <c r="L1076" s="71" t="str">
        <f>Loads!X1065</f>
        <v/>
      </c>
      <c r="M1076" s="71" t="str">
        <f>Loads!AC1065</f>
        <v/>
      </c>
      <c r="N1076" s="71" t="str">
        <f>Loads!AH1065</f>
        <v/>
      </c>
      <c r="O1076" s="20" t="str">
        <f>Hydro!D1065</f>
        <v/>
      </c>
    </row>
    <row r="1077" spans="1:15" x14ac:dyDescent="0.25">
      <c r="A1077" s="2">
        <v>41234</v>
      </c>
      <c r="B1077" s="5" t="str">
        <f>Gas!D1066</f>
        <v/>
      </c>
      <c r="C1077" s="5" t="str">
        <f>Gas!I1066</f>
        <v/>
      </c>
      <c r="D1077" s="24" t="str">
        <f>Electricity!D1066</f>
        <v/>
      </c>
      <c r="E1077" s="24" t="str">
        <f>Electricity!I1066</f>
        <v/>
      </c>
      <c r="F1077" s="24" t="str">
        <f>Electricity!N1066</f>
        <v/>
      </c>
      <c r="G1077" s="24" t="str">
        <f>Electricity!S1066</f>
        <v/>
      </c>
      <c r="H1077" s="70" t="str">
        <f>Loads!D1066</f>
        <v/>
      </c>
      <c r="I1077" s="70" t="str">
        <f>Loads!I1066</f>
        <v/>
      </c>
      <c r="J1077" s="71" t="str">
        <f>Loads!N1066</f>
        <v/>
      </c>
      <c r="K1077" s="71" t="str">
        <f>Loads!S1066</f>
        <v/>
      </c>
      <c r="L1077" s="71" t="str">
        <f>Loads!X1066</f>
        <v/>
      </c>
      <c r="M1077" s="71" t="str">
        <f>Loads!AC1066</f>
        <v/>
      </c>
      <c r="N1077" s="71" t="str">
        <f>Loads!AH1066</f>
        <v/>
      </c>
      <c r="O1077" s="20" t="str">
        <f>Hydro!D1066</f>
        <v/>
      </c>
    </row>
    <row r="1078" spans="1:15" x14ac:dyDescent="0.25">
      <c r="A1078" s="2">
        <v>41235</v>
      </c>
      <c r="B1078" s="5" t="str">
        <f>Gas!D1067</f>
        <v/>
      </c>
      <c r="C1078" s="5" t="str">
        <f>Gas!I1067</f>
        <v/>
      </c>
      <c r="D1078" s="24" t="str">
        <f>Electricity!D1067</f>
        <v/>
      </c>
      <c r="E1078" s="24" t="str">
        <f>Electricity!I1067</f>
        <v/>
      </c>
      <c r="F1078" s="24" t="str">
        <f>Electricity!N1067</f>
        <v/>
      </c>
      <c r="G1078" s="24" t="str">
        <f>Electricity!S1067</f>
        <v/>
      </c>
      <c r="H1078" s="70" t="str">
        <f>Loads!D1067</f>
        <v/>
      </c>
      <c r="I1078" s="70" t="str">
        <f>Loads!I1067</f>
        <v/>
      </c>
      <c r="J1078" s="71" t="str">
        <f>Loads!N1067</f>
        <v/>
      </c>
      <c r="K1078" s="71" t="str">
        <f>Loads!S1067</f>
        <v/>
      </c>
      <c r="L1078" s="71" t="str">
        <f>Loads!X1067</f>
        <v/>
      </c>
      <c r="M1078" s="71" t="str">
        <f>Loads!AC1067</f>
        <v/>
      </c>
      <c r="N1078" s="71" t="str">
        <f>Loads!AH1067</f>
        <v/>
      </c>
      <c r="O1078" s="20" t="str">
        <f>Hydro!D1067</f>
        <v/>
      </c>
    </row>
    <row r="1079" spans="1:15" x14ac:dyDescent="0.25">
      <c r="A1079" s="2">
        <v>41236</v>
      </c>
      <c r="B1079" s="5" t="str">
        <f>Gas!D1068</f>
        <v/>
      </c>
      <c r="C1079" s="5" t="str">
        <f>Gas!I1068</f>
        <v/>
      </c>
      <c r="D1079" s="24" t="str">
        <f>Electricity!D1068</f>
        <v/>
      </c>
      <c r="E1079" s="24" t="str">
        <f>Electricity!I1068</f>
        <v/>
      </c>
      <c r="F1079" s="24" t="str">
        <f>Electricity!N1068</f>
        <v/>
      </c>
      <c r="G1079" s="24" t="str">
        <f>Electricity!S1068</f>
        <v/>
      </c>
      <c r="H1079" s="70" t="str">
        <f>Loads!D1068</f>
        <v/>
      </c>
      <c r="I1079" s="70" t="str">
        <f>Loads!I1068</f>
        <v/>
      </c>
      <c r="J1079" s="71" t="str">
        <f>Loads!N1068</f>
        <v/>
      </c>
      <c r="K1079" s="71" t="str">
        <f>Loads!S1068</f>
        <v/>
      </c>
      <c r="L1079" s="71" t="str">
        <f>Loads!X1068</f>
        <v/>
      </c>
      <c r="M1079" s="71" t="str">
        <f>Loads!AC1068</f>
        <v/>
      </c>
      <c r="N1079" s="71" t="str">
        <f>Loads!AH1068</f>
        <v/>
      </c>
      <c r="O1079" s="20" t="str">
        <f>Hydro!D1068</f>
        <v/>
      </c>
    </row>
    <row r="1080" spans="1:15" x14ac:dyDescent="0.25">
      <c r="A1080" s="2">
        <v>41237</v>
      </c>
      <c r="B1080" s="5" t="str">
        <f>Gas!D1069</f>
        <v/>
      </c>
      <c r="C1080" s="5" t="str">
        <f>Gas!I1069</f>
        <v/>
      </c>
      <c r="D1080" s="24" t="str">
        <f>Electricity!D1069</f>
        <v/>
      </c>
      <c r="E1080" s="24" t="str">
        <f>Electricity!I1069</f>
        <v/>
      </c>
      <c r="F1080" s="24" t="str">
        <f>Electricity!N1069</f>
        <v/>
      </c>
      <c r="G1080" s="24" t="str">
        <f>Electricity!S1069</f>
        <v/>
      </c>
      <c r="H1080" s="70" t="str">
        <f>Loads!D1069</f>
        <v/>
      </c>
      <c r="I1080" s="70" t="str">
        <f>Loads!I1069</f>
        <v/>
      </c>
      <c r="J1080" s="71" t="str">
        <f>Loads!N1069</f>
        <v/>
      </c>
      <c r="K1080" s="71" t="str">
        <f>Loads!S1069</f>
        <v/>
      </c>
      <c r="L1080" s="71" t="str">
        <f>Loads!X1069</f>
        <v/>
      </c>
      <c r="M1080" s="71" t="str">
        <f>Loads!AC1069</f>
        <v/>
      </c>
      <c r="N1080" s="71" t="str">
        <f>Loads!AH1069</f>
        <v/>
      </c>
      <c r="O1080" s="20" t="str">
        <f>Hydro!D1069</f>
        <v/>
      </c>
    </row>
    <row r="1081" spans="1:15" x14ac:dyDescent="0.25">
      <c r="A1081" s="2">
        <v>41238</v>
      </c>
      <c r="B1081" s="5" t="str">
        <f>Gas!D1070</f>
        <v/>
      </c>
      <c r="C1081" s="5" t="str">
        <f>Gas!I1070</f>
        <v/>
      </c>
      <c r="D1081" s="24" t="str">
        <f>Electricity!D1070</f>
        <v/>
      </c>
      <c r="E1081" s="24" t="str">
        <f>Electricity!I1070</f>
        <v/>
      </c>
      <c r="F1081" s="24" t="str">
        <f>Electricity!N1070</f>
        <v/>
      </c>
      <c r="G1081" s="24" t="str">
        <f>Electricity!S1070</f>
        <v/>
      </c>
      <c r="H1081" s="70" t="str">
        <f>Loads!D1070</f>
        <v/>
      </c>
      <c r="I1081" s="70" t="str">
        <f>Loads!I1070</f>
        <v/>
      </c>
      <c r="J1081" s="71" t="str">
        <f>Loads!N1070</f>
        <v/>
      </c>
      <c r="K1081" s="71" t="str">
        <f>Loads!S1070</f>
        <v/>
      </c>
      <c r="L1081" s="71" t="str">
        <f>Loads!X1070</f>
        <v/>
      </c>
      <c r="M1081" s="71" t="str">
        <f>Loads!AC1070</f>
        <v/>
      </c>
      <c r="N1081" s="71" t="str">
        <f>Loads!AH1070</f>
        <v/>
      </c>
      <c r="O1081" s="20" t="str">
        <f>Hydro!D1070</f>
        <v/>
      </c>
    </row>
    <row r="1082" spans="1:15" x14ac:dyDescent="0.25">
      <c r="A1082" s="2">
        <v>41239</v>
      </c>
      <c r="B1082" s="5" t="str">
        <f>Gas!D1071</f>
        <v/>
      </c>
      <c r="C1082" s="5" t="str">
        <f>Gas!I1071</f>
        <v/>
      </c>
      <c r="D1082" s="24" t="str">
        <f>Electricity!D1071</f>
        <v/>
      </c>
      <c r="E1082" s="24" t="str">
        <f>Electricity!I1071</f>
        <v/>
      </c>
      <c r="F1082" s="24" t="str">
        <f>Electricity!N1071</f>
        <v/>
      </c>
      <c r="G1082" s="24" t="str">
        <f>Electricity!S1071</f>
        <v/>
      </c>
      <c r="H1082" s="70" t="str">
        <f>Loads!D1071</f>
        <v/>
      </c>
      <c r="I1082" s="70" t="str">
        <f>Loads!I1071</f>
        <v/>
      </c>
      <c r="J1082" s="71" t="str">
        <f>Loads!N1071</f>
        <v/>
      </c>
      <c r="K1082" s="71" t="str">
        <f>Loads!S1071</f>
        <v/>
      </c>
      <c r="L1082" s="71" t="str">
        <f>Loads!X1071</f>
        <v/>
      </c>
      <c r="M1082" s="71" t="str">
        <f>Loads!AC1071</f>
        <v/>
      </c>
      <c r="N1082" s="71" t="str">
        <f>Loads!AH1071</f>
        <v/>
      </c>
      <c r="O1082" s="20" t="str">
        <f>Hydro!D1071</f>
        <v/>
      </c>
    </row>
    <row r="1083" spans="1:15" x14ac:dyDescent="0.25">
      <c r="A1083" s="2">
        <v>41240</v>
      </c>
      <c r="B1083" s="5" t="str">
        <f>Gas!D1072</f>
        <v/>
      </c>
      <c r="C1083" s="5" t="str">
        <f>Gas!I1072</f>
        <v/>
      </c>
      <c r="D1083" s="24" t="str">
        <f>Electricity!D1072</f>
        <v/>
      </c>
      <c r="E1083" s="24" t="str">
        <f>Electricity!I1072</f>
        <v/>
      </c>
      <c r="F1083" s="24" t="str">
        <f>Electricity!N1072</f>
        <v/>
      </c>
      <c r="G1083" s="24" t="str">
        <f>Electricity!S1072</f>
        <v/>
      </c>
      <c r="H1083" s="70" t="str">
        <f>Loads!D1072</f>
        <v/>
      </c>
      <c r="I1083" s="70" t="str">
        <f>Loads!I1072</f>
        <v/>
      </c>
      <c r="J1083" s="71" t="str">
        <f>Loads!N1072</f>
        <v/>
      </c>
      <c r="K1083" s="71" t="str">
        <f>Loads!S1072</f>
        <v/>
      </c>
      <c r="L1083" s="71" t="str">
        <f>Loads!X1072</f>
        <v/>
      </c>
      <c r="M1083" s="71" t="str">
        <f>Loads!AC1072</f>
        <v/>
      </c>
      <c r="N1083" s="71" t="str">
        <f>Loads!AH1072</f>
        <v/>
      </c>
      <c r="O1083" s="20" t="str">
        <f>Hydro!D1072</f>
        <v/>
      </c>
    </row>
    <row r="1084" spans="1:15" x14ac:dyDescent="0.25">
      <c r="A1084" s="2">
        <v>41241</v>
      </c>
      <c r="B1084" s="5" t="str">
        <f>Gas!D1073</f>
        <v/>
      </c>
      <c r="C1084" s="5" t="str">
        <f>Gas!I1073</f>
        <v/>
      </c>
      <c r="D1084" s="24" t="str">
        <f>Electricity!D1073</f>
        <v/>
      </c>
      <c r="E1084" s="24" t="str">
        <f>Electricity!I1073</f>
        <v/>
      </c>
      <c r="F1084" s="24" t="str">
        <f>Electricity!N1073</f>
        <v/>
      </c>
      <c r="G1084" s="24" t="str">
        <f>Electricity!S1073</f>
        <v/>
      </c>
      <c r="H1084" s="70" t="str">
        <f>Loads!D1073</f>
        <v/>
      </c>
      <c r="I1084" s="70" t="str">
        <f>Loads!I1073</f>
        <v/>
      </c>
      <c r="J1084" s="71" t="str">
        <f>Loads!N1073</f>
        <v/>
      </c>
      <c r="K1084" s="71" t="str">
        <f>Loads!S1073</f>
        <v/>
      </c>
      <c r="L1084" s="71" t="str">
        <f>Loads!X1073</f>
        <v/>
      </c>
      <c r="M1084" s="71" t="str">
        <f>Loads!AC1073</f>
        <v/>
      </c>
      <c r="N1084" s="71" t="str">
        <f>Loads!AH1073</f>
        <v/>
      </c>
      <c r="O1084" s="20" t="str">
        <f>Hydro!D1073</f>
        <v/>
      </c>
    </row>
    <row r="1085" spans="1:15" x14ac:dyDescent="0.25">
      <c r="A1085" s="2">
        <v>41242</v>
      </c>
      <c r="B1085" s="5" t="str">
        <f>Gas!D1074</f>
        <v/>
      </c>
      <c r="C1085" s="5" t="str">
        <f>Gas!I1074</f>
        <v/>
      </c>
      <c r="D1085" s="24" t="str">
        <f>Electricity!D1074</f>
        <v/>
      </c>
      <c r="E1085" s="24" t="str">
        <f>Electricity!I1074</f>
        <v/>
      </c>
      <c r="F1085" s="24" t="str">
        <f>Electricity!N1074</f>
        <v/>
      </c>
      <c r="G1085" s="24" t="str">
        <f>Electricity!S1074</f>
        <v/>
      </c>
      <c r="H1085" s="70" t="str">
        <f>Loads!D1074</f>
        <v/>
      </c>
      <c r="I1085" s="70" t="str">
        <f>Loads!I1074</f>
        <v/>
      </c>
      <c r="J1085" s="71" t="str">
        <f>Loads!N1074</f>
        <v/>
      </c>
      <c r="K1085" s="71" t="str">
        <f>Loads!S1074</f>
        <v/>
      </c>
      <c r="L1085" s="71" t="str">
        <f>Loads!X1074</f>
        <v/>
      </c>
      <c r="M1085" s="71" t="str">
        <f>Loads!AC1074</f>
        <v/>
      </c>
      <c r="N1085" s="71" t="str">
        <f>Loads!AH1074</f>
        <v/>
      </c>
      <c r="O1085" s="20" t="str">
        <f>Hydro!D1074</f>
        <v/>
      </c>
    </row>
    <row r="1086" spans="1:15" x14ac:dyDescent="0.25">
      <c r="A1086" s="2">
        <v>41243</v>
      </c>
      <c r="B1086" s="5" t="str">
        <f>Gas!D1075</f>
        <v/>
      </c>
      <c r="C1086" s="5" t="str">
        <f>Gas!I1075</f>
        <v/>
      </c>
      <c r="D1086" s="24" t="str">
        <f>Electricity!D1075</f>
        <v/>
      </c>
      <c r="E1086" s="24" t="str">
        <f>Electricity!I1075</f>
        <v/>
      </c>
      <c r="F1086" s="24" t="str">
        <f>Electricity!N1075</f>
        <v/>
      </c>
      <c r="G1086" s="24" t="str">
        <f>Electricity!S1075</f>
        <v/>
      </c>
      <c r="H1086" s="70" t="str">
        <f>Loads!D1075</f>
        <v/>
      </c>
      <c r="I1086" s="70" t="str">
        <f>Loads!I1075</f>
        <v/>
      </c>
      <c r="J1086" s="71" t="str">
        <f>Loads!N1075</f>
        <v/>
      </c>
      <c r="K1086" s="71" t="str">
        <f>Loads!S1075</f>
        <v/>
      </c>
      <c r="L1086" s="71" t="str">
        <f>Loads!X1075</f>
        <v/>
      </c>
      <c r="M1086" s="71" t="str">
        <f>Loads!AC1075</f>
        <v/>
      </c>
      <c r="N1086" s="71" t="str">
        <f>Loads!AH1075</f>
        <v/>
      </c>
      <c r="O1086" s="20" t="str">
        <f>Hydro!D1075</f>
        <v/>
      </c>
    </row>
    <row r="1087" spans="1:15" x14ac:dyDescent="0.25">
      <c r="A1087" s="2">
        <v>41244</v>
      </c>
      <c r="B1087" s="5" t="str">
        <f>Gas!D1076</f>
        <v/>
      </c>
      <c r="C1087" s="5" t="str">
        <f>Gas!I1076</f>
        <v/>
      </c>
      <c r="D1087" s="24" t="str">
        <f>Electricity!D1076</f>
        <v/>
      </c>
      <c r="E1087" s="24" t="str">
        <f>Electricity!I1076</f>
        <v/>
      </c>
      <c r="F1087" s="24" t="str">
        <f>Electricity!N1076</f>
        <v/>
      </c>
      <c r="G1087" s="24" t="str">
        <f>Electricity!S1076</f>
        <v/>
      </c>
      <c r="H1087" s="70" t="str">
        <f>Loads!D1076</f>
        <v/>
      </c>
      <c r="I1087" s="70" t="str">
        <f>Loads!I1076</f>
        <v/>
      </c>
      <c r="J1087" s="71" t="str">
        <f>Loads!N1076</f>
        <v/>
      </c>
      <c r="K1087" s="71" t="str">
        <f>Loads!S1076</f>
        <v/>
      </c>
      <c r="L1087" s="71" t="str">
        <f>Loads!X1076</f>
        <v/>
      </c>
      <c r="M1087" s="71" t="str">
        <f>Loads!AC1076</f>
        <v/>
      </c>
      <c r="N1087" s="71" t="str">
        <f>Loads!AH1076</f>
        <v/>
      </c>
      <c r="O1087" s="20" t="str">
        <f>Hydro!D1076</f>
        <v/>
      </c>
    </row>
    <row r="1088" spans="1:15" x14ac:dyDescent="0.25">
      <c r="A1088" s="2">
        <v>41245</v>
      </c>
      <c r="B1088" s="5" t="str">
        <f>Gas!D1077</f>
        <v/>
      </c>
      <c r="C1088" s="5" t="str">
        <f>Gas!I1077</f>
        <v/>
      </c>
      <c r="D1088" s="24" t="str">
        <f>Electricity!D1077</f>
        <v/>
      </c>
      <c r="E1088" s="24" t="str">
        <f>Electricity!I1077</f>
        <v/>
      </c>
      <c r="F1088" s="24" t="str">
        <f>Electricity!N1077</f>
        <v/>
      </c>
      <c r="G1088" s="24" t="str">
        <f>Electricity!S1077</f>
        <v/>
      </c>
      <c r="H1088" s="70" t="str">
        <f>Loads!D1077</f>
        <v/>
      </c>
      <c r="I1088" s="70" t="str">
        <f>Loads!I1077</f>
        <v/>
      </c>
      <c r="J1088" s="71" t="str">
        <f>Loads!N1077</f>
        <v/>
      </c>
      <c r="K1088" s="71" t="str">
        <f>Loads!S1077</f>
        <v/>
      </c>
      <c r="L1088" s="71" t="str">
        <f>Loads!X1077</f>
        <v/>
      </c>
      <c r="M1088" s="71" t="str">
        <f>Loads!AC1077</f>
        <v/>
      </c>
      <c r="N1088" s="71" t="str">
        <f>Loads!AH1077</f>
        <v/>
      </c>
      <c r="O1088" s="20" t="str">
        <f>Hydro!D1077</f>
        <v/>
      </c>
    </row>
    <row r="1089" spans="1:15" x14ac:dyDescent="0.25">
      <c r="A1089" s="2">
        <v>41246</v>
      </c>
      <c r="B1089" s="5" t="str">
        <f>Gas!D1078</f>
        <v/>
      </c>
      <c r="C1089" s="5" t="str">
        <f>Gas!I1078</f>
        <v/>
      </c>
      <c r="D1089" s="24" t="str">
        <f>Electricity!D1078</f>
        <v/>
      </c>
      <c r="E1089" s="24" t="str">
        <f>Electricity!I1078</f>
        <v/>
      </c>
      <c r="F1089" s="24" t="str">
        <f>Electricity!N1078</f>
        <v/>
      </c>
      <c r="G1089" s="24" t="str">
        <f>Electricity!S1078</f>
        <v/>
      </c>
      <c r="H1089" s="70" t="str">
        <f>Loads!D1078</f>
        <v/>
      </c>
      <c r="I1089" s="70" t="str">
        <f>Loads!I1078</f>
        <v/>
      </c>
      <c r="J1089" s="71" t="str">
        <f>Loads!N1078</f>
        <v/>
      </c>
      <c r="K1089" s="71" t="str">
        <f>Loads!S1078</f>
        <v/>
      </c>
      <c r="L1089" s="71" t="str">
        <f>Loads!X1078</f>
        <v/>
      </c>
      <c r="M1089" s="71" t="str">
        <f>Loads!AC1078</f>
        <v/>
      </c>
      <c r="N1089" s="71" t="str">
        <f>Loads!AH1078</f>
        <v/>
      </c>
      <c r="O1089" s="20" t="str">
        <f>Hydro!D1078</f>
        <v/>
      </c>
    </row>
    <row r="1090" spans="1:15" x14ac:dyDescent="0.25">
      <c r="A1090" s="2">
        <v>41247</v>
      </c>
      <c r="B1090" s="5" t="str">
        <f>Gas!D1079</f>
        <v/>
      </c>
      <c r="C1090" s="5" t="str">
        <f>Gas!I1079</f>
        <v/>
      </c>
      <c r="D1090" s="24" t="str">
        <f>Electricity!D1079</f>
        <v/>
      </c>
      <c r="E1090" s="24" t="str">
        <f>Electricity!I1079</f>
        <v/>
      </c>
      <c r="F1090" s="24" t="str">
        <f>Electricity!N1079</f>
        <v/>
      </c>
      <c r="G1090" s="24" t="str">
        <f>Electricity!S1079</f>
        <v/>
      </c>
      <c r="H1090" s="70" t="str">
        <f>Loads!D1079</f>
        <v/>
      </c>
      <c r="I1090" s="70" t="str">
        <f>Loads!I1079</f>
        <v/>
      </c>
      <c r="J1090" s="71" t="str">
        <f>Loads!N1079</f>
        <v/>
      </c>
      <c r="K1090" s="71" t="str">
        <f>Loads!S1079</f>
        <v/>
      </c>
      <c r="L1090" s="71" t="str">
        <f>Loads!X1079</f>
        <v/>
      </c>
      <c r="M1090" s="71" t="str">
        <f>Loads!AC1079</f>
        <v/>
      </c>
      <c r="N1090" s="71" t="str">
        <f>Loads!AH1079</f>
        <v/>
      </c>
      <c r="O1090" s="20" t="str">
        <f>Hydro!D1079</f>
        <v/>
      </c>
    </row>
    <row r="1091" spans="1:15" x14ac:dyDescent="0.25">
      <c r="A1091" s="2">
        <v>41248</v>
      </c>
      <c r="B1091" s="5" t="str">
        <f>Gas!D1080</f>
        <v/>
      </c>
      <c r="C1091" s="5" t="str">
        <f>Gas!I1080</f>
        <v/>
      </c>
      <c r="D1091" s="24" t="str">
        <f>Electricity!D1080</f>
        <v/>
      </c>
      <c r="E1091" s="24" t="str">
        <f>Electricity!I1080</f>
        <v/>
      </c>
      <c r="F1091" s="24" t="str">
        <f>Electricity!N1080</f>
        <v/>
      </c>
      <c r="G1091" s="24" t="str">
        <f>Electricity!S1080</f>
        <v/>
      </c>
      <c r="H1091" s="70" t="str">
        <f>Loads!D1080</f>
        <v/>
      </c>
      <c r="I1091" s="70" t="str">
        <f>Loads!I1080</f>
        <v/>
      </c>
      <c r="J1091" s="71" t="str">
        <f>Loads!N1080</f>
        <v/>
      </c>
      <c r="K1091" s="71" t="str">
        <f>Loads!S1080</f>
        <v/>
      </c>
      <c r="L1091" s="71" t="str">
        <f>Loads!X1080</f>
        <v/>
      </c>
      <c r="M1091" s="71" t="str">
        <f>Loads!AC1080</f>
        <v/>
      </c>
      <c r="N1091" s="71" t="str">
        <f>Loads!AH1080</f>
        <v/>
      </c>
      <c r="O1091" s="20" t="str">
        <f>Hydro!D1080</f>
        <v/>
      </c>
    </row>
    <row r="1092" spans="1:15" x14ac:dyDescent="0.25">
      <c r="A1092" s="2">
        <v>41249</v>
      </c>
      <c r="B1092" s="5" t="str">
        <f>Gas!D1081</f>
        <v/>
      </c>
      <c r="C1092" s="5" t="str">
        <f>Gas!I1081</f>
        <v/>
      </c>
      <c r="D1092" s="24" t="str">
        <f>Electricity!D1081</f>
        <v/>
      </c>
      <c r="E1092" s="24" t="str">
        <f>Electricity!I1081</f>
        <v/>
      </c>
      <c r="F1092" s="24" t="str">
        <f>Electricity!N1081</f>
        <v/>
      </c>
      <c r="G1092" s="24" t="str">
        <f>Electricity!S1081</f>
        <v/>
      </c>
      <c r="H1092" s="70" t="str">
        <f>Loads!D1081</f>
        <v/>
      </c>
      <c r="I1092" s="70" t="str">
        <f>Loads!I1081</f>
        <v/>
      </c>
      <c r="J1092" s="71" t="str">
        <f>Loads!N1081</f>
        <v/>
      </c>
      <c r="K1092" s="71" t="str">
        <f>Loads!S1081</f>
        <v/>
      </c>
      <c r="L1092" s="71" t="str">
        <f>Loads!X1081</f>
        <v/>
      </c>
      <c r="M1092" s="71" t="str">
        <f>Loads!AC1081</f>
        <v/>
      </c>
      <c r="N1092" s="71" t="str">
        <f>Loads!AH1081</f>
        <v/>
      </c>
      <c r="O1092" s="20" t="str">
        <f>Hydro!D1081</f>
        <v/>
      </c>
    </row>
    <row r="1093" spans="1:15" x14ac:dyDescent="0.25">
      <c r="A1093" s="2">
        <v>41250</v>
      </c>
      <c r="B1093" s="5" t="str">
        <f>Gas!D1082</f>
        <v/>
      </c>
      <c r="C1093" s="5" t="str">
        <f>Gas!I1082</f>
        <v/>
      </c>
      <c r="D1093" s="24" t="str">
        <f>Electricity!D1082</f>
        <v/>
      </c>
      <c r="E1093" s="24" t="str">
        <f>Electricity!I1082</f>
        <v/>
      </c>
      <c r="F1093" s="24" t="str">
        <f>Electricity!N1082</f>
        <v/>
      </c>
      <c r="G1093" s="24" t="str">
        <f>Electricity!S1082</f>
        <v/>
      </c>
      <c r="H1093" s="70" t="str">
        <f>Loads!D1082</f>
        <v/>
      </c>
      <c r="I1093" s="70" t="str">
        <f>Loads!I1082</f>
        <v/>
      </c>
      <c r="J1093" s="71" t="str">
        <f>Loads!N1082</f>
        <v/>
      </c>
      <c r="K1093" s="71" t="str">
        <f>Loads!S1082</f>
        <v/>
      </c>
      <c r="L1093" s="71" t="str">
        <f>Loads!X1082</f>
        <v/>
      </c>
      <c r="M1093" s="71" t="str">
        <f>Loads!AC1082</f>
        <v/>
      </c>
      <c r="N1093" s="71" t="str">
        <f>Loads!AH1082</f>
        <v/>
      </c>
      <c r="O1093" s="20" t="str">
        <f>Hydro!D1082</f>
        <v/>
      </c>
    </row>
    <row r="1094" spans="1:15" x14ac:dyDescent="0.25">
      <c r="A1094" s="2">
        <v>41251</v>
      </c>
      <c r="B1094" s="5" t="str">
        <f>Gas!D1083</f>
        <v/>
      </c>
      <c r="C1094" s="5" t="str">
        <f>Gas!I1083</f>
        <v/>
      </c>
      <c r="D1094" s="24" t="str">
        <f>Electricity!D1083</f>
        <v/>
      </c>
      <c r="E1094" s="24" t="str">
        <f>Electricity!I1083</f>
        <v/>
      </c>
      <c r="F1094" s="24" t="str">
        <f>Electricity!N1083</f>
        <v/>
      </c>
      <c r="G1094" s="24" t="str">
        <f>Electricity!S1083</f>
        <v/>
      </c>
      <c r="H1094" s="70" t="str">
        <f>Loads!D1083</f>
        <v/>
      </c>
      <c r="I1094" s="70" t="str">
        <f>Loads!I1083</f>
        <v/>
      </c>
      <c r="J1094" s="71" t="str">
        <f>Loads!N1083</f>
        <v/>
      </c>
      <c r="K1094" s="71" t="str">
        <f>Loads!S1083</f>
        <v/>
      </c>
      <c r="L1094" s="71" t="str">
        <f>Loads!X1083</f>
        <v/>
      </c>
      <c r="M1094" s="71" t="str">
        <f>Loads!AC1083</f>
        <v/>
      </c>
      <c r="N1094" s="71" t="str">
        <f>Loads!AH1083</f>
        <v/>
      </c>
      <c r="O1094" s="20" t="str">
        <f>Hydro!D1083</f>
        <v/>
      </c>
    </row>
    <row r="1095" spans="1:15" x14ac:dyDescent="0.25">
      <c r="A1095" s="2">
        <v>41252</v>
      </c>
      <c r="B1095" s="5" t="str">
        <f>Gas!D1084</f>
        <v/>
      </c>
      <c r="C1095" s="5" t="str">
        <f>Gas!I1084</f>
        <v/>
      </c>
      <c r="D1095" s="24" t="str">
        <f>Electricity!D1084</f>
        <v/>
      </c>
      <c r="E1095" s="24" t="str">
        <f>Electricity!I1084</f>
        <v/>
      </c>
      <c r="F1095" s="24" t="str">
        <f>Electricity!N1084</f>
        <v/>
      </c>
      <c r="G1095" s="24" t="str">
        <f>Electricity!S1084</f>
        <v/>
      </c>
      <c r="H1095" s="70" t="str">
        <f>Loads!D1084</f>
        <v/>
      </c>
      <c r="I1095" s="70" t="str">
        <f>Loads!I1084</f>
        <v/>
      </c>
      <c r="J1095" s="71" t="str">
        <f>Loads!N1084</f>
        <v/>
      </c>
      <c r="K1095" s="71" t="str">
        <f>Loads!S1084</f>
        <v/>
      </c>
      <c r="L1095" s="71" t="str">
        <f>Loads!X1084</f>
        <v/>
      </c>
      <c r="M1095" s="71" t="str">
        <f>Loads!AC1084</f>
        <v/>
      </c>
      <c r="N1095" s="71" t="str">
        <f>Loads!AH1084</f>
        <v/>
      </c>
      <c r="O1095" s="20" t="str">
        <f>Hydro!D1084</f>
        <v/>
      </c>
    </row>
    <row r="1096" spans="1:15" x14ac:dyDescent="0.25">
      <c r="A1096" s="2">
        <v>41253</v>
      </c>
      <c r="B1096" s="5" t="str">
        <f>Gas!D1085</f>
        <v/>
      </c>
      <c r="C1096" s="5" t="str">
        <f>Gas!I1085</f>
        <v/>
      </c>
      <c r="D1096" s="24" t="str">
        <f>Electricity!D1085</f>
        <v/>
      </c>
      <c r="E1096" s="24" t="str">
        <f>Electricity!I1085</f>
        <v/>
      </c>
      <c r="F1096" s="24" t="str">
        <f>Electricity!N1085</f>
        <v/>
      </c>
      <c r="G1096" s="24" t="str">
        <f>Electricity!S1085</f>
        <v/>
      </c>
      <c r="H1096" s="70" t="str">
        <f>Loads!D1085</f>
        <v/>
      </c>
      <c r="I1096" s="70" t="str">
        <f>Loads!I1085</f>
        <v/>
      </c>
      <c r="J1096" s="71" t="str">
        <f>Loads!N1085</f>
        <v/>
      </c>
      <c r="K1096" s="71" t="str">
        <f>Loads!S1085</f>
        <v/>
      </c>
      <c r="L1096" s="71" t="str">
        <f>Loads!X1085</f>
        <v/>
      </c>
      <c r="M1096" s="71" t="str">
        <f>Loads!AC1085</f>
        <v/>
      </c>
      <c r="N1096" s="71" t="str">
        <f>Loads!AH1085</f>
        <v/>
      </c>
      <c r="O1096" s="20" t="str">
        <f>Hydro!D1085</f>
        <v/>
      </c>
    </row>
    <row r="1097" spans="1:15" x14ac:dyDescent="0.25">
      <c r="A1097" s="2">
        <v>41254</v>
      </c>
      <c r="B1097" s="5" t="str">
        <f>Gas!D1086</f>
        <v/>
      </c>
      <c r="C1097" s="5" t="str">
        <f>Gas!I1086</f>
        <v/>
      </c>
      <c r="D1097" s="24" t="str">
        <f>Electricity!D1086</f>
        <v/>
      </c>
      <c r="E1097" s="24" t="str">
        <f>Electricity!I1086</f>
        <v/>
      </c>
      <c r="F1097" s="24" t="str">
        <f>Electricity!N1086</f>
        <v/>
      </c>
      <c r="G1097" s="24" t="str">
        <f>Electricity!S1086</f>
        <v/>
      </c>
      <c r="H1097" s="70" t="str">
        <f>Loads!D1086</f>
        <v/>
      </c>
      <c r="I1097" s="70" t="str">
        <f>Loads!I1086</f>
        <v/>
      </c>
      <c r="J1097" s="71" t="str">
        <f>Loads!N1086</f>
        <v/>
      </c>
      <c r="K1097" s="71" t="str">
        <f>Loads!S1086</f>
        <v/>
      </c>
      <c r="L1097" s="71" t="str">
        <f>Loads!X1086</f>
        <v/>
      </c>
      <c r="M1097" s="71" t="str">
        <f>Loads!AC1086</f>
        <v/>
      </c>
      <c r="N1097" s="71" t="str">
        <f>Loads!AH1086</f>
        <v/>
      </c>
      <c r="O1097" s="20" t="str">
        <f>Hydro!D1086</f>
        <v/>
      </c>
    </row>
    <row r="1098" spans="1:15" x14ac:dyDescent="0.25">
      <c r="A1098" s="2">
        <v>41255</v>
      </c>
      <c r="B1098" s="5" t="str">
        <f>Gas!D1087</f>
        <v/>
      </c>
      <c r="C1098" s="5" t="str">
        <f>Gas!I1087</f>
        <v/>
      </c>
      <c r="D1098" s="24" t="str">
        <f>Electricity!D1087</f>
        <v/>
      </c>
      <c r="E1098" s="24" t="str">
        <f>Electricity!I1087</f>
        <v/>
      </c>
      <c r="F1098" s="24" t="str">
        <f>Electricity!N1087</f>
        <v/>
      </c>
      <c r="G1098" s="24" t="str">
        <f>Electricity!S1087</f>
        <v/>
      </c>
      <c r="H1098" s="70" t="str">
        <f>Loads!D1087</f>
        <v/>
      </c>
      <c r="I1098" s="70" t="str">
        <f>Loads!I1087</f>
        <v/>
      </c>
      <c r="J1098" s="71" t="str">
        <f>Loads!N1087</f>
        <v/>
      </c>
      <c r="K1098" s="71" t="str">
        <f>Loads!S1087</f>
        <v/>
      </c>
      <c r="L1098" s="71" t="str">
        <f>Loads!X1087</f>
        <v/>
      </c>
      <c r="M1098" s="71" t="str">
        <f>Loads!AC1087</f>
        <v/>
      </c>
      <c r="N1098" s="71" t="str">
        <f>Loads!AH1087</f>
        <v/>
      </c>
      <c r="O1098" s="20" t="str">
        <f>Hydro!D1087</f>
        <v/>
      </c>
    </row>
    <row r="1099" spans="1:15" x14ac:dyDescent="0.25">
      <c r="A1099" s="2">
        <v>41256</v>
      </c>
      <c r="B1099" s="5" t="str">
        <f>Gas!D1088</f>
        <v/>
      </c>
      <c r="C1099" s="5" t="str">
        <f>Gas!I1088</f>
        <v/>
      </c>
      <c r="D1099" s="24" t="str">
        <f>Electricity!D1088</f>
        <v/>
      </c>
      <c r="E1099" s="24" t="str">
        <f>Electricity!I1088</f>
        <v/>
      </c>
      <c r="F1099" s="24" t="str">
        <f>Electricity!N1088</f>
        <v/>
      </c>
      <c r="G1099" s="24" t="str">
        <f>Electricity!S1088</f>
        <v/>
      </c>
      <c r="H1099" s="70" t="str">
        <f>Loads!D1088</f>
        <v/>
      </c>
      <c r="I1099" s="70" t="str">
        <f>Loads!I1088</f>
        <v/>
      </c>
      <c r="J1099" s="71" t="str">
        <f>Loads!N1088</f>
        <v/>
      </c>
      <c r="K1099" s="71" t="str">
        <f>Loads!S1088</f>
        <v/>
      </c>
      <c r="L1099" s="71" t="str">
        <f>Loads!X1088</f>
        <v/>
      </c>
      <c r="M1099" s="71" t="str">
        <f>Loads!AC1088</f>
        <v/>
      </c>
      <c r="N1099" s="71" t="str">
        <f>Loads!AH1088</f>
        <v/>
      </c>
      <c r="O1099" s="20" t="str">
        <f>Hydro!D1088</f>
        <v/>
      </c>
    </row>
    <row r="1100" spans="1:15" x14ac:dyDescent="0.25">
      <c r="A1100" s="2">
        <v>41257</v>
      </c>
      <c r="B1100" s="5" t="str">
        <f>Gas!D1089</f>
        <v/>
      </c>
      <c r="C1100" s="5" t="str">
        <f>Gas!I1089</f>
        <v/>
      </c>
      <c r="D1100" s="24" t="str">
        <f>Electricity!D1089</f>
        <v/>
      </c>
      <c r="E1100" s="24" t="str">
        <f>Electricity!I1089</f>
        <v/>
      </c>
      <c r="F1100" s="24" t="str">
        <f>Electricity!N1089</f>
        <v/>
      </c>
      <c r="G1100" s="24" t="str">
        <f>Electricity!S1089</f>
        <v/>
      </c>
      <c r="H1100" s="70" t="str">
        <f>Loads!D1089</f>
        <v/>
      </c>
      <c r="I1100" s="70" t="str">
        <f>Loads!I1089</f>
        <v/>
      </c>
      <c r="J1100" s="71" t="str">
        <f>Loads!N1089</f>
        <v/>
      </c>
      <c r="K1100" s="71" t="str">
        <f>Loads!S1089</f>
        <v/>
      </c>
      <c r="L1100" s="71" t="str">
        <f>Loads!X1089</f>
        <v/>
      </c>
      <c r="M1100" s="71" t="str">
        <f>Loads!AC1089</f>
        <v/>
      </c>
      <c r="N1100" s="71" t="str">
        <f>Loads!AH1089</f>
        <v/>
      </c>
      <c r="O1100" s="20" t="str">
        <f>Hydro!D1089</f>
        <v/>
      </c>
    </row>
    <row r="1101" spans="1:15" x14ac:dyDescent="0.25">
      <c r="A1101" s="2">
        <v>41258</v>
      </c>
      <c r="B1101" s="5" t="str">
        <f>Gas!D1090</f>
        <v/>
      </c>
      <c r="C1101" s="5" t="str">
        <f>Gas!I1090</f>
        <v/>
      </c>
      <c r="D1101" s="24" t="str">
        <f>Electricity!D1090</f>
        <v/>
      </c>
      <c r="E1101" s="24" t="str">
        <f>Electricity!I1090</f>
        <v/>
      </c>
      <c r="F1101" s="24" t="str">
        <f>Electricity!N1090</f>
        <v/>
      </c>
      <c r="G1101" s="24" t="str">
        <f>Electricity!S1090</f>
        <v/>
      </c>
      <c r="H1101" s="70" t="str">
        <f>Loads!D1090</f>
        <v/>
      </c>
      <c r="I1101" s="70" t="str">
        <f>Loads!I1090</f>
        <v/>
      </c>
      <c r="J1101" s="71" t="str">
        <f>Loads!N1090</f>
        <v/>
      </c>
      <c r="K1101" s="71" t="str">
        <f>Loads!S1090</f>
        <v/>
      </c>
      <c r="L1101" s="71" t="str">
        <f>Loads!X1090</f>
        <v/>
      </c>
      <c r="M1101" s="71" t="str">
        <f>Loads!AC1090</f>
        <v/>
      </c>
      <c r="N1101" s="71" t="str">
        <f>Loads!AH1090</f>
        <v/>
      </c>
      <c r="O1101" s="20" t="str">
        <f>Hydro!D1090</f>
        <v/>
      </c>
    </row>
    <row r="1102" spans="1:15" x14ac:dyDescent="0.25">
      <c r="A1102" s="2">
        <v>41259</v>
      </c>
      <c r="B1102" s="5" t="str">
        <f>Gas!D1091</f>
        <v/>
      </c>
      <c r="C1102" s="5" t="str">
        <f>Gas!I1091</f>
        <v/>
      </c>
      <c r="D1102" s="24" t="str">
        <f>Electricity!D1091</f>
        <v/>
      </c>
      <c r="E1102" s="24" t="str">
        <f>Electricity!I1091</f>
        <v/>
      </c>
      <c r="F1102" s="24" t="str">
        <f>Electricity!N1091</f>
        <v/>
      </c>
      <c r="G1102" s="24" t="str">
        <f>Electricity!S1091</f>
        <v/>
      </c>
      <c r="H1102" s="70" t="str">
        <f>Loads!D1091</f>
        <v/>
      </c>
      <c r="I1102" s="70" t="str">
        <f>Loads!I1091</f>
        <v/>
      </c>
      <c r="J1102" s="71" t="str">
        <f>Loads!N1091</f>
        <v/>
      </c>
      <c r="K1102" s="71" t="str">
        <f>Loads!S1091</f>
        <v/>
      </c>
      <c r="L1102" s="71" t="str">
        <f>Loads!X1091</f>
        <v/>
      </c>
      <c r="M1102" s="71" t="str">
        <f>Loads!AC1091</f>
        <v/>
      </c>
      <c r="N1102" s="71" t="str">
        <f>Loads!AH1091</f>
        <v/>
      </c>
      <c r="O1102" s="20" t="str">
        <f>Hydro!D1091</f>
        <v/>
      </c>
    </row>
    <row r="1103" spans="1:15" x14ac:dyDescent="0.25">
      <c r="A1103" s="2">
        <v>41260</v>
      </c>
      <c r="B1103" s="5" t="str">
        <f>Gas!D1092</f>
        <v/>
      </c>
      <c r="C1103" s="5" t="str">
        <f>Gas!I1092</f>
        <v/>
      </c>
      <c r="D1103" s="24" t="str">
        <f>Electricity!D1092</f>
        <v/>
      </c>
      <c r="E1103" s="24" t="str">
        <f>Electricity!I1092</f>
        <v/>
      </c>
      <c r="F1103" s="24" t="str">
        <f>Electricity!N1092</f>
        <v/>
      </c>
      <c r="G1103" s="24" t="str">
        <f>Electricity!S1092</f>
        <v/>
      </c>
      <c r="H1103" s="70" t="str">
        <f>Loads!D1092</f>
        <v/>
      </c>
      <c r="I1103" s="70" t="str">
        <f>Loads!I1092</f>
        <v/>
      </c>
      <c r="J1103" s="71" t="str">
        <f>Loads!N1092</f>
        <v/>
      </c>
      <c r="K1103" s="71" t="str">
        <f>Loads!S1092</f>
        <v/>
      </c>
      <c r="L1103" s="71" t="str">
        <f>Loads!X1092</f>
        <v/>
      </c>
      <c r="M1103" s="71" t="str">
        <f>Loads!AC1092</f>
        <v/>
      </c>
      <c r="N1103" s="71" t="str">
        <f>Loads!AH1092</f>
        <v/>
      </c>
      <c r="O1103" s="20" t="str">
        <f>Hydro!D1092</f>
        <v/>
      </c>
    </row>
    <row r="1104" spans="1:15" x14ac:dyDescent="0.25">
      <c r="A1104" s="2">
        <v>41261</v>
      </c>
      <c r="B1104" s="5" t="str">
        <f>Gas!D1093</f>
        <v/>
      </c>
      <c r="C1104" s="5" t="str">
        <f>Gas!I1093</f>
        <v/>
      </c>
      <c r="D1104" s="24" t="str">
        <f>Electricity!D1093</f>
        <v/>
      </c>
      <c r="E1104" s="24" t="str">
        <f>Electricity!I1093</f>
        <v/>
      </c>
      <c r="F1104" s="24" t="str">
        <f>Electricity!N1093</f>
        <v/>
      </c>
      <c r="G1104" s="24" t="str">
        <f>Electricity!S1093</f>
        <v/>
      </c>
      <c r="H1104" s="70" t="str">
        <f>Loads!D1093</f>
        <v/>
      </c>
      <c r="I1104" s="70" t="str">
        <f>Loads!I1093</f>
        <v/>
      </c>
      <c r="J1104" s="71" t="str">
        <f>Loads!N1093</f>
        <v/>
      </c>
      <c r="K1104" s="71" t="str">
        <f>Loads!S1093</f>
        <v/>
      </c>
      <c r="L1104" s="71" t="str">
        <f>Loads!X1093</f>
        <v/>
      </c>
      <c r="M1104" s="71" t="str">
        <f>Loads!AC1093</f>
        <v/>
      </c>
      <c r="N1104" s="71" t="str">
        <f>Loads!AH1093</f>
        <v/>
      </c>
      <c r="O1104" s="20" t="str">
        <f>Hydro!D1093</f>
        <v/>
      </c>
    </row>
    <row r="1105" spans="1:15" x14ac:dyDescent="0.25">
      <c r="A1105" s="2">
        <v>41262</v>
      </c>
      <c r="B1105" s="5" t="str">
        <f>Gas!D1094</f>
        <v/>
      </c>
      <c r="C1105" s="5" t="str">
        <f>Gas!I1094</f>
        <v/>
      </c>
      <c r="D1105" s="24" t="str">
        <f>Electricity!D1094</f>
        <v/>
      </c>
      <c r="E1105" s="24" t="str">
        <f>Electricity!I1094</f>
        <v/>
      </c>
      <c r="F1105" s="24" t="str">
        <f>Electricity!N1094</f>
        <v/>
      </c>
      <c r="G1105" s="24" t="str">
        <f>Electricity!S1094</f>
        <v/>
      </c>
      <c r="H1105" s="70" t="str">
        <f>Loads!D1094</f>
        <v/>
      </c>
      <c r="I1105" s="70" t="str">
        <f>Loads!I1094</f>
        <v/>
      </c>
      <c r="J1105" s="71" t="str">
        <f>Loads!N1094</f>
        <v/>
      </c>
      <c r="K1105" s="71" t="str">
        <f>Loads!S1094</f>
        <v/>
      </c>
      <c r="L1105" s="71" t="str">
        <f>Loads!X1094</f>
        <v/>
      </c>
      <c r="M1105" s="71" t="str">
        <f>Loads!AC1094</f>
        <v/>
      </c>
      <c r="N1105" s="71" t="str">
        <f>Loads!AH1094</f>
        <v/>
      </c>
      <c r="O1105" s="20" t="str">
        <f>Hydro!D1094</f>
        <v/>
      </c>
    </row>
    <row r="1106" spans="1:15" x14ac:dyDescent="0.25">
      <c r="A1106" s="2">
        <v>41263</v>
      </c>
      <c r="B1106" s="5" t="str">
        <f>Gas!D1095</f>
        <v/>
      </c>
      <c r="C1106" s="5" t="str">
        <f>Gas!I1095</f>
        <v/>
      </c>
      <c r="D1106" s="24" t="str">
        <f>Electricity!D1095</f>
        <v/>
      </c>
      <c r="E1106" s="24" t="str">
        <f>Electricity!I1095</f>
        <v/>
      </c>
      <c r="F1106" s="24" t="str">
        <f>Electricity!N1095</f>
        <v/>
      </c>
      <c r="G1106" s="24" t="str">
        <f>Electricity!S1095</f>
        <v/>
      </c>
      <c r="H1106" s="70" t="str">
        <f>Loads!D1095</f>
        <v/>
      </c>
      <c r="I1106" s="70" t="str">
        <f>Loads!I1095</f>
        <v/>
      </c>
      <c r="J1106" s="71" t="str">
        <f>Loads!N1095</f>
        <v/>
      </c>
      <c r="K1106" s="71" t="str">
        <f>Loads!S1095</f>
        <v/>
      </c>
      <c r="L1106" s="71" t="str">
        <f>Loads!X1095</f>
        <v/>
      </c>
      <c r="M1106" s="71" t="str">
        <f>Loads!AC1095</f>
        <v/>
      </c>
      <c r="N1106" s="71" t="str">
        <f>Loads!AH1095</f>
        <v/>
      </c>
      <c r="O1106" s="20" t="str">
        <f>Hydro!D1095</f>
        <v/>
      </c>
    </row>
    <row r="1107" spans="1:15" x14ac:dyDescent="0.25">
      <c r="A1107" s="2">
        <v>41264</v>
      </c>
      <c r="B1107" s="5" t="str">
        <f>Gas!D1096</f>
        <v/>
      </c>
      <c r="C1107" s="5" t="str">
        <f>Gas!I1096</f>
        <v/>
      </c>
      <c r="D1107" s="24" t="str">
        <f>Electricity!D1096</f>
        <v/>
      </c>
      <c r="E1107" s="24" t="str">
        <f>Electricity!I1096</f>
        <v/>
      </c>
      <c r="F1107" s="24" t="str">
        <f>Electricity!N1096</f>
        <v/>
      </c>
      <c r="G1107" s="24" t="str">
        <f>Electricity!S1096</f>
        <v/>
      </c>
      <c r="H1107" s="70" t="str">
        <f>Loads!D1096</f>
        <v/>
      </c>
      <c r="I1107" s="70" t="str">
        <f>Loads!I1096</f>
        <v/>
      </c>
      <c r="J1107" s="71" t="str">
        <f>Loads!N1096</f>
        <v/>
      </c>
      <c r="K1107" s="71" t="str">
        <f>Loads!S1096</f>
        <v/>
      </c>
      <c r="L1107" s="71" t="str">
        <f>Loads!X1096</f>
        <v/>
      </c>
      <c r="M1107" s="71" t="str">
        <f>Loads!AC1096</f>
        <v/>
      </c>
      <c r="N1107" s="71" t="str">
        <f>Loads!AH1096</f>
        <v/>
      </c>
      <c r="O1107" s="20" t="str">
        <f>Hydro!D1096</f>
        <v/>
      </c>
    </row>
    <row r="1108" spans="1:15" x14ac:dyDescent="0.25">
      <c r="A1108" s="2">
        <v>41265</v>
      </c>
      <c r="B1108" s="5" t="str">
        <f>Gas!D1097</f>
        <v/>
      </c>
      <c r="C1108" s="5" t="str">
        <f>Gas!I1097</f>
        <v/>
      </c>
      <c r="D1108" s="24" t="str">
        <f>Electricity!D1097</f>
        <v/>
      </c>
      <c r="E1108" s="24" t="str">
        <f>Electricity!I1097</f>
        <v/>
      </c>
      <c r="F1108" s="24" t="str">
        <f>Electricity!N1097</f>
        <v/>
      </c>
      <c r="G1108" s="24" t="str">
        <f>Electricity!S1097</f>
        <v/>
      </c>
      <c r="H1108" s="70" t="str">
        <f>Loads!D1097</f>
        <v/>
      </c>
      <c r="I1108" s="70" t="str">
        <f>Loads!I1097</f>
        <v/>
      </c>
      <c r="J1108" s="71" t="str">
        <f>Loads!N1097</f>
        <v/>
      </c>
      <c r="K1108" s="71" t="str">
        <f>Loads!S1097</f>
        <v/>
      </c>
      <c r="L1108" s="71" t="str">
        <f>Loads!X1097</f>
        <v/>
      </c>
      <c r="M1108" s="71" t="str">
        <f>Loads!AC1097</f>
        <v/>
      </c>
      <c r="N1108" s="71" t="str">
        <f>Loads!AH1097</f>
        <v/>
      </c>
      <c r="O1108" s="20" t="str">
        <f>Hydro!D1097</f>
        <v/>
      </c>
    </row>
    <row r="1109" spans="1:15" x14ac:dyDescent="0.25">
      <c r="A1109" s="2">
        <v>41266</v>
      </c>
      <c r="B1109" s="5" t="str">
        <f>Gas!D1098</f>
        <v/>
      </c>
      <c r="C1109" s="5" t="str">
        <f>Gas!I1098</f>
        <v/>
      </c>
      <c r="D1109" s="24" t="str">
        <f>Electricity!D1098</f>
        <v/>
      </c>
      <c r="E1109" s="24" t="str">
        <f>Electricity!I1098</f>
        <v/>
      </c>
      <c r="F1109" s="24" t="str">
        <f>Electricity!N1098</f>
        <v/>
      </c>
      <c r="G1109" s="24" t="str">
        <f>Electricity!S1098</f>
        <v/>
      </c>
      <c r="H1109" s="70" t="str">
        <f>Loads!D1098</f>
        <v/>
      </c>
      <c r="I1109" s="70" t="str">
        <f>Loads!I1098</f>
        <v/>
      </c>
      <c r="J1109" s="71" t="str">
        <f>Loads!N1098</f>
        <v/>
      </c>
      <c r="K1109" s="71" t="str">
        <f>Loads!S1098</f>
        <v/>
      </c>
      <c r="L1109" s="71" t="str">
        <f>Loads!X1098</f>
        <v/>
      </c>
      <c r="M1109" s="71" t="str">
        <f>Loads!AC1098</f>
        <v/>
      </c>
      <c r="N1109" s="71" t="str">
        <f>Loads!AH1098</f>
        <v/>
      </c>
      <c r="O1109" s="20" t="str">
        <f>Hydro!D1098</f>
        <v/>
      </c>
    </row>
    <row r="1110" spans="1:15" x14ac:dyDescent="0.25">
      <c r="A1110" s="2">
        <v>41267</v>
      </c>
      <c r="B1110" s="5" t="str">
        <f>Gas!D1099</f>
        <v/>
      </c>
      <c r="C1110" s="5" t="str">
        <f>Gas!I1099</f>
        <v/>
      </c>
      <c r="D1110" s="24" t="str">
        <f>Electricity!D1099</f>
        <v/>
      </c>
      <c r="E1110" s="24" t="str">
        <f>Electricity!I1099</f>
        <v/>
      </c>
      <c r="F1110" s="24" t="str">
        <f>Electricity!N1099</f>
        <v/>
      </c>
      <c r="G1110" s="24" t="str">
        <f>Electricity!S1099</f>
        <v/>
      </c>
      <c r="H1110" s="70" t="str">
        <f>Loads!D1099</f>
        <v/>
      </c>
      <c r="I1110" s="70" t="str">
        <f>Loads!I1099</f>
        <v/>
      </c>
      <c r="J1110" s="71" t="str">
        <f>Loads!N1099</f>
        <v/>
      </c>
      <c r="K1110" s="71" t="str">
        <f>Loads!S1099</f>
        <v/>
      </c>
      <c r="L1110" s="71" t="str">
        <f>Loads!X1099</f>
        <v/>
      </c>
      <c r="M1110" s="71" t="str">
        <f>Loads!AC1099</f>
        <v/>
      </c>
      <c r="N1110" s="71" t="str">
        <f>Loads!AH1099</f>
        <v/>
      </c>
      <c r="O1110" s="20" t="str">
        <f>Hydro!D1099</f>
        <v/>
      </c>
    </row>
    <row r="1111" spans="1:15" x14ac:dyDescent="0.25">
      <c r="A1111" s="2">
        <v>41268</v>
      </c>
      <c r="B1111" s="5" t="str">
        <f>Gas!D1100</f>
        <v/>
      </c>
      <c r="C1111" s="5" t="str">
        <f>Gas!I1100</f>
        <v/>
      </c>
      <c r="D1111" s="24" t="str">
        <f>Electricity!D1100</f>
        <v/>
      </c>
      <c r="E1111" s="24" t="str">
        <f>Electricity!I1100</f>
        <v/>
      </c>
      <c r="F1111" s="24" t="str">
        <f>Electricity!N1100</f>
        <v/>
      </c>
      <c r="G1111" s="24" t="str">
        <f>Electricity!S1100</f>
        <v/>
      </c>
      <c r="H1111" s="70" t="str">
        <f>Loads!D1100</f>
        <v/>
      </c>
      <c r="I1111" s="70" t="str">
        <f>Loads!I1100</f>
        <v/>
      </c>
      <c r="J1111" s="71" t="str">
        <f>Loads!N1100</f>
        <v/>
      </c>
      <c r="K1111" s="71" t="str">
        <f>Loads!S1100</f>
        <v/>
      </c>
      <c r="L1111" s="71" t="str">
        <f>Loads!X1100</f>
        <v/>
      </c>
      <c r="M1111" s="71" t="str">
        <f>Loads!AC1100</f>
        <v/>
      </c>
      <c r="N1111" s="71" t="str">
        <f>Loads!AH1100</f>
        <v/>
      </c>
      <c r="O1111" s="20" t="str">
        <f>Hydro!D1100</f>
        <v/>
      </c>
    </row>
    <row r="1112" spans="1:15" x14ac:dyDescent="0.25">
      <c r="A1112" s="2">
        <v>41269</v>
      </c>
      <c r="B1112" s="5" t="str">
        <f>Gas!D1101</f>
        <v/>
      </c>
      <c r="C1112" s="5" t="str">
        <f>Gas!I1101</f>
        <v/>
      </c>
      <c r="D1112" s="24" t="str">
        <f>Electricity!D1101</f>
        <v/>
      </c>
      <c r="E1112" s="24" t="str">
        <f>Electricity!I1101</f>
        <v/>
      </c>
      <c r="F1112" s="24" t="str">
        <f>Electricity!N1101</f>
        <v/>
      </c>
      <c r="G1112" s="24" t="str">
        <f>Electricity!S1101</f>
        <v/>
      </c>
      <c r="H1112" s="70" t="str">
        <f>Loads!D1101</f>
        <v/>
      </c>
      <c r="I1112" s="70" t="str">
        <f>Loads!I1101</f>
        <v/>
      </c>
      <c r="J1112" s="71" t="str">
        <f>Loads!N1101</f>
        <v/>
      </c>
      <c r="K1112" s="71" t="str">
        <f>Loads!S1101</f>
        <v/>
      </c>
      <c r="L1112" s="71" t="str">
        <f>Loads!X1101</f>
        <v/>
      </c>
      <c r="M1112" s="71" t="str">
        <f>Loads!AC1101</f>
        <v/>
      </c>
      <c r="N1112" s="71" t="str">
        <f>Loads!AH1101</f>
        <v/>
      </c>
      <c r="O1112" s="20" t="str">
        <f>Hydro!D1101</f>
        <v/>
      </c>
    </row>
    <row r="1113" spans="1:15" x14ac:dyDescent="0.25">
      <c r="A1113" s="2">
        <v>41270</v>
      </c>
      <c r="B1113" s="5" t="str">
        <f>Gas!D1102</f>
        <v/>
      </c>
      <c r="C1113" s="5" t="str">
        <f>Gas!I1102</f>
        <v/>
      </c>
      <c r="D1113" s="24" t="str">
        <f>Electricity!D1102</f>
        <v/>
      </c>
      <c r="E1113" s="24" t="str">
        <f>Electricity!I1102</f>
        <v/>
      </c>
      <c r="F1113" s="24" t="str">
        <f>Electricity!N1102</f>
        <v/>
      </c>
      <c r="G1113" s="24" t="str">
        <f>Electricity!S1102</f>
        <v/>
      </c>
      <c r="H1113" s="70" t="str">
        <f>Loads!D1102</f>
        <v/>
      </c>
      <c r="I1113" s="70" t="str">
        <f>Loads!I1102</f>
        <v/>
      </c>
      <c r="J1113" s="71" t="str">
        <f>Loads!N1102</f>
        <v/>
      </c>
      <c r="K1113" s="71" t="str">
        <f>Loads!S1102</f>
        <v/>
      </c>
      <c r="L1113" s="71" t="str">
        <f>Loads!X1102</f>
        <v/>
      </c>
      <c r="M1113" s="71" t="str">
        <f>Loads!AC1102</f>
        <v/>
      </c>
      <c r="N1113" s="71" t="str">
        <f>Loads!AH1102</f>
        <v/>
      </c>
      <c r="O1113" s="20" t="str">
        <f>Hydro!D1102</f>
        <v/>
      </c>
    </row>
    <row r="1114" spans="1:15" x14ac:dyDescent="0.25">
      <c r="A1114" s="2">
        <v>41271</v>
      </c>
      <c r="B1114" s="5" t="str">
        <f>Gas!D1103</f>
        <v/>
      </c>
      <c r="C1114" s="5" t="str">
        <f>Gas!I1103</f>
        <v/>
      </c>
      <c r="D1114" s="24" t="str">
        <f>Electricity!D1103</f>
        <v/>
      </c>
      <c r="E1114" s="24" t="str">
        <f>Electricity!I1103</f>
        <v/>
      </c>
      <c r="F1114" s="24" t="str">
        <f>Electricity!N1103</f>
        <v/>
      </c>
      <c r="G1114" s="24" t="str">
        <f>Electricity!S1103</f>
        <v/>
      </c>
      <c r="H1114" s="70" t="str">
        <f>Loads!D1103</f>
        <v/>
      </c>
      <c r="I1114" s="70" t="str">
        <f>Loads!I1103</f>
        <v/>
      </c>
      <c r="J1114" s="71" t="str">
        <f>Loads!N1103</f>
        <v/>
      </c>
      <c r="K1114" s="71" t="str">
        <f>Loads!S1103</f>
        <v/>
      </c>
      <c r="L1114" s="71" t="str">
        <f>Loads!X1103</f>
        <v/>
      </c>
      <c r="M1114" s="71" t="str">
        <f>Loads!AC1103</f>
        <v/>
      </c>
      <c r="N1114" s="71" t="str">
        <f>Loads!AH1103</f>
        <v/>
      </c>
      <c r="O1114" s="20" t="str">
        <f>Hydro!D1103</f>
        <v/>
      </c>
    </row>
    <row r="1115" spans="1:15" x14ac:dyDescent="0.25">
      <c r="A1115" s="2">
        <v>41272</v>
      </c>
      <c r="B1115" s="5" t="str">
        <f>Gas!D1104</f>
        <v/>
      </c>
      <c r="C1115" s="5" t="str">
        <f>Gas!I1104</f>
        <v/>
      </c>
      <c r="D1115" s="24" t="str">
        <f>Electricity!D1104</f>
        <v/>
      </c>
      <c r="E1115" s="24" t="str">
        <f>Electricity!I1104</f>
        <v/>
      </c>
      <c r="F1115" s="24" t="str">
        <f>Electricity!N1104</f>
        <v/>
      </c>
      <c r="G1115" s="24" t="str">
        <f>Electricity!S1104</f>
        <v/>
      </c>
      <c r="H1115" s="70" t="str">
        <f>Loads!D1104</f>
        <v/>
      </c>
      <c r="I1115" s="70" t="str">
        <f>Loads!I1104</f>
        <v/>
      </c>
      <c r="J1115" s="71" t="str">
        <f>Loads!N1104</f>
        <v/>
      </c>
      <c r="K1115" s="71" t="str">
        <f>Loads!S1104</f>
        <v/>
      </c>
      <c r="L1115" s="71" t="str">
        <f>Loads!X1104</f>
        <v/>
      </c>
      <c r="M1115" s="71" t="str">
        <f>Loads!AC1104</f>
        <v/>
      </c>
      <c r="N1115" s="71" t="str">
        <f>Loads!AH1104</f>
        <v/>
      </c>
      <c r="O1115" s="20" t="str">
        <f>Hydro!D1104</f>
        <v/>
      </c>
    </row>
    <row r="1116" spans="1:15" x14ac:dyDescent="0.25">
      <c r="A1116" s="2">
        <v>41273</v>
      </c>
      <c r="B1116" s="5" t="str">
        <f>Gas!D1105</f>
        <v/>
      </c>
      <c r="C1116" s="5" t="str">
        <f>Gas!I1105</f>
        <v/>
      </c>
      <c r="D1116" s="24" t="str">
        <f>Electricity!D1105</f>
        <v/>
      </c>
      <c r="E1116" s="24" t="str">
        <f>Electricity!I1105</f>
        <v/>
      </c>
      <c r="F1116" s="24" t="str">
        <f>Electricity!N1105</f>
        <v/>
      </c>
      <c r="G1116" s="24" t="str">
        <f>Electricity!S1105</f>
        <v/>
      </c>
      <c r="H1116" s="70" t="str">
        <f>Loads!D1105</f>
        <v/>
      </c>
      <c r="I1116" s="70" t="str">
        <f>Loads!I1105</f>
        <v/>
      </c>
      <c r="J1116" s="71" t="str">
        <f>Loads!N1105</f>
        <v/>
      </c>
      <c r="K1116" s="71" t="str">
        <f>Loads!S1105</f>
        <v/>
      </c>
      <c r="L1116" s="71" t="str">
        <f>Loads!X1105</f>
        <v/>
      </c>
      <c r="M1116" s="71" t="str">
        <f>Loads!AC1105</f>
        <v/>
      </c>
      <c r="N1116" s="71" t="str">
        <f>Loads!AH1105</f>
        <v/>
      </c>
      <c r="O1116" s="20" t="str">
        <f>Hydro!D1105</f>
        <v/>
      </c>
    </row>
    <row r="1117" spans="1:15" x14ac:dyDescent="0.25">
      <c r="A1117" s="2">
        <v>41274</v>
      </c>
      <c r="B1117" s="5" t="str">
        <f>Gas!D1106</f>
        <v/>
      </c>
      <c r="C1117" s="5" t="str">
        <f>Gas!I1106</f>
        <v/>
      </c>
      <c r="D1117" s="24" t="str">
        <f>Electricity!D1106</f>
        <v/>
      </c>
      <c r="E1117" s="24" t="str">
        <f>Electricity!I1106</f>
        <v/>
      </c>
      <c r="F1117" s="24" t="str">
        <f>Electricity!N1106</f>
        <v/>
      </c>
      <c r="G1117" s="24" t="str">
        <f>Electricity!S1106</f>
        <v/>
      </c>
      <c r="H1117" s="70" t="str">
        <f>Loads!D1106</f>
        <v/>
      </c>
      <c r="I1117" s="70" t="str">
        <f>Loads!I1106</f>
        <v/>
      </c>
      <c r="J1117" s="71" t="str">
        <f>Loads!N1106</f>
        <v/>
      </c>
      <c r="K1117" s="71" t="str">
        <f>Loads!S1106</f>
        <v/>
      </c>
      <c r="L1117" s="71" t="str">
        <f>Loads!X1106</f>
        <v/>
      </c>
      <c r="M1117" s="71" t="str">
        <f>Loads!AC1106</f>
        <v/>
      </c>
      <c r="N1117" s="71" t="str">
        <f>Loads!AH1106</f>
        <v/>
      </c>
      <c r="O1117" s="20" t="str">
        <f>Hydro!D1106</f>
        <v/>
      </c>
    </row>
    <row r="1118" spans="1:15" x14ac:dyDescent="0.25">
      <c r="A1118" s="2">
        <v>41275</v>
      </c>
      <c r="B1118" s="5" t="str">
        <f>Gas!D1107</f>
        <v/>
      </c>
      <c r="C1118" s="5" t="str">
        <f>Gas!I1107</f>
        <v/>
      </c>
      <c r="D1118" s="24" t="str">
        <f>Electricity!D1107</f>
        <v/>
      </c>
      <c r="E1118" s="24" t="str">
        <f>Electricity!I1107</f>
        <v/>
      </c>
      <c r="F1118" s="24" t="str">
        <f>Electricity!N1107</f>
        <v/>
      </c>
      <c r="G1118" s="24" t="str">
        <f>Electricity!S1107</f>
        <v/>
      </c>
      <c r="H1118" s="70" t="str">
        <f>Loads!D1107</f>
        <v/>
      </c>
      <c r="I1118" s="70" t="str">
        <f>Loads!I1107</f>
        <v/>
      </c>
      <c r="J1118" s="71" t="str">
        <f>Loads!N1107</f>
        <v/>
      </c>
      <c r="K1118" s="71" t="str">
        <f>Loads!S1107</f>
        <v/>
      </c>
      <c r="L1118" s="71" t="str">
        <f>Loads!X1107</f>
        <v/>
      </c>
      <c r="M1118" s="71" t="str">
        <f>Loads!AC1107</f>
        <v/>
      </c>
      <c r="N1118" s="71" t="str">
        <f>Loads!AH1107</f>
        <v/>
      </c>
      <c r="O1118" s="20" t="str">
        <f>Hydro!D1107</f>
        <v/>
      </c>
    </row>
    <row r="1119" spans="1:15" x14ac:dyDescent="0.25">
      <c r="A1119" s="2">
        <v>41276</v>
      </c>
      <c r="B1119" s="5" t="str">
        <f>Gas!D1108</f>
        <v/>
      </c>
      <c r="C1119" s="5" t="str">
        <f>Gas!I1108</f>
        <v/>
      </c>
      <c r="D1119" s="24" t="str">
        <f>Electricity!D1108</f>
        <v/>
      </c>
      <c r="E1119" s="24" t="str">
        <f>Electricity!I1108</f>
        <v/>
      </c>
      <c r="F1119" s="24" t="str">
        <f>Electricity!N1108</f>
        <v/>
      </c>
      <c r="G1119" s="24" t="str">
        <f>Electricity!S1108</f>
        <v/>
      </c>
      <c r="H1119" s="70" t="str">
        <f>Loads!D1108</f>
        <v/>
      </c>
      <c r="I1119" s="70" t="str">
        <f>Loads!I1108</f>
        <v/>
      </c>
      <c r="J1119" s="71" t="str">
        <f>Loads!N1108</f>
        <v/>
      </c>
      <c r="K1119" s="71" t="str">
        <f>Loads!S1108</f>
        <v/>
      </c>
      <c r="L1119" s="71" t="str">
        <f>Loads!X1108</f>
        <v/>
      </c>
      <c r="M1119" s="71" t="str">
        <f>Loads!AC1108</f>
        <v/>
      </c>
      <c r="N1119" s="71" t="str">
        <f>Loads!AH1108</f>
        <v/>
      </c>
      <c r="O1119" s="20" t="str">
        <f>Hydro!D1108</f>
        <v/>
      </c>
    </row>
    <row r="1120" spans="1:15" x14ac:dyDescent="0.25">
      <c r="A1120" s="2">
        <v>41277</v>
      </c>
      <c r="B1120" s="5" t="str">
        <f>Gas!D1109</f>
        <v/>
      </c>
      <c r="C1120" s="5" t="str">
        <f>Gas!I1109</f>
        <v/>
      </c>
      <c r="D1120" s="24" t="str">
        <f>Electricity!D1109</f>
        <v/>
      </c>
      <c r="E1120" s="24" t="str">
        <f>Electricity!I1109</f>
        <v/>
      </c>
      <c r="F1120" s="24" t="str">
        <f>Electricity!N1109</f>
        <v/>
      </c>
      <c r="G1120" s="24" t="str">
        <f>Electricity!S1109</f>
        <v/>
      </c>
      <c r="H1120" s="70" t="str">
        <f>Loads!D1109</f>
        <v/>
      </c>
      <c r="I1120" s="70" t="str">
        <f>Loads!I1109</f>
        <v/>
      </c>
      <c r="J1120" s="71" t="str">
        <f>Loads!N1109</f>
        <v/>
      </c>
      <c r="K1120" s="71" t="str">
        <f>Loads!S1109</f>
        <v/>
      </c>
      <c r="L1120" s="71" t="str">
        <f>Loads!X1109</f>
        <v/>
      </c>
      <c r="M1120" s="71" t="str">
        <f>Loads!AC1109</f>
        <v/>
      </c>
      <c r="N1120" s="71" t="str">
        <f>Loads!AH1109</f>
        <v/>
      </c>
      <c r="O1120" s="20" t="str">
        <f>Hydro!D1109</f>
        <v/>
      </c>
    </row>
    <row r="1121" spans="1:15" x14ac:dyDescent="0.25">
      <c r="A1121" s="2">
        <v>41278</v>
      </c>
      <c r="B1121" s="5" t="str">
        <f>Gas!D1110</f>
        <v/>
      </c>
      <c r="C1121" s="5" t="str">
        <f>Gas!I1110</f>
        <v/>
      </c>
      <c r="D1121" s="24" t="str">
        <f>Electricity!D1110</f>
        <v/>
      </c>
      <c r="E1121" s="24" t="str">
        <f>Electricity!I1110</f>
        <v/>
      </c>
      <c r="F1121" s="24" t="str">
        <f>Electricity!N1110</f>
        <v/>
      </c>
      <c r="G1121" s="24" t="str">
        <f>Electricity!S1110</f>
        <v/>
      </c>
      <c r="H1121" s="70" t="str">
        <f>Loads!D1110</f>
        <v/>
      </c>
      <c r="I1121" s="70" t="str">
        <f>Loads!I1110</f>
        <v/>
      </c>
      <c r="J1121" s="71" t="str">
        <f>Loads!N1110</f>
        <v/>
      </c>
      <c r="K1121" s="71" t="str">
        <f>Loads!S1110</f>
        <v/>
      </c>
      <c r="L1121" s="71" t="str">
        <f>Loads!X1110</f>
        <v/>
      </c>
      <c r="M1121" s="71" t="str">
        <f>Loads!AC1110</f>
        <v/>
      </c>
      <c r="N1121" s="71" t="str">
        <f>Loads!AH1110</f>
        <v/>
      </c>
      <c r="O1121" s="20" t="str">
        <f>Hydro!D1110</f>
        <v/>
      </c>
    </row>
    <row r="1122" spans="1:15" x14ac:dyDescent="0.25">
      <c r="A1122" s="2">
        <v>41279</v>
      </c>
      <c r="B1122" s="5" t="str">
        <f>Gas!D1111</f>
        <v/>
      </c>
      <c r="C1122" s="5" t="str">
        <f>Gas!I1111</f>
        <v/>
      </c>
      <c r="D1122" s="24" t="str">
        <f>Electricity!D1111</f>
        <v/>
      </c>
      <c r="E1122" s="24" t="str">
        <f>Electricity!I1111</f>
        <v/>
      </c>
      <c r="F1122" s="24" t="str">
        <f>Electricity!N1111</f>
        <v/>
      </c>
      <c r="G1122" s="24" t="str">
        <f>Electricity!S1111</f>
        <v/>
      </c>
      <c r="H1122" s="70" t="str">
        <f>Loads!D1111</f>
        <v/>
      </c>
      <c r="I1122" s="70" t="str">
        <f>Loads!I1111</f>
        <v/>
      </c>
      <c r="J1122" s="71" t="str">
        <f>Loads!N1111</f>
        <v/>
      </c>
      <c r="K1122" s="71" t="str">
        <f>Loads!S1111</f>
        <v/>
      </c>
      <c r="L1122" s="71" t="str">
        <f>Loads!X1111</f>
        <v/>
      </c>
      <c r="M1122" s="71" t="str">
        <f>Loads!AC1111</f>
        <v/>
      </c>
      <c r="N1122" s="71" t="str">
        <f>Loads!AH1111</f>
        <v/>
      </c>
      <c r="O1122" s="20" t="str">
        <f>Hydro!D1111</f>
        <v/>
      </c>
    </row>
    <row r="1123" spans="1:15" x14ac:dyDescent="0.25">
      <c r="A1123" s="2">
        <v>41280</v>
      </c>
      <c r="B1123" s="5" t="str">
        <f>Gas!D1112</f>
        <v/>
      </c>
      <c r="C1123" s="5" t="str">
        <f>Gas!I1112</f>
        <v/>
      </c>
      <c r="D1123" s="24" t="str">
        <f>Electricity!D1112</f>
        <v/>
      </c>
      <c r="E1123" s="24" t="str">
        <f>Electricity!I1112</f>
        <v/>
      </c>
      <c r="F1123" s="24" t="str">
        <f>Electricity!N1112</f>
        <v/>
      </c>
      <c r="G1123" s="24" t="str">
        <f>Electricity!S1112</f>
        <v/>
      </c>
      <c r="H1123" s="70" t="str">
        <f>Loads!D1112</f>
        <v/>
      </c>
      <c r="I1123" s="70" t="str">
        <f>Loads!I1112</f>
        <v/>
      </c>
      <c r="J1123" s="71" t="str">
        <f>Loads!N1112</f>
        <v/>
      </c>
      <c r="K1123" s="71" t="str">
        <f>Loads!S1112</f>
        <v/>
      </c>
      <c r="L1123" s="71" t="str">
        <f>Loads!X1112</f>
        <v/>
      </c>
      <c r="M1123" s="71" t="str">
        <f>Loads!AC1112</f>
        <v/>
      </c>
      <c r="N1123" s="71" t="str">
        <f>Loads!AH1112</f>
        <v/>
      </c>
      <c r="O1123" s="20" t="str">
        <f>Hydro!D1112</f>
        <v/>
      </c>
    </row>
    <row r="1124" spans="1:15" x14ac:dyDescent="0.25">
      <c r="A1124" s="2">
        <v>41281</v>
      </c>
      <c r="B1124" s="5" t="str">
        <f>Gas!D1113</f>
        <v/>
      </c>
      <c r="C1124" s="5" t="str">
        <f>Gas!I1113</f>
        <v/>
      </c>
      <c r="D1124" s="24" t="str">
        <f>Electricity!D1113</f>
        <v/>
      </c>
      <c r="E1124" s="24" t="str">
        <f>Electricity!I1113</f>
        <v/>
      </c>
      <c r="F1124" s="24" t="str">
        <f>Electricity!N1113</f>
        <v/>
      </c>
      <c r="G1124" s="24" t="str">
        <f>Electricity!S1113</f>
        <v/>
      </c>
      <c r="H1124" s="70" t="str">
        <f>Loads!D1113</f>
        <v/>
      </c>
      <c r="I1124" s="70" t="str">
        <f>Loads!I1113</f>
        <v/>
      </c>
      <c r="J1124" s="71" t="str">
        <f>Loads!N1113</f>
        <v/>
      </c>
      <c r="K1124" s="71" t="str">
        <f>Loads!S1113</f>
        <v/>
      </c>
      <c r="L1124" s="71" t="str">
        <f>Loads!X1113</f>
        <v/>
      </c>
      <c r="M1124" s="71" t="str">
        <f>Loads!AC1113</f>
        <v/>
      </c>
      <c r="N1124" s="71" t="str">
        <f>Loads!AH1113</f>
        <v/>
      </c>
      <c r="O1124" s="20" t="str">
        <f>Hydro!D1113</f>
        <v/>
      </c>
    </row>
    <row r="1125" spans="1:15" x14ac:dyDescent="0.25">
      <c r="A1125" s="2">
        <v>41282</v>
      </c>
      <c r="B1125" s="5" t="str">
        <f>Gas!D1114</f>
        <v/>
      </c>
      <c r="C1125" s="5" t="str">
        <f>Gas!I1114</f>
        <v/>
      </c>
      <c r="D1125" s="24" t="str">
        <f>Electricity!D1114</f>
        <v/>
      </c>
      <c r="E1125" s="24" t="str">
        <f>Electricity!I1114</f>
        <v/>
      </c>
      <c r="F1125" s="24" t="str">
        <f>Electricity!N1114</f>
        <v/>
      </c>
      <c r="G1125" s="24" t="str">
        <f>Electricity!S1114</f>
        <v/>
      </c>
      <c r="H1125" s="70" t="str">
        <f>Loads!D1114</f>
        <v/>
      </c>
      <c r="I1125" s="70" t="str">
        <f>Loads!I1114</f>
        <v/>
      </c>
      <c r="J1125" s="71" t="str">
        <f>Loads!N1114</f>
        <v/>
      </c>
      <c r="K1125" s="71" t="str">
        <f>Loads!S1114</f>
        <v/>
      </c>
      <c r="L1125" s="71" t="str">
        <f>Loads!X1114</f>
        <v/>
      </c>
      <c r="M1125" s="71" t="str">
        <f>Loads!AC1114</f>
        <v/>
      </c>
      <c r="N1125" s="71" t="str">
        <f>Loads!AH1114</f>
        <v/>
      </c>
      <c r="O1125" s="20" t="str">
        <f>Hydro!D1114</f>
        <v/>
      </c>
    </row>
    <row r="1126" spans="1:15" x14ac:dyDescent="0.25">
      <c r="A1126" s="2">
        <v>41283</v>
      </c>
      <c r="B1126" s="5" t="str">
        <f>Gas!D1115</f>
        <v/>
      </c>
      <c r="C1126" s="5" t="str">
        <f>Gas!I1115</f>
        <v/>
      </c>
      <c r="D1126" s="24" t="str">
        <f>Electricity!D1115</f>
        <v/>
      </c>
      <c r="E1126" s="24" t="str">
        <f>Electricity!I1115</f>
        <v/>
      </c>
      <c r="F1126" s="24" t="str">
        <f>Electricity!N1115</f>
        <v/>
      </c>
      <c r="G1126" s="24" t="str">
        <f>Electricity!S1115</f>
        <v/>
      </c>
      <c r="H1126" s="70" t="str">
        <f>Loads!D1115</f>
        <v/>
      </c>
      <c r="I1126" s="70" t="str">
        <f>Loads!I1115</f>
        <v/>
      </c>
      <c r="J1126" s="71" t="str">
        <f>Loads!N1115</f>
        <v/>
      </c>
      <c r="K1126" s="71" t="str">
        <f>Loads!S1115</f>
        <v/>
      </c>
      <c r="L1126" s="71" t="str">
        <f>Loads!X1115</f>
        <v/>
      </c>
      <c r="M1126" s="71" t="str">
        <f>Loads!AC1115</f>
        <v/>
      </c>
      <c r="N1126" s="71" t="str">
        <f>Loads!AH1115</f>
        <v/>
      </c>
      <c r="O1126" s="20" t="str">
        <f>Hydro!D1115</f>
        <v/>
      </c>
    </row>
    <row r="1127" spans="1:15" x14ac:dyDescent="0.25">
      <c r="A1127" s="2">
        <v>41284</v>
      </c>
      <c r="B1127" s="5" t="str">
        <f>Gas!D1116</f>
        <v/>
      </c>
      <c r="C1127" s="5" t="str">
        <f>Gas!I1116</f>
        <v/>
      </c>
      <c r="D1127" s="24" t="str">
        <f>Electricity!D1116</f>
        <v/>
      </c>
      <c r="E1127" s="24" t="str">
        <f>Electricity!I1116</f>
        <v/>
      </c>
      <c r="F1127" s="24" t="str">
        <f>Electricity!N1116</f>
        <v/>
      </c>
      <c r="G1127" s="24" t="str">
        <f>Electricity!S1116</f>
        <v/>
      </c>
      <c r="H1127" s="70" t="str">
        <f>Loads!D1116</f>
        <v/>
      </c>
      <c r="I1127" s="70" t="str">
        <f>Loads!I1116</f>
        <v/>
      </c>
      <c r="J1127" s="71" t="str">
        <f>Loads!N1116</f>
        <v/>
      </c>
      <c r="K1127" s="71" t="str">
        <f>Loads!S1116</f>
        <v/>
      </c>
      <c r="L1127" s="71" t="str">
        <f>Loads!X1116</f>
        <v/>
      </c>
      <c r="M1127" s="71" t="str">
        <f>Loads!AC1116</f>
        <v/>
      </c>
      <c r="N1127" s="71" t="str">
        <f>Loads!AH1116</f>
        <v/>
      </c>
      <c r="O1127" s="20" t="str">
        <f>Hydro!D1116</f>
        <v/>
      </c>
    </row>
    <row r="1128" spans="1:15" x14ac:dyDescent="0.25">
      <c r="A1128" s="2">
        <v>41285</v>
      </c>
      <c r="B1128" s="5" t="str">
        <f>Gas!D1117</f>
        <v/>
      </c>
      <c r="C1128" s="5" t="str">
        <f>Gas!I1117</f>
        <v/>
      </c>
      <c r="D1128" s="24" t="str">
        <f>Electricity!D1117</f>
        <v/>
      </c>
      <c r="E1128" s="24" t="str">
        <f>Electricity!I1117</f>
        <v/>
      </c>
      <c r="F1128" s="24" t="str">
        <f>Electricity!N1117</f>
        <v/>
      </c>
      <c r="G1128" s="24" t="str">
        <f>Electricity!S1117</f>
        <v/>
      </c>
      <c r="H1128" s="70" t="str">
        <f>Loads!D1117</f>
        <v/>
      </c>
      <c r="I1128" s="70" t="str">
        <f>Loads!I1117</f>
        <v/>
      </c>
      <c r="J1128" s="71" t="str">
        <f>Loads!N1117</f>
        <v/>
      </c>
      <c r="K1128" s="71" t="str">
        <f>Loads!S1117</f>
        <v/>
      </c>
      <c r="L1128" s="71" t="str">
        <f>Loads!X1117</f>
        <v/>
      </c>
      <c r="M1128" s="71" t="str">
        <f>Loads!AC1117</f>
        <v/>
      </c>
      <c r="N1128" s="71" t="str">
        <f>Loads!AH1117</f>
        <v/>
      </c>
      <c r="O1128" s="20" t="str">
        <f>Hydro!D1117</f>
        <v/>
      </c>
    </row>
    <row r="1129" spans="1:15" x14ac:dyDescent="0.25">
      <c r="A1129" s="2">
        <v>41286</v>
      </c>
      <c r="B1129" s="5" t="str">
        <f>Gas!D1118</f>
        <v/>
      </c>
      <c r="C1129" s="5" t="str">
        <f>Gas!I1118</f>
        <v/>
      </c>
      <c r="D1129" s="24" t="str">
        <f>Electricity!D1118</f>
        <v/>
      </c>
      <c r="E1129" s="24" t="str">
        <f>Electricity!I1118</f>
        <v/>
      </c>
      <c r="F1129" s="24" t="str">
        <f>Electricity!N1118</f>
        <v/>
      </c>
      <c r="G1129" s="24" t="str">
        <f>Electricity!S1118</f>
        <v/>
      </c>
      <c r="H1129" s="70" t="str">
        <f>Loads!D1118</f>
        <v/>
      </c>
      <c r="I1129" s="70" t="str">
        <f>Loads!I1118</f>
        <v/>
      </c>
      <c r="J1129" s="71" t="str">
        <f>Loads!N1118</f>
        <v/>
      </c>
      <c r="K1129" s="71" t="str">
        <f>Loads!S1118</f>
        <v/>
      </c>
      <c r="L1129" s="71" t="str">
        <f>Loads!X1118</f>
        <v/>
      </c>
      <c r="M1129" s="71" t="str">
        <f>Loads!AC1118</f>
        <v/>
      </c>
      <c r="N1129" s="71" t="str">
        <f>Loads!AH1118</f>
        <v/>
      </c>
      <c r="O1129" s="20" t="str">
        <f>Hydro!D1118</f>
        <v/>
      </c>
    </row>
    <row r="1130" spans="1:15" x14ac:dyDescent="0.25">
      <c r="A1130" s="2">
        <v>41287</v>
      </c>
      <c r="B1130" s="5" t="str">
        <f>Gas!D1119</f>
        <v/>
      </c>
      <c r="C1130" s="5" t="str">
        <f>Gas!I1119</f>
        <v/>
      </c>
      <c r="D1130" s="24" t="str">
        <f>Electricity!D1119</f>
        <v/>
      </c>
      <c r="E1130" s="24" t="str">
        <f>Electricity!I1119</f>
        <v/>
      </c>
      <c r="F1130" s="24" t="str">
        <f>Electricity!N1119</f>
        <v/>
      </c>
      <c r="G1130" s="24" t="str">
        <f>Electricity!S1119</f>
        <v/>
      </c>
      <c r="H1130" s="70" t="str">
        <f>Loads!D1119</f>
        <v/>
      </c>
      <c r="I1130" s="70" t="str">
        <f>Loads!I1119</f>
        <v/>
      </c>
      <c r="J1130" s="71" t="str">
        <f>Loads!N1119</f>
        <v/>
      </c>
      <c r="K1130" s="71" t="str">
        <f>Loads!S1119</f>
        <v/>
      </c>
      <c r="L1130" s="71" t="str">
        <f>Loads!X1119</f>
        <v/>
      </c>
      <c r="M1130" s="71" t="str">
        <f>Loads!AC1119</f>
        <v/>
      </c>
      <c r="N1130" s="71" t="str">
        <f>Loads!AH1119</f>
        <v/>
      </c>
      <c r="O1130" s="20" t="str">
        <f>Hydro!D1119</f>
        <v/>
      </c>
    </row>
    <row r="1131" spans="1:15" x14ac:dyDescent="0.25">
      <c r="A1131" s="2">
        <v>41288</v>
      </c>
      <c r="B1131" s="5" t="str">
        <f>Gas!D1120</f>
        <v/>
      </c>
      <c r="C1131" s="5" t="str">
        <f>Gas!I1120</f>
        <v/>
      </c>
      <c r="D1131" s="24" t="str">
        <f>Electricity!D1120</f>
        <v/>
      </c>
      <c r="E1131" s="24" t="str">
        <f>Electricity!I1120</f>
        <v/>
      </c>
      <c r="F1131" s="24" t="str">
        <f>Electricity!N1120</f>
        <v/>
      </c>
      <c r="G1131" s="24" t="str">
        <f>Electricity!S1120</f>
        <v/>
      </c>
      <c r="H1131" s="70" t="str">
        <f>Loads!D1120</f>
        <v/>
      </c>
      <c r="I1131" s="70" t="str">
        <f>Loads!I1120</f>
        <v/>
      </c>
      <c r="J1131" s="71" t="str">
        <f>Loads!N1120</f>
        <v/>
      </c>
      <c r="K1131" s="71" t="str">
        <f>Loads!S1120</f>
        <v/>
      </c>
      <c r="L1131" s="71" t="str">
        <f>Loads!X1120</f>
        <v/>
      </c>
      <c r="M1131" s="71" t="str">
        <f>Loads!AC1120</f>
        <v/>
      </c>
      <c r="N1131" s="71" t="str">
        <f>Loads!AH1120</f>
        <v/>
      </c>
      <c r="O1131" s="20" t="str">
        <f>Hydro!D1120</f>
        <v/>
      </c>
    </row>
    <row r="1132" spans="1:15" x14ac:dyDescent="0.25">
      <c r="A1132" s="2">
        <v>41289</v>
      </c>
      <c r="B1132" s="5" t="str">
        <f>Gas!D1121</f>
        <v/>
      </c>
      <c r="C1132" s="5" t="str">
        <f>Gas!I1121</f>
        <v/>
      </c>
      <c r="D1132" s="24" t="str">
        <f>Electricity!D1121</f>
        <v/>
      </c>
      <c r="E1132" s="24" t="str">
        <f>Electricity!I1121</f>
        <v/>
      </c>
      <c r="F1132" s="24" t="str">
        <f>Electricity!N1121</f>
        <v/>
      </c>
      <c r="G1132" s="24" t="str">
        <f>Electricity!S1121</f>
        <v/>
      </c>
      <c r="H1132" s="70" t="str">
        <f>Loads!D1121</f>
        <v/>
      </c>
      <c r="I1132" s="70" t="str">
        <f>Loads!I1121</f>
        <v/>
      </c>
      <c r="J1132" s="71" t="str">
        <f>Loads!N1121</f>
        <v/>
      </c>
      <c r="K1132" s="71" t="str">
        <f>Loads!S1121</f>
        <v/>
      </c>
      <c r="L1132" s="71" t="str">
        <f>Loads!X1121</f>
        <v/>
      </c>
      <c r="M1132" s="71" t="str">
        <f>Loads!AC1121</f>
        <v/>
      </c>
      <c r="N1132" s="71" t="str">
        <f>Loads!AH1121</f>
        <v/>
      </c>
      <c r="O1132" s="20" t="str">
        <f>Hydro!D1121</f>
        <v/>
      </c>
    </row>
    <row r="1133" spans="1:15" x14ac:dyDescent="0.25">
      <c r="A1133" s="2">
        <v>41290</v>
      </c>
      <c r="B1133" s="5" t="str">
        <f>Gas!D1122</f>
        <v/>
      </c>
      <c r="C1133" s="5" t="str">
        <f>Gas!I1122</f>
        <v/>
      </c>
      <c r="D1133" s="24" t="str">
        <f>Electricity!D1122</f>
        <v/>
      </c>
      <c r="E1133" s="24" t="str">
        <f>Electricity!I1122</f>
        <v/>
      </c>
      <c r="F1133" s="24" t="str">
        <f>Electricity!N1122</f>
        <v/>
      </c>
      <c r="G1133" s="24" t="str">
        <f>Electricity!S1122</f>
        <v/>
      </c>
      <c r="H1133" s="70" t="str">
        <f>Loads!D1122</f>
        <v/>
      </c>
      <c r="I1133" s="70" t="str">
        <f>Loads!I1122</f>
        <v/>
      </c>
      <c r="J1133" s="71" t="str">
        <f>Loads!N1122</f>
        <v/>
      </c>
      <c r="K1133" s="71" t="str">
        <f>Loads!S1122</f>
        <v/>
      </c>
      <c r="L1133" s="71" t="str">
        <f>Loads!X1122</f>
        <v/>
      </c>
      <c r="M1133" s="71" t="str">
        <f>Loads!AC1122</f>
        <v/>
      </c>
      <c r="N1133" s="71" t="str">
        <f>Loads!AH1122</f>
        <v/>
      </c>
      <c r="O1133" s="20" t="str">
        <f>Hydro!D1122</f>
        <v/>
      </c>
    </row>
    <row r="1134" spans="1:15" x14ac:dyDescent="0.25">
      <c r="A1134" s="2">
        <v>41291</v>
      </c>
      <c r="B1134" s="5" t="str">
        <f>Gas!D1123</f>
        <v/>
      </c>
      <c r="C1134" s="5" t="str">
        <f>Gas!I1123</f>
        <v/>
      </c>
      <c r="D1134" s="24" t="str">
        <f>Electricity!D1123</f>
        <v/>
      </c>
      <c r="E1134" s="24" t="str">
        <f>Electricity!I1123</f>
        <v/>
      </c>
      <c r="F1134" s="24" t="str">
        <f>Electricity!N1123</f>
        <v/>
      </c>
      <c r="G1134" s="24" t="str">
        <f>Electricity!S1123</f>
        <v/>
      </c>
      <c r="H1134" s="70" t="str">
        <f>Loads!D1123</f>
        <v/>
      </c>
      <c r="I1134" s="70" t="str">
        <f>Loads!I1123</f>
        <v/>
      </c>
      <c r="J1134" s="71" t="str">
        <f>Loads!N1123</f>
        <v/>
      </c>
      <c r="K1134" s="71" t="str">
        <f>Loads!S1123</f>
        <v/>
      </c>
      <c r="L1134" s="71" t="str">
        <f>Loads!X1123</f>
        <v/>
      </c>
      <c r="M1134" s="71" t="str">
        <f>Loads!AC1123</f>
        <v/>
      </c>
      <c r="N1134" s="71" t="str">
        <f>Loads!AH1123</f>
        <v/>
      </c>
      <c r="O1134" s="20" t="str">
        <f>Hydro!D1123</f>
        <v/>
      </c>
    </row>
    <row r="1135" spans="1:15" x14ac:dyDescent="0.25">
      <c r="A1135" s="2">
        <v>41292</v>
      </c>
      <c r="B1135" s="5" t="str">
        <f>Gas!D1124</f>
        <v/>
      </c>
      <c r="C1135" s="5" t="str">
        <f>Gas!I1124</f>
        <v/>
      </c>
      <c r="D1135" s="24" t="str">
        <f>Electricity!D1124</f>
        <v/>
      </c>
      <c r="E1135" s="24" t="str">
        <f>Electricity!I1124</f>
        <v/>
      </c>
      <c r="F1135" s="24" t="str">
        <f>Electricity!N1124</f>
        <v/>
      </c>
      <c r="G1135" s="24" t="str">
        <f>Electricity!S1124</f>
        <v/>
      </c>
      <c r="H1135" s="70" t="str">
        <f>Loads!D1124</f>
        <v/>
      </c>
      <c r="I1135" s="70" t="str">
        <f>Loads!I1124</f>
        <v/>
      </c>
      <c r="J1135" s="71" t="str">
        <f>Loads!N1124</f>
        <v/>
      </c>
      <c r="K1135" s="71" t="str">
        <f>Loads!S1124</f>
        <v/>
      </c>
      <c r="L1135" s="71" t="str">
        <f>Loads!X1124</f>
        <v/>
      </c>
      <c r="M1135" s="71" t="str">
        <f>Loads!AC1124</f>
        <v/>
      </c>
      <c r="N1135" s="71" t="str">
        <f>Loads!AH1124</f>
        <v/>
      </c>
      <c r="O1135" s="20" t="str">
        <f>Hydro!D1124</f>
        <v/>
      </c>
    </row>
    <row r="1136" spans="1:15" x14ac:dyDescent="0.25">
      <c r="A1136" s="2">
        <v>41293</v>
      </c>
      <c r="B1136" s="5" t="str">
        <f>Gas!D1125</f>
        <v/>
      </c>
      <c r="C1136" s="5" t="str">
        <f>Gas!I1125</f>
        <v/>
      </c>
      <c r="D1136" s="24" t="str">
        <f>Electricity!D1125</f>
        <v/>
      </c>
      <c r="E1136" s="24" t="str">
        <f>Electricity!I1125</f>
        <v/>
      </c>
      <c r="F1136" s="24" t="str">
        <f>Electricity!N1125</f>
        <v/>
      </c>
      <c r="G1136" s="24" t="str">
        <f>Electricity!S1125</f>
        <v/>
      </c>
      <c r="H1136" s="70" t="str">
        <f>Loads!D1125</f>
        <v/>
      </c>
      <c r="I1136" s="70" t="str">
        <f>Loads!I1125</f>
        <v/>
      </c>
      <c r="J1136" s="71" t="str">
        <f>Loads!N1125</f>
        <v/>
      </c>
      <c r="K1136" s="71" t="str">
        <f>Loads!S1125</f>
        <v/>
      </c>
      <c r="L1136" s="71" t="str">
        <f>Loads!X1125</f>
        <v/>
      </c>
      <c r="M1136" s="71" t="str">
        <f>Loads!AC1125</f>
        <v/>
      </c>
      <c r="N1136" s="71" t="str">
        <f>Loads!AH1125</f>
        <v/>
      </c>
      <c r="O1136" s="20" t="str">
        <f>Hydro!D1125</f>
        <v/>
      </c>
    </row>
    <row r="1137" spans="1:15" x14ac:dyDescent="0.25">
      <c r="A1137" s="2">
        <v>41294</v>
      </c>
      <c r="B1137" s="5" t="str">
        <f>Gas!D1126</f>
        <v/>
      </c>
      <c r="C1137" s="5" t="str">
        <f>Gas!I1126</f>
        <v/>
      </c>
      <c r="D1137" s="24" t="str">
        <f>Electricity!D1126</f>
        <v/>
      </c>
      <c r="E1137" s="24" t="str">
        <f>Electricity!I1126</f>
        <v/>
      </c>
      <c r="F1137" s="24" t="str">
        <f>Electricity!N1126</f>
        <v/>
      </c>
      <c r="G1137" s="24" t="str">
        <f>Electricity!S1126</f>
        <v/>
      </c>
      <c r="H1137" s="70" t="str">
        <f>Loads!D1126</f>
        <v/>
      </c>
      <c r="I1137" s="70" t="str">
        <f>Loads!I1126</f>
        <v/>
      </c>
      <c r="J1137" s="71" t="str">
        <f>Loads!N1126</f>
        <v/>
      </c>
      <c r="K1137" s="71" t="str">
        <f>Loads!S1126</f>
        <v/>
      </c>
      <c r="L1137" s="71" t="str">
        <f>Loads!X1126</f>
        <v/>
      </c>
      <c r="M1137" s="71" t="str">
        <f>Loads!AC1126</f>
        <v/>
      </c>
      <c r="N1137" s="71" t="str">
        <f>Loads!AH1126</f>
        <v/>
      </c>
      <c r="O1137" s="20" t="str">
        <f>Hydro!D1126</f>
        <v/>
      </c>
    </row>
    <row r="1138" spans="1:15" x14ac:dyDescent="0.25">
      <c r="A1138" s="2">
        <v>41295</v>
      </c>
      <c r="B1138" s="5" t="str">
        <f>Gas!D1127</f>
        <v/>
      </c>
      <c r="C1138" s="5" t="str">
        <f>Gas!I1127</f>
        <v/>
      </c>
      <c r="D1138" s="24" t="str">
        <f>Electricity!D1127</f>
        <v/>
      </c>
      <c r="E1138" s="24" t="str">
        <f>Electricity!I1127</f>
        <v/>
      </c>
      <c r="F1138" s="24" t="str">
        <f>Electricity!N1127</f>
        <v/>
      </c>
      <c r="G1138" s="24" t="str">
        <f>Electricity!S1127</f>
        <v/>
      </c>
      <c r="H1138" s="70" t="str">
        <f>Loads!D1127</f>
        <v/>
      </c>
      <c r="I1138" s="70" t="str">
        <f>Loads!I1127</f>
        <v/>
      </c>
      <c r="J1138" s="71" t="str">
        <f>Loads!N1127</f>
        <v/>
      </c>
      <c r="K1138" s="71" t="str">
        <f>Loads!S1127</f>
        <v/>
      </c>
      <c r="L1138" s="71" t="str">
        <f>Loads!X1127</f>
        <v/>
      </c>
      <c r="M1138" s="71" t="str">
        <f>Loads!AC1127</f>
        <v/>
      </c>
      <c r="N1138" s="71" t="str">
        <f>Loads!AH1127</f>
        <v/>
      </c>
      <c r="O1138" s="20" t="str">
        <f>Hydro!D1127</f>
        <v/>
      </c>
    </row>
    <row r="1139" spans="1:15" x14ac:dyDescent="0.25">
      <c r="A1139" s="2">
        <v>41296</v>
      </c>
      <c r="B1139" s="5" t="str">
        <f>Gas!D1128</f>
        <v/>
      </c>
      <c r="C1139" s="5" t="str">
        <f>Gas!I1128</f>
        <v/>
      </c>
      <c r="D1139" s="24" t="str">
        <f>Electricity!D1128</f>
        <v/>
      </c>
      <c r="E1139" s="24" t="str">
        <f>Electricity!I1128</f>
        <v/>
      </c>
      <c r="F1139" s="24" t="str">
        <f>Electricity!N1128</f>
        <v/>
      </c>
      <c r="G1139" s="24" t="str">
        <f>Electricity!S1128</f>
        <v/>
      </c>
      <c r="H1139" s="70" t="str">
        <f>Loads!D1128</f>
        <v/>
      </c>
      <c r="I1139" s="70" t="str">
        <f>Loads!I1128</f>
        <v/>
      </c>
      <c r="J1139" s="71" t="str">
        <f>Loads!N1128</f>
        <v/>
      </c>
      <c r="K1139" s="71" t="str">
        <f>Loads!S1128</f>
        <v/>
      </c>
      <c r="L1139" s="71" t="str">
        <f>Loads!X1128</f>
        <v/>
      </c>
      <c r="M1139" s="71" t="str">
        <f>Loads!AC1128</f>
        <v/>
      </c>
      <c r="N1139" s="71" t="str">
        <f>Loads!AH1128</f>
        <v/>
      </c>
      <c r="O1139" s="20" t="str">
        <f>Hydro!D1128</f>
        <v/>
      </c>
    </row>
    <row r="1140" spans="1:15" x14ac:dyDescent="0.25">
      <c r="A1140" s="2">
        <v>41297</v>
      </c>
      <c r="B1140" s="5" t="str">
        <f>Gas!D1129</f>
        <v/>
      </c>
      <c r="C1140" s="5" t="str">
        <f>Gas!I1129</f>
        <v/>
      </c>
      <c r="D1140" s="24" t="str">
        <f>Electricity!D1129</f>
        <v/>
      </c>
      <c r="E1140" s="24" t="str">
        <f>Electricity!I1129</f>
        <v/>
      </c>
      <c r="F1140" s="24" t="str">
        <f>Electricity!N1129</f>
        <v/>
      </c>
      <c r="G1140" s="24" t="str">
        <f>Electricity!S1129</f>
        <v/>
      </c>
      <c r="H1140" s="70" t="str">
        <f>Loads!D1129</f>
        <v/>
      </c>
      <c r="I1140" s="70" t="str">
        <f>Loads!I1129</f>
        <v/>
      </c>
      <c r="J1140" s="71" t="str">
        <f>Loads!N1129</f>
        <v/>
      </c>
      <c r="K1140" s="71" t="str">
        <f>Loads!S1129</f>
        <v/>
      </c>
      <c r="L1140" s="71" t="str">
        <f>Loads!X1129</f>
        <v/>
      </c>
      <c r="M1140" s="71" t="str">
        <f>Loads!AC1129</f>
        <v/>
      </c>
      <c r="N1140" s="71" t="str">
        <f>Loads!AH1129</f>
        <v/>
      </c>
      <c r="O1140" s="20" t="str">
        <f>Hydro!D1129</f>
        <v/>
      </c>
    </row>
    <row r="1141" spans="1:15" x14ac:dyDescent="0.25">
      <c r="A1141" s="2">
        <v>41298</v>
      </c>
      <c r="B1141" s="5" t="str">
        <f>Gas!D1130</f>
        <v/>
      </c>
      <c r="C1141" s="5" t="str">
        <f>Gas!I1130</f>
        <v/>
      </c>
      <c r="D1141" s="24" t="str">
        <f>Electricity!D1130</f>
        <v/>
      </c>
      <c r="E1141" s="24" t="str">
        <f>Electricity!I1130</f>
        <v/>
      </c>
      <c r="F1141" s="24" t="str">
        <f>Electricity!N1130</f>
        <v/>
      </c>
      <c r="G1141" s="24" t="str">
        <f>Electricity!S1130</f>
        <v/>
      </c>
      <c r="H1141" s="70" t="str">
        <f>Loads!D1130</f>
        <v/>
      </c>
      <c r="I1141" s="70" t="str">
        <f>Loads!I1130</f>
        <v/>
      </c>
      <c r="J1141" s="71" t="str">
        <f>Loads!N1130</f>
        <v/>
      </c>
      <c r="K1141" s="71" t="str">
        <f>Loads!S1130</f>
        <v/>
      </c>
      <c r="L1141" s="71" t="str">
        <f>Loads!X1130</f>
        <v/>
      </c>
      <c r="M1141" s="71" t="str">
        <f>Loads!AC1130</f>
        <v/>
      </c>
      <c r="N1141" s="71" t="str">
        <f>Loads!AH1130</f>
        <v/>
      </c>
      <c r="O1141" s="20" t="str">
        <f>Hydro!D1130</f>
        <v/>
      </c>
    </row>
    <row r="1142" spans="1:15" x14ac:dyDescent="0.25">
      <c r="A1142" s="2">
        <v>41299</v>
      </c>
      <c r="B1142" s="5" t="str">
        <f>Gas!D1131</f>
        <v/>
      </c>
      <c r="C1142" s="5" t="str">
        <f>Gas!I1131</f>
        <v/>
      </c>
      <c r="D1142" s="24" t="str">
        <f>Electricity!D1131</f>
        <v/>
      </c>
      <c r="E1142" s="24" t="str">
        <f>Electricity!I1131</f>
        <v/>
      </c>
      <c r="F1142" s="24" t="str">
        <f>Electricity!N1131</f>
        <v/>
      </c>
      <c r="G1142" s="24" t="str">
        <f>Electricity!S1131</f>
        <v/>
      </c>
      <c r="H1142" s="70" t="str">
        <f>Loads!D1131</f>
        <v/>
      </c>
      <c r="I1142" s="70" t="str">
        <f>Loads!I1131</f>
        <v/>
      </c>
      <c r="J1142" s="71" t="str">
        <f>Loads!N1131</f>
        <v/>
      </c>
      <c r="K1142" s="71" t="str">
        <f>Loads!S1131</f>
        <v/>
      </c>
      <c r="L1142" s="71" t="str">
        <f>Loads!X1131</f>
        <v/>
      </c>
      <c r="M1142" s="71" t="str">
        <f>Loads!AC1131</f>
        <v/>
      </c>
      <c r="N1142" s="71" t="str">
        <f>Loads!AH1131</f>
        <v/>
      </c>
      <c r="O1142" s="20" t="str">
        <f>Hydro!D1131</f>
        <v/>
      </c>
    </row>
    <row r="1143" spans="1:15" x14ac:dyDescent="0.25">
      <c r="A1143" s="2">
        <v>41300</v>
      </c>
      <c r="B1143" s="5" t="str">
        <f>Gas!D1132</f>
        <v/>
      </c>
      <c r="C1143" s="5" t="str">
        <f>Gas!I1132</f>
        <v/>
      </c>
      <c r="D1143" s="24" t="str">
        <f>Electricity!D1132</f>
        <v/>
      </c>
      <c r="E1143" s="24" t="str">
        <f>Electricity!I1132</f>
        <v/>
      </c>
      <c r="F1143" s="24" t="str">
        <f>Electricity!N1132</f>
        <v/>
      </c>
      <c r="G1143" s="24" t="str">
        <f>Electricity!S1132</f>
        <v/>
      </c>
      <c r="H1143" s="70" t="str">
        <f>Loads!D1132</f>
        <v/>
      </c>
      <c r="I1143" s="70" t="str">
        <f>Loads!I1132</f>
        <v/>
      </c>
      <c r="J1143" s="71" t="str">
        <f>Loads!N1132</f>
        <v/>
      </c>
      <c r="K1143" s="71" t="str">
        <f>Loads!S1132</f>
        <v/>
      </c>
      <c r="L1143" s="71" t="str">
        <f>Loads!X1132</f>
        <v/>
      </c>
      <c r="M1143" s="71" t="str">
        <f>Loads!AC1132</f>
        <v/>
      </c>
      <c r="N1143" s="71" t="str">
        <f>Loads!AH1132</f>
        <v/>
      </c>
      <c r="O1143" s="20" t="str">
        <f>Hydro!D1132</f>
        <v/>
      </c>
    </row>
    <row r="1144" spans="1:15" x14ac:dyDescent="0.25">
      <c r="A1144" s="2">
        <v>41301</v>
      </c>
      <c r="B1144" s="5" t="str">
        <f>Gas!D1133</f>
        <v/>
      </c>
      <c r="C1144" s="5" t="str">
        <f>Gas!I1133</f>
        <v/>
      </c>
      <c r="D1144" s="24" t="str">
        <f>Electricity!D1133</f>
        <v/>
      </c>
      <c r="E1144" s="24" t="str">
        <f>Electricity!I1133</f>
        <v/>
      </c>
      <c r="F1144" s="24" t="str">
        <f>Electricity!N1133</f>
        <v/>
      </c>
      <c r="G1144" s="24" t="str">
        <f>Electricity!S1133</f>
        <v/>
      </c>
      <c r="H1144" s="70" t="str">
        <f>Loads!D1133</f>
        <v/>
      </c>
      <c r="I1144" s="70" t="str">
        <f>Loads!I1133</f>
        <v/>
      </c>
      <c r="J1144" s="71" t="str">
        <f>Loads!N1133</f>
        <v/>
      </c>
      <c r="K1144" s="71" t="str">
        <f>Loads!S1133</f>
        <v/>
      </c>
      <c r="L1144" s="71" t="str">
        <f>Loads!X1133</f>
        <v/>
      </c>
      <c r="M1144" s="71" t="str">
        <f>Loads!AC1133</f>
        <v/>
      </c>
      <c r="N1144" s="71" t="str">
        <f>Loads!AH1133</f>
        <v/>
      </c>
      <c r="O1144" s="20" t="str">
        <f>Hydro!D1133</f>
        <v/>
      </c>
    </row>
    <row r="1145" spans="1:15" x14ac:dyDescent="0.25">
      <c r="A1145" s="2">
        <v>41302</v>
      </c>
      <c r="B1145" s="5" t="str">
        <f>Gas!D1134</f>
        <v/>
      </c>
      <c r="C1145" s="5" t="str">
        <f>Gas!I1134</f>
        <v/>
      </c>
      <c r="D1145" s="24" t="str">
        <f>Electricity!D1134</f>
        <v/>
      </c>
      <c r="E1145" s="24" t="str">
        <f>Electricity!I1134</f>
        <v/>
      </c>
      <c r="F1145" s="24" t="str">
        <f>Electricity!N1134</f>
        <v/>
      </c>
      <c r="G1145" s="24" t="str">
        <f>Electricity!S1134</f>
        <v/>
      </c>
      <c r="H1145" s="70" t="str">
        <f>Loads!D1134</f>
        <v/>
      </c>
      <c r="I1145" s="70" t="str">
        <f>Loads!I1134</f>
        <v/>
      </c>
      <c r="J1145" s="71" t="str">
        <f>Loads!N1134</f>
        <v/>
      </c>
      <c r="K1145" s="71" t="str">
        <f>Loads!S1134</f>
        <v/>
      </c>
      <c r="L1145" s="71" t="str">
        <f>Loads!X1134</f>
        <v/>
      </c>
      <c r="M1145" s="71" t="str">
        <f>Loads!AC1134</f>
        <v/>
      </c>
      <c r="N1145" s="71" t="str">
        <f>Loads!AH1134</f>
        <v/>
      </c>
      <c r="O1145" s="20" t="str">
        <f>Hydro!D1134</f>
        <v/>
      </c>
    </row>
    <row r="1146" spans="1:15" x14ac:dyDescent="0.25">
      <c r="A1146" s="2">
        <v>41303</v>
      </c>
      <c r="B1146" s="5" t="str">
        <f>Gas!D1135</f>
        <v/>
      </c>
      <c r="C1146" s="5" t="str">
        <f>Gas!I1135</f>
        <v/>
      </c>
      <c r="D1146" s="24" t="str">
        <f>Electricity!D1135</f>
        <v/>
      </c>
      <c r="E1146" s="24" t="str">
        <f>Electricity!I1135</f>
        <v/>
      </c>
      <c r="F1146" s="24" t="str">
        <f>Electricity!N1135</f>
        <v/>
      </c>
      <c r="G1146" s="24" t="str">
        <f>Electricity!S1135</f>
        <v/>
      </c>
      <c r="H1146" s="70" t="str">
        <f>Loads!D1135</f>
        <v/>
      </c>
      <c r="I1146" s="70" t="str">
        <f>Loads!I1135</f>
        <v/>
      </c>
      <c r="J1146" s="71" t="str">
        <f>Loads!N1135</f>
        <v/>
      </c>
      <c r="K1146" s="71" t="str">
        <f>Loads!S1135</f>
        <v/>
      </c>
      <c r="L1146" s="71" t="str">
        <f>Loads!X1135</f>
        <v/>
      </c>
      <c r="M1146" s="71" t="str">
        <f>Loads!AC1135</f>
        <v/>
      </c>
      <c r="N1146" s="71" t="str">
        <f>Loads!AH1135</f>
        <v/>
      </c>
      <c r="O1146" s="20" t="str">
        <f>Hydro!D1135</f>
        <v/>
      </c>
    </row>
    <row r="1147" spans="1:15" x14ac:dyDescent="0.25">
      <c r="A1147" s="2">
        <v>41304</v>
      </c>
      <c r="B1147" s="5" t="str">
        <f>Gas!D1136</f>
        <v/>
      </c>
      <c r="C1147" s="5" t="str">
        <f>Gas!I1136</f>
        <v/>
      </c>
      <c r="D1147" s="24" t="str">
        <f>Electricity!D1136</f>
        <v/>
      </c>
      <c r="E1147" s="24" t="str">
        <f>Electricity!I1136</f>
        <v/>
      </c>
      <c r="F1147" s="24" t="str">
        <f>Electricity!N1136</f>
        <v/>
      </c>
      <c r="G1147" s="24" t="str">
        <f>Electricity!S1136</f>
        <v/>
      </c>
      <c r="H1147" s="70" t="str">
        <f>Loads!D1136</f>
        <v/>
      </c>
      <c r="I1147" s="70" t="str">
        <f>Loads!I1136</f>
        <v/>
      </c>
      <c r="J1147" s="71" t="str">
        <f>Loads!N1136</f>
        <v/>
      </c>
      <c r="K1147" s="71" t="str">
        <f>Loads!S1136</f>
        <v/>
      </c>
      <c r="L1147" s="71" t="str">
        <f>Loads!X1136</f>
        <v/>
      </c>
      <c r="M1147" s="71" t="str">
        <f>Loads!AC1136</f>
        <v/>
      </c>
      <c r="N1147" s="71" t="str">
        <f>Loads!AH1136</f>
        <v/>
      </c>
      <c r="O1147" s="20" t="str">
        <f>Hydro!D1136</f>
        <v/>
      </c>
    </row>
    <row r="1148" spans="1:15" x14ac:dyDescent="0.25">
      <c r="A1148" s="2">
        <v>41305</v>
      </c>
      <c r="B1148" s="5" t="str">
        <f>Gas!D1137</f>
        <v/>
      </c>
      <c r="C1148" s="5" t="str">
        <f>Gas!I1137</f>
        <v/>
      </c>
      <c r="D1148" s="24" t="str">
        <f>Electricity!D1137</f>
        <v/>
      </c>
      <c r="E1148" s="24" t="str">
        <f>Electricity!I1137</f>
        <v/>
      </c>
      <c r="F1148" s="24" t="str">
        <f>Electricity!N1137</f>
        <v/>
      </c>
      <c r="G1148" s="24" t="str">
        <f>Electricity!S1137</f>
        <v/>
      </c>
      <c r="H1148" s="70" t="str">
        <f>Loads!D1137</f>
        <v/>
      </c>
      <c r="I1148" s="70" t="str">
        <f>Loads!I1137</f>
        <v/>
      </c>
      <c r="J1148" s="71" t="str">
        <f>Loads!N1137</f>
        <v/>
      </c>
      <c r="K1148" s="71" t="str">
        <f>Loads!S1137</f>
        <v/>
      </c>
      <c r="L1148" s="71" t="str">
        <f>Loads!X1137</f>
        <v/>
      </c>
      <c r="M1148" s="71" t="str">
        <f>Loads!AC1137</f>
        <v/>
      </c>
      <c r="N1148" s="71" t="str">
        <f>Loads!AH1137</f>
        <v/>
      </c>
      <c r="O1148" s="20" t="str">
        <f>Hydro!D1137</f>
        <v/>
      </c>
    </row>
    <row r="1149" spans="1:15" x14ac:dyDescent="0.25">
      <c r="A1149" s="2">
        <v>41306</v>
      </c>
      <c r="B1149" s="5" t="str">
        <f>Gas!D1138</f>
        <v/>
      </c>
      <c r="C1149" s="5" t="str">
        <f>Gas!I1138</f>
        <v/>
      </c>
      <c r="D1149" s="24" t="str">
        <f>Electricity!D1138</f>
        <v/>
      </c>
      <c r="E1149" s="24" t="str">
        <f>Electricity!I1138</f>
        <v/>
      </c>
      <c r="F1149" s="24" t="str">
        <f>Electricity!N1138</f>
        <v/>
      </c>
      <c r="G1149" s="24" t="str">
        <f>Electricity!S1138</f>
        <v/>
      </c>
      <c r="H1149" s="70" t="str">
        <f>Loads!D1138</f>
        <v/>
      </c>
      <c r="I1149" s="70" t="str">
        <f>Loads!I1138</f>
        <v/>
      </c>
      <c r="J1149" s="71" t="str">
        <f>Loads!N1138</f>
        <v/>
      </c>
      <c r="K1149" s="71" t="str">
        <f>Loads!S1138</f>
        <v/>
      </c>
      <c r="L1149" s="71" t="str">
        <f>Loads!X1138</f>
        <v/>
      </c>
      <c r="M1149" s="71" t="str">
        <f>Loads!AC1138</f>
        <v/>
      </c>
      <c r="N1149" s="71" t="str">
        <f>Loads!AH1138</f>
        <v/>
      </c>
      <c r="O1149" s="20" t="str">
        <f>Hydro!D1138</f>
        <v/>
      </c>
    </row>
    <row r="1150" spans="1:15" x14ac:dyDescent="0.25">
      <c r="A1150" s="2">
        <v>41307</v>
      </c>
      <c r="B1150" s="5" t="str">
        <f>Gas!D1139</f>
        <v/>
      </c>
      <c r="C1150" s="5" t="str">
        <f>Gas!I1139</f>
        <v/>
      </c>
      <c r="D1150" s="24" t="str">
        <f>Electricity!D1139</f>
        <v/>
      </c>
      <c r="E1150" s="24" t="str">
        <f>Electricity!I1139</f>
        <v/>
      </c>
      <c r="F1150" s="24" t="str">
        <f>Electricity!N1139</f>
        <v/>
      </c>
      <c r="G1150" s="24" t="str">
        <f>Electricity!S1139</f>
        <v/>
      </c>
      <c r="H1150" s="70" t="str">
        <f>Loads!D1139</f>
        <v/>
      </c>
      <c r="I1150" s="70" t="str">
        <f>Loads!I1139</f>
        <v/>
      </c>
      <c r="J1150" s="71" t="str">
        <f>Loads!N1139</f>
        <v/>
      </c>
      <c r="K1150" s="71" t="str">
        <f>Loads!S1139</f>
        <v/>
      </c>
      <c r="L1150" s="71" t="str">
        <f>Loads!X1139</f>
        <v/>
      </c>
      <c r="M1150" s="71" t="str">
        <f>Loads!AC1139</f>
        <v/>
      </c>
      <c r="N1150" s="71" t="str">
        <f>Loads!AH1139</f>
        <v/>
      </c>
      <c r="O1150" s="20" t="str">
        <f>Hydro!D1139</f>
        <v/>
      </c>
    </row>
    <row r="1151" spans="1:15" x14ac:dyDescent="0.25">
      <c r="A1151" s="2">
        <v>41308</v>
      </c>
      <c r="B1151" s="5" t="str">
        <f>Gas!D1140</f>
        <v/>
      </c>
      <c r="C1151" s="5" t="str">
        <f>Gas!I1140</f>
        <v/>
      </c>
      <c r="D1151" s="24" t="str">
        <f>Electricity!D1140</f>
        <v/>
      </c>
      <c r="E1151" s="24" t="str">
        <f>Electricity!I1140</f>
        <v/>
      </c>
      <c r="F1151" s="24" t="str">
        <f>Electricity!N1140</f>
        <v/>
      </c>
      <c r="G1151" s="24" t="str">
        <f>Electricity!S1140</f>
        <v/>
      </c>
      <c r="H1151" s="70" t="str">
        <f>Loads!D1140</f>
        <v/>
      </c>
      <c r="I1151" s="70" t="str">
        <f>Loads!I1140</f>
        <v/>
      </c>
      <c r="J1151" s="71" t="str">
        <f>Loads!N1140</f>
        <v/>
      </c>
      <c r="K1151" s="71" t="str">
        <f>Loads!S1140</f>
        <v/>
      </c>
      <c r="L1151" s="71" t="str">
        <f>Loads!X1140</f>
        <v/>
      </c>
      <c r="M1151" s="71" t="str">
        <f>Loads!AC1140</f>
        <v/>
      </c>
      <c r="N1151" s="71" t="str">
        <f>Loads!AH1140</f>
        <v/>
      </c>
      <c r="O1151" s="20" t="str">
        <f>Hydro!D1140</f>
        <v/>
      </c>
    </row>
    <row r="1152" spans="1:15" x14ac:dyDescent="0.25">
      <c r="A1152" s="2">
        <v>41309</v>
      </c>
      <c r="B1152" s="5" t="str">
        <f>Gas!D1141</f>
        <v/>
      </c>
      <c r="C1152" s="5" t="str">
        <f>Gas!I1141</f>
        <v/>
      </c>
      <c r="D1152" s="24" t="str">
        <f>Electricity!D1141</f>
        <v/>
      </c>
      <c r="E1152" s="24" t="str">
        <f>Electricity!I1141</f>
        <v/>
      </c>
      <c r="F1152" s="24" t="str">
        <f>Electricity!N1141</f>
        <v/>
      </c>
      <c r="G1152" s="24" t="str">
        <f>Electricity!S1141</f>
        <v/>
      </c>
      <c r="H1152" s="70" t="str">
        <f>Loads!D1141</f>
        <v/>
      </c>
      <c r="I1152" s="70" t="str">
        <f>Loads!I1141</f>
        <v/>
      </c>
      <c r="J1152" s="71" t="str">
        <f>Loads!N1141</f>
        <v/>
      </c>
      <c r="K1152" s="71" t="str">
        <f>Loads!S1141</f>
        <v/>
      </c>
      <c r="L1152" s="71" t="str">
        <f>Loads!X1141</f>
        <v/>
      </c>
      <c r="M1152" s="71" t="str">
        <f>Loads!AC1141</f>
        <v/>
      </c>
      <c r="N1152" s="71" t="str">
        <f>Loads!AH1141</f>
        <v/>
      </c>
      <c r="O1152" s="20" t="str">
        <f>Hydro!D1141</f>
        <v/>
      </c>
    </row>
    <row r="1153" spans="1:15" x14ac:dyDescent="0.25">
      <c r="A1153" s="2">
        <v>41310</v>
      </c>
      <c r="B1153" s="5" t="str">
        <f>Gas!D1142</f>
        <v/>
      </c>
      <c r="C1153" s="5" t="str">
        <f>Gas!I1142</f>
        <v/>
      </c>
      <c r="D1153" s="24" t="str">
        <f>Electricity!D1142</f>
        <v/>
      </c>
      <c r="E1153" s="24" t="str">
        <f>Electricity!I1142</f>
        <v/>
      </c>
      <c r="F1153" s="24" t="str">
        <f>Electricity!N1142</f>
        <v/>
      </c>
      <c r="G1153" s="24" t="str">
        <f>Electricity!S1142</f>
        <v/>
      </c>
      <c r="H1153" s="70" t="str">
        <f>Loads!D1142</f>
        <v/>
      </c>
      <c r="I1153" s="70" t="str">
        <f>Loads!I1142</f>
        <v/>
      </c>
      <c r="J1153" s="71" t="str">
        <f>Loads!N1142</f>
        <v/>
      </c>
      <c r="K1153" s="71" t="str">
        <f>Loads!S1142</f>
        <v/>
      </c>
      <c r="L1153" s="71" t="str">
        <f>Loads!X1142</f>
        <v/>
      </c>
      <c r="M1153" s="71" t="str">
        <f>Loads!AC1142</f>
        <v/>
      </c>
      <c r="N1153" s="71" t="str">
        <f>Loads!AH1142</f>
        <v/>
      </c>
      <c r="O1153" s="20" t="str">
        <f>Hydro!D1142</f>
        <v/>
      </c>
    </row>
    <row r="1154" spans="1:15" x14ac:dyDescent="0.25">
      <c r="A1154" s="2">
        <v>41311</v>
      </c>
      <c r="B1154" s="5" t="str">
        <f>Gas!D1143</f>
        <v/>
      </c>
      <c r="C1154" s="5" t="str">
        <f>Gas!I1143</f>
        <v/>
      </c>
      <c r="D1154" s="24" t="str">
        <f>Electricity!D1143</f>
        <v/>
      </c>
      <c r="E1154" s="24" t="str">
        <f>Electricity!I1143</f>
        <v/>
      </c>
      <c r="F1154" s="24" t="str">
        <f>Electricity!N1143</f>
        <v/>
      </c>
      <c r="G1154" s="24" t="str">
        <f>Electricity!S1143</f>
        <v/>
      </c>
      <c r="H1154" s="70" t="str">
        <f>Loads!D1143</f>
        <v/>
      </c>
      <c r="I1154" s="70" t="str">
        <f>Loads!I1143</f>
        <v/>
      </c>
      <c r="J1154" s="71" t="str">
        <f>Loads!N1143</f>
        <v/>
      </c>
      <c r="K1154" s="71" t="str">
        <f>Loads!S1143</f>
        <v/>
      </c>
      <c r="L1154" s="71" t="str">
        <f>Loads!X1143</f>
        <v/>
      </c>
      <c r="M1154" s="71" t="str">
        <f>Loads!AC1143</f>
        <v/>
      </c>
      <c r="N1154" s="71" t="str">
        <f>Loads!AH1143</f>
        <v/>
      </c>
      <c r="O1154" s="20" t="str">
        <f>Hydro!D1143</f>
        <v/>
      </c>
    </row>
    <row r="1155" spans="1:15" x14ac:dyDescent="0.25">
      <c r="A1155" s="2">
        <v>41312</v>
      </c>
      <c r="B1155" s="5" t="str">
        <f>Gas!D1144</f>
        <v/>
      </c>
      <c r="C1155" s="5" t="str">
        <f>Gas!I1144</f>
        <v/>
      </c>
      <c r="D1155" s="24" t="str">
        <f>Electricity!D1144</f>
        <v/>
      </c>
      <c r="E1155" s="24" t="str">
        <f>Electricity!I1144</f>
        <v/>
      </c>
      <c r="F1155" s="24" t="str">
        <f>Electricity!N1144</f>
        <v/>
      </c>
      <c r="G1155" s="24" t="str">
        <f>Electricity!S1144</f>
        <v/>
      </c>
      <c r="H1155" s="70" t="str">
        <f>Loads!D1144</f>
        <v/>
      </c>
      <c r="I1155" s="70" t="str">
        <f>Loads!I1144</f>
        <v/>
      </c>
      <c r="J1155" s="71" t="str">
        <f>Loads!N1144</f>
        <v/>
      </c>
      <c r="K1155" s="71" t="str">
        <f>Loads!S1144</f>
        <v/>
      </c>
      <c r="L1155" s="71" t="str">
        <f>Loads!X1144</f>
        <v/>
      </c>
      <c r="M1155" s="71" t="str">
        <f>Loads!AC1144</f>
        <v/>
      </c>
      <c r="N1155" s="71" t="str">
        <f>Loads!AH1144</f>
        <v/>
      </c>
      <c r="O1155" s="20" t="str">
        <f>Hydro!D1144</f>
        <v/>
      </c>
    </row>
    <row r="1156" spans="1:15" x14ac:dyDescent="0.25">
      <c r="A1156" s="2">
        <v>41313</v>
      </c>
      <c r="B1156" s="5" t="str">
        <f>Gas!D1145</f>
        <v/>
      </c>
      <c r="C1156" s="5" t="str">
        <f>Gas!I1145</f>
        <v/>
      </c>
      <c r="D1156" s="24" t="str">
        <f>Electricity!D1145</f>
        <v/>
      </c>
      <c r="E1156" s="24" t="str">
        <f>Electricity!I1145</f>
        <v/>
      </c>
      <c r="F1156" s="24" t="str">
        <f>Electricity!N1145</f>
        <v/>
      </c>
      <c r="G1156" s="24" t="str">
        <f>Electricity!S1145</f>
        <v/>
      </c>
      <c r="H1156" s="70" t="str">
        <f>Loads!D1145</f>
        <v/>
      </c>
      <c r="I1156" s="70" t="str">
        <f>Loads!I1145</f>
        <v/>
      </c>
      <c r="J1156" s="71" t="str">
        <f>Loads!N1145</f>
        <v/>
      </c>
      <c r="K1156" s="71" t="str">
        <f>Loads!S1145</f>
        <v/>
      </c>
      <c r="L1156" s="71" t="str">
        <f>Loads!X1145</f>
        <v/>
      </c>
      <c r="M1156" s="71" t="str">
        <f>Loads!AC1145</f>
        <v/>
      </c>
      <c r="N1156" s="71" t="str">
        <f>Loads!AH1145</f>
        <v/>
      </c>
      <c r="O1156" s="20" t="str">
        <f>Hydro!D1145</f>
        <v/>
      </c>
    </row>
    <row r="1157" spans="1:15" x14ac:dyDescent="0.25">
      <c r="A1157" s="2">
        <v>41314</v>
      </c>
      <c r="B1157" s="5" t="str">
        <f>Gas!D1146</f>
        <v/>
      </c>
      <c r="C1157" s="5" t="str">
        <f>Gas!I1146</f>
        <v/>
      </c>
      <c r="D1157" s="24" t="str">
        <f>Electricity!D1146</f>
        <v/>
      </c>
      <c r="E1157" s="24" t="str">
        <f>Electricity!I1146</f>
        <v/>
      </c>
      <c r="F1157" s="24" t="str">
        <f>Electricity!N1146</f>
        <v/>
      </c>
      <c r="G1157" s="24" t="str">
        <f>Electricity!S1146</f>
        <v/>
      </c>
      <c r="H1157" s="70" t="str">
        <f>Loads!D1146</f>
        <v/>
      </c>
      <c r="I1157" s="70" t="str">
        <f>Loads!I1146</f>
        <v/>
      </c>
      <c r="J1157" s="71" t="str">
        <f>Loads!N1146</f>
        <v/>
      </c>
      <c r="K1157" s="71" t="str">
        <f>Loads!S1146</f>
        <v/>
      </c>
      <c r="L1157" s="71" t="str">
        <f>Loads!X1146</f>
        <v/>
      </c>
      <c r="M1157" s="71" t="str">
        <f>Loads!AC1146</f>
        <v/>
      </c>
      <c r="N1157" s="71" t="str">
        <f>Loads!AH1146</f>
        <v/>
      </c>
      <c r="O1157" s="20" t="str">
        <f>Hydro!D1146</f>
        <v/>
      </c>
    </row>
    <row r="1158" spans="1:15" x14ac:dyDescent="0.25">
      <c r="A1158" s="2">
        <v>41315</v>
      </c>
      <c r="B1158" s="5" t="str">
        <f>Gas!D1147</f>
        <v/>
      </c>
      <c r="C1158" s="5" t="str">
        <f>Gas!I1147</f>
        <v/>
      </c>
      <c r="D1158" s="24" t="str">
        <f>Electricity!D1147</f>
        <v/>
      </c>
      <c r="E1158" s="24" t="str">
        <f>Electricity!I1147</f>
        <v/>
      </c>
      <c r="F1158" s="24" t="str">
        <f>Electricity!N1147</f>
        <v/>
      </c>
      <c r="G1158" s="24" t="str">
        <f>Electricity!S1147</f>
        <v/>
      </c>
      <c r="H1158" s="70" t="str">
        <f>Loads!D1147</f>
        <v/>
      </c>
      <c r="I1158" s="70" t="str">
        <f>Loads!I1147</f>
        <v/>
      </c>
      <c r="J1158" s="71" t="str">
        <f>Loads!N1147</f>
        <v/>
      </c>
      <c r="K1158" s="71" t="str">
        <f>Loads!S1147</f>
        <v/>
      </c>
      <c r="L1158" s="71" t="str">
        <f>Loads!X1147</f>
        <v/>
      </c>
      <c r="M1158" s="71" t="str">
        <f>Loads!AC1147</f>
        <v/>
      </c>
      <c r="N1158" s="71" t="str">
        <f>Loads!AH1147</f>
        <v/>
      </c>
      <c r="O1158" s="20" t="str">
        <f>Hydro!D1147</f>
        <v/>
      </c>
    </row>
    <row r="1159" spans="1:15" x14ac:dyDescent="0.25">
      <c r="A1159" s="2">
        <v>41316</v>
      </c>
      <c r="B1159" s="5" t="str">
        <f>Gas!D1148</f>
        <v/>
      </c>
      <c r="C1159" s="5" t="str">
        <f>Gas!I1148</f>
        <v/>
      </c>
      <c r="D1159" s="24" t="str">
        <f>Electricity!D1148</f>
        <v/>
      </c>
      <c r="E1159" s="24" t="str">
        <f>Electricity!I1148</f>
        <v/>
      </c>
      <c r="F1159" s="24" t="str">
        <f>Electricity!N1148</f>
        <v/>
      </c>
      <c r="G1159" s="24" t="str">
        <f>Electricity!S1148</f>
        <v/>
      </c>
      <c r="H1159" s="70" t="str">
        <f>Loads!D1148</f>
        <v/>
      </c>
      <c r="I1159" s="70" t="str">
        <f>Loads!I1148</f>
        <v/>
      </c>
      <c r="J1159" s="71" t="str">
        <f>Loads!N1148</f>
        <v/>
      </c>
      <c r="K1159" s="71" t="str">
        <f>Loads!S1148</f>
        <v/>
      </c>
      <c r="L1159" s="71" t="str">
        <f>Loads!X1148</f>
        <v/>
      </c>
      <c r="M1159" s="71" t="str">
        <f>Loads!AC1148</f>
        <v/>
      </c>
      <c r="N1159" s="71" t="str">
        <f>Loads!AH1148</f>
        <v/>
      </c>
      <c r="O1159" s="20" t="str">
        <f>Hydro!D1148</f>
        <v/>
      </c>
    </row>
    <row r="1160" spans="1:15" x14ac:dyDescent="0.25">
      <c r="A1160" s="2">
        <v>41317</v>
      </c>
      <c r="B1160" s="5" t="str">
        <f>Gas!D1149</f>
        <v/>
      </c>
      <c r="C1160" s="5" t="str">
        <f>Gas!I1149</f>
        <v/>
      </c>
      <c r="D1160" s="24" t="str">
        <f>Electricity!D1149</f>
        <v/>
      </c>
      <c r="E1160" s="24" t="str">
        <f>Electricity!I1149</f>
        <v/>
      </c>
      <c r="F1160" s="24" t="str">
        <f>Electricity!N1149</f>
        <v/>
      </c>
      <c r="G1160" s="24" t="str">
        <f>Electricity!S1149</f>
        <v/>
      </c>
      <c r="H1160" s="70" t="str">
        <f>Loads!D1149</f>
        <v/>
      </c>
      <c r="I1160" s="70" t="str">
        <f>Loads!I1149</f>
        <v/>
      </c>
      <c r="J1160" s="71" t="str">
        <f>Loads!N1149</f>
        <v/>
      </c>
      <c r="K1160" s="71" t="str">
        <f>Loads!S1149</f>
        <v/>
      </c>
      <c r="L1160" s="71" t="str">
        <f>Loads!X1149</f>
        <v/>
      </c>
      <c r="M1160" s="71" t="str">
        <f>Loads!AC1149</f>
        <v/>
      </c>
      <c r="N1160" s="71" t="str">
        <f>Loads!AH1149</f>
        <v/>
      </c>
      <c r="O1160" s="20" t="str">
        <f>Hydro!D1149</f>
        <v/>
      </c>
    </row>
    <row r="1161" spans="1:15" x14ac:dyDescent="0.25">
      <c r="A1161" s="2">
        <v>41318</v>
      </c>
      <c r="B1161" s="5" t="str">
        <f>Gas!D1150</f>
        <v/>
      </c>
      <c r="C1161" s="5" t="str">
        <f>Gas!I1150</f>
        <v/>
      </c>
      <c r="D1161" s="24" t="str">
        <f>Electricity!D1150</f>
        <v/>
      </c>
      <c r="E1161" s="24" t="str">
        <f>Electricity!I1150</f>
        <v/>
      </c>
      <c r="F1161" s="24" t="str">
        <f>Electricity!N1150</f>
        <v/>
      </c>
      <c r="G1161" s="24" t="str">
        <f>Electricity!S1150</f>
        <v/>
      </c>
      <c r="H1161" s="70" t="str">
        <f>Loads!D1150</f>
        <v/>
      </c>
      <c r="I1161" s="70" t="str">
        <f>Loads!I1150</f>
        <v/>
      </c>
      <c r="J1161" s="71" t="str">
        <f>Loads!N1150</f>
        <v/>
      </c>
      <c r="K1161" s="71" t="str">
        <f>Loads!S1150</f>
        <v/>
      </c>
      <c r="L1161" s="71" t="str">
        <f>Loads!X1150</f>
        <v/>
      </c>
      <c r="M1161" s="71" t="str">
        <f>Loads!AC1150</f>
        <v/>
      </c>
      <c r="N1161" s="71" t="str">
        <f>Loads!AH1150</f>
        <v/>
      </c>
      <c r="O1161" s="20" t="str">
        <f>Hydro!D1150</f>
        <v/>
      </c>
    </row>
    <row r="1162" spans="1:15" x14ac:dyDescent="0.25">
      <c r="A1162" s="2">
        <v>41319</v>
      </c>
      <c r="B1162" s="5" t="str">
        <f>Gas!D1151</f>
        <v/>
      </c>
      <c r="C1162" s="5" t="str">
        <f>Gas!I1151</f>
        <v/>
      </c>
      <c r="D1162" s="24" t="str">
        <f>Electricity!D1151</f>
        <v/>
      </c>
      <c r="E1162" s="24" t="str">
        <f>Electricity!I1151</f>
        <v/>
      </c>
      <c r="F1162" s="24" t="str">
        <f>Electricity!N1151</f>
        <v/>
      </c>
      <c r="G1162" s="24" t="str">
        <f>Electricity!S1151</f>
        <v/>
      </c>
      <c r="H1162" s="70" t="str">
        <f>Loads!D1151</f>
        <v/>
      </c>
      <c r="I1162" s="70" t="str">
        <f>Loads!I1151</f>
        <v/>
      </c>
      <c r="J1162" s="71" t="str">
        <f>Loads!N1151</f>
        <v/>
      </c>
      <c r="K1162" s="71" t="str">
        <f>Loads!S1151</f>
        <v/>
      </c>
      <c r="L1162" s="71" t="str">
        <f>Loads!X1151</f>
        <v/>
      </c>
      <c r="M1162" s="71" t="str">
        <f>Loads!AC1151</f>
        <v/>
      </c>
      <c r="N1162" s="71" t="str">
        <f>Loads!AH1151</f>
        <v/>
      </c>
      <c r="O1162" s="20" t="str">
        <f>Hydro!D1151</f>
        <v/>
      </c>
    </row>
    <row r="1163" spans="1:15" x14ac:dyDescent="0.25">
      <c r="A1163" s="2">
        <v>41320</v>
      </c>
      <c r="B1163" s="5" t="str">
        <f>Gas!D1152</f>
        <v/>
      </c>
      <c r="C1163" s="5" t="str">
        <f>Gas!I1152</f>
        <v/>
      </c>
      <c r="D1163" s="24" t="str">
        <f>Electricity!D1152</f>
        <v/>
      </c>
      <c r="E1163" s="24" t="str">
        <f>Electricity!I1152</f>
        <v/>
      </c>
      <c r="F1163" s="24" t="str">
        <f>Electricity!N1152</f>
        <v/>
      </c>
      <c r="G1163" s="24" t="str">
        <f>Electricity!S1152</f>
        <v/>
      </c>
      <c r="H1163" s="70" t="str">
        <f>Loads!D1152</f>
        <v/>
      </c>
      <c r="I1163" s="70" t="str">
        <f>Loads!I1152</f>
        <v/>
      </c>
      <c r="J1163" s="71" t="str">
        <f>Loads!N1152</f>
        <v/>
      </c>
      <c r="K1163" s="71" t="str">
        <f>Loads!S1152</f>
        <v/>
      </c>
      <c r="L1163" s="71" t="str">
        <f>Loads!X1152</f>
        <v/>
      </c>
      <c r="M1163" s="71" t="str">
        <f>Loads!AC1152</f>
        <v/>
      </c>
      <c r="N1163" s="71" t="str">
        <f>Loads!AH1152</f>
        <v/>
      </c>
      <c r="O1163" s="20" t="str">
        <f>Hydro!D1152</f>
        <v/>
      </c>
    </row>
    <row r="1164" spans="1:15" x14ac:dyDescent="0.25">
      <c r="A1164" s="2">
        <v>41321</v>
      </c>
      <c r="B1164" s="5" t="str">
        <f>Gas!D1153</f>
        <v/>
      </c>
      <c r="C1164" s="5" t="str">
        <f>Gas!I1153</f>
        <v/>
      </c>
      <c r="D1164" s="24" t="str">
        <f>Electricity!D1153</f>
        <v/>
      </c>
      <c r="E1164" s="24" t="str">
        <f>Electricity!I1153</f>
        <v/>
      </c>
      <c r="F1164" s="24" t="str">
        <f>Electricity!N1153</f>
        <v/>
      </c>
      <c r="G1164" s="24" t="str">
        <f>Electricity!S1153</f>
        <v/>
      </c>
      <c r="H1164" s="70" t="str">
        <f>Loads!D1153</f>
        <v/>
      </c>
      <c r="I1164" s="70" t="str">
        <f>Loads!I1153</f>
        <v/>
      </c>
      <c r="J1164" s="71" t="str">
        <f>Loads!N1153</f>
        <v/>
      </c>
      <c r="K1164" s="71" t="str">
        <f>Loads!S1153</f>
        <v/>
      </c>
      <c r="L1164" s="71" t="str">
        <f>Loads!X1153</f>
        <v/>
      </c>
      <c r="M1164" s="71" t="str">
        <f>Loads!AC1153</f>
        <v/>
      </c>
      <c r="N1164" s="71" t="str">
        <f>Loads!AH1153</f>
        <v/>
      </c>
      <c r="O1164" s="20" t="str">
        <f>Hydro!D1153</f>
        <v/>
      </c>
    </row>
    <row r="1165" spans="1:15" x14ac:dyDescent="0.25">
      <c r="A1165" s="2">
        <v>41322</v>
      </c>
      <c r="B1165" s="5" t="str">
        <f>Gas!D1154</f>
        <v/>
      </c>
      <c r="C1165" s="5" t="str">
        <f>Gas!I1154</f>
        <v/>
      </c>
      <c r="D1165" s="24" t="str">
        <f>Electricity!D1154</f>
        <v/>
      </c>
      <c r="E1165" s="24" t="str">
        <f>Electricity!I1154</f>
        <v/>
      </c>
      <c r="F1165" s="24" t="str">
        <f>Electricity!N1154</f>
        <v/>
      </c>
      <c r="G1165" s="24" t="str">
        <f>Electricity!S1154</f>
        <v/>
      </c>
      <c r="H1165" s="70" t="str">
        <f>Loads!D1154</f>
        <v/>
      </c>
      <c r="I1165" s="70" t="str">
        <f>Loads!I1154</f>
        <v/>
      </c>
      <c r="J1165" s="71" t="str">
        <f>Loads!N1154</f>
        <v/>
      </c>
      <c r="K1165" s="71" t="str">
        <f>Loads!S1154</f>
        <v/>
      </c>
      <c r="L1165" s="71" t="str">
        <f>Loads!X1154</f>
        <v/>
      </c>
      <c r="M1165" s="71" t="str">
        <f>Loads!AC1154</f>
        <v/>
      </c>
      <c r="N1165" s="71" t="str">
        <f>Loads!AH1154</f>
        <v/>
      </c>
      <c r="O1165" s="20" t="str">
        <f>Hydro!D1154</f>
        <v/>
      </c>
    </row>
    <row r="1166" spans="1:15" x14ac:dyDescent="0.25">
      <c r="A1166" s="2">
        <v>41323</v>
      </c>
      <c r="B1166" s="5" t="str">
        <f>Gas!D1155</f>
        <v/>
      </c>
      <c r="C1166" s="5" t="str">
        <f>Gas!I1155</f>
        <v/>
      </c>
      <c r="D1166" s="24" t="str">
        <f>Electricity!D1155</f>
        <v/>
      </c>
      <c r="E1166" s="24" t="str">
        <f>Electricity!I1155</f>
        <v/>
      </c>
      <c r="F1166" s="24" t="str">
        <f>Electricity!N1155</f>
        <v/>
      </c>
      <c r="G1166" s="24" t="str">
        <f>Electricity!S1155</f>
        <v/>
      </c>
      <c r="H1166" s="70" t="str">
        <f>Loads!D1155</f>
        <v/>
      </c>
      <c r="I1166" s="70" t="str">
        <f>Loads!I1155</f>
        <v/>
      </c>
      <c r="J1166" s="71" t="str">
        <f>Loads!N1155</f>
        <v/>
      </c>
      <c r="K1166" s="71" t="str">
        <f>Loads!S1155</f>
        <v/>
      </c>
      <c r="L1166" s="71" t="str">
        <f>Loads!X1155</f>
        <v/>
      </c>
      <c r="M1166" s="71" t="str">
        <f>Loads!AC1155</f>
        <v/>
      </c>
      <c r="N1166" s="71" t="str">
        <f>Loads!AH1155</f>
        <v/>
      </c>
      <c r="O1166" s="20" t="str">
        <f>Hydro!D1155</f>
        <v/>
      </c>
    </row>
    <row r="1167" spans="1:15" x14ac:dyDescent="0.25">
      <c r="A1167" s="2">
        <v>41324</v>
      </c>
      <c r="B1167" s="5" t="str">
        <f>Gas!D1156</f>
        <v/>
      </c>
      <c r="C1167" s="5" t="str">
        <f>Gas!I1156</f>
        <v/>
      </c>
      <c r="D1167" s="24" t="str">
        <f>Electricity!D1156</f>
        <v/>
      </c>
      <c r="E1167" s="24" t="str">
        <f>Electricity!I1156</f>
        <v/>
      </c>
      <c r="F1167" s="24" t="str">
        <f>Electricity!N1156</f>
        <v/>
      </c>
      <c r="G1167" s="24" t="str">
        <f>Electricity!S1156</f>
        <v/>
      </c>
      <c r="H1167" s="70" t="str">
        <f>Loads!D1156</f>
        <v/>
      </c>
      <c r="I1167" s="70" t="str">
        <f>Loads!I1156</f>
        <v/>
      </c>
      <c r="J1167" s="71" t="str">
        <f>Loads!N1156</f>
        <v/>
      </c>
      <c r="K1167" s="71" t="str">
        <f>Loads!S1156</f>
        <v/>
      </c>
      <c r="L1167" s="71" t="str">
        <f>Loads!X1156</f>
        <v/>
      </c>
      <c r="M1167" s="71" t="str">
        <f>Loads!AC1156</f>
        <v/>
      </c>
      <c r="N1167" s="71" t="str">
        <f>Loads!AH1156</f>
        <v/>
      </c>
      <c r="O1167" s="20" t="str">
        <f>Hydro!D1156</f>
        <v/>
      </c>
    </row>
    <row r="1168" spans="1:15" x14ac:dyDescent="0.25">
      <c r="A1168" s="2">
        <v>41325</v>
      </c>
      <c r="B1168" s="5" t="str">
        <f>Gas!D1157</f>
        <v/>
      </c>
      <c r="C1168" s="5" t="str">
        <f>Gas!I1157</f>
        <v/>
      </c>
      <c r="D1168" s="24" t="str">
        <f>Electricity!D1157</f>
        <v/>
      </c>
      <c r="E1168" s="24" t="str">
        <f>Electricity!I1157</f>
        <v/>
      </c>
      <c r="F1168" s="24" t="str">
        <f>Electricity!N1157</f>
        <v/>
      </c>
      <c r="G1168" s="24" t="str">
        <f>Electricity!S1157</f>
        <v/>
      </c>
      <c r="H1168" s="70" t="str">
        <f>Loads!D1157</f>
        <v/>
      </c>
      <c r="I1168" s="70" t="str">
        <f>Loads!I1157</f>
        <v/>
      </c>
      <c r="J1168" s="71" t="str">
        <f>Loads!N1157</f>
        <v/>
      </c>
      <c r="K1168" s="71" t="str">
        <f>Loads!S1157</f>
        <v/>
      </c>
      <c r="L1168" s="71" t="str">
        <f>Loads!X1157</f>
        <v/>
      </c>
      <c r="M1168" s="71" t="str">
        <f>Loads!AC1157</f>
        <v/>
      </c>
      <c r="N1168" s="71" t="str">
        <f>Loads!AH1157</f>
        <v/>
      </c>
      <c r="O1168" s="20" t="str">
        <f>Hydro!D1157</f>
        <v/>
      </c>
    </row>
    <row r="1169" spans="1:15" x14ac:dyDescent="0.25">
      <c r="A1169" s="2">
        <v>41326</v>
      </c>
      <c r="B1169" s="5" t="str">
        <f>Gas!D1158</f>
        <v/>
      </c>
      <c r="C1169" s="5" t="str">
        <f>Gas!I1158</f>
        <v/>
      </c>
      <c r="D1169" s="24" t="str">
        <f>Electricity!D1158</f>
        <v/>
      </c>
      <c r="E1169" s="24" t="str">
        <f>Electricity!I1158</f>
        <v/>
      </c>
      <c r="F1169" s="24" t="str">
        <f>Electricity!N1158</f>
        <v/>
      </c>
      <c r="G1169" s="24" t="str">
        <f>Electricity!S1158</f>
        <v/>
      </c>
      <c r="H1169" s="70" t="str">
        <f>Loads!D1158</f>
        <v/>
      </c>
      <c r="I1169" s="70" t="str">
        <f>Loads!I1158</f>
        <v/>
      </c>
      <c r="J1169" s="71" t="str">
        <f>Loads!N1158</f>
        <v/>
      </c>
      <c r="K1169" s="71" t="str">
        <f>Loads!S1158</f>
        <v/>
      </c>
      <c r="L1169" s="71" t="str">
        <f>Loads!X1158</f>
        <v/>
      </c>
      <c r="M1169" s="71" t="str">
        <f>Loads!AC1158</f>
        <v/>
      </c>
      <c r="N1169" s="71" t="str">
        <f>Loads!AH1158</f>
        <v/>
      </c>
      <c r="O1169" s="20" t="str">
        <f>Hydro!D1158</f>
        <v/>
      </c>
    </row>
    <row r="1170" spans="1:15" x14ac:dyDescent="0.25">
      <c r="A1170" s="2">
        <v>41327</v>
      </c>
      <c r="B1170" s="5" t="str">
        <f>Gas!D1159</f>
        <v/>
      </c>
      <c r="C1170" s="5" t="str">
        <f>Gas!I1159</f>
        <v/>
      </c>
      <c r="D1170" s="24" t="str">
        <f>Electricity!D1159</f>
        <v/>
      </c>
      <c r="E1170" s="24" t="str">
        <f>Electricity!I1159</f>
        <v/>
      </c>
      <c r="F1170" s="24" t="str">
        <f>Electricity!N1159</f>
        <v/>
      </c>
      <c r="G1170" s="24" t="str">
        <f>Electricity!S1159</f>
        <v/>
      </c>
      <c r="H1170" s="70" t="str">
        <f>Loads!D1159</f>
        <v/>
      </c>
      <c r="I1170" s="70" t="str">
        <f>Loads!I1159</f>
        <v/>
      </c>
      <c r="J1170" s="71" t="str">
        <f>Loads!N1159</f>
        <v/>
      </c>
      <c r="K1170" s="71" t="str">
        <f>Loads!S1159</f>
        <v/>
      </c>
      <c r="L1170" s="71" t="str">
        <f>Loads!X1159</f>
        <v/>
      </c>
      <c r="M1170" s="71" t="str">
        <f>Loads!AC1159</f>
        <v/>
      </c>
      <c r="N1170" s="71" t="str">
        <f>Loads!AH1159</f>
        <v/>
      </c>
      <c r="O1170" s="20" t="str">
        <f>Hydro!D1159</f>
        <v/>
      </c>
    </row>
    <row r="1171" spans="1:15" x14ac:dyDescent="0.25">
      <c r="A1171" s="2">
        <v>41328</v>
      </c>
      <c r="B1171" s="5" t="str">
        <f>Gas!D1160</f>
        <v/>
      </c>
      <c r="C1171" s="5" t="str">
        <f>Gas!I1160</f>
        <v/>
      </c>
      <c r="D1171" s="24" t="str">
        <f>Electricity!D1160</f>
        <v/>
      </c>
      <c r="E1171" s="24" t="str">
        <f>Electricity!I1160</f>
        <v/>
      </c>
      <c r="F1171" s="24" t="str">
        <f>Electricity!N1160</f>
        <v/>
      </c>
      <c r="G1171" s="24" t="str">
        <f>Electricity!S1160</f>
        <v/>
      </c>
      <c r="H1171" s="70" t="str">
        <f>Loads!D1160</f>
        <v/>
      </c>
      <c r="I1171" s="70" t="str">
        <f>Loads!I1160</f>
        <v/>
      </c>
      <c r="J1171" s="71" t="str">
        <f>Loads!N1160</f>
        <v/>
      </c>
      <c r="K1171" s="71" t="str">
        <f>Loads!S1160</f>
        <v/>
      </c>
      <c r="L1171" s="71" t="str">
        <f>Loads!X1160</f>
        <v/>
      </c>
      <c r="M1171" s="71" t="str">
        <f>Loads!AC1160</f>
        <v/>
      </c>
      <c r="N1171" s="71" t="str">
        <f>Loads!AH1160</f>
        <v/>
      </c>
      <c r="O1171" s="20" t="str">
        <f>Hydro!D1160</f>
        <v/>
      </c>
    </row>
    <row r="1172" spans="1:15" x14ac:dyDescent="0.25">
      <c r="A1172" s="2">
        <v>41329</v>
      </c>
      <c r="B1172" s="5" t="str">
        <f>Gas!D1161</f>
        <v/>
      </c>
      <c r="C1172" s="5" t="str">
        <f>Gas!I1161</f>
        <v/>
      </c>
      <c r="D1172" s="24" t="str">
        <f>Electricity!D1161</f>
        <v/>
      </c>
      <c r="E1172" s="24" t="str">
        <f>Electricity!I1161</f>
        <v/>
      </c>
      <c r="F1172" s="24" t="str">
        <f>Electricity!N1161</f>
        <v/>
      </c>
      <c r="G1172" s="24" t="str">
        <f>Electricity!S1161</f>
        <v/>
      </c>
      <c r="H1172" s="70" t="str">
        <f>Loads!D1161</f>
        <v/>
      </c>
      <c r="I1172" s="70" t="str">
        <f>Loads!I1161</f>
        <v/>
      </c>
      <c r="J1172" s="71" t="str">
        <f>Loads!N1161</f>
        <v/>
      </c>
      <c r="K1172" s="71" t="str">
        <f>Loads!S1161</f>
        <v/>
      </c>
      <c r="L1172" s="71" t="str">
        <f>Loads!X1161</f>
        <v/>
      </c>
      <c r="M1172" s="71" t="str">
        <f>Loads!AC1161</f>
        <v/>
      </c>
      <c r="N1172" s="71" t="str">
        <f>Loads!AH1161</f>
        <v/>
      </c>
      <c r="O1172" s="20" t="str">
        <f>Hydro!D1161</f>
        <v/>
      </c>
    </row>
    <row r="1173" spans="1:15" x14ac:dyDescent="0.25">
      <c r="A1173" s="2">
        <v>41330</v>
      </c>
      <c r="B1173" s="5" t="str">
        <f>Gas!D1162</f>
        <v/>
      </c>
      <c r="C1173" s="5" t="str">
        <f>Gas!I1162</f>
        <v/>
      </c>
      <c r="D1173" s="24" t="str">
        <f>Electricity!D1162</f>
        <v/>
      </c>
      <c r="E1173" s="24" t="str">
        <f>Electricity!I1162</f>
        <v/>
      </c>
      <c r="F1173" s="24" t="str">
        <f>Electricity!N1162</f>
        <v/>
      </c>
      <c r="G1173" s="24" t="str">
        <f>Electricity!S1162</f>
        <v/>
      </c>
      <c r="H1173" s="70" t="str">
        <f>Loads!D1162</f>
        <v/>
      </c>
      <c r="I1173" s="70" t="str">
        <f>Loads!I1162</f>
        <v/>
      </c>
      <c r="J1173" s="71" t="str">
        <f>Loads!N1162</f>
        <v/>
      </c>
      <c r="K1173" s="71" t="str">
        <f>Loads!S1162</f>
        <v/>
      </c>
      <c r="L1173" s="71" t="str">
        <f>Loads!X1162</f>
        <v/>
      </c>
      <c r="M1173" s="71" t="str">
        <f>Loads!AC1162</f>
        <v/>
      </c>
      <c r="N1173" s="71" t="str">
        <f>Loads!AH1162</f>
        <v/>
      </c>
      <c r="O1173" s="20" t="str">
        <f>Hydro!D1162</f>
        <v/>
      </c>
    </row>
    <row r="1174" spans="1:15" x14ac:dyDescent="0.25">
      <c r="A1174" s="2">
        <v>41331</v>
      </c>
      <c r="B1174" s="5" t="str">
        <f>Gas!D1163</f>
        <v/>
      </c>
      <c r="C1174" s="5" t="str">
        <f>Gas!I1163</f>
        <v/>
      </c>
      <c r="D1174" s="24" t="str">
        <f>Electricity!D1163</f>
        <v/>
      </c>
      <c r="E1174" s="24" t="str">
        <f>Electricity!I1163</f>
        <v/>
      </c>
      <c r="F1174" s="24" t="str">
        <f>Electricity!N1163</f>
        <v/>
      </c>
      <c r="G1174" s="24" t="str">
        <f>Electricity!S1163</f>
        <v/>
      </c>
      <c r="H1174" s="70" t="str">
        <f>Loads!D1163</f>
        <v/>
      </c>
      <c r="I1174" s="70" t="str">
        <f>Loads!I1163</f>
        <v/>
      </c>
      <c r="J1174" s="71" t="str">
        <f>Loads!N1163</f>
        <v/>
      </c>
      <c r="K1174" s="71" t="str">
        <f>Loads!S1163</f>
        <v/>
      </c>
      <c r="L1174" s="71" t="str">
        <f>Loads!X1163</f>
        <v/>
      </c>
      <c r="M1174" s="71" t="str">
        <f>Loads!AC1163</f>
        <v/>
      </c>
      <c r="N1174" s="71" t="str">
        <f>Loads!AH1163</f>
        <v/>
      </c>
      <c r="O1174" s="20" t="str">
        <f>Hydro!D1163</f>
        <v/>
      </c>
    </row>
    <row r="1175" spans="1:15" x14ac:dyDescent="0.25">
      <c r="A1175" s="2">
        <v>41332</v>
      </c>
      <c r="B1175" s="5" t="str">
        <f>Gas!D1164</f>
        <v/>
      </c>
      <c r="C1175" s="5" t="str">
        <f>Gas!I1164</f>
        <v/>
      </c>
      <c r="D1175" s="24" t="str">
        <f>Electricity!D1164</f>
        <v/>
      </c>
      <c r="E1175" s="24" t="str">
        <f>Electricity!I1164</f>
        <v/>
      </c>
      <c r="F1175" s="24" t="str">
        <f>Electricity!N1164</f>
        <v/>
      </c>
      <c r="G1175" s="24" t="str">
        <f>Electricity!S1164</f>
        <v/>
      </c>
      <c r="H1175" s="70" t="str">
        <f>Loads!D1164</f>
        <v/>
      </c>
      <c r="I1175" s="70" t="str">
        <f>Loads!I1164</f>
        <v/>
      </c>
      <c r="J1175" s="71" t="str">
        <f>Loads!N1164</f>
        <v/>
      </c>
      <c r="K1175" s="71" t="str">
        <f>Loads!S1164</f>
        <v/>
      </c>
      <c r="L1175" s="71" t="str">
        <f>Loads!X1164</f>
        <v/>
      </c>
      <c r="M1175" s="71" t="str">
        <f>Loads!AC1164</f>
        <v/>
      </c>
      <c r="N1175" s="71" t="str">
        <f>Loads!AH1164</f>
        <v/>
      </c>
      <c r="O1175" s="20" t="str">
        <f>Hydro!D1164</f>
        <v/>
      </c>
    </row>
    <row r="1176" spans="1:15" x14ac:dyDescent="0.25">
      <c r="A1176" s="2">
        <v>41333</v>
      </c>
      <c r="B1176" s="5" t="str">
        <f>Gas!D1165</f>
        <v/>
      </c>
      <c r="C1176" s="5" t="str">
        <f>Gas!I1165</f>
        <v/>
      </c>
      <c r="D1176" s="24" t="str">
        <f>Electricity!D1165</f>
        <v/>
      </c>
      <c r="E1176" s="24" t="str">
        <f>Electricity!I1165</f>
        <v/>
      </c>
      <c r="F1176" s="24" t="str">
        <f>Electricity!N1165</f>
        <v/>
      </c>
      <c r="G1176" s="24" t="str">
        <f>Electricity!S1165</f>
        <v/>
      </c>
      <c r="H1176" s="70" t="str">
        <f>Loads!D1165</f>
        <v/>
      </c>
      <c r="I1176" s="70" t="str">
        <f>Loads!I1165</f>
        <v/>
      </c>
      <c r="J1176" s="71" t="str">
        <f>Loads!N1165</f>
        <v/>
      </c>
      <c r="K1176" s="71" t="str">
        <f>Loads!S1165</f>
        <v/>
      </c>
      <c r="L1176" s="71" t="str">
        <f>Loads!X1165</f>
        <v/>
      </c>
      <c r="M1176" s="71" t="str">
        <f>Loads!AC1165</f>
        <v/>
      </c>
      <c r="N1176" s="71" t="str">
        <f>Loads!AH1165</f>
        <v/>
      </c>
      <c r="O1176" s="20" t="str">
        <f>Hydro!D1165</f>
        <v/>
      </c>
    </row>
    <row r="1177" spans="1:15" x14ac:dyDescent="0.25">
      <c r="A1177" s="2">
        <v>41334</v>
      </c>
      <c r="B1177" s="5" t="str">
        <f>Gas!D1166</f>
        <v/>
      </c>
      <c r="C1177" s="5" t="str">
        <f>Gas!I1166</f>
        <v/>
      </c>
      <c r="D1177" s="24" t="str">
        <f>Electricity!D1166</f>
        <v/>
      </c>
      <c r="E1177" s="24" t="str">
        <f>Electricity!I1166</f>
        <v/>
      </c>
      <c r="F1177" s="24" t="str">
        <f>Electricity!N1166</f>
        <v/>
      </c>
      <c r="G1177" s="24" t="str">
        <f>Electricity!S1166</f>
        <v/>
      </c>
      <c r="H1177" s="70" t="str">
        <f>Loads!D1166</f>
        <v/>
      </c>
      <c r="I1177" s="70" t="str">
        <f>Loads!I1166</f>
        <v/>
      </c>
      <c r="J1177" s="71" t="str">
        <f>Loads!N1166</f>
        <v/>
      </c>
      <c r="K1177" s="71" t="str">
        <f>Loads!S1166</f>
        <v/>
      </c>
      <c r="L1177" s="71" t="str">
        <f>Loads!X1166</f>
        <v/>
      </c>
      <c r="M1177" s="71" t="str">
        <f>Loads!AC1166</f>
        <v/>
      </c>
      <c r="N1177" s="71" t="str">
        <f>Loads!AH1166</f>
        <v/>
      </c>
      <c r="O1177" s="20" t="str">
        <f>Hydro!D1166</f>
        <v/>
      </c>
    </row>
    <row r="1178" spans="1:15" x14ac:dyDescent="0.25">
      <c r="A1178" s="2">
        <v>41335</v>
      </c>
      <c r="B1178" s="5">
        <f>Gas!D1167</f>
        <v>-1.4654167657115452E-2</v>
      </c>
      <c r="C1178" s="5">
        <f>Gas!I1167</f>
        <v>8.2786779514132172E-3</v>
      </c>
      <c r="D1178" s="24">
        <f>Electricity!D1167</f>
        <v>-3.673041815377634E-2</v>
      </c>
      <c r="E1178" s="24">
        <f>Electricity!I1167</f>
        <v>4.0186283776558057E-3</v>
      </c>
      <c r="F1178" s="24">
        <f>Electricity!N1167</f>
        <v>2.5125430524465968E-2</v>
      </c>
      <c r="G1178" s="24">
        <f>Electricity!S1167</f>
        <v>-1.1014033863824189E-2</v>
      </c>
      <c r="H1178" s="70">
        <f>Loads!D1167</f>
        <v>2.237272963653289E-2</v>
      </c>
      <c r="I1178" s="70">
        <f>Loads!I1167</f>
        <v>3.929277943448771E-2</v>
      </c>
      <c r="J1178" s="71">
        <f>Loads!N1167</f>
        <v>1.6085661926440592E-2</v>
      </c>
      <c r="K1178" s="71">
        <f>Loads!S1167</f>
        <v>5.332892559549357E-2</v>
      </c>
      <c r="L1178" s="71">
        <f>Loads!X1167</f>
        <v>1.6133765000316769E-2</v>
      </c>
      <c r="M1178" s="71">
        <f>Loads!AC1167</f>
        <v>7.7404757869872498E-3</v>
      </c>
      <c r="N1178" s="71">
        <f>Loads!AH1167</f>
        <v>5.8778931793745937E-3</v>
      </c>
      <c r="O1178" s="20">
        <f>Hydro!D1167</f>
        <v>0.21020097347387703</v>
      </c>
    </row>
    <row r="1179" spans="1:15" x14ac:dyDescent="0.25">
      <c r="A1179" s="2">
        <v>41336</v>
      </c>
      <c r="B1179" s="5">
        <f>Gas!D1168</f>
        <v>-1.0758039158362948E-2</v>
      </c>
      <c r="C1179" s="5">
        <f>Gas!I1168</f>
        <v>-5.9318302694339551E-3</v>
      </c>
      <c r="D1179" s="24">
        <f>Electricity!D1168</f>
        <v>0.11935580568557397</v>
      </c>
      <c r="E1179" s="24">
        <f>Electricity!I1168</f>
        <v>0.17431948708117131</v>
      </c>
      <c r="F1179" s="24">
        <f>Electricity!N1168</f>
        <v>0.18548961041294368</v>
      </c>
      <c r="G1179" s="24">
        <f>Electricity!S1168</f>
        <v>6.3465040687234603E-2</v>
      </c>
      <c r="H1179" s="70">
        <f>Loads!D1168</f>
        <v>-3.8882791381431414E-2</v>
      </c>
      <c r="I1179" s="70">
        <f>Loads!I1168</f>
        <v>5.6661939179998774E-2</v>
      </c>
      <c r="J1179" s="71">
        <f>Loads!N1168</f>
        <v>4.114116682644231E-2</v>
      </c>
      <c r="K1179" s="71">
        <f>Loads!S1168</f>
        <v>3.2354632704826691E-2</v>
      </c>
      <c r="L1179" s="71">
        <f>Loads!X1168</f>
        <v>3.4607091151673486E-2</v>
      </c>
      <c r="M1179" s="71">
        <f>Loads!AC1168</f>
        <v>5.1939441392782754E-2</v>
      </c>
      <c r="N1179" s="71">
        <f>Loads!AH1168</f>
        <v>2.1635285348466982E-2</v>
      </c>
      <c r="O1179" s="20">
        <f>Hydro!D1168</f>
        <v>0.12607673386220969</v>
      </c>
    </row>
    <row r="1180" spans="1:15" x14ac:dyDescent="0.25">
      <c r="A1180" s="2">
        <v>41337</v>
      </c>
      <c r="B1180" s="5">
        <f>Gas!D1169</f>
        <v>-1.0758039158362948E-2</v>
      </c>
      <c r="C1180" s="5">
        <f>Gas!I1169</f>
        <v>1.0078228411067227E-3</v>
      </c>
      <c r="D1180" s="24">
        <f>Electricity!D1169</f>
        <v>-0.17586533975224086</v>
      </c>
      <c r="E1180" s="24">
        <f>Electricity!I1169</f>
        <v>-0.15498044369152639</v>
      </c>
      <c r="F1180" s="24">
        <f>Electricity!N1169</f>
        <v>-0.16714515010228048</v>
      </c>
      <c r="G1180" s="24">
        <f>Electricity!S1169</f>
        <v>-0.12323581688875904</v>
      </c>
      <c r="H1180" s="70">
        <f>Loads!D1169</f>
        <v>5.321924553175808E-2</v>
      </c>
      <c r="I1180" s="70">
        <f>Loads!I1169</f>
        <v>-2.8218664445656239E-2</v>
      </c>
      <c r="J1180" s="71">
        <f>Loads!N1169</f>
        <v>1.2349245676486598E-2</v>
      </c>
      <c r="K1180" s="71">
        <f>Loads!S1169</f>
        <v>4.3622968254956179E-2</v>
      </c>
      <c r="L1180" s="71">
        <f>Loads!X1169</f>
        <v>-7.1464786805410241E-3</v>
      </c>
      <c r="M1180" s="71">
        <f>Loads!AC1169</f>
        <v>4.5226226437698719E-2</v>
      </c>
      <c r="N1180" s="71">
        <f>Loads!AH1169</f>
        <v>2.1027000390893724E-2</v>
      </c>
      <c r="O1180" s="20">
        <f>Hydro!D1169</f>
        <v>6.443780521944531E-2</v>
      </c>
    </row>
    <row r="1181" spans="1:15" x14ac:dyDescent="0.25">
      <c r="A1181" s="2">
        <v>41338</v>
      </c>
      <c r="B1181" s="5">
        <f>Gas!D1170</f>
        <v>-3.5168779018033593E-3</v>
      </c>
      <c r="C1181" s="5">
        <f>Gas!I1170</f>
        <v>1.5121486396331221E-3</v>
      </c>
      <c r="D1181" s="24">
        <f>Electricity!D1170</f>
        <v>-2.7492408766551964E-2</v>
      </c>
      <c r="E1181" s="24">
        <f>Electricity!I1170</f>
        <v>3.4743139660218282E-2</v>
      </c>
      <c r="F1181" s="24">
        <f>Electricity!N1170</f>
        <v>0.10672412205827292</v>
      </c>
      <c r="G1181" s="24">
        <f>Electricity!S1170</f>
        <v>-2.3714479803864656E-2</v>
      </c>
      <c r="H1181" s="70">
        <f>Loads!D1170</f>
        <v>4.1472901656179395E-2</v>
      </c>
      <c r="I1181" s="70">
        <f>Loads!I1170</f>
        <v>3.4763629083349096E-2</v>
      </c>
      <c r="J1181" s="71">
        <f>Loads!N1170</f>
        <v>2.7637819009649622E-3</v>
      </c>
      <c r="K1181" s="71">
        <f>Loads!S1170</f>
        <v>1.9499303380274752E-2</v>
      </c>
      <c r="L1181" s="71">
        <f>Loads!X1170</f>
        <v>6.1506916209853046E-3</v>
      </c>
      <c r="M1181" s="71">
        <f>Loads!AC1170</f>
        <v>5.461921816696344E-2</v>
      </c>
      <c r="N1181" s="71">
        <f>Loads!AH1170</f>
        <v>4.8977509350345283E-3</v>
      </c>
      <c r="O1181" s="20">
        <f>Hydro!D1170</f>
        <v>7.2102793924837816E-2</v>
      </c>
    </row>
    <row r="1182" spans="1:15" x14ac:dyDescent="0.25">
      <c r="A1182" s="2">
        <v>41339</v>
      </c>
      <c r="B1182" s="5">
        <f>Gas!D1171</f>
        <v>2.1251504124879785E-2</v>
      </c>
      <c r="C1182" s="5">
        <f>Gas!I1171</f>
        <v>4.995859142511503E-2</v>
      </c>
      <c r="D1182" s="24">
        <f>Electricity!D1171</f>
        <v>-3.4810168101635661E-2</v>
      </c>
      <c r="E1182" s="24">
        <f>Electricity!I1171</f>
        <v>2.8830846677965222E-2</v>
      </c>
      <c r="F1182" s="24">
        <f>Electricity!N1171</f>
        <v>3.9798010792812741E-2</v>
      </c>
      <c r="G1182" s="24">
        <f>Electricity!S1171</f>
        <v>-7.1176886907054586E-3</v>
      </c>
      <c r="H1182" s="70">
        <f>Loads!D1171</f>
        <v>5.0885757409196597E-2</v>
      </c>
      <c r="I1182" s="70">
        <f>Loads!I1171</f>
        <v>-1.9478158950208338E-2</v>
      </c>
      <c r="J1182" s="71">
        <f>Loads!N1171</f>
        <v>3.3987150383822329E-2</v>
      </c>
      <c r="K1182" s="71">
        <f>Loads!S1171</f>
        <v>1.5491790903635699E-2</v>
      </c>
      <c r="L1182" s="71">
        <f>Loads!X1171</f>
        <v>-5.1409289777512024E-3</v>
      </c>
      <c r="M1182" s="71">
        <f>Loads!AC1171</f>
        <v>1.1104737011931348E-2</v>
      </c>
      <c r="N1182" s="71">
        <f>Loads!AH1171</f>
        <v>-1.6189332687000346E-2</v>
      </c>
      <c r="O1182" s="20">
        <f>Hydro!D1171</f>
        <v>3.626241829921395E-2</v>
      </c>
    </row>
    <row r="1183" spans="1:15" x14ac:dyDescent="0.25">
      <c r="A1183" s="2">
        <v>41340</v>
      </c>
      <c r="B1183" s="5">
        <f>Gas!D1172</f>
        <v>-2.0818600462993497E-2</v>
      </c>
      <c r="C1183" s="5">
        <f>Gas!I1172</f>
        <v>-4.3807745228236833E-3</v>
      </c>
      <c r="D1183" s="24">
        <f>Electricity!D1172</f>
        <v>4.7225723231562086E-2</v>
      </c>
      <c r="E1183" s="24">
        <f>Electricity!I1172</f>
        <v>3.8563649711161295E-2</v>
      </c>
      <c r="F1183" s="24">
        <f>Electricity!N1172</f>
        <v>5.4942528491886536E-2</v>
      </c>
      <c r="G1183" s="24">
        <f>Electricity!S1172</f>
        <v>3.4812626152529905E-2</v>
      </c>
      <c r="H1183" s="70">
        <f>Loads!D1172</f>
        <v>-8.2296648879003342E-3</v>
      </c>
      <c r="I1183" s="70">
        <f>Loads!I1172</f>
        <v>-4.3959358705876153E-2</v>
      </c>
      <c r="J1183" s="71">
        <f>Loads!N1172</f>
        <v>-5.0786377997122989E-2</v>
      </c>
      <c r="K1183" s="71">
        <f>Loads!S1172</f>
        <v>-1.7419876567399378E-2</v>
      </c>
      <c r="L1183" s="71">
        <f>Loads!X1172</f>
        <v>2.0251631451999041E-3</v>
      </c>
      <c r="M1183" s="71">
        <f>Loads!AC1172</f>
        <v>-7.3828754034284294E-2</v>
      </c>
      <c r="N1183" s="71">
        <f>Loads!AH1172</f>
        <v>-1.6972082772249486E-2</v>
      </c>
      <c r="O1183" s="20">
        <f>Hydro!D1172</f>
        <v>-5.0191302326453038E-2</v>
      </c>
    </row>
    <row r="1184" spans="1:15" x14ac:dyDescent="0.25">
      <c r="A1184" s="2">
        <v>41341</v>
      </c>
      <c r="B1184" s="5">
        <f>Gas!D1173</f>
        <v>-1.5323764137960834E-2</v>
      </c>
      <c r="C1184" s="5">
        <f>Gas!I1173</f>
        <v>-1.3923771618076413E-2</v>
      </c>
      <c r="D1184" s="24">
        <f>Electricity!D1173</f>
        <v>4.2428893978071189E-2</v>
      </c>
      <c r="E1184" s="24">
        <f>Electricity!I1173</f>
        <v>3.8886491972636078E-2</v>
      </c>
      <c r="F1184" s="24">
        <f>Electricity!N1173</f>
        <v>5.3173560759108576E-2</v>
      </c>
      <c r="G1184" s="24">
        <f>Electricity!S1173</f>
        <v>1.2241068880232894E-3</v>
      </c>
      <c r="H1184" s="70">
        <f>Loads!D1173</f>
        <v>-2.0818499316609868E-2</v>
      </c>
      <c r="I1184" s="70">
        <f>Loads!I1173</f>
        <v>-9.43689252295251E-2</v>
      </c>
      <c r="J1184" s="71">
        <f>Loads!N1173</f>
        <v>-1.0717613792798064E-3</v>
      </c>
      <c r="K1184" s="71">
        <f>Loads!S1173</f>
        <v>2.3984899958550326E-2</v>
      </c>
      <c r="L1184" s="71">
        <f>Loads!X1173</f>
        <v>2.1954949847590166E-2</v>
      </c>
      <c r="M1184" s="71">
        <f>Loads!AC1173</f>
        <v>2.843584787754122E-3</v>
      </c>
      <c r="N1184" s="71">
        <f>Loads!AH1173</f>
        <v>-8.9234472798048192E-3</v>
      </c>
      <c r="O1184" s="20">
        <f>Hydro!D1173</f>
        <v>-0.12246287885625576</v>
      </c>
    </row>
    <row r="1185" spans="1:15" x14ac:dyDescent="0.25">
      <c r="A1185" s="2">
        <v>41342</v>
      </c>
      <c r="B1185" s="5">
        <f>Gas!D1174</f>
        <v>-1.3245289363908716E-2</v>
      </c>
      <c r="C1185" s="5">
        <f>Gas!I1174</f>
        <v>-3.8196168277284316E-2</v>
      </c>
      <c r="D1185" s="24">
        <f>Electricity!D1174</f>
        <v>-1.749288072132392E-3</v>
      </c>
      <c r="E1185" s="24">
        <f>Electricity!I1174</f>
        <v>4.4162059713693601E-2</v>
      </c>
      <c r="F1185" s="24">
        <f>Electricity!N1174</f>
        <v>5.9199027348398638E-2</v>
      </c>
      <c r="G1185" s="24">
        <f>Electricity!S1174</f>
        <v>-2.8232970657977655E-3</v>
      </c>
      <c r="H1185" s="70">
        <f>Loads!D1174</f>
        <v>-4.3186401550764836E-2</v>
      </c>
      <c r="I1185" s="70">
        <f>Loads!I1174</f>
        <v>-1.1529876099743638E-2</v>
      </c>
      <c r="J1185" s="71">
        <f>Loads!N1174</f>
        <v>4.5187405733076447E-3</v>
      </c>
      <c r="K1185" s="71">
        <f>Loads!S1174</f>
        <v>2.0782152913622481E-2</v>
      </c>
      <c r="L1185" s="71">
        <f>Loads!X1174</f>
        <v>1.9132681736527268E-2</v>
      </c>
      <c r="M1185" s="71">
        <f>Loads!AC1174</f>
        <v>-8.6796321233337248E-3</v>
      </c>
      <c r="N1185" s="71">
        <f>Loads!AH1174</f>
        <v>3.159869773162316E-2</v>
      </c>
      <c r="O1185" s="20">
        <f>Hydro!D1174</f>
        <v>6.3587287946841861E-2</v>
      </c>
    </row>
    <row r="1186" spans="1:15" x14ac:dyDescent="0.25">
      <c r="A1186" s="2">
        <v>41343</v>
      </c>
      <c r="B1186" s="5">
        <f>Gas!D1175</f>
        <v>-9.399361674027544E-3</v>
      </c>
      <c r="C1186" s="5">
        <f>Gas!I1175</f>
        <v>-4.7221124206812473E-3</v>
      </c>
      <c r="D1186" s="24">
        <f>Electricity!D1175</f>
        <v>5.4008868246731685E-2</v>
      </c>
      <c r="E1186" s="24">
        <f>Electricity!I1175</f>
        <v>0.14752980887483935</v>
      </c>
      <c r="F1186" s="24">
        <f>Electricity!N1175</f>
        <v>0.18873021649968824</v>
      </c>
      <c r="G1186" s="24">
        <f>Electricity!S1175</f>
        <v>3.6814456173585648E-2</v>
      </c>
      <c r="H1186" s="70">
        <f>Loads!D1175</f>
        <v>3.6919095672110047E-2</v>
      </c>
      <c r="I1186" s="70">
        <f>Loads!I1175</f>
        <v>8.9941725868293992E-3</v>
      </c>
      <c r="J1186" s="71">
        <f>Loads!N1175</f>
        <v>3.9106252232527478E-2</v>
      </c>
      <c r="K1186" s="71">
        <f>Loads!S1175</f>
        <v>1.8458586516728132E-2</v>
      </c>
      <c r="L1186" s="71">
        <f>Loads!X1175</f>
        <v>-1.6173929543808474E-2</v>
      </c>
      <c r="M1186" s="71">
        <f>Loads!AC1175</f>
        <v>2.3700762837907202E-2</v>
      </c>
      <c r="N1186" s="71">
        <f>Loads!AH1175</f>
        <v>6.9465568142083045E-3</v>
      </c>
      <c r="O1186" s="20">
        <f>Hydro!D1175</f>
        <v>1.0462842292691947E-2</v>
      </c>
    </row>
    <row r="1187" spans="1:15" x14ac:dyDescent="0.25">
      <c r="A1187" s="2">
        <v>41344</v>
      </c>
      <c r="B1187" s="5">
        <f>Gas!D1176</f>
        <v>-9.399361674027544E-3</v>
      </c>
      <c r="C1187" s="5">
        <f>Gas!I1176</f>
        <v>-1.2986622270574656E-2</v>
      </c>
      <c r="D1187" s="24">
        <f>Electricity!D1176</f>
        <v>-0.16980683040464184</v>
      </c>
      <c r="E1187" s="24">
        <f>Electricity!I1176</f>
        <v>-0.17708241787000614</v>
      </c>
      <c r="F1187" s="24">
        <f>Electricity!N1176</f>
        <v>-0.2266009778717786</v>
      </c>
      <c r="G1187" s="24">
        <f>Electricity!S1176</f>
        <v>-0.13112105610201311</v>
      </c>
      <c r="H1187" s="70">
        <f>Loads!D1176</f>
        <v>-2.5346480076343186E-2</v>
      </c>
      <c r="I1187" s="70">
        <f>Loads!I1176</f>
        <v>-2.3635749033795048E-2</v>
      </c>
      <c r="J1187" s="71">
        <f>Loads!N1176</f>
        <v>-2.6332740774619418E-2</v>
      </c>
      <c r="K1187" s="71">
        <f>Loads!S1176</f>
        <v>-6.0533476522813684E-2</v>
      </c>
      <c r="L1187" s="71">
        <f>Loads!X1176</f>
        <v>-1.7298076502507198E-2</v>
      </c>
      <c r="M1187" s="71">
        <f>Loads!AC1176</f>
        <v>-5.6226657738925434E-2</v>
      </c>
      <c r="N1187" s="71">
        <f>Loads!AH1176</f>
        <v>3.1665419887654256E-3</v>
      </c>
      <c r="O1187" s="20">
        <f>Hydro!D1176</f>
        <v>6.1661488909232239E-3</v>
      </c>
    </row>
    <row r="1188" spans="1:15" x14ac:dyDescent="0.25">
      <c r="A1188" s="2">
        <v>41345</v>
      </c>
      <c r="B1188" s="5">
        <f>Gas!D1177</f>
        <v>6.2593212591683725E-3</v>
      </c>
      <c r="C1188" s="5">
        <f>Gas!I1177</f>
        <v>-1.3713058957432474E-2</v>
      </c>
      <c r="D1188" s="24">
        <f>Electricity!D1177</f>
        <v>1.9409344538790119E-2</v>
      </c>
      <c r="E1188" s="24">
        <f>Electricity!I1177</f>
        <v>-4.3182361140502119E-2</v>
      </c>
      <c r="F1188" s="24">
        <f>Electricity!N1177</f>
        <v>-2.3413946924789396E-2</v>
      </c>
      <c r="G1188" s="24">
        <f>Electricity!S1177</f>
        <v>6.3497730690792349E-3</v>
      </c>
      <c r="H1188" s="70">
        <f>Loads!D1177</f>
        <v>-5.6933253276957335E-2</v>
      </c>
      <c r="I1188" s="70">
        <f>Loads!I1177</f>
        <v>-2.7803145157076325E-2</v>
      </c>
      <c r="J1188" s="71">
        <f>Loads!N1177</f>
        <v>-4.676599602397763E-2</v>
      </c>
      <c r="K1188" s="71">
        <f>Loads!S1177</f>
        <v>-5.2198876892177948E-2</v>
      </c>
      <c r="L1188" s="71">
        <f>Loads!X1177</f>
        <v>-2.8694222370522882E-2</v>
      </c>
      <c r="M1188" s="71">
        <f>Loads!AC1177</f>
        <v>-3.6543309207094421E-2</v>
      </c>
      <c r="N1188" s="71">
        <f>Loads!AH1177</f>
        <v>-1.5164618280190112E-3</v>
      </c>
      <c r="O1188" s="20">
        <f>Hydro!D1177</f>
        <v>-7.1147742953570917E-2</v>
      </c>
    </row>
    <row r="1189" spans="1:15" x14ac:dyDescent="0.25">
      <c r="A1189" s="2">
        <v>41346</v>
      </c>
      <c r="B1189" s="5">
        <f>Gas!D1178</f>
        <v>3.4736892960653574E-3</v>
      </c>
      <c r="C1189" s="5">
        <f>Gas!I1178</f>
        <v>-8.8360200528158038E-3</v>
      </c>
      <c r="D1189" s="24">
        <f>Electricity!D1178</f>
        <v>-0.10963053663923686</v>
      </c>
      <c r="E1189" s="24">
        <f>Electricity!I1178</f>
        <v>-9.3234647148487976E-2</v>
      </c>
      <c r="F1189" s="24">
        <f>Electricity!N1178</f>
        <v>-5.5235094451002262E-2</v>
      </c>
      <c r="G1189" s="24">
        <f>Electricity!S1178</f>
        <v>-2.8980126546860333E-2</v>
      </c>
      <c r="H1189" s="70">
        <f>Loads!D1178</f>
        <v>-3.3431499421633121E-2</v>
      </c>
      <c r="I1189" s="70">
        <f>Loads!I1178</f>
        <v>-4.3432192219948637E-2</v>
      </c>
      <c r="J1189" s="71">
        <f>Loads!N1178</f>
        <v>-6.9762664674483943E-3</v>
      </c>
      <c r="K1189" s="71">
        <f>Loads!S1178</f>
        <v>-2.9081560560823255E-2</v>
      </c>
      <c r="L1189" s="71">
        <f>Loads!X1178</f>
        <v>-7.3385470551294296E-3</v>
      </c>
      <c r="M1189" s="71">
        <f>Loads!AC1178</f>
        <v>-4.1155735508683428E-2</v>
      </c>
      <c r="N1189" s="71">
        <f>Loads!AH1178</f>
        <v>1.0237437335516131E-2</v>
      </c>
      <c r="O1189" s="20">
        <f>Hydro!D1178</f>
        <v>9.4634338903408721E-2</v>
      </c>
    </row>
    <row r="1190" spans="1:15" x14ac:dyDescent="0.25">
      <c r="A1190" s="2">
        <v>41347</v>
      </c>
      <c r="B1190" s="5">
        <f>Gas!D1179</f>
        <v>1.7572206866634278E-3</v>
      </c>
      <c r="C1190" s="5">
        <f>Gas!I1179</f>
        <v>4.8617088227110869E-3</v>
      </c>
      <c r="D1190" s="24">
        <f>Electricity!D1179</f>
        <v>3.5453881645893144E-2</v>
      </c>
      <c r="E1190" s="24">
        <f>Electricity!I1179</f>
        <v>-5.6855721616083543E-2</v>
      </c>
      <c r="F1190" s="24">
        <f>Electricity!N1179</f>
        <v>-2.8474715237172009E-2</v>
      </c>
      <c r="G1190" s="24">
        <f>Electricity!S1179</f>
        <v>1.6518552933255902E-3</v>
      </c>
      <c r="H1190" s="70">
        <f>Loads!D1179</f>
        <v>-2.6927217563821548E-2</v>
      </c>
      <c r="I1190" s="70">
        <f>Loads!I1179</f>
        <v>-3.0917972422143447E-2</v>
      </c>
      <c r="J1190" s="71">
        <f>Loads!N1179</f>
        <v>-4.0096658582995576E-2</v>
      </c>
      <c r="K1190" s="71">
        <f>Loads!S1179</f>
        <v>-2.3199808429003987E-2</v>
      </c>
      <c r="L1190" s="71">
        <f>Loads!X1179</f>
        <v>-1.0558099610148031E-2</v>
      </c>
      <c r="M1190" s="71">
        <f>Loads!AC1179</f>
        <v>-1.6546930465282189E-2</v>
      </c>
      <c r="N1190" s="71">
        <f>Loads!AH1179</f>
        <v>-2.3456700734599933E-2</v>
      </c>
      <c r="O1190" s="20">
        <f>Hydro!D1179</f>
        <v>0.10696093670368415</v>
      </c>
    </row>
    <row r="1191" spans="1:15" x14ac:dyDescent="0.25">
      <c r="A1191" s="2">
        <v>41348</v>
      </c>
      <c r="B1191" s="5">
        <f>Gas!D1180</f>
        <v>-4.3312744938164265E-3</v>
      </c>
      <c r="C1191" s="5">
        <f>Gas!I1180</f>
        <v>-6.7637606642266743E-3</v>
      </c>
      <c r="D1191" s="24">
        <f>Electricity!D1180</f>
        <v>2.1393359916022547E-2</v>
      </c>
      <c r="E1191" s="24">
        <f>Electricity!I1180</f>
        <v>6.8360455619074695E-2</v>
      </c>
      <c r="F1191" s="24">
        <f>Electricity!N1180</f>
        <v>-2.1039857898756918E-2</v>
      </c>
      <c r="G1191" s="24">
        <f>Electricity!S1180</f>
        <v>4.3130973158668345E-3</v>
      </c>
      <c r="H1191" s="70">
        <f>Loads!D1180</f>
        <v>-2.4923629347893106E-2</v>
      </c>
      <c r="I1191" s="70">
        <f>Loads!I1180</f>
        <v>3.8135380256428264E-3</v>
      </c>
      <c r="J1191" s="71">
        <f>Loads!N1180</f>
        <v>-2.1502208125685762E-3</v>
      </c>
      <c r="K1191" s="71">
        <f>Loads!S1180</f>
        <v>-1.9704262166436032E-2</v>
      </c>
      <c r="L1191" s="71">
        <f>Loads!X1180</f>
        <v>-1.2581107617055193E-2</v>
      </c>
      <c r="M1191" s="71">
        <f>Loads!AC1180</f>
        <v>-1.2226441848453007E-2</v>
      </c>
      <c r="N1191" s="71">
        <f>Loads!AH1180</f>
        <v>-1.9164044368674138E-2</v>
      </c>
      <c r="O1191" s="20">
        <f>Hydro!D1180</f>
        <v>6.678329481563329E-2</v>
      </c>
    </row>
    <row r="1192" spans="1:15" x14ac:dyDescent="0.25">
      <c r="A1192" s="2">
        <v>41349</v>
      </c>
      <c r="B1192" s="5">
        <f>Gas!D1181</f>
        <v>3.2425765588717972E-2</v>
      </c>
      <c r="C1192" s="5">
        <f>Gas!I1181</f>
        <v>3.522138319904141E-2</v>
      </c>
      <c r="D1192" s="24">
        <f>Electricity!D1181</f>
        <v>-1.1264714691905285E-2</v>
      </c>
      <c r="E1192" s="24">
        <f>Electricity!I1181</f>
        <v>1.3975389611200314E-2</v>
      </c>
      <c r="F1192" s="24">
        <f>Electricity!N1181</f>
        <v>-1.6010928605536247E-2</v>
      </c>
      <c r="G1192" s="24">
        <f>Electricity!S1181</f>
        <v>-6.750472490201765E-3</v>
      </c>
      <c r="H1192" s="70">
        <f>Loads!D1181</f>
        <v>-1.7760976795998973E-2</v>
      </c>
      <c r="I1192" s="70">
        <f>Loads!I1181</f>
        <v>-1.7466629044853757E-2</v>
      </c>
      <c r="J1192" s="71">
        <f>Loads!N1181</f>
        <v>8.088871461546937E-3</v>
      </c>
      <c r="K1192" s="71">
        <f>Loads!S1181</f>
        <v>3.8136577231576568E-2</v>
      </c>
      <c r="L1192" s="71">
        <f>Loads!X1181</f>
        <v>-4.7798283867171165E-3</v>
      </c>
      <c r="M1192" s="71">
        <f>Loads!AC1181</f>
        <v>1.5199745435666656E-2</v>
      </c>
      <c r="N1192" s="71">
        <f>Loads!AH1181</f>
        <v>-1.7620992075405295E-2</v>
      </c>
      <c r="O1192" s="20">
        <f>Hydro!D1181</f>
        <v>-1.8696494301760624E-2</v>
      </c>
    </row>
    <row r="1193" spans="1:15" x14ac:dyDescent="0.25">
      <c r="A1193" s="2">
        <v>41350</v>
      </c>
      <c r="B1193" s="5">
        <f>Gas!D1182</f>
        <v>-1.5984711873249639E-3</v>
      </c>
      <c r="C1193" s="5">
        <f>Gas!I1182</f>
        <v>-2.2506201065330654E-3</v>
      </c>
      <c r="D1193" s="24">
        <f>Electricity!D1182</f>
        <v>5.7085406267100902E-2</v>
      </c>
      <c r="E1193" s="24">
        <f>Electricity!I1182</f>
        <v>0.21599962332112471</v>
      </c>
      <c r="F1193" s="24">
        <f>Electricity!N1182</f>
        <v>0.20555639999036243</v>
      </c>
      <c r="G1193" s="24">
        <f>Electricity!S1182</f>
        <v>3.5034706391471451E-2</v>
      </c>
      <c r="H1193" s="70">
        <f>Loads!D1182</f>
        <v>2.4053428690188006E-2</v>
      </c>
      <c r="I1193" s="70">
        <f>Loads!I1182</f>
        <v>5.611903553718374E-2</v>
      </c>
      <c r="J1193" s="71">
        <f>Loads!N1182</f>
        <v>5.5465809565745011E-2</v>
      </c>
      <c r="K1193" s="71">
        <f>Loads!S1182</f>
        <v>5.7917671408360349E-2</v>
      </c>
      <c r="L1193" s="71">
        <f>Loads!X1182</f>
        <v>4.4555901626036676E-2</v>
      </c>
      <c r="M1193" s="71">
        <f>Loads!AC1182</f>
        <v>7.1143549450830762E-2</v>
      </c>
      <c r="N1193" s="71">
        <f>Loads!AH1182</f>
        <v>3.3186431324341459E-2</v>
      </c>
      <c r="O1193" s="20">
        <f>Hydro!D1182</f>
        <v>2.1708517733174455E-2</v>
      </c>
    </row>
    <row r="1194" spans="1:15" x14ac:dyDescent="0.25">
      <c r="A1194" s="2">
        <v>41351</v>
      </c>
      <c r="B1194" s="5">
        <f>Gas!D1183</f>
        <v>-1.5984711873249639E-3</v>
      </c>
      <c r="C1194" s="5">
        <f>Gas!I1183</f>
        <v>-2.2506201065330654E-3</v>
      </c>
      <c r="D1194" s="24">
        <f>Electricity!D1183</f>
        <v>-6.2249209776970106E-2</v>
      </c>
      <c r="E1194" s="24">
        <f>Electricity!I1183</f>
        <v>-0.16870639309173285</v>
      </c>
      <c r="F1194" s="24">
        <f>Electricity!N1183</f>
        <v>-0.17006054622112976</v>
      </c>
      <c r="G1194" s="24">
        <f>Electricity!S1183</f>
        <v>-4.279713347163365E-2</v>
      </c>
      <c r="H1194" s="70">
        <f>Loads!D1183</f>
        <v>2.9244493492731283E-2</v>
      </c>
      <c r="I1194" s="70">
        <f>Loads!I1183</f>
        <v>1.0535612983339007E-2</v>
      </c>
      <c r="J1194" s="71">
        <f>Loads!N1183</f>
        <v>-1.1563340589714144E-2</v>
      </c>
      <c r="K1194" s="71">
        <f>Loads!S1183</f>
        <v>-4.1867541996720437E-3</v>
      </c>
      <c r="L1194" s="71">
        <f>Loads!X1183</f>
        <v>-6.8567994889285888E-3</v>
      </c>
      <c r="M1194" s="71">
        <f>Loads!AC1183</f>
        <v>3.7573425638709468E-3</v>
      </c>
      <c r="N1194" s="71">
        <f>Loads!AH1183</f>
        <v>7.7318984082744291E-3</v>
      </c>
      <c r="O1194" s="20">
        <f>Hydro!D1183</f>
        <v>0.11662888574477288</v>
      </c>
    </row>
    <row r="1195" spans="1:15" x14ac:dyDescent="0.25">
      <c r="A1195" s="2">
        <v>41352</v>
      </c>
      <c r="B1195" s="5">
        <f>Gas!D1184</f>
        <v>3.2436227416187818E-2</v>
      </c>
      <c r="C1195" s="5">
        <f>Gas!I1184</f>
        <v>4.3241304361030547E-2</v>
      </c>
      <c r="D1195" s="24">
        <f>Electricity!D1184</f>
        <v>6.6636229373028238E-2</v>
      </c>
      <c r="E1195" s="24">
        <f>Electricity!I1184</f>
        <v>4.7510973321765959E-2</v>
      </c>
      <c r="F1195" s="24">
        <f>Electricity!N1184</f>
        <v>0.14199839248585608</v>
      </c>
      <c r="G1195" s="24">
        <f>Electricity!S1184</f>
        <v>7.276509719267521E-2</v>
      </c>
      <c r="H1195" s="70">
        <f>Loads!D1184</f>
        <v>-3.6150726336464351E-2</v>
      </c>
      <c r="I1195" s="70">
        <f>Loads!I1184</f>
        <v>1.0314662128265706E-3</v>
      </c>
      <c r="J1195" s="71">
        <f>Loads!N1184</f>
        <v>1.382354988213344E-2</v>
      </c>
      <c r="K1195" s="71">
        <f>Loads!S1184</f>
        <v>-3.9233134725497859E-2</v>
      </c>
      <c r="L1195" s="71">
        <f>Loads!X1184</f>
        <v>-2.4024180679434015E-2</v>
      </c>
      <c r="M1195" s="71">
        <f>Loads!AC1184</f>
        <v>2.5755659779458095E-3</v>
      </c>
      <c r="N1195" s="71">
        <f>Loads!AH1184</f>
        <v>-6.0667578135412681E-3</v>
      </c>
      <c r="O1195" s="20">
        <f>Hydro!D1184</f>
        <v>2.0791389094515868E-2</v>
      </c>
    </row>
    <row r="1196" spans="1:15" x14ac:dyDescent="0.25">
      <c r="A1196" s="2">
        <v>41353</v>
      </c>
      <c r="B1196" s="5">
        <f>Gas!D1185</f>
        <v>6.717272942362686E-4</v>
      </c>
      <c r="C1196" s="5">
        <f>Gas!I1185</f>
        <v>-1.1755898919283594E-3</v>
      </c>
      <c r="D1196" s="24">
        <f>Electricity!D1185</f>
        <v>-1.3960659681530483E-2</v>
      </c>
      <c r="E1196" s="24">
        <f>Electricity!I1185</f>
        <v>-4.0634636519755601E-2</v>
      </c>
      <c r="F1196" s="24">
        <f>Electricity!N1185</f>
        <v>-5.327564830895265E-2</v>
      </c>
      <c r="G1196" s="24">
        <f>Electricity!S1185</f>
        <v>-1.1187307486536147E-2</v>
      </c>
      <c r="H1196" s="70">
        <f>Loads!D1185</f>
        <v>2.3417200341617483E-3</v>
      </c>
      <c r="I1196" s="70">
        <f>Loads!I1185</f>
        <v>5.3768275612219765E-2</v>
      </c>
      <c r="J1196" s="71">
        <f>Loads!N1185</f>
        <v>-3.0781972516199463E-2</v>
      </c>
      <c r="K1196" s="71">
        <f>Loads!S1185</f>
        <v>-3.3955940787574801E-2</v>
      </c>
      <c r="L1196" s="71">
        <f>Loads!X1185</f>
        <v>2.0426458740796016E-2</v>
      </c>
      <c r="M1196" s="71">
        <f>Loads!AC1185</f>
        <v>-2.9689129485131832E-2</v>
      </c>
      <c r="N1196" s="71">
        <f>Loads!AH1185</f>
        <v>-2.3430315043063143E-3</v>
      </c>
      <c r="O1196" s="20">
        <f>Hydro!D1185</f>
        <v>7.4487910431066909E-2</v>
      </c>
    </row>
    <row r="1197" spans="1:15" x14ac:dyDescent="0.25">
      <c r="A1197" s="2">
        <v>41354</v>
      </c>
      <c r="B1197" s="5">
        <f>Gas!D1186</f>
        <v>3.1127563338582478E-3</v>
      </c>
      <c r="C1197" s="5">
        <f>Gas!I1186</f>
        <v>7.5157130722360846E-3</v>
      </c>
      <c r="D1197" s="24">
        <f>Electricity!D1186</f>
        <v>-7.5670583790724963E-3</v>
      </c>
      <c r="E1197" s="24">
        <f>Electricity!I1186</f>
        <v>-3.1376761088094757E-2</v>
      </c>
      <c r="F1197" s="24">
        <f>Electricity!N1186</f>
        <v>-3.637497072644006E-2</v>
      </c>
      <c r="G1197" s="24">
        <f>Electricity!S1186</f>
        <v>-5.6591451533653664E-3</v>
      </c>
      <c r="H1197" s="70">
        <f>Loads!D1186</f>
        <v>4.2636242122257223E-2</v>
      </c>
      <c r="I1197" s="70">
        <f>Loads!I1186</f>
        <v>1.7466076444768983E-2</v>
      </c>
      <c r="J1197" s="71">
        <f>Loads!N1186</f>
        <v>3.4027889877882744E-2</v>
      </c>
      <c r="K1197" s="71">
        <f>Loads!S1186</f>
        <v>5.8049489933544363E-2</v>
      </c>
      <c r="L1197" s="71">
        <f>Loads!X1186</f>
        <v>5.1586362845760791E-3</v>
      </c>
      <c r="M1197" s="71">
        <f>Loads!AC1186</f>
        <v>3.6874684611443387E-2</v>
      </c>
      <c r="N1197" s="71">
        <f>Loads!AH1186</f>
        <v>3.5617999505646591E-3</v>
      </c>
      <c r="O1197" s="20">
        <f>Hydro!D1186</f>
        <v>-1.4078868818828555E-2</v>
      </c>
    </row>
    <row r="1198" spans="1:15" x14ac:dyDescent="0.25">
      <c r="A1198" s="2">
        <v>41355</v>
      </c>
      <c r="B1198" s="5">
        <f>Gas!D1187</f>
        <v>2.6118392955400603E-2</v>
      </c>
      <c r="C1198" s="5">
        <f>Gas!I1187</f>
        <v>4.1379110713828646E-2</v>
      </c>
      <c r="D1198" s="24">
        <f>Electricity!D1187</f>
        <v>9.8458266917475102E-3</v>
      </c>
      <c r="E1198" s="24">
        <f>Electricity!I1187</f>
        <v>0.12144998978324872</v>
      </c>
      <c r="F1198" s="24">
        <f>Electricity!N1187</f>
        <v>0.17658170360873426</v>
      </c>
      <c r="G1198" s="24">
        <f>Electricity!S1187</f>
        <v>-7.571791182291873E-3</v>
      </c>
      <c r="H1198" s="70">
        <f>Loads!D1187</f>
        <v>3.9870987812815645E-2</v>
      </c>
      <c r="I1198" s="70">
        <f>Loads!I1187</f>
        <v>1.0720022421699088E-2</v>
      </c>
      <c r="J1198" s="71">
        <f>Loads!N1187</f>
        <v>2.7672266899156361E-4</v>
      </c>
      <c r="K1198" s="71">
        <f>Loads!S1187</f>
        <v>3.762195201880375E-2</v>
      </c>
      <c r="L1198" s="71">
        <f>Loads!X1187</f>
        <v>3.5328317264901377E-2</v>
      </c>
      <c r="M1198" s="71">
        <f>Loads!AC1187</f>
        <v>4.3243580088236505E-2</v>
      </c>
      <c r="N1198" s="71">
        <f>Loads!AH1187</f>
        <v>-5.394502659343603E-3</v>
      </c>
      <c r="O1198" s="20">
        <f>Hydro!D1187</f>
        <v>1.4202030494811543E-2</v>
      </c>
    </row>
    <row r="1199" spans="1:15" x14ac:dyDescent="0.25">
      <c r="A1199" s="2">
        <v>41356</v>
      </c>
      <c r="B1199" s="5">
        <f>Gas!D1188</f>
        <v>1.6969708099138947E-2</v>
      </c>
      <c r="C1199" s="5">
        <f>Gas!I1188</f>
        <v>1.5720380548315753E-2</v>
      </c>
      <c r="D1199" s="24">
        <f>Electricity!D1188</f>
        <v>3.5859933673331686E-2</v>
      </c>
      <c r="E1199" s="24">
        <f>Electricity!I1188</f>
        <v>5.9916353922415393E-2</v>
      </c>
      <c r="F1199" s="24">
        <f>Electricity!N1188</f>
        <v>7.3129765320145604E-2</v>
      </c>
      <c r="G1199" s="24">
        <f>Electricity!S1188</f>
        <v>4.6498206090669339E-3</v>
      </c>
      <c r="H1199" s="70">
        <f>Loads!D1188</f>
        <v>1.2394327795455601E-2</v>
      </c>
      <c r="I1199" s="70">
        <f>Loads!I1188</f>
        <v>4.1493594726880897E-2</v>
      </c>
      <c r="J1199" s="71">
        <f>Loads!N1188</f>
        <v>3.3180225373717676E-2</v>
      </c>
      <c r="K1199" s="71">
        <f>Loads!S1188</f>
        <v>3.9191192125936164E-2</v>
      </c>
      <c r="L1199" s="71">
        <f>Loads!X1188</f>
        <v>2.0147288637752947E-2</v>
      </c>
      <c r="M1199" s="71">
        <f>Loads!AC1188</f>
        <v>4.2831765506366665E-2</v>
      </c>
      <c r="N1199" s="71">
        <f>Loads!AH1188</f>
        <v>9.7277922608335898E-3</v>
      </c>
      <c r="O1199" s="20">
        <f>Hydro!D1188</f>
        <v>6.93690697945855E-2</v>
      </c>
    </row>
    <row r="1200" spans="1:15" x14ac:dyDescent="0.25">
      <c r="A1200" s="2">
        <v>41357</v>
      </c>
      <c r="B1200" s="5">
        <f>Gas!D1189</f>
        <v>5.7903021304232397E-3</v>
      </c>
      <c r="C1200" s="5">
        <f>Gas!I1189</f>
        <v>5.6973948577135293E-3</v>
      </c>
      <c r="D1200" s="24">
        <f>Electricity!D1189</f>
        <v>0.15132105580059754</v>
      </c>
      <c r="E1200" s="24">
        <f>Electricity!I1189</f>
        <v>0.3260489392057685</v>
      </c>
      <c r="F1200" s="24">
        <f>Electricity!N1189</f>
        <v>0.36908213179460048</v>
      </c>
      <c r="G1200" s="24">
        <f>Electricity!S1189</f>
        <v>8.1098798175572848E-2</v>
      </c>
      <c r="H1200" s="70">
        <f>Loads!D1189</f>
        <v>-5.2170981514405301E-2</v>
      </c>
      <c r="I1200" s="70">
        <f>Loads!I1189</f>
        <v>3.164046256502781E-3</v>
      </c>
      <c r="J1200" s="71">
        <f>Loads!N1189</f>
        <v>-2.6386563708901495E-2</v>
      </c>
      <c r="K1200" s="71">
        <f>Loads!S1189</f>
        <v>-3.8988322598422137E-2</v>
      </c>
      <c r="L1200" s="71">
        <f>Loads!X1189</f>
        <v>1.7671096907644568E-2</v>
      </c>
      <c r="M1200" s="71">
        <f>Loads!AC1189</f>
        <v>9.3056253656091104E-3</v>
      </c>
      <c r="N1200" s="71">
        <f>Loads!AH1189</f>
        <v>3.4968001657418035E-2</v>
      </c>
      <c r="O1200" s="20">
        <f>Hydro!D1189</f>
        <v>-0.12908038727109306</v>
      </c>
    </row>
    <row r="1201" spans="1:15" x14ac:dyDescent="0.25">
      <c r="A1201" s="2">
        <v>41358</v>
      </c>
      <c r="B1201" s="5">
        <f>Gas!D1190</f>
        <v>5.7903021304232397E-3</v>
      </c>
      <c r="C1201" s="5">
        <f>Gas!I1190</f>
        <v>5.6973948577135293E-3</v>
      </c>
      <c r="D1201" s="24">
        <f>Electricity!D1190</f>
        <v>-5.8386057551321563E-2</v>
      </c>
      <c r="E1201" s="24">
        <f>Electricity!I1190</f>
        <v>-0.10789061640391667</v>
      </c>
      <c r="F1201" s="24">
        <f>Electricity!N1190</f>
        <v>-0.14789146325833966</v>
      </c>
      <c r="G1201" s="24">
        <f>Electricity!S1190</f>
        <v>-7.0511117690051611E-2</v>
      </c>
      <c r="H1201" s="70">
        <f>Loads!D1190</f>
        <v>-3.8201346268702335E-2</v>
      </c>
      <c r="I1201" s="70">
        <f>Loads!I1190</f>
        <v>-2.3669131334861995E-2</v>
      </c>
      <c r="J1201" s="71">
        <f>Loads!N1190</f>
        <v>-1.4841557462611954E-2</v>
      </c>
      <c r="K1201" s="71">
        <f>Loads!S1190</f>
        <v>-5.9051387701589686E-2</v>
      </c>
      <c r="L1201" s="71">
        <f>Loads!X1190</f>
        <v>-1.3942583112155127E-2</v>
      </c>
      <c r="M1201" s="71">
        <f>Loads!AC1190</f>
        <v>-3.1248786911684562E-2</v>
      </c>
      <c r="N1201" s="71">
        <f>Loads!AH1190</f>
        <v>-1.8181903095685126E-2</v>
      </c>
      <c r="O1201" s="20">
        <f>Hydro!D1190</f>
        <v>-4.2450381264306655E-2</v>
      </c>
    </row>
    <row r="1202" spans="1:15" x14ac:dyDescent="0.25">
      <c r="A1202" s="2">
        <v>41359</v>
      </c>
      <c r="B1202" s="5">
        <f>Gas!D1191</f>
        <v>5.7903021304232397E-3</v>
      </c>
      <c r="C1202" s="5">
        <f>Gas!I1191</f>
        <v>1.5278306469471575E-2</v>
      </c>
      <c r="D1202" s="24">
        <f>Electricity!D1191</f>
        <v>5.032730638249288E-2</v>
      </c>
      <c r="E1202" s="24">
        <f>Electricity!I1191</f>
        <v>0.1415780167017992</v>
      </c>
      <c r="F1202" s="24">
        <f>Electricity!N1191</f>
        <v>0.12713614390611733</v>
      </c>
      <c r="G1202" s="24">
        <f>Electricity!S1191</f>
        <v>6.0469489889728043E-2</v>
      </c>
      <c r="H1202" s="70">
        <f>Loads!D1191</f>
        <v>-7.504667975253218E-2</v>
      </c>
      <c r="I1202" s="70">
        <f>Loads!I1191</f>
        <v>-3.4613345001967125E-2</v>
      </c>
      <c r="J1202" s="71">
        <f>Loads!N1191</f>
        <v>-1.9645289911896235E-3</v>
      </c>
      <c r="K1202" s="71">
        <f>Loads!S1191</f>
        <v>-4.2406799009642587E-2</v>
      </c>
      <c r="L1202" s="71">
        <f>Loads!X1191</f>
        <v>-2.100984002671219E-2</v>
      </c>
      <c r="M1202" s="71">
        <f>Loads!AC1191</f>
        <v>-0.11868157933125867</v>
      </c>
      <c r="N1202" s="71">
        <f>Loads!AH1191</f>
        <v>-1.409924099442067E-2</v>
      </c>
      <c r="O1202" s="20">
        <f>Hydro!D1191</f>
        <v>-4.2234610089703598E-2</v>
      </c>
    </row>
    <row r="1203" spans="1:15" x14ac:dyDescent="0.25">
      <c r="A1203" s="2">
        <v>41360</v>
      </c>
      <c r="B1203" s="5">
        <f>Gas!D1192</f>
        <v>-2.4438699830894053E-2</v>
      </c>
      <c r="C1203" s="5">
        <f>Gas!I1192</f>
        <v>-5.6252917387063922E-2</v>
      </c>
      <c r="D1203" s="24">
        <f>Electricity!D1192</f>
        <v>-5.0565403817211252E-4</v>
      </c>
      <c r="E1203" s="24">
        <f>Electricity!I1192</f>
        <v>1.4704675909937098E-2</v>
      </c>
      <c r="F1203" s="24">
        <f>Electricity!N1192</f>
        <v>-3.2846949397666164E-3</v>
      </c>
      <c r="G1203" s="24">
        <f>Electricity!S1192</f>
        <v>-1.9905542396368776E-2</v>
      </c>
      <c r="H1203" s="70">
        <f>Loads!D1192</f>
        <v>-5.5419591981453104E-2</v>
      </c>
      <c r="I1203" s="70">
        <f>Loads!I1192</f>
        <v>-3.9815618607391606E-2</v>
      </c>
      <c r="J1203" s="71">
        <f>Loads!N1192</f>
        <v>-3.6392357906686157E-2</v>
      </c>
      <c r="K1203" s="71">
        <f>Loads!S1192</f>
        <v>-3.0465839997443483E-2</v>
      </c>
      <c r="L1203" s="71">
        <f>Loads!X1192</f>
        <v>-4.7859784820046825E-3</v>
      </c>
      <c r="M1203" s="71">
        <f>Loads!AC1192</f>
        <v>-6.2418856806031792E-2</v>
      </c>
      <c r="N1203" s="71">
        <f>Loads!AH1192</f>
        <v>-3.2009524237144704E-2</v>
      </c>
      <c r="O1203" s="20">
        <f>Hydro!D1192</f>
        <v>4.2997516101244831E-3</v>
      </c>
    </row>
    <row r="1204" spans="1:15" x14ac:dyDescent="0.25">
      <c r="A1204" s="2">
        <v>41361</v>
      </c>
      <c r="B1204" s="5">
        <f>Gas!D1193</f>
        <v>6.4591028436852705E-3</v>
      </c>
      <c r="C1204" s="5">
        <f>Gas!I1193</f>
        <v>-1.2587763927975887E-2</v>
      </c>
      <c r="D1204" s="24">
        <f>Electricity!D1193</f>
        <v>4.0143442054429324E-2</v>
      </c>
      <c r="E1204" s="24">
        <f>Electricity!I1193</f>
        <v>7.562694126971431E-2</v>
      </c>
      <c r="F1204" s="24">
        <f>Electricity!N1193</f>
        <v>7.7118577488222442E-2</v>
      </c>
      <c r="G1204" s="24">
        <f>Electricity!S1193</f>
        <v>1.1507406542260484E-2</v>
      </c>
      <c r="H1204" s="70">
        <f>Loads!D1193</f>
        <v>1.9425292023665996E-2</v>
      </c>
      <c r="I1204" s="70">
        <f>Loads!I1193</f>
        <v>-2.500701030615736E-2</v>
      </c>
      <c r="J1204" s="71">
        <f>Loads!N1193</f>
        <v>-3.2980513123991917E-2</v>
      </c>
      <c r="K1204" s="71">
        <f>Loads!S1193</f>
        <v>-4.3715977522306548E-2</v>
      </c>
      <c r="L1204" s="71">
        <f>Loads!X1193</f>
        <v>-2.9898433540813951E-2</v>
      </c>
      <c r="M1204" s="71">
        <f>Loads!AC1193</f>
        <v>-3.9377915392238838E-3</v>
      </c>
      <c r="N1204" s="71">
        <f>Loads!AH1193</f>
        <v>-1.1649244382488044E-2</v>
      </c>
      <c r="O1204" s="20">
        <f>Hydro!D1193</f>
        <v>2.8021745659522892E-2</v>
      </c>
    </row>
    <row r="1205" spans="1:15" x14ac:dyDescent="0.25">
      <c r="A1205" s="2">
        <v>41362</v>
      </c>
      <c r="B1205" s="5">
        <f>Gas!D1194</f>
        <v>3.0304115303658938E-3</v>
      </c>
      <c r="C1205" s="5">
        <f>Gas!I1194</f>
        <v>3.5147279306661241E-4</v>
      </c>
      <c r="D1205" s="24">
        <f>Electricity!D1194</f>
        <v>-3.7090127141792613E-2</v>
      </c>
      <c r="E1205" s="24">
        <f>Electricity!I1194</f>
        <v>-4.1827662344613881E-2</v>
      </c>
      <c r="F1205" s="24">
        <f>Electricity!N1194</f>
        <v>-5.4809725086745739E-2</v>
      </c>
      <c r="G1205" s="24">
        <f>Electricity!S1194</f>
        <v>5.6287607572660027E-2</v>
      </c>
      <c r="H1205" s="70">
        <f>Loads!D1194</f>
        <v>-3.4005732963626939E-2</v>
      </c>
      <c r="I1205" s="70">
        <f>Loads!I1194</f>
        <v>-2.8864344002530143E-2</v>
      </c>
      <c r="J1205" s="71">
        <f>Loads!N1194</f>
        <v>-8.970307770227115E-3</v>
      </c>
      <c r="K1205" s="71">
        <f>Loads!S1194</f>
        <v>-4.1543766960172646E-2</v>
      </c>
      <c r="L1205" s="71">
        <f>Loads!X1194</f>
        <v>-1.706698833478848E-2</v>
      </c>
      <c r="M1205" s="71">
        <f>Loads!AC1194</f>
        <v>-2.4793181911687945E-2</v>
      </c>
      <c r="N1205" s="71">
        <f>Loads!AH1194</f>
        <v>-9.0928708377229772E-3</v>
      </c>
      <c r="O1205" s="20">
        <f>Hydro!D1194</f>
        <v>0.18650397375217295</v>
      </c>
    </row>
    <row r="1206" spans="1:15" x14ac:dyDescent="0.25">
      <c r="A1206" s="2">
        <v>41363</v>
      </c>
      <c r="B1206" s="5">
        <f>Gas!D1195</f>
        <v>3.0304115303658938E-3</v>
      </c>
      <c r="C1206" s="5">
        <f>Gas!I1195</f>
        <v>3.5147279306661241E-4</v>
      </c>
      <c r="D1206" s="24">
        <f>Electricity!D1195</f>
        <v>1.1149038442912375E-2</v>
      </c>
      <c r="E1206" s="24">
        <f>Electricity!I1195</f>
        <v>2.3531984992827132E-2</v>
      </c>
      <c r="F1206" s="24">
        <f>Electricity!N1195</f>
        <v>2.8115441036749844E-2</v>
      </c>
      <c r="G1206" s="24">
        <f>Electricity!S1195</f>
        <v>2.0683163900348803E-2</v>
      </c>
      <c r="H1206" s="70">
        <f>Loads!D1195</f>
        <v>-4.6517677536909857E-2</v>
      </c>
      <c r="I1206" s="70">
        <f>Loads!I1195</f>
        <v>9.772839969557065E-3</v>
      </c>
      <c r="J1206" s="71">
        <f>Loads!N1195</f>
        <v>-5.5306626028261974E-3</v>
      </c>
      <c r="K1206" s="71">
        <f>Loads!S1195</f>
        <v>-1.6361181595778235E-2</v>
      </c>
      <c r="L1206" s="71">
        <f>Loads!X1195</f>
        <v>-1.7676512760888552E-3</v>
      </c>
      <c r="M1206" s="71">
        <f>Loads!AC1195</f>
        <v>-1.9081822891132139E-2</v>
      </c>
      <c r="N1206" s="71">
        <f>Loads!AH1195</f>
        <v>3.8137358564781509E-3</v>
      </c>
      <c r="O1206" s="20">
        <f>Hydro!D1195</f>
        <v>0.16628068723881403</v>
      </c>
    </row>
    <row r="1207" spans="1:15" x14ac:dyDescent="0.25">
      <c r="A1207" s="2">
        <v>41364</v>
      </c>
      <c r="B1207" s="5">
        <f>Gas!D1196</f>
        <v>3.0304115303658938E-3</v>
      </c>
      <c r="C1207" s="5">
        <f>Gas!I1196</f>
        <v>3.5147279306661241E-4</v>
      </c>
      <c r="D1207" s="24">
        <f>Electricity!D1196</f>
        <v>-4.1081107081126049E-2</v>
      </c>
      <c r="E1207" s="24">
        <f>Electricity!I1196</f>
        <v>0.11081748625386389</v>
      </c>
      <c r="F1207" s="24">
        <f>Electricity!N1196</f>
        <v>0.1432867757380476</v>
      </c>
      <c r="G1207" s="24">
        <f>Electricity!S1196</f>
        <v>2.2968905778720548E-2</v>
      </c>
      <c r="H1207" s="70">
        <f>Loads!D1196</f>
        <v>1.4779852814786054E-3</v>
      </c>
      <c r="I1207" s="70">
        <f>Loads!I1196</f>
        <v>1.9046593845938542E-2</v>
      </c>
      <c r="J1207" s="71">
        <f>Loads!N1196</f>
        <v>-2.5851115270534408E-2</v>
      </c>
      <c r="K1207" s="71">
        <f>Loads!S1196</f>
        <v>-3.9448721345255178E-2</v>
      </c>
      <c r="L1207" s="71">
        <f>Loads!X1196</f>
        <v>-1.8017199011519464E-2</v>
      </c>
      <c r="M1207" s="71">
        <f>Loads!AC1196</f>
        <v>-6.683868760817957E-2</v>
      </c>
      <c r="N1207" s="71">
        <f>Loads!AH1196</f>
        <v>-1.0489208046086274E-2</v>
      </c>
      <c r="O1207" s="20">
        <f>Hydro!D1196</f>
        <v>-2.8852739226609414E-2</v>
      </c>
    </row>
    <row r="1208" spans="1:15" x14ac:dyDescent="0.25">
      <c r="A1208" s="2">
        <v>41365</v>
      </c>
      <c r="B1208" s="5">
        <f>Gas!D1197</f>
        <v>6.9659249802292329E-3</v>
      </c>
      <c r="C1208" s="5">
        <f>Gas!I1197</f>
        <v>1.8533054365373891E-2</v>
      </c>
      <c r="D1208" s="24">
        <f>Electricity!D1197</f>
        <v>-4.6579938805139023E-3</v>
      </c>
      <c r="E1208" s="24">
        <f>Electricity!I1197</f>
        <v>-4.4274824283883865E-2</v>
      </c>
      <c r="F1208" s="24">
        <f>Electricity!N1197</f>
        <v>-0.13506847102816208</v>
      </c>
      <c r="G1208" s="24">
        <f>Electricity!S1197</f>
        <v>-0.11060969446166424</v>
      </c>
      <c r="H1208" s="70">
        <f>Loads!D1197</f>
        <v>-1.2919619355410528E-2</v>
      </c>
      <c r="I1208" s="70">
        <f>Loads!I1197</f>
        <v>1.2018812073711083E-2</v>
      </c>
      <c r="J1208" s="71">
        <f>Loads!N1197</f>
        <v>9.4330157952210919E-2</v>
      </c>
      <c r="K1208" s="71">
        <f>Loads!S1197</f>
        <v>6.1261073771747748E-2</v>
      </c>
      <c r="L1208" s="71">
        <f>Loads!X1197</f>
        <v>1.5537179545912494E-2</v>
      </c>
      <c r="M1208" s="71">
        <f>Loads!AC1197</f>
        <v>6.4785354983521615E-2</v>
      </c>
      <c r="N1208" s="71">
        <f>Loads!AH1197</f>
        <v>1.5518245890753013E-2</v>
      </c>
      <c r="O1208" s="20">
        <f>Hydro!D1197</f>
        <v>3.56271931357783E-2</v>
      </c>
    </row>
    <row r="1209" spans="1:15" x14ac:dyDescent="0.25">
      <c r="A1209" s="2">
        <v>41366</v>
      </c>
      <c r="B1209" s="5">
        <f>Gas!D1198</f>
        <v>-1.8680082208247378E-2</v>
      </c>
      <c r="C1209" s="5">
        <f>Gas!I1198</f>
        <v>-3.3661962694891454E-2</v>
      </c>
      <c r="D1209" s="24">
        <f>Electricity!D1198</f>
        <v>9.0953371959579133E-3</v>
      </c>
      <c r="E1209" s="24">
        <f>Electricity!I1198</f>
        <v>-0.10297085508930809</v>
      </c>
      <c r="F1209" s="24">
        <f>Electricity!N1198</f>
        <v>-0.12336317840038624</v>
      </c>
      <c r="G1209" s="24">
        <f>Electricity!S1198</f>
        <v>3.1622956977505147E-2</v>
      </c>
      <c r="H1209" s="70">
        <f>Loads!D1198</f>
        <v>-1.1078640572409426E-2</v>
      </c>
      <c r="I1209" s="70">
        <f>Loads!I1198</f>
        <v>-2.2547890718403643E-2</v>
      </c>
      <c r="J1209" s="71">
        <f>Loads!N1198</f>
        <v>-1.8406019585100963E-2</v>
      </c>
      <c r="K1209" s="71">
        <f>Loads!S1198</f>
        <v>-4.1030362800412779E-2</v>
      </c>
      <c r="L1209" s="71">
        <f>Loads!X1198</f>
        <v>-1.2482568601843852E-2</v>
      </c>
      <c r="M1209" s="71">
        <f>Loads!AC1198</f>
        <v>-2.3762438269268354E-2</v>
      </c>
      <c r="N1209" s="71">
        <f>Loads!AH1198</f>
        <v>-1.7908279073302891E-2</v>
      </c>
      <c r="O1209" s="20">
        <f>Hydro!D1198</f>
        <v>7.2811462061926999E-2</v>
      </c>
    </row>
    <row r="1210" spans="1:15" x14ac:dyDescent="0.25">
      <c r="A1210" s="2">
        <v>41367</v>
      </c>
      <c r="B1210" s="5">
        <f>Gas!D1199</f>
        <v>1.9382623148756686E-2</v>
      </c>
      <c r="C1210" s="5">
        <f>Gas!I1199</f>
        <v>-9.0770218991043216E-3</v>
      </c>
      <c r="D1210" s="24">
        <f>Electricity!D1199</f>
        <v>3.6366034416148565E-2</v>
      </c>
      <c r="E1210" s="24">
        <f>Electricity!I1199</f>
        <v>0.11250308539350876</v>
      </c>
      <c r="F1210" s="24">
        <f>Electricity!N1199</f>
        <v>7.2172241571064166E-2</v>
      </c>
      <c r="G1210" s="24">
        <f>Electricity!S1199</f>
        <v>2.2870141242868826E-2</v>
      </c>
      <c r="H1210" s="70">
        <f>Loads!D1199</f>
        <v>-5.7211338129866479E-2</v>
      </c>
      <c r="I1210" s="70">
        <f>Loads!I1199</f>
        <v>5.3215109221651929E-3</v>
      </c>
      <c r="J1210" s="71">
        <f>Loads!N1199</f>
        <v>3.5374756665679519E-3</v>
      </c>
      <c r="K1210" s="71">
        <f>Loads!S1199</f>
        <v>-4.5439402049488598E-3</v>
      </c>
      <c r="L1210" s="71">
        <f>Loads!X1199</f>
        <v>-4.3736341846496163E-3</v>
      </c>
      <c r="M1210" s="71">
        <f>Loads!AC1199</f>
        <v>2.3913852268685198E-3</v>
      </c>
      <c r="N1210" s="71">
        <f>Loads!AH1199</f>
        <v>1.7084409076655316E-3</v>
      </c>
      <c r="O1210" s="20">
        <f>Hydro!D1199</f>
        <v>6.1214056320857552E-3</v>
      </c>
    </row>
    <row r="1211" spans="1:15" x14ac:dyDescent="0.25">
      <c r="A1211" s="2">
        <v>41368</v>
      </c>
      <c r="B1211" s="5">
        <f>Gas!D1200</f>
        <v>-3.3808853760619942E-2</v>
      </c>
      <c r="C1211" s="5">
        <f>Gas!I1200</f>
        <v>6.3896530346707215E-3</v>
      </c>
      <c r="D1211" s="24">
        <f>Electricity!D1200</f>
        <v>2.3156210629409448E-2</v>
      </c>
      <c r="E1211" s="24">
        <f>Electricity!I1200</f>
        <v>6.9477310039741766E-2</v>
      </c>
      <c r="F1211" s="24">
        <f>Electricity!N1200</f>
        <v>6.0000328425658132E-2</v>
      </c>
      <c r="G1211" s="24">
        <f>Electricity!S1200</f>
        <v>6.3611647089325991E-3</v>
      </c>
      <c r="H1211" s="70">
        <f>Loads!D1200</f>
        <v>1.0205305613548821E-2</v>
      </c>
      <c r="I1211" s="70">
        <f>Loads!I1200</f>
        <v>-2.1535277667743061E-2</v>
      </c>
      <c r="J1211" s="71">
        <f>Loads!N1200</f>
        <v>2.6280297981058964E-2</v>
      </c>
      <c r="K1211" s="71">
        <f>Loads!S1200</f>
        <v>-1.601662835196016E-2</v>
      </c>
      <c r="L1211" s="71">
        <f>Loads!X1200</f>
        <v>8.3544608954058686E-3</v>
      </c>
      <c r="M1211" s="71">
        <f>Loads!AC1200</f>
        <v>6.1783823229859258E-3</v>
      </c>
      <c r="N1211" s="71">
        <f>Loads!AH1200</f>
        <v>1.6136749182811827E-3</v>
      </c>
      <c r="O1211" s="20">
        <f>Hydro!D1200</f>
        <v>-1.666892473377514E-2</v>
      </c>
    </row>
    <row r="1212" spans="1:15" x14ac:dyDescent="0.25">
      <c r="A1212" s="2">
        <v>41369</v>
      </c>
      <c r="B1212" s="5">
        <f>Gas!D1201</f>
        <v>-1.2952242492430497E-2</v>
      </c>
      <c r="C1212" s="5">
        <f>Gas!I1201</f>
        <v>-2.4012805316706274E-2</v>
      </c>
      <c r="D1212" s="24">
        <f>Electricity!D1201</f>
        <v>-4.415620169269692E-2</v>
      </c>
      <c r="E1212" s="24">
        <f>Electricity!I1201</f>
        <v>-0.26452199212069072</v>
      </c>
      <c r="F1212" s="24">
        <f>Electricity!N1201</f>
        <v>-0.26957640097814678</v>
      </c>
      <c r="G1212" s="24">
        <f>Electricity!S1201</f>
        <v>2.8172634569355731E-3</v>
      </c>
      <c r="H1212" s="70">
        <f>Loads!D1201</f>
        <v>2.4872678878161247E-2</v>
      </c>
      <c r="I1212" s="70">
        <f>Loads!I1201</f>
        <v>5.1337757809089446E-2</v>
      </c>
      <c r="J1212" s="71">
        <f>Loads!N1201</f>
        <v>1.1022895936820681E-2</v>
      </c>
      <c r="K1212" s="71">
        <f>Loads!S1201</f>
        <v>1.5479675011389665E-2</v>
      </c>
      <c r="L1212" s="71">
        <f>Loads!X1201</f>
        <v>-2.8983850745056827E-4</v>
      </c>
      <c r="M1212" s="71">
        <f>Loads!AC1201</f>
        <v>-4.086184545262328E-3</v>
      </c>
      <c r="N1212" s="71">
        <f>Loads!AH1201</f>
        <v>1.0342076743147077E-2</v>
      </c>
      <c r="O1212" s="20">
        <f>Hydro!D1201</f>
        <v>-9.2397629157661809E-2</v>
      </c>
    </row>
    <row r="1213" spans="1:15" x14ac:dyDescent="0.25">
      <c r="A1213" s="2">
        <v>41370</v>
      </c>
      <c r="B1213" s="5">
        <f>Gas!D1202</f>
        <v>6.0247273351541758E-3</v>
      </c>
      <c r="C1213" s="5">
        <f>Gas!I1202</f>
        <v>1.6118312602617785E-2</v>
      </c>
      <c r="D1213" s="24">
        <f>Electricity!D1202</f>
        <v>-2.6485616104550327E-4</v>
      </c>
      <c r="E1213" s="24">
        <f>Electricity!I1202</f>
        <v>-9.3399855087495043E-2</v>
      </c>
      <c r="F1213" s="24">
        <f>Electricity!N1202</f>
        <v>-7.9573926122172539E-2</v>
      </c>
      <c r="G1213" s="24">
        <f>Electricity!S1202</f>
        <v>1.0353042489922559E-2</v>
      </c>
      <c r="H1213" s="70">
        <f>Loads!D1202</f>
        <v>2.7749647243393405E-2</v>
      </c>
      <c r="I1213" s="70">
        <f>Loads!I1202</f>
        <v>1.6334000086972375E-2</v>
      </c>
      <c r="J1213" s="71">
        <f>Loads!N1202</f>
        <v>2.9340889073827814E-2</v>
      </c>
      <c r="K1213" s="71">
        <f>Loads!S1202</f>
        <v>2.2561772482278891E-2</v>
      </c>
      <c r="L1213" s="71">
        <f>Loads!X1202</f>
        <v>6.0822383378555944E-3</v>
      </c>
      <c r="M1213" s="71">
        <f>Loads!AC1202</f>
        <v>-1.1988339666465148E-2</v>
      </c>
      <c r="N1213" s="71">
        <f>Loads!AH1202</f>
        <v>9.6985528954055544E-3</v>
      </c>
      <c r="O1213" s="20">
        <f>Hydro!D1202</f>
        <v>-2.2193123014245721E-2</v>
      </c>
    </row>
    <row r="1214" spans="1:15" x14ac:dyDescent="0.25">
      <c r="A1214" s="2">
        <v>41371</v>
      </c>
      <c r="B1214" s="5">
        <f>Gas!D1203</f>
        <v>-1.2357890951666954E-3</v>
      </c>
      <c r="C1214" s="5">
        <f>Gas!I1203</f>
        <v>-1.3430393351575071E-3</v>
      </c>
      <c r="D1214" s="24">
        <f>Electricity!D1203</f>
        <v>2.4428618369444405E-2</v>
      </c>
      <c r="E1214" s="24">
        <f>Electricity!I1203</f>
        <v>-7.1509922424688704E-2</v>
      </c>
      <c r="F1214" s="24">
        <f>Electricity!N1203</f>
        <v>-0.17904220737662785</v>
      </c>
      <c r="G1214" s="24">
        <f>Electricity!S1203</f>
        <v>7.6626961979418845E-2</v>
      </c>
      <c r="H1214" s="70">
        <f>Loads!D1203</f>
        <v>3.7397444161895221E-2</v>
      </c>
      <c r="I1214" s="70">
        <f>Loads!I1203</f>
        <v>3.0478497809593358E-2</v>
      </c>
      <c r="J1214" s="71">
        <f>Loads!N1203</f>
        <v>2.7381610826516467E-2</v>
      </c>
      <c r="K1214" s="71">
        <f>Loads!S1203</f>
        <v>6.5855733883359135E-2</v>
      </c>
      <c r="L1214" s="71">
        <f>Loads!X1203</f>
        <v>1.2887303030912456E-2</v>
      </c>
      <c r="M1214" s="71">
        <f>Loads!AC1203</f>
        <v>1.9211111581169865E-2</v>
      </c>
      <c r="N1214" s="71">
        <f>Loads!AH1203</f>
        <v>9.8324054746956602E-3</v>
      </c>
      <c r="O1214" s="20">
        <f>Hydro!D1203</f>
        <v>-0.22232755261154888</v>
      </c>
    </row>
    <row r="1215" spans="1:15" x14ac:dyDescent="0.25">
      <c r="A1215" s="2">
        <v>41372</v>
      </c>
      <c r="B1215" s="5">
        <f>Gas!D1204</f>
        <v>-1.2357890951666954E-3</v>
      </c>
      <c r="C1215" s="5">
        <f>Gas!I1204</f>
        <v>-1.3430393351575071E-3</v>
      </c>
      <c r="D1215" s="24">
        <f>Electricity!D1204</f>
        <v>-4.2627523514550257E-2</v>
      </c>
      <c r="E1215" s="24">
        <f>Electricity!I1204</f>
        <v>-4.9100733033637656E-2</v>
      </c>
      <c r="F1215" s="24">
        <f>Electricity!N1204</f>
        <v>-2.389958188509908E-2</v>
      </c>
      <c r="G1215" s="24">
        <f>Electricity!S1204</f>
        <v>-0.10295264025185183</v>
      </c>
      <c r="H1215" s="70">
        <f>Loads!D1204</f>
        <v>1.640637466769479E-2</v>
      </c>
      <c r="I1215" s="70">
        <f>Loads!I1204</f>
        <v>2.2471954652699591E-2</v>
      </c>
      <c r="J1215" s="71">
        <f>Loads!N1204</f>
        <v>2.396398058232993E-2</v>
      </c>
      <c r="K1215" s="71">
        <f>Loads!S1204</f>
        <v>2.8426381871654388E-2</v>
      </c>
      <c r="L1215" s="71">
        <f>Loads!X1204</f>
        <v>2.2801762632708278E-2</v>
      </c>
      <c r="M1215" s="71">
        <f>Loads!AC1204</f>
        <v>5.3876206968795665E-2</v>
      </c>
      <c r="N1215" s="71">
        <f>Loads!AH1204</f>
        <v>2.6254928111135223E-2</v>
      </c>
      <c r="O1215" s="20">
        <f>Hydro!D1204</f>
        <v>-9.747644265607551E-2</v>
      </c>
    </row>
    <row r="1216" spans="1:15" x14ac:dyDescent="0.25">
      <c r="A1216" s="2">
        <v>41373</v>
      </c>
      <c r="B1216" s="5">
        <f>Gas!D1205</f>
        <v>7.7667435366040732E-2</v>
      </c>
      <c r="C1216" s="5">
        <f>Gas!I1205</f>
        <v>6.3614856939614883E-2</v>
      </c>
      <c r="D1216" s="24">
        <f>Electricity!D1205</f>
        <v>5.1629834909786142E-2</v>
      </c>
      <c r="E1216" s="24">
        <f>Electricity!I1205</f>
        <v>0.16791972306401234</v>
      </c>
      <c r="F1216" s="24">
        <f>Electricity!N1205</f>
        <v>0.21440533187865621</v>
      </c>
      <c r="G1216" s="24">
        <f>Electricity!S1205</f>
        <v>3.0513037987655738E-2</v>
      </c>
      <c r="H1216" s="70">
        <f>Loads!D1205</f>
        <v>-2.7934879086068454E-2</v>
      </c>
      <c r="I1216" s="70">
        <f>Loads!I1205</f>
        <v>7.0188600746003554E-3</v>
      </c>
      <c r="J1216" s="71">
        <f>Loads!N1205</f>
        <v>-1.6996239681371011E-2</v>
      </c>
      <c r="K1216" s="71">
        <f>Loads!S1205</f>
        <v>-3.9116615078881173E-2</v>
      </c>
      <c r="L1216" s="71">
        <f>Loads!X1205</f>
        <v>5.7017571714720883E-3</v>
      </c>
      <c r="M1216" s="71">
        <f>Loads!AC1205</f>
        <v>-1.3723143116693426E-2</v>
      </c>
      <c r="N1216" s="71">
        <f>Loads!AH1205</f>
        <v>4.9343271541454903E-3</v>
      </c>
      <c r="O1216" s="20">
        <f>Hydro!D1205</f>
        <v>7.6789648430248866E-2</v>
      </c>
    </row>
    <row r="1217" spans="1:15" x14ac:dyDescent="0.25">
      <c r="A1217" s="2">
        <v>41374</v>
      </c>
      <c r="B1217" s="5">
        <f>Gas!D1206</f>
        <v>-1.5629627073580472E-2</v>
      </c>
      <c r="C1217" s="5">
        <f>Gas!I1206</f>
        <v>-1.2662044310967183E-2</v>
      </c>
      <c r="D1217" s="24">
        <f>Electricity!D1206</f>
        <v>-7.3538132195630018E-2</v>
      </c>
      <c r="E1217" s="24">
        <f>Electricity!I1206</f>
        <v>-0.30458613977358806</v>
      </c>
      <c r="F1217" s="24">
        <f>Electricity!N1206</f>
        <v>-0.40463859888440579</v>
      </c>
      <c r="G1217" s="24">
        <f>Electricity!S1206</f>
        <v>-3.6411836997738971E-2</v>
      </c>
      <c r="H1217" s="70">
        <f>Loads!D1206</f>
        <v>-6.9707665058084733E-2</v>
      </c>
      <c r="I1217" s="70">
        <f>Loads!I1206</f>
        <v>-4.2741727900883791E-2</v>
      </c>
      <c r="J1217" s="71">
        <f>Loads!N1206</f>
        <v>-1.1667695641299269E-2</v>
      </c>
      <c r="K1217" s="71">
        <f>Loads!S1206</f>
        <v>-2.2980553222405109E-2</v>
      </c>
      <c r="L1217" s="71">
        <f>Loads!X1206</f>
        <v>-9.4684504665846769E-3</v>
      </c>
      <c r="M1217" s="71">
        <f>Loads!AC1206</f>
        <v>-3.4982229622359418E-2</v>
      </c>
      <c r="N1217" s="71">
        <f>Loads!AH1206</f>
        <v>-9.0320606451559926E-3</v>
      </c>
      <c r="O1217" s="20">
        <f>Hydro!D1206</f>
        <v>-0.14889343034666835</v>
      </c>
    </row>
    <row r="1218" spans="1:15" x14ac:dyDescent="0.25">
      <c r="A1218" s="2">
        <v>41375</v>
      </c>
      <c r="B1218" s="5">
        <f>Gas!D1207</f>
        <v>8.4553061148294247E-3</v>
      </c>
      <c r="C1218" s="5">
        <f>Gas!I1207</f>
        <v>1.0156862683064883E-2</v>
      </c>
      <c r="D1218" s="24">
        <f>Electricity!D1207</f>
        <v>-5.1663360620062618E-3</v>
      </c>
      <c r="E1218" s="24">
        <f>Electricity!I1207</f>
        <v>-9.8289457738354041E-2</v>
      </c>
      <c r="F1218" s="24">
        <f>Electricity!N1207</f>
        <v>-0.18816899319472372</v>
      </c>
      <c r="G1218" s="24">
        <f>Electricity!S1207</f>
        <v>-1.1670089739010032E-2</v>
      </c>
      <c r="H1218" s="70">
        <f>Loads!D1207</f>
        <v>-3.889535213259665E-2</v>
      </c>
      <c r="I1218" s="70">
        <f>Loads!I1207</f>
        <v>-1.0321280759890597E-2</v>
      </c>
      <c r="J1218" s="71">
        <f>Loads!N1207</f>
        <v>1.9562268316358294E-2</v>
      </c>
      <c r="K1218" s="71">
        <f>Loads!S1207</f>
        <v>4.8738018557913931E-3</v>
      </c>
      <c r="L1218" s="71">
        <f>Loads!X1207</f>
        <v>-1.1746380122288402E-2</v>
      </c>
      <c r="M1218" s="71">
        <f>Loads!AC1207</f>
        <v>3.6821513073040435E-2</v>
      </c>
      <c r="N1218" s="71">
        <f>Loads!AH1207</f>
        <v>-2.2697950371665609E-2</v>
      </c>
      <c r="O1218" s="20">
        <f>Hydro!D1207</f>
        <v>-0.14630228337947437</v>
      </c>
    </row>
    <row r="1219" spans="1:15" x14ac:dyDescent="0.25">
      <c r="A1219" s="2">
        <v>41376</v>
      </c>
      <c r="B1219" s="5">
        <f>Gas!D1208</f>
        <v>1.136117081992806E-2</v>
      </c>
      <c r="C1219" s="5">
        <f>Gas!I1208</f>
        <v>8.1849577227629221E-3</v>
      </c>
      <c r="D1219" s="24">
        <f>Electricity!D1208</f>
        <v>-1.8568287401019876E-2</v>
      </c>
      <c r="E1219" s="24">
        <f>Electricity!I1208</f>
        <v>6.1718435684063294E-2</v>
      </c>
      <c r="F1219" s="24">
        <f>Electricity!N1208</f>
        <v>-0.110526349854877</v>
      </c>
      <c r="G1219" s="24">
        <f>Electricity!S1208</f>
        <v>-6.7333075713707415E-4</v>
      </c>
      <c r="H1219" s="70">
        <f>Loads!D1208</f>
        <v>-6.3355574877906051E-3</v>
      </c>
      <c r="I1219" s="70">
        <f>Loads!I1208</f>
        <v>1.9723083701642274E-2</v>
      </c>
      <c r="J1219" s="71">
        <f>Loads!N1208</f>
        <v>-3.0645048257636753E-3</v>
      </c>
      <c r="K1219" s="71">
        <f>Loads!S1208</f>
        <v>1.2882848370037336E-2</v>
      </c>
      <c r="L1219" s="71">
        <f>Loads!X1208</f>
        <v>-3.3266688260358501E-2</v>
      </c>
      <c r="M1219" s="71">
        <f>Loads!AC1208</f>
        <v>2.3511636678988729E-2</v>
      </c>
      <c r="N1219" s="71">
        <f>Loads!AH1208</f>
        <v>-2.2348874434726662E-2</v>
      </c>
      <c r="O1219" s="20">
        <f>Hydro!D1208</f>
        <v>1.1468906124820363E-2</v>
      </c>
    </row>
    <row r="1220" spans="1:15" x14ac:dyDescent="0.25">
      <c r="A1220" s="2">
        <v>41377</v>
      </c>
      <c r="B1220" s="5">
        <f>Gas!D1209</f>
        <v>1.9463248108456749E-2</v>
      </c>
      <c r="C1220" s="5">
        <f>Gas!I1209</f>
        <v>3.8267465371627674E-2</v>
      </c>
      <c r="D1220" s="24">
        <f>Electricity!D1209</f>
        <v>-1.1297765663805442E-2</v>
      </c>
      <c r="E1220" s="24">
        <f>Electricity!I1209</f>
        <v>-1.463441279214716E-2</v>
      </c>
      <c r="F1220" s="24">
        <f>Electricity!N1209</f>
        <v>-0.12670707463928435</v>
      </c>
      <c r="G1220" s="24">
        <f>Electricity!S1209</f>
        <v>8.4323118961125015E-4</v>
      </c>
      <c r="H1220" s="70">
        <f>Loads!D1209</f>
        <v>-2.8471023231702586E-3</v>
      </c>
      <c r="I1220" s="70">
        <f>Loads!I1209</f>
        <v>1.4636527674652608E-2</v>
      </c>
      <c r="J1220" s="71">
        <f>Loads!N1209</f>
        <v>4.0708816636261275E-2</v>
      </c>
      <c r="K1220" s="71">
        <f>Loads!S1209</f>
        <v>1.9413875123163116E-2</v>
      </c>
      <c r="L1220" s="71">
        <f>Loads!X1209</f>
        <v>5.4082926055665503E-3</v>
      </c>
      <c r="M1220" s="71">
        <f>Loads!AC1209</f>
        <v>3.677725867350326E-2</v>
      </c>
      <c r="N1220" s="71">
        <f>Loads!AH1209</f>
        <v>2.3000412669794912E-2</v>
      </c>
      <c r="O1220" s="20">
        <f>Hydro!D1209</f>
        <v>7.7227884903544319E-3</v>
      </c>
    </row>
    <row r="1221" spans="1:15" x14ac:dyDescent="0.25">
      <c r="A1221" s="2">
        <v>41378</v>
      </c>
      <c r="B1221" s="5">
        <f>Gas!D1210</f>
        <v>7.1427952649468244E-3</v>
      </c>
      <c r="C1221" s="5">
        <f>Gas!I1210</f>
        <v>6.2888364736724866E-3</v>
      </c>
      <c r="D1221" s="24">
        <f>Electricity!D1210</f>
        <v>0.21060859042221902</v>
      </c>
      <c r="E1221" s="24">
        <f>Electricity!I1210</f>
        <v>0.27163112645105125</v>
      </c>
      <c r="F1221" s="24">
        <f>Electricity!N1210</f>
        <v>0.19341368518897892</v>
      </c>
      <c r="G1221" s="24">
        <f>Electricity!S1210</f>
        <v>0.11112032739006281</v>
      </c>
      <c r="H1221" s="70">
        <f>Loads!D1210</f>
        <v>7.3607220846870131E-2</v>
      </c>
      <c r="I1221" s="70">
        <f>Loads!I1210</f>
        <v>1.2467589220959932E-2</v>
      </c>
      <c r="J1221" s="71">
        <f>Loads!N1210</f>
        <v>1.7702714511451778E-2</v>
      </c>
      <c r="K1221" s="71">
        <f>Loads!S1210</f>
        <v>6.7755501086605469E-2</v>
      </c>
      <c r="L1221" s="71">
        <f>Loads!X1210</f>
        <v>-5.3504499251714188E-3</v>
      </c>
      <c r="M1221" s="71">
        <f>Loads!AC1210</f>
        <v>6.1227181411707965E-2</v>
      </c>
      <c r="N1221" s="71">
        <f>Loads!AH1210</f>
        <v>2.7281147390034732E-6</v>
      </c>
      <c r="O1221" s="20">
        <f>Hydro!D1210</f>
        <v>-0.18637700117291747</v>
      </c>
    </row>
    <row r="1222" spans="1:15" x14ac:dyDescent="0.25">
      <c r="A1222" s="2">
        <v>41379</v>
      </c>
      <c r="B1222" s="5">
        <f>Gas!D1211</f>
        <v>7.1427952649468244E-3</v>
      </c>
      <c r="C1222" s="5">
        <f>Gas!I1211</f>
        <v>6.2888364736724866E-3</v>
      </c>
      <c r="D1222" s="24">
        <f>Electricity!D1211</f>
        <v>-9.4279084542867139E-2</v>
      </c>
      <c r="E1222" s="24">
        <f>Electricity!I1211</f>
        <v>9.9596499452683923E-2</v>
      </c>
      <c r="F1222" s="24">
        <f>Electricity!N1211</f>
        <v>0.1071245112279223</v>
      </c>
      <c r="G1222" s="24">
        <f>Electricity!S1211</f>
        <v>-5.0131273560917691E-2</v>
      </c>
      <c r="H1222" s="70">
        <f>Loads!D1211</f>
        <v>1.2444870748142073E-2</v>
      </c>
      <c r="I1222" s="70">
        <f>Loads!I1211</f>
        <v>-2.9031782291206232E-2</v>
      </c>
      <c r="J1222" s="71">
        <f>Loads!N1211</f>
        <v>-7.3792360835142623E-4</v>
      </c>
      <c r="K1222" s="71">
        <f>Loads!S1211</f>
        <v>2.4653662562869966E-2</v>
      </c>
      <c r="L1222" s="71">
        <f>Loads!X1211</f>
        <v>7.19615170844079E-3</v>
      </c>
      <c r="M1222" s="71">
        <f>Loads!AC1211</f>
        <v>-2.7767842201238957E-3</v>
      </c>
      <c r="N1222" s="71">
        <f>Loads!AH1211</f>
        <v>-4.5848084031881453E-3</v>
      </c>
      <c r="O1222" s="20">
        <f>Hydro!D1211</f>
        <v>8.0321900074710503E-2</v>
      </c>
    </row>
    <row r="1223" spans="1:15" x14ac:dyDescent="0.25">
      <c r="A1223" s="2">
        <v>41380</v>
      </c>
      <c r="B1223" s="5">
        <f>Gas!D1212</f>
        <v>1.5800858008061625E-2</v>
      </c>
      <c r="C1223" s="5">
        <f>Gas!I1212</f>
        <v>2.6235910753766344E-3</v>
      </c>
      <c r="D1223" s="24">
        <f>Electricity!D1212</f>
        <v>3.3773156115541492E-2</v>
      </c>
      <c r="E1223" s="24">
        <f>Electricity!I1212</f>
        <v>0.13439922810408558</v>
      </c>
      <c r="F1223" s="24">
        <f>Electricity!N1212</f>
        <v>0.16539593508717149</v>
      </c>
      <c r="G1223" s="24">
        <f>Electricity!S1212</f>
        <v>-7.1432389207994555E-3</v>
      </c>
      <c r="H1223" s="70">
        <f>Loads!D1212</f>
        <v>3.3086276115597335E-2</v>
      </c>
      <c r="I1223" s="70">
        <f>Loads!I1212</f>
        <v>3.7827602142560826E-2</v>
      </c>
      <c r="J1223" s="71">
        <f>Loads!N1212</f>
        <v>-6.4765916082749897E-3</v>
      </c>
      <c r="K1223" s="71">
        <f>Loads!S1212</f>
        <v>-1.5864839807180037E-2</v>
      </c>
      <c r="L1223" s="71">
        <f>Loads!X1212</f>
        <v>-1.2380359828739307E-2</v>
      </c>
      <c r="M1223" s="71">
        <f>Loads!AC1212</f>
        <v>-3.0393089522608108E-2</v>
      </c>
      <c r="N1223" s="71">
        <f>Loads!AH1212</f>
        <v>8.7405866380191322E-4</v>
      </c>
      <c r="O1223" s="20">
        <f>Hydro!D1212</f>
        <v>-0.13491297315502893</v>
      </c>
    </row>
    <row r="1224" spans="1:15" x14ac:dyDescent="0.25">
      <c r="A1224" s="2">
        <v>41381</v>
      </c>
      <c r="B1224" s="5">
        <f>Gas!D1213</f>
        <v>6.8156335975050365E-3</v>
      </c>
      <c r="C1224" s="5">
        <f>Gas!I1213</f>
        <v>-1.3738291890345675E-3</v>
      </c>
      <c r="D1224" s="24">
        <f>Electricity!D1213</f>
        <v>4.5584458050924134E-2</v>
      </c>
      <c r="E1224" s="24">
        <f>Electricity!I1213</f>
        <v>6.4379703335443933E-2</v>
      </c>
      <c r="F1224" s="24">
        <f>Electricity!N1213</f>
        <v>0.10229075655281884</v>
      </c>
      <c r="G1224" s="24">
        <f>Electricity!S1213</f>
        <v>-9.4374807777885903E-3</v>
      </c>
      <c r="H1224" s="70">
        <f>Loads!D1213</f>
        <v>-3.5705670934394751E-2</v>
      </c>
      <c r="I1224" s="70">
        <f>Loads!I1213</f>
        <v>3.6183126439538749E-4</v>
      </c>
      <c r="J1224" s="71">
        <f>Loads!N1213</f>
        <v>1.5774783566834455E-2</v>
      </c>
      <c r="K1224" s="71">
        <f>Loads!S1213</f>
        <v>-1.5169037469888486E-2</v>
      </c>
      <c r="L1224" s="71">
        <f>Loads!X1213</f>
        <v>1.8206444392549759E-3</v>
      </c>
      <c r="M1224" s="71">
        <f>Loads!AC1213</f>
        <v>2.2280293202851326E-2</v>
      </c>
      <c r="N1224" s="71">
        <f>Loads!AH1213</f>
        <v>-3.5624421224850211E-3</v>
      </c>
      <c r="O1224" s="20">
        <f>Hydro!D1213</f>
        <v>-3.3521103839177176E-2</v>
      </c>
    </row>
    <row r="1225" spans="1:15" x14ac:dyDescent="0.25">
      <c r="A1225" s="2">
        <v>41382</v>
      </c>
      <c r="B1225" s="5">
        <f>Gas!D1214</f>
        <v>1.1611406853223824E-2</v>
      </c>
      <c r="C1225" s="5">
        <f>Gas!I1214</f>
        <v>-5.7487108825172639E-3</v>
      </c>
      <c r="D1225" s="24">
        <f>Electricity!D1214</f>
        <v>2.3064173525117967E-2</v>
      </c>
      <c r="E1225" s="24">
        <f>Electricity!I1214</f>
        <v>-0.12481332250364469</v>
      </c>
      <c r="F1225" s="24">
        <f>Electricity!N1214</f>
        <v>-0.22482727238189523</v>
      </c>
      <c r="G1225" s="24">
        <f>Electricity!S1214</f>
        <v>3.4136578324777574E-2</v>
      </c>
      <c r="H1225" s="70">
        <f>Loads!D1214</f>
        <v>1.8395818890640431E-2</v>
      </c>
      <c r="I1225" s="70">
        <f>Loads!I1214</f>
        <v>2.5256060924932072E-3</v>
      </c>
      <c r="J1225" s="71">
        <f>Loads!N1214</f>
        <v>-4.5193387736614243E-3</v>
      </c>
      <c r="K1225" s="71">
        <f>Loads!S1214</f>
        <v>-3.7697936251153003E-2</v>
      </c>
      <c r="L1225" s="71">
        <f>Loads!X1214</f>
        <v>-6.471298958319327E-3</v>
      </c>
      <c r="M1225" s="71">
        <f>Loads!AC1214</f>
        <v>-8.5670044646783128E-2</v>
      </c>
      <c r="N1225" s="71">
        <f>Loads!AH1214</f>
        <v>-3.5948298945021051E-4</v>
      </c>
      <c r="O1225" s="20">
        <f>Hydro!D1214</f>
        <v>7.7726347424474623E-2</v>
      </c>
    </row>
    <row r="1226" spans="1:15" x14ac:dyDescent="0.25">
      <c r="A1226" s="2">
        <v>41383</v>
      </c>
      <c r="B1226" s="5">
        <f>Gas!D1215</f>
        <v>3.3789753923984985E-3</v>
      </c>
      <c r="C1226" s="5">
        <f>Gas!I1215</f>
        <v>-1.7310940398880797E-3</v>
      </c>
      <c r="D1226" s="24">
        <f>Electricity!D1215</f>
        <v>2.5975379191360035E-2</v>
      </c>
      <c r="E1226" s="24">
        <f>Electricity!I1215</f>
        <v>-6.0141036327257653E-2</v>
      </c>
      <c r="F1226" s="24">
        <f>Electricity!N1215</f>
        <v>-0.17661894797092118</v>
      </c>
      <c r="G1226" s="24">
        <f>Electricity!S1215</f>
        <v>4.7423038788254809E-2</v>
      </c>
      <c r="H1226" s="70">
        <f>Loads!D1215</f>
        <v>-8.9649925048929935E-3</v>
      </c>
      <c r="I1226" s="70">
        <f>Loads!I1215</f>
        <v>1.5061450200297935E-2</v>
      </c>
      <c r="J1226" s="71">
        <f>Loads!N1215</f>
        <v>8.2338246498944723E-4</v>
      </c>
      <c r="K1226" s="71">
        <f>Loads!S1215</f>
        <v>-7.0480111140364121E-3</v>
      </c>
      <c r="L1226" s="71">
        <f>Loads!X1215</f>
        <v>2.4116445256121555E-3</v>
      </c>
      <c r="M1226" s="71">
        <f>Loads!AC1215</f>
        <v>-2.0217342999264254E-2</v>
      </c>
      <c r="N1226" s="71">
        <f>Loads!AH1215</f>
        <v>1.107005348403578E-2</v>
      </c>
      <c r="O1226" s="20">
        <f>Hydro!D1215</f>
        <v>2.174493865911642E-2</v>
      </c>
    </row>
    <row r="1227" spans="1:15" x14ac:dyDescent="0.25">
      <c r="A1227" s="2">
        <v>41384</v>
      </c>
      <c r="B1227" s="5">
        <f>Gas!D1216</f>
        <v>3.5789505844043168E-2</v>
      </c>
      <c r="C1227" s="5">
        <f>Gas!I1216</f>
        <v>3.247490320402064E-2</v>
      </c>
      <c r="D1227" s="24">
        <f>Electricity!D1216</f>
        <v>2.4367288988506378E-2</v>
      </c>
      <c r="E1227" s="24">
        <f>Electricity!I1216</f>
        <v>-2.5225325321288357E-2</v>
      </c>
      <c r="F1227" s="24">
        <f>Electricity!N1216</f>
        <v>-7.4336626354973317E-2</v>
      </c>
      <c r="G1227" s="24">
        <f>Electricity!S1216</f>
        <v>1.9488496569191712E-2</v>
      </c>
      <c r="H1227" s="70">
        <f>Loads!D1216</f>
        <v>-5.3691280714078887E-2</v>
      </c>
      <c r="I1227" s="70">
        <f>Loads!I1216</f>
        <v>-4.3953921286756709E-2</v>
      </c>
      <c r="J1227" s="71">
        <f>Loads!N1216</f>
        <v>-2.8482563291195861E-2</v>
      </c>
      <c r="K1227" s="71">
        <f>Loads!S1216</f>
        <v>-9.7953404785272591E-3</v>
      </c>
      <c r="L1227" s="71">
        <f>Loads!X1216</f>
        <v>-1.3262154235015644E-2</v>
      </c>
      <c r="M1227" s="71">
        <f>Loads!AC1216</f>
        <v>-2.2752566185716222E-2</v>
      </c>
      <c r="N1227" s="71">
        <f>Loads!AH1216</f>
        <v>-5.3943109047789872E-3</v>
      </c>
      <c r="O1227" s="20">
        <f>Hydro!D1216</f>
        <v>-0.20383469699872858</v>
      </c>
    </row>
    <row r="1228" spans="1:15" x14ac:dyDescent="0.25">
      <c r="A1228" s="2">
        <v>41385</v>
      </c>
      <c r="B1228" s="5">
        <f>Gas!D1217</f>
        <v>1.0717201999700231E-2</v>
      </c>
      <c r="C1228" s="5">
        <f>Gas!I1217</f>
        <v>6.2888364736724866E-3</v>
      </c>
      <c r="D1228" s="24">
        <f>Electricity!D1217</f>
        <v>1.9876700981974436E-3</v>
      </c>
      <c r="E1228" s="24">
        <f>Electricity!I1217</f>
        <v>0.32266354797448171</v>
      </c>
      <c r="F1228" s="24">
        <f>Electricity!N1217</f>
        <v>0.42787045200328699</v>
      </c>
      <c r="G1228" s="24">
        <f>Electricity!S1217</f>
        <v>1.5582566385830606E-2</v>
      </c>
      <c r="H1228" s="70">
        <f>Loads!D1217</f>
        <v>4.6891665310297648E-2</v>
      </c>
      <c r="I1228" s="70">
        <f>Loads!I1217</f>
        <v>4.1860209585582273E-2</v>
      </c>
      <c r="J1228" s="71">
        <f>Loads!N1217</f>
        <v>-4.5562332978066583E-2</v>
      </c>
      <c r="K1228" s="71">
        <f>Loads!S1217</f>
        <v>-2.4103908948863439E-3</v>
      </c>
      <c r="L1228" s="71">
        <f>Loads!X1217</f>
        <v>-1.1849371351564969E-2</v>
      </c>
      <c r="M1228" s="71">
        <f>Loads!AC1217</f>
        <v>1.1377945116870236E-3</v>
      </c>
      <c r="N1228" s="71">
        <f>Loads!AH1217</f>
        <v>7.5345673805427005E-3</v>
      </c>
      <c r="O1228" s="20">
        <f>Hydro!D1217</f>
        <v>0.18829110231452537</v>
      </c>
    </row>
    <row r="1229" spans="1:15" x14ac:dyDescent="0.25">
      <c r="A1229" s="2">
        <v>41386</v>
      </c>
      <c r="B1229" s="5">
        <f>Gas!D1218</f>
        <v>1.0717201999700231E-2</v>
      </c>
      <c r="C1229" s="5">
        <f>Gas!I1218</f>
        <v>6.2888364736724866E-3</v>
      </c>
      <c r="D1229" s="24">
        <f>Electricity!D1218</f>
        <v>-2.3436562305674279E-2</v>
      </c>
      <c r="E1229" s="24">
        <f>Electricity!I1218</f>
        <v>5.1578714563828676E-2</v>
      </c>
      <c r="F1229" s="24">
        <f>Electricity!N1218</f>
        <v>-7.1180194306955935E-3</v>
      </c>
      <c r="G1229" s="24">
        <f>Electricity!S1218</f>
        <v>-1.046535297622685E-2</v>
      </c>
      <c r="H1229" s="70">
        <f>Loads!D1218</f>
        <v>6.7777890075195191E-3</v>
      </c>
      <c r="I1229" s="70">
        <f>Loads!I1218</f>
        <v>-1.7572600290516785E-2</v>
      </c>
      <c r="J1229" s="71">
        <f>Loads!N1218</f>
        <v>-3.58278008998274E-2</v>
      </c>
      <c r="K1229" s="71">
        <f>Loads!S1218</f>
        <v>-1.2766822808905343E-2</v>
      </c>
      <c r="L1229" s="71">
        <f>Loads!X1218</f>
        <v>-1.5542864699179842E-2</v>
      </c>
      <c r="M1229" s="71">
        <f>Loads!AC1218</f>
        <v>4.7922156832620549E-2</v>
      </c>
      <c r="N1229" s="71">
        <f>Loads!AH1218</f>
        <v>2.574117722186553E-2</v>
      </c>
      <c r="O1229" s="20">
        <f>Hydro!D1218</f>
        <v>-0.15195592683454537</v>
      </c>
    </row>
    <row r="1230" spans="1:15" x14ac:dyDescent="0.25">
      <c r="A1230" s="2">
        <v>41387</v>
      </c>
      <c r="B1230" s="5">
        <f>Gas!D1219</f>
        <v>1.3115284683712935E-2</v>
      </c>
      <c r="C1230" s="5">
        <f>Gas!I1219</f>
        <v>7.5076056678020963E-3</v>
      </c>
      <c r="D1230" s="24">
        <f>Electricity!D1219</f>
        <v>9.6136562842514067E-2</v>
      </c>
      <c r="E1230" s="24">
        <f>Electricity!I1219</f>
        <v>0.15162620259895138</v>
      </c>
      <c r="F1230" s="24">
        <f>Electricity!N1219</f>
        <v>0.12452422523938977</v>
      </c>
      <c r="G1230" s="24">
        <f>Electricity!S1219</f>
        <v>4.7822553111156733E-2</v>
      </c>
      <c r="H1230" s="70">
        <f>Loads!D1219</f>
        <v>-7.9487262262675218E-3</v>
      </c>
      <c r="I1230" s="70">
        <f>Loads!I1219</f>
        <v>-2.9060617838909397E-3</v>
      </c>
      <c r="J1230" s="71">
        <f>Loads!N1219</f>
        <v>-5.8288660685063637E-2</v>
      </c>
      <c r="K1230" s="71">
        <f>Loads!S1219</f>
        <v>-1.5447404587183855E-2</v>
      </c>
      <c r="L1230" s="71">
        <f>Loads!X1219</f>
        <v>-4.466477380067807E-3</v>
      </c>
      <c r="M1230" s="71">
        <f>Loads!AC1219</f>
        <v>2.8396537698840124E-2</v>
      </c>
      <c r="N1230" s="71">
        <f>Loads!AH1219</f>
        <v>-1.7121552726079015E-2</v>
      </c>
      <c r="O1230" s="20">
        <f>Hydro!D1219</f>
        <v>-0.10627570243343258</v>
      </c>
    </row>
    <row r="1231" spans="1:15" x14ac:dyDescent="0.25">
      <c r="A1231" s="2">
        <v>41388</v>
      </c>
      <c r="B1231" s="5">
        <f>Gas!D1220</f>
        <v>3.7563307560887667E-3</v>
      </c>
      <c r="C1231" s="5">
        <f>Gas!I1220</f>
        <v>8.8188989588485617E-3</v>
      </c>
      <c r="D1231" s="24">
        <f>Electricity!D1220</f>
        <v>3.659237987921371E-2</v>
      </c>
      <c r="E1231" s="24">
        <f>Electricity!I1220</f>
        <v>0.10456571203426346</v>
      </c>
      <c r="F1231" s="24">
        <f>Electricity!N1220</f>
        <v>8.3888374661542059E-2</v>
      </c>
      <c r="G1231" s="24">
        <f>Electricity!S1220</f>
        <v>1.757605146695123E-2</v>
      </c>
      <c r="H1231" s="70">
        <f>Loads!D1220</f>
        <v>1.2402667067437451E-2</v>
      </c>
      <c r="I1231" s="70">
        <f>Loads!I1220</f>
        <v>-2.1320233172256606E-2</v>
      </c>
      <c r="J1231" s="71">
        <f>Loads!N1220</f>
        <v>-2.7557213941964115E-2</v>
      </c>
      <c r="K1231" s="71">
        <f>Loads!S1220</f>
        <v>-2.2339824012034493E-2</v>
      </c>
      <c r="L1231" s="71">
        <f>Loads!X1220</f>
        <v>3.6772149772758833E-3</v>
      </c>
      <c r="M1231" s="71">
        <f>Loads!AC1220</f>
        <v>-3.1281392113393647E-3</v>
      </c>
      <c r="N1231" s="71">
        <f>Loads!AH1220</f>
        <v>-8.2123986213505917E-4</v>
      </c>
      <c r="O1231" s="20">
        <f>Hydro!D1220</f>
        <v>-4.8401083550480145E-2</v>
      </c>
    </row>
    <row r="1232" spans="1:15" x14ac:dyDescent="0.25">
      <c r="A1232" s="2">
        <v>41389</v>
      </c>
      <c r="B1232" s="5">
        <f>Gas!D1221</f>
        <v>-5.5918059430959052E-3</v>
      </c>
      <c r="C1232" s="5">
        <f>Gas!I1221</f>
        <v>-8.1087501445504667E-3</v>
      </c>
      <c r="D1232" s="24">
        <f>Electricity!D1221</f>
        <v>-2.3009171583071975E-2</v>
      </c>
      <c r="E1232" s="24">
        <f>Electricity!I1221</f>
        <v>-1.3297599587436648E-2</v>
      </c>
      <c r="F1232" s="24">
        <f>Electricity!N1221</f>
        <v>7.0598199796537003E-3</v>
      </c>
      <c r="G1232" s="24">
        <f>Electricity!S1221</f>
        <v>-3.1763040301604553E-2</v>
      </c>
      <c r="H1232" s="70">
        <f>Loads!D1221</f>
        <v>-1.8516080969867149E-2</v>
      </c>
      <c r="I1232" s="70">
        <f>Loads!I1221</f>
        <v>4.0607089878282474E-2</v>
      </c>
      <c r="J1232" s="71">
        <f>Loads!N1221</f>
        <v>-4.3648314159975554E-2</v>
      </c>
      <c r="K1232" s="71">
        <f>Loads!S1221</f>
        <v>-3.779192413884333E-2</v>
      </c>
      <c r="L1232" s="71">
        <f>Loads!X1221</f>
        <v>-1.0772710652101503E-2</v>
      </c>
      <c r="M1232" s="71">
        <f>Loads!AC1221</f>
        <v>-3.7330560572589405E-2</v>
      </c>
      <c r="N1232" s="71">
        <f>Loads!AH1221</f>
        <v>-2.092942541760584E-2</v>
      </c>
      <c r="O1232" s="20">
        <f>Hydro!D1221</f>
        <v>2.6106457801559714E-2</v>
      </c>
    </row>
    <row r="1233" spans="1:15" x14ac:dyDescent="0.25">
      <c r="A1233" s="2">
        <v>41390</v>
      </c>
      <c r="B1233" s="5">
        <f>Gas!D1222</f>
        <v>-1.8769257006515001E-2</v>
      </c>
      <c r="C1233" s="5">
        <f>Gas!I1222</f>
        <v>-3.3563399065394343E-2</v>
      </c>
      <c r="D1233" s="24">
        <f>Electricity!D1222</f>
        <v>-6.9690641692747551E-2</v>
      </c>
      <c r="E1233" s="24">
        <f>Electricity!I1222</f>
        <v>-8.1282311329503754E-2</v>
      </c>
      <c r="F1233" s="24">
        <f>Electricity!N1222</f>
        <v>-0.18694143607462302</v>
      </c>
      <c r="G1233" s="24">
        <f>Electricity!S1222</f>
        <v>3.3005898709870203E-2</v>
      </c>
      <c r="H1233" s="70">
        <f>Loads!D1222</f>
        <v>5.0121210279360284E-2</v>
      </c>
      <c r="I1233" s="70">
        <f>Loads!I1222</f>
        <v>-6.6875627061478843E-3</v>
      </c>
      <c r="J1233" s="71">
        <f>Loads!N1222</f>
        <v>5.2167579773751138E-3</v>
      </c>
      <c r="K1233" s="71">
        <f>Loads!S1222</f>
        <v>1.9621594931785169E-3</v>
      </c>
      <c r="L1233" s="71">
        <f>Loads!X1222</f>
        <v>2.2535764776982492E-3</v>
      </c>
      <c r="M1233" s="71">
        <f>Loads!AC1222</f>
        <v>2.2523052325024162E-4</v>
      </c>
      <c r="N1233" s="71">
        <f>Loads!AH1222</f>
        <v>-2.8100466258300649E-3</v>
      </c>
      <c r="O1233" s="20">
        <f>Hydro!D1222</f>
        <v>4.6891964846532262E-2</v>
      </c>
    </row>
    <row r="1234" spans="1:15" x14ac:dyDescent="0.25">
      <c r="A1234" s="2">
        <v>41391</v>
      </c>
      <c r="B1234" s="5">
        <f>Gas!D1223</f>
        <v>-1.3367983439358504E-2</v>
      </c>
      <c r="C1234" s="5">
        <f>Gas!I1223</f>
        <v>-1.3194424645368017E-2</v>
      </c>
      <c r="D1234" s="24">
        <f>Electricity!D1223</f>
        <v>-2.0645123853345985E-3</v>
      </c>
      <c r="E1234" s="24">
        <f>Electricity!I1223</f>
        <v>-2.5098888343528802E-3</v>
      </c>
      <c r="F1234" s="24">
        <f>Electricity!N1223</f>
        <v>-2.5255649604314541E-2</v>
      </c>
      <c r="G1234" s="24">
        <f>Electricity!S1223</f>
        <v>1.8419190631185869E-2</v>
      </c>
      <c r="H1234" s="70">
        <f>Loads!D1223</f>
        <v>5.7271140942942306E-2</v>
      </c>
      <c r="I1234" s="70">
        <f>Loads!I1223</f>
        <v>3.431670920341881E-2</v>
      </c>
      <c r="J1234" s="71">
        <f>Loads!N1223</f>
        <v>-2.9503559933701795E-3</v>
      </c>
      <c r="K1234" s="71">
        <f>Loads!S1223</f>
        <v>6.7936337188000129E-3</v>
      </c>
      <c r="L1234" s="71">
        <f>Loads!X1223</f>
        <v>2.745503582230191E-3</v>
      </c>
      <c r="M1234" s="71">
        <f>Loads!AC1223</f>
        <v>-2.3265642169172401E-2</v>
      </c>
      <c r="N1234" s="71">
        <f>Loads!AH1223</f>
        <v>-1.6325750948167905E-3</v>
      </c>
      <c r="O1234" s="20">
        <f>Hydro!D1223</f>
        <v>-0.10486681127197153</v>
      </c>
    </row>
    <row r="1235" spans="1:15" x14ac:dyDescent="0.25">
      <c r="A1235" s="2">
        <v>41392</v>
      </c>
      <c r="B1235" s="5">
        <f>Gas!D1224</f>
        <v>3.7105785044074355E-3</v>
      </c>
      <c r="C1235" s="5">
        <f>Gas!I1224</f>
        <v>1.0761726932335394E-3</v>
      </c>
      <c r="D1235" s="24">
        <f>Electricity!D1224</f>
        <v>9.1770944674222088E-2</v>
      </c>
      <c r="E1235" s="24">
        <f>Electricity!I1224</f>
        <v>0.1079565221951143</v>
      </c>
      <c r="F1235" s="24">
        <f>Electricity!N1224</f>
        <v>0.20193270006749908</v>
      </c>
      <c r="G1235" s="24">
        <f>Electricity!S1224</f>
        <v>9.9461770201380834E-2</v>
      </c>
      <c r="H1235" s="70">
        <f>Loads!D1224</f>
        <v>-6.8378184814414877E-2</v>
      </c>
      <c r="I1235" s="70">
        <f>Loads!I1224</f>
        <v>0.12851973199069616</v>
      </c>
      <c r="J1235" s="71">
        <f>Loads!N1224</f>
        <v>-1.3886488087171356E-2</v>
      </c>
      <c r="K1235" s="71">
        <f>Loads!S1224</f>
        <v>-2.5969459125031319E-2</v>
      </c>
      <c r="L1235" s="71">
        <f>Loads!X1224</f>
        <v>3.3706782337618091E-2</v>
      </c>
      <c r="M1235" s="71">
        <f>Loads!AC1224</f>
        <v>-3.183810109465332E-2</v>
      </c>
      <c r="N1235" s="71">
        <f>Loads!AH1224</f>
        <v>-1.805158927682099E-2</v>
      </c>
      <c r="O1235" s="20">
        <f>Hydro!D1224</f>
        <v>3.9849204263079543E-2</v>
      </c>
    </row>
    <row r="1236" spans="1:15" x14ac:dyDescent="0.25">
      <c r="A1236" s="2">
        <v>41393</v>
      </c>
      <c r="B1236" s="5">
        <f>Gas!D1225</f>
        <v>3.7105785044074355E-3</v>
      </c>
      <c r="C1236" s="5">
        <f>Gas!I1225</f>
        <v>1.0761726932335394E-3</v>
      </c>
      <c r="D1236" s="24">
        <f>Electricity!D1225</f>
        <v>-4.2780719801202627E-2</v>
      </c>
      <c r="E1236" s="24">
        <f>Electricity!I1225</f>
        <v>-9.1334921458918944E-2</v>
      </c>
      <c r="F1236" s="24">
        <f>Electricity!N1225</f>
        <v>-0.11373407653755568</v>
      </c>
      <c r="G1236" s="24">
        <f>Electricity!S1225</f>
        <v>-3.0758463962676855E-2</v>
      </c>
      <c r="H1236" s="70">
        <f>Loads!D1225</f>
        <v>7.0540812917180423E-2</v>
      </c>
      <c r="I1236" s="70">
        <f>Loads!I1225</f>
        <v>-3.2692847213476289E-2</v>
      </c>
      <c r="J1236" s="71">
        <f>Loads!N1225</f>
        <v>3.6032382791544471E-2</v>
      </c>
      <c r="K1236" s="71">
        <f>Loads!S1225</f>
        <v>1.496015378088833E-2</v>
      </c>
      <c r="L1236" s="71">
        <f>Loads!X1225</f>
        <v>-3.187371850792986E-3</v>
      </c>
      <c r="M1236" s="71">
        <f>Loads!AC1225</f>
        <v>4.3602038266305654E-2</v>
      </c>
      <c r="N1236" s="71">
        <f>Loads!AH1225</f>
        <v>5.6898274814632388E-3</v>
      </c>
      <c r="O1236" s="20">
        <f>Hydro!D1225</f>
        <v>-1.7191031998185412E-2</v>
      </c>
    </row>
    <row r="1237" spans="1:15" x14ac:dyDescent="0.25">
      <c r="A1237" s="2">
        <v>41394</v>
      </c>
      <c r="B1237" s="5">
        <f>Gas!D1226</f>
        <v>4.5199872795337492E-2</v>
      </c>
      <c r="C1237" s="5">
        <f>Gas!I1226</f>
        <v>5.801754909337218E-2</v>
      </c>
      <c r="D1237" s="24">
        <f>Electricity!D1226</f>
        <v>5.2148574376399179E-2</v>
      </c>
      <c r="E1237" s="24">
        <f>Electricity!I1226</f>
        <v>0.15432068613875838</v>
      </c>
      <c r="F1237" s="24">
        <f>Electricity!N1226</f>
        <v>0.14118458711508503</v>
      </c>
      <c r="G1237" s="24">
        <f>Electricity!S1226</f>
        <v>6.0659813679656255E-2</v>
      </c>
      <c r="H1237" s="70">
        <f>Loads!D1226</f>
        <v>4.1392740513745946E-2</v>
      </c>
      <c r="I1237" s="70">
        <f>Loads!I1226</f>
        <v>-3.6929514870979299E-2</v>
      </c>
      <c r="J1237" s="71">
        <f>Loads!N1226</f>
        <v>2.8397858017980449E-2</v>
      </c>
      <c r="K1237" s="71">
        <f>Loads!S1226</f>
        <v>1.6702490208919424E-2</v>
      </c>
      <c r="L1237" s="71">
        <f>Loads!X1226</f>
        <v>-2.5700662401907326E-2</v>
      </c>
      <c r="M1237" s="71">
        <f>Loads!AC1226</f>
        <v>5.4222310503164534E-2</v>
      </c>
      <c r="N1237" s="71">
        <f>Loads!AH1226</f>
        <v>-8.2473016841561053E-3</v>
      </c>
      <c r="O1237" s="20">
        <f>Hydro!D1226</f>
        <v>-1.9021315883224026E-3</v>
      </c>
    </row>
    <row r="1238" spans="1:15" x14ac:dyDescent="0.25">
      <c r="A1238" s="2">
        <v>41395</v>
      </c>
      <c r="B1238" s="5">
        <f>Gas!D1227</f>
        <v>-9.3685099360936754E-3</v>
      </c>
      <c r="C1238" s="5">
        <f>Gas!I1227</f>
        <v>2.6667513449153073E-2</v>
      </c>
      <c r="D1238" s="24">
        <f>Electricity!D1227</f>
        <v>2.8690209972216392E-2</v>
      </c>
      <c r="E1238" s="24">
        <f>Electricity!I1227</f>
        <v>0.2478736023956504</v>
      </c>
      <c r="F1238" s="24">
        <f>Electricity!N1227</f>
        <v>0.35722817824637643</v>
      </c>
      <c r="G1238" s="24">
        <f>Electricity!S1227</f>
        <v>2.9141782243240932E-2</v>
      </c>
      <c r="H1238" s="70">
        <f>Loads!D1227</f>
        <v>-3.6981414945037594E-3</v>
      </c>
      <c r="I1238" s="70">
        <f>Loads!I1227</f>
        <v>-0.20374271898907592</v>
      </c>
      <c r="J1238" s="71">
        <f>Loads!N1227</f>
        <v>4.8124931960097928E-3</v>
      </c>
      <c r="K1238" s="71">
        <f>Loads!S1227</f>
        <v>6.0181454144003943E-2</v>
      </c>
      <c r="L1238" s="71">
        <f>Loads!X1227</f>
        <v>1.1713361020925794E-3</v>
      </c>
      <c r="M1238" s="71">
        <f>Loads!AC1227</f>
        <v>4.0069758842538605E-2</v>
      </c>
      <c r="N1238" s="71">
        <f>Loads!AH1227</f>
        <v>3.6368744679434239E-2</v>
      </c>
      <c r="O1238" s="20">
        <f>Hydro!D1227</f>
        <v>-0.13631204872602121</v>
      </c>
    </row>
    <row r="1239" spans="1:15" x14ac:dyDescent="0.25">
      <c r="A1239" s="2">
        <v>41396</v>
      </c>
      <c r="B1239" s="5">
        <f>Gas!D1228</f>
        <v>1.5912490708999527E-2</v>
      </c>
      <c r="C1239" s="5">
        <f>Gas!I1228</f>
        <v>8.4807317069018028E-3</v>
      </c>
      <c r="D1239" s="24">
        <f>Electricity!D1228</f>
        <v>6.5292715230312909E-2</v>
      </c>
      <c r="E1239" s="24">
        <f>Electricity!I1228</f>
        <v>0.21023962132114515</v>
      </c>
      <c r="F1239" s="24">
        <f>Electricity!N1228</f>
        <v>0.21947451122716091</v>
      </c>
      <c r="G1239" s="24">
        <f>Electricity!S1228</f>
        <v>4.547705202805849E-2</v>
      </c>
      <c r="H1239" s="70">
        <f>Loads!D1228</f>
        <v>4.7726103190896263E-3</v>
      </c>
      <c r="I1239" s="70">
        <f>Loads!I1228</f>
        <v>2.0154820251907582E-2</v>
      </c>
      <c r="J1239" s="71">
        <f>Loads!N1228</f>
        <v>-6.8422783227447548E-3</v>
      </c>
      <c r="K1239" s="71">
        <f>Loads!S1228</f>
        <v>-1.7698400267912778E-2</v>
      </c>
      <c r="L1239" s="71">
        <f>Loads!X1228</f>
        <v>-4.5137403932959952E-3</v>
      </c>
      <c r="M1239" s="71">
        <f>Loads!AC1228</f>
        <v>-9.1305148035342454E-3</v>
      </c>
      <c r="N1239" s="71">
        <f>Loads!AH1228</f>
        <v>-2.6742131937331937E-2</v>
      </c>
      <c r="O1239" s="20">
        <f>Hydro!D1228</f>
        <v>-3.8266029548078319E-2</v>
      </c>
    </row>
    <row r="1240" spans="1:15" x14ac:dyDescent="0.25">
      <c r="A1240" s="2">
        <v>41397</v>
      </c>
      <c r="B1240" s="5">
        <f>Gas!D1229</f>
        <v>4.8271521760313799E-3</v>
      </c>
      <c r="C1240" s="5">
        <f>Gas!I1229</f>
        <v>-1.8093605212981624E-2</v>
      </c>
      <c r="D1240" s="24">
        <f>Electricity!D1229</f>
        <v>7.7198039873515381E-2</v>
      </c>
      <c r="E1240" s="24">
        <f>Electricity!I1229</f>
        <v>8.9625029692943115E-2</v>
      </c>
      <c r="F1240" s="24">
        <f>Electricity!N1229</f>
        <v>0.11956843606828843</v>
      </c>
      <c r="G1240" s="24">
        <f>Electricity!S1229</f>
        <v>-8.3391353021623239E-3</v>
      </c>
      <c r="H1240" s="70">
        <f>Loads!D1229</f>
        <v>4.6306703976399743E-2</v>
      </c>
      <c r="I1240" s="70">
        <f>Loads!I1229</f>
        <v>5.8338956568585024E-2</v>
      </c>
      <c r="J1240" s="71">
        <f>Loads!N1229</f>
        <v>-6.1671759567269724E-3</v>
      </c>
      <c r="K1240" s="71">
        <f>Loads!S1229</f>
        <v>1.8104473040586877E-3</v>
      </c>
      <c r="L1240" s="71">
        <f>Loads!X1229</f>
        <v>8.6934184378001378E-3</v>
      </c>
      <c r="M1240" s="71">
        <f>Loads!AC1229</f>
        <v>-1.8294832514261866E-2</v>
      </c>
      <c r="N1240" s="71">
        <f>Loads!AH1229</f>
        <v>-9.2526161866763323E-3</v>
      </c>
      <c r="O1240" s="20">
        <f>Hydro!D1229</f>
        <v>-2.8821841262196397E-2</v>
      </c>
    </row>
    <row r="1241" spans="1:15" x14ac:dyDescent="0.25">
      <c r="A1241" s="2">
        <v>41398</v>
      </c>
      <c r="B1241" s="5">
        <f>Gas!D1230</f>
        <v>-8.3984290151232155E-2</v>
      </c>
      <c r="C1241" s="5">
        <f>Gas!I1230</f>
        <v>-8.7259995559394843E-2</v>
      </c>
      <c r="D1241" s="24">
        <f>Electricity!D1230</f>
        <v>4.2739694715025048E-2</v>
      </c>
      <c r="E1241" s="24">
        <f>Electricity!I1230</f>
        <v>0.1483566135676945</v>
      </c>
      <c r="F1241" s="24">
        <f>Electricity!N1230</f>
        <v>0.17388997163115563</v>
      </c>
      <c r="G1241" s="24">
        <f>Electricity!S1230</f>
        <v>2.867126167416827E-2</v>
      </c>
      <c r="H1241" s="70">
        <f>Loads!D1230</f>
        <v>3.675531146824626E-2</v>
      </c>
      <c r="I1241" s="70">
        <f>Loads!I1230</f>
        <v>3.3022382044547702E-2</v>
      </c>
      <c r="J1241" s="71">
        <f>Loads!N1230</f>
        <v>1.1003562281833634E-2</v>
      </c>
      <c r="K1241" s="71">
        <f>Loads!S1230</f>
        <v>1.0407019230058961E-2</v>
      </c>
      <c r="L1241" s="71">
        <f>Loads!X1230</f>
        <v>-4.5144544981358115E-3</v>
      </c>
      <c r="M1241" s="71">
        <f>Loads!AC1230</f>
        <v>5.8537223228874447E-3</v>
      </c>
      <c r="N1241" s="71">
        <f>Loads!AH1230</f>
        <v>-6.8589281285029169E-3</v>
      </c>
      <c r="O1241" s="20">
        <f>Hydro!D1230</f>
        <v>2.3740897877455897E-2</v>
      </c>
    </row>
    <row r="1242" spans="1:15" x14ac:dyDescent="0.25">
      <c r="A1242" s="2">
        <v>41399</v>
      </c>
      <c r="B1242" s="5">
        <f>Gas!D1231</f>
        <v>-2.5228119608744059E-3</v>
      </c>
      <c r="C1242" s="5">
        <f>Gas!I1231</f>
        <v>-2.0174683238919728E-3</v>
      </c>
      <c r="D1242" s="24">
        <f>Electricity!D1231</f>
        <v>3.1498500407711856E-2</v>
      </c>
      <c r="E1242" s="24">
        <f>Electricity!I1231</f>
        <v>0.20312423791468964</v>
      </c>
      <c r="F1242" s="24">
        <f>Electricity!N1231</f>
        <v>0.2737780184816474</v>
      </c>
      <c r="G1242" s="24">
        <f>Electricity!S1231</f>
        <v>-7.895139002128914E-3</v>
      </c>
      <c r="H1242" s="70">
        <f>Loads!D1231</f>
        <v>-8.7203480018022139E-4</v>
      </c>
      <c r="I1242" s="70">
        <f>Loads!I1231</f>
        <v>-1.1182382415268893E-2</v>
      </c>
      <c r="J1242" s="71">
        <f>Loads!N1231</f>
        <v>-4.0871791824918235E-3</v>
      </c>
      <c r="K1242" s="71">
        <f>Loads!S1231</f>
        <v>7.7954060516705892E-3</v>
      </c>
      <c r="L1242" s="71">
        <f>Loads!X1231</f>
        <v>1.74827649732755E-2</v>
      </c>
      <c r="M1242" s="71">
        <f>Loads!AC1231</f>
        <v>-9.0992279189050507E-4</v>
      </c>
      <c r="N1242" s="71">
        <f>Loads!AH1231</f>
        <v>1.5379953478931951E-2</v>
      </c>
      <c r="O1242" s="20">
        <f>Hydro!D1231</f>
        <v>6.5932943497505184E-2</v>
      </c>
    </row>
    <row r="1243" spans="1:15" x14ac:dyDescent="0.25">
      <c r="A1243" s="2">
        <v>41400</v>
      </c>
      <c r="B1243" s="5">
        <f>Gas!D1232</f>
        <v>-2.5228119608744059E-3</v>
      </c>
      <c r="C1243" s="5">
        <f>Gas!I1232</f>
        <v>-2.0174683238919728E-3</v>
      </c>
      <c r="D1243" s="24">
        <f>Electricity!D1232</f>
        <v>-5.5435374751267572E-2</v>
      </c>
      <c r="E1243" s="24">
        <f>Electricity!I1232</f>
        <v>2.8256932692031694E-2</v>
      </c>
      <c r="F1243" s="24">
        <f>Electricity!N1232</f>
        <v>-7.1425031758537427E-4</v>
      </c>
      <c r="G1243" s="24">
        <f>Electricity!S1232</f>
        <v>-6.2154905976466987E-2</v>
      </c>
      <c r="H1243" s="70">
        <f>Loads!D1232</f>
        <v>-1.9895287446457466E-2</v>
      </c>
      <c r="I1243" s="70">
        <f>Loads!I1232</f>
        <v>-3.0459831517078706E-3</v>
      </c>
      <c r="J1243" s="71">
        <f>Loads!N1232</f>
        <v>3.7838581201246335E-2</v>
      </c>
      <c r="K1243" s="71">
        <f>Loads!S1232</f>
        <v>1.9275244513500739E-2</v>
      </c>
      <c r="L1243" s="71">
        <f>Loads!X1232</f>
        <v>8.0379583937756349E-4</v>
      </c>
      <c r="M1243" s="71">
        <f>Loads!AC1232</f>
        <v>8.1400524240365091E-2</v>
      </c>
      <c r="N1243" s="71">
        <f>Loads!AH1232</f>
        <v>-3.2871875508565296E-2</v>
      </c>
      <c r="O1243" s="20">
        <f>Hydro!D1232</f>
        <v>0.20340682412948879</v>
      </c>
    </row>
    <row r="1244" spans="1:15" x14ac:dyDescent="0.25">
      <c r="A1244" s="2">
        <v>41401</v>
      </c>
      <c r="B1244" s="5">
        <f>Gas!D1233</f>
        <v>-7.8278641905675222E-3</v>
      </c>
      <c r="C1244" s="5">
        <f>Gas!I1233</f>
        <v>-6.0687905430706372E-3</v>
      </c>
      <c r="D1244" s="24">
        <f>Electricity!D1233</f>
        <v>-3.6031965261030342E-2</v>
      </c>
      <c r="E1244" s="24">
        <f>Electricity!I1233</f>
        <v>-1.176372726832331E-2</v>
      </c>
      <c r="F1244" s="24">
        <f>Electricity!N1233</f>
        <v>-5.3421733487209272E-2</v>
      </c>
      <c r="G1244" s="24">
        <f>Electricity!S1233</f>
        <v>-1.4521815643374585E-2</v>
      </c>
      <c r="H1244" s="70">
        <f>Loads!D1233</f>
        <v>-3.6826001311294765E-2</v>
      </c>
      <c r="I1244" s="70">
        <f>Loads!I1233</f>
        <v>-3.0263168131544685E-2</v>
      </c>
      <c r="J1244" s="71">
        <f>Loads!N1233</f>
        <v>-2.1578510175651128E-2</v>
      </c>
      <c r="K1244" s="71">
        <f>Loads!S1233</f>
        <v>-1.1364359953839359E-2</v>
      </c>
      <c r="L1244" s="71">
        <f>Loads!X1233</f>
        <v>-1.575534129523487E-2</v>
      </c>
      <c r="M1244" s="71">
        <f>Loads!AC1233</f>
        <v>6.1618408005798098E-2</v>
      </c>
      <c r="N1244" s="71">
        <f>Loads!AH1233</f>
        <v>-2.4595074434661024E-2</v>
      </c>
      <c r="O1244" s="20">
        <f>Hydro!D1233</f>
        <v>-4.9004058306800512E-2</v>
      </c>
    </row>
    <row r="1245" spans="1:15" x14ac:dyDescent="0.25">
      <c r="A1245" s="2">
        <v>41402</v>
      </c>
      <c r="B1245" s="5">
        <f>Gas!D1234</f>
        <v>-3.0774085544189216E-3</v>
      </c>
      <c r="C1245" s="5">
        <f>Gas!I1234</f>
        <v>8.4274527753236926E-3</v>
      </c>
      <c r="D1245" s="24">
        <f>Electricity!D1234</f>
        <v>-7.0645704606718832E-2</v>
      </c>
      <c r="E1245" s="24">
        <f>Electricity!I1234</f>
        <v>-7.5102719375354537E-2</v>
      </c>
      <c r="F1245" s="24">
        <f>Electricity!N1234</f>
        <v>-2.5401574105316703E-2</v>
      </c>
      <c r="G1245" s="24">
        <f>Electricity!S1234</f>
        <v>-7.8115868487237866E-2</v>
      </c>
      <c r="H1245" s="70">
        <f>Loads!D1234</f>
        <v>-2.2091207823250969E-2</v>
      </c>
      <c r="I1245" s="70">
        <f>Loads!I1234</f>
        <v>3.9092161825698732E-2</v>
      </c>
      <c r="J1245" s="71">
        <f>Loads!N1234</f>
        <v>-2.3344890411884311E-2</v>
      </c>
      <c r="K1245" s="71">
        <f>Loads!S1234</f>
        <v>3.1691983564803572E-3</v>
      </c>
      <c r="L1245" s="71">
        <f>Loads!X1234</f>
        <v>-1.400582978961068E-2</v>
      </c>
      <c r="M1245" s="71">
        <f>Loads!AC1234</f>
        <v>4.2481522560933599E-2</v>
      </c>
      <c r="N1245" s="71">
        <f>Loads!AH1234</f>
        <v>6.7739315065456496E-3</v>
      </c>
      <c r="O1245" s="20">
        <f>Hydro!D1234</f>
        <v>-0.10380417539542725</v>
      </c>
    </row>
    <row r="1246" spans="1:15" x14ac:dyDescent="0.25">
      <c r="A1246" s="2">
        <v>41403</v>
      </c>
      <c r="B1246" s="5">
        <f>Gas!D1235</f>
        <v>-3.0774085544189216E-3</v>
      </c>
      <c r="C1246" s="5">
        <f>Gas!I1235</f>
        <v>-6.852255424800723E-3</v>
      </c>
      <c r="D1246" s="24">
        <f>Electricity!D1235</f>
        <v>-2.4750483871191869E-2</v>
      </c>
      <c r="E1246" s="24">
        <f>Electricity!I1235</f>
        <v>-0.11273951429694551</v>
      </c>
      <c r="F1246" s="24">
        <f>Electricity!N1235</f>
        <v>-0.1256218603666614</v>
      </c>
      <c r="G1246" s="24">
        <f>Electricity!S1235</f>
        <v>-1.7280123007868214E-2</v>
      </c>
      <c r="H1246" s="70">
        <f>Loads!D1235</f>
        <v>-4.9889170313377446E-2</v>
      </c>
      <c r="I1246" s="70">
        <f>Loads!I1235</f>
        <v>4.3701368964964654E-2</v>
      </c>
      <c r="J1246" s="71">
        <f>Loads!N1235</f>
        <v>2.7380630410375223E-2</v>
      </c>
      <c r="K1246" s="71">
        <f>Loads!S1235</f>
        <v>1.6413901101826528E-2</v>
      </c>
      <c r="L1246" s="71">
        <f>Loads!X1235</f>
        <v>2.6526962901265522E-2</v>
      </c>
      <c r="M1246" s="71">
        <f>Loads!AC1235</f>
        <v>5.9377188610968412E-2</v>
      </c>
      <c r="N1246" s="71">
        <f>Loads!AH1235</f>
        <v>-9.5899313680402054E-3</v>
      </c>
      <c r="O1246" s="20">
        <f>Hydro!D1235</f>
        <v>-4.2742711699233757E-2</v>
      </c>
    </row>
    <row r="1247" spans="1:15" x14ac:dyDescent="0.25">
      <c r="A1247" s="2">
        <v>41404</v>
      </c>
      <c r="B1247" s="5">
        <f>Gas!D1236</f>
        <v>-8.4107545297814508E-3</v>
      </c>
      <c r="C1247" s="5">
        <f>Gas!I1236</f>
        <v>-5.9561687000730824E-3</v>
      </c>
      <c r="D1247" s="24">
        <f>Electricity!D1236</f>
        <v>-9.3758215069222363E-3</v>
      </c>
      <c r="E1247" s="24">
        <f>Electricity!I1236</f>
        <v>4.1875833687369107E-2</v>
      </c>
      <c r="F1247" s="24">
        <f>Electricity!N1236</f>
        <v>6.9888245930227882E-2</v>
      </c>
      <c r="G1247" s="24">
        <f>Electricity!S1236</f>
        <v>-7.351610990286353E-2</v>
      </c>
      <c r="H1247" s="70">
        <f>Loads!D1236</f>
        <v>2.6658075111989477E-2</v>
      </c>
      <c r="I1247" s="70">
        <f>Loads!I1236</f>
        <v>1.6498746223566979E-2</v>
      </c>
      <c r="J1247" s="71">
        <f>Loads!N1236</f>
        <v>4.2878535645948984E-2</v>
      </c>
      <c r="K1247" s="71">
        <f>Loads!S1236</f>
        <v>5.6192628530106564E-2</v>
      </c>
      <c r="L1247" s="71">
        <f>Loads!X1236</f>
        <v>2.7721434952665658E-2</v>
      </c>
      <c r="M1247" s="71">
        <f>Loads!AC1236</f>
        <v>5.7217163130748955E-2</v>
      </c>
      <c r="N1247" s="71">
        <f>Loads!AH1236</f>
        <v>9.6302322084339531E-3</v>
      </c>
      <c r="O1247" s="20">
        <f>Hydro!D1236</f>
        <v>0.13560844132698929</v>
      </c>
    </row>
    <row r="1248" spans="1:15" x14ac:dyDescent="0.25">
      <c r="A1248" s="2">
        <v>41405</v>
      </c>
      <c r="B1248" s="5">
        <f>Gas!D1237</f>
        <v>-4.972755852107635E-3</v>
      </c>
      <c r="C1248" s="5">
        <f>Gas!I1237</f>
        <v>3.1586300877135816E-3</v>
      </c>
      <c r="D1248" s="24">
        <f>Electricity!D1237</f>
        <v>-1.3915200411628127E-2</v>
      </c>
      <c r="E1248" s="24">
        <f>Electricity!I1237</f>
        <v>5.204121726101324E-4</v>
      </c>
      <c r="F1248" s="24">
        <f>Electricity!N1237</f>
        <v>1.9117755050315256E-2</v>
      </c>
      <c r="G1248" s="24">
        <f>Electricity!S1237</f>
        <v>-1.9351543829092991E-2</v>
      </c>
      <c r="H1248" s="70">
        <f>Loads!D1237</f>
        <v>3.8876981839802288E-2</v>
      </c>
      <c r="I1248" s="70">
        <f>Loads!I1237</f>
        <v>4.0604431181608225E-2</v>
      </c>
      <c r="J1248" s="71">
        <f>Loads!N1237</f>
        <v>3.0060641684405615E-2</v>
      </c>
      <c r="K1248" s="71">
        <f>Loads!S1237</f>
        <v>5.8537888765625684E-2</v>
      </c>
      <c r="L1248" s="71">
        <f>Loads!X1237</f>
        <v>3.2897330158778437E-2</v>
      </c>
      <c r="M1248" s="71">
        <f>Loads!AC1237</f>
        <v>4.6174547614563466E-2</v>
      </c>
      <c r="N1248" s="71">
        <f>Loads!AH1237</f>
        <v>-1.2178935676589675E-2</v>
      </c>
      <c r="O1248" s="20">
        <f>Hydro!D1237</f>
        <v>3.5396100898248233E-2</v>
      </c>
    </row>
    <row r="1249" spans="1:15" x14ac:dyDescent="0.25">
      <c r="A1249" s="2">
        <v>41406</v>
      </c>
      <c r="B1249" s="5">
        <f>Gas!D1238</f>
        <v>-3.7748174964600655E-3</v>
      </c>
      <c r="C1249" s="5">
        <f>Gas!I1238</f>
        <v>-1.8032961638323338E-3</v>
      </c>
      <c r="D1249" s="24">
        <f>Electricity!D1238</f>
        <v>-5.7846095229073941E-3</v>
      </c>
      <c r="E1249" s="24">
        <f>Electricity!I1238</f>
        <v>-8.011428649774463E-2</v>
      </c>
      <c r="F1249" s="24">
        <f>Electricity!N1238</f>
        <v>-0.71601786591141103</v>
      </c>
      <c r="G1249" s="24">
        <f>Electricity!S1238</f>
        <v>0.17110046283595326</v>
      </c>
      <c r="H1249" s="70">
        <f>Loads!D1238</f>
        <v>-1.7571602608430603E-2</v>
      </c>
      <c r="I1249" s="70">
        <f>Loads!I1238</f>
        <v>1.4726513462143251E-2</v>
      </c>
      <c r="J1249" s="71">
        <f>Loads!N1238</f>
        <v>-5.0994032163166836E-2</v>
      </c>
      <c r="K1249" s="71">
        <f>Loads!S1238</f>
        <v>-1.9889834427297443E-2</v>
      </c>
      <c r="L1249" s="71">
        <f>Loads!X1238</f>
        <v>3.4570729802732847E-2</v>
      </c>
      <c r="M1249" s="71">
        <f>Loads!AC1238</f>
        <v>-6.3717612456996336E-2</v>
      </c>
      <c r="N1249" s="71">
        <f>Loads!AH1238</f>
        <v>1.6973068251463275E-2</v>
      </c>
      <c r="O1249" s="20">
        <f>Hydro!D1238</f>
        <v>-0.16705507921529156</v>
      </c>
    </row>
    <row r="1250" spans="1:15" x14ac:dyDescent="0.25">
      <c r="A1250" s="2">
        <v>41407</v>
      </c>
      <c r="B1250" s="5">
        <f>Gas!D1239</f>
        <v>-3.7748174964600655E-3</v>
      </c>
      <c r="C1250" s="5">
        <f>Gas!I1239</f>
        <v>-1.8032961638323338E-3</v>
      </c>
      <c r="D1250" s="24">
        <f>Electricity!D1239</f>
        <v>0.15215127902115122</v>
      </c>
      <c r="E1250" s="24">
        <f>Electricity!I1239</f>
        <v>0.19889656544330528</v>
      </c>
      <c r="F1250" s="24">
        <f>Electricity!N1239</f>
        <v>0.49333719897486678</v>
      </c>
      <c r="G1250" s="24">
        <f>Electricity!S1239</f>
        <v>-1.0192492002029561E-2</v>
      </c>
      <c r="H1250" s="70">
        <f>Loads!D1239</f>
        <v>3.1347605744633161E-2</v>
      </c>
      <c r="I1250" s="70">
        <f>Loads!I1239</f>
        <v>8.0254131166409448E-2</v>
      </c>
      <c r="J1250" s="71">
        <f>Loads!N1239</f>
        <v>3.6573723301972505E-3</v>
      </c>
      <c r="K1250" s="71">
        <f>Loads!S1239</f>
        <v>-6.0738330576140809E-3</v>
      </c>
      <c r="L1250" s="71">
        <f>Loads!X1239</f>
        <v>7.6058467794024642E-2</v>
      </c>
      <c r="M1250" s="71">
        <f>Loads!AC1239</f>
        <v>-4.9603765580283593E-2</v>
      </c>
      <c r="N1250" s="71">
        <f>Loads!AH1239</f>
        <v>1.7982602436717898E-2</v>
      </c>
      <c r="O1250" s="20">
        <f>Hydro!D1239</f>
        <v>-9.9493239802961486E-2</v>
      </c>
    </row>
    <row r="1251" spans="1:15" x14ac:dyDescent="0.25">
      <c r="A1251" s="2">
        <v>41408</v>
      </c>
      <c r="B1251" s="5">
        <f>Gas!D1240</f>
        <v>1.0843383013094279E-2</v>
      </c>
      <c r="C1251" s="5">
        <f>Gas!I1240</f>
        <v>1.0220896802969346E-2</v>
      </c>
      <c r="D1251" s="24">
        <f>Electricity!D1240</f>
        <v>-0.11181824836584989</v>
      </c>
      <c r="E1251" s="24">
        <f>Electricity!I1240</f>
        <v>3.1160107531056767E-2</v>
      </c>
      <c r="F1251" s="24">
        <f>Electricity!N1240</f>
        <v>0.10048108048990323</v>
      </c>
      <c r="G1251" s="24">
        <f>Electricity!S1240</f>
        <v>9.1685342555578433E-2</v>
      </c>
      <c r="H1251" s="70">
        <f>Loads!D1240</f>
        <v>3.5388447659211369E-2</v>
      </c>
      <c r="I1251" s="70">
        <f>Loads!I1240</f>
        <v>5.9754733656230158E-2</v>
      </c>
      <c r="J1251" s="71">
        <f>Loads!N1240</f>
        <v>-4.5238294806901891E-3</v>
      </c>
      <c r="K1251" s="71">
        <f>Loads!S1240</f>
        <v>-6.2881181174704592E-3</v>
      </c>
      <c r="L1251" s="71">
        <f>Loads!X1240</f>
        <v>4.9399833903400858E-2</v>
      </c>
      <c r="M1251" s="71">
        <f>Loads!AC1240</f>
        <v>2.9444132512913834E-3</v>
      </c>
      <c r="N1251" s="71">
        <f>Loads!AH1240</f>
        <v>7.5334102020968019E-3</v>
      </c>
      <c r="O1251" s="20">
        <f>Hydro!D1240</f>
        <v>0.12431138316276812</v>
      </c>
    </row>
    <row r="1252" spans="1:15" x14ac:dyDescent="0.25">
      <c r="A1252" s="2">
        <v>41409</v>
      </c>
      <c r="B1252" s="5">
        <f>Gas!D1241</f>
        <v>4.3280325544287389E-3</v>
      </c>
      <c r="C1252" s="5">
        <f>Gas!I1241</f>
        <v>7.0899572561552628E-3</v>
      </c>
      <c r="D1252" s="24">
        <f>Electricity!D1241</f>
        <v>7.6338412399196143E-2</v>
      </c>
      <c r="E1252" s="24">
        <f>Electricity!I1241</f>
        <v>-7.5276301757960767E-2</v>
      </c>
      <c r="F1252" s="24">
        <f>Electricity!N1241</f>
        <v>6.9952958472332752E-3</v>
      </c>
      <c r="G1252" s="24">
        <f>Electricity!S1241</f>
        <v>-1.9245309725320719E-2</v>
      </c>
      <c r="H1252" s="70">
        <f>Loads!D1241</f>
        <v>1.4453323973839527E-2</v>
      </c>
      <c r="I1252" s="70">
        <f>Loads!I1241</f>
        <v>5.6455452952635474E-2</v>
      </c>
      <c r="J1252" s="71">
        <f>Loads!N1241</f>
        <v>6.0608660396205272E-3</v>
      </c>
      <c r="K1252" s="71">
        <f>Loads!S1241</f>
        <v>-2.8824093894069536E-3</v>
      </c>
      <c r="L1252" s="71">
        <f>Loads!X1241</f>
        <v>2.3018052813388368E-2</v>
      </c>
      <c r="M1252" s="71">
        <f>Loads!AC1241</f>
        <v>-4.5140481101156038E-3</v>
      </c>
      <c r="N1252" s="71">
        <f>Loads!AH1241</f>
        <v>-9.6651618617366042E-3</v>
      </c>
      <c r="O1252" s="20">
        <f>Hydro!D1241</f>
        <v>3.7794783235538754E-2</v>
      </c>
    </row>
    <row r="1253" spans="1:15" x14ac:dyDescent="0.25">
      <c r="A1253" s="2">
        <v>41410</v>
      </c>
      <c r="B1253" s="5">
        <f>Gas!D1242</f>
        <v>1.7909201234793677E-2</v>
      </c>
      <c r="C1253" s="5">
        <f>Gas!I1242</f>
        <v>1.547147467780996E-2</v>
      </c>
      <c r="D1253" s="24">
        <f>Electricity!D1242</f>
        <v>-6.4966169158269998E-2</v>
      </c>
      <c r="E1253" s="24">
        <f>Electricity!I1242</f>
        <v>-4.2417744093652815E-3</v>
      </c>
      <c r="F1253" s="24">
        <f>Electricity!N1242</f>
        <v>7.1286361513014408E-3</v>
      </c>
      <c r="G1253" s="24">
        <f>Electricity!S1242</f>
        <v>-4.0545645494848917E-2</v>
      </c>
      <c r="H1253" s="70">
        <f>Loads!D1242</f>
        <v>1.3457684530840952E-2</v>
      </c>
      <c r="I1253" s="70">
        <f>Loads!I1242</f>
        <v>2.0155044776428419E-2</v>
      </c>
      <c r="J1253" s="71">
        <f>Loads!N1242</f>
        <v>-1.9367872090861327E-4</v>
      </c>
      <c r="K1253" s="71">
        <f>Loads!S1242</f>
        <v>-7.8070656831111807E-3</v>
      </c>
      <c r="L1253" s="71">
        <f>Loads!X1242</f>
        <v>-8.3705113064846959E-3</v>
      </c>
      <c r="M1253" s="71">
        <f>Loads!AC1242</f>
        <v>2.4982413682953925E-2</v>
      </c>
      <c r="N1253" s="71">
        <f>Loads!AH1242</f>
        <v>1.10198518758442E-2</v>
      </c>
      <c r="O1253" s="20">
        <f>Hydro!D1242</f>
        <v>3.3671816472395137E-2</v>
      </c>
    </row>
    <row r="1254" spans="1:15" x14ac:dyDescent="0.25">
      <c r="A1254" s="2">
        <v>41411</v>
      </c>
      <c r="B1254" s="5">
        <f>Gas!D1243</f>
        <v>-1.3763754613646019E-2</v>
      </c>
      <c r="C1254" s="5">
        <f>Gas!I1243</f>
        <v>-1.465361505439915E-2</v>
      </c>
      <c r="D1254" s="24">
        <f>Electricity!D1243</f>
        <v>-9.0966943956576937E-2</v>
      </c>
      <c r="E1254" s="24">
        <f>Electricity!I1243</f>
        <v>-0.24432087635089977</v>
      </c>
      <c r="F1254" s="24">
        <f>Electricity!N1243</f>
        <v>-0.19583753430569242</v>
      </c>
      <c r="G1254" s="24">
        <f>Electricity!S1243</f>
        <v>-9.4182177751838833E-2</v>
      </c>
      <c r="H1254" s="70">
        <f>Loads!D1243</f>
        <v>-9.8512179474130601E-4</v>
      </c>
      <c r="I1254" s="70">
        <f>Loads!I1243</f>
        <v>-3.8082827733401312E-2</v>
      </c>
      <c r="J1254" s="71">
        <f>Loads!N1243</f>
        <v>3.5534660253685457E-3</v>
      </c>
      <c r="K1254" s="71">
        <f>Loads!S1243</f>
        <v>2.9204096395920032E-3</v>
      </c>
      <c r="L1254" s="71">
        <f>Loads!X1243</f>
        <v>-5.8858804707624779E-2</v>
      </c>
      <c r="M1254" s="71">
        <f>Loads!AC1243</f>
        <v>-2.7773720421389231E-2</v>
      </c>
      <c r="N1254" s="71">
        <f>Loads!AH1243</f>
        <v>-7.7568309111065714E-3</v>
      </c>
      <c r="O1254" s="20">
        <f>Hydro!D1243</f>
        <v>-0.15306552894460948</v>
      </c>
    </row>
    <row r="1255" spans="1:15" x14ac:dyDescent="0.25">
      <c r="A1255" s="2">
        <v>41412</v>
      </c>
      <c r="B1255" s="5">
        <f>Gas!D1244</f>
        <v>-3.8201550112794809E-2</v>
      </c>
      <c r="C1255" s="5">
        <f>Gas!I1244</f>
        <v>-2.5566712687303955E-2</v>
      </c>
      <c r="D1255" s="24">
        <f>Electricity!D1244</f>
        <v>-2.5006740730740336E-2</v>
      </c>
      <c r="E1255" s="24">
        <f>Electricity!I1244</f>
        <v>-0.11265177868008805</v>
      </c>
      <c r="F1255" s="24">
        <f>Electricity!N1244</f>
        <v>-4.8070488051382441E-2</v>
      </c>
      <c r="G1255" s="24">
        <f>Electricity!S1244</f>
        <v>-7.2758745203855245E-3</v>
      </c>
      <c r="H1255" s="70">
        <f>Loads!D1244</f>
        <v>-2.5445023827942864E-2</v>
      </c>
      <c r="I1255" s="70">
        <f>Loads!I1244</f>
        <v>-5.9706594636676158E-2</v>
      </c>
      <c r="J1255" s="71">
        <f>Loads!N1244</f>
        <v>-6.0440242014197787E-3</v>
      </c>
      <c r="K1255" s="71">
        <f>Loads!S1244</f>
        <v>1.1503381932225665E-2</v>
      </c>
      <c r="L1255" s="71">
        <f>Loads!X1244</f>
        <v>-2.2070843605329071E-2</v>
      </c>
      <c r="M1255" s="71">
        <f>Loads!AC1244</f>
        <v>-1.9329029687901345E-2</v>
      </c>
      <c r="N1255" s="71">
        <f>Loads!AH1244</f>
        <v>-3.132766469216397E-3</v>
      </c>
      <c r="O1255" s="20">
        <f>Hydro!D1244</f>
        <v>7.369250211387024E-2</v>
      </c>
    </row>
    <row r="1256" spans="1:15" x14ac:dyDescent="0.25">
      <c r="A1256" s="2">
        <v>41413</v>
      </c>
      <c r="B1256" s="5">
        <f>Gas!D1245</f>
        <v>-4.9004403518126275E-3</v>
      </c>
      <c r="C1256" s="5">
        <f>Gas!I1245</f>
        <v>-2.2322185471627958E-3</v>
      </c>
      <c r="D1256" s="24">
        <f>Electricity!D1245</f>
        <v>-2.2263799697670256E-2</v>
      </c>
      <c r="E1256" s="24">
        <f>Electricity!I1245</f>
        <v>-0.51380407082987523</v>
      </c>
      <c r="F1256" s="24">
        <f>Electricity!N1245</f>
        <v>-0.90305594778779774</v>
      </c>
      <c r="G1256" s="24">
        <f>Electricity!S1245</f>
        <v>-7.1315002859208873E-2</v>
      </c>
      <c r="H1256" s="70">
        <f>Loads!D1245</f>
        <v>-1.8772887610288558E-3</v>
      </c>
      <c r="I1256" s="70">
        <f>Loads!I1245</f>
        <v>-9.6463425783544457E-2</v>
      </c>
      <c r="J1256" s="71">
        <f>Loads!N1245</f>
        <v>-4.3666130143101278E-3</v>
      </c>
      <c r="K1256" s="71">
        <f>Loads!S1245</f>
        <v>-5.6649070430070392E-3</v>
      </c>
      <c r="L1256" s="71">
        <f>Loads!X1245</f>
        <v>-1.4300053445983063E-2</v>
      </c>
      <c r="M1256" s="71">
        <f>Loads!AC1245</f>
        <v>1.457518683959938E-2</v>
      </c>
      <c r="N1256" s="71">
        <f>Loads!AH1245</f>
        <v>2.108305835377855E-3</v>
      </c>
      <c r="O1256" s="20">
        <f>Hydro!D1245</f>
        <v>5.0053277845697713E-2</v>
      </c>
    </row>
    <row r="1257" spans="1:15" x14ac:dyDescent="0.25">
      <c r="A1257" s="2">
        <v>41414</v>
      </c>
      <c r="B1257" s="5">
        <f>Gas!D1246</f>
        <v>-4.9004403518126275E-3</v>
      </c>
      <c r="C1257" s="5">
        <f>Gas!I1246</f>
        <v>-2.2322185471627958E-3</v>
      </c>
      <c r="D1257" s="24">
        <f>Electricity!D1246</f>
        <v>5.6186019698166167E-2</v>
      </c>
      <c r="E1257" s="24">
        <f>Electricity!I1246</f>
        <v>0.3848075754484433</v>
      </c>
      <c r="F1257" s="24">
        <f>Electricity!N1246</f>
        <v>0.60320820565058431</v>
      </c>
      <c r="G1257" s="24">
        <f>Electricity!S1246</f>
        <v>8.2601103581011068E-2</v>
      </c>
      <c r="H1257" s="70">
        <f>Loads!D1246</f>
        <v>8.3755698511989024E-2</v>
      </c>
      <c r="I1257" s="70">
        <f>Loads!I1246</f>
        <v>-2.8738294396008085E-2</v>
      </c>
      <c r="J1257" s="71">
        <f>Loads!N1246</f>
        <v>4.4489712533029829E-2</v>
      </c>
      <c r="K1257" s="71">
        <f>Loads!S1246</f>
        <v>5.7196556273579141E-2</v>
      </c>
      <c r="L1257" s="71">
        <f>Loads!X1246</f>
        <v>2.1074190796623038E-3</v>
      </c>
      <c r="M1257" s="71">
        <f>Loads!AC1246</f>
        <v>6.6428072556735801E-2</v>
      </c>
      <c r="N1257" s="71">
        <f>Loads!AH1246</f>
        <v>1.202604684979558E-2</v>
      </c>
      <c r="O1257" s="20">
        <f>Hydro!D1246</f>
        <v>2.0760869880500785E-2</v>
      </c>
    </row>
    <row r="1258" spans="1:15" x14ac:dyDescent="0.25">
      <c r="A1258" s="2">
        <v>41415</v>
      </c>
      <c r="B1258" s="5">
        <f>Gas!D1247</f>
        <v>6.5624860334833585E-2</v>
      </c>
      <c r="C1258" s="5">
        <f>Gas!I1247</f>
        <v>-2.2322185471627958E-3</v>
      </c>
      <c r="D1258" s="24">
        <f>Electricity!D1247</f>
        <v>1.5685205130022764E-3</v>
      </c>
      <c r="E1258" s="24">
        <f>Electricity!I1247</f>
        <v>-0.28353007426735621</v>
      </c>
      <c r="F1258" s="24">
        <f>Electricity!N1247</f>
        <v>-0.2484213042877102</v>
      </c>
      <c r="G1258" s="24">
        <f>Electricity!S1247</f>
        <v>2.8930818490689174E-2</v>
      </c>
      <c r="H1258" s="70">
        <f>Loads!D1247</f>
        <v>1.0434227857080453E-2</v>
      </c>
      <c r="I1258" s="70">
        <f>Loads!I1247</f>
        <v>1.9131081220426005E-2</v>
      </c>
      <c r="J1258" s="71">
        <f>Loads!N1247</f>
        <v>-2.8760312305228547E-2</v>
      </c>
      <c r="K1258" s="71">
        <f>Loads!S1247</f>
        <v>-1.0793236131103973E-2</v>
      </c>
      <c r="L1258" s="71">
        <f>Loads!X1247</f>
        <v>-4.5463294956638867E-3</v>
      </c>
      <c r="M1258" s="71">
        <f>Loads!AC1247</f>
        <v>-8.6919855211580771E-2</v>
      </c>
      <c r="N1258" s="71">
        <f>Loads!AH1247</f>
        <v>-3.4917013387294082E-2</v>
      </c>
      <c r="O1258" s="20">
        <f>Hydro!D1247</f>
        <v>-2.5228822790895243E-2</v>
      </c>
    </row>
    <row r="1259" spans="1:15" x14ac:dyDescent="0.25">
      <c r="A1259" s="2">
        <v>41416</v>
      </c>
      <c r="B1259" s="5">
        <f>Gas!D1248</f>
        <v>6.2483243177434648E-3</v>
      </c>
      <c r="C1259" s="5">
        <f>Gas!I1248</f>
        <v>7.5729322922548886E-2</v>
      </c>
      <c r="D1259" s="24">
        <f>Electricity!D1248</f>
        <v>3.6322505457370619E-2</v>
      </c>
      <c r="E1259" s="24">
        <f>Electricity!I1248</f>
        <v>0.11793572817968057</v>
      </c>
      <c r="F1259" s="24">
        <f>Electricity!N1248</f>
        <v>0.18931448793703615</v>
      </c>
      <c r="G1259" s="24">
        <f>Electricity!S1248</f>
        <v>3.0451721531736422E-3</v>
      </c>
      <c r="H1259" s="70">
        <f>Loads!D1248</f>
        <v>-6.1392059956188183E-3</v>
      </c>
      <c r="I1259" s="70">
        <f>Loads!I1248</f>
        <v>5.7288348400045805E-2</v>
      </c>
      <c r="J1259" s="71">
        <f>Loads!N1248</f>
        <v>6.9502551532117263E-2</v>
      </c>
      <c r="K1259" s="71">
        <f>Loads!S1248</f>
        <v>7.8363661715661365E-2</v>
      </c>
      <c r="L1259" s="71">
        <f>Loads!X1248</f>
        <v>2.7289554804678012E-2</v>
      </c>
      <c r="M1259" s="71">
        <f>Loads!AC1248</f>
        <v>2.7160373649382175E-2</v>
      </c>
      <c r="N1259" s="71">
        <f>Loads!AH1248</f>
        <v>-1.1120063296855554E-3</v>
      </c>
      <c r="O1259" s="20">
        <f>Hydro!D1248</f>
        <v>9.6105497386015475E-3</v>
      </c>
    </row>
    <row r="1260" spans="1:15" x14ac:dyDescent="0.25">
      <c r="A1260" s="2">
        <v>41417</v>
      </c>
      <c r="B1260" s="5">
        <f>Gas!D1249</f>
        <v>2.8671039857960118E-3</v>
      </c>
      <c r="C1260" s="5">
        <f>Gas!I1249</f>
        <v>2.1319422772725593E-2</v>
      </c>
      <c r="D1260" s="24">
        <f>Electricity!D1249</f>
        <v>2.5667172572125668E-2</v>
      </c>
      <c r="E1260" s="24">
        <f>Electricity!I1249</f>
        <v>0.22312835396470865</v>
      </c>
      <c r="F1260" s="24">
        <f>Electricity!N1249</f>
        <v>0.27496388313759446</v>
      </c>
      <c r="G1260" s="24">
        <f>Electricity!S1249</f>
        <v>8.2010878450153486E-3</v>
      </c>
      <c r="H1260" s="70">
        <f>Loads!D1249</f>
        <v>-2.3866737791749554E-2</v>
      </c>
      <c r="I1260" s="70">
        <f>Loads!I1249</f>
        <v>-4.8391921415226705E-2</v>
      </c>
      <c r="J1260" s="71">
        <f>Loads!N1249</f>
        <v>8.1537068999479323E-4</v>
      </c>
      <c r="K1260" s="71">
        <f>Loads!S1249</f>
        <v>-1.6615275161518089E-2</v>
      </c>
      <c r="L1260" s="71">
        <f>Loads!X1249</f>
        <v>-5.2006760508361283E-3</v>
      </c>
      <c r="M1260" s="71">
        <f>Loads!AC1249</f>
        <v>-2.0876145851413425E-2</v>
      </c>
      <c r="N1260" s="71">
        <f>Loads!AH1249</f>
        <v>3.5363351075413219E-2</v>
      </c>
      <c r="O1260" s="20">
        <f>Hydro!D1249</f>
        <v>-0.28638350191435497</v>
      </c>
    </row>
    <row r="1261" spans="1:15" x14ac:dyDescent="0.25">
      <c r="A1261" s="2">
        <v>41418</v>
      </c>
      <c r="B1261" s="5">
        <f>Gas!D1250</f>
        <v>-3.4341140909331432E-3</v>
      </c>
      <c r="C1261" s="5">
        <f>Gas!I1250</f>
        <v>-2.5842917880901151E-2</v>
      </c>
      <c r="D1261" s="24">
        <f>Electricity!D1250</f>
        <v>5.8383888418556219E-2</v>
      </c>
      <c r="E1261" s="24">
        <f>Electricity!I1250</f>
        <v>0.1677769192238141</v>
      </c>
      <c r="F1261" s="24">
        <f>Electricity!N1250</f>
        <v>0.19612464144462194</v>
      </c>
      <c r="G1261" s="24">
        <f>Electricity!S1250</f>
        <v>3.8236535075882608E-2</v>
      </c>
      <c r="H1261" s="70">
        <f>Loads!D1250</f>
        <v>6.8093020683864747E-2</v>
      </c>
      <c r="I1261" s="70">
        <f>Loads!I1250</f>
        <v>3.4248650351591498E-2</v>
      </c>
      <c r="J1261" s="71">
        <f>Loads!N1250</f>
        <v>-2.0179994447435873E-2</v>
      </c>
      <c r="K1261" s="71">
        <f>Loads!S1250</f>
        <v>-3.1775048618942731E-2</v>
      </c>
      <c r="L1261" s="71">
        <f>Loads!X1250</f>
        <v>4.6232254559330777E-4</v>
      </c>
      <c r="M1261" s="71">
        <f>Loads!AC1250</f>
        <v>-5.0260583003255255E-2</v>
      </c>
      <c r="N1261" s="71">
        <f>Loads!AH1250</f>
        <v>1.7415619845495001E-3</v>
      </c>
      <c r="O1261" s="20">
        <f>Hydro!D1250</f>
        <v>0.328060310532588</v>
      </c>
    </row>
    <row r="1262" spans="1:15" x14ac:dyDescent="0.25">
      <c r="A1262" s="2">
        <v>41419</v>
      </c>
      <c r="B1262" s="5">
        <f>Gas!D1251</f>
        <v>-7.9569047703017814E-3</v>
      </c>
      <c r="C1262" s="5">
        <f>Gas!I1251</f>
        <v>9.186316299695553E-3</v>
      </c>
      <c r="D1262" s="24">
        <f>Electricity!D1251</f>
        <v>0.22000632807764456</v>
      </c>
      <c r="E1262" s="24">
        <f>Electricity!I1251</f>
        <v>1.4716365361625405E-2</v>
      </c>
      <c r="F1262" s="24">
        <f>Electricity!N1251</f>
        <v>5.9778880797631578E-2</v>
      </c>
      <c r="G1262" s="24">
        <f>Electricity!S1251</f>
        <v>4.1666314577574935E-2</v>
      </c>
      <c r="H1262" s="70">
        <f>Loads!D1251</f>
        <v>3.7541583773929993E-2</v>
      </c>
      <c r="I1262" s="70">
        <f>Loads!I1251</f>
        <v>0.10925246748685806</v>
      </c>
      <c r="J1262" s="71">
        <f>Loads!N1251</f>
        <v>-1.7160507648186524E-2</v>
      </c>
      <c r="K1262" s="71">
        <f>Loads!S1251</f>
        <v>-1.12347805058714E-2</v>
      </c>
      <c r="L1262" s="71">
        <f>Loads!X1251</f>
        <v>4.3331114758524192E-2</v>
      </c>
      <c r="M1262" s="71">
        <f>Loads!AC1251</f>
        <v>-2.5580232232391448E-2</v>
      </c>
      <c r="N1262" s="71">
        <f>Loads!AH1251</f>
        <v>1.1567188006838536E-3</v>
      </c>
      <c r="O1262" s="20">
        <f>Hydro!D1251</f>
        <v>-0.15269624571467841</v>
      </c>
    </row>
    <row r="1263" spans="1:15" x14ac:dyDescent="0.25">
      <c r="A1263" s="2">
        <v>41420</v>
      </c>
      <c r="B1263" s="5">
        <f>Gas!D1252</f>
        <v>1.1456771675422178E-3</v>
      </c>
      <c r="C1263" s="5">
        <f>Gas!I1252</f>
        <v>3.3717986022531697E-3</v>
      </c>
      <c r="D1263" s="24">
        <f>Electricity!D1252</f>
        <v>-0.15843640138618603</v>
      </c>
      <c r="E1263" s="24">
        <f>Electricity!I1252</f>
        <v>3.6460565118407368E-2</v>
      </c>
      <c r="F1263" s="24">
        <f>Electricity!N1252</f>
        <v>-2.7660582464275274E-2</v>
      </c>
      <c r="G1263" s="24">
        <f>Electricity!S1252</f>
        <v>1.297674854315339E-2</v>
      </c>
      <c r="H1263" s="70">
        <f>Loads!D1252</f>
        <v>-3.7898091806145034E-2</v>
      </c>
      <c r="I1263" s="70">
        <f>Loads!I1252</f>
        <v>-2.1722485518528914E-2</v>
      </c>
      <c r="J1263" s="71">
        <f>Loads!N1252</f>
        <v>-3.0676641908911784E-2</v>
      </c>
      <c r="K1263" s="71">
        <f>Loads!S1252</f>
        <v>-5.0177253918007647E-2</v>
      </c>
      <c r="L1263" s="71">
        <f>Loads!X1252</f>
        <v>1.3432301900051791E-2</v>
      </c>
      <c r="M1263" s="71">
        <f>Loads!AC1252</f>
        <v>-4.6179041832344808E-2</v>
      </c>
      <c r="N1263" s="71">
        <f>Loads!AH1252</f>
        <v>-2.6944528890702757E-3</v>
      </c>
      <c r="O1263" s="20">
        <f>Hydro!D1252</f>
        <v>0.14855070294944811</v>
      </c>
    </row>
    <row r="1264" spans="1:15" x14ac:dyDescent="0.25">
      <c r="A1264" s="2">
        <v>41421</v>
      </c>
      <c r="B1264" s="5">
        <f>Gas!D1253</f>
        <v>1.1456771675422178E-3</v>
      </c>
      <c r="C1264" s="5">
        <f>Gas!I1253</f>
        <v>3.3717986022531697E-3</v>
      </c>
      <c r="D1264" s="24" t="str">
        <f>Electricity!D1253</f>
        <v/>
      </c>
      <c r="E1264" s="24" t="str">
        <f>Electricity!I1253</f>
        <v/>
      </c>
      <c r="F1264" s="24" t="str">
        <f>Electricity!N1253</f>
        <v/>
      </c>
      <c r="G1264" s="24" t="str">
        <f>Electricity!S1253</f>
        <v/>
      </c>
      <c r="H1264" s="70">
        <f>Loads!D1253</f>
        <v>-1.6779430846363463E-2</v>
      </c>
      <c r="I1264" s="70">
        <f>Loads!I1253</f>
        <v>4.3343250657460752E-2</v>
      </c>
      <c r="J1264" s="71">
        <f>Loads!N1253</f>
        <v>-6.2396927232347965E-2</v>
      </c>
      <c r="K1264" s="71">
        <f>Loads!S1253</f>
        <v>-6.5419180374327646E-2</v>
      </c>
      <c r="L1264" s="71">
        <f>Loads!X1253</f>
        <v>-9.8616732015835207E-2</v>
      </c>
      <c r="M1264" s="71">
        <f>Loads!AC1253</f>
        <v>-6.5629452842300789E-2</v>
      </c>
      <c r="N1264" s="71">
        <f>Loads!AH1253</f>
        <v>-1.3672678026969254E-2</v>
      </c>
      <c r="O1264" s="20">
        <f>Hydro!D1253</f>
        <v>-0.37268327429923276</v>
      </c>
    </row>
    <row r="1265" spans="1:15" x14ac:dyDescent="0.25">
      <c r="A1265" s="2">
        <v>41422</v>
      </c>
      <c r="B1265" s="5">
        <f>Gas!D1254</f>
        <v>1.1456771675422178E-3</v>
      </c>
      <c r="C1265" s="5">
        <f>Gas!I1254</f>
        <v>3.3717986022531697E-3</v>
      </c>
      <c r="D1265" s="24" t="str">
        <f>Electricity!D1254</f>
        <v/>
      </c>
      <c r="E1265" s="24" t="str">
        <f>Electricity!I1254</f>
        <v/>
      </c>
      <c r="F1265" s="24" t="str">
        <f>Electricity!N1254</f>
        <v/>
      </c>
      <c r="G1265" s="24" t="str">
        <f>Electricity!S1254</f>
        <v/>
      </c>
      <c r="H1265" s="70">
        <f>Loads!D1254</f>
        <v>1.0006998539253797E-2</v>
      </c>
      <c r="I1265" s="70">
        <f>Loads!I1254</f>
        <v>5.80967550056877E-2</v>
      </c>
      <c r="J1265" s="71">
        <f>Loads!N1254</f>
        <v>6.825565266358613E-2</v>
      </c>
      <c r="K1265" s="71">
        <f>Loads!S1254</f>
        <v>3.6487894732542825E-2</v>
      </c>
      <c r="L1265" s="71">
        <f>Loads!X1254</f>
        <v>1.735084423523961E-2</v>
      </c>
      <c r="M1265" s="71">
        <f>Loads!AC1254</f>
        <v>5.222904865183256E-2</v>
      </c>
      <c r="N1265" s="71">
        <f>Loads!AH1254</f>
        <v>6.3020219107020603E-3</v>
      </c>
      <c r="O1265" s="20">
        <f>Hydro!D1254</f>
        <v>0.13121173484818294</v>
      </c>
    </row>
    <row r="1266" spans="1:15" x14ac:dyDescent="0.25">
      <c r="A1266" s="2">
        <v>41423</v>
      </c>
      <c r="B1266" s="5">
        <f>Gas!D1255</f>
        <v>1.0045926637806448E-2</v>
      </c>
      <c r="C1266" s="5">
        <f>Gas!I1255</f>
        <v>-6.7548702156761259E-3</v>
      </c>
      <c r="D1266" s="24">
        <f>Electricity!D1255</f>
        <v>-1.862052784102803E-3</v>
      </c>
      <c r="E1266" s="24">
        <f>Electricity!I1255</f>
        <v>1.6456985325036855E-2</v>
      </c>
      <c r="F1266" s="24">
        <f>Electricity!N1255</f>
        <v>-7.2588519722101563E-3</v>
      </c>
      <c r="G1266" s="24">
        <f>Electricity!S1255</f>
        <v>4.0735459513468741E-3</v>
      </c>
      <c r="H1266" s="70">
        <f>Loads!D1255</f>
        <v>-2.968198569653499E-2</v>
      </c>
      <c r="I1266" s="70">
        <f>Loads!I1255</f>
        <v>-2.5936643611746135E-2</v>
      </c>
      <c r="J1266" s="71">
        <f>Loads!N1255</f>
        <v>-1.3872187655912277E-2</v>
      </c>
      <c r="K1266" s="71">
        <f>Loads!S1255</f>
        <v>6.4488115519636957E-4</v>
      </c>
      <c r="L1266" s="71">
        <f>Loads!X1255</f>
        <v>-2.9523186729099232E-2</v>
      </c>
      <c r="M1266" s="71">
        <f>Loads!AC1255</f>
        <v>4.3324134666772318E-3</v>
      </c>
      <c r="N1266" s="71">
        <f>Loads!AH1255</f>
        <v>6.4830407453340122E-3</v>
      </c>
      <c r="O1266" s="20">
        <f>Hydro!D1255</f>
        <v>5.7497195050788132E-2</v>
      </c>
    </row>
    <row r="1267" spans="1:15" x14ac:dyDescent="0.25">
      <c r="A1267" s="2">
        <v>41424</v>
      </c>
      <c r="B1267" s="5">
        <f>Gas!D1256</f>
        <v>5.8663962143029593E-3</v>
      </c>
      <c r="C1267" s="5">
        <f>Gas!I1256</f>
        <v>1.8299036230432116E-5</v>
      </c>
      <c r="D1267" s="24">
        <f>Electricity!D1256</f>
        <v>4.1739065915804757E-2</v>
      </c>
      <c r="E1267" s="24">
        <f>Electricity!I1256</f>
        <v>0.10409178324248887</v>
      </c>
      <c r="F1267" s="24">
        <f>Electricity!N1256</f>
        <v>9.7476835818612634E-2</v>
      </c>
      <c r="G1267" s="24">
        <f>Electricity!S1256</f>
        <v>2.4843874129439544E-2</v>
      </c>
      <c r="H1267" s="70">
        <f>Loads!D1256</f>
        <v>6.7161181043406959E-2</v>
      </c>
      <c r="I1267" s="70">
        <f>Loads!I1256</f>
        <v>-2.5589566644092079E-2</v>
      </c>
      <c r="J1267" s="71">
        <f>Loads!N1256</f>
        <v>1.296578075204538E-2</v>
      </c>
      <c r="K1267" s="71">
        <f>Loads!S1256</f>
        <v>4.3462632864512962E-3</v>
      </c>
      <c r="L1267" s="71">
        <f>Loads!X1256</f>
        <v>3.0219199936406538E-2</v>
      </c>
      <c r="M1267" s="71">
        <f>Loads!AC1256</f>
        <v>-1.6790170885391087E-2</v>
      </c>
      <c r="N1267" s="71">
        <f>Loads!AH1256</f>
        <v>3.1603838589649103E-2</v>
      </c>
      <c r="O1267" s="20">
        <f>Hydro!D1256</f>
        <v>-3.0067316612421086E-2</v>
      </c>
    </row>
    <row r="1268" spans="1:15" x14ac:dyDescent="0.25">
      <c r="A1268" s="2">
        <v>41425</v>
      </c>
      <c r="B1268" s="5">
        <f>Gas!D1257</f>
        <v>-2.5845406807654598E-3</v>
      </c>
      <c r="C1268" s="5">
        <f>Gas!I1257</f>
        <v>-9.1826331367041054E-3</v>
      </c>
      <c r="D1268" s="24">
        <f>Electricity!D1257</f>
        <v>6.5877381401512614E-2</v>
      </c>
      <c r="E1268" s="24">
        <f>Electricity!I1257</f>
        <v>0.12619845096713239</v>
      </c>
      <c r="F1268" s="24">
        <f>Electricity!N1257</f>
        <v>0.14565635237900432</v>
      </c>
      <c r="G1268" s="24">
        <f>Electricity!S1257</f>
        <v>4.5223374496988974E-2</v>
      </c>
      <c r="H1268" s="70">
        <f>Loads!D1257</f>
        <v>1.4036782876865966E-2</v>
      </c>
      <c r="I1268" s="70">
        <f>Loads!I1257</f>
        <v>3.6582611774060483E-2</v>
      </c>
      <c r="J1268" s="71">
        <f>Loads!N1257</f>
        <v>2.5816841976134236E-2</v>
      </c>
      <c r="K1268" s="71">
        <f>Loads!S1257</f>
        <v>3.7527517984544373E-2</v>
      </c>
      <c r="L1268" s="71">
        <f>Loads!X1257</f>
        <v>8.184483208733051E-3</v>
      </c>
      <c r="M1268" s="71">
        <f>Loads!AC1257</f>
        <v>2.4873105151811598E-2</v>
      </c>
      <c r="N1268" s="71">
        <f>Loads!AH1257</f>
        <v>4.4682077337910853E-3</v>
      </c>
      <c r="O1268" s="20">
        <f>Hydro!D1257</f>
        <v>4.3801145329357374E-2</v>
      </c>
    </row>
    <row r="1269" spans="1:15" x14ac:dyDescent="0.25">
      <c r="A1269" s="2">
        <v>41426</v>
      </c>
      <c r="B1269" s="5">
        <f>Gas!D1258</f>
        <v>7.3399735917689363E-2</v>
      </c>
      <c r="C1269" s="5">
        <f>Gas!I1258</f>
        <v>8.581961296992216E-2</v>
      </c>
      <c r="D1269" s="24">
        <f>Electricity!D1258</f>
        <v>4.3028832002921555E-2</v>
      </c>
      <c r="E1269" s="24">
        <f>Electricity!I1258</f>
        <v>0.24210995677049138</v>
      </c>
      <c r="F1269" s="24">
        <f>Electricity!N1258</f>
        <v>0.31995305534039731</v>
      </c>
      <c r="G1269" s="24">
        <f>Electricity!S1258</f>
        <v>0.11445054315734524</v>
      </c>
      <c r="H1269" s="70">
        <f>Loads!D1258</f>
        <v>-2.4288262585582837E-2</v>
      </c>
      <c r="I1269" s="70">
        <f>Loads!I1258</f>
        <v>-0.19382261656904415</v>
      </c>
      <c r="J1269" s="71">
        <f>Loads!N1258</f>
        <v>-1.2653422500275485E-2</v>
      </c>
      <c r="K1269" s="71">
        <f>Loads!S1258</f>
        <v>-3.0225007435074114E-2</v>
      </c>
      <c r="L1269" s="71">
        <f>Loads!X1258</f>
        <v>-0.13305407711866052</v>
      </c>
      <c r="M1269" s="71">
        <f>Loads!AC1258</f>
        <v>-4.1387700696279034E-2</v>
      </c>
      <c r="N1269" s="71">
        <f>Loads!AH1258</f>
        <v>-3.8722928787863153E-2</v>
      </c>
      <c r="O1269" s="20">
        <f>Hydro!D1258</f>
        <v>0.37679353710061636</v>
      </c>
    </row>
    <row r="1270" spans="1:15" x14ac:dyDescent="0.25">
      <c r="A1270" s="2">
        <v>41427</v>
      </c>
      <c r="B1270" s="5" t="str">
        <f>Gas!D1259</f>
        <v/>
      </c>
      <c r="C1270" s="5" t="str">
        <f>Gas!I1259</f>
        <v/>
      </c>
      <c r="D1270" s="24" t="str">
        <f>Electricity!D1259</f>
        <v/>
      </c>
      <c r="E1270" s="24" t="str">
        <f>Electricity!I1259</f>
        <v/>
      </c>
      <c r="F1270" s="24" t="str">
        <f>Electricity!N1259</f>
        <v/>
      </c>
      <c r="G1270" s="24" t="str">
        <f>Electricity!S1259</f>
        <v/>
      </c>
      <c r="H1270" s="70" t="str">
        <f>Loads!D1259</f>
        <v/>
      </c>
      <c r="I1270" s="70" t="str">
        <f>Loads!I1259</f>
        <v/>
      </c>
      <c r="J1270" s="71" t="str">
        <f>Loads!N1259</f>
        <v/>
      </c>
      <c r="K1270" s="71" t="str">
        <f>Loads!S1259</f>
        <v/>
      </c>
      <c r="L1270" s="71" t="str">
        <f>Loads!X1259</f>
        <v/>
      </c>
      <c r="M1270" s="71" t="str">
        <f>Loads!AC1259</f>
        <v/>
      </c>
      <c r="N1270" s="71" t="str">
        <f>Loads!AH1259</f>
        <v/>
      </c>
      <c r="O1270" s="20" t="str">
        <f>Hydro!D1259</f>
        <v/>
      </c>
    </row>
    <row r="1271" spans="1:15" x14ac:dyDescent="0.25">
      <c r="A1271" s="2">
        <v>41428</v>
      </c>
      <c r="B1271" s="5" t="str">
        <f>Gas!D1260</f>
        <v/>
      </c>
      <c r="C1271" s="5" t="str">
        <f>Gas!I1260</f>
        <v/>
      </c>
      <c r="D1271" s="24" t="str">
        <f>Electricity!D1260</f>
        <v/>
      </c>
      <c r="E1271" s="24" t="str">
        <f>Electricity!I1260</f>
        <v/>
      </c>
      <c r="F1271" s="24" t="str">
        <f>Electricity!N1260</f>
        <v/>
      </c>
      <c r="G1271" s="24" t="str">
        <f>Electricity!S1260</f>
        <v/>
      </c>
      <c r="H1271" s="70" t="str">
        <f>Loads!D1260</f>
        <v/>
      </c>
      <c r="I1271" s="70" t="str">
        <f>Loads!I1260</f>
        <v/>
      </c>
      <c r="J1271" s="71" t="str">
        <f>Loads!N1260</f>
        <v/>
      </c>
      <c r="K1271" s="71" t="str">
        <f>Loads!S1260</f>
        <v/>
      </c>
      <c r="L1271" s="71" t="str">
        <f>Loads!X1260</f>
        <v/>
      </c>
      <c r="M1271" s="71" t="str">
        <f>Loads!AC1260</f>
        <v/>
      </c>
      <c r="N1271" s="71" t="str">
        <f>Loads!AH1260</f>
        <v/>
      </c>
      <c r="O1271" s="20" t="str">
        <f>Hydro!D1260</f>
        <v/>
      </c>
    </row>
    <row r="1272" spans="1:15" x14ac:dyDescent="0.25">
      <c r="A1272" s="2">
        <v>41429</v>
      </c>
      <c r="B1272" s="5" t="str">
        <f>Gas!D1261</f>
        <v/>
      </c>
      <c r="C1272" s="5" t="str">
        <f>Gas!I1261</f>
        <v/>
      </c>
      <c r="D1272" s="24" t="str">
        <f>Electricity!D1261</f>
        <v/>
      </c>
      <c r="E1272" s="24" t="str">
        <f>Electricity!I1261</f>
        <v/>
      </c>
      <c r="F1272" s="24" t="str">
        <f>Electricity!N1261</f>
        <v/>
      </c>
      <c r="G1272" s="24" t="str">
        <f>Electricity!S1261</f>
        <v/>
      </c>
      <c r="H1272" s="70" t="str">
        <f>Loads!D1261</f>
        <v/>
      </c>
      <c r="I1272" s="70" t="str">
        <f>Loads!I1261</f>
        <v/>
      </c>
      <c r="J1272" s="71" t="str">
        <f>Loads!N1261</f>
        <v/>
      </c>
      <c r="K1272" s="71" t="str">
        <f>Loads!S1261</f>
        <v/>
      </c>
      <c r="L1272" s="71" t="str">
        <f>Loads!X1261</f>
        <v/>
      </c>
      <c r="M1272" s="71" t="str">
        <f>Loads!AC1261</f>
        <v/>
      </c>
      <c r="N1272" s="71" t="str">
        <f>Loads!AH1261</f>
        <v/>
      </c>
      <c r="O1272" s="20" t="str">
        <f>Hydro!D1261</f>
        <v/>
      </c>
    </row>
    <row r="1273" spans="1:15" x14ac:dyDescent="0.25">
      <c r="A1273" s="2">
        <v>41430</v>
      </c>
      <c r="B1273" s="5" t="str">
        <f>Gas!D1262</f>
        <v/>
      </c>
      <c r="C1273" s="5" t="str">
        <f>Gas!I1262</f>
        <v/>
      </c>
      <c r="D1273" s="24" t="str">
        <f>Electricity!D1262</f>
        <v/>
      </c>
      <c r="E1273" s="24" t="str">
        <f>Electricity!I1262</f>
        <v/>
      </c>
      <c r="F1273" s="24" t="str">
        <f>Electricity!N1262</f>
        <v/>
      </c>
      <c r="G1273" s="24" t="str">
        <f>Electricity!S1262</f>
        <v/>
      </c>
      <c r="H1273" s="70" t="str">
        <f>Loads!D1262</f>
        <v/>
      </c>
      <c r="I1273" s="70" t="str">
        <f>Loads!I1262</f>
        <v/>
      </c>
      <c r="J1273" s="71" t="str">
        <f>Loads!N1262</f>
        <v/>
      </c>
      <c r="K1273" s="71" t="str">
        <f>Loads!S1262</f>
        <v/>
      </c>
      <c r="L1273" s="71" t="str">
        <f>Loads!X1262</f>
        <v/>
      </c>
      <c r="M1273" s="71" t="str">
        <f>Loads!AC1262</f>
        <v/>
      </c>
      <c r="N1273" s="71" t="str">
        <f>Loads!AH1262</f>
        <v/>
      </c>
      <c r="O1273" s="20" t="str">
        <f>Hydro!D1262</f>
        <v/>
      </c>
    </row>
    <row r="1274" spans="1:15" x14ac:dyDescent="0.25">
      <c r="A1274" s="2">
        <v>41431</v>
      </c>
      <c r="B1274" s="5" t="str">
        <f>Gas!D1263</f>
        <v/>
      </c>
      <c r="C1274" s="5" t="str">
        <f>Gas!I1263</f>
        <v/>
      </c>
      <c r="D1274" s="24" t="str">
        <f>Electricity!D1263</f>
        <v/>
      </c>
      <c r="E1274" s="24" t="str">
        <f>Electricity!I1263</f>
        <v/>
      </c>
      <c r="F1274" s="24" t="str">
        <f>Electricity!N1263</f>
        <v/>
      </c>
      <c r="G1274" s="24" t="str">
        <f>Electricity!S1263</f>
        <v/>
      </c>
      <c r="H1274" s="70" t="str">
        <f>Loads!D1263</f>
        <v/>
      </c>
      <c r="I1274" s="70" t="str">
        <f>Loads!I1263</f>
        <v/>
      </c>
      <c r="J1274" s="71" t="str">
        <f>Loads!N1263</f>
        <v/>
      </c>
      <c r="K1274" s="71" t="str">
        <f>Loads!S1263</f>
        <v/>
      </c>
      <c r="L1274" s="71" t="str">
        <f>Loads!X1263</f>
        <v/>
      </c>
      <c r="M1274" s="71" t="str">
        <f>Loads!AC1263</f>
        <v/>
      </c>
      <c r="N1274" s="71" t="str">
        <f>Loads!AH1263</f>
        <v/>
      </c>
      <c r="O1274" s="20" t="str">
        <f>Hydro!D1263</f>
        <v/>
      </c>
    </row>
    <row r="1275" spans="1:15" x14ac:dyDescent="0.25">
      <c r="A1275" s="2">
        <v>41432</v>
      </c>
      <c r="B1275" s="5" t="str">
        <f>Gas!D1264</f>
        <v/>
      </c>
      <c r="C1275" s="5" t="str">
        <f>Gas!I1264</f>
        <v/>
      </c>
      <c r="D1275" s="24" t="str">
        <f>Electricity!D1264</f>
        <v/>
      </c>
      <c r="E1275" s="24" t="str">
        <f>Electricity!I1264</f>
        <v/>
      </c>
      <c r="F1275" s="24" t="str">
        <f>Electricity!N1264</f>
        <v/>
      </c>
      <c r="G1275" s="24" t="str">
        <f>Electricity!S1264</f>
        <v/>
      </c>
      <c r="H1275" s="70" t="str">
        <f>Loads!D1264</f>
        <v/>
      </c>
      <c r="I1275" s="70" t="str">
        <f>Loads!I1264</f>
        <v/>
      </c>
      <c r="J1275" s="71" t="str">
        <f>Loads!N1264</f>
        <v/>
      </c>
      <c r="K1275" s="71" t="str">
        <f>Loads!S1264</f>
        <v/>
      </c>
      <c r="L1275" s="71" t="str">
        <f>Loads!X1264</f>
        <v/>
      </c>
      <c r="M1275" s="71" t="str">
        <f>Loads!AC1264</f>
        <v/>
      </c>
      <c r="N1275" s="71" t="str">
        <f>Loads!AH1264</f>
        <v/>
      </c>
      <c r="O1275" s="20" t="str">
        <f>Hydro!D1264</f>
        <v/>
      </c>
    </row>
    <row r="1276" spans="1:15" x14ac:dyDescent="0.25">
      <c r="A1276" s="2">
        <v>41433</v>
      </c>
      <c r="B1276" s="5" t="str">
        <f>Gas!D1265</f>
        <v/>
      </c>
      <c r="C1276" s="5" t="str">
        <f>Gas!I1265</f>
        <v/>
      </c>
      <c r="D1276" s="24" t="str">
        <f>Electricity!D1265</f>
        <v/>
      </c>
      <c r="E1276" s="24" t="str">
        <f>Electricity!I1265</f>
        <v/>
      </c>
      <c r="F1276" s="24" t="str">
        <f>Electricity!N1265</f>
        <v/>
      </c>
      <c r="G1276" s="24" t="str">
        <f>Electricity!S1265</f>
        <v/>
      </c>
      <c r="H1276" s="70" t="str">
        <f>Loads!D1265</f>
        <v/>
      </c>
      <c r="I1276" s="70" t="str">
        <f>Loads!I1265</f>
        <v/>
      </c>
      <c r="J1276" s="71" t="str">
        <f>Loads!N1265</f>
        <v/>
      </c>
      <c r="K1276" s="71" t="str">
        <f>Loads!S1265</f>
        <v/>
      </c>
      <c r="L1276" s="71" t="str">
        <f>Loads!X1265</f>
        <v/>
      </c>
      <c r="M1276" s="71" t="str">
        <f>Loads!AC1265</f>
        <v/>
      </c>
      <c r="N1276" s="71" t="str">
        <f>Loads!AH1265</f>
        <v/>
      </c>
      <c r="O1276" s="20" t="str">
        <f>Hydro!D1265</f>
        <v/>
      </c>
    </row>
    <row r="1277" spans="1:15" x14ac:dyDescent="0.25">
      <c r="A1277" s="2">
        <v>41434</v>
      </c>
      <c r="B1277" s="5" t="str">
        <f>Gas!D1266</f>
        <v/>
      </c>
      <c r="C1277" s="5" t="str">
        <f>Gas!I1266</f>
        <v/>
      </c>
      <c r="D1277" s="24" t="str">
        <f>Electricity!D1266</f>
        <v/>
      </c>
      <c r="E1277" s="24" t="str">
        <f>Electricity!I1266</f>
        <v/>
      </c>
      <c r="F1277" s="24" t="str">
        <f>Electricity!N1266</f>
        <v/>
      </c>
      <c r="G1277" s="24" t="str">
        <f>Electricity!S1266</f>
        <v/>
      </c>
      <c r="H1277" s="70" t="str">
        <f>Loads!D1266</f>
        <v/>
      </c>
      <c r="I1277" s="70" t="str">
        <f>Loads!I1266</f>
        <v/>
      </c>
      <c r="J1277" s="71" t="str">
        <f>Loads!N1266</f>
        <v/>
      </c>
      <c r="K1277" s="71" t="str">
        <f>Loads!S1266</f>
        <v/>
      </c>
      <c r="L1277" s="71" t="str">
        <f>Loads!X1266</f>
        <v/>
      </c>
      <c r="M1277" s="71" t="str">
        <f>Loads!AC1266</f>
        <v/>
      </c>
      <c r="N1277" s="71" t="str">
        <f>Loads!AH1266</f>
        <v/>
      </c>
      <c r="O1277" s="20" t="str">
        <f>Hydro!D1266</f>
        <v/>
      </c>
    </row>
    <row r="1278" spans="1:15" x14ac:dyDescent="0.25">
      <c r="A1278" s="2">
        <v>41435</v>
      </c>
      <c r="B1278" s="5" t="str">
        <f>Gas!D1267</f>
        <v/>
      </c>
      <c r="C1278" s="5" t="str">
        <f>Gas!I1267</f>
        <v/>
      </c>
      <c r="D1278" s="24" t="str">
        <f>Electricity!D1267</f>
        <v/>
      </c>
      <c r="E1278" s="24" t="str">
        <f>Electricity!I1267</f>
        <v/>
      </c>
      <c r="F1278" s="24" t="str">
        <f>Electricity!N1267</f>
        <v/>
      </c>
      <c r="G1278" s="24" t="str">
        <f>Electricity!S1267</f>
        <v/>
      </c>
      <c r="H1278" s="70" t="str">
        <f>Loads!D1267</f>
        <v/>
      </c>
      <c r="I1278" s="70" t="str">
        <f>Loads!I1267</f>
        <v/>
      </c>
      <c r="J1278" s="71" t="str">
        <f>Loads!N1267</f>
        <v/>
      </c>
      <c r="K1278" s="71" t="str">
        <f>Loads!S1267</f>
        <v/>
      </c>
      <c r="L1278" s="71" t="str">
        <f>Loads!X1267</f>
        <v/>
      </c>
      <c r="M1278" s="71" t="str">
        <f>Loads!AC1267</f>
        <v/>
      </c>
      <c r="N1278" s="71" t="str">
        <f>Loads!AH1267</f>
        <v/>
      </c>
      <c r="O1278" s="20" t="str">
        <f>Hydro!D1267</f>
        <v/>
      </c>
    </row>
    <row r="1279" spans="1:15" x14ac:dyDescent="0.25">
      <c r="A1279" s="2">
        <v>41436</v>
      </c>
      <c r="B1279" s="5" t="str">
        <f>Gas!D1268</f>
        <v/>
      </c>
      <c r="C1279" s="5" t="str">
        <f>Gas!I1268</f>
        <v/>
      </c>
      <c r="D1279" s="24" t="str">
        <f>Electricity!D1268</f>
        <v/>
      </c>
      <c r="E1279" s="24" t="str">
        <f>Electricity!I1268</f>
        <v/>
      </c>
      <c r="F1279" s="24" t="str">
        <f>Electricity!N1268</f>
        <v/>
      </c>
      <c r="G1279" s="24" t="str">
        <f>Electricity!S1268</f>
        <v/>
      </c>
      <c r="H1279" s="70" t="str">
        <f>Loads!D1268</f>
        <v/>
      </c>
      <c r="I1279" s="70" t="str">
        <f>Loads!I1268</f>
        <v/>
      </c>
      <c r="J1279" s="71" t="str">
        <f>Loads!N1268</f>
        <v/>
      </c>
      <c r="K1279" s="71" t="str">
        <f>Loads!S1268</f>
        <v/>
      </c>
      <c r="L1279" s="71" t="str">
        <f>Loads!X1268</f>
        <v/>
      </c>
      <c r="M1279" s="71" t="str">
        <f>Loads!AC1268</f>
        <v/>
      </c>
      <c r="N1279" s="71" t="str">
        <f>Loads!AH1268</f>
        <v/>
      </c>
      <c r="O1279" s="20" t="str">
        <f>Hydro!D1268</f>
        <v/>
      </c>
    </row>
    <row r="1280" spans="1:15" x14ac:dyDescent="0.25">
      <c r="A1280" s="2">
        <v>41437</v>
      </c>
      <c r="B1280" s="5" t="str">
        <f>Gas!D1269</f>
        <v/>
      </c>
      <c r="C1280" s="5" t="str">
        <f>Gas!I1269</f>
        <v/>
      </c>
      <c r="D1280" s="24" t="str">
        <f>Electricity!D1269</f>
        <v/>
      </c>
      <c r="E1280" s="24" t="str">
        <f>Electricity!I1269</f>
        <v/>
      </c>
      <c r="F1280" s="24" t="str">
        <f>Electricity!N1269</f>
        <v/>
      </c>
      <c r="G1280" s="24" t="str">
        <f>Electricity!S1269</f>
        <v/>
      </c>
      <c r="H1280" s="70" t="str">
        <f>Loads!D1269</f>
        <v/>
      </c>
      <c r="I1280" s="70" t="str">
        <f>Loads!I1269</f>
        <v/>
      </c>
      <c r="J1280" s="71" t="str">
        <f>Loads!N1269</f>
        <v/>
      </c>
      <c r="K1280" s="71" t="str">
        <f>Loads!S1269</f>
        <v/>
      </c>
      <c r="L1280" s="71" t="str">
        <f>Loads!X1269</f>
        <v/>
      </c>
      <c r="M1280" s="71" t="str">
        <f>Loads!AC1269</f>
        <v/>
      </c>
      <c r="N1280" s="71" t="str">
        <f>Loads!AH1269</f>
        <v/>
      </c>
      <c r="O1280" s="20" t="str">
        <f>Hydro!D1269</f>
        <v/>
      </c>
    </row>
    <row r="1281" spans="1:15" x14ac:dyDescent="0.25">
      <c r="A1281" s="2">
        <v>41438</v>
      </c>
      <c r="B1281" s="5" t="str">
        <f>Gas!D1270</f>
        <v/>
      </c>
      <c r="C1281" s="5" t="str">
        <f>Gas!I1270</f>
        <v/>
      </c>
      <c r="D1281" s="24" t="str">
        <f>Electricity!D1270</f>
        <v/>
      </c>
      <c r="E1281" s="24" t="str">
        <f>Electricity!I1270</f>
        <v/>
      </c>
      <c r="F1281" s="24" t="str">
        <f>Electricity!N1270</f>
        <v/>
      </c>
      <c r="G1281" s="24" t="str">
        <f>Electricity!S1270</f>
        <v/>
      </c>
      <c r="H1281" s="70" t="str">
        <f>Loads!D1270</f>
        <v/>
      </c>
      <c r="I1281" s="70" t="str">
        <f>Loads!I1270</f>
        <v/>
      </c>
      <c r="J1281" s="71" t="str">
        <f>Loads!N1270</f>
        <v/>
      </c>
      <c r="K1281" s="71" t="str">
        <f>Loads!S1270</f>
        <v/>
      </c>
      <c r="L1281" s="71" t="str">
        <f>Loads!X1270</f>
        <v/>
      </c>
      <c r="M1281" s="71" t="str">
        <f>Loads!AC1270</f>
        <v/>
      </c>
      <c r="N1281" s="71" t="str">
        <f>Loads!AH1270</f>
        <v/>
      </c>
      <c r="O1281" s="20" t="str">
        <f>Hydro!D1270</f>
        <v/>
      </c>
    </row>
    <row r="1282" spans="1:15" x14ac:dyDescent="0.25">
      <c r="A1282" s="2">
        <v>41439</v>
      </c>
      <c r="B1282" s="5" t="str">
        <f>Gas!D1271</f>
        <v/>
      </c>
      <c r="C1282" s="5" t="str">
        <f>Gas!I1271</f>
        <v/>
      </c>
      <c r="D1282" s="24" t="str">
        <f>Electricity!D1271</f>
        <v/>
      </c>
      <c r="E1282" s="24" t="str">
        <f>Electricity!I1271</f>
        <v/>
      </c>
      <c r="F1282" s="24" t="str">
        <f>Electricity!N1271</f>
        <v/>
      </c>
      <c r="G1282" s="24" t="str">
        <f>Electricity!S1271</f>
        <v/>
      </c>
      <c r="H1282" s="70" t="str">
        <f>Loads!D1271</f>
        <v/>
      </c>
      <c r="I1282" s="70" t="str">
        <f>Loads!I1271</f>
        <v/>
      </c>
      <c r="J1282" s="71" t="str">
        <f>Loads!N1271</f>
        <v/>
      </c>
      <c r="K1282" s="71" t="str">
        <f>Loads!S1271</f>
        <v/>
      </c>
      <c r="L1282" s="71" t="str">
        <f>Loads!X1271</f>
        <v/>
      </c>
      <c r="M1282" s="71" t="str">
        <f>Loads!AC1271</f>
        <v/>
      </c>
      <c r="N1282" s="71" t="str">
        <f>Loads!AH1271</f>
        <v/>
      </c>
      <c r="O1282" s="20" t="str">
        <f>Hydro!D1271</f>
        <v/>
      </c>
    </row>
    <row r="1283" spans="1:15" x14ac:dyDescent="0.25">
      <c r="A1283" s="2">
        <v>41440</v>
      </c>
      <c r="B1283" s="5" t="str">
        <f>Gas!D1272</f>
        <v/>
      </c>
      <c r="C1283" s="5" t="str">
        <f>Gas!I1272</f>
        <v/>
      </c>
      <c r="D1283" s="24" t="str">
        <f>Electricity!D1272</f>
        <v/>
      </c>
      <c r="E1283" s="24" t="str">
        <f>Electricity!I1272</f>
        <v/>
      </c>
      <c r="F1283" s="24" t="str">
        <f>Electricity!N1272</f>
        <v/>
      </c>
      <c r="G1283" s="24" t="str">
        <f>Electricity!S1272</f>
        <v/>
      </c>
      <c r="H1283" s="70" t="str">
        <f>Loads!D1272</f>
        <v/>
      </c>
      <c r="I1283" s="70" t="str">
        <f>Loads!I1272</f>
        <v/>
      </c>
      <c r="J1283" s="71" t="str">
        <f>Loads!N1272</f>
        <v/>
      </c>
      <c r="K1283" s="71" t="str">
        <f>Loads!S1272</f>
        <v/>
      </c>
      <c r="L1283" s="71" t="str">
        <f>Loads!X1272</f>
        <v/>
      </c>
      <c r="M1283" s="71" t="str">
        <f>Loads!AC1272</f>
        <v/>
      </c>
      <c r="N1283" s="71" t="str">
        <f>Loads!AH1272</f>
        <v/>
      </c>
      <c r="O1283" s="20" t="str">
        <f>Hydro!D1272</f>
        <v/>
      </c>
    </row>
    <row r="1284" spans="1:15" x14ac:dyDescent="0.25">
      <c r="A1284" s="2">
        <v>41441</v>
      </c>
      <c r="B1284" s="5" t="str">
        <f>Gas!D1273</f>
        <v/>
      </c>
      <c r="C1284" s="5" t="str">
        <f>Gas!I1273</f>
        <v/>
      </c>
      <c r="D1284" s="24" t="str">
        <f>Electricity!D1273</f>
        <v/>
      </c>
      <c r="E1284" s="24" t="str">
        <f>Electricity!I1273</f>
        <v/>
      </c>
      <c r="F1284" s="24" t="str">
        <f>Electricity!N1273</f>
        <v/>
      </c>
      <c r="G1284" s="24" t="str">
        <f>Electricity!S1273</f>
        <v/>
      </c>
      <c r="H1284" s="70" t="str">
        <f>Loads!D1273</f>
        <v/>
      </c>
      <c r="I1284" s="70" t="str">
        <f>Loads!I1273</f>
        <v/>
      </c>
      <c r="J1284" s="71" t="str">
        <f>Loads!N1273</f>
        <v/>
      </c>
      <c r="K1284" s="71" t="str">
        <f>Loads!S1273</f>
        <v/>
      </c>
      <c r="L1284" s="71" t="str">
        <f>Loads!X1273</f>
        <v/>
      </c>
      <c r="M1284" s="71" t="str">
        <f>Loads!AC1273</f>
        <v/>
      </c>
      <c r="N1284" s="71" t="str">
        <f>Loads!AH1273</f>
        <v/>
      </c>
      <c r="O1284" s="20" t="str">
        <f>Hydro!D1273</f>
        <v/>
      </c>
    </row>
    <row r="1285" spans="1:15" x14ac:dyDescent="0.25">
      <c r="A1285" s="2">
        <v>41442</v>
      </c>
      <c r="B1285" s="5" t="str">
        <f>Gas!D1274</f>
        <v/>
      </c>
      <c r="C1285" s="5" t="str">
        <f>Gas!I1274</f>
        <v/>
      </c>
      <c r="D1285" s="24" t="str">
        <f>Electricity!D1274</f>
        <v/>
      </c>
      <c r="E1285" s="24" t="str">
        <f>Electricity!I1274</f>
        <v/>
      </c>
      <c r="F1285" s="24" t="str">
        <f>Electricity!N1274</f>
        <v/>
      </c>
      <c r="G1285" s="24" t="str">
        <f>Electricity!S1274</f>
        <v/>
      </c>
      <c r="H1285" s="70" t="str">
        <f>Loads!D1274</f>
        <v/>
      </c>
      <c r="I1285" s="70" t="str">
        <f>Loads!I1274</f>
        <v/>
      </c>
      <c r="J1285" s="71" t="str">
        <f>Loads!N1274</f>
        <v/>
      </c>
      <c r="K1285" s="71" t="str">
        <f>Loads!S1274</f>
        <v/>
      </c>
      <c r="L1285" s="71" t="str">
        <f>Loads!X1274</f>
        <v/>
      </c>
      <c r="M1285" s="71" t="str">
        <f>Loads!AC1274</f>
        <v/>
      </c>
      <c r="N1285" s="71" t="str">
        <f>Loads!AH1274</f>
        <v/>
      </c>
      <c r="O1285" s="20" t="str">
        <f>Hydro!D1274</f>
        <v/>
      </c>
    </row>
    <row r="1286" spans="1:15" x14ac:dyDescent="0.25">
      <c r="A1286" s="2">
        <v>41443</v>
      </c>
      <c r="B1286" s="5" t="str">
        <f>Gas!D1275</f>
        <v/>
      </c>
      <c r="C1286" s="5" t="str">
        <f>Gas!I1275</f>
        <v/>
      </c>
      <c r="D1286" s="24" t="str">
        <f>Electricity!D1275</f>
        <v/>
      </c>
      <c r="E1286" s="24" t="str">
        <f>Electricity!I1275</f>
        <v/>
      </c>
      <c r="F1286" s="24" t="str">
        <f>Electricity!N1275</f>
        <v/>
      </c>
      <c r="G1286" s="24" t="str">
        <f>Electricity!S1275</f>
        <v/>
      </c>
      <c r="H1286" s="70" t="str">
        <f>Loads!D1275</f>
        <v/>
      </c>
      <c r="I1286" s="70" t="str">
        <f>Loads!I1275</f>
        <v/>
      </c>
      <c r="J1286" s="71" t="str">
        <f>Loads!N1275</f>
        <v/>
      </c>
      <c r="K1286" s="71" t="str">
        <f>Loads!S1275</f>
        <v/>
      </c>
      <c r="L1286" s="71" t="str">
        <f>Loads!X1275</f>
        <v/>
      </c>
      <c r="M1286" s="71" t="str">
        <f>Loads!AC1275</f>
        <v/>
      </c>
      <c r="N1286" s="71" t="str">
        <f>Loads!AH1275</f>
        <v/>
      </c>
      <c r="O1286" s="20" t="str">
        <f>Hydro!D1275</f>
        <v/>
      </c>
    </row>
    <row r="1287" spans="1:15" x14ac:dyDescent="0.25">
      <c r="A1287" s="2">
        <v>41444</v>
      </c>
      <c r="B1287" s="5" t="str">
        <f>Gas!D1276</f>
        <v/>
      </c>
      <c r="C1287" s="5" t="str">
        <f>Gas!I1276</f>
        <v/>
      </c>
      <c r="D1287" s="24" t="str">
        <f>Electricity!D1276</f>
        <v/>
      </c>
      <c r="E1287" s="24" t="str">
        <f>Electricity!I1276</f>
        <v/>
      </c>
      <c r="F1287" s="24" t="str">
        <f>Electricity!N1276</f>
        <v/>
      </c>
      <c r="G1287" s="24" t="str">
        <f>Electricity!S1276</f>
        <v/>
      </c>
      <c r="H1287" s="70" t="str">
        <f>Loads!D1276</f>
        <v/>
      </c>
      <c r="I1287" s="70" t="str">
        <f>Loads!I1276</f>
        <v/>
      </c>
      <c r="J1287" s="71" t="str">
        <f>Loads!N1276</f>
        <v/>
      </c>
      <c r="K1287" s="71" t="str">
        <f>Loads!S1276</f>
        <v/>
      </c>
      <c r="L1287" s="71" t="str">
        <f>Loads!X1276</f>
        <v/>
      </c>
      <c r="M1287" s="71" t="str">
        <f>Loads!AC1276</f>
        <v/>
      </c>
      <c r="N1287" s="71" t="str">
        <f>Loads!AH1276</f>
        <v/>
      </c>
      <c r="O1287" s="20" t="str">
        <f>Hydro!D1276</f>
        <v/>
      </c>
    </row>
    <row r="1288" spans="1:15" x14ac:dyDescent="0.25">
      <c r="A1288" s="2">
        <v>41445</v>
      </c>
      <c r="B1288" s="5" t="str">
        <f>Gas!D1277</f>
        <v/>
      </c>
      <c r="C1288" s="5" t="str">
        <f>Gas!I1277</f>
        <v/>
      </c>
      <c r="D1288" s="24" t="str">
        <f>Electricity!D1277</f>
        <v/>
      </c>
      <c r="E1288" s="24" t="str">
        <f>Electricity!I1277</f>
        <v/>
      </c>
      <c r="F1288" s="24" t="str">
        <f>Electricity!N1277</f>
        <v/>
      </c>
      <c r="G1288" s="24" t="str">
        <f>Electricity!S1277</f>
        <v/>
      </c>
      <c r="H1288" s="70" t="str">
        <f>Loads!D1277</f>
        <v/>
      </c>
      <c r="I1288" s="70" t="str">
        <f>Loads!I1277</f>
        <v/>
      </c>
      <c r="J1288" s="71" t="str">
        <f>Loads!N1277</f>
        <v/>
      </c>
      <c r="K1288" s="71" t="str">
        <f>Loads!S1277</f>
        <v/>
      </c>
      <c r="L1288" s="71" t="str">
        <f>Loads!X1277</f>
        <v/>
      </c>
      <c r="M1288" s="71" t="str">
        <f>Loads!AC1277</f>
        <v/>
      </c>
      <c r="N1288" s="71" t="str">
        <f>Loads!AH1277</f>
        <v/>
      </c>
      <c r="O1288" s="20" t="str">
        <f>Hydro!D1277</f>
        <v/>
      </c>
    </row>
    <row r="1289" spans="1:15" x14ac:dyDescent="0.25">
      <c r="A1289" s="2">
        <v>41446</v>
      </c>
      <c r="B1289" s="5" t="str">
        <f>Gas!D1278</f>
        <v/>
      </c>
      <c r="C1289" s="5" t="str">
        <f>Gas!I1278</f>
        <v/>
      </c>
      <c r="D1289" s="24" t="str">
        <f>Electricity!D1278</f>
        <v/>
      </c>
      <c r="E1289" s="24" t="str">
        <f>Electricity!I1278</f>
        <v/>
      </c>
      <c r="F1289" s="24" t="str">
        <f>Electricity!N1278</f>
        <v/>
      </c>
      <c r="G1289" s="24" t="str">
        <f>Electricity!S1278</f>
        <v/>
      </c>
      <c r="H1289" s="70" t="str">
        <f>Loads!D1278</f>
        <v/>
      </c>
      <c r="I1289" s="70" t="str">
        <f>Loads!I1278</f>
        <v/>
      </c>
      <c r="J1289" s="71" t="str">
        <f>Loads!N1278</f>
        <v/>
      </c>
      <c r="K1289" s="71" t="str">
        <f>Loads!S1278</f>
        <v/>
      </c>
      <c r="L1289" s="71" t="str">
        <f>Loads!X1278</f>
        <v/>
      </c>
      <c r="M1289" s="71" t="str">
        <f>Loads!AC1278</f>
        <v/>
      </c>
      <c r="N1289" s="71" t="str">
        <f>Loads!AH1278</f>
        <v/>
      </c>
      <c r="O1289" s="20" t="str">
        <f>Hydro!D1278</f>
        <v/>
      </c>
    </row>
    <row r="1290" spans="1:15" x14ac:dyDescent="0.25">
      <c r="A1290" s="2">
        <v>41447</v>
      </c>
      <c r="B1290" s="5" t="str">
        <f>Gas!D1279</f>
        <v/>
      </c>
      <c r="C1290" s="5" t="str">
        <f>Gas!I1279</f>
        <v/>
      </c>
      <c r="D1290" s="24" t="str">
        <f>Electricity!D1279</f>
        <v/>
      </c>
      <c r="E1290" s="24" t="str">
        <f>Electricity!I1279</f>
        <v/>
      </c>
      <c r="F1290" s="24" t="str">
        <f>Electricity!N1279</f>
        <v/>
      </c>
      <c r="G1290" s="24" t="str">
        <f>Electricity!S1279</f>
        <v/>
      </c>
      <c r="H1290" s="70" t="str">
        <f>Loads!D1279</f>
        <v/>
      </c>
      <c r="I1290" s="70" t="str">
        <f>Loads!I1279</f>
        <v/>
      </c>
      <c r="J1290" s="71" t="str">
        <f>Loads!N1279</f>
        <v/>
      </c>
      <c r="K1290" s="71" t="str">
        <f>Loads!S1279</f>
        <v/>
      </c>
      <c r="L1290" s="71" t="str">
        <f>Loads!X1279</f>
        <v/>
      </c>
      <c r="M1290" s="71" t="str">
        <f>Loads!AC1279</f>
        <v/>
      </c>
      <c r="N1290" s="71" t="str">
        <f>Loads!AH1279</f>
        <v/>
      </c>
      <c r="O1290" s="20" t="str">
        <f>Hydro!D1279</f>
        <v/>
      </c>
    </row>
    <row r="1291" spans="1:15" x14ac:dyDescent="0.25">
      <c r="A1291" s="2">
        <v>41448</v>
      </c>
      <c r="B1291" s="5" t="str">
        <f>Gas!D1280</f>
        <v/>
      </c>
      <c r="C1291" s="5" t="str">
        <f>Gas!I1280</f>
        <v/>
      </c>
      <c r="D1291" s="24" t="str">
        <f>Electricity!D1280</f>
        <v/>
      </c>
      <c r="E1291" s="24" t="str">
        <f>Electricity!I1280</f>
        <v/>
      </c>
      <c r="F1291" s="24" t="str">
        <f>Electricity!N1280</f>
        <v/>
      </c>
      <c r="G1291" s="24" t="str">
        <f>Electricity!S1280</f>
        <v/>
      </c>
      <c r="H1291" s="70" t="str">
        <f>Loads!D1280</f>
        <v/>
      </c>
      <c r="I1291" s="70" t="str">
        <f>Loads!I1280</f>
        <v/>
      </c>
      <c r="J1291" s="71" t="str">
        <f>Loads!N1280</f>
        <v/>
      </c>
      <c r="K1291" s="71" t="str">
        <f>Loads!S1280</f>
        <v/>
      </c>
      <c r="L1291" s="71" t="str">
        <f>Loads!X1280</f>
        <v/>
      </c>
      <c r="M1291" s="71" t="str">
        <f>Loads!AC1280</f>
        <v/>
      </c>
      <c r="N1291" s="71" t="str">
        <f>Loads!AH1280</f>
        <v/>
      </c>
      <c r="O1291" s="20" t="str">
        <f>Hydro!D1280</f>
        <v/>
      </c>
    </row>
    <row r="1292" spans="1:15" x14ac:dyDescent="0.25">
      <c r="A1292" s="2">
        <v>41449</v>
      </c>
      <c r="B1292" s="5" t="str">
        <f>Gas!D1281</f>
        <v/>
      </c>
      <c r="C1292" s="5" t="str">
        <f>Gas!I1281</f>
        <v/>
      </c>
      <c r="D1292" s="24" t="str">
        <f>Electricity!D1281</f>
        <v/>
      </c>
      <c r="E1292" s="24" t="str">
        <f>Electricity!I1281</f>
        <v/>
      </c>
      <c r="F1292" s="24" t="str">
        <f>Electricity!N1281</f>
        <v/>
      </c>
      <c r="G1292" s="24" t="str">
        <f>Electricity!S1281</f>
        <v/>
      </c>
      <c r="H1292" s="70" t="str">
        <f>Loads!D1281</f>
        <v/>
      </c>
      <c r="I1292" s="70" t="str">
        <f>Loads!I1281</f>
        <v/>
      </c>
      <c r="J1292" s="71" t="str">
        <f>Loads!N1281</f>
        <v/>
      </c>
      <c r="K1292" s="71" t="str">
        <f>Loads!S1281</f>
        <v/>
      </c>
      <c r="L1292" s="71" t="str">
        <f>Loads!X1281</f>
        <v/>
      </c>
      <c r="M1292" s="71" t="str">
        <f>Loads!AC1281</f>
        <v/>
      </c>
      <c r="N1292" s="71" t="str">
        <f>Loads!AH1281</f>
        <v/>
      </c>
      <c r="O1292" s="20" t="str">
        <f>Hydro!D1281</f>
        <v/>
      </c>
    </row>
    <row r="1293" spans="1:15" x14ac:dyDescent="0.25">
      <c r="A1293" s="2">
        <v>41450</v>
      </c>
      <c r="B1293" s="5" t="str">
        <f>Gas!D1282</f>
        <v/>
      </c>
      <c r="C1293" s="5" t="str">
        <f>Gas!I1282</f>
        <v/>
      </c>
      <c r="D1293" s="24" t="str">
        <f>Electricity!D1282</f>
        <v/>
      </c>
      <c r="E1293" s="24" t="str">
        <f>Electricity!I1282</f>
        <v/>
      </c>
      <c r="F1293" s="24" t="str">
        <f>Electricity!N1282</f>
        <v/>
      </c>
      <c r="G1293" s="24" t="str">
        <f>Electricity!S1282</f>
        <v/>
      </c>
      <c r="H1293" s="70" t="str">
        <f>Loads!D1282</f>
        <v/>
      </c>
      <c r="I1293" s="70" t="str">
        <f>Loads!I1282</f>
        <v/>
      </c>
      <c r="J1293" s="71" t="str">
        <f>Loads!N1282</f>
        <v/>
      </c>
      <c r="K1293" s="71" t="str">
        <f>Loads!S1282</f>
        <v/>
      </c>
      <c r="L1293" s="71" t="str">
        <f>Loads!X1282</f>
        <v/>
      </c>
      <c r="M1293" s="71" t="str">
        <f>Loads!AC1282</f>
        <v/>
      </c>
      <c r="N1293" s="71" t="str">
        <f>Loads!AH1282</f>
        <v/>
      </c>
      <c r="O1293" s="20" t="str">
        <f>Hydro!D1282</f>
        <v/>
      </c>
    </row>
    <row r="1294" spans="1:15" x14ac:dyDescent="0.25">
      <c r="A1294" s="2">
        <v>41451</v>
      </c>
      <c r="B1294" s="5" t="str">
        <f>Gas!D1283</f>
        <v/>
      </c>
      <c r="C1294" s="5" t="str">
        <f>Gas!I1283</f>
        <v/>
      </c>
      <c r="D1294" s="24" t="str">
        <f>Electricity!D1283</f>
        <v/>
      </c>
      <c r="E1294" s="24" t="str">
        <f>Electricity!I1283</f>
        <v/>
      </c>
      <c r="F1294" s="24" t="str">
        <f>Electricity!N1283</f>
        <v/>
      </c>
      <c r="G1294" s="24" t="str">
        <f>Electricity!S1283</f>
        <v/>
      </c>
      <c r="H1294" s="70" t="str">
        <f>Loads!D1283</f>
        <v/>
      </c>
      <c r="I1294" s="70" t="str">
        <f>Loads!I1283</f>
        <v/>
      </c>
      <c r="J1294" s="71" t="str">
        <f>Loads!N1283</f>
        <v/>
      </c>
      <c r="K1294" s="71" t="str">
        <f>Loads!S1283</f>
        <v/>
      </c>
      <c r="L1294" s="71" t="str">
        <f>Loads!X1283</f>
        <v/>
      </c>
      <c r="M1294" s="71" t="str">
        <f>Loads!AC1283</f>
        <v/>
      </c>
      <c r="N1294" s="71" t="str">
        <f>Loads!AH1283</f>
        <v/>
      </c>
      <c r="O1294" s="20" t="str">
        <f>Hydro!D1283</f>
        <v/>
      </c>
    </row>
    <row r="1295" spans="1:15" x14ac:dyDescent="0.25">
      <c r="A1295" s="2">
        <v>41452</v>
      </c>
      <c r="B1295" s="5" t="str">
        <f>Gas!D1284</f>
        <v/>
      </c>
      <c r="C1295" s="5" t="str">
        <f>Gas!I1284</f>
        <v/>
      </c>
      <c r="D1295" s="24" t="str">
        <f>Electricity!D1284</f>
        <v/>
      </c>
      <c r="E1295" s="24" t="str">
        <f>Electricity!I1284</f>
        <v/>
      </c>
      <c r="F1295" s="24" t="str">
        <f>Electricity!N1284</f>
        <v/>
      </c>
      <c r="G1295" s="24" t="str">
        <f>Electricity!S1284</f>
        <v/>
      </c>
      <c r="H1295" s="70" t="str">
        <f>Loads!D1284</f>
        <v/>
      </c>
      <c r="I1295" s="70" t="str">
        <f>Loads!I1284</f>
        <v/>
      </c>
      <c r="J1295" s="71" t="str">
        <f>Loads!N1284</f>
        <v/>
      </c>
      <c r="K1295" s="71" t="str">
        <f>Loads!S1284</f>
        <v/>
      </c>
      <c r="L1295" s="71" t="str">
        <f>Loads!X1284</f>
        <v/>
      </c>
      <c r="M1295" s="71" t="str">
        <f>Loads!AC1284</f>
        <v/>
      </c>
      <c r="N1295" s="71" t="str">
        <f>Loads!AH1284</f>
        <v/>
      </c>
      <c r="O1295" s="20" t="str">
        <f>Hydro!D1284</f>
        <v/>
      </c>
    </row>
    <row r="1296" spans="1:15" x14ac:dyDescent="0.25">
      <c r="A1296" s="2">
        <v>41453</v>
      </c>
      <c r="B1296" s="5" t="str">
        <f>Gas!D1285</f>
        <v/>
      </c>
      <c r="C1296" s="5" t="str">
        <f>Gas!I1285</f>
        <v/>
      </c>
      <c r="D1296" s="24" t="str">
        <f>Electricity!D1285</f>
        <v/>
      </c>
      <c r="E1296" s="24" t="str">
        <f>Electricity!I1285</f>
        <v/>
      </c>
      <c r="F1296" s="24" t="str">
        <f>Electricity!N1285</f>
        <v/>
      </c>
      <c r="G1296" s="24" t="str">
        <f>Electricity!S1285</f>
        <v/>
      </c>
      <c r="H1296" s="70" t="str">
        <f>Loads!D1285</f>
        <v/>
      </c>
      <c r="I1296" s="70" t="str">
        <f>Loads!I1285</f>
        <v/>
      </c>
      <c r="J1296" s="71" t="str">
        <f>Loads!N1285</f>
        <v/>
      </c>
      <c r="K1296" s="71" t="str">
        <f>Loads!S1285</f>
        <v/>
      </c>
      <c r="L1296" s="71" t="str">
        <f>Loads!X1285</f>
        <v/>
      </c>
      <c r="M1296" s="71" t="str">
        <f>Loads!AC1285</f>
        <v/>
      </c>
      <c r="N1296" s="71" t="str">
        <f>Loads!AH1285</f>
        <v/>
      </c>
      <c r="O1296" s="20" t="str">
        <f>Hydro!D1285</f>
        <v/>
      </c>
    </row>
    <row r="1297" spans="1:15" x14ac:dyDescent="0.25">
      <c r="A1297" s="2">
        <v>41454</v>
      </c>
      <c r="B1297" s="5" t="str">
        <f>Gas!D1286</f>
        <v/>
      </c>
      <c r="C1297" s="5" t="str">
        <f>Gas!I1286</f>
        <v/>
      </c>
      <c r="D1297" s="24" t="str">
        <f>Electricity!D1286</f>
        <v/>
      </c>
      <c r="E1297" s="24" t="str">
        <f>Electricity!I1286</f>
        <v/>
      </c>
      <c r="F1297" s="24" t="str">
        <f>Electricity!N1286</f>
        <v/>
      </c>
      <c r="G1297" s="24" t="str">
        <f>Electricity!S1286</f>
        <v/>
      </c>
      <c r="H1297" s="70" t="str">
        <f>Loads!D1286</f>
        <v/>
      </c>
      <c r="I1297" s="70" t="str">
        <f>Loads!I1286</f>
        <v/>
      </c>
      <c r="J1297" s="71" t="str">
        <f>Loads!N1286</f>
        <v/>
      </c>
      <c r="K1297" s="71" t="str">
        <f>Loads!S1286</f>
        <v/>
      </c>
      <c r="L1297" s="71" t="str">
        <f>Loads!X1286</f>
        <v/>
      </c>
      <c r="M1297" s="71" t="str">
        <f>Loads!AC1286</f>
        <v/>
      </c>
      <c r="N1297" s="71" t="str">
        <f>Loads!AH1286</f>
        <v/>
      </c>
      <c r="O1297" s="20" t="str">
        <f>Hydro!D1286</f>
        <v/>
      </c>
    </row>
    <row r="1298" spans="1:15" x14ac:dyDescent="0.25">
      <c r="A1298" s="2">
        <v>41455</v>
      </c>
      <c r="B1298" s="5" t="str">
        <f>Gas!D1287</f>
        <v/>
      </c>
      <c r="C1298" s="5" t="str">
        <f>Gas!I1287</f>
        <v/>
      </c>
      <c r="D1298" s="24" t="str">
        <f>Electricity!D1287</f>
        <v/>
      </c>
      <c r="E1298" s="24" t="str">
        <f>Electricity!I1287</f>
        <v/>
      </c>
      <c r="F1298" s="24" t="str">
        <f>Electricity!N1287</f>
        <v/>
      </c>
      <c r="G1298" s="24" t="str">
        <f>Electricity!S1287</f>
        <v/>
      </c>
      <c r="H1298" s="70" t="str">
        <f>Loads!D1287</f>
        <v/>
      </c>
      <c r="I1298" s="70" t="str">
        <f>Loads!I1287</f>
        <v/>
      </c>
      <c r="J1298" s="71" t="str">
        <f>Loads!N1287</f>
        <v/>
      </c>
      <c r="K1298" s="71" t="str">
        <f>Loads!S1287</f>
        <v/>
      </c>
      <c r="L1298" s="71" t="str">
        <f>Loads!X1287</f>
        <v/>
      </c>
      <c r="M1298" s="71" t="str">
        <f>Loads!AC1287</f>
        <v/>
      </c>
      <c r="N1298" s="71" t="str">
        <f>Loads!AH1287</f>
        <v/>
      </c>
      <c r="O1298" s="20" t="str">
        <f>Hydro!D1287</f>
        <v/>
      </c>
    </row>
    <row r="1299" spans="1:15" x14ac:dyDescent="0.25">
      <c r="A1299" s="2">
        <v>41456</v>
      </c>
      <c r="B1299" s="5" t="str">
        <f>Gas!D1288</f>
        <v/>
      </c>
      <c r="C1299" s="5" t="str">
        <f>Gas!I1288</f>
        <v/>
      </c>
      <c r="D1299" s="24" t="str">
        <f>Electricity!D1288</f>
        <v/>
      </c>
      <c r="E1299" s="24" t="str">
        <f>Electricity!I1288</f>
        <v/>
      </c>
      <c r="F1299" s="24" t="str">
        <f>Electricity!N1288</f>
        <v/>
      </c>
      <c r="G1299" s="24" t="str">
        <f>Electricity!S1288</f>
        <v/>
      </c>
      <c r="H1299" s="70" t="str">
        <f>Loads!D1288</f>
        <v/>
      </c>
      <c r="I1299" s="70" t="str">
        <f>Loads!I1288</f>
        <v/>
      </c>
      <c r="J1299" s="71" t="str">
        <f>Loads!N1288</f>
        <v/>
      </c>
      <c r="K1299" s="71" t="str">
        <f>Loads!S1288</f>
        <v/>
      </c>
      <c r="L1299" s="71" t="str">
        <f>Loads!X1288</f>
        <v/>
      </c>
      <c r="M1299" s="71" t="str">
        <f>Loads!AC1288</f>
        <v/>
      </c>
      <c r="N1299" s="71" t="str">
        <f>Loads!AH1288</f>
        <v/>
      </c>
      <c r="O1299" s="20" t="str">
        <f>Hydro!D1288</f>
        <v/>
      </c>
    </row>
    <row r="1300" spans="1:15" x14ac:dyDescent="0.25">
      <c r="A1300" s="2">
        <v>41457</v>
      </c>
      <c r="B1300" s="5" t="str">
        <f>Gas!D1289</f>
        <v/>
      </c>
      <c r="C1300" s="5" t="str">
        <f>Gas!I1289</f>
        <v/>
      </c>
      <c r="D1300" s="24" t="str">
        <f>Electricity!D1289</f>
        <v/>
      </c>
      <c r="E1300" s="24" t="str">
        <f>Electricity!I1289</f>
        <v/>
      </c>
      <c r="F1300" s="24" t="str">
        <f>Electricity!N1289</f>
        <v/>
      </c>
      <c r="G1300" s="24" t="str">
        <f>Electricity!S1289</f>
        <v/>
      </c>
      <c r="H1300" s="70" t="str">
        <f>Loads!D1289</f>
        <v/>
      </c>
      <c r="I1300" s="70" t="str">
        <f>Loads!I1289</f>
        <v/>
      </c>
      <c r="J1300" s="71" t="str">
        <f>Loads!N1289</f>
        <v/>
      </c>
      <c r="K1300" s="71" t="str">
        <f>Loads!S1289</f>
        <v/>
      </c>
      <c r="L1300" s="71" t="str">
        <f>Loads!X1289</f>
        <v/>
      </c>
      <c r="M1300" s="71" t="str">
        <f>Loads!AC1289</f>
        <v/>
      </c>
      <c r="N1300" s="71" t="str">
        <f>Loads!AH1289</f>
        <v/>
      </c>
      <c r="O1300" s="20" t="str">
        <f>Hydro!D1289</f>
        <v/>
      </c>
    </row>
    <row r="1301" spans="1:15" x14ac:dyDescent="0.25">
      <c r="A1301" s="2">
        <v>41458</v>
      </c>
      <c r="B1301" s="5" t="str">
        <f>Gas!D1290</f>
        <v/>
      </c>
      <c r="C1301" s="5" t="str">
        <f>Gas!I1290</f>
        <v/>
      </c>
      <c r="D1301" s="24" t="str">
        <f>Electricity!D1290</f>
        <v/>
      </c>
      <c r="E1301" s="24" t="str">
        <f>Electricity!I1290</f>
        <v/>
      </c>
      <c r="F1301" s="24" t="str">
        <f>Electricity!N1290</f>
        <v/>
      </c>
      <c r="G1301" s="24" t="str">
        <f>Electricity!S1290</f>
        <v/>
      </c>
      <c r="H1301" s="70" t="str">
        <f>Loads!D1290</f>
        <v/>
      </c>
      <c r="I1301" s="70" t="str">
        <f>Loads!I1290</f>
        <v/>
      </c>
      <c r="J1301" s="71" t="str">
        <f>Loads!N1290</f>
        <v/>
      </c>
      <c r="K1301" s="71" t="str">
        <f>Loads!S1290</f>
        <v/>
      </c>
      <c r="L1301" s="71" t="str">
        <f>Loads!X1290</f>
        <v/>
      </c>
      <c r="M1301" s="71" t="str">
        <f>Loads!AC1290</f>
        <v/>
      </c>
      <c r="N1301" s="71" t="str">
        <f>Loads!AH1290</f>
        <v/>
      </c>
      <c r="O1301" s="20" t="str">
        <f>Hydro!D1290</f>
        <v/>
      </c>
    </row>
    <row r="1302" spans="1:15" x14ac:dyDescent="0.25">
      <c r="A1302" s="2">
        <v>41459</v>
      </c>
      <c r="B1302" s="5" t="str">
        <f>Gas!D1291</f>
        <v/>
      </c>
      <c r="C1302" s="5" t="str">
        <f>Gas!I1291</f>
        <v/>
      </c>
      <c r="D1302" s="24" t="str">
        <f>Electricity!D1291</f>
        <v/>
      </c>
      <c r="E1302" s="24" t="str">
        <f>Electricity!I1291</f>
        <v/>
      </c>
      <c r="F1302" s="24" t="str">
        <f>Electricity!N1291</f>
        <v/>
      </c>
      <c r="G1302" s="24" t="str">
        <f>Electricity!S1291</f>
        <v/>
      </c>
      <c r="H1302" s="70" t="str">
        <f>Loads!D1291</f>
        <v/>
      </c>
      <c r="I1302" s="70" t="str">
        <f>Loads!I1291</f>
        <v/>
      </c>
      <c r="J1302" s="71" t="str">
        <f>Loads!N1291</f>
        <v/>
      </c>
      <c r="K1302" s="71" t="str">
        <f>Loads!S1291</f>
        <v/>
      </c>
      <c r="L1302" s="71" t="str">
        <f>Loads!X1291</f>
        <v/>
      </c>
      <c r="M1302" s="71" t="str">
        <f>Loads!AC1291</f>
        <v/>
      </c>
      <c r="N1302" s="71" t="str">
        <f>Loads!AH1291</f>
        <v/>
      </c>
      <c r="O1302" s="20" t="str">
        <f>Hydro!D1291</f>
        <v/>
      </c>
    </row>
    <row r="1303" spans="1:15" x14ac:dyDescent="0.25">
      <c r="A1303" s="2">
        <v>41460</v>
      </c>
      <c r="B1303" s="5" t="str">
        <f>Gas!D1292</f>
        <v/>
      </c>
      <c r="C1303" s="5" t="str">
        <f>Gas!I1292</f>
        <v/>
      </c>
      <c r="D1303" s="24" t="str">
        <f>Electricity!D1292</f>
        <v/>
      </c>
      <c r="E1303" s="24" t="str">
        <f>Electricity!I1292</f>
        <v/>
      </c>
      <c r="F1303" s="24" t="str">
        <f>Electricity!N1292</f>
        <v/>
      </c>
      <c r="G1303" s="24" t="str">
        <f>Electricity!S1292</f>
        <v/>
      </c>
      <c r="H1303" s="70" t="str">
        <f>Loads!D1292</f>
        <v/>
      </c>
      <c r="I1303" s="70" t="str">
        <f>Loads!I1292</f>
        <v/>
      </c>
      <c r="J1303" s="71" t="str">
        <f>Loads!N1292</f>
        <v/>
      </c>
      <c r="K1303" s="71" t="str">
        <f>Loads!S1292</f>
        <v/>
      </c>
      <c r="L1303" s="71" t="str">
        <f>Loads!X1292</f>
        <v/>
      </c>
      <c r="M1303" s="71" t="str">
        <f>Loads!AC1292</f>
        <v/>
      </c>
      <c r="N1303" s="71" t="str">
        <f>Loads!AH1292</f>
        <v/>
      </c>
      <c r="O1303" s="20" t="str">
        <f>Hydro!D1292</f>
        <v/>
      </c>
    </row>
    <row r="1304" spans="1:15" x14ac:dyDescent="0.25">
      <c r="A1304" s="2">
        <v>41461</v>
      </c>
      <c r="B1304" s="5" t="str">
        <f>Gas!D1293</f>
        <v/>
      </c>
      <c r="C1304" s="5" t="str">
        <f>Gas!I1293</f>
        <v/>
      </c>
      <c r="D1304" s="24" t="str">
        <f>Electricity!D1293</f>
        <v/>
      </c>
      <c r="E1304" s="24" t="str">
        <f>Electricity!I1293</f>
        <v/>
      </c>
      <c r="F1304" s="24" t="str">
        <f>Electricity!N1293</f>
        <v/>
      </c>
      <c r="G1304" s="24" t="str">
        <f>Electricity!S1293</f>
        <v/>
      </c>
      <c r="H1304" s="70" t="str">
        <f>Loads!D1293</f>
        <v/>
      </c>
      <c r="I1304" s="70" t="str">
        <f>Loads!I1293</f>
        <v/>
      </c>
      <c r="J1304" s="71" t="str">
        <f>Loads!N1293</f>
        <v/>
      </c>
      <c r="K1304" s="71" t="str">
        <f>Loads!S1293</f>
        <v/>
      </c>
      <c r="L1304" s="71" t="str">
        <f>Loads!X1293</f>
        <v/>
      </c>
      <c r="M1304" s="71" t="str">
        <f>Loads!AC1293</f>
        <v/>
      </c>
      <c r="N1304" s="71" t="str">
        <f>Loads!AH1293</f>
        <v/>
      </c>
      <c r="O1304" s="20" t="str">
        <f>Hydro!D1293</f>
        <v/>
      </c>
    </row>
    <row r="1305" spans="1:15" x14ac:dyDescent="0.25">
      <c r="A1305" s="2">
        <v>41462</v>
      </c>
      <c r="B1305" s="5" t="str">
        <f>Gas!D1294</f>
        <v/>
      </c>
      <c r="C1305" s="5" t="str">
        <f>Gas!I1294</f>
        <v/>
      </c>
      <c r="D1305" s="24" t="str">
        <f>Electricity!D1294</f>
        <v/>
      </c>
      <c r="E1305" s="24" t="str">
        <f>Electricity!I1294</f>
        <v/>
      </c>
      <c r="F1305" s="24" t="str">
        <f>Electricity!N1294</f>
        <v/>
      </c>
      <c r="G1305" s="24" t="str">
        <f>Electricity!S1294</f>
        <v/>
      </c>
      <c r="H1305" s="70" t="str">
        <f>Loads!D1294</f>
        <v/>
      </c>
      <c r="I1305" s="70" t="str">
        <f>Loads!I1294</f>
        <v/>
      </c>
      <c r="J1305" s="71" t="str">
        <f>Loads!N1294</f>
        <v/>
      </c>
      <c r="K1305" s="71" t="str">
        <f>Loads!S1294</f>
        <v/>
      </c>
      <c r="L1305" s="71" t="str">
        <f>Loads!X1294</f>
        <v/>
      </c>
      <c r="M1305" s="71" t="str">
        <f>Loads!AC1294</f>
        <v/>
      </c>
      <c r="N1305" s="71" t="str">
        <f>Loads!AH1294</f>
        <v/>
      </c>
      <c r="O1305" s="20" t="str">
        <f>Hydro!D1294</f>
        <v/>
      </c>
    </row>
    <row r="1306" spans="1:15" x14ac:dyDescent="0.25">
      <c r="A1306" s="2">
        <v>41463</v>
      </c>
      <c r="B1306" s="5" t="str">
        <f>Gas!D1295</f>
        <v/>
      </c>
      <c r="C1306" s="5" t="str">
        <f>Gas!I1295</f>
        <v/>
      </c>
      <c r="D1306" s="24" t="str">
        <f>Electricity!D1295</f>
        <v/>
      </c>
      <c r="E1306" s="24" t="str">
        <f>Electricity!I1295</f>
        <v/>
      </c>
      <c r="F1306" s="24" t="str">
        <f>Electricity!N1295</f>
        <v/>
      </c>
      <c r="G1306" s="24" t="str">
        <f>Electricity!S1295</f>
        <v/>
      </c>
      <c r="H1306" s="70" t="str">
        <f>Loads!D1295</f>
        <v/>
      </c>
      <c r="I1306" s="70" t="str">
        <f>Loads!I1295</f>
        <v/>
      </c>
      <c r="J1306" s="71" t="str">
        <f>Loads!N1295</f>
        <v/>
      </c>
      <c r="K1306" s="71" t="str">
        <f>Loads!S1295</f>
        <v/>
      </c>
      <c r="L1306" s="71" t="str">
        <f>Loads!X1295</f>
        <v/>
      </c>
      <c r="M1306" s="71" t="str">
        <f>Loads!AC1295</f>
        <v/>
      </c>
      <c r="N1306" s="71" t="str">
        <f>Loads!AH1295</f>
        <v/>
      </c>
      <c r="O1306" s="20" t="str">
        <f>Hydro!D1295</f>
        <v/>
      </c>
    </row>
    <row r="1307" spans="1:15" x14ac:dyDescent="0.25">
      <c r="A1307" s="2">
        <v>41464</v>
      </c>
      <c r="B1307" s="5" t="str">
        <f>Gas!D1296</f>
        <v/>
      </c>
      <c r="C1307" s="5" t="str">
        <f>Gas!I1296</f>
        <v/>
      </c>
      <c r="D1307" s="24" t="str">
        <f>Electricity!D1296</f>
        <v/>
      </c>
      <c r="E1307" s="24" t="str">
        <f>Electricity!I1296</f>
        <v/>
      </c>
      <c r="F1307" s="24" t="str">
        <f>Electricity!N1296</f>
        <v/>
      </c>
      <c r="G1307" s="24" t="str">
        <f>Electricity!S1296</f>
        <v/>
      </c>
      <c r="H1307" s="70" t="str">
        <f>Loads!D1296</f>
        <v/>
      </c>
      <c r="I1307" s="70" t="str">
        <f>Loads!I1296</f>
        <v/>
      </c>
      <c r="J1307" s="71" t="str">
        <f>Loads!N1296</f>
        <v/>
      </c>
      <c r="K1307" s="71" t="str">
        <f>Loads!S1296</f>
        <v/>
      </c>
      <c r="L1307" s="71" t="str">
        <f>Loads!X1296</f>
        <v/>
      </c>
      <c r="M1307" s="71" t="str">
        <f>Loads!AC1296</f>
        <v/>
      </c>
      <c r="N1307" s="71" t="str">
        <f>Loads!AH1296</f>
        <v/>
      </c>
      <c r="O1307" s="20" t="str">
        <f>Hydro!D1296</f>
        <v/>
      </c>
    </row>
    <row r="1308" spans="1:15" x14ac:dyDescent="0.25">
      <c r="A1308" s="2">
        <v>41465</v>
      </c>
      <c r="B1308" s="5" t="str">
        <f>Gas!D1297</f>
        <v/>
      </c>
      <c r="C1308" s="5" t="str">
        <f>Gas!I1297</f>
        <v/>
      </c>
      <c r="D1308" s="24" t="str">
        <f>Electricity!D1297</f>
        <v/>
      </c>
      <c r="E1308" s="24" t="str">
        <f>Electricity!I1297</f>
        <v/>
      </c>
      <c r="F1308" s="24" t="str">
        <f>Electricity!N1297</f>
        <v/>
      </c>
      <c r="G1308" s="24" t="str">
        <f>Electricity!S1297</f>
        <v/>
      </c>
      <c r="H1308" s="70" t="str">
        <f>Loads!D1297</f>
        <v/>
      </c>
      <c r="I1308" s="70" t="str">
        <f>Loads!I1297</f>
        <v/>
      </c>
      <c r="J1308" s="71" t="str">
        <f>Loads!N1297</f>
        <v/>
      </c>
      <c r="K1308" s="71" t="str">
        <f>Loads!S1297</f>
        <v/>
      </c>
      <c r="L1308" s="71" t="str">
        <f>Loads!X1297</f>
        <v/>
      </c>
      <c r="M1308" s="71" t="str">
        <f>Loads!AC1297</f>
        <v/>
      </c>
      <c r="N1308" s="71" t="str">
        <f>Loads!AH1297</f>
        <v/>
      </c>
      <c r="O1308" s="20" t="str">
        <f>Hydro!D1297</f>
        <v/>
      </c>
    </row>
    <row r="1309" spans="1:15" x14ac:dyDescent="0.25">
      <c r="A1309" s="2">
        <v>41466</v>
      </c>
      <c r="B1309" s="5" t="str">
        <f>Gas!D1298</f>
        <v/>
      </c>
      <c r="C1309" s="5" t="str">
        <f>Gas!I1298</f>
        <v/>
      </c>
      <c r="D1309" s="24" t="str">
        <f>Electricity!D1298</f>
        <v/>
      </c>
      <c r="E1309" s="24" t="str">
        <f>Electricity!I1298</f>
        <v/>
      </c>
      <c r="F1309" s="24" t="str">
        <f>Electricity!N1298</f>
        <v/>
      </c>
      <c r="G1309" s="24" t="str">
        <f>Electricity!S1298</f>
        <v/>
      </c>
      <c r="H1309" s="70" t="str">
        <f>Loads!D1298</f>
        <v/>
      </c>
      <c r="I1309" s="70" t="str">
        <f>Loads!I1298</f>
        <v/>
      </c>
      <c r="J1309" s="71" t="str">
        <f>Loads!N1298</f>
        <v/>
      </c>
      <c r="K1309" s="71" t="str">
        <f>Loads!S1298</f>
        <v/>
      </c>
      <c r="L1309" s="71" t="str">
        <f>Loads!X1298</f>
        <v/>
      </c>
      <c r="M1309" s="71" t="str">
        <f>Loads!AC1298</f>
        <v/>
      </c>
      <c r="N1309" s="71" t="str">
        <f>Loads!AH1298</f>
        <v/>
      </c>
      <c r="O1309" s="20" t="str">
        <f>Hydro!D1298</f>
        <v/>
      </c>
    </row>
    <row r="1310" spans="1:15" x14ac:dyDescent="0.25">
      <c r="A1310" s="2">
        <v>41467</v>
      </c>
      <c r="B1310" s="5" t="str">
        <f>Gas!D1299</f>
        <v/>
      </c>
      <c r="C1310" s="5" t="str">
        <f>Gas!I1299</f>
        <v/>
      </c>
      <c r="D1310" s="24" t="str">
        <f>Electricity!D1299</f>
        <v/>
      </c>
      <c r="E1310" s="24" t="str">
        <f>Electricity!I1299</f>
        <v/>
      </c>
      <c r="F1310" s="24" t="str">
        <f>Electricity!N1299</f>
        <v/>
      </c>
      <c r="G1310" s="24" t="str">
        <f>Electricity!S1299</f>
        <v/>
      </c>
      <c r="H1310" s="70" t="str">
        <f>Loads!D1299</f>
        <v/>
      </c>
      <c r="I1310" s="70" t="str">
        <f>Loads!I1299</f>
        <v/>
      </c>
      <c r="J1310" s="71" t="str">
        <f>Loads!N1299</f>
        <v/>
      </c>
      <c r="K1310" s="71" t="str">
        <f>Loads!S1299</f>
        <v/>
      </c>
      <c r="L1310" s="71" t="str">
        <f>Loads!X1299</f>
        <v/>
      </c>
      <c r="M1310" s="71" t="str">
        <f>Loads!AC1299</f>
        <v/>
      </c>
      <c r="N1310" s="71" t="str">
        <f>Loads!AH1299</f>
        <v/>
      </c>
      <c r="O1310" s="20" t="str">
        <f>Hydro!D1299</f>
        <v/>
      </c>
    </row>
    <row r="1311" spans="1:15" x14ac:dyDescent="0.25">
      <c r="A1311" s="2">
        <v>41468</v>
      </c>
      <c r="B1311" s="5" t="str">
        <f>Gas!D1300</f>
        <v/>
      </c>
      <c r="C1311" s="5" t="str">
        <f>Gas!I1300</f>
        <v/>
      </c>
      <c r="D1311" s="24" t="str">
        <f>Electricity!D1300</f>
        <v/>
      </c>
      <c r="E1311" s="24" t="str">
        <f>Electricity!I1300</f>
        <v/>
      </c>
      <c r="F1311" s="24" t="str">
        <f>Electricity!N1300</f>
        <v/>
      </c>
      <c r="G1311" s="24" t="str">
        <f>Electricity!S1300</f>
        <v/>
      </c>
      <c r="H1311" s="70" t="str">
        <f>Loads!D1300</f>
        <v/>
      </c>
      <c r="I1311" s="70" t="str">
        <f>Loads!I1300</f>
        <v/>
      </c>
      <c r="J1311" s="71" t="str">
        <f>Loads!N1300</f>
        <v/>
      </c>
      <c r="K1311" s="71" t="str">
        <f>Loads!S1300</f>
        <v/>
      </c>
      <c r="L1311" s="71" t="str">
        <f>Loads!X1300</f>
        <v/>
      </c>
      <c r="M1311" s="71" t="str">
        <f>Loads!AC1300</f>
        <v/>
      </c>
      <c r="N1311" s="71" t="str">
        <f>Loads!AH1300</f>
        <v/>
      </c>
      <c r="O1311" s="20" t="str">
        <f>Hydro!D1300</f>
        <v/>
      </c>
    </row>
    <row r="1312" spans="1:15" x14ac:dyDescent="0.25">
      <c r="A1312" s="2">
        <v>41469</v>
      </c>
      <c r="B1312" s="5" t="str">
        <f>Gas!D1301</f>
        <v/>
      </c>
      <c r="C1312" s="5" t="str">
        <f>Gas!I1301</f>
        <v/>
      </c>
      <c r="D1312" s="24" t="str">
        <f>Electricity!D1301</f>
        <v/>
      </c>
      <c r="E1312" s="24" t="str">
        <f>Electricity!I1301</f>
        <v/>
      </c>
      <c r="F1312" s="24" t="str">
        <f>Electricity!N1301</f>
        <v/>
      </c>
      <c r="G1312" s="24" t="str">
        <f>Electricity!S1301</f>
        <v/>
      </c>
      <c r="H1312" s="70" t="str">
        <f>Loads!D1301</f>
        <v/>
      </c>
      <c r="I1312" s="70" t="str">
        <f>Loads!I1301</f>
        <v/>
      </c>
      <c r="J1312" s="71" t="str">
        <f>Loads!N1301</f>
        <v/>
      </c>
      <c r="K1312" s="71" t="str">
        <f>Loads!S1301</f>
        <v/>
      </c>
      <c r="L1312" s="71" t="str">
        <f>Loads!X1301</f>
        <v/>
      </c>
      <c r="M1312" s="71" t="str">
        <f>Loads!AC1301</f>
        <v/>
      </c>
      <c r="N1312" s="71" t="str">
        <f>Loads!AH1301</f>
        <v/>
      </c>
      <c r="O1312" s="20" t="str">
        <f>Hydro!D1301</f>
        <v/>
      </c>
    </row>
    <row r="1313" spans="1:15" x14ac:dyDescent="0.25">
      <c r="A1313" s="2">
        <v>41470</v>
      </c>
      <c r="B1313" s="5" t="str">
        <f>Gas!D1302</f>
        <v/>
      </c>
      <c r="C1313" s="5" t="str">
        <f>Gas!I1302</f>
        <v/>
      </c>
      <c r="D1313" s="24" t="str">
        <f>Electricity!D1302</f>
        <v/>
      </c>
      <c r="E1313" s="24" t="str">
        <f>Electricity!I1302</f>
        <v/>
      </c>
      <c r="F1313" s="24" t="str">
        <f>Electricity!N1302</f>
        <v/>
      </c>
      <c r="G1313" s="24" t="str">
        <f>Electricity!S1302</f>
        <v/>
      </c>
      <c r="H1313" s="70" t="str">
        <f>Loads!D1302</f>
        <v/>
      </c>
      <c r="I1313" s="70" t="str">
        <f>Loads!I1302</f>
        <v/>
      </c>
      <c r="J1313" s="71" t="str">
        <f>Loads!N1302</f>
        <v/>
      </c>
      <c r="K1313" s="71" t="str">
        <f>Loads!S1302</f>
        <v/>
      </c>
      <c r="L1313" s="71" t="str">
        <f>Loads!X1302</f>
        <v/>
      </c>
      <c r="M1313" s="71" t="str">
        <f>Loads!AC1302</f>
        <v/>
      </c>
      <c r="N1313" s="71" t="str">
        <f>Loads!AH1302</f>
        <v/>
      </c>
      <c r="O1313" s="20" t="str">
        <f>Hydro!D1302</f>
        <v/>
      </c>
    </row>
    <row r="1314" spans="1:15" x14ac:dyDescent="0.25">
      <c r="A1314" s="2">
        <v>41471</v>
      </c>
      <c r="B1314" s="5" t="str">
        <f>Gas!D1303</f>
        <v/>
      </c>
      <c r="C1314" s="5" t="str">
        <f>Gas!I1303</f>
        <v/>
      </c>
      <c r="D1314" s="24" t="str">
        <f>Electricity!D1303</f>
        <v/>
      </c>
      <c r="E1314" s="24" t="str">
        <f>Electricity!I1303</f>
        <v/>
      </c>
      <c r="F1314" s="24" t="str">
        <f>Electricity!N1303</f>
        <v/>
      </c>
      <c r="G1314" s="24" t="str">
        <f>Electricity!S1303</f>
        <v/>
      </c>
      <c r="H1314" s="70" t="str">
        <f>Loads!D1303</f>
        <v/>
      </c>
      <c r="I1314" s="70" t="str">
        <f>Loads!I1303</f>
        <v/>
      </c>
      <c r="J1314" s="71" t="str">
        <f>Loads!N1303</f>
        <v/>
      </c>
      <c r="K1314" s="71" t="str">
        <f>Loads!S1303</f>
        <v/>
      </c>
      <c r="L1314" s="71" t="str">
        <f>Loads!X1303</f>
        <v/>
      </c>
      <c r="M1314" s="71" t="str">
        <f>Loads!AC1303</f>
        <v/>
      </c>
      <c r="N1314" s="71" t="str">
        <f>Loads!AH1303</f>
        <v/>
      </c>
      <c r="O1314" s="20" t="str">
        <f>Hydro!D1303</f>
        <v/>
      </c>
    </row>
    <row r="1315" spans="1:15" x14ac:dyDescent="0.25">
      <c r="A1315" s="2">
        <v>41472</v>
      </c>
      <c r="B1315" s="5" t="str">
        <f>Gas!D1304</f>
        <v/>
      </c>
      <c r="C1315" s="5" t="str">
        <f>Gas!I1304</f>
        <v/>
      </c>
      <c r="D1315" s="24" t="str">
        <f>Electricity!D1304</f>
        <v/>
      </c>
      <c r="E1315" s="24" t="str">
        <f>Electricity!I1304</f>
        <v/>
      </c>
      <c r="F1315" s="24" t="str">
        <f>Electricity!N1304</f>
        <v/>
      </c>
      <c r="G1315" s="24" t="str">
        <f>Electricity!S1304</f>
        <v/>
      </c>
      <c r="H1315" s="70" t="str">
        <f>Loads!D1304</f>
        <v/>
      </c>
      <c r="I1315" s="70" t="str">
        <f>Loads!I1304</f>
        <v/>
      </c>
      <c r="J1315" s="71" t="str">
        <f>Loads!N1304</f>
        <v/>
      </c>
      <c r="K1315" s="71" t="str">
        <f>Loads!S1304</f>
        <v/>
      </c>
      <c r="L1315" s="71" t="str">
        <f>Loads!X1304</f>
        <v/>
      </c>
      <c r="M1315" s="71" t="str">
        <f>Loads!AC1304</f>
        <v/>
      </c>
      <c r="N1315" s="71" t="str">
        <f>Loads!AH1304</f>
        <v/>
      </c>
      <c r="O1315" s="20" t="str">
        <f>Hydro!D1304</f>
        <v/>
      </c>
    </row>
    <row r="1316" spans="1:15" x14ac:dyDescent="0.25">
      <c r="A1316" s="2">
        <v>41473</v>
      </c>
      <c r="B1316" s="5" t="str">
        <f>Gas!D1305</f>
        <v/>
      </c>
      <c r="C1316" s="5" t="str">
        <f>Gas!I1305</f>
        <v/>
      </c>
      <c r="D1316" s="24" t="str">
        <f>Electricity!D1305</f>
        <v/>
      </c>
      <c r="E1316" s="24" t="str">
        <f>Electricity!I1305</f>
        <v/>
      </c>
      <c r="F1316" s="24" t="str">
        <f>Electricity!N1305</f>
        <v/>
      </c>
      <c r="G1316" s="24" t="str">
        <f>Electricity!S1305</f>
        <v/>
      </c>
      <c r="H1316" s="70" t="str">
        <f>Loads!D1305</f>
        <v/>
      </c>
      <c r="I1316" s="70" t="str">
        <f>Loads!I1305</f>
        <v/>
      </c>
      <c r="J1316" s="71" t="str">
        <f>Loads!N1305</f>
        <v/>
      </c>
      <c r="K1316" s="71" t="str">
        <f>Loads!S1305</f>
        <v/>
      </c>
      <c r="L1316" s="71" t="str">
        <f>Loads!X1305</f>
        <v/>
      </c>
      <c r="M1316" s="71" t="str">
        <f>Loads!AC1305</f>
        <v/>
      </c>
      <c r="N1316" s="71" t="str">
        <f>Loads!AH1305</f>
        <v/>
      </c>
      <c r="O1316" s="20" t="str">
        <f>Hydro!D1305</f>
        <v/>
      </c>
    </row>
    <row r="1317" spans="1:15" x14ac:dyDescent="0.25">
      <c r="A1317" s="2">
        <v>41474</v>
      </c>
      <c r="B1317" s="5" t="str">
        <f>Gas!D1306</f>
        <v/>
      </c>
      <c r="C1317" s="5" t="str">
        <f>Gas!I1306</f>
        <v/>
      </c>
      <c r="D1317" s="24" t="str">
        <f>Electricity!D1306</f>
        <v/>
      </c>
      <c r="E1317" s="24" t="str">
        <f>Electricity!I1306</f>
        <v/>
      </c>
      <c r="F1317" s="24" t="str">
        <f>Electricity!N1306</f>
        <v/>
      </c>
      <c r="G1317" s="24" t="str">
        <f>Electricity!S1306</f>
        <v/>
      </c>
      <c r="H1317" s="70" t="str">
        <f>Loads!D1306</f>
        <v/>
      </c>
      <c r="I1317" s="70" t="str">
        <f>Loads!I1306</f>
        <v/>
      </c>
      <c r="J1317" s="71" t="str">
        <f>Loads!N1306</f>
        <v/>
      </c>
      <c r="K1317" s="71" t="str">
        <f>Loads!S1306</f>
        <v/>
      </c>
      <c r="L1317" s="71" t="str">
        <f>Loads!X1306</f>
        <v/>
      </c>
      <c r="M1317" s="71" t="str">
        <f>Loads!AC1306</f>
        <v/>
      </c>
      <c r="N1317" s="71" t="str">
        <f>Loads!AH1306</f>
        <v/>
      </c>
      <c r="O1317" s="20" t="str">
        <f>Hydro!D1306</f>
        <v/>
      </c>
    </row>
    <row r="1318" spans="1:15" x14ac:dyDescent="0.25">
      <c r="A1318" s="2">
        <v>41475</v>
      </c>
      <c r="B1318" s="5" t="str">
        <f>Gas!D1307</f>
        <v/>
      </c>
      <c r="C1318" s="5" t="str">
        <f>Gas!I1307</f>
        <v/>
      </c>
      <c r="D1318" s="24" t="str">
        <f>Electricity!D1307</f>
        <v/>
      </c>
      <c r="E1318" s="24" t="str">
        <f>Electricity!I1307</f>
        <v/>
      </c>
      <c r="F1318" s="24" t="str">
        <f>Electricity!N1307</f>
        <v/>
      </c>
      <c r="G1318" s="24" t="str">
        <f>Electricity!S1307</f>
        <v/>
      </c>
      <c r="H1318" s="70" t="str">
        <f>Loads!D1307</f>
        <v/>
      </c>
      <c r="I1318" s="70" t="str">
        <f>Loads!I1307</f>
        <v/>
      </c>
      <c r="J1318" s="71" t="str">
        <f>Loads!N1307</f>
        <v/>
      </c>
      <c r="K1318" s="71" t="str">
        <f>Loads!S1307</f>
        <v/>
      </c>
      <c r="L1318" s="71" t="str">
        <f>Loads!X1307</f>
        <v/>
      </c>
      <c r="M1318" s="71" t="str">
        <f>Loads!AC1307</f>
        <v/>
      </c>
      <c r="N1318" s="71" t="str">
        <f>Loads!AH1307</f>
        <v/>
      </c>
      <c r="O1318" s="20" t="str">
        <f>Hydro!D1307</f>
        <v/>
      </c>
    </row>
    <row r="1319" spans="1:15" x14ac:dyDescent="0.25">
      <c r="A1319" s="2">
        <v>41476</v>
      </c>
      <c r="B1319" s="5" t="str">
        <f>Gas!D1308</f>
        <v/>
      </c>
      <c r="C1319" s="5" t="str">
        <f>Gas!I1308</f>
        <v/>
      </c>
      <c r="D1319" s="24" t="str">
        <f>Electricity!D1308</f>
        <v/>
      </c>
      <c r="E1319" s="24" t="str">
        <f>Electricity!I1308</f>
        <v/>
      </c>
      <c r="F1319" s="24" t="str">
        <f>Electricity!N1308</f>
        <v/>
      </c>
      <c r="G1319" s="24" t="str">
        <f>Electricity!S1308</f>
        <v/>
      </c>
      <c r="H1319" s="70" t="str">
        <f>Loads!D1308</f>
        <v/>
      </c>
      <c r="I1319" s="70" t="str">
        <f>Loads!I1308</f>
        <v/>
      </c>
      <c r="J1319" s="71" t="str">
        <f>Loads!N1308</f>
        <v/>
      </c>
      <c r="K1319" s="71" t="str">
        <f>Loads!S1308</f>
        <v/>
      </c>
      <c r="L1319" s="71" t="str">
        <f>Loads!X1308</f>
        <v/>
      </c>
      <c r="M1319" s="71" t="str">
        <f>Loads!AC1308</f>
        <v/>
      </c>
      <c r="N1319" s="71" t="str">
        <f>Loads!AH1308</f>
        <v/>
      </c>
      <c r="O1319" s="20" t="str">
        <f>Hydro!D1308</f>
        <v/>
      </c>
    </row>
    <row r="1320" spans="1:15" x14ac:dyDescent="0.25">
      <c r="A1320" s="2">
        <v>41477</v>
      </c>
      <c r="B1320" s="5" t="str">
        <f>Gas!D1309</f>
        <v/>
      </c>
      <c r="C1320" s="5" t="str">
        <f>Gas!I1309</f>
        <v/>
      </c>
      <c r="D1320" s="24" t="str">
        <f>Electricity!D1309</f>
        <v/>
      </c>
      <c r="E1320" s="24" t="str">
        <f>Electricity!I1309</f>
        <v/>
      </c>
      <c r="F1320" s="24" t="str">
        <f>Electricity!N1309</f>
        <v/>
      </c>
      <c r="G1320" s="24" t="str">
        <f>Electricity!S1309</f>
        <v/>
      </c>
      <c r="H1320" s="70" t="str">
        <f>Loads!D1309</f>
        <v/>
      </c>
      <c r="I1320" s="70" t="str">
        <f>Loads!I1309</f>
        <v/>
      </c>
      <c r="J1320" s="71" t="str">
        <f>Loads!N1309</f>
        <v/>
      </c>
      <c r="K1320" s="71" t="str">
        <f>Loads!S1309</f>
        <v/>
      </c>
      <c r="L1320" s="71" t="str">
        <f>Loads!X1309</f>
        <v/>
      </c>
      <c r="M1320" s="71" t="str">
        <f>Loads!AC1309</f>
        <v/>
      </c>
      <c r="N1320" s="71" t="str">
        <f>Loads!AH1309</f>
        <v/>
      </c>
      <c r="O1320" s="20" t="str">
        <f>Hydro!D1309</f>
        <v/>
      </c>
    </row>
    <row r="1321" spans="1:15" x14ac:dyDescent="0.25">
      <c r="A1321" s="2">
        <v>41478</v>
      </c>
      <c r="B1321" s="5" t="str">
        <f>Gas!D1310</f>
        <v/>
      </c>
      <c r="C1321" s="5" t="str">
        <f>Gas!I1310</f>
        <v/>
      </c>
      <c r="D1321" s="24" t="str">
        <f>Electricity!D1310</f>
        <v/>
      </c>
      <c r="E1321" s="24" t="str">
        <f>Electricity!I1310</f>
        <v/>
      </c>
      <c r="F1321" s="24" t="str">
        <f>Electricity!N1310</f>
        <v/>
      </c>
      <c r="G1321" s="24" t="str">
        <f>Electricity!S1310</f>
        <v/>
      </c>
      <c r="H1321" s="70" t="str">
        <f>Loads!D1310</f>
        <v/>
      </c>
      <c r="I1321" s="70" t="str">
        <f>Loads!I1310</f>
        <v/>
      </c>
      <c r="J1321" s="71" t="str">
        <f>Loads!N1310</f>
        <v/>
      </c>
      <c r="K1321" s="71" t="str">
        <f>Loads!S1310</f>
        <v/>
      </c>
      <c r="L1321" s="71" t="str">
        <f>Loads!X1310</f>
        <v/>
      </c>
      <c r="M1321" s="71" t="str">
        <f>Loads!AC1310</f>
        <v/>
      </c>
      <c r="N1321" s="71" t="str">
        <f>Loads!AH1310</f>
        <v/>
      </c>
      <c r="O1321" s="20" t="str">
        <f>Hydro!D1310</f>
        <v/>
      </c>
    </row>
    <row r="1322" spans="1:15" x14ac:dyDescent="0.25">
      <c r="A1322" s="2">
        <v>41479</v>
      </c>
      <c r="B1322" s="5" t="str">
        <f>Gas!D1311</f>
        <v/>
      </c>
      <c r="C1322" s="5" t="str">
        <f>Gas!I1311</f>
        <v/>
      </c>
      <c r="D1322" s="24" t="str">
        <f>Electricity!D1311</f>
        <v/>
      </c>
      <c r="E1322" s="24" t="str">
        <f>Electricity!I1311</f>
        <v/>
      </c>
      <c r="F1322" s="24" t="str">
        <f>Electricity!N1311</f>
        <v/>
      </c>
      <c r="G1322" s="24" t="str">
        <f>Electricity!S1311</f>
        <v/>
      </c>
      <c r="H1322" s="70" t="str">
        <f>Loads!D1311</f>
        <v/>
      </c>
      <c r="I1322" s="70" t="str">
        <f>Loads!I1311</f>
        <v/>
      </c>
      <c r="J1322" s="71" t="str">
        <f>Loads!N1311</f>
        <v/>
      </c>
      <c r="K1322" s="71" t="str">
        <f>Loads!S1311</f>
        <v/>
      </c>
      <c r="L1322" s="71" t="str">
        <f>Loads!X1311</f>
        <v/>
      </c>
      <c r="M1322" s="71" t="str">
        <f>Loads!AC1311</f>
        <v/>
      </c>
      <c r="N1322" s="71" t="str">
        <f>Loads!AH1311</f>
        <v/>
      </c>
      <c r="O1322" s="20" t="str">
        <f>Hydro!D1311</f>
        <v/>
      </c>
    </row>
    <row r="1323" spans="1:15" x14ac:dyDescent="0.25">
      <c r="A1323" s="2">
        <v>41480</v>
      </c>
      <c r="B1323" s="5" t="str">
        <f>Gas!D1312</f>
        <v/>
      </c>
      <c r="C1323" s="5" t="str">
        <f>Gas!I1312</f>
        <v/>
      </c>
      <c r="D1323" s="24" t="str">
        <f>Electricity!D1312</f>
        <v/>
      </c>
      <c r="E1323" s="24" t="str">
        <f>Electricity!I1312</f>
        <v/>
      </c>
      <c r="F1323" s="24" t="str">
        <f>Electricity!N1312</f>
        <v/>
      </c>
      <c r="G1323" s="24" t="str">
        <f>Electricity!S1312</f>
        <v/>
      </c>
      <c r="H1323" s="70" t="str">
        <f>Loads!D1312</f>
        <v/>
      </c>
      <c r="I1323" s="70" t="str">
        <f>Loads!I1312</f>
        <v/>
      </c>
      <c r="J1323" s="71" t="str">
        <f>Loads!N1312</f>
        <v/>
      </c>
      <c r="K1323" s="71" t="str">
        <f>Loads!S1312</f>
        <v/>
      </c>
      <c r="L1323" s="71" t="str">
        <f>Loads!X1312</f>
        <v/>
      </c>
      <c r="M1323" s="71" t="str">
        <f>Loads!AC1312</f>
        <v/>
      </c>
      <c r="N1323" s="71" t="str">
        <f>Loads!AH1312</f>
        <v/>
      </c>
      <c r="O1323" s="20" t="str">
        <f>Hydro!D1312</f>
        <v/>
      </c>
    </row>
    <row r="1324" spans="1:15" x14ac:dyDescent="0.25">
      <c r="A1324" s="2">
        <v>41481</v>
      </c>
      <c r="B1324" s="5" t="str">
        <f>Gas!D1313</f>
        <v/>
      </c>
      <c r="C1324" s="5" t="str">
        <f>Gas!I1313</f>
        <v/>
      </c>
      <c r="D1324" s="24" t="str">
        <f>Electricity!D1313</f>
        <v/>
      </c>
      <c r="E1324" s="24" t="str">
        <f>Electricity!I1313</f>
        <v/>
      </c>
      <c r="F1324" s="24" t="str">
        <f>Electricity!N1313</f>
        <v/>
      </c>
      <c r="G1324" s="24" t="str">
        <f>Electricity!S1313</f>
        <v/>
      </c>
      <c r="H1324" s="70" t="str">
        <f>Loads!D1313</f>
        <v/>
      </c>
      <c r="I1324" s="70" t="str">
        <f>Loads!I1313</f>
        <v/>
      </c>
      <c r="J1324" s="71" t="str">
        <f>Loads!N1313</f>
        <v/>
      </c>
      <c r="K1324" s="71" t="str">
        <f>Loads!S1313</f>
        <v/>
      </c>
      <c r="L1324" s="71" t="str">
        <f>Loads!X1313</f>
        <v/>
      </c>
      <c r="M1324" s="71" t="str">
        <f>Loads!AC1313</f>
        <v/>
      </c>
      <c r="N1324" s="71" t="str">
        <f>Loads!AH1313</f>
        <v/>
      </c>
      <c r="O1324" s="20" t="str">
        <f>Hydro!D1313</f>
        <v/>
      </c>
    </row>
    <row r="1325" spans="1:15" x14ac:dyDescent="0.25">
      <c r="A1325" s="2">
        <v>41482</v>
      </c>
      <c r="B1325" s="5" t="str">
        <f>Gas!D1314</f>
        <v/>
      </c>
      <c r="C1325" s="5" t="str">
        <f>Gas!I1314</f>
        <v/>
      </c>
      <c r="D1325" s="24" t="str">
        <f>Electricity!D1314</f>
        <v/>
      </c>
      <c r="E1325" s="24" t="str">
        <f>Electricity!I1314</f>
        <v/>
      </c>
      <c r="F1325" s="24" t="str">
        <f>Electricity!N1314</f>
        <v/>
      </c>
      <c r="G1325" s="24" t="str">
        <f>Electricity!S1314</f>
        <v/>
      </c>
      <c r="H1325" s="70" t="str">
        <f>Loads!D1314</f>
        <v/>
      </c>
      <c r="I1325" s="70" t="str">
        <f>Loads!I1314</f>
        <v/>
      </c>
      <c r="J1325" s="71" t="str">
        <f>Loads!N1314</f>
        <v/>
      </c>
      <c r="K1325" s="71" t="str">
        <f>Loads!S1314</f>
        <v/>
      </c>
      <c r="L1325" s="71" t="str">
        <f>Loads!X1314</f>
        <v/>
      </c>
      <c r="M1325" s="71" t="str">
        <f>Loads!AC1314</f>
        <v/>
      </c>
      <c r="N1325" s="71" t="str">
        <f>Loads!AH1314</f>
        <v/>
      </c>
      <c r="O1325" s="20" t="str">
        <f>Hydro!D1314</f>
        <v/>
      </c>
    </row>
    <row r="1326" spans="1:15" x14ac:dyDescent="0.25">
      <c r="A1326" s="2">
        <v>41483</v>
      </c>
      <c r="B1326" s="5" t="str">
        <f>Gas!D1315</f>
        <v/>
      </c>
      <c r="C1326" s="5" t="str">
        <f>Gas!I1315</f>
        <v/>
      </c>
      <c r="D1326" s="24" t="str">
        <f>Electricity!D1315</f>
        <v/>
      </c>
      <c r="E1326" s="24" t="str">
        <f>Electricity!I1315</f>
        <v/>
      </c>
      <c r="F1326" s="24" t="str">
        <f>Electricity!N1315</f>
        <v/>
      </c>
      <c r="G1326" s="24" t="str">
        <f>Electricity!S1315</f>
        <v/>
      </c>
      <c r="H1326" s="70" t="str">
        <f>Loads!D1315</f>
        <v/>
      </c>
      <c r="I1326" s="70" t="str">
        <f>Loads!I1315</f>
        <v/>
      </c>
      <c r="J1326" s="71" t="str">
        <f>Loads!N1315</f>
        <v/>
      </c>
      <c r="K1326" s="71" t="str">
        <f>Loads!S1315</f>
        <v/>
      </c>
      <c r="L1326" s="71" t="str">
        <f>Loads!X1315</f>
        <v/>
      </c>
      <c r="M1326" s="71" t="str">
        <f>Loads!AC1315</f>
        <v/>
      </c>
      <c r="N1326" s="71" t="str">
        <f>Loads!AH1315</f>
        <v/>
      </c>
      <c r="O1326" s="20" t="str">
        <f>Hydro!D1315</f>
        <v/>
      </c>
    </row>
    <row r="1327" spans="1:15" x14ac:dyDescent="0.25">
      <c r="A1327" s="2">
        <v>41484</v>
      </c>
      <c r="B1327" s="5" t="str">
        <f>Gas!D1316</f>
        <v/>
      </c>
      <c r="C1327" s="5" t="str">
        <f>Gas!I1316</f>
        <v/>
      </c>
      <c r="D1327" s="24" t="str">
        <f>Electricity!D1316</f>
        <v/>
      </c>
      <c r="E1327" s="24" t="str">
        <f>Electricity!I1316</f>
        <v/>
      </c>
      <c r="F1327" s="24" t="str">
        <f>Electricity!N1316</f>
        <v/>
      </c>
      <c r="G1327" s="24" t="str">
        <f>Electricity!S1316</f>
        <v/>
      </c>
      <c r="H1327" s="70" t="str">
        <f>Loads!D1316</f>
        <v/>
      </c>
      <c r="I1327" s="70" t="str">
        <f>Loads!I1316</f>
        <v/>
      </c>
      <c r="J1327" s="71" t="str">
        <f>Loads!N1316</f>
        <v/>
      </c>
      <c r="K1327" s="71" t="str">
        <f>Loads!S1316</f>
        <v/>
      </c>
      <c r="L1327" s="71" t="str">
        <f>Loads!X1316</f>
        <v/>
      </c>
      <c r="M1327" s="71" t="str">
        <f>Loads!AC1316</f>
        <v/>
      </c>
      <c r="N1327" s="71" t="str">
        <f>Loads!AH1316</f>
        <v/>
      </c>
      <c r="O1327" s="20" t="str">
        <f>Hydro!D1316</f>
        <v/>
      </c>
    </row>
    <row r="1328" spans="1:15" x14ac:dyDescent="0.25">
      <c r="A1328" s="2">
        <v>41485</v>
      </c>
      <c r="B1328" s="5" t="str">
        <f>Gas!D1317</f>
        <v/>
      </c>
      <c r="C1328" s="5" t="str">
        <f>Gas!I1317</f>
        <v/>
      </c>
      <c r="D1328" s="24" t="str">
        <f>Electricity!D1317</f>
        <v/>
      </c>
      <c r="E1328" s="24" t="str">
        <f>Electricity!I1317</f>
        <v/>
      </c>
      <c r="F1328" s="24" t="str">
        <f>Electricity!N1317</f>
        <v/>
      </c>
      <c r="G1328" s="24" t="str">
        <f>Electricity!S1317</f>
        <v/>
      </c>
      <c r="H1328" s="70" t="str">
        <f>Loads!D1317</f>
        <v/>
      </c>
      <c r="I1328" s="70" t="str">
        <f>Loads!I1317</f>
        <v/>
      </c>
      <c r="J1328" s="71" t="str">
        <f>Loads!N1317</f>
        <v/>
      </c>
      <c r="K1328" s="71" t="str">
        <f>Loads!S1317</f>
        <v/>
      </c>
      <c r="L1328" s="71" t="str">
        <f>Loads!X1317</f>
        <v/>
      </c>
      <c r="M1328" s="71" t="str">
        <f>Loads!AC1317</f>
        <v/>
      </c>
      <c r="N1328" s="71" t="str">
        <f>Loads!AH1317</f>
        <v/>
      </c>
      <c r="O1328" s="20" t="str">
        <f>Hydro!D1317</f>
        <v/>
      </c>
    </row>
    <row r="1329" spans="1:15" x14ac:dyDescent="0.25">
      <c r="A1329" s="2">
        <v>41486</v>
      </c>
      <c r="B1329" s="5" t="str">
        <f>Gas!D1318</f>
        <v/>
      </c>
      <c r="C1329" s="5" t="str">
        <f>Gas!I1318</f>
        <v/>
      </c>
      <c r="D1329" s="24" t="str">
        <f>Electricity!D1318</f>
        <v/>
      </c>
      <c r="E1329" s="24" t="str">
        <f>Electricity!I1318</f>
        <v/>
      </c>
      <c r="F1329" s="24" t="str">
        <f>Electricity!N1318</f>
        <v/>
      </c>
      <c r="G1329" s="24" t="str">
        <f>Electricity!S1318</f>
        <v/>
      </c>
      <c r="H1329" s="70" t="str">
        <f>Loads!D1318</f>
        <v/>
      </c>
      <c r="I1329" s="70" t="str">
        <f>Loads!I1318</f>
        <v/>
      </c>
      <c r="J1329" s="71" t="str">
        <f>Loads!N1318</f>
        <v/>
      </c>
      <c r="K1329" s="71" t="str">
        <f>Loads!S1318</f>
        <v/>
      </c>
      <c r="L1329" s="71" t="str">
        <f>Loads!X1318</f>
        <v/>
      </c>
      <c r="M1329" s="71" t="str">
        <f>Loads!AC1318</f>
        <v/>
      </c>
      <c r="N1329" s="71" t="str">
        <f>Loads!AH1318</f>
        <v/>
      </c>
      <c r="O1329" s="20" t="str">
        <f>Hydro!D1318</f>
        <v/>
      </c>
    </row>
    <row r="1330" spans="1:15" x14ac:dyDescent="0.25">
      <c r="A1330" s="2">
        <v>41487</v>
      </c>
      <c r="B1330" s="5" t="str">
        <f>Gas!D1319</f>
        <v/>
      </c>
      <c r="C1330" s="5" t="str">
        <f>Gas!I1319</f>
        <v/>
      </c>
      <c r="D1330" s="24" t="str">
        <f>Electricity!D1319</f>
        <v/>
      </c>
      <c r="E1330" s="24" t="str">
        <f>Electricity!I1319</f>
        <v/>
      </c>
      <c r="F1330" s="24" t="str">
        <f>Electricity!N1319</f>
        <v/>
      </c>
      <c r="G1330" s="24" t="str">
        <f>Electricity!S1319</f>
        <v/>
      </c>
      <c r="H1330" s="70" t="str">
        <f>Loads!D1319</f>
        <v/>
      </c>
      <c r="I1330" s="70" t="str">
        <f>Loads!I1319</f>
        <v/>
      </c>
      <c r="J1330" s="71" t="str">
        <f>Loads!N1319</f>
        <v/>
      </c>
      <c r="K1330" s="71" t="str">
        <f>Loads!S1319</f>
        <v/>
      </c>
      <c r="L1330" s="71" t="str">
        <f>Loads!X1319</f>
        <v/>
      </c>
      <c r="M1330" s="71" t="str">
        <f>Loads!AC1319</f>
        <v/>
      </c>
      <c r="N1330" s="71" t="str">
        <f>Loads!AH1319</f>
        <v/>
      </c>
      <c r="O1330" s="20" t="str">
        <f>Hydro!D1319</f>
        <v/>
      </c>
    </row>
    <row r="1331" spans="1:15" x14ac:dyDescent="0.25">
      <c r="A1331" s="2">
        <v>41488</v>
      </c>
      <c r="B1331" s="5" t="str">
        <f>Gas!D1320</f>
        <v/>
      </c>
      <c r="C1331" s="5" t="str">
        <f>Gas!I1320</f>
        <v/>
      </c>
      <c r="D1331" s="24" t="str">
        <f>Electricity!D1320</f>
        <v/>
      </c>
      <c r="E1331" s="24" t="str">
        <f>Electricity!I1320</f>
        <v/>
      </c>
      <c r="F1331" s="24" t="str">
        <f>Electricity!N1320</f>
        <v/>
      </c>
      <c r="G1331" s="24" t="str">
        <f>Electricity!S1320</f>
        <v/>
      </c>
      <c r="H1331" s="70" t="str">
        <f>Loads!D1320</f>
        <v/>
      </c>
      <c r="I1331" s="70" t="str">
        <f>Loads!I1320</f>
        <v/>
      </c>
      <c r="J1331" s="71" t="str">
        <f>Loads!N1320</f>
        <v/>
      </c>
      <c r="K1331" s="71" t="str">
        <f>Loads!S1320</f>
        <v/>
      </c>
      <c r="L1331" s="71" t="str">
        <f>Loads!X1320</f>
        <v/>
      </c>
      <c r="M1331" s="71" t="str">
        <f>Loads!AC1320</f>
        <v/>
      </c>
      <c r="N1331" s="71" t="str">
        <f>Loads!AH1320</f>
        <v/>
      </c>
      <c r="O1331" s="20" t="str">
        <f>Hydro!D1320</f>
        <v/>
      </c>
    </row>
    <row r="1332" spans="1:15" x14ac:dyDescent="0.25">
      <c r="A1332" s="2">
        <v>41489</v>
      </c>
      <c r="B1332" s="5" t="str">
        <f>Gas!D1321</f>
        <v/>
      </c>
      <c r="C1332" s="5" t="str">
        <f>Gas!I1321</f>
        <v/>
      </c>
      <c r="D1332" s="24" t="str">
        <f>Electricity!D1321</f>
        <v/>
      </c>
      <c r="E1332" s="24" t="str">
        <f>Electricity!I1321</f>
        <v/>
      </c>
      <c r="F1332" s="24" t="str">
        <f>Electricity!N1321</f>
        <v/>
      </c>
      <c r="G1332" s="24" t="str">
        <f>Electricity!S1321</f>
        <v/>
      </c>
      <c r="H1332" s="70" t="str">
        <f>Loads!D1321</f>
        <v/>
      </c>
      <c r="I1332" s="70" t="str">
        <f>Loads!I1321</f>
        <v/>
      </c>
      <c r="J1332" s="71" t="str">
        <f>Loads!N1321</f>
        <v/>
      </c>
      <c r="K1332" s="71" t="str">
        <f>Loads!S1321</f>
        <v/>
      </c>
      <c r="L1332" s="71" t="str">
        <f>Loads!X1321</f>
        <v/>
      </c>
      <c r="M1332" s="71" t="str">
        <f>Loads!AC1321</f>
        <v/>
      </c>
      <c r="N1332" s="71" t="str">
        <f>Loads!AH1321</f>
        <v/>
      </c>
      <c r="O1332" s="20" t="str">
        <f>Hydro!D1321</f>
        <v/>
      </c>
    </row>
    <row r="1333" spans="1:15" x14ac:dyDescent="0.25">
      <c r="A1333" s="2">
        <v>41490</v>
      </c>
      <c r="B1333" s="5" t="str">
        <f>Gas!D1322</f>
        <v/>
      </c>
      <c r="C1333" s="5" t="str">
        <f>Gas!I1322</f>
        <v/>
      </c>
      <c r="D1333" s="24" t="str">
        <f>Electricity!D1322</f>
        <v/>
      </c>
      <c r="E1333" s="24" t="str">
        <f>Electricity!I1322</f>
        <v/>
      </c>
      <c r="F1333" s="24" t="str">
        <f>Electricity!N1322</f>
        <v/>
      </c>
      <c r="G1333" s="24" t="str">
        <f>Electricity!S1322</f>
        <v/>
      </c>
      <c r="H1333" s="70" t="str">
        <f>Loads!D1322</f>
        <v/>
      </c>
      <c r="I1333" s="70" t="str">
        <f>Loads!I1322</f>
        <v/>
      </c>
      <c r="J1333" s="71" t="str">
        <f>Loads!N1322</f>
        <v/>
      </c>
      <c r="K1333" s="71" t="str">
        <f>Loads!S1322</f>
        <v/>
      </c>
      <c r="L1333" s="71" t="str">
        <f>Loads!X1322</f>
        <v/>
      </c>
      <c r="M1333" s="71" t="str">
        <f>Loads!AC1322</f>
        <v/>
      </c>
      <c r="N1333" s="71" t="str">
        <f>Loads!AH1322</f>
        <v/>
      </c>
      <c r="O1333" s="20" t="str">
        <f>Hydro!D1322</f>
        <v/>
      </c>
    </row>
    <row r="1334" spans="1:15" x14ac:dyDescent="0.25">
      <c r="A1334" s="2">
        <v>41491</v>
      </c>
      <c r="B1334" s="5" t="str">
        <f>Gas!D1323</f>
        <v/>
      </c>
      <c r="C1334" s="5" t="str">
        <f>Gas!I1323</f>
        <v/>
      </c>
      <c r="D1334" s="24" t="str">
        <f>Electricity!D1323</f>
        <v/>
      </c>
      <c r="E1334" s="24" t="str">
        <f>Electricity!I1323</f>
        <v/>
      </c>
      <c r="F1334" s="24" t="str">
        <f>Electricity!N1323</f>
        <v/>
      </c>
      <c r="G1334" s="24" t="str">
        <f>Electricity!S1323</f>
        <v/>
      </c>
      <c r="H1334" s="70" t="str">
        <f>Loads!D1323</f>
        <v/>
      </c>
      <c r="I1334" s="70" t="str">
        <f>Loads!I1323</f>
        <v/>
      </c>
      <c r="J1334" s="71" t="str">
        <f>Loads!N1323</f>
        <v/>
      </c>
      <c r="K1334" s="71" t="str">
        <f>Loads!S1323</f>
        <v/>
      </c>
      <c r="L1334" s="71" t="str">
        <f>Loads!X1323</f>
        <v/>
      </c>
      <c r="M1334" s="71" t="str">
        <f>Loads!AC1323</f>
        <v/>
      </c>
      <c r="N1334" s="71" t="str">
        <f>Loads!AH1323</f>
        <v/>
      </c>
      <c r="O1334" s="20" t="str">
        <f>Hydro!D1323</f>
        <v/>
      </c>
    </row>
    <row r="1335" spans="1:15" x14ac:dyDescent="0.25">
      <c r="A1335" s="2">
        <v>41492</v>
      </c>
      <c r="B1335" s="5" t="str">
        <f>Gas!D1324</f>
        <v/>
      </c>
      <c r="C1335" s="5" t="str">
        <f>Gas!I1324</f>
        <v/>
      </c>
      <c r="D1335" s="24" t="str">
        <f>Electricity!D1324</f>
        <v/>
      </c>
      <c r="E1335" s="24" t="str">
        <f>Electricity!I1324</f>
        <v/>
      </c>
      <c r="F1335" s="24" t="str">
        <f>Electricity!N1324</f>
        <v/>
      </c>
      <c r="G1335" s="24" t="str">
        <f>Electricity!S1324</f>
        <v/>
      </c>
      <c r="H1335" s="70" t="str">
        <f>Loads!D1324</f>
        <v/>
      </c>
      <c r="I1335" s="70" t="str">
        <f>Loads!I1324</f>
        <v/>
      </c>
      <c r="J1335" s="71" t="str">
        <f>Loads!N1324</f>
        <v/>
      </c>
      <c r="K1335" s="71" t="str">
        <f>Loads!S1324</f>
        <v/>
      </c>
      <c r="L1335" s="71" t="str">
        <f>Loads!X1324</f>
        <v/>
      </c>
      <c r="M1335" s="71" t="str">
        <f>Loads!AC1324</f>
        <v/>
      </c>
      <c r="N1335" s="71" t="str">
        <f>Loads!AH1324</f>
        <v/>
      </c>
      <c r="O1335" s="20" t="str">
        <f>Hydro!D1324</f>
        <v/>
      </c>
    </row>
    <row r="1336" spans="1:15" x14ac:dyDescent="0.25">
      <c r="A1336" s="2">
        <v>41493</v>
      </c>
      <c r="B1336" s="5" t="str">
        <f>Gas!D1325</f>
        <v/>
      </c>
      <c r="C1336" s="5" t="str">
        <f>Gas!I1325</f>
        <v/>
      </c>
      <c r="D1336" s="24" t="str">
        <f>Electricity!D1325</f>
        <v/>
      </c>
      <c r="E1336" s="24" t="str">
        <f>Electricity!I1325</f>
        <v/>
      </c>
      <c r="F1336" s="24" t="str">
        <f>Electricity!N1325</f>
        <v/>
      </c>
      <c r="G1336" s="24" t="str">
        <f>Electricity!S1325</f>
        <v/>
      </c>
      <c r="H1336" s="70" t="str">
        <f>Loads!D1325</f>
        <v/>
      </c>
      <c r="I1336" s="70" t="str">
        <f>Loads!I1325</f>
        <v/>
      </c>
      <c r="J1336" s="71" t="str">
        <f>Loads!N1325</f>
        <v/>
      </c>
      <c r="K1336" s="71" t="str">
        <f>Loads!S1325</f>
        <v/>
      </c>
      <c r="L1336" s="71" t="str">
        <f>Loads!X1325</f>
        <v/>
      </c>
      <c r="M1336" s="71" t="str">
        <f>Loads!AC1325</f>
        <v/>
      </c>
      <c r="N1336" s="71" t="str">
        <f>Loads!AH1325</f>
        <v/>
      </c>
      <c r="O1336" s="20" t="str">
        <f>Hydro!D1325</f>
        <v/>
      </c>
    </row>
    <row r="1337" spans="1:15" x14ac:dyDescent="0.25">
      <c r="A1337" s="2">
        <v>41494</v>
      </c>
      <c r="B1337" s="5" t="str">
        <f>Gas!D1326</f>
        <v/>
      </c>
      <c r="C1337" s="5" t="str">
        <f>Gas!I1326</f>
        <v/>
      </c>
      <c r="D1337" s="24" t="str">
        <f>Electricity!D1326</f>
        <v/>
      </c>
      <c r="E1337" s="24" t="str">
        <f>Electricity!I1326</f>
        <v/>
      </c>
      <c r="F1337" s="24" t="str">
        <f>Electricity!N1326</f>
        <v/>
      </c>
      <c r="G1337" s="24" t="str">
        <f>Electricity!S1326</f>
        <v/>
      </c>
      <c r="H1337" s="70" t="str">
        <f>Loads!D1326</f>
        <v/>
      </c>
      <c r="I1337" s="70" t="str">
        <f>Loads!I1326</f>
        <v/>
      </c>
      <c r="J1337" s="71" t="str">
        <f>Loads!N1326</f>
        <v/>
      </c>
      <c r="K1337" s="71" t="str">
        <f>Loads!S1326</f>
        <v/>
      </c>
      <c r="L1337" s="71" t="str">
        <f>Loads!X1326</f>
        <v/>
      </c>
      <c r="M1337" s="71" t="str">
        <f>Loads!AC1326</f>
        <v/>
      </c>
      <c r="N1337" s="71" t="str">
        <f>Loads!AH1326</f>
        <v/>
      </c>
      <c r="O1337" s="20" t="str">
        <f>Hydro!D1326</f>
        <v/>
      </c>
    </row>
    <row r="1338" spans="1:15" x14ac:dyDescent="0.25">
      <c r="A1338" s="2">
        <v>41495</v>
      </c>
      <c r="B1338" s="5" t="str">
        <f>Gas!D1327</f>
        <v/>
      </c>
      <c r="C1338" s="5" t="str">
        <f>Gas!I1327</f>
        <v/>
      </c>
      <c r="D1338" s="24" t="str">
        <f>Electricity!D1327</f>
        <v/>
      </c>
      <c r="E1338" s="24" t="str">
        <f>Electricity!I1327</f>
        <v/>
      </c>
      <c r="F1338" s="24" t="str">
        <f>Electricity!N1327</f>
        <v/>
      </c>
      <c r="G1338" s="24" t="str">
        <f>Electricity!S1327</f>
        <v/>
      </c>
      <c r="H1338" s="70" t="str">
        <f>Loads!D1327</f>
        <v/>
      </c>
      <c r="I1338" s="70" t="str">
        <f>Loads!I1327</f>
        <v/>
      </c>
      <c r="J1338" s="71" t="str">
        <f>Loads!N1327</f>
        <v/>
      </c>
      <c r="K1338" s="71" t="str">
        <f>Loads!S1327</f>
        <v/>
      </c>
      <c r="L1338" s="71" t="str">
        <f>Loads!X1327</f>
        <v/>
      </c>
      <c r="M1338" s="71" t="str">
        <f>Loads!AC1327</f>
        <v/>
      </c>
      <c r="N1338" s="71" t="str">
        <f>Loads!AH1327</f>
        <v/>
      </c>
      <c r="O1338" s="20" t="str">
        <f>Hydro!D1327</f>
        <v/>
      </c>
    </row>
    <row r="1339" spans="1:15" x14ac:dyDescent="0.25">
      <c r="A1339" s="2">
        <v>41496</v>
      </c>
      <c r="B1339" s="5" t="str">
        <f>Gas!D1328</f>
        <v/>
      </c>
      <c r="C1339" s="5" t="str">
        <f>Gas!I1328</f>
        <v/>
      </c>
      <c r="D1339" s="24" t="str">
        <f>Electricity!D1328</f>
        <v/>
      </c>
      <c r="E1339" s="24" t="str">
        <f>Electricity!I1328</f>
        <v/>
      </c>
      <c r="F1339" s="24" t="str">
        <f>Electricity!N1328</f>
        <v/>
      </c>
      <c r="G1339" s="24" t="str">
        <f>Electricity!S1328</f>
        <v/>
      </c>
      <c r="H1339" s="70" t="str">
        <f>Loads!D1328</f>
        <v/>
      </c>
      <c r="I1339" s="70" t="str">
        <f>Loads!I1328</f>
        <v/>
      </c>
      <c r="J1339" s="71" t="str">
        <f>Loads!N1328</f>
        <v/>
      </c>
      <c r="K1339" s="71" t="str">
        <f>Loads!S1328</f>
        <v/>
      </c>
      <c r="L1339" s="71" t="str">
        <f>Loads!X1328</f>
        <v/>
      </c>
      <c r="M1339" s="71" t="str">
        <f>Loads!AC1328</f>
        <v/>
      </c>
      <c r="N1339" s="71" t="str">
        <f>Loads!AH1328</f>
        <v/>
      </c>
      <c r="O1339" s="20" t="str">
        <f>Hydro!D1328</f>
        <v/>
      </c>
    </row>
    <row r="1340" spans="1:15" x14ac:dyDescent="0.25">
      <c r="A1340" s="2">
        <v>41497</v>
      </c>
      <c r="B1340" s="5" t="str">
        <f>Gas!D1329</f>
        <v/>
      </c>
      <c r="C1340" s="5" t="str">
        <f>Gas!I1329</f>
        <v/>
      </c>
      <c r="D1340" s="24" t="str">
        <f>Electricity!D1329</f>
        <v/>
      </c>
      <c r="E1340" s="24" t="str">
        <f>Electricity!I1329</f>
        <v/>
      </c>
      <c r="F1340" s="24" t="str">
        <f>Electricity!N1329</f>
        <v/>
      </c>
      <c r="G1340" s="24" t="str">
        <f>Electricity!S1329</f>
        <v/>
      </c>
      <c r="H1340" s="70" t="str">
        <f>Loads!D1329</f>
        <v/>
      </c>
      <c r="I1340" s="70" t="str">
        <f>Loads!I1329</f>
        <v/>
      </c>
      <c r="J1340" s="71" t="str">
        <f>Loads!N1329</f>
        <v/>
      </c>
      <c r="K1340" s="71" t="str">
        <f>Loads!S1329</f>
        <v/>
      </c>
      <c r="L1340" s="71" t="str">
        <f>Loads!X1329</f>
        <v/>
      </c>
      <c r="M1340" s="71" t="str">
        <f>Loads!AC1329</f>
        <v/>
      </c>
      <c r="N1340" s="71" t="str">
        <f>Loads!AH1329</f>
        <v/>
      </c>
      <c r="O1340" s="20" t="str">
        <f>Hydro!D1329</f>
        <v/>
      </c>
    </row>
    <row r="1341" spans="1:15" x14ac:dyDescent="0.25">
      <c r="A1341" s="2">
        <v>41498</v>
      </c>
      <c r="B1341" s="5" t="str">
        <f>Gas!D1330</f>
        <v/>
      </c>
      <c r="C1341" s="5" t="str">
        <f>Gas!I1330</f>
        <v/>
      </c>
      <c r="D1341" s="24" t="str">
        <f>Electricity!D1330</f>
        <v/>
      </c>
      <c r="E1341" s="24" t="str">
        <f>Electricity!I1330</f>
        <v/>
      </c>
      <c r="F1341" s="24" t="str">
        <f>Electricity!N1330</f>
        <v/>
      </c>
      <c r="G1341" s="24" t="str">
        <f>Electricity!S1330</f>
        <v/>
      </c>
      <c r="H1341" s="70" t="str">
        <f>Loads!D1330</f>
        <v/>
      </c>
      <c r="I1341" s="70" t="str">
        <f>Loads!I1330</f>
        <v/>
      </c>
      <c r="J1341" s="71" t="str">
        <f>Loads!N1330</f>
        <v/>
      </c>
      <c r="K1341" s="71" t="str">
        <f>Loads!S1330</f>
        <v/>
      </c>
      <c r="L1341" s="71" t="str">
        <f>Loads!X1330</f>
        <v/>
      </c>
      <c r="M1341" s="71" t="str">
        <f>Loads!AC1330</f>
        <v/>
      </c>
      <c r="N1341" s="71" t="str">
        <f>Loads!AH1330</f>
        <v/>
      </c>
      <c r="O1341" s="20" t="str">
        <f>Hydro!D1330</f>
        <v/>
      </c>
    </row>
    <row r="1342" spans="1:15" x14ac:dyDescent="0.25">
      <c r="A1342" s="2">
        <v>41499</v>
      </c>
      <c r="B1342" s="5" t="str">
        <f>Gas!D1331</f>
        <v/>
      </c>
      <c r="C1342" s="5" t="str">
        <f>Gas!I1331</f>
        <v/>
      </c>
      <c r="D1342" s="24" t="str">
        <f>Electricity!D1331</f>
        <v/>
      </c>
      <c r="E1342" s="24" t="str">
        <f>Electricity!I1331</f>
        <v/>
      </c>
      <c r="F1342" s="24" t="str">
        <f>Electricity!N1331</f>
        <v/>
      </c>
      <c r="G1342" s="24" t="str">
        <f>Electricity!S1331</f>
        <v/>
      </c>
      <c r="H1342" s="70" t="str">
        <f>Loads!D1331</f>
        <v/>
      </c>
      <c r="I1342" s="70" t="str">
        <f>Loads!I1331</f>
        <v/>
      </c>
      <c r="J1342" s="71" t="str">
        <f>Loads!N1331</f>
        <v/>
      </c>
      <c r="K1342" s="71" t="str">
        <f>Loads!S1331</f>
        <v/>
      </c>
      <c r="L1342" s="71" t="str">
        <f>Loads!X1331</f>
        <v/>
      </c>
      <c r="M1342" s="71" t="str">
        <f>Loads!AC1331</f>
        <v/>
      </c>
      <c r="N1342" s="71" t="str">
        <f>Loads!AH1331</f>
        <v/>
      </c>
      <c r="O1342" s="20" t="str">
        <f>Hydro!D1331</f>
        <v/>
      </c>
    </row>
    <row r="1343" spans="1:15" x14ac:dyDescent="0.25">
      <c r="A1343" s="2">
        <v>41500</v>
      </c>
      <c r="B1343" s="5" t="str">
        <f>Gas!D1332</f>
        <v/>
      </c>
      <c r="C1343" s="5" t="str">
        <f>Gas!I1332</f>
        <v/>
      </c>
      <c r="D1343" s="24" t="str">
        <f>Electricity!D1332</f>
        <v/>
      </c>
      <c r="E1343" s="24" t="str">
        <f>Electricity!I1332</f>
        <v/>
      </c>
      <c r="F1343" s="24" t="str">
        <f>Electricity!N1332</f>
        <v/>
      </c>
      <c r="G1343" s="24" t="str">
        <f>Electricity!S1332</f>
        <v/>
      </c>
      <c r="H1343" s="70" t="str">
        <f>Loads!D1332</f>
        <v/>
      </c>
      <c r="I1343" s="70" t="str">
        <f>Loads!I1332</f>
        <v/>
      </c>
      <c r="J1343" s="71" t="str">
        <f>Loads!N1332</f>
        <v/>
      </c>
      <c r="K1343" s="71" t="str">
        <f>Loads!S1332</f>
        <v/>
      </c>
      <c r="L1343" s="71" t="str">
        <f>Loads!X1332</f>
        <v/>
      </c>
      <c r="M1343" s="71" t="str">
        <f>Loads!AC1332</f>
        <v/>
      </c>
      <c r="N1343" s="71" t="str">
        <f>Loads!AH1332</f>
        <v/>
      </c>
      <c r="O1343" s="20" t="str">
        <f>Hydro!D1332</f>
        <v/>
      </c>
    </row>
    <row r="1344" spans="1:15" x14ac:dyDescent="0.25">
      <c r="A1344" s="2">
        <v>41501</v>
      </c>
      <c r="B1344" s="5" t="str">
        <f>Gas!D1333</f>
        <v/>
      </c>
      <c r="C1344" s="5" t="str">
        <f>Gas!I1333</f>
        <v/>
      </c>
      <c r="D1344" s="24" t="str">
        <f>Electricity!D1333</f>
        <v/>
      </c>
      <c r="E1344" s="24" t="str">
        <f>Electricity!I1333</f>
        <v/>
      </c>
      <c r="F1344" s="24" t="str">
        <f>Electricity!N1333</f>
        <v/>
      </c>
      <c r="G1344" s="24" t="str">
        <f>Electricity!S1333</f>
        <v/>
      </c>
      <c r="H1344" s="70" t="str">
        <f>Loads!D1333</f>
        <v/>
      </c>
      <c r="I1344" s="70" t="str">
        <f>Loads!I1333</f>
        <v/>
      </c>
      <c r="J1344" s="71" t="str">
        <f>Loads!N1333</f>
        <v/>
      </c>
      <c r="K1344" s="71" t="str">
        <f>Loads!S1333</f>
        <v/>
      </c>
      <c r="L1344" s="71" t="str">
        <f>Loads!X1333</f>
        <v/>
      </c>
      <c r="M1344" s="71" t="str">
        <f>Loads!AC1333</f>
        <v/>
      </c>
      <c r="N1344" s="71" t="str">
        <f>Loads!AH1333</f>
        <v/>
      </c>
      <c r="O1344" s="20" t="str">
        <f>Hydro!D1333</f>
        <v/>
      </c>
    </row>
    <row r="1345" spans="1:15" x14ac:dyDescent="0.25">
      <c r="A1345" s="2">
        <v>41502</v>
      </c>
      <c r="B1345" s="5" t="str">
        <f>Gas!D1334</f>
        <v/>
      </c>
      <c r="C1345" s="5" t="str">
        <f>Gas!I1334</f>
        <v/>
      </c>
      <c r="D1345" s="24" t="str">
        <f>Electricity!D1334</f>
        <v/>
      </c>
      <c r="E1345" s="24" t="str">
        <f>Electricity!I1334</f>
        <v/>
      </c>
      <c r="F1345" s="24" t="str">
        <f>Electricity!N1334</f>
        <v/>
      </c>
      <c r="G1345" s="24" t="str">
        <f>Electricity!S1334</f>
        <v/>
      </c>
      <c r="H1345" s="70" t="str">
        <f>Loads!D1334</f>
        <v/>
      </c>
      <c r="I1345" s="70" t="str">
        <f>Loads!I1334</f>
        <v/>
      </c>
      <c r="J1345" s="71" t="str">
        <f>Loads!N1334</f>
        <v/>
      </c>
      <c r="K1345" s="71" t="str">
        <f>Loads!S1334</f>
        <v/>
      </c>
      <c r="L1345" s="71" t="str">
        <f>Loads!X1334</f>
        <v/>
      </c>
      <c r="M1345" s="71" t="str">
        <f>Loads!AC1334</f>
        <v/>
      </c>
      <c r="N1345" s="71" t="str">
        <f>Loads!AH1334</f>
        <v/>
      </c>
      <c r="O1345" s="20" t="str">
        <f>Hydro!D1334</f>
        <v/>
      </c>
    </row>
    <row r="1346" spans="1:15" x14ac:dyDescent="0.25">
      <c r="A1346" s="2">
        <v>41503</v>
      </c>
      <c r="B1346" s="5" t="str">
        <f>Gas!D1335</f>
        <v/>
      </c>
      <c r="C1346" s="5" t="str">
        <f>Gas!I1335</f>
        <v/>
      </c>
      <c r="D1346" s="24" t="str">
        <f>Electricity!D1335</f>
        <v/>
      </c>
      <c r="E1346" s="24" t="str">
        <f>Electricity!I1335</f>
        <v/>
      </c>
      <c r="F1346" s="24" t="str">
        <f>Electricity!N1335</f>
        <v/>
      </c>
      <c r="G1346" s="24" t="str">
        <f>Electricity!S1335</f>
        <v/>
      </c>
      <c r="H1346" s="70" t="str">
        <f>Loads!D1335</f>
        <v/>
      </c>
      <c r="I1346" s="70" t="str">
        <f>Loads!I1335</f>
        <v/>
      </c>
      <c r="J1346" s="71" t="str">
        <f>Loads!N1335</f>
        <v/>
      </c>
      <c r="K1346" s="71" t="str">
        <f>Loads!S1335</f>
        <v/>
      </c>
      <c r="L1346" s="71" t="str">
        <f>Loads!X1335</f>
        <v/>
      </c>
      <c r="M1346" s="71" t="str">
        <f>Loads!AC1335</f>
        <v/>
      </c>
      <c r="N1346" s="71" t="str">
        <f>Loads!AH1335</f>
        <v/>
      </c>
      <c r="O1346" s="20" t="str">
        <f>Hydro!D1335</f>
        <v/>
      </c>
    </row>
    <row r="1347" spans="1:15" x14ac:dyDescent="0.25">
      <c r="A1347" s="2">
        <v>41504</v>
      </c>
      <c r="B1347" s="5" t="str">
        <f>Gas!D1336</f>
        <v/>
      </c>
      <c r="C1347" s="5" t="str">
        <f>Gas!I1336</f>
        <v/>
      </c>
      <c r="D1347" s="24" t="str">
        <f>Electricity!D1336</f>
        <v/>
      </c>
      <c r="E1347" s="24" t="str">
        <f>Electricity!I1336</f>
        <v/>
      </c>
      <c r="F1347" s="24" t="str">
        <f>Electricity!N1336</f>
        <v/>
      </c>
      <c r="G1347" s="24" t="str">
        <f>Electricity!S1336</f>
        <v/>
      </c>
      <c r="H1347" s="70" t="str">
        <f>Loads!D1336</f>
        <v/>
      </c>
      <c r="I1347" s="70" t="str">
        <f>Loads!I1336</f>
        <v/>
      </c>
      <c r="J1347" s="71" t="str">
        <f>Loads!N1336</f>
        <v/>
      </c>
      <c r="K1347" s="71" t="str">
        <f>Loads!S1336</f>
        <v/>
      </c>
      <c r="L1347" s="71" t="str">
        <f>Loads!X1336</f>
        <v/>
      </c>
      <c r="M1347" s="71" t="str">
        <f>Loads!AC1336</f>
        <v/>
      </c>
      <c r="N1347" s="71" t="str">
        <f>Loads!AH1336</f>
        <v/>
      </c>
      <c r="O1347" s="20" t="str">
        <f>Hydro!D1336</f>
        <v/>
      </c>
    </row>
    <row r="1348" spans="1:15" x14ac:dyDescent="0.25">
      <c r="A1348" s="2">
        <v>41505</v>
      </c>
      <c r="B1348" s="5" t="str">
        <f>Gas!D1337</f>
        <v/>
      </c>
      <c r="C1348" s="5" t="str">
        <f>Gas!I1337</f>
        <v/>
      </c>
      <c r="D1348" s="24" t="str">
        <f>Electricity!D1337</f>
        <v/>
      </c>
      <c r="E1348" s="24" t="str">
        <f>Electricity!I1337</f>
        <v/>
      </c>
      <c r="F1348" s="24" t="str">
        <f>Electricity!N1337</f>
        <v/>
      </c>
      <c r="G1348" s="24" t="str">
        <f>Electricity!S1337</f>
        <v/>
      </c>
      <c r="H1348" s="70" t="str">
        <f>Loads!D1337</f>
        <v/>
      </c>
      <c r="I1348" s="70" t="str">
        <f>Loads!I1337</f>
        <v/>
      </c>
      <c r="J1348" s="71" t="str">
        <f>Loads!N1337</f>
        <v/>
      </c>
      <c r="K1348" s="71" t="str">
        <f>Loads!S1337</f>
        <v/>
      </c>
      <c r="L1348" s="71" t="str">
        <f>Loads!X1337</f>
        <v/>
      </c>
      <c r="M1348" s="71" t="str">
        <f>Loads!AC1337</f>
        <v/>
      </c>
      <c r="N1348" s="71" t="str">
        <f>Loads!AH1337</f>
        <v/>
      </c>
      <c r="O1348" s="20" t="str">
        <f>Hydro!D1337</f>
        <v/>
      </c>
    </row>
    <row r="1349" spans="1:15" x14ac:dyDescent="0.25">
      <c r="A1349" s="2">
        <v>41506</v>
      </c>
      <c r="B1349" s="5" t="str">
        <f>Gas!D1338</f>
        <v/>
      </c>
      <c r="C1349" s="5" t="str">
        <f>Gas!I1338</f>
        <v/>
      </c>
      <c r="D1349" s="24" t="str">
        <f>Electricity!D1338</f>
        <v/>
      </c>
      <c r="E1349" s="24" t="str">
        <f>Electricity!I1338</f>
        <v/>
      </c>
      <c r="F1349" s="24" t="str">
        <f>Electricity!N1338</f>
        <v/>
      </c>
      <c r="G1349" s="24" t="str">
        <f>Electricity!S1338</f>
        <v/>
      </c>
      <c r="H1349" s="70" t="str">
        <f>Loads!D1338</f>
        <v/>
      </c>
      <c r="I1349" s="70" t="str">
        <f>Loads!I1338</f>
        <v/>
      </c>
      <c r="J1349" s="71" t="str">
        <f>Loads!N1338</f>
        <v/>
      </c>
      <c r="K1349" s="71" t="str">
        <f>Loads!S1338</f>
        <v/>
      </c>
      <c r="L1349" s="71" t="str">
        <f>Loads!X1338</f>
        <v/>
      </c>
      <c r="M1349" s="71" t="str">
        <f>Loads!AC1338</f>
        <v/>
      </c>
      <c r="N1349" s="71" t="str">
        <f>Loads!AH1338</f>
        <v/>
      </c>
      <c r="O1349" s="20" t="str">
        <f>Hydro!D1338</f>
        <v/>
      </c>
    </row>
    <row r="1350" spans="1:15" x14ac:dyDescent="0.25">
      <c r="A1350" s="2">
        <v>41507</v>
      </c>
      <c r="B1350" s="5" t="str">
        <f>Gas!D1339</f>
        <v/>
      </c>
      <c r="C1350" s="5" t="str">
        <f>Gas!I1339</f>
        <v/>
      </c>
      <c r="D1350" s="24" t="str">
        <f>Electricity!D1339</f>
        <v/>
      </c>
      <c r="E1350" s="24" t="str">
        <f>Electricity!I1339</f>
        <v/>
      </c>
      <c r="F1350" s="24" t="str">
        <f>Electricity!N1339</f>
        <v/>
      </c>
      <c r="G1350" s="24" t="str">
        <f>Electricity!S1339</f>
        <v/>
      </c>
      <c r="H1350" s="70" t="str">
        <f>Loads!D1339</f>
        <v/>
      </c>
      <c r="I1350" s="70" t="str">
        <f>Loads!I1339</f>
        <v/>
      </c>
      <c r="J1350" s="71" t="str">
        <f>Loads!N1339</f>
        <v/>
      </c>
      <c r="K1350" s="71" t="str">
        <f>Loads!S1339</f>
        <v/>
      </c>
      <c r="L1350" s="71" t="str">
        <f>Loads!X1339</f>
        <v/>
      </c>
      <c r="M1350" s="71" t="str">
        <f>Loads!AC1339</f>
        <v/>
      </c>
      <c r="N1350" s="71" t="str">
        <f>Loads!AH1339</f>
        <v/>
      </c>
      <c r="O1350" s="20" t="str">
        <f>Hydro!D1339</f>
        <v/>
      </c>
    </row>
    <row r="1351" spans="1:15" x14ac:dyDescent="0.25">
      <c r="A1351" s="2">
        <v>41508</v>
      </c>
      <c r="B1351" s="5" t="str">
        <f>Gas!D1340</f>
        <v/>
      </c>
      <c r="C1351" s="5" t="str">
        <f>Gas!I1340</f>
        <v/>
      </c>
      <c r="D1351" s="24" t="str">
        <f>Electricity!D1340</f>
        <v/>
      </c>
      <c r="E1351" s="24" t="str">
        <f>Electricity!I1340</f>
        <v/>
      </c>
      <c r="F1351" s="24" t="str">
        <f>Electricity!N1340</f>
        <v/>
      </c>
      <c r="G1351" s="24" t="str">
        <f>Electricity!S1340</f>
        <v/>
      </c>
      <c r="H1351" s="70" t="str">
        <f>Loads!D1340</f>
        <v/>
      </c>
      <c r="I1351" s="70" t="str">
        <f>Loads!I1340</f>
        <v/>
      </c>
      <c r="J1351" s="71" t="str">
        <f>Loads!N1340</f>
        <v/>
      </c>
      <c r="K1351" s="71" t="str">
        <f>Loads!S1340</f>
        <v/>
      </c>
      <c r="L1351" s="71" t="str">
        <f>Loads!X1340</f>
        <v/>
      </c>
      <c r="M1351" s="71" t="str">
        <f>Loads!AC1340</f>
        <v/>
      </c>
      <c r="N1351" s="71" t="str">
        <f>Loads!AH1340</f>
        <v/>
      </c>
      <c r="O1351" s="20" t="str">
        <f>Hydro!D1340</f>
        <v/>
      </c>
    </row>
    <row r="1352" spans="1:15" x14ac:dyDescent="0.25">
      <c r="A1352" s="2">
        <v>41509</v>
      </c>
      <c r="B1352" s="5" t="str">
        <f>Gas!D1341</f>
        <v/>
      </c>
      <c r="C1352" s="5" t="str">
        <f>Gas!I1341</f>
        <v/>
      </c>
      <c r="D1352" s="24" t="str">
        <f>Electricity!D1341</f>
        <v/>
      </c>
      <c r="E1352" s="24" t="str">
        <f>Electricity!I1341</f>
        <v/>
      </c>
      <c r="F1352" s="24" t="str">
        <f>Electricity!N1341</f>
        <v/>
      </c>
      <c r="G1352" s="24" t="str">
        <f>Electricity!S1341</f>
        <v/>
      </c>
      <c r="H1352" s="70" t="str">
        <f>Loads!D1341</f>
        <v/>
      </c>
      <c r="I1352" s="70" t="str">
        <f>Loads!I1341</f>
        <v/>
      </c>
      <c r="J1352" s="71" t="str">
        <f>Loads!N1341</f>
        <v/>
      </c>
      <c r="K1352" s="71" t="str">
        <f>Loads!S1341</f>
        <v/>
      </c>
      <c r="L1352" s="71" t="str">
        <f>Loads!X1341</f>
        <v/>
      </c>
      <c r="M1352" s="71" t="str">
        <f>Loads!AC1341</f>
        <v/>
      </c>
      <c r="N1352" s="71" t="str">
        <f>Loads!AH1341</f>
        <v/>
      </c>
      <c r="O1352" s="20" t="str">
        <f>Hydro!D1341</f>
        <v/>
      </c>
    </row>
    <row r="1353" spans="1:15" x14ac:dyDescent="0.25">
      <c r="A1353" s="2">
        <v>41510</v>
      </c>
      <c r="B1353" s="5" t="str">
        <f>Gas!D1342</f>
        <v/>
      </c>
      <c r="C1353" s="5" t="str">
        <f>Gas!I1342</f>
        <v/>
      </c>
      <c r="D1353" s="24" t="str">
        <f>Electricity!D1342</f>
        <v/>
      </c>
      <c r="E1353" s="24" t="str">
        <f>Electricity!I1342</f>
        <v/>
      </c>
      <c r="F1353" s="24" t="str">
        <f>Electricity!N1342</f>
        <v/>
      </c>
      <c r="G1353" s="24" t="str">
        <f>Electricity!S1342</f>
        <v/>
      </c>
      <c r="H1353" s="70" t="str">
        <f>Loads!D1342</f>
        <v/>
      </c>
      <c r="I1353" s="70" t="str">
        <f>Loads!I1342</f>
        <v/>
      </c>
      <c r="J1353" s="71" t="str">
        <f>Loads!N1342</f>
        <v/>
      </c>
      <c r="K1353" s="71" t="str">
        <f>Loads!S1342</f>
        <v/>
      </c>
      <c r="L1353" s="71" t="str">
        <f>Loads!X1342</f>
        <v/>
      </c>
      <c r="M1353" s="71" t="str">
        <f>Loads!AC1342</f>
        <v/>
      </c>
      <c r="N1353" s="71" t="str">
        <f>Loads!AH1342</f>
        <v/>
      </c>
      <c r="O1353" s="20" t="str">
        <f>Hydro!D1342</f>
        <v/>
      </c>
    </row>
    <row r="1354" spans="1:15" x14ac:dyDescent="0.25">
      <c r="A1354" s="2">
        <v>41511</v>
      </c>
      <c r="B1354" s="5" t="str">
        <f>Gas!D1343</f>
        <v/>
      </c>
      <c r="C1354" s="5" t="str">
        <f>Gas!I1343</f>
        <v/>
      </c>
      <c r="D1354" s="24" t="str">
        <f>Electricity!D1343</f>
        <v/>
      </c>
      <c r="E1354" s="24" t="str">
        <f>Electricity!I1343</f>
        <v/>
      </c>
      <c r="F1354" s="24" t="str">
        <f>Electricity!N1343</f>
        <v/>
      </c>
      <c r="G1354" s="24" t="str">
        <f>Electricity!S1343</f>
        <v/>
      </c>
      <c r="H1354" s="70" t="str">
        <f>Loads!D1343</f>
        <v/>
      </c>
      <c r="I1354" s="70" t="str">
        <f>Loads!I1343</f>
        <v/>
      </c>
      <c r="J1354" s="71" t="str">
        <f>Loads!N1343</f>
        <v/>
      </c>
      <c r="K1354" s="71" t="str">
        <f>Loads!S1343</f>
        <v/>
      </c>
      <c r="L1354" s="71" t="str">
        <f>Loads!X1343</f>
        <v/>
      </c>
      <c r="M1354" s="71" t="str">
        <f>Loads!AC1343</f>
        <v/>
      </c>
      <c r="N1354" s="71" t="str">
        <f>Loads!AH1343</f>
        <v/>
      </c>
      <c r="O1354" s="20" t="str">
        <f>Hydro!D1343</f>
        <v/>
      </c>
    </row>
    <row r="1355" spans="1:15" x14ac:dyDescent="0.25">
      <c r="A1355" s="2">
        <v>41512</v>
      </c>
      <c r="B1355" s="5" t="str">
        <f>Gas!D1344</f>
        <v/>
      </c>
      <c r="C1355" s="5" t="str">
        <f>Gas!I1344</f>
        <v/>
      </c>
      <c r="D1355" s="24" t="str">
        <f>Electricity!D1344</f>
        <v/>
      </c>
      <c r="E1355" s="24" t="str">
        <f>Electricity!I1344</f>
        <v/>
      </c>
      <c r="F1355" s="24" t="str">
        <f>Electricity!N1344</f>
        <v/>
      </c>
      <c r="G1355" s="24" t="str">
        <f>Electricity!S1344</f>
        <v/>
      </c>
      <c r="H1355" s="70" t="str">
        <f>Loads!D1344</f>
        <v/>
      </c>
      <c r="I1355" s="70" t="str">
        <f>Loads!I1344</f>
        <v/>
      </c>
      <c r="J1355" s="71" t="str">
        <f>Loads!N1344</f>
        <v/>
      </c>
      <c r="K1355" s="71" t="str">
        <f>Loads!S1344</f>
        <v/>
      </c>
      <c r="L1355" s="71" t="str">
        <f>Loads!X1344</f>
        <v/>
      </c>
      <c r="M1355" s="71" t="str">
        <f>Loads!AC1344</f>
        <v/>
      </c>
      <c r="N1355" s="71" t="str">
        <f>Loads!AH1344</f>
        <v/>
      </c>
      <c r="O1355" s="20" t="str">
        <f>Hydro!D1344</f>
        <v/>
      </c>
    </row>
    <row r="1356" spans="1:15" x14ac:dyDescent="0.25">
      <c r="A1356" s="2">
        <v>41513</v>
      </c>
      <c r="B1356" s="5" t="str">
        <f>Gas!D1345</f>
        <v/>
      </c>
      <c r="C1356" s="5" t="str">
        <f>Gas!I1345</f>
        <v/>
      </c>
      <c r="D1356" s="24" t="str">
        <f>Electricity!D1345</f>
        <v/>
      </c>
      <c r="E1356" s="24" t="str">
        <f>Electricity!I1345</f>
        <v/>
      </c>
      <c r="F1356" s="24" t="str">
        <f>Electricity!N1345</f>
        <v/>
      </c>
      <c r="G1356" s="24" t="str">
        <f>Electricity!S1345</f>
        <v/>
      </c>
      <c r="H1356" s="70" t="str">
        <f>Loads!D1345</f>
        <v/>
      </c>
      <c r="I1356" s="70" t="str">
        <f>Loads!I1345</f>
        <v/>
      </c>
      <c r="J1356" s="71" t="str">
        <f>Loads!N1345</f>
        <v/>
      </c>
      <c r="K1356" s="71" t="str">
        <f>Loads!S1345</f>
        <v/>
      </c>
      <c r="L1356" s="71" t="str">
        <f>Loads!X1345</f>
        <v/>
      </c>
      <c r="M1356" s="71" t="str">
        <f>Loads!AC1345</f>
        <v/>
      </c>
      <c r="N1356" s="71" t="str">
        <f>Loads!AH1345</f>
        <v/>
      </c>
      <c r="O1356" s="20" t="str">
        <f>Hydro!D1345</f>
        <v/>
      </c>
    </row>
    <row r="1357" spans="1:15" x14ac:dyDescent="0.25">
      <c r="A1357" s="2">
        <v>41514</v>
      </c>
      <c r="B1357" s="5" t="str">
        <f>Gas!D1346</f>
        <v/>
      </c>
      <c r="C1357" s="5" t="str">
        <f>Gas!I1346</f>
        <v/>
      </c>
      <c r="D1357" s="24" t="str">
        <f>Electricity!D1346</f>
        <v/>
      </c>
      <c r="E1357" s="24" t="str">
        <f>Electricity!I1346</f>
        <v/>
      </c>
      <c r="F1357" s="24" t="str">
        <f>Electricity!N1346</f>
        <v/>
      </c>
      <c r="G1357" s="24" t="str">
        <f>Electricity!S1346</f>
        <v/>
      </c>
      <c r="H1357" s="70" t="str">
        <f>Loads!D1346</f>
        <v/>
      </c>
      <c r="I1357" s="70" t="str">
        <f>Loads!I1346</f>
        <v/>
      </c>
      <c r="J1357" s="71" t="str">
        <f>Loads!N1346</f>
        <v/>
      </c>
      <c r="K1357" s="71" t="str">
        <f>Loads!S1346</f>
        <v/>
      </c>
      <c r="L1357" s="71" t="str">
        <f>Loads!X1346</f>
        <v/>
      </c>
      <c r="M1357" s="71" t="str">
        <f>Loads!AC1346</f>
        <v/>
      </c>
      <c r="N1357" s="71" t="str">
        <f>Loads!AH1346</f>
        <v/>
      </c>
      <c r="O1357" s="20" t="str">
        <f>Hydro!D1346</f>
        <v/>
      </c>
    </row>
    <row r="1358" spans="1:15" x14ac:dyDescent="0.25">
      <c r="A1358" s="2">
        <v>41515</v>
      </c>
      <c r="B1358" s="5" t="str">
        <f>Gas!D1347</f>
        <v/>
      </c>
      <c r="C1358" s="5" t="str">
        <f>Gas!I1347</f>
        <v/>
      </c>
      <c r="D1358" s="24" t="str">
        <f>Electricity!D1347</f>
        <v/>
      </c>
      <c r="E1358" s="24" t="str">
        <f>Electricity!I1347</f>
        <v/>
      </c>
      <c r="F1358" s="24" t="str">
        <f>Electricity!N1347</f>
        <v/>
      </c>
      <c r="G1358" s="24" t="str">
        <f>Electricity!S1347</f>
        <v/>
      </c>
      <c r="H1358" s="70" t="str">
        <f>Loads!D1347</f>
        <v/>
      </c>
      <c r="I1358" s="70" t="str">
        <f>Loads!I1347</f>
        <v/>
      </c>
      <c r="J1358" s="71" t="str">
        <f>Loads!N1347</f>
        <v/>
      </c>
      <c r="K1358" s="71" t="str">
        <f>Loads!S1347</f>
        <v/>
      </c>
      <c r="L1358" s="71" t="str">
        <f>Loads!X1347</f>
        <v/>
      </c>
      <c r="M1358" s="71" t="str">
        <f>Loads!AC1347</f>
        <v/>
      </c>
      <c r="N1358" s="71" t="str">
        <f>Loads!AH1347</f>
        <v/>
      </c>
      <c r="O1358" s="20" t="str">
        <f>Hydro!D1347</f>
        <v/>
      </c>
    </row>
    <row r="1359" spans="1:15" x14ac:dyDescent="0.25">
      <c r="A1359" s="2">
        <v>41516</v>
      </c>
      <c r="B1359" s="5" t="str">
        <f>Gas!D1348</f>
        <v/>
      </c>
      <c r="C1359" s="5" t="str">
        <f>Gas!I1348</f>
        <v/>
      </c>
      <c r="D1359" s="24" t="str">
        <f>Electricity!D1348</f>
        <v/>
      </c>
      <c r="E1359" s="24" t="str">
        <f>Electricity!I1348</f>
        <v/>
      </c>
      <c r="F1359" s="24" t="str">
        <f>Electricity!N1348</f>
        <v/>
      </c>
      <c r="G1359" s="24" t="str">
        <f>Electricity!S1348</f>
        <v/>
      </c>
      <c r="H1359" s="70" t="str">
        <f>Loads!D1348</f>
        <v/>
      </c>
      <c r="I1359" s="70" t="str">
        <f>Loads!I1348</f>
        <v/>
      </c>
      <c r="J1359" s="71" t="str">
        <f>Loads!N1348</f>
        <v/>
      </c>
      <c r="K1359" s="71" t="str">
        <f>Loads!S1348</f>
        <v/>
      </c>
      <c r="L1359" s="71" t="str">
        <f>Loads!X1348</f>
        <v/>
      </c>
      <c r="M1359" s="71" t="str">
        <f>Loads!AC1348</f>
        <v/>
      </c>
      <c r="N1359" s="71" t="str">
        <f>Loads!AH1348</f>
        <v/>
      </c>
      <c r="O1359" s="20" t="str">
        <f>Hydro!D1348</f>
        <v/>
      </c>
    </row>
    <row r="1360" spans="1:15" x14ac:dyDescent="0.25">
      <c r="A1360" s="2">
        <v>41517</v>
      </c>
      <c r="B1360" s="5" t="str">
        <f>Gas!D1349</f>
        <v/>
      </c>
      <c r="C1360" s="5" t="str">
        <f>Gas!I1349</f>
        <v/>
      </c>
      <c r="D1360" s="24" t="str">
        <f>Electricity!D1349</f>
        <v/>
      </c>
      <c r="E1360" s="24" t="str">
        <f>Electricity!I1349</f>
        <v/>
      </c>
      <c r="F1360" s="24" t="str">
        <f>Electricity!N1349</f>
        <v/>
      </c>
      <c r="G1360" s="24" t="str">
        <f>Electricity!S1349</f>
        <v/>
      </c>
      <c r="H1360" s="70" t="str">
        <f>Loads!D1349</f>
        <v/>
      </c>
      <c r="I1360" s="70" t="str">
        <f>Loads!I1349</f>
        <v/>
      </c>
      <c r="J1360" s="71" t="str">
        <f>Loads!N1349</f>
        <v/>
      </c>
      <c r="K1360" s="71" t="str">
        <f>Loads!S1349</f>
        <v/>
      </c>
      <c r="L1360" s="71" t="str">
        <f>Loads!X1349</f>
        <v/>
      </c>
      <c r="M1360" s="71" t="str">
        <f>Loads!AC1349</f>
        <v/>
      </c>
      <c r="N1360" s="71" t="str">
        <f>Loads!AH1349</f>
        <v/>
      </c>
      <c r="O1360" s="20" t="str">
        <f>Hydro!D1349</f>
        <v/>
      </c>
    </row>
    <row r="1361" spans="1:15" x14ac:dyDescent="0.25">
      <c r="A1361" s="2">
        <v>41518</v>
      </c>
      <c r="B1361" s="5" t="str">
        <f>Gas!D1350</f>
        <v/>
      </c>
      <c r="C1361" s="5" t="str">
        <f>Gas!I1350</f>
        <v/>
      </c>
      <c r="D1361" s="24" t="str">
        <f>Electricity!D1350</f>
        <v/>
      </c>
      <c r="E1361" s="24" t="str">
        <f>Electricity!I1350</f>
        <v/>
      </c>
      <c r="F1361" s="24" t="str">
        <f>Electricity!N1350</f>
        <v/>
      </c>
      <c r="G1361" s="24" t="str">
        <f>Electricity!S1350</f>
        <v/>
      </c>
      <c r="H1361" s="70" t="str">
        <f>Loads!D1350</f>
        <v/>
      </c>
      <c r="I1361" s="70" t="str">
        <f>Loads!I1350</f>
        <v/>
      </c>
      <c r="J1361" s="71" t="str">
        <f>Loads!N1350</f>
        <v/>
      </c>
      <c r="K1361" s="71" t="str">
        <f>Loads!S1350</f>
        <v/>
      </c>
      <c r="L1361" s="71" t="str">
        <f>Loads!X1350</f>
        <v/>
      </c>
      <c r="M1361" s="71" t="str">
        <f>Loads!AC1350</f>
        <v/>
      </c>
      <c r="N1361" s="71" t="str">
        <f>Loads!AH1350</f>
        <v/>
      </c>
      <c r="O1361" s="20" t="str">
        <f>Hydro!D1350</f>
        <v/>
      </c>
    </row>
    <row r="1362" spans="1:15" x14ac:dyDescent="0.25">
      <c r="A1362" s="2">
        <v>41519</v>
      </c>
      <c r="B1362" s="5" t="str">
        <f>Gas!D1351</f>
        <v/>
      </c>
      <c r="C1362" s="5" t="str">
        <f>Gas!I1351</f>
        <v/>
      </c>
      <c r="D1362" s="24" t="str">
        <f>Electricity!D1351</f>
        <v/>
      </c>
      <c r="E1362" s="24" t="str">
        <f>Electricity!I1351</f>
        <v/>
      </c>
      <c r="F1362" s="24" t="str">
        <f>Electricity!N1351</f>
        <v/>
      </c>
      <c r="G1362" s="24" t="str">
        <f>Electricity!S1351</f>
        <v/>
      </c>
      <c r="H1362" s="70" t="str">
        <f>Loads!D1351</f>
        <v/>
      </c>
      <c r="I1362" s="70" t="str">
        <f>Loads!I1351</f>
        <v/>
      </c>
      <c r="J1362" s="71" t="str">
        <f>Loads!N1351</f>
        <v/>
      </c>
      <c r="K1362" s="71" t="str">
        <f>Loads!S1351</f>
        <v/>
      </c>
      <c r="L1362" s="71" t="str">
        <f>Loads!X1351</f>
        <v/>
      </c>
      <c r="M1362" s="71" t="str">
        <f>Loads!AC1351</f>
        <v/>
      </c>
      <c r="N1362" s="71" t="str">
        <f>Loads!AH1351</f>
        <v/>
      </c>
      <c r="O1362" s="20" t="str">
        <f>Hydro!D1351</f>
        <v/>
      </c>
    </row>
    <row r="1363" spans="1:15" x14ac:dyDescent="0.25">
      <c r="A1363" s="2">
        <v>41520</v>
      </c>
      <c r="B1363" s="5" t="str">
        <f>Gas!D1352</f>
        <v/>
      </c>
      <c r="C1363" s="5" t="str">
        <f>Gas!I1352</f>
        <v/>
      </c>
      <c r="D1363" s="24" t="str">
        <f>Electricity!D1352</f>
        <v/>
      </c>
      <c r="E1363" s="24" t="str">
        <f>Electricity!I1352</f>
        <v/>
      </c>
      <c r="F1363" s="24" t="str">
        <f>Electricity!N1352</f>
        <v/>
      </c>
      <c r="G1363" s="24" t="str">
        <f>Electricity!S1352</f>
        <v/>
      </c>
      <c r="H1363" s="70" t="str">
        <f>Loads!D1352</f>
        <v/>
      </c>
      <c r="I1363" s="70" t="str">
        <f>Loads!I1352</f>
        <v/>
      </c>
      <c r="J1363" s="71" t="str">
        <f>Loads!N1352</f>
        <v/>
      </c>
      <c r="K1363" s="71" t="str">
        <f>Loads!S1352</f>
        <v/>
      </c>
      <c r="L1363" s="71" t="str">
        <f>Loads!X1352</f>
        <v/>
      </c>
      <c r="M1363" s="71" t="str">
        <f>Loads!AC1352</f>
        <v/>
      </c>
      <c r="N1363" s="71" t="str">
        <f>Loads!AH1352</f>
        <v/>
      </c>
      <c r="O1363" s="20" t="str">
        <f>Hydro!D1352</f>
        <v/>
      </c>
    </row>
    <row r="1364" spans="1:15" x14ac:dyDescent="0.25">
      <c r="A1364" s="2">
        <v>41521</v>
      </c>
      <c r="B1364" s="5" t="str">
        <f>Gas!D1353</f>
        <v/>
      </c>
      <c r="C1364" s="5" t="str">
        <f>Gas!I1353</f>
        <v/>
      </c>
      <c r="D1364" s="24" t="str">
        <f>Electricity!D1353</f>
        <v/>
      </c>
      <c r="E1364" s="24" t="str">
        <f>Electricity!I1353</f>
        <v/>
      </c>
      <c r="F1364" s="24" t="str">
        <f>Electricity!N1353</f>
        <v/>
      </c>
      <c r="G1364" s="24" t="str">
        <f>Electricity!S1353</f>
        <v/>
      </c>
      <c r="H1364" s="70" t="str">
        <f>Loads!D1353</f>
        <v/>
      </c>
      <c r="I1364" s="70" t="str">
        <f>Loads!I1353</f>
        <v/>
      </c>
      <c r="J1364" s="71" t="str">
        <f>Loads!N1353</f>
        <v/>
      </c>
      <c r="K1364" s="71" t="str">
        <f>Loads!S1353</f>
        <v/>
      </c>
      <c r="L1364" s="71" t="str">
        <f>Loads!X1353</f>
        <v/>
      </c>
      <c r="M1364" s="71" t="str">
        <f>Loads!AC1353</f>
        <v/>
      </c>
      <c r="N1364" s="71" t="str">
        <f>Loads!AH1353</f>
        <v/>
      </c>
      <c r="O1364" s="20" t="str">
        <f>Hydro!D1353</f>
        <v/>
      </c>
    </row>
    <row r="1365" spans="1:15" x14ac:dyDescent="0.25">
      <c r="A1365" s="2">
        <v>41522</v>
      </c>
      <c r="B1365" s="5" t="str">
        <f>Gas!D1354</f>
        <v/>
      </c>
      <c r="C1365" s="5" t="str">
        <f>Gas!I1354</f>
        <v/>
      </c>
      <c r="D1365" s="24" t="str">
        <f>Electricity!D1354</f>
        <v/>
      </c>
      <c r="E1365" s="24" t="str">
        <f>Electricity!I1354</f>
        <v/>
      </c>
      <c r="F1365" s="24" t="str">
        <f>Electricity!N1354</f>
        <v/>
      </c>
      <c r="G1365" s="24" t="str">
        <f>Electricity!S1354</f>
        <v/>
      </c>
      <c r="H1365" s="70" t="str">
        <f>Loads!D1354</f>
        <v/>
      </c>
      <c r="I1365" s="70" t="str">
        <f>Loads!I1354</f>
        <v/>
      </c>
      <c r="J1365" s="71" t="str">
        <f>Loads!N1354</f>
        <v/>
      </c>
      <c r="K1365" s="71" t="str">
        <f>Loads!S1354</f>
        <v/>
      </c>
      <c r="L1365" s="71" t="str">
        <f>Loads!X1354</f>
        <v/>
      </c>
      <c r="M1365" s="71" t="str">
        <f>Loads!AC1354</f>
        <v/>
      </c>
      <c r="N1365" s="71" t="str">
        <f>Loads!AH1354</f>
        <v/>
      </c>
      <c r="O1365" s="20" t="str">
        <f>Hydro!D1354</f>
        <v/>
      </c>
    </row>
    <row r="1366" spans="1:15" x14ac:dyDescent="0.25">
      <c r="A1366" s="2">
        <v>41523</v>
      </c>
      <c r="B1366" s="5" t="str">
        <f>Gas!D1355</f>
        <v/>
      </c>
      <c r="C1366" s="5" t="str">
        <f>Gas!I1355</f>
        <v/>
      </c>
      <c r="D1366" s="24" t="str">
        <f>Electricity!D1355</f>
        <v/>
      </c>
      <c r="E1366" s="24" t="str">
        <f>Electricity!I1355</f>
        <v/>
      </c>
      <c r="F1366" s="24" t="str">
        <f>Electricity!N1355</f>
        <v/>
      </c>
      <c r="G1366" s="24" t="str">
        <f>Electricity!S1355</f>
        <v/>
      </c>
      <c r="H1366" s="70" t="str">
        <f>Loads!D1355</f>
        <v/>
      </c>
      <c r="I1366" s="70" t="str">
        <f>Loads!I1355</f>
        <v/>
      </c>
      <c r="J1366" s="71" t="str">
        <f>Loads!N1355</f>
        <v/>
      </c>
      <c r="K1366" s="71" t="str">
        <f>Loads!S1355</f>
        <v/>
      </c>
      <c r="L1366" s="71" t="str">
        <f>Loads!X1355</f>
        <v/>
      </c>
      <c r="M1366" s="71" t="str">
        <f>Loads!AC1355</f>
        <v/>
      </c>
      <c r="N1366" s="71" t="str">
        <f>Loads!AH1355</f>
        <v/>
      </c>
      <c r="O1366" s="20" t="str">
        <f>Hydro!D1355</f>
        <v/>
      </c>
    </row>
    <row r="1367" spans="1:15" x14ac:dyDescent="0.25">
      <c r="A1367" s="2">
        <v>41524</v>
      </c>
      <c r="B1367" s="5" t="str">
        <f>Gas!D1356</f>
        <v/>
      </c>
      <c r="C1367" s="5" t="str">
        <f>Gas!I1356</f>
        <v/>
      </c>
      <c r="D1367" s="24" t="str">
        <f>Electricity!D1356</f>
        <v/>
      </c>
      <c r="E1367" s="24" t="str">
        <f>Electricity!I1356</f>
        <v/>
      </c>
      <c r="F1367" s="24" t="str">
        <f>Electricity!N1356</f>
        <v/>
      </c>
      <c r="G1367" s="24" t="str">
        <f>Electricity!S1356</f>
        <v/>
      </c>
      <c r="H1367" s="70" t="str">
        <f>Loads!D1356</f>
        <v/>
      </c>
      <c r="I1367" s="70" t="str">
        <f>Loads!I1356</f>
        <v/>
      </c>
      <c r="J1367" s="71" t="str">
        <f>Loads!N1356</f>
        <v/>
      </c>
      <c r="K1367" s="71" t="str">
        <f>Loads!S1356</f>
        <v/>
      </c>
      <c r="L1367" s="71" t="str">
        <f>Loads!X1356</f>
        <v/>
      </c>
      <c r="M1367" s="71" t="str">
        <f>Loads!AC1356</f>
        <v/>
      </c>
      <c r="N1367" s="71" t="str">
        <f>Loads!AH1356</f>
        <v/>
      </c>
      <c r="O1367" s="20" t="str">
        <f>Hydro!D1356</f>
        <v/>
      </c>
    </row>
    <row r="1368" spans="1:15" x14ac:dyDescent="0.25">
      <c r="A1368" s="2">
        <v>41525</v>
      </c>
      <c r="B1368" s="5" t="str">
        <f>Gas!D1357</f>
        <v/>
      </c>
      <c r="C1368" s="5" t="str">
        <f>Gas!I1357</f>
        <v/>
      </c>
      <c r="D1368" s="24" t="str">
        <f>Electricity!D1357</f>
        <v/>
      </c>
      <c r="E1368" s="24" t="str">
        <f>Electricity!I1357</f>
        <v/>
      </c>
      <c r="F1368" s="24" t="str">
        <f>Electricity!N1357</f>
        <v/>
      </c>
      <c r="G1368" s="24" t="str">
        <f>Electricity!S1357</f>
        <v/>
      </c>
      <c r="H1368" s="70" t="str">
        <f>Loads!D1357</f>
        <v/>
      </c>
      <c r="I1368" s="70" t="str">
        <f>Loads!I1357</f>
        <v/>
      </c>
      <c r="J1368" s="71" t="str">
        <f>Loads!N1357</f>
        <v/>
      </c>
      <c r="K1368" s="71" t="str">
        <f>Loads!S1357</f>
        <v/>
      </c>
      <c r="L1368" s="71" t="str">
        <f>Loads!X1357</f>
        <v/>
      </c>
      <c r="M1368" s="71" t="str">
        <f>Loads!AC1357</f>
        <v/>
      </c>
      <c r="N1368" s="71" t="str">
        <f>Loads!AH1357</f>
        <v/>
      </c>
      <c r="O1368" s="20" t="str">
        <f>Hydro!D1357</f>
        <v/>
      </c>
    </row>
    <row r="1369" spans="1:15" x14ac:dyDescent="0.25">
      <c r="A1369" s="2">
        <v>41526</v>
      </c>
      <c r="B1369" s="5" t="str">
        <f>Gas!D1358</f>
        <v/>
      </c>
      <c r="C1369" s="5" t="str">
        <f>Gas!I1358</f>
        <v/>
      </c>
      <c r="D1369" s="24" t="str">
        <f>Electricity!D1358</f>
        <v/>
      </c>
      <c r="E1369" s="24" t="str">
        <f>Electricity!I1358</f>
        <v/>
      </c>
      <c r="F1369" s="24" t="str">
        <f>Electricity!N1358</f>
        <v/>
      </c>
      <c r="G1369" s="24" t="str">
        <f>Electricity!S1358</f>
        <v/>
      </c>
      <c r="H1369" s="70" t="str">
        <f>Loads!D1358</f>
        <v/>
      </c>
      <c r="I1369" s="70" t="str">
        <f>Loads!I1358</f>
        <v/>
      </c>
      <c r="J1369" s="71" t="str">
        <f>Loads!N1358</f>
        <v/>
      </c>
      <c r="K1369" s="71" t="str">
        <f>Loads!S1358</f>
        <v/>
      </c>
      <c r="L1369" s="71" t="str">
        <f>Loads!X1358</f>
        <v/>
      </c>
      <c r="M1369" s="71" t="str">
        <f>Loads!AC1358</f>
        <v/>
      </c>
      <c r="N1369" s="71" t="str">
        <f>Loads!AH1358</f>
        <v/>
      </c>
      <c r="O1369" s="20" t="str">
        <f>Hydro!D1358</f>
        <v/>
      </c>
    </row>
    <row r="1370" spans="1:15" x14ac:dyDescent="0.25">
      <c r="A1370" s="2">
        <v>41527</v>
      </c>
      <c r="B1370" s="5" t="str">
        <f>Gas!D1359</f>
        <v/>
      </c>
      <c r="C1370" s="5" t="str">
        <f>Gas!I1359</f>
        <v/>
      </c>
      <c r="D1370" s="24" t="str">
        <f>Electricity!D1359</f>
        <v/>
      </c>
      <c r="E1370" s="24" t="str">
        <f>Electricity!I1359</f>
        <v/>
      </c>
      <c r="F1370" s="24" t="str">
        <f>Electricity!N1359</f>
        <v/>
      </c>
      <c r="G1370" s="24" t="str">
        <f>Electricity!S1359</f>
        <v/>
      </c>
      <c r="H1370" s="70" t="str">
        <f>Loads!D1359</f>
        <v/>
      </c>
      <c r="I1370" s="70" t="str">
        <f>Loads!I1359</f>
        <v/>
      </c>
      <c r="J1370" s="71" t="str">
        <f>Loads!N1359</f>
        <v/>
      </c>
      <c r="K1370" s="71" t="str">
        <f>Loads!S1359</f>
        <v/>
      </c>
      <c r="L1370" s="71" t="str">
        <f>Loads!X1359</f>
        <v/>
      </c>
      <c r="M1370" s="71" t="str">
        <f>Loads!AC1359</f>
        <v/>
      </c>
      <c r="N1370" s="71" t="str">
        <f>Loads!AH1359</f>
        <v/>
      </c>
      <c r="O1370" s="20" t="str">
        <f>Hydro!D1359</f>
        <v/>
      </c>
    </row>
    <row r="1371" spans="1:15" x14ac:dyDescent="0.25">
      <c r="A1371" s="2">
        <v>41528</v>
      </c>
      <c r="B1371" s="5" t="str">
        <f>Gas!D1360</f>
        <v/>
      </c>
      <c r="C1371" s="5" t="str">
        <f>Gas!I1360</f>
        <v/>
      </c>
      <c r="D1371" s="24" t="str">
        <f>Electricity!D1360</f>
        <v/>
      </c>
      <c r="E1371" s="24" t="str">
        <f>Electricity!I1360</f>
        <v/>
      </c>
      <c r="F1371" s="24" t="str">
        <f>Electricity!N1360</f>
        <v/>
      </c>
      <c r="G1371" s="24" t="str">
        <f>Electricity!S1360</f>
        <v/>
      </c>
      <c r="H1371" s="70" t="str">
        <f>Loads!D1360</f>
        <v/>
      </c>
      <c r="I1371" s="70" t="str">
        <f>Loads!I1360</f>
        <v/>
      </c>
      <c r="J1371" s="71" t="str">
        <f>Loads!N1360</f>
        <v/>
      </c>
      <c r="K1371" s="71" t="str">
        <f>Loads!S1360</f>
        <v/>
      </c>
      <c r="L1371" s="71" t="str">
        <f>Loads!X1360</f>
        <v/>
      </c>
      <c r="M1371" s="71" t="str">
        <f>Loads!AC1360</f>
        <v/>
      </c>
      <c r="N1371" s="71" t="str">
        <f>Loads!AH1360</f>
        <v/>
      </c>
      <c r="O1371" s="20" t="str">
        <f>Hydro!D1360</f>
        <v/>
      </c>
    </row>
    <row r="1372" spans="1:15" x14ac:dyDescent="0.25">
      <c r="A1372" s="2">
        <v>41529</v>
      </c>
      <c r="B1372" s="5" t="str">
        <f>Gas!D1361</f>
        <v/>
      </c>
      <c r="C1372" s="5" t="str">
        <f>Gas!I1361</f>
        <v/>
      </c>
      <c r="D1372" s="24" t="str">
        <f>Electricity!D1361</f>
        <v/>
      </c>
      <c r="E1372" s="24" t="str">
        <f>Electricity!I1361</f>
        <v/>
      </c>
      <c r="F1372" s="24" t="str">
        <f>Electricity!N1361</f>
        <v/>
      </c>
      <c r="G1372" s="24" t="str">
        <f>Electricity!S1361</f>
        <v/>
      </c>
      <c r="H1372" s="70" t="str">
        <f>Loads!D1361</f>
        <v/>
      </c>
      <c r="I1372" s="70" t="str">
        <f>Loads!I1361</f>
        <v/>
      </c>
      <c r="J1372" s="71" t="str">
        <f>Loads!N1361</f>
        <v/>
      </c>
      <c r="K1372" s="71" t="str">
        <f>Loads!S1361</f>
        <v/>
      </c>
      <c r="L1372" s="71" t="str">
        <f>Loads!X1361</f>
        <v/>
      </c>
      <c r="M1372" s="71" t="str">
        <f>Loads!AC1361</f>
        <v/>
      </c>
      <c r="N1372" s="71" t="str">
        <f>Loads!AH1361</f>
        <v/>
      </c>
      <c r="O1372" s="20" t="str">
        <f>Hydro!D1361</f>
        <v/>
      </c>
    </row>
    <row r="1373" spans="1:15" x14ac:dyDescent="0.25">
      <c r="A1373" s="2">
        <v>41530</v>
      </c>
      <c r="B1373" s="5" t="str">
        <f>Gas!D1362</f>
        <v/>
      </c>
      <c r="C1373" s="5" t="str">
        <f>Gas!I1362</f>
        <v/>
      </c>
      <c r="D1373" s="24" t="str">
        <f>Electricity!D1362</f>
        <v/>
      </c>
      <c r="E1373" s="24" t="str">
        <f>Electricity!I1362</f>
        <v/>
      </c>
      <c r="F1373" s="24" t="str">
        <f>Electricity!N1362</f>
        <v/>
      </c>
      <c r="G1373" s="24" t="str">
        <f>Electricity!S1362</f>
        <v/>
      </c>
      <c r="H1373" s="70" t="str">
        <f>Loads!D1362</f>
        <v/>
      </c>
      <c r="I1373" s="70" t="str">
        <f>Loads!I1362</f>
        <v/>
      </c>
      <c r="J1373" s="71" t="str">
        <f>Loads!N1362</f>
        <v/>
      </c>
      <c r="K1373" s="71" t="str">
        <f>Loads!S1362</f>
        <v/>
      </c>
      <c r="L1373" s="71" t="str">
        <f>Loads!X1362</f>
        <v/>
      </c>
      <c r="M1373" s="71" t="str">
        <f>Loads!AC1362</f>
        <v/>
      </c>
      <c r="N1373" s="71" t="str">
        <f>Loads!AH1362</f>
        <v/>
      </c>
      <c r="O1373" s="20" t="str">
        <f>Hydro!D1362</f>
        <v/>
      </c>
    </row>
    <row r="1374" spans="1:15" x14ac:dyDescent="0.25">
      <c r="A1374" s="2">
        <v>41531</v>
      </c>
      <c r="B1374" s="5" t="str">
        <f>Gas!D1363</f>
        <v/>
      </c>
      <c r="C1374" s="5" t="str">
        <f>Gas!I1363</f>
        <v/>
      </c>
      <c r="D1374" s="24" t="str">
        <f>Electricity!D1363</f>
        <v/>
      </c>
      <c r="E1374" s="24" t="str">
        <f>Electricity!I1363</f>
        <v/>
      </c>
      <c r="F1374" s="24" t="str">
        <f>Electricity!N1363</f>
        <v/>
      </c>
      <c r="G1374" s="24" t="str">
        <f>Electricity!S1363</f>
        <v/>
      </c>
      <c r="H1374" s="70" t="str">
        <f>Loads!D1363</f>
        <v/>
      </c>
      <c r="I1374" s="70" t="str">
        <f>Loads!I1363</f>
        <v/>
      </c>
      <c r="J1374" s="71" t="str">
        <f>Loads!N1363</f>
        <v/>
      </c>
      <c r="K1374" s="71" t="str">
        <f>Loads!S1363</f>
        <v/>
      </c>
      <c r="L1374" s="71" t="str">
        <f>Loads!X1363</f>
        <v/>
      </c>
      <c r="M1374" s="71" t="str">
        <f>Loads!AC1363</f>
        <v/>
      </c>
      <c r="N1374" s="71" t="str">
        <f>Loads!AH1363</f>
        <v/>
      </c>
      <c r="O1374" s="20" t="str">
        <f>Hydro!D1363</f>
        <v/>
      </c>
    </row>
    <row r="1375" spans="1:15" x14ac:dyDescent="0.25">
      <c r="A1375" s="2">
        <v>41532</v>
      </c>
      <c r="B1375" s="5" t="str">
        <f>Gas!D1364</f>
        <v/>
      </c>
      <c r="C1375" s="5" t="str">
        <f>Gas!I1364</f>
        <v/>
      </c>
      <c r="D1375" s="24" t="str">
        <f>Electricity!D1364</f>
        <v/>
      </c>
      <c r="E1375" s="24" t="str">
        <f>Electricity!I1364</f>
        <v/>
      </c>
      <c r="F1375" s="24" t="str">
        <f>Electricity!N1364</f>
        <v/>
      </c>
      <c r="G1375" s="24" t="str">
        <f>Electricity!S1364</f>
        <v/>
      </c>
      <c r="H1375" s="70" t="str">
        <f>Loads!D1364</f>
        <v/>
      </c>
      <c r="I1375" s="70" t="str">
        <f>Loads!I1364</f>
        <v/>
      </c>
      <c r="J1375" s="71" t="str">
        <f>Loads!N1364</f>
        <v/>
      </c>
      <c r="K1375" s="71" t="str">
        <f>Loads!S1364</f>
        <v/>
      </c>
      <c r="L1375" s="71" t="str">
        <f>Loads!X1364</f>
        <v/>
      </c>
      <c r="M1375" s="71" t="str">
        <f>Loads!AC1364</f>
        <v/>
      </c>
      <c r="N1375" s="71" t="str">
        <f>Loads!AH1364</f>
        <v/>
      </c>
      <c r="O1375" s="20" t="str">
        <f>Hydro!D1364</f>
        <v/>
      </c>
    </row>
    <row r="1376" spans="1:15" x14ac:dyDescent="0.25">
      <c r="A1376" s="2">
        <v>41533</v>
      </c>
      <c r="B1376" s="5" t="str">
        <f>Gas!D1365</f>
        <v/>
      </c>
      <c r="C1376" s="5" t="str">
        <f>Gas!I1365</f>
        <v/>
      </c>
      <c r="D1376" s="24" t="str">
        <f>Electricity!D1365</f>
        <v/>
      </c>
      <c r="E1376" s="24" t="str">
        <f>Electricity!I1365</f>
        <v/>
      </c>
      <c r="F1376" s="24" t="str">
        <f>Electricity!N1365</f>
        <v/>
      </c>
      <c r="G1376" s="24" t="str">
        <f>Electricity!S1365</f>
        <v/>
      </c>
      <c r="H1376" s="70" t="str">
        <f>Loads!D1365</f>
        <v/>
      </c>
      <c r="I1376" s="70" t="str">
        <f>Loads!I1365</f>
        <v/>
      </c>
      <c r="J1376" s="71" t="str">
        <f>Loads!N1365</f>
        <v/>
      </c>
      <c r="K1376" s="71" t="str">
        <f>Loads!S1365</f>
        <v/>
      </c>
      <c r="L1376" s="71" t="str">
        <f>Loads!X1365</f>
        <v/>
      </c>
      <c r="M1376" s="71" t="str">
        <f>Loads!AC1365</f>
        <v/>
      </c>
      <c r="N1376" s="71" t="str">
        <f>Loads!AH1365</f>
        <v/>
      </c>
      <c r="O1376" s="20" t="str">
        <f>Hydro!D1365</f>
        <v/>
      </c>
    </row>
    <row r="1377" spans="1:15" x14ac:dyDescent="0.25">
      <c r="A1377" s="2">
        <v>41534</v>
      </c>
      <c r="B1377" s="5" t="str">
        <f>Gas!D1366</f>
        <v/>
      </c>
      <c r="C1377" s="5" t="str">
        <f>Gas!I1366</f>
        <v/>
      </c>
      <c r="D1377" s="24" t="str">
        <f>Electricity!D1366</f>
        <v/>
      </c>
      <c r="E1377" s="24" t="str">
        <f>Electricity!I1366</f>
        <v/>
      </c>
      <c r="F1377" s="24" t="str">
        <f>Electricity!N1366</f>
        <v/>
      </c>
      <c r="G1377" s="24" t="str">
        <f>Electricity!S1366</f>
        <v/>
      </c>
      <c r="H1377" s="70" t="str">
        <f>Loads!D1366</f>
        <v/>
      </c>
      <c r="I1377" s="70" t="str">
        <f>Loads!I1366</f>
        <v/>
      </c>
      <c r="J1377" s="71" t="str">
        <f>Loads!N1366</f>
        <v/>
      </c>
      <c r="K1377" s="71" t="str">
        <f>Loads!S1366</f>
        <v/>
      </c>
      <c r="L1377" s="71" t="str">
        <f>Loads!X1366</f>
        <v/>
      </c>
      <c r="M1377" s="71" t="str">
        <f>Loads!AC1366</f>
        <v/>
      </c>
      <c r="N1377" s="71" t="str">
        <f>Loads!AH1366</f>
        <v/>
      </c>
      <c r="O1377" s="20" t="str">
        <f>Hydro!D1366</f>
        <v/>
      </c>
    </row>
    <row r="1378" spans="1:15" x14ac:dyDescent="0.25">
      <c r="A1378" s="2">
        <v>41535</v>
      </c>
      <c r="B1378" s="5" t="str">
        <f>Gas!D1367</f>
        <v/>
      </c>
      <c r="C1378" s="5" t="str">
        <f>Gas!I1367</f>
        <v/>
      </c>
      <c r="D1378" s="24" t="str">
        <f>Electricity!D1367</f>
        <v/>
      </c>
      <c r="E1378" s="24" t="str">
        <f>Electricity!I1367</f>
        <v/>
      </c>
      <c r="F1378" s="24" t="str">
        <f>Electricity!N1367</f>
        <v/>
      </c>
      <c r="G1378" s="24" t="str">
        <f>Electricity!S1367</f>
        <v/>
      </c>
      <c r="H1378" s="70" t="str">
        <f>Loads!D1367</f>
        <v/>
      </c>
      <c r="I1378" s="70" t="str">
        <f>Loads!I1367</f>
        <v/>
      </c>
      <c r="J1378" s="71" t="str">
        <f>Loads!N1367</f>
        <v/>
      </c>
      <c r="K1378" s="71" t="str">
        <f>Loads!S1367</f>
        <v/>
      </c>
      <c r="L1378" s="71" t="str">
        <f>Loads!X1367</f>
        <v/>
      </c>
      <c r="M1378" s="71" t="str">
        <f>Loads!AC1367</f>
        <v/>
      </c>
      <c r="N1378" s="71" t="str">
        <f>Loads!AH1367</f>
        <v/>
      </c>
      <c r="O1378" s="20" t="str">
        <f>Hydro!D1367</f>
        <v/>
      </c>
    </row>
    <row r="1379" spans="1:15" x14ac:dyDescent="0.25">
      <c r="A1379" s="2">
        <v>41536</v>
      </c>
      <c r="B1379" s="5" t="str">
        <f>Gas!D1368</f>
        <v/>
      </c>
      <c r="C1379" s="5" t="str">
        <f>Gas!I1368</f>
        <v/>
      </c>
      <c r="D1379" s="24" t="str">
        <f>Electricity!D1368</f>
        <v/>
      </c>
      <c r="E1379" s="24" t="str">
        <f>Electricity!I1368</f>
        <v/>
      </c>
      <c r="F1379" s="24" t="str">
        <f>Electricity!N1368</f>
        <v/>
      </c>
      <c r="G1379" s="24" t="str">
        <f>Electricity!S1368</f>
        <v/>
      </c>
      <c r="H1379" s="70" t="str">
        <f>Loads!D1368</f>
        <v/>
      </c>
      <c r="I1379" s="70" t="str">
        <f>Loads!I1368</f>
        <v/>
      </c>
      <c r="J1379" s="71" t="str">
        <f>Loads!N1368</f>
        <v/>
      </c>
      <c r="K1379" s="71" t="str">
        <f>Loads!S1368</f>
        <v/>
      </c>
      <c r="L1379" s="71" t="str">
        <f>Loads!X1368</f>
        <v/>
      </c>
      <c r="M1379" s="71" t="str">
        <f>Loads!AC1368</f>
        <v/>
      </c>
      <c r="N1379" s="71" t="str">
        <f>Loads!AH1368</f>
        <v/>
      </c>
      <c r="O1379" s="20" t="str">
        <f>Hydro!D1368</f>
        <v/>
      </c>
    </row>
    <row r="1380" spans="1:15" x14ac:dyDescent="0.25">
      <c r="A1380" s="2">
        <v>41537</v>
      </c>
      <c r="B1380" s="5" t="str">
        <f>Gas!D1369</f>
        <v/>
      </c>
      <c r="C1380" s="5" t="str">
        <f>Gas!I1369</f>
        <v/>
      </c>
      <c r="D1380" s="24" t="str">
        <f>Electricity!D1369</f>
        <v/>
      </c>
      <c r="E1380" s="24" t="str">
        <f>Electricity!I1369</f>
        <v/>
      </c>
      <c r="F1380" s="24" t="str">
        <f>Electricity!N1369</f>
        <v/>
      </c>
      <c r="G1380" s="24" t="str">
        <f>Electricity!S1369</f>
        <v/>
      </c>
      <c r="H1380" s="70" t="str">
        <f>Loads!D1369</f>
        <v/>
      </c>
      <c r="I1380" s="70" t="str">
        <f>Loads!I1369</f>
        <v/>
      </c>
      <c r="J1380" s="71" t="str">
        <f>Loads!N1369</f>
        <v/>
      </c>
      <c r="K1380" s="71" t="str">
        <f>Loads!S1369</f>
        <v/>
      </c>
      <c r="L1380" s="71" t="str">
        <f>Loads!X1369</f>
        <v/>
      </c>
      <c r="M1380" s="71" t="str">
        <f>Loads!AC1369</f>
        <v/>
      </c>
      <c r="N1380" s="71" t="str">
        <f>Loads!AH1369</f>
        <v/>
      </c>
      <c r="O1380" s="20" t="str">
        <f>Hydro!D1369</f>
        <v/>
      </c>
    </row>
    <row r="1381" spans="1:15" x14ac:dyDescent="0.25">
      <c r="A1381" s="2">
        <v>41538</v>
      </c>
      <c r="B1381" s="5" t="str">
        <f>Gas!D1370</f>
        <v/>
      </c>
      <c r="C1381" s="5" t="str">
        <f>Gas!I1370</f>
        <v/>
      </c>
      <c r="D1381" s="24" t="str">
        <f>Electricity!D1370</f>
        <v/>
      </c>
      <c r="E1381" s="24" t="str">
        <f>Electricity!I1370</f>
        <v/>
      </c>
      <c r="F1381" s="24" t="str">
        <f>Electricity!N1370</f>
        <v/>
      </c>
      <c r="G1381" s="24" t="str">
        <f>Electricity!S1370</f>
        <v/>
      </c>
      <c r="H1381" s="70" t="str">
        <f>Loads!D1370</f>
        <v/>
      </c>
      <c r="I1381" s="70" t="str">
        <f>Loads!I1370</f>
        <v/>
      </c>
      <c r="J1381" s="71" t="str">
        <f>Loads!N1370</f>
        <v/>
      </c>
      <c r="K1381" s="71" t="str">
        <f>Loads!S1370</f>
        <v/>
      </c>
      <c r="L1381" s="71" t="str">
        <f>Loads!X1370</f>
        <v/>
      </c>
      <c r="M1381" s="71" t="str">
        <f>Loads!AC1370</f>
        <v/>
      </c>
      <c r="N1381" s="71" t="str">
        <f>Loads!AH1370</f>
        <v/>
      </c>
      <c r="O1381" s="20" t="str">
        <f>Hydro!D1370</f>
        <v/>
      </c>
    </row>
    <row r="1382" spans="1:15" x14ac:dyDescent="0.25">
      <c r="A1382" s="2">
        <v>41539</v>
      </c>
      <c r="B1382" s="5" t="str">
        <f>Gas!D1371</f>
        <v/>
      </c>
      <c r="C1382" s="5" t="str">
        <f>Gas!I1371</f>
        <v/>
      </c>
      <c r="D1382" s="24" t="str">
        <f>Electricity!D1371</f>
        <v/>
      </c>
      <c r="E1382" s="24" t="str">
        <f>Electricity!I1371</f>
        <v/>
      </c>
      <c r="F1382" s="24" t="str">
        <f>Electricity!N1371</f>
        <v/>
      </c>
      <c r="G1382" s="24" t="str">
        <f>Electricity!S1371</f>
        <v/>
      </c>
      <c r="H1382" s="70" t="str">
        <f>Loads!D1371</f>
        <v/>
      </c>
      <c r="I1382" s="70" t="str">
        <f>Loads!I1371</f>
        <v/>
      </c>
      <c r="J1382" s="71" t="str">
        <f>Loads!N1371</f>
        <v/>
      </c>
      <c r="K1382" s="71" t="str">
        <f>Loads!S1371</f>
        <v/>
      </c>
      <c r="L1382" s="71" t="str">
        <f>Loads!X1371</f>
        <v/>
      </c>
      <c r="M1382" s="71" t="str">
        <f>Loads!AC1371</f>
        <v/>
      </c>
      <c r="N1382" s="71" t="str">
        <f>Loads!AH1371</f>
        <v/>
      </c>
      <c r="O1382" s="20" t="str">
        <f>Hydro!D1371</f>
        <v/>
      </c>
    </row>
    <row r="1383" spans="1:15" x14ac:dyDescent="0.25">
      <c r="A1383" s="2">
        <v>41540</v>
      </c>
      <c r="B1383" s="5" t="str">
        <f>Gas!D1372</f>
        <v/>
      </c>
      <c r="C1383" s="5" t="str">
        <f>Gas!I1372</f>
        <v/>
      </c>
      <c r="D1383" s="24" t="str">
        <f>Electricity!D1372</f>
        <v/>
      </c>
      <c r="E1383" s="24" t="str">
        <f>Electricity!I1372</f>
        <v/>
      </c>
      <c r="F1383" s="24" t="str">
        <f>Electricity!N1372</f>
        <v/>
      </c>
      <c r="G1383" s="24" t="str">
        <f>Electricity!S1372</f>
        <v/>
      </c>
      <c r="H1383" s="70" t="str">
        <f>Loads!D1372</f>
        <v/>
      </c>
      <c r="I1383" s="70" t="str">
        <f>Loads!I1372</f>
        <v/>
      </c>
      <c r="J1383" s="71" t="str">
        <f>Loads!N1372</f>
        <v/>
      </c>
      <c r="K1383" s="71" t="str">
        <f>Loads!S1372</f>
        <v/>
      </c>
      <c r="L1383" s="71" t="str">
        <f>Loads!X1372</f>
        <v/>
      </c>
      <c r="M1383" s="71" t="str">
        <f>Loads!AC1372</f>
        <v/>
      </c>
      <c r="N1383" s="71" t="str">
        <f>Loads!AH1372</f>
        <v/>
      </c>
      <c r="O1383" s="20" t="str">
        <f>Hydro!D1372</f>
        <v/>
      </c>
    </row>
    <row r="1384" spans="1:15" x14ac:dyDescent="0.25">
      <c r="A1384" s="2">
        <v>41541</v>
      </c>
      <c r="B1384" s="5" t="str">
        <f>Gas!D1373</f>
        <v/>
      </c>
      <c r="C1384" s="5" t="str">
        <f>Gas!I1373</f>
        <v/>
      </c>
      <c r="D1384" s="24" t="str">
        <f>Electricity!D1373</f>
        <v/>
      </c>
      <c r="E1384" s="24" t="str">
        <f>Electricity!I1373</f>
        <v/>
      </c>
      <c r="F1384" s="24" t="str">
        <f>Electricity!N1373</f>
        <v/>
      </c>
      <c r="G1384" s="24" t="str">
        <f>Electricity!S1373</f>
        <v/>
      </c>
      <c r="H1384" s="70" t="str">
        <f>Loads!D1373</f>
        <v/>
      </c>
      <c r="I1384" s="70" t="str">
        <f>Loads!I1373</f>
        <v/>
      </c>
      <c r="J1384" s="71" t="str">
        <f>Loads!N1373</f>
        <v/>
      </c>
      <c r="K1384" s="71" t="str">
        <f>Loads!S1373</f>
        <v/>
      </c>
      <c r="L1384" s="71" t="str">
        <f>Loads!X1373</f>
        <v/>
      </c>
      <c r="M1384" s="71" t="str">
        <f>Loads!AC1373</f>
        <v/>
      </c>
      <c r="N1384" s="71" t="str">
        <f>Loads!AH1373</f>
        <v/>
      </c>
      <c r="O1384" s="20" t="str">
        <f>Hydro!D1373</f>
        <v/>
      </c>
    </row>
    <row r="1385" spans="1:15" x14ac:dyDescent="0.25">
      <c r="A1385" s="2">
        <v>41542</v>
      </c>
      <c r="B1385" s="5" t="str">
        <f>Gas!D1374</f>
        <v/>
      </c>
      <c r="C1385" s="5" t="str">
        <f>Gas!I1374</f>
        <v/>
      </c>
      <c r="D1385" s="24" t="str">
        <f>Electricity!D1374</f>
        <v/>
      </c>
      <c r="E1385" s="24" t="str">
        <f>Electricity!I1374</f>
        <v/>
      </c>
      <c r="F1385" s="24" t="str">
        <f>Electricity!N1374</f>
        <v/>
      </c>
      <c r="G1385" s="24" t="str">
        <f>Electricity!S1374</f>
        <v/>
      </c>
      <c r="H1385" s="70" t="str">
        <f>Loads!D1374</f>
        <v/>
      </c>
      <c r="I1385" s="70" t="str">
        <f>Loads!I1374</f>
        <v/>
      </c>
      <c r="J1385" s="71" t="str">
        <f>Loads!N1374</f>
        <v/>
      </c>
      <c r="K1385" s="71" t="str">
        <f>Loads!S1374</f>
        <v/>
      </c>
      <c r="L1385" s="71" t="str">
        <f>Loads!X1374</f>
        <v/>
      </c>
      <c r="M1385" s="71" t="str">
        <f>Loads!AC1374</f>
        <v/>
      </c>
      <c r="N1385" s="71" t="str">
        <f>Loads!AH1374</f>
        <v/>
      </c>
      <c r="O1385" s="20" t="str">
        <f>Hydro!D1374</f>
        <v/>
      </c>
    </row>
    <row r="1386" spans="1:15" x14ac:dyDescent="0.25">
      <c r="A1386" s="2">
        <v>41543</v>
      </c>
      <c r="B1386" s="5" t="str">
        <f>Gas!D1375</f>
        <v/>
      </c>
      <c r="C1386" s="5" t="str">
        <f>Gas!I1375</f>
        <v/>
      </c>
      <c r="D1386" s="24" t="str">
        <f>Electricity!D1375</f>
        <v/>
      </c>
      <c r="E1386" s="24" t="str">
        <f>Electricity!I1375</f>
        <v/>
      </c>
      <c r="F1386" s="24" t="str">
        <f>Electricity!N1375</f>
        <v/>
      </c>
      <c r="G1386" s="24" t="str">
        <f>Electricity!S1375</f>
        <v/>
      </c>
      <c r="H1386" s="70" t="str">
        <f>Loads!D1375</f>
        <v/>
      </c>
      <c r="I1386" s="70" t="str">
        <f>Loads!I1375</f>
        <v/>
      </c>
      <c r="J1386" s="71" t="str">
        <f>Loads!N1375</f>
        <v/>
      </c>
      <c r="K1386" s="71" t="str">
        <f>Loads!S1375</f>
        <v/>
      </c>
      <c r="L1386" s="71" t="str">
        <f>Loads!X1375</f>
        <v/>
      </c>
      <c r="M1386" s="71" t="str">
        <f>Loads!AC1375</f>
        <v/>
      </c>
      <c r="N1386" s="71" t="str">
        <f>Loads!AH1375</f>
        <v/>
      </c>
      <c r="O1386" s="20" t="str">
        <f>Hydro!D1375</f>
        <v/>
      </c>
    </row>
    <row r="1387" spans="1:15" x14ac:dyDescent="0.25">
      <c r="A1387" s="2">
        <v>41544</v>
      </c>
      <c r="B1387" s="5" t="str">
        <f>Gas!D1376</f>
        <v/>
      </c>
      <c r="C1387" s="5" t="str">
        <f>Gas!I1376</f>
        <v/>
      </c>
      <c r="D1387" s="24" t="str">
        <f>Electricity!D1376</f>
        <v/>
      </c>
      <c r="E1387" s="24" t="str">
        <f>Electricity!I1376</f>
        <v/>
      </c>
      <c r="F1387" s="24" t="str">
        <f>Electricity!N1376</f>
        <v/>
      </c>
      <c r="G1387" s="24" t="str">
        <f>Electricity!S1376</f>
        <v/>
      </c>
      <c r="H1387" s="70" t="str">
        <f>Loads!D1376</f>
        <v/>
      </c>
      <c r="I1387" s="70" t="str">
        <f>Loads!I1376</f>
        <v/>
      </c>
      <c r="J1387" s="71" t="str">
        <f>Loads!N1376</f>
        <v/>
      </c>
      <c r="K1387" s="71" t="str">
        <f>Loads!S1376</f>
        <v/>
      </c>
      <c r="L1387" s="71" t="str">
        <f>Loads!X1376</f>
        <v/>
      </c>
      <c r="M1387" s="71" t="str">
        <f>Loads!AC1376</f>
        <v/>
      </c>
      <c r="N1387" s="71" t="str">
        <f>Loads!AH1376</f>
        <v/>
      </c>
      <c r="O1387" s="20" t="str">
        <f>Hydro!D1376</f>
        <v/>
      </c>
    </row>
    <row r="1388" spans="1:15" x14ac:dyDescent="0.25">
      <c r="A1388" s="2">
        <v>41545</v>
      </c>
      <c r="B1388" s="5" t="str">
        <f>Gas!D1377</f>
        <v/>
      </c>
      <c r="C1388" s="5" t="str">
        <f>Gas!I1377</f>
        <v/>
      </c>
      <c r="D1388" s="24" t="str">
        <f>Electricity!D1377</f>
        <v/>
      </c>
      <c r="E1388" s="24" t="str">
        <f>Electricity!I1377</f>
        <v/>
      </c>
      <c r="F1388" s="24" t="str">
        <f>Electricity!N1377</f>
        <v/>
      </c>
      <c r="G1388" s="24" t="str">
        <f>Electricity!S1377</f>
        <v/>
      </c>
      <c r="H1388" s="70" t="str">
        <f>Loads!D1377</f>
        <v/>
      </c>
      <c r="I1388" s="70" t="str">
        <f>Loads!I1377</f>
        <v/>
      </c>
      <c r="J1388" s="71" t="str">
        <f>Loads!N1377</f>
        <v/>
      </c>
      <c r="K1388" s="71" t="str">
        <f>Loads!S1377</f>
        <v/>
      </c>
      <c r="L1388" s="71" t="str">
        <f>Loads!X1377</f>
        <v/>
      </c>
      <c r="M1388" s="71" t="str">
        <f>Loads!AC1377</f>
        <v/>
      </c>
      <c r="N1388" s="71" t="str">
        <f>Loads!AH1377</f>
        <v/>
      </c>
      <c r="O1388" s="20" t="str">
        <f>Hydro!D1377</f>
        <v/>
      </c>
    </row>
    <row r="1389" spans="1:15" x14ac:dyDescent="0.25">
      <c r="A1389" s="2">
        <v>41546</v>
      </c>
      <c r="B1389" s="5" t="str">
        <f>Gas!D1378</f>
        <v/>
      </c>
      <c r="C1389" s="5" t="str">
        <f>Gas!I1378</f>
        <v/>
      </c>
      <c r="D1389" s="24" t="str">
        <f>Electricity!D1378</f>
        <v/>
      </c>
      <c r="E1389" s="24" t="str">
        <f>Electricity!I1378</f>
        <v/>
      </c>
      <c r="F1389" s="24" t="str">
        <f>Electricity!N1378</f>
        <v/>
      </c>
      <c r="G1389" s="24" t="str">
        <f>Electricity!S1378</f>
        <v/>
      </c>
      <c r="H1389" s="70" t="str">
        <f>Loads!D1378</f>
        <v/>
      </c>
      <c r="I1389" s="70" t="str">
        <f>Loads!I1378</f>
        <v/>
      </c>
      <c r="J1389" s="71" t="str">
        <f>Loads!N1378</f>
        <v/>
      </c>
      <c r="K1389" s="71" t="str">
        <f>Loads!S1378</f>
        <v/>
      </c>
      <c r="L1389" s="71" t="str">
        <f>Loads!X1378</f>
        <v/>
      </c>
      <c r="M1389" s="71" t="str">
        <f>Loads!AC1378</f>
        <v/>
      </c>
      <c r="N1389" s="71" t="str">
        <f>Loads!AH1378</f>
        <v/>
      </c>
      <c r="O1389" s="20" t="str">
        <f>Hydro!D1378</f>
        <v/>
      </c>
    </row>
    <row r="1390" spans="1:15" x14ac:dyDescent="0.25">
      <c r="A1390" s="2">
        <v>41547</v>
      </c>
      <c r="B1390" s="5" t="str">
        <f>Gas!D1379</f>
        <v/>
      </c>
      <c r="C1390" s="5" t="str">
        <f>Gas!I1379</f>
        <v/>
      </c>
      <c r="D1390" s="24" t="str">
        <f>Electricity!D1379</f>
        <v/>
      </c>
      <c r="E1390" s="24" t="str">
        <f>Electricity!I1379</f>
        <v/>
      </c>
      <c r="F1390" s="24" t="str">
        <f>Electricity!N1379</f>
        <v/>
      </c>
      <c r="G1390" s="24" t="str">
        <f>Electricity!S1379</f>
        <v/>
      </c>
      <c r="H1390" s="70" t="str">
        <f>Loads!D1379</f>
        <v/>
      </c>
      <c r="I1390" s="70" t="str">
        <f>Loads!I1379</f>
        <v/>
      </c>
      <c r="J1390" s="71" t="str">
        <f>Loads!N1379</f>
        <v/>
      </c>
      <c r="K1390" s="71" t="str">
        <f>Loads!S1379</f>
        <v/>
      </c>
      <c r="L1390" s="71" t="str">
        <f>Loads!X1379</f>
        <v/>
      </c>
      <c r="M1390" s="71" t="str">
        <f>Loads!AC1379</f>
        <v/>
      </c>
      <c r="N1390" s="71" t="str">
        <f>Loads!AH1379</f>
        <v/>
      </c>
      <c r="O1390" s="20" t="str">
        <f>Hydro!D1379</f>
        <v/>
      </c>
    </row>
    <row r="1391" spans="1:15" x14ac:dyDescent="0.25">
      <c r="A1391" s="2">
        <v>41548</v>
      </c>
      <c r="B1391" s="5" t="str">
        <f>Gas!D1380</f>
        <v/>
      </c>
      <c r="C1391" s="5" t="str">
        <f>Gas!I1380</f>
        <v/>
      </c>
      <c r="D1391" s="24" t="str">
        <f>Electricity!D1380</f>
        <v/>
      </c>
      <c r="E1391" s="24" t="str">
        <f>Electricity!I1380</f>
        <v/>
      </c>
      <c r="F1391" s="24" t="str">
        <f>Electricity!N1380</f>
        <v/>
      </c>
      <c r="G1391" s="24" t="str">
        <f>Electricity!S1380</f>
        <v/>
      </c>
      <c r="H1391" s="70" t="str">
        <f>Loads!D1380</f>
        <v/>
      </c>
      <c r="I1391" s="70" t="str">
        <f>Loads!I1380</f>
        <v/>
      </c>
      <c r="J1391" s="71" t="str">
        <f>Loads!N1380</f>
        <v/>
      </c>
      <c r="K1391" s="71" t="str">
        <f>Loads!S1380</f>
        <v/>
      </c>
      <c r="L1391" s="71" t="str">
        <f>Loads!X1380</f>
        <v/>
      </c>
      <c r="M1391" s="71" t="str">
        <f>Loads!AC1380</f>
        <v/>
      </c>
      <c r="N1391" s="71" t="str">
        <f>Loads!AH1380</f>
        <v/>
      </c>
      <c r="O1391" s="20" t="str">
        <f>Hydro!D1380</f>
        <v/>
      </c>
    </row>
    <row r="1392" spans="1:15" x14ac:dyDescent="0.25">
      <c r="A1392" s="2">
        <v>41549</v>
      </c>
      <c r="B1392" s="5" t="str">
        <f>Gas!D1381</f>
        <v/>
      </c>
      <c r="C1392" s="5" t="str">
        <f>Gas!I1381</f>
        <v/>
      </c>
      <c r="D1392" s="24" t="str">
        <f>Electricity!D1381</f>
        <v/>
      </c>
      <c r="E1392" s="24" t="str">
        <f>Electricity!I1381</f>
        <v/>
      </c>
      <c r="F1392" s="24" t="str">
        <f>Electricity!N1381</f>
        <v/>
      </c>
      <c r="G1392" s="24" t="str">
        <f>Electricity!S1381</f>
        <v/>
      </c>
      <c r="H1392" s="70" t="str">
        <f>Loads!D1381</f>
        <v/>
      </c>
      <c r="I1392" s="70" t="str">
        <f>Loads!I1381</f>
        <v/>
      </c>
      <c r="J1392" s="71" t="str">
        <f>Loads!N1381</f>
        <v/>
      </c>
      <c r="K1392" s="71" t="str">
        <f>Loads!S1381</f>
        <v/>
      </c>
      <c r="L1392" s="71" t="str">
        <f>Loads!X1381</f>
        <v/>
      </c>
      <c r="M1392" s="71" t="str">
        <f>Loads!AC1381</f>
        <v/>
      </c>
      <c r="N1392" s="71" t="str">
        <f>Loads!AH1381</f>
        <v/>
      </c>
      <c r="O1392" s="20" t="str">
        <f>Hydro!D1381</f>
        <v/>
      </c>
    </row>
    <row r="1393" spans="1:15" x14ac:dyDescent="0.25">
      <c r="A1393" s="2">
        <v>41550</v>
      </c>
      <c r="B1393" s="5" t="str">
        <f>Gas!D1382</f>
        <v/>
      </c>
      <c r="C1393" s="5" t="str">
        <f>Gas!I1382</f>
        <v/>
      </c>
      <c r="D1393" s="24" t="str">
        <f>Electricity!D1382</f>
        <v/>
      </c>
      <c r="E1393" s="24" t="str">
        <f>Electricity!I1382</f>
        <v/>
      </c>
      <c r="F1393" s="24" t="str">
        <f>Electricity!N1382</f>
        <v/>
      </c>
      <c r="G1393" s="24" t="str">
        <f>Electricity!S1382</f>
        <v/>
      </c>
      <c r="H1393" s="70" t="str">
        <f>Loads!D1382</f>
        <v/>
      </c>
      <c r="I1393" s="70" t="str">
        <f>Loads!I1382</f>
        <v/>
      </c>
      <c r="J1393" s="71" t="str">
        <f>Loads!N1382</f>
        <v/>
      </c>
      <c r="K1393" s="71" t="str">
        <f>Loads!S1382</f>
        <v/>
      </c>
      <c r="L1393" s="71" t="str">
        <f>Loads!X1382</f>
        <v/>
      </c>
      <c r="M1393" s="71" t="str">
        <f>Loads!AC1382</f>
        <v/>
      </c>
      <c r="N1393" s="71" t="str">
        <f>Loads!AH1382</f>
        <v/>
      </c>
      <c r="O1393" s="20" t="str">
        <f>Hydro!D1382</f>
        <v/>
      </c>
    </row>
    <row r="1394" spans="1:15" x14ac:dyDescent="0.25">
      <c r="A1394" s="2">
        <v>41551</v>
      </c>
      <c r="B1394" s="5" t="str">
        <f>Gas!D1383</f>
        <v/>
      </c>
      <c r="C1394" s="5" t="str">
        <f>Gas!I1383</f>
        <v/>
      </c>
      <c r="D1394" s="24" t="str">
        <f>Electricity!D1383</f>
        <v/>
      </c>
      <c r="E1394" s="24" t="str">
        <f>Electricity!I1383</f>
        <v/>
      </c>
      <c r="F1394" s="24" t="str">
        <f>Electricity!N1383</f>
        <v/>
      </c>
      <c r="G1394" s="24" t="str">
        <f>Electricity!S1383</f>
        <v/>
      </c>
      <c r="H1394" s="70" t="str">
        <f>Loads!D1383</f>
        <v/>
      </c>
      <c r="I1394" s="70" t="str">
        <f>Loads!I1383</f>
        <v/>
      </c>
      <c r="J1394" s="71" t="str">
        <f>Loads!N1383</f>
        <v/>
      </c>
      <c r="K1394" s="71" t="str">
        <f>Loads!S1383</f>
        <v/>
      </c>
      <c r="L1394" s="71" t="str">
        <f>Loads!X1383</f>
        <v/>
      </c>
      <c r="M1394" s="71" t="str">
        <f>Loads!AC1383</f>
        <v/>
      </c>
      <c r="N1394" s="71" t="str">
        <f>Loads!AH1383</f>
        <v/>
      </c>
      <c r="O1394" s="20" t="str">
        <f>Hydro!D1383</f>
        <v/>
      </c>
    </row>
    <row r="1395" spans="1:15" x14ac:dyDescent="0.25">
      <c r="A1395" s="2">
        <v>41552</v>
      </c>
      <c r="B1395" s="5" t="str">
        <f>Gas!D1384</f>
        <v/>
      </c>
      <c r="C1395" s="5" t="str">
        <f>Gas!I1384</f>
        <v/>
      </c>
      <c r="D1395" s="24" t="str">
        <f>Electricity!D1384</f>
        <v/>
      </c>
      <c r="E1395" s="24" t="str">
        <f>Electricity!I1384</f>
        <v/>
      </c>
      <c r="F1395" s="24" t="str">
        <f>Electricity!N1384</f>
        <v/>
      </c>
      <c r="G1395" s="24" t="str">
        <f>Electricity!S1384</f>
        <v/>
      </c>
      <c r="H1395" s="70" t="str">
        <f>Loads!D1384</f>
        <v/>
      </c>
      <c r="I1395" s="70" t="str">
        <f>Loads!I1384</f>
        <v/>
      </c>
      <c r="J1395" s="71" t="str">
        <f>Loads!N1384</f>
        <v/>
      </c>
      <c r="K1395" s="71" t="str">
        <f>Loads!S1384</f>
        <v/>
      </c>
      <c r="L1395" s="71" t="str">
        <f>Loads!X1384</f>
        <v/>
      </c>
      <c r="M1395" s="71" t="str">
        <f>Loads!AC1384</f>
        <v/>
      </c>
      <c r="N1395" s="71" t="str">
        <f>Loads!AH1384</f>
        <v/>
      </c>
      <c r="O1395" s="20" t="str">
        <f>Hydro!D1384</f>
        <v/>
      </c>
    </row>
    <row r="1396" spans="1:15" x14ac:dyDescent="0.25">
      <c r="A1396" s="2">
        <v>41553</v>
      </c>
      <c r="B1396" s="5" t="str">
        <f>Gas!D1385</f>
        <v/>
      </c>
      <c r="C1396" s="5" t="str">
        <f>Gas!I1385</f>
        <v/>
      </c>
      <c r="D1396" s="24" t="str">
        <f>Electricity!D1385</f>
        <v/>
      </c>
      <c r="E1396" s="24" t="str">
        <f>Electricity!I1385</f>
        <v/>
      </c>
      <c r="F1396" s="24" t="str">
        <f>Electricity!N1385</f>
        <v/>
      </c>
      <c r="G1396" s="24" t="str">
        <f>Electricity!S1385</f>
        <v/>
      </c>
      <c r="H1396" s="70" t="str">
        <f>Loads!D1385</f>
        <v/>
      </c>
      <c r="I1396" s="70" t="str">
        <f>Loads!I1385</f>
        <v/>
      </c>
      <c r="J1396" s="71" t="str">
        <f>Loads!N1385</f>
        <v/>
      </c>
      <c r="K1396" s="71" t="str">
        <f>Loads!S1385</f>
        <v/>
      </c>
      <c r="L1396" s="71" t="str">
        <f>Loads!X1385</f>
        <v/>
      </c>
      <c r="M1396" s="71" t="str">
        <f>Loads!AC1385</f>
        <v/>
      </c>
      <c r="N1396" s="71" t="str">
        <f>Loads!AH1385</f>
        <v/>
      </c>
      <c r="O1396" s="20" t="str">
        <f>Hydro!D1385</f>
        <v/>
      </c>
    </row>
    <row r="1397" spans="1:15" x14ac:dyDescent="0.25">
      <c r="A1397" s="2">
        <v>41554</v>
      </c>
      <c r="B1397" s="5" t="str">
        <f>Gas!D1386</f>
        <v/>
      </c>
      <c r="C1397" s="5" t="str">
        <f>Gas!I1386</f>
        <v/>
      </c>
      <c r="D1397" s="24" t="str">
        <f>Electricity!D1386</f>
        <v/>
      </c>
      <c r="E1397" s="24" t="str">
        <f>Electricity!I1386</f>
        <v/>
      </c>
      <c r="F1397" s="24" t="str">
        <f>Electricity!N1386</f>
        <v/>
      </c>
      <c r="G1397" s="24" t="str">
        <f>Electricity!S1386</f>
        <v/>
      </c>
      <c r="H1397" s="70" t="str">
        <f>Loads!D1386</f>
        <v/>
      </c>
      <c r="I1397" s="70" t="str">
        <f>Loads!I1386</f>
        <v/>
      </c>
      <c r="J1397" s="71" t="str">
        <f>Loads!N1386</f>
        <v/>
      </c>
      <c r="K1397" s="71" t="str">
        <f>Loads!S1386</f>
        <v/>
      </c>
      <c r="L1397" s="71" t="str">
        <f>Loads!X1386</f>
        <v/>
      </c>
      <c r="M1397" s="71" t="str">
        <f>Loads!AC1386</f>
        <v/>
      </c>
      <c r="N1397" s="71" t="str">
        <f>Loads!AH1386</f>
        <v/>
      </c>
      <c r="O1397" s="20" t="str">
        <f>Hydro!D1386</f>
        <v/>
      </c>
    </row>
    <row r="1398" spans="1:15" x14ac:dyDescent="0.25">
      <c r="A1398" s="2">
        <v>41555</v>
      </c>
      <c r="B1398" s="5" t="str">
        <f>Gas!D1387</f>
        <v/>
      </c>
      <c r="C1398" s="5" t="str">
        <f>Gas!I1387</f>
        <v/>
      </c>
      <c r="D1398" s="24" t="str">
        <f>Electricity!D1387</f>
        <v/>
      </c>
      <c r="E1398" s="24" t="str">
        <f>Electricity!I1387</f>
        <v/>
      </c>
      <c r="F1398" s="24" t="str">
        <f>Electricity!N1387</f>
        <v/>
      </c>
      <c r="G1398" s="24" t="str">
        <f>Electricity!S1387</f>
        <v/>
      </c>
      <c r="H1398" s="70" t="str">
        <f>Loads!D1387</f>
        <v/>
      </c>
      <c r="I1398" s="70" t="str">
        <f>Loads!I1387</f>
        <v/>
      </c>
      <c r="J1398" s="71" t="str">
        <f>Loads!N1387</f>
        <v/>
      </c>
      <c r="K1398" s="71" t="str">
        <f>Loads!S1387</f>
        <v/>
      </c>
      <c r="L1398" s="71" t="str">
        <f>Loads!X1387</f>
        <v/>
      </c>
      <c r="M1398" s="71" t="str">
        <f>Loads!AC1387</f>
        <v/>
      </c>
      <c r="N1398" s="71" t="str">
        <f>Loads!AH1387</f>
        <v/>
      </c>
      <c r="O1398" s="20" t="str">
        <f>Hydro!D1387</f>
        <v/>
      </c>
    </row>
    <row r="1399" spans="1:15" x14ac:dyDescent="0.25">
      <c r="A1399" s="2">
        <v>41556</v>
      </c>
      <c r="B1399" s="5" t="str">
        <f>Gas!D1388</f>
        <v/>
      </c>
      <c r="C1399" s="5" t="str">
        <f>Gas!I1388</f>
        <v/>
      </c>
      <c r="D1399" s="24" t="str">
        <f>Electricity!D1388</f>
        <v/>
      </c>
      <c r="E1399" s="24" t="str">
        <f>Electricity!I1388</f>
        <v/>
      </c>
      <c r="F1399" s="24" t="str">
        <f>Electricity!N1388</f>
        <v/>
      </c>
      <c r="G1399" s="24" t="str">
        <f>Electricity!S1388</f>
        <v/>
      </c>
      <c r="H1399" s="70" t="str">
        <f>Loads!D1388</f>
        <v/>
      </c>
      <c r="I1399" s="70" t="str">
        <f>Loads!I1388</f>
        <v/>
      </c>
      <c r="J1399" s="71" t="str">
        <f>Loads!N1388</f>
        <v/>
      </c>
      <c r="K1399" s="71" t="str">
        <f>Loads!S1388</f>
        <v/>
      </c>
      <c r="L1399" s="71" t="str">
        <f>Loads!X1388</f>
        <v/>
      </c>
      <c r="M1399" s="71" t="str">
        <f>Loads!AC1388</f>
        <v/>
      </c>
      <c r="N1399" s="71" t="str">
        <f>Loads!AH1388</f>
        <v/>
      </c>
      <c r="O1399" s="20" t="str">
        <f>Hydro!D1388</f>
        <v/>
      </c>
    </row>
    <row r="1400" spans="1:15" x14ac:dyDescent="0.25">
      <c r="A1400" s="2">
        <v>41557</v>
      </c>
      <c r="B1400" s="5" t="str">
        <f>Gas!D1389</f>
        <v/>
      </c>
      <c r="C1400" s="5" t="str">
        <f>Gas!I1389</f>
        <v/>
      </c>
      <c r="D1400" s="24" t="str">
        <f>Electricity!D1389</f>
        <v/>
      </c>
      <c r="E1400" s="24" t="str">
        <f>Electricity!I1389</f>
        <v/>
      </c>
      <c r="F1400" s="24" t="str">
        <f>Electricity!N1389</f>
        <v/>
      </c>
      <c r="G1400" s="24" t="str">
        <f>Electricity!S1389</f>
        <v/>
      </c>
      <c r="H1400" s="70" t="str">
        <f>Loads!D1389</f>
        <v/>
      </c>
      <c r="I1400" s="70" t="str">
        <f>Loads!I1389</f>
        <v/>
      </c>
      <c r="J1400" s="71" t="str">
        <f>Loads!N1389</f>
        <v/>
      </c>
      <c r="K1400" s="71" t="str">
        <f>Loads!S1389</f>
        <v/>
      </c>
      <c r="L1400" s="71" t="str">
        <f>Loads!X1389</f>
        <v/>
      </c>
      <c r="M1400" s="71" t="str">
        <f>Loads!AC1389</f>
        <v/>
      </c>
      <c r="N1400" s="71" t="str">
        <f>Loads!AH1389</f>
        <v/>
      </c>
      <c r="O1400" s="20" t="str">
        <f>Hydro!D1389</f>
        <v/>
      </c>
    </row>
    <row r="1401" spans="1:15" x14ac:dyDescent="0.25">
      <c r="A1401" s="2">
        <v>41558</v>
      </c>
      <c r="B1401" s="5" t="str">
        <f>Gas!D1390</f>
        <v/>
      </c>
      <c r="C1401" s="5" t="str">
        <f>Gas!I1390</f>
        <v/>
      </c>
      <c r="D1401" s="24" t="str">
        <f>Electricity!D1390</f>
        <v/>
      </c>
      <c r="E1401" s="24" t="str">
        <f>Electricity!I1390</f>
        <v/>
      </c>
      <c r="F1401" s="24" t="str">
        <f>Electricity!N1390</f>
        <v/>
      </c>
      <c r="G1401" s="24" t="str">
        <f>Electricity!S1390</f>
        <v/>
      </c>
      <c r="H1401" s="70" t="str">
        <f>Loads!D1390</f>
        <v/>
      </c>
      <c r="I1401" s="70" t="str">
        <f>Loads!I1390</f>
        <v/>
      </c>
      <c r="J1401" s="71" t="str">
        <f>Loads!N1390</f>
        <v/>
      </c>
      <c r="K1401" s="71" t="str">
        <f>Loads!S1390</f>
        <v/>
      </c>
      <c r="L1401" s="71" t="str">
        <f>Loads!X1390</f>
        <v/>
      </c>
      <c r="M1401" s="71" t="str">
        <f>Loads!AC1390</f>
        <v/>
      </c>
      <c r="N1401" s="71" t="str">
        <f>Loads!AH1390</f>
        <v/>
      </c>
      <c r="O1401" s="20" t="str">
        <f>Hydro!D1390</f>
        <v/>
      </c>
    </row>
    <row r="1402" spans="1:15" x14ac:dyDescent="0.25">
      <c r="A1402" s="2">
        <v>41559</v>
      </c>
      <c r="B1402" s="5" t="str">
        <f>Gas!D1391</f>
        <v/>
      </c>
      <c r="C1402" s="5" t="str">
        <f>Gas!I1391</f>
        <v/>
      </c>
      <c r="D1402" s="24" t="str">
        <f>Electricity!D1391</f>
        <v/>
      </c>
      <c r="E1402" s="24" t="str">
        <f>Electricity!I1391</f>
        <v/>
      </c>
      <c r="F1402" s="24" t="str">
        <f>Electricity!N1391</f>
        <v/>
      </c>
      <c r="G1402" s="24" t="str">
        <f>Electricity!S1391</f>
        <v/>
      </c>
      <c r="H1402" s="70" t="str">
        <f>Loads!D1391</f>
        <v/>
      </c>
      <c r="I1402" s="70" t="str">
        <f>Loads!I1391</f>
        <v/>
      </c>
      <c r="J1402" s="71" t="str">
        <f>Loads!N1391</f>
        <v/>
      </c>
      <c r="K1402" s="71" t="str">
        <f>Loads!S1391</f>
        <v/>
      </c>
      <c r="L1402" s="71" t="str">
        <f>Loads!X1391</f>
        <v/>
      </c>
      <c r="M1402" s="71" t="str">
        <f>Loads!AC1391</f>
        <v/>
      </c>
      <c r="N1402" s="71" t="str">
        <f>Loads!AH1391</f>
        <v/>
      </c>
      <c r="O1402" s="20" t="str">
        <f>Hydro!D1391</f>
        <v/>
      </c>
    </row>
    <row r="1403" spans="1:15" x14ac:dyDescent="0.25">
      <c r="A1403" s="2">
        <v>41560</v>
      </c>
      <c r="B1403" s="5" t="str">
        <f>Gas!D1392</f>
        <v/>
      </c>
      <c r="C1403" s="5" t="str">
        <f>Gas!I1392</f>
        <v/>
      </c>
      <c r="D1403" s="24" t="str">
        <f>Electricity!D1392</f>
        <v/>
      </c>
      <c r="E1403" s="24" t="str">
        <f>Electricity!I1392</f>
        <v/>
      </c>
      <c r="F1403" s="24" t="str">
        <f>Electricity!N1392</f>
        <v/>
      </c>
      <c r="G1403" s="24" t="str">
        <f>Electricity!S1392</f>
        <v/>
      </c>
      <c r="H1403" s="70" t="str">
        <f>Loads!D1392</f>
        <v/>
      </c>
      <c r="I1403" s="70" t="str">
        <f>Loads!I1392</f>
        <v/>
      </c>
      <c r="J1403" s="71" t="str">
        <f>Loads!N1392</f>
        <v/>
      </c>
      <c r="K1403" s="71" t="str">
        <f>Loads!S1392</f>
        <v/>
      </c>
      <c r="L1403" s="71" t="str">
        <f>Loads!X1392</f>
        <v/>
      </c>
      <c r="M1403" s="71" t="str">
        <f>Loads!AC1392</f>
        <v/>
      </c>
      <c r="N1403" s="71" t="str">
        <f>Loads!AH1392</f>
        <v/>
      </c>
      <c r="O1403" s="20" t="str">
        <f>Hydro!D1392</f>
        <v/>
      </c>
    </row>
    <row r="1404" spans="1:15" x14ac:dyDescent="0.25">
      <c r="A1404" s="2">
        <v>41561</v>
      </c>
      <c r="B1404" s="5" t="str">
        <f>Gas!D1393</f>
        <v/>
      </c>
      <c r="C1404" s="5" t="str">
        <f>Gas!I1393</f>
        <v/>
      </c>
      <c r="D1404" s="24" t="str">
        <f>Electricity!D1393</f>
        <v/>
      </c>
      <c r="E1404" s="24" t="str">
        <f>Electricity!I1393</f>
        <v/>
      </c>
      <c r="F1404" s="24" t="str">
        <f>Electricity!N1393</f>
        <v/>
      </c>
      <c r="G1404" s="24" t="str">
        <f>Electricity!S1393</f>
        <v/>
      </c>
      <c r="H1404" s="70" t="str">
        <f>Loads!D1393</f>
        <v/>
      </c>
      <c r="I1404" s="70" t="str">
        <f>Loads!I1393</f>
        <v/>
      </c>
      <c r="J1404" s="71" t="str">
        <f>Loads!N1393</f>
        <v/>
      </c>
      <c r="K1404" s="71" t="str">
        <f>Loads!S1393</f>
        <v/>
      </c>
      <c r="L1404" s="71" t="str">
        <f>Loads!X1393</f>
        <v/>
      </c>
      <c r="M1404" s="71" t="str">
        <f>Loads!AC1393</f>
        <v/>
      </c>
      <c r="N1404" s="71" t="str">
        <f>Loads!AH1393</f>
        <v/>
      </c>
      <c r="O1404" s="20" t="str">
        <f>Hydro!D1393</f>
        <v/>
      </c>
    </row>
    <row r="1405" spans="1:15" x14ac:dyDescent="0.25">
      <c r="A1405" s="2">
        <v>41562</v>
      </c>
      <c r="B1405" s="5" t="str">
        <f>Gas!D1394</f>
        <v/>
      </c>
      <c r="C1405" s="5" t="str">
        <f>Gas!I1394</f>
        <v/>
      </c>
      <c r="D1405" s="24" t="str">
        <f>Electricity!D1394</f>
        <v/>
      </c>
      <c r="E1405" s="24" t="str">
        <f>Electricity!I1394</f>
        <v/>
      </c>
      <c r="F1405" s="24" t="str">
        <f>Electricity!N1394</f>
        <v/>
      </c>
      <c r="G1405" s="24" t="str">
        <f>Electricity!S1394</f>
        <v/>
      </c>
      <c r="H1405" s="70" t="str">
        <f>Loads!D1394</f>
        <v/>
      </c>
      <c r="I1405" s="70" t="str">
        <f>Loads!I1394</f>
        <v/>
      </c>
      <c r="J1405" s="71" t="str">
        <f>Loads!N1394</f>
        <v/>
      </c>
      <c r="K1405" s="71" t="str">
        <f>Loads!S1394</f>
        <v/>
      </c>
      <c r="L1405" s="71" t="str">
        <f>Loads!X1394</f>
        <v/>
      </c>
      <c r="M1405" s="71" t="str">
        <f>Loads!AC1394</f>
        <v/>
      </c>
      <c r="N1405" s="71" t="str">
        <f>Loads!AH1394</f>
        <v/>
      </c>
      <c r="O1405" s="20" t="str">
        <f>Hydro!D1394</f>
        <v/>
      </c>
    </row>
    <row r="1406" spans="1:15" x14ac:dyDescent="0.25">
      <c r="A1406" s="2">
        <v>41563</v>
      </c>
      <c r="B1406" s="5" t="str">
        <f>Gas!D1395</f>
        <v/>
      </c>
      <c r="C1406" s="5" t="str">
        <f>Gas!I1395</f>
        <v/>
      </c>
      <c r="D1406" s="24" t="str">
        <f>Electricity!D1395</f>
        <v/>
      </c>
      <c r="E1406" s="24" t="str">
        <f>Electricity!I1395</f>
        <v/>
      </c>
      <c r="F1406" s="24" t="str">
        <f>Electricity!N1395</f>
        <v/>
      </c>
      <c r="G1406" s="24" t="str">
        <f>Electricity!S1395</f>
        <v/>
      </c>
      <c r="H1406" s="70" t="str">
        <f>Loads!D1395</f>
        <v/>
      </c>
      <c r="I1406" s="70" t="str">
        <f>Loads!I1395</f>
        <v/>
      </c>
      <c r="J1406" s="71" t="str">
        <f>Loads!N1395</f>
        <v/>
      </c>
      <c r="K1406" s="71" t="str">
        <f>Loads!S1395</f>
        <v/>
      </c>
      <c r="L1406" s="71" t="str">
        <f>Loads!X1395</f>
        <v/>
      </c>
      <c r="M1406" s="71" t="str">
        <f>Loads!AC1395</f>
        <v/>
      </c>
      <c r="N1406" s="71" t="str">
        <f>Loads!AH1395</f>
        <v/>
      </c>
      <c r="O1406" s="20" t="str">
        <f>Hydro!D1395</f>
        <v/>
      </c>
    </row>
    <row r="1407" spans="1:15" x14ac:dyDescent="0.25">
      <c r="A1407" s="2">
        <v>41564</v>
      </c>
      <c r="B1407" s="5" t="str">
        <f>Gas!D1396</f>
        <v/>
      </c>
      <c r="C1407" s="5" t="str">
        <f>Gas!I1396</f>
        <v/>
      </c>
      <c r="D1407" s="24" t="str">
        <f>Electricity!D1396</f>
        <v/>
      </c>
      <c r="E1407" s="24" t="str">
        <f>Electricity!I1396</f>
        <v/>
      </c>
      <c r="F1407" s="24" t="str">
        <f>Electricity!N1396</f>
        <v/>
      </c>
      <c r="G1407" s="24" t="str">
        <f>Electricity!S1396</f>
        <v/>
      </c>
      <c r="H1407" s="70" t="str">
        <f>Loads!D1396</f>
        <v/>
      </c>
      <c r="I1407" s="70" t="str">
        <f>Loads!I1396</f>
        <v/>
      </c>
      <c r="J1407" s="71" t="str">
        <f>Loads!N1396</f>
        <v/>
      </c>
      <c r="K1407" s="71" t="str">
        <f>Loads!S1396</f>
        <v/>
      </c>
      <c r="L1407" s="71" t="str">
        <f>Loads!X1396</f>
        <v/>
      </c>
      <c r="M1407" s="71" t="str">
        <f>Loads!AC1396</f>
        <v/>
      </c>
      <c r="N1407" s="71" t="str">
        <f>Loads!AH1396</f>
        <v/>
      </c>
      <c r="O1407" s="20" t="str">
        <f>Hydro!D1396</f>
        <v/>
      </c>
    </row>
    <row r="1408" spans="1:15" x14ac:dyDescent="0.25">
      <c r="A1408" s="2">
        <v>41565</v>
      </c>
      <c r="B1408" s="5" t="str">
        <f>Gas!D1397</f>
        <v/>
      </c>
      <c r="C1408" s="5" t="str">
        <f>Gas!I1397</f>
        <v/>
      </c>
      <c r="D1408" s="24" t="str">
        <f>Electricity!D1397</f>
        <v/>
      </c>
      <c r="E1408" s="24" t="str">
        <f>Electricity!I1397</f>
        <v/>
      </c>
      <c r="F1408" s="24" t="str">
        <f>Electricity!N1397</f>
        <v/>
      </c>
      <c r="G1408" s="24" t="str">
        <f>Electricity!S1397</f>
        <v/>
      </c>
      <c r="H1408" s="70" t="str">
        <f>Loads!D1397</f>
        <v/>
      </c>
      <c r="I1408" s="70" t="str">
        <f>Loads!I1397</f>
        <v/>
      </c>
      <c r="J1408" s="71" t="str">
        <f>Loads!N1397</f>
        <v/>
      </c>
      <c r="K1408" s="71" t="str">
        <f>Loads!S1397</f>
        <v/>
      </c>
      <c r="L1408" s="71" t="str">
        <f>Loads!X1397</f>
        <v/>
      </c>
      <c r="M1408" s="71" t="str">
        <f>Loads!AC1397</f>
        <v/>
      </c>
      <c r="N1408" s="71" t="str">
        <f>Loads!AH1397</f>
        <v/>
      </c>
      <c r="O1408" s="20" t="str">
        <f>Hydro!D1397</f>
        <v/>
      </c>
    </row>
    <row r="1409" spans="1:15" x14ac:dyDescent="0.25">
      <c r="A1409" s="2">
        <v>41566</v>
      </c>
      <c r="B1409" s="5" t="str">
        <f>Gas!D1398</f>
        <v/>
      </c>
      <c r="C1409" s="5" t="str">
        <f>Gas!I1398</f>
        <v/>
      </c>
      <c r="D1409" s="24" t="str">
        <f>Electricity!D1398</f>
        <v/>
      </c>
      <c r="E1409" s="24" t="str">
        <f>Electricity!I1398</f>
        <v/>
      </c>
      <c r="F1409" s="24" t="str">
        <f>Electricity!N1398</f>
        <v/>
      </c>
      <c r="G1409" s="24" t="str">
        <f>Electricity!S1398</f>
        <v/>
      </c>
      <c r="H1409" s="70" t="str">
        <f>Loads!D1398</f>
        <v/>
      </c>
      <c r="I1409" s="70" t="str">
        <f>Loads!I1398</f>
        <v/>
      </c>
      <c r="J1409" s="71" t="str">
        <f>Loads!N1398</f>
        <v/>
      </c>
      <c r="K1409" s="71" t="str">
        <f>Loads!S1398</f>
        <v/>
      </c>
      <c r="L1409" s="71" t="str">
        <f>Loads!X1398</f>
        <v/>
      </c>
      <c r="M1409" s="71" t="str">
        <f>Loads!AC1398</f>
        <v/>
      </c>
      <c r="N1409" s="71" t="str">
        <f>Loads!AH1398</f>
        <v/>
      </c>
      <c r="O1409" s="20" t="str">
        <f>Hydro!D1398</f>
        <v/>
      </c>
    </row>
    <row r="1410" spans="1:15" x14ac:dyDescent="0.25">
      <c r="A1410" s="2">
        <v>41567</v>
      </c>
      <c r="B1410" s="5" t="str">
        <f>Gas!D1399</f>
        <v/>
      </c>
      <c r="C1410" s="5" t="str">
        <f>Gas!I1399</f>
        <v/>
      </c>
      <c r="D1410" s="24" t="str">
        <f>Electricity!D1399</f>
        <v/>
      </c>
      <c r="E1410" s="24" t="str">
        <f>Electricity!I1399</f>
        <v/>
      </c>
      <c r="F1410" s="24" t="str">
        <f>Electricity!N1399</f>
        <v/>
      </c>
      <c r="G1410" s="24" t="str">
        <f>Electricity!S1399</f>
        <v/>
      </c>
      <c r="H1410" s="70" t="str">
        <f>Loads!D1399</f>
        <v/>
      </c>
      <c r="I1410" s="70" t="str">
        <f>Loads!I1399</f>
        <v/>
      </c>
      <c r="J1410" s="71" t="str">
        <f>Loads!N1399</f>
        <v/>
      </c>
      <c r="K1410" s="71" t="str">
        <f>Loads!S1399</f>
        <v/>
      </c>
      <c r="L1410" s="71" t="str">
        <f>Loads!X1399</f>
        <v/>
      </c>
      <c r="M1410" s="71" t="str">
        <f>Loads!AC1399</f>
        <v/>
      </c>
      <c r="N1410" s="71" t="str">
        <f>Loads!AH1399</f>
        <v/>
      </c>
      <c r="O1410" s="20" t="str">
        <f>Hydro!D1399</f>
        <v/>
      </c>
    </row>
    <row r="1411" spans="1:15" x14ac:dyDescent="0.25">
      <c r="A1411" s="2">
        <v>41568</v>
      </c>
      <c r="B1411" s="5" t="str">
        <f>Gas!D1400</f>
        <v/>
      </c>
      <c r="C1411" s="5" t="str">
        <f>Gas!I1400</f>
        <v/>
      </c>
      <c r="D1411" s="24" t="str">
        <f>Electricity!D1400</f>
        <v/>
      </c>
      <c r="E1411" s="24" t="str">
        <f>Electricity!I1400</f>
        <v/>
      </c>
      <c r="F1411" s="24" t="str">
        <f>Electricity!N1400</f>
        <v/>
      </c>
      <c r="G1411" s="24" t="str">
        <f>Electricity!S1400</f>
        <v/>
      </c>
      <c r="H1411" s="70" t="str">
        <f>Loads!D1400</f>
        <v/>
      </c>
      <c r="I1411" s="70" t="str">
        <f>Loads!I1400</f>
        <v/>
      </c>
      <c r="J1411" s="71" t="str">
        <f>Loads!N1400</f>
        <v/>
      </c>
      <c r="K1411" s="71" t="str">
        <f>Loads!S1400</f>
        <v/>
      </c>
      <c r="L1411" s="71" t="str">
        <f>Loads!X1400</f>
        <v/>
      </c>
      <c r="M1411" s="71" t="str">
        <f>Loads!AC1400</f>
        <v/>
      </c>
      <c r="N1411" s="71" t="str">
        <f>Loads!AH1400</f>
        <v/>
      </c>
      <c r="O1411" s="20" t="str">
        <f>Hydro!D1400</f>
        <v/>
      </c>
    </row>
    <row r="1412" spans="1:15" x14ac:dyDescent="0.25">
      <c r="A1412" s="2">
        <v>41569</v>
      </c>
      <c r="B1412" s="5" t="str">
        <f>Gas!D1401</f>
        <v/>
      </c>
      <c r="C1412" s="5" t="str">
        <f>Gas!I1401</f>
        <v/>
      </c>
      <c r="D1412" s="24" t="str">
        <f>Electricity!D1401</f>
        <v/>
      </c>
      <c r="E1412" s="24" t="str">
        <f>Electricity!I1401</f>
        <v/>
      </c>
      <c r="F1412" s="24" t="str">
        <f>Electricity!N1401</f>
        <v/>
      </c>
      <c r="G1412" s="24" t="str">
        <f>Electricity!S1401</f>
        <v/>
      </c>
      <c r="H1412" s="70" t="str">
        <f>Loads!D1401</f>
        <v/>
      </c>
      <c r="I1412" s="70" t="str">
        <f>Loads!I1401</f>
        <v/>
      </c>
      <c r="J1412" s="71" t="str">
        <f>Loads!N1401</f>
        <v/>
      </c>
      <c r="K1412" s="71" t="str">
        <f>Loads!S1401</f>
        <v/>
      </c>
      <c r="L1412" s="71" t="str">
        <f>Loads!X1401</f>
        <v/>
      </c>
      <c r="M1412" s="71" t="str">
        <f>Loads!AC1401</f>
        <v/>
      </c>
      <c r="N1412" s="71" t="str">
        <f>Loads!AH1401</f>
        <v/>
      </c>
      <c r="O1412" s="20" t="str">
        <f>Hydro!D1401</f>
        <v/>
      </c>
    </row>
    <row r="1413" spans="1:15" x14ac:dyDescent="0.25">
      <c r="A1413" s="2">
        <v>41570</v>
      </c>
      <c r="B1413" s="5" t="str">
        <f>Gas!D1402</f>
        <v/>
      </c>
      <c r="C1413" s="5" t="str">
        <f>Gas!I1402</f>
        <v/>
      </c>
      <c r="D1413" s="24" t="str">
        <f>Electricity!D1402</f>
        <v/>
      </c>
      <c r="E1413" s="24" t="str">
        <f>Electricity!I1402</f>
        <v/>
      </c>
      <c r="F1413" s="24" t="str">
        <f>Electricity!N1402</f>
        <v/>
      </c>
      <c r="G1413" s="24" t="str">
        <f>Electricity!S1402</f>
        <v/>
      </c>
      <c r="H1413" s="70" t="str">
        <f>Loads!D1402</f>
        <v/>
      </c>
      <c r="I1413" s="70" t="str">
        <f>Loads!I1402</f>
        <v/>
      </c>
      <c r="J1413" s="71" t="str">
        <f>Loads!N1402</f>
        <v/>
      </c>
      <c r="K1413" s="71" t="str">
        <f>Loads!S1402</f>
        <v/>
      </c>
      <c r="L1413" s="71" t="str">
        <f>Loads!X1402</f>
        <v/>
      </c>
      <c r="M1413" s="71" t="str">
        <f>Loads!AC1402</f>
        <v/>
      </c>
      <c r="N1413" s="71" t="str">
        <f>Loads!AH1402</f>
        <v/>
      </c>
      <c r="O1413" s="20" t="str">
        <f>Hydro!D1402</f>
        <v/>
      </c>
    </row>
    <row r="1414" spans="1:15" x14ac:dyDescent="0.25">
      <c r="A1414" s="2">
        <v>41571</v>
      </c>
      <c r="B1414" s="5" t="str">
        <f>Gas!D1403</f>
        <v/>
      </c>
      <c r="C1414" s="5" t="str">
        <f>Gas!I1403</f>
        <v/>
      </c>
      <c r="D1414" s="24" t="str">
        <f>Electricity!D1403</f>
        <v/>
      </c>
      <c r="E1414" s="24" t="str">
        <f>Electricity!I1403</f>
        <v/>
      </c>
      <c r="F1414" s="24" t="str">
        <f>Electricity!N1403</f>
        <v/>
      </c>
      <c r="G1414" s="24" t="str">
        <f>Electricity!S1403</f>
        <v/>
      </c>
      <c r="H1414" s="70" t="str">
        <f>Loads!D1403</f>
        <v/>
      </c>
      <c r="I1414" s="70" t="str">
        <f>Loads!I1403</f>
        <v/>
      </c>
      <c r="J1414" s="71" t="str">
        <f>Loads!N1403</f>
        <v/>
      </c>
      <c r="K1414" s="71" t="str">
        <f>Loads!S1403</f>
        <v/>
      </c>
      <c r="L1414" s="71" t="str">
        <f>Loads!X1403</f>
        <v/>
      </c>
      <c r="M1414" s="71" t="str">
        <f>Loads!AC1403</f>
        <v/>
      </c>
      <c r="N1414" s="71" t="str">
        <f>Loads!AH1403</f>
        <v/>
      </c>
      <c r="O1414" s="20" t="str">
        <f>Hydro!D1403</f>
        <v/>
      </c>
    </row>
    <row r="1415" spans="1:15" x14ac:dyDescent="0.25">
      <c r="A1415" s="2">
        <v>41572</v>
      </c>
      <c r="B1415" s="5" t="str">
        <f>Gas!D1404</f>
        <v/>
      </c>
      <c r="C1415" s="5" t="str">
        <f>Gas!I1404</f>
        <v/>
      </c>
      <c r="D1415" s="24" t="str">
        <f>Electricity!D1404</f>
        <v/>
      </c>
      <c r="E1415" s="24" t="str">
        <f>Electricity!I1404</f>
        <v/>
      </c>
      <c r="F1415" s="24" t="str">
        <f>Electricity!N1404</f>
        <v/>
      </c>
      <c r="G1415" s="24" t="str">
        <f>Electricity!S1404</f>
        <v/>
      </c>
      <c r="H1415" s="70" t="str">
        <f>Loads!D1404</f>
        <v/>
      </c>
      <c r="I1415" s="70" t="str">
        <f>Loads!I1404</f>
        <v/>
      </c>
      <c r="J1415" s="71" t="str">
        <f>Loads!N1404</f>
        <v/>
      </c>
      <c r="K1415" s="71" t="str">
        <f>Loads!S1404</f>
        <v/>
      </c>
      <c r="L1415" s="71" t="str">
        <f>Loads!X1404</f>
        <v/>
      </c>
      <c r="M1415" s="71" t="str">
        <f>Loads!AC1404</f>
        <v/>
      </c>
      <c r="N1415" s="71" t="str">
        <f>Loads!AH1404</f>
        <v/>
      </c>
      <c r="O1415" s="20" t="str">
        <f>Hydro!D1404</f>
        <v/>
      </c>
    </row>
    <row r="1416" spans="1:15" x14ac:dyDescent="0.25">
      <c r="A1416" s="2">
        <v>41573</v>
      </c>
      <c r="B1416" s="5" t="str">
        <f>Gas!D1405</f>
        <v/>
      </c>
      <c r="C1416" s="5" t="str">
        <f>Gas!I1405</f>
        <v/>
      </c>
      <c r="D1416" s="24" t="str">
        <f>Electricity!D1405</f>
        <v/>
      </c>
      <c r="E1416" s="24" t="str">
        <f>Electricity!I1405</f>
        <v/>
      </c>
      <c r="F1416" s="24" t="str">
        <f>Electricity!N1405</f>
        <v/>
      </c>
      <c r="G1416" s="24" t="str">
        <f>Electricity!S1405</f>
        <v/>
      </c>
      <c r="H1416" s="70" t="str">
        <f>Loads!D1405</f>
        <v/>
      </c>
      <c r="I1416" s="70" t="str">
        <f>Loads!I1405</f>
        <v/>
      </c>
      <c r="J1416" s="71" t="str">
        <f>Loads!N1405</f>
        <v/>
      </c>
      <c r="K1416" s="71" t="str">
        <f>Loads!S1405</f>
        <v/>
      </c>
      <c r="L1416" s="71" t="str">
        <f>Loads!X1405</f>
        <v/>
      </c>
      <c r="M1416" s="71" t="str">
        <f>Loads!AC1405</f>
        <v/>
      </c>
      <c r="N1416" s="71" t="str">
        <f>Loads!AH1405</f>
        <v/>
      </c>
      <c r="O1416" s="20" t="str">
        <f>Hydro!D1405</f>
        <v/>
      </c>
    </row>
    <row r="1417" spans="1:15" x14ac:dyDescent="0.25">
      <c r="A1417" s="2">
        <v>41574</v>
      </c>
      <c r="B1417" s="5" t="str">
        <f>Gas!D1406</f>
        <v/>
      </c>
      <c r="C1417" s="5" t="str">
        <f>Gas!I1406</f>
        <v/>
      </c>
      <c r="D1417" s="24" t="str">
        <f>Electricity!D1406</f>
        <v/>
      </c>
      <c r="E1417" s="24" t="str">
        <f>Electricity!I1406</f>
        <v/>
      </c>
      <c r="F1417" s="24" t="str">
        <f>Electricity!N1406</f>
        <v/>
      </c>
      <c r="G1417" s="24" t="str">
        <f>Electricity!S1406</f>
        <v/>
      </c>
      <c r="H1417" s="70" t="str">
        <f>Loads!D1406</f>
        <v/>
      </c>
      <c r="I1417" s="70" t="str">
        <f>Loads!I1406</f>
        <v/>
      </c>
      <c r="J1417" s="71" t="str">
        <f>Loads!N1406</f>
        <v/>
      </c>
      <c r="K1417" s="71" t="str">
        <f>Loads!S1406</f>
        <v/>
      </c>
      <c r="L1417" s="71" t="str">
        <f>Loads!X1406</f>
        <v/>
      </c>
      <c r="M1417" s="71" t="str">
        <f>Loads!AC1406</f>
        <v/>
      </c>
      <c r="N1417" s="71" t="str">
        <f>Loads!AH1406</f>
        <v/>
      </c>
      <c r="O1417" s="20" t="str">
        <f>Hydro!D1406</f>
        <v/>
      </c>
    </row>
    <row r="1418" spans="1:15" x14ac:dyDescent="0.25">
      <c r="A1418" s="2">
        <v>41575</v>
      </c>
      <c r="B1418" s="5" t="str">
        <f>Gas!D1407</f>
        <v/>
      </c>
      <c r="C1418" s="5" t="str">
        <f>Gas!I1407</f>
        <v/>
      </c>
      <c r="D1418" s="24" t="str">
        <f>Electricity!D1407</f>
        <v/>
      </c>
      <c r="E1418" s="24" t="str">
        <f>Electricity!I1407</f>
        <v/>
      </c>
      <c r="F1418" s="24" t="str">
        <f>Electricity!N1407</f>
        <v/>
      </c>
      <c r="G1418" s="24" t="str">
        <f>Electricity!S1407</f>
        <v/>
      </c>
      <c r="H1418" s="70" t="str">
        <f>Loads!D1407</f>
        <v/>
      </c>
      <c r="I1418" s="70" t="str">
        <f>Loads!I1407</f>
        <v/>
      </c>
      <c r="J1418" s="71" t="str">
        <f>Loads!N1407</f>
        <v/>
      </c>
      <c r="K1418" s="71" t="str">
        <f>Loads!S1407</f>
        <v/>
      </c>
      <c r="L1418" s="71" t="str">
        <f>Loads!X1407</f>
        <v/>
      </c>
      <c r="M1418" s="71" t="str">
        <f>Loads!AC1407</f>
        <v/>
      </c>
      <c r="N1418" s="71" t="str">
        <f>Loads!AH1407</f>
        <v/>
      </c>
      <c r="O1418" s="20" t="str">
        <f>Hydro!D1407</f>
        <v/>
      </c>
    </row>
    <row r="1419" spans="1:15" x14ac:dyDescent="0.25">
      <c r="A1419" s="2">
        <v>41576</v>
      </c>
      <c r="B1419" s="5" t="str">
        <f>Gas!D1408</f>
        <v/>
      </c>
      <c r="C1419" s="5" t="str">
        <f>Gas!I1408</f>
        <v/>
      </c>
      <c r="D1419" s="24" t="str">
        <f>Electricity!D1408</f>
        <v/>
      </c>
      <c r="E1419" s="24" t="str">
        <f>Electricity!I1408</f>
        <v/>
      </c>
      <c r="F1419" s="24" t="str">
        <f>Electricity!N1408</f>
        <v/>
      </c>
      <c r="G1419" s="24" t="str">
        <f>Electricity!S1408</f>
        <v/>
      </c>
      <c r="H1419" s="70" t="str">
        <f>Loads!D1408</f>
        <v/>
      </c>
      <c r="I1419" s="70" t="str">
        <f>Loads!I1408</f>
        <v/>
      </c>
      <c r="J1419" s="71" t="str">
        <f>Loads!N1408</f>
        <v/>
      </c>
      <c r="K1419" s="71" t="str">
        <f>Loads!S1408</f>
        <v/>
      </c>
      <c r="L1419" s="71" t="str">
        <f>Loads!X1408</f>
        <v/>
      </c>
      <c r="M1419" s="71" t="str">
        <f>Loads!AC1408</f>
        <v/>
      </c>
      <c r="N1419" s="71" t="str">
        <f>Loads!AH1408</f>
        <v/>
      </c>
      <c r="O1419" s="20" t="str">
        <f>Hydro!D1408</f>
        <v/>
      </c>
    </row>
    <row r="1420" spans="1:15" x14ac:dyDescent="0.25">
      <c r="A1420" s="2">
        <v>41577</v>
      </c>
      <c r="B1420" s="5" t="str">
        <f>Gas!D1409</f>
        <v/>
      </c>
      <c r="C1420" s="5" t="str">
        <f>Gas!I1409</f>
        <v/>
      </c>
      <c r="D1420" s="24" t="str">
        <f>Electricity!D1409</f>
        <v/>
      </c>
      <c r="E1420" s="24" t="str">
        <f>Electricity!I1409</f>
        <v/>
      </c>
      <c r="F1420" s="24" t="str">
        <f>Electricity!N1409</f>
        <v/>
      </c>
      <c r="G1420" s="24" t="str">
        <f>Electricity!S1409</f>
        <v/>
      </c>
      <c r="H1420" s="70" t="str">
        <f>Loads!D1409</f>
        <v/>
      </c>
      <c r="I1420" s="70" t="str">
        <f>Loads!I1409</f>
        <v/>
      </c>
      <c r="J1420" s="71" t="str">
        <f>Loads!N1409</f>
        <v/>
      </c>
      <c r="K1420" s="71" t="str">
        <f>Loads!S1409</f>
        <v/>
      </c>
      <c r="L1420" s="71" t="str">
        <f>Loads!X1409</f>
        <v/>
      </c>
      <c r="M1420" s="71" t="str">
        <f>Loads!AC1409</f>
        <v/>
      </c>
      <c r="N1420" s="71" t="str">
        <f>Loads!AH1409</f>
        <v/>
      </c>
      <c r="O1420" s="20" t="str">
        <f>Hydro!D1409</f>
        <v/>
      </c>
    </row>
    <row r="1421" spans="1:15" x14ac:dyDescent="0.25">
      <c r="A1421" s="2">
        <v>41578</v>
      </c>
      <c r="B1421" s="5" t="str">
        <f>Gas!D1410</f>
        <v/>
      </c>
      <c r="C1421" s="5" t="str">
        <f>Gas!I1410</f>
        <v/>
      </c>
      <c r="D1421" s="24" t="str">
        <f>Electricity!D1410</f>
        <v/>
      </c>
      <c r="E1421" s="24" t="str">
        <f>Electricity!I1410</f>
        <v/>
      </c>
      <c r="F1421" s="24" t="str">
        <f>Electricity!N1410</f>
        <v/>
      </c>
      <c r="G1421" s="24" t="str">
        <f>Electricity!S1410</f>
        <v/>
      </c>
      <c r="H1421" s="70" t="str">
        <f>Loads!D1410</f>
        <v/>
      </c>
      <c r="I1421" s="70" t="str">
        <f>Loads!I1410</f>
        <v/>
      </c>
      <c r="J1421" s="71" t="str">
        <f>Loads!N1410</f>
        <v/>
      </c>
      <c r="K1421" s="71" t="str">
        <f>Loads!S1410</f>
        <v/>
      </c>
      <c r="L1421" s="71" t="str">
        <f>Loads!X1410</f>
        <v/>
      </c>
      <c r="M1421" s="71" t="str">
        <f>Loads!AC1410</f>
        <v/>
      </c>
      <c r="N1421" s="71" t="str">
        <f>Loads!AH1410</f>
        <v/>
      </c>
      <c r="O1421" s="20" t="str">
        <f>Hydro!D1410</f>
        <v/>
      </c>
    </row>
    <row r="1422" spans="1:15" x14ac:dyDescent="0.25">
      <c r="A1422" s="2">
        <v>41579</v>
      </c>
      <c r="B1422" s="5" t="str">
        <f>Gas!D1411</f>
        <v/>
      </c>
      <c r="C1422" s="5" t="str">
        <f>Gas!I1411</f>
        <v/>
      </c>
      <c r="D1422" s="24" t="str">
        <f>Electricity!D1411</f>
        <v/>
      </c>
      <c r="E1422" s="24" t="str">
        <f>Electricity!I1411</f>
        <v/>
      </c>
      <c r="F1422" s="24" t="str">
        <f>Electricity!N1411</f>
        <v/>
      </c>
      <c r="G1422" s="24" t="str">
        <f>Electricity!S1411</f>
        <v/>
      </c>
      <c r="H1422" s="70" t="str">
        <f>Loads!D1411</f>
        <v/>
      </c>
      <c r="I1422" s="70" t="str">
        <f>Loads!I1411</f>
        <v/>
      </c>
      <c r="J1422" s="71" t="str">
        <f>Loads!N1411</f>
        <v/>
      </c>
      <c r="K1422" s="71" t="str">
        <f>Loads!S1411</f>
        <v/>
      </c>
      <c r="L1422" s="71" t="str">
        <f>Loads!X1411</f>
        <v/>
      </c>
      <c r="M1422" s="71" t="str">
        <f>Loads!AC1411</f>
        <v/>
      </c>
      <c r="N1422" s="71" t="str">
        <f>Loads!AH1411</f>
        <v/>
      </c>
      <c r="O1422" s="20" t="str">
        <f>Hydro!D1411</f>
        <v/>
      </c>
    </row>
    <row r="1423" spans="1:15" x14ac:dyDescent="0.25">
      <c r="A1423" s="2">
        <v>41580</v>
      </c>
      <c r="B1423" s="5" t="str">
        <f>Gas!D1412</f>
        <v/>
      </c>
      <c r="C1423" s="5" t="str">
        <f>Gas!I1412</f>
        <v/>
      </c>
      <c r="D1423" s="24" t="str">
        <f>Electricity!D1412</f>
        <v/>
      </c>
      <c r="E1423" s="24" t="str">
        <f>Electricity!I1412</f>
        <v/>
      </c>
      <c r="F1423" s="24" t="str">
        <f>Electricity!N1412</f>
        <v/>
      </c>
      <c r="G1423" s="24" t="str">
        <f>Electricity!S1412</f>
        <v/>
      </c>
      <c r="H1423" s="70" t="str">
        <f>Loads!D1412</f>
        <v/>
      </c>
      <c r="I1423" s="70" t="str">
        <f>Loads!I1412</f>
        <v/>
      </c>
      <c r="J1423" s="71" t="str">
        <f>Loads!N1412</f>
        <v/>
      </c>
      <c r="K1423" s="71" t="str">
        <f>Loads!S1412</f>
        <v/>
      </c>
      <c r="L1423" s="71" t="str">
        <f>Loads!X1412</f>
        <v/>
      </c>
      <c r="M1423" s="71" t="str">
        <f>Loads!AC1412</f>
        <v/>
      </c>
      <c r="N1423" s="71" t="str">
        <f>Loads!AH1412</f>
        <v/>
      </c>
      <c r="O1423" s="20" t="str">
        <f>Hydro!D1412</f>
        <v/>
      </c>
    </row>
    <row r="1424" spans="1:15" x14ac:dyDescent="0.25">
      <c r="A1424" s="2">
        <v>41581</v>
      </c>
      <c r="B1424" s="5" t="str">
        <f>Gas!D1413</f>
        <v/>
      </c>
      <c r="C1424" s="5" t="str">
        <f>Gas!I1413</f>
        <v/>
      </c>
      <c r="D1424" s="24" t="str">
        <f>Electricity!D1413</f>
        <v/>
      </c>
      <c r="E1424" s="24" t="str">
        <f>Electricity!I1413</f>
        <v/>
      </c>
      <c r="F1424" s="24" t="str">
        <f>Electricity!N1413</f>
        <v/>
      </c>
      <c r="G1424" s="24" t="str">
        <f>Electricity!S1413</f>
        <v/>
      </c>
      <c r="H1424" s="70" t="str">
        <f>Loads!D1413</f>
        <v/>
      </c>
      <c r="I1424" s="70" t="str">
        <f>Loads!I1413</f>
        <v/>
      </c>
      <c r="J1424" s="71" t="str">
        <f>Loads!N1413</f>
        <v/>
      </c>
      <c r="K1424" s="71" t="str">
        <f>Loads!S1413</f>
        <v/>
      </c>
      <c r="L1424" s="71" t="str">
        <f>Loads!X1413</f>
        <v/>
      </c>
      <c r="M1424" s="71" t="str">
        <f>Loads!AC1413</f>
        <v/>
      </c>
      <c r="N1424" s="71" t="str">
        <f>Loads!AH1413</f>
        <v/>
      </c>
      <c r="O1424" s="20" t="str">
        <f>Hydro!D1413</f>
        <v/>
      </c>
    </row>
    <row r="1425" spans="1:15" x14ac:dyDescent="0.25">
      <c r="A1425" s="2">
        <v>41582</v>
      </c>
      <c r="B1425" s="5" t="str">
        <f>Gas!D1414</f>
        <v/>
      </c>
      <c r="C1425" s="5" t="str">
        <f>Gas!I1414</f>
        <v/>
      </c>
      <c r="D1425" s="24" t="str">
        <f>Electricity!D1414</f>
        <v/>
      </c>
      <c r="E1425" s="24" t="str">
        <f>Electricity!I1414</f>
        <v/>
      </c>
      <c r="F1425" s="24" t="str">
        <f>Electricity!N1414</f>
        <v/>
      </c>
      <c r="G1425" s="24" t="str">
        <f>Electricity!S1414</f>
        <v/>
      </c>
      <c r="H1425" s="70" t="str">
        <f>Loads!D1414</f>
        <v/>
      </c>
      <c r="I1425" s="70" t="str">
        <f>Loads!I1414</f>
        <v/>
      </c>
      <c r="J1425" s="71" t="str">
        <f>Loads!N1414</f>
        <v/>
      </c>
      <c r="K1425" s="71" t="str">
        <f>Loads!S1414</f>
        <v/>
      </c>
      <c r="L1425" s="71" t="str">
        <f>Loads!X1414</f>
        <v/>
      </c>
      <c r="M1425" s="71" t="str">
        <f>Loads!AC1414</f>
        <v/>
      </c>
      <c r="N1425" s="71" t="str">
        <f>Loads!AH1414</f>
        <v/>
      </c>
      <c r="O1425" s="20" t="str">
        <f>Hydro!D1414</f>
        <v/>
      </c>
    </row>
    <row r="1426" spans="1:15" x14ac:dyDescent="0.25">
      <c r="A1426" s="2">
        <v>41583</v>
      </c>
      <c r="B1426" s="5" t="str">
        <f>Gas!D1415</f>
        <v/>
      </c>
      <c r="C1426" s="5" t="str">
        <f>Gas!I1415</f>
        <v/>
      </c>
      <c r="D1426" s="24" t="str">
        <f>Electricity!D1415</f>
        <v/>
      </c>
      <c r="E1426" s="24" t="str">
        <f>Electricity!I1415</f>
        <v/>
      </c>
      <c r="F1426" s="24" t="str">
        <f>Electricity!N1415</f>
        <v/>
      </c>
      <c r="G1426" s="24" t="str">
        <f>Electricity!S1415</f>
        <v/>
      </c>
      <c r="H1426" s="70" t="str">
        <f>Loads!D1415</f>
        <v/>
      </c>
      <c r="I1426" s="70" t="str">
        <f>Loads!I1415</f>
        <v/>
      </c>
      <c r="J1426" s="71" t="str">
        <f>Loads!N1415</f>
        <v/>
      </c>
      <c r="K1426" s="71" t="str">
        <f>Loads!S1415</f>
        <v/>
      </c>
      <c r="L1426" s="71" t="str">
        <f>Loads!X1415</f>
        <v/>
      </c>
      <c r="M1426" s="71" t="str">
        <f>Loads!AC1415</f>
        <v/>
      </c>
      <c r="N1426" s="71" t="str">
        <f>Loads!AH1415</f>
        <v/>
      </c>
      <c r="O1426" s="20" t="str">
        <f>Hydro!D1415</f>
        <v/>
      </c>
    </row>
    <row r="1427" spans="1:15" x14ac:dyDescent="0.25">
      <c r="A1427" s="2">
        <v>41584</v>
      </c>
      <c r="B1427" s="5" t="str">
        <f>Gas!D1416</f>
        <v/>
      </c>
      <c r="C1427" s="5" t="str">
        <f>Gas!I1416</f>
        <v/>
      </c>
      <c r="D1427" s="24" t="str">
        <f>Electricity!D1416</f>
        <v/>
      </c>
      <c r="E1427" s="24" t="str">
        <f>Electricity!I1416</f>
        <v/>
      </c>
      <c r="F1427" s="24" t="str">
        <f>Electricity!N1416</f>
        <v/>
      </c>
      <c r="G1427" s="24" t="str">
        <f>Electricity!S1416</f>
        <v/>
      </c>
      <c r="H1427" s="70" t="str">
        <f>Loads!D1416</f>
        <v/>
      </c>
      <c r="I1427" s="70" t="str">
        <f>Loads!I1416</f>
        <v/>
      </c>
      <c r="J1427" s="71" t="str">
        <f>Loads!N1416</f>
        <v/>
      </c>
      <c r="K1427" s="71" t="str">
        <f>Loads!S1416</f>
        <v/>
      </c>
      <c r="L1427" s="71" t="str">
        <f>Loads!X1416</f>
        <v/>
      </c>
      <c r="M1427" s="71" t="str">
        <f>Loads!AC1416</f>
        <v/>
      </c>
      <c r="N1427" s="71" t="str">
        <f>Loads!AH1416</f>
        <v/>
      </c>
      <c r="O1427" s="20" t="str">
        <f>Hydro!D1416</f>
        <v/>
      </c>
    </row>
    <row r="1428" spans="1:15" x14ac:dyDescent="0.25">
      <c r="A1428" s="2">
        <v>41585</v>
      </c>
      <c r="B1428" s="5" t="str">
        <f>Gas!D1417</f>
        <v/>
      </c>
      <c r="C1428" s="5" t="str">
        <f>Gas!I1417</f>
        <v/>
      </c>
      <c r="D1428" s="24" t="str">
        <f>Electricity!D1417</f>
        <v/>
      </c>
      <c r="E1428" s="24" t="str">
        <f>Electricity!I1417</f>
        <v/>
      </c>
      <c r="F1428" s="24" t="str">
        <f>Electricity!N1417</f>
        <v/>
      </c>
      <c r="G1428" s="24" t="str">
        <f>Electricity!S1417</f>
        <v/>
      </c>
      <c r="H1428" s="70" t="str">
        <f>Loads!D1417</f>
        <v/>
      </c>
      <c r="I1428" s="70" t="str">
        <f>Loads!I1417</f>
        <v/>
      </c>
      <c r="J1428" s="71" t="str">
        <f>Loads!N1417</f>
        <v/>
      </c>
      <c r="K1428" s="71" t="str">
        <f>Loads!S1417</f>
        <v/>
      </c>
      <c r="L1428" s="71" t="str">
        <f>Loads!X1417</f>
        <v/>
      </c>
      <c r="M1428" s="71" t="str">
        <f>Loads!AC1417</f>
        <v/>
      </c>
      <c r="N1428" s="71" t="str">
        <f>Loads!AH1417</f>
        <v/>
      </c>
      <c r="O1428" s="20" t="str">
        <f>Hydro!D1417</f>
        <v/>
      </c>
    </row>
    <row r="1429" spans="1:15" x14ac:dyDescent="0.25">
      <c r="A1429" s="2">
        <v>41586</v>
      </c>
      <c r="B1429" s="5" t="str">
        <f>Gas!D1418</f>
        <v/>
      </c>
      <c r="C1429" s="5" t="str">
        <f>Gas!I1418</f>
        <v/>
      </c>
      <c r="D1429" s="24" t="str">
        <f>Electricity!D1418</f>
        <v/>
      </c>
      <c r="E1429" s="24" t="str">
        <f>Electricity!I1418</f>
        <v/>
      </c>
      <c r="F1429" s="24" t="str">
        <f>Electricity!N1418</f>
        <v/>
      </c>
      <c r="G1429" s="24" t="str">
        <f>Electricity!S1418</f>
        <v/>
      </c>
      <c r="H1429" s="70" t="str">
        <f>Loads!D1418</f>
        <v/>
      </c>
      <c r="I1429" s="70" t="str">
        <f>Loads!I1418</f>
        <v/>
      </c>
      <c r="J1429" s="71" t="str">
        <f>Loads!N1418</f>
        <v/>
      </c>
      <c r="K1429" s="71" t="str">
        <f>Loads!S1418</f>
        <v/>
      </c>
      <c r="L1429" s="71" t="str">
        <f>Loads!X1418</f>
        <v/>
      </c>
      <c r="M1429" s="71" t="str">
        <f>Loads!AC1418</f>
        <v/>
      </c>
      <c r="N1429" s="71" t="str">
        <f>Loads!AH1418</f>
        <v/>
      </c>
      <c r="O1429" s="20" t="str">
        <f>Hydro!D1418</f>
        <v/>
      </c>
    </row>
    <row r="1430" spans="1:15" x14ac:dyDescent="0.25">
      <c r="A1430" s="2">
        <v>41587</v>
      </c>
      <c r="B1430" s="5" t="str">
        <f>Gas!D1419</f>
        <v/>
      </c>
      <c r="C1430" s="5" t="str">
        <f>Gas!I1419</f>
        <v/>
      </c>
      <c r="D1430" s="24" t="str">
        <f>Electricity!D1419</f>
        <v/>
      </c>
      <c r="E1430" s="24" t="str">
        <f>Electricity!I1419</f>
        <v/>
      </c>
      <c r="F1430" s="24" t="str">
        <f>Electricity!N1419</f>
        <v/>
      </c>
      <c r="G1430" s="24" t="str">
        <f>Electricity!S1419</f>
        <v/>
      </c>
      <c r="H1430" s="70" t="str">
        <f>Loads!D1419</f>
        <v/>
      </c>
      <c r="I1430" s="70" t="str">
        <f>Loads!I1419</f>
        <v/>
      </c>
      <c r="J1430" s="71" t="str">
        <f>Loads!N1419</f>
        <v/>
      </c>
      <c r="K1430" s="71" t="str">
        <f>Loads!S1419</f>
        <v/>
      </c>
      <c r="L1430" s="71" t="str">
        <f>Loads!X1419</f>
        <v/>
      </c>
      <c r="M1430" s="71" t="str">
        <f>Loads!AC1419</f>
        <v/>
      </c>
      <c r="N1430" s="71" t="str">
        <f>Loads!AH1419</f>
        <v/>
      </c>
      <c r="O1430" s="20" t="str">
        <f>Hydro!D1419</f>
        <v/>
      </c>
    </row>
    <row r="1431" spans="1:15" x14ac:dyDescent="0.25">
      <c r="A1431" s="2">
        <v>41588</v>
      </c>
      <c r="B1431" s="5" t="str">
        <f>Gas!D1420</f>
        <v/>
      </c>
      <c r="C1431" s="5" t="str">
        <f>Gas!I1420</f>
        <v/>
      </c>
      <c r="D1431" s="24" t="str">
        <f>Electricity!D1420</f>
        <v/>
      </c>
      <c r="E1431" s="24" t="str">
        <f>Electricity!I1420</f>
        <v/>
      </c>
      <c r="F1431" s="24" t="str">
        <f>Electricity!N1420</f>
        <v/>
      </c>
      <c r="G1431" s="24" t="str">
        <f>Electricity!S1420</f>
        <v/>
      </c>
      <c r="H1431" s="70" t="str">
        <f>Loads!D1420</f>
        <v/>
      </c>
      <c r="I1431" s="70" t="str">
        <f>Loads!I1420</f>
        <v/>
      </c>
      <c r="J1431" s="71" t="str">
        <f>Loads!N1420</f>
        <v/>
      </c>
      <c r="K1431" s="71" t="str">
        <f>Loads!S1420</f>
        <v/>
      </c>
      <c r="L1431" s="71" t="str">
        <f>Loads!X1420</f>
        <v/>
      </c>
      <c r="M1431" s="71" t="str">
        <f>Loads!AC1420</f>
        <v/>
      </c>
      <c r="N1431" s="71" t="str">
        <f>Loads!AH1420</f>
        <v/>
      </c>
      <c r="O1431" s="20" t="str">
        <f>Hydro!D1420</f>
        <v/>
      </c>
    </row>
    <row r="1432" spans="1:15" x14ac:dyDescent="0.25">
      <c r="A1432" s="2">
        <v>41589</v>
      </c>
      <c r="B1432" s="5" t="str">
        <f>Gas!D1421</f>
        <v/>
      </c>
      <c r="C1432" s="5" t="str">
        <f>Gas!I1421</f>
        <v/>
      </c>
      <c r="D1432" s="24" t="str">
        <f>Electricity!D1421</f>
        <v/>
      </c>
      <c r="E1432" s="24" t="str">
        <f>Electricity!I1421</f>
        <v/>
      </c>
      <c r="F1432" s="24" t="str">
        <f>Electricity!N1421</f>
        <v/>
      </c>
      <c r="G1432" s="24" t="str">
        <f>Electricity!S1421</f>
        <v/>
      </c>
      <c r="H1432" s="70" t="str">
        <f>Loads!D1421</f>
        <v/>
      </c>
      <c r="I1432" s="70" t="str">
        <f>Loads!I1421</f>
        <v/>
      </c>
      <c r="J1432" s="71" t="str">
        <f>Loads!N1421</f>
        <v/>
      </c>
      <c r="K1432" s="71" t="str">
        <f>Loads!S1421</f>
        <v/>
      </c>
      <c r="L1432" s="71" t="str">
        <f>Loads!X1421</f>
        <v/>
      </c>
      <c r="M1432" s="71" t="str">
        <f>Loads!AC1421</f>
        <v/>
      </c>
      <c r="N1432" s="71" t="str">
        <f>Loads!AH1421</f>
        <v/>
      </c>
      <c r="O1432" s="20" t="str">
        <f>Hydro!D1421</f>
        <v/>
      </c>
    </row>
    <row r="1433" spans="1:15" x14ac:dyDescent="0.25">
      <c r="A1433" s="2">
        <v>41590</v>
      </c>
      <c r="B1433" s="5" t="str">
        <f>Gas!D1422</f>
        <v/>
      </c>
      <c r="C1433" s="5" t="str">
        <f>Gas!I1422</f>
        <v/>
      </c>
      <c r="D1433" s="24" t="str">
        <f>Electricity!D1422</f>
        <v/>
      </c>
      <c r="E1433" s="24" t="str">
        <f>Electricity!I1422</f>
        <v/>
      </c>
      <c r="F1433" s="24" t="str">
        <f>Electricity!N1422</f>
        <v/>
      </c>
      <c r="G1433" s="24" t="str">
        <f>Electricity!S1422</f>
        <v/>
      </c>
      <c r="H1433" s="70" t="str">
        <f>Loads!D1422</f>
        <v/>
      </c>
      <c r="I1433" s="70" t="str">
        <f>Loads!I1422</f>
        <v/>
      </c>
      <c r="J1433" s="71" t="str">
        <f>Loads!N1422</f>
        <v/>
      </c>
      <c r="K1433" s="71" t="str">
        <f>Loads!S1422</f>
        <v/>
      </c>
      <c r="L1433" s="71" t="str">
        <f>Loads!X1422</f>
        <v/>
      </c>
      <c r="M1433" s="71" t="str">
        <f>Loads!AC1422</f>
        <v/>
      </c>
      <c r="N1433" s="71" t="str">
        <f>Loads!AH1422</f>
        <v/>
      </c>
      <c r="O1433" s="20" t="str">
        <f>Hydro!D1422</f>
        <v/>
      </c>
    </row>
    <row r="1434" spans="1:15" x14ac:dyDescent="0.25">
      <c r="A1434" s="2">
        <v>41591</v>
      </c>
      <c r="B1434" s="5" t="str">
        <f>Gas!D1423</f>
        <v/>
      </c>
      <c r="C1434" s="5" t="str">
        <f>Gas!I1423</f>
        <v/>
      </c>
      <c r="D1434" s="24" t="str">
        <f>Electricity!D1423</f>
        <v/>
      </c>
      <c r="E1434" s="24" t="str">
        <f>Electricity!I1423</f>
        <v/>
      </c>
      <c r="F1434" s="24" t="str">
        <f>Electricity!N1423</f>
        <v/>
      </c>
      <c r="G1434" s="24" t="str">
        <f>Electricity!S1423</f>
        <v/>
      </c>
      <c r="H1434" s="70" t="str">
        <f>Loads!D1423</f>
        <v/>
      </c>
      <c r="I1434" s="70" t="str">
        <f>Loads!I1423</f>
        <v/>
      </c>
      <c r="J1434" s="71" t="str">
        <f>Loads!N1423</f>
        <v/>
      </c>
      <c r="K1434" s="71" t="str">
        <f>Loads!S1423</f>
        <v/>
      </c>
      <c r="L1434" s="71" t="str">
        <f>Loads!X1423</f>
        <v/>
      </c>
      <c r="M1434" s="71" t="str">
        <f>Loads!AC1423</f>
        <v/>
      </c>
      <c r="N1434" s="71" t="str">
        <f>Loads!AH1423</f>
        <v/>
      </c>
      <c r="O1434" s="20" t="str">
        <f>Hydro!D1423</f>
        <v/>
      </c>
    </row>
    <row r="1435" spans="1:15" x14ac:dyDescent="0.25">
      <c r="A1435" s="2">
        <v>41592</v>
      </c>
      <c r="B1435" s="5" t="str">
        <f>Gas!D1424</f>
        <v/>
      </c>
      <c r="C1435" s="5" t="str">
        <f>Gas!I1424</f>
        <v/>
      </c>
      <c r="D1435" s="24" t="str">
        <f>Electricity!D1424</f>
        <v/>
      </c>
      <c r="E1435" s="24" t="str">
        <f>Electricity!I1424</f>
        <v/>
      </c>
      <c r="F1435" s="24" t="str">
        <f>Electricity!N1424</f>
        <v/>
      </c>
      <c r="G1435" s="24" t="str">
        <f>Electricity!S1424</f>
        <v/>
      </c>
      <c r="H1435" s="70" t="str">
        <f>Loads!D1424</f>
        <v/>
      </c>
      <c r="I1435" s="70" t="str">
        <f>Loads!I1424</f>
        <v/>
      </c>
      <c r="J1435" s="71" t="str">
        <f>Loads!N1424</f>
        <v/>
      </c>
      <c r="K1435" s="71" t="str">
        <f>Loads!S1424</f>
        <v/>
      </c>
      <c r="L1435" s="71" t="str">
        <f>Loads!X1424</f>
        <v/>
      </c>
      <c r="M1435" s="71" t="str">
        <f>Loads!AC1424</f>
        <v/>
      </c>
      <c r="N1435" s="71" t="str">
        <f>Loads!AH1424</f>
        <v/>
      </c>
      <c r="O1435" s="20" t="str">
        <f>Hydro!D1424</f>
        <v/>
      </c>
    </row>
    <row r="1436" spans="1:15" x14ac:dyDescent="0.25">
      <c r="A1436" s="2">
        <v>41593</v>
      </c>
      <c r="B1436" s="5" t="str">
        <f>Gas!D1425</f>
        <v/>
      </c>
      <c r="C1436" s="5" t="str">
        <f>Gas!I1425</f>
        <v/>
      </c>
      <c r="D1436" s="24" t="str">
        <f>Electricity!D1425</f>
        <v/>
      </c>
      <c r="E1436" s="24" t="str">
        <f>Electricity!I1425</f>
        <v/>
      </c>
      <c r="F1436" s="24" t="str">
        <f>Electricity!N1425</f>
        <v/>
      </c>
      <c r="G1436" s="24" t="str">
        <f>Electricity!S1425</f>
        <v/>
      </c>
      <c r="H1436" s="70" t="str">
        <f>Loads!D1425</f>
        <v/>
      </c>
      <c r="I1436" s="70" t="str">
        <f>Loads!I1425</f>
        <v/>
      </c>
      <c r="J1436" s="71" t="str">
        <f>Loads!N1425</f>
        <v/>
      </c>
      <c r="K1436" s="71" t="str">
        <f>Loads!S1425</f>
        <v/>
      </c>
      <c r="L1436" s="71" t="str">
        <f>Loads!X1425</f>
        <v/>
      </c>
      <c r="M1436" s="71" t="str">
        <f>Loads!AC1425</f>
        <v/>
      </c>
      <c r="N1436" s="71" t="str">
        <f>Loads!AH1425</f>
        <v/>
      </c>
      <c r="O1436" s="20" t="str">
        <f>Hydro!D1425</f>
        <v/>
      </c>
    </row>
    <row r="1437" spans="1:15" x14ac:dyDescent="0.25">
      <c r="A1437" s="2">
        <v>41594</v>
      </c>
      <c r="B1437" s="5" t="str">
        <f>Gas!D1426</f>
        <v/>
      </c>
      <c r="C1437" s="5" t="str">
        <f>Gas!I1426</f>
        <v/>
      </c>
      <c r="D1437" s="24" t="str">
        <f>Electricity!D1426</f>
        <v/>
      </c>
      <c r="E1437" s="24" t="str">
        <f>Electricity!I1426</f>
        <v/>
      </c>
      <c r="F1437" s="24" t="str">
        <f>Electricity!N1426</f>
        <v/>
      </c>
      <c r="G1437" s="24" t="str">
        <f>Electricity!S1426</f>
        <v/>
      </c>
      <c r="H1437" s="70" t="str">
        <f>Loads!D1426</f>
        <v/>
      </c>
      <c r="I1437" s="70" t="str">
        <f>Loads!I1426</f>
        <v/>
      </c>
      <c r="J1437" s="71" t="str">
        <f>Loads!N1426</f>
        <v/>
      </c>
      <c r="K1437" s="71" t="str">
        <f>Loads!S1426</f>
        <v/>
      </c>
      <c r="L1437" s="71" t="str">
        <f>Loads!X1426</f>
        <v/>
      </c>
      <c r="M1437" s="71" t="str">
        <f>Loads!AC1426</f>
        <v/>
      </c>
      <c r="N1437" s="71" t="str">
        <f>Loads!AH1426</f>
        <v/>
      </c>
      <c r="O1437" s="20" t="str">
        <f>Hydro!D1426</f>
        <v/>
      </c>
    </row>
    <row r="1438" spans="1:15" x14ac:dyDescent="0.25">
      <c r="A1438" s="2">
        <v>41595</v>
      </c>
      <c r="B1438" s="5" t="str">
        <f>Gas!D1427</f>
        <v/>
      </c>
      <c r="C1438" s="5" t="str">
        <f>Gas!I1427</f>
        <v/>
      </c>
      <c r="D1438" s="24" t="str">
        <f>Electricity!D1427</f>
        <v/>
      </c>
      <c r="E1438" s="24" t="str">
        <f>Electricity!I1427</f>
        <v/>
      </c>
      <c r="F1438" s="24" t="str">
        <f>Electricity!N1427</f>
        <v/>
      </c>
      <c r="G1438" s="24" t="str">
        <f>Electricity!S1427</f>
        <v/>
      </c>
      <c r="H1438" s="70" t="str">
        <f>Loads!D1427</f>
        <v/>
      </c>
      <c r="I1438" s="70" t="str">
        <f>Loads!I1427</f>
        <v/>
      </c>
      <c r="J1438" s="71" t="str">
        <f>Loads!N1427</f>
        <v/>
      </c>
      <c r="K1438" s="71" t="str">
        <f>Loads!S1427</f>
        <v/>
      </c>
      <c r="L1438" s="71" t="str">
        <f>Loads!X1427</f>
        <v/>
      </c>
      <c r="M1438" s="71" t="str">
        <f>Loads!AC1427</f>
        <v/>
      </c>
      <c r="N1438" s="71" t="str">
        <f>Loads!AH1427</f>
        <v/>
      </c>
      <c r="O1438" s="20" t="str">
        <f>Hydro!D1427</f>
        <v/>
      </c>
    </row>
    <row r="1439" spans="1:15" x14ac:dyDescent="0.25">
      <c r="A1439" s="2">
        <v>41596</v>
      </c>
      <c r="B1439" s="5" t="str">
        <f>Gas!D1428</f>
        <v/>
      </c>
      <c r="C1439" s="5" t="str">
        <f>Gas!I1428</f>
        <v/>
      </c>
      <c r="D1439" s="24" t="str">
        <f>Electricity!D1428</f>
        <v/>
      </c>
      <c r="E1439" s="24" t="str">
        <f>Electricity!I1428</f>
        <v/>
      </c>
      <c r="F1439" s="24" t="str">
        <f>Electricity!N1428</f>
        <v/>
      </c>
      <c r="G1439" s="24" t="str">
        <f>Electricity!S1428</f>
        <v/>
      </c>
      <c r="H1439" s="70" t="str">
        <f>Loads!D1428</f>
        <v/>
      </c>
      <c r="I1439" s="70" t="str">
        <f>Loads!I1428</f>
        <v/>
      </c>
      <c r="J1439" s="71" t="str">
        <f>Loads!N1428</f>
        <v/>
      </c>
      <c r="K1439" s="71" t="str">
        <f>Loads!S1428</f>
        <v/>
      </c>
      <c r="L1439" s="71" t="str">
        <f>Loads!X1428</f>
        <v/>
      </c>
      <c r="M1439" s="71" t="str">
        <f>Loads!AC1428</f>
        <v/>
      </c>
      <c r="N1439" s="71" t="str">
        <f>Loads!AH1428</f>
        <v/>
      </c>
      <c r="O1439" s="20" t="str">
        <f>Hydro!D1428</f>
        <v/>
      </c>
    </row>
    <row r="1440" spans="1:15" x14ac:dyDescent="0.25">
      <c r="A1440" s="2">
        <v>41597</v>
      </c>
      <c r="B1440" s="5" t="str">
        <f>Gas!D1429</f>
        <v/>
      </c>
      <c r="C1440" s="5" t="str">
        <f>Gas!I1429</f>
        <v/>
      </c>
      <c r="D1440" s="24" t="str">
        <f>Electricity!D1429</f>
        <v/>
      </c>
      <c r="E1440" s="24" t="str">
        <f>Electricity!I1429</f>
        <v/>
      </c>
      <c r="F1440" s="24" t="str">
        <f>Electricity!N1429</f>
        <v/>
      </c>
      <c r="G1440" s="24" t="str">
        <f>Electricity!S1429</f>
        <v/>
      </c>
      <c r="H1440" s="70" t="str">
        <f>Loads!D1429</f>
        <v/>
      </c>
      <c r="I1440" s="70" t="str">
        <f>Loads!I1429</f>
        <v/>
      </c>
      <c r="J1440" s="71" t="str">
        <f>Loads!N1429</f>
        <v/>
      </c>
      <c r="K1440" s="71" t="str">
        <f>Loads!S1429</f>
        <v/>
      </c>
      <c r="L1440" s="71" t="str">
        <f>Loads!X1429</f>
        <v/>
      </c>
      <c r="M1440" s="71" t="str">
        <f>Loads!AC1429</f>
        <v/>
      </c>
      <c r="N1440" s="71" t="str">
        <f>Loads!AH1429</f>
        <v/>
      </c>
      <c r="O1440" s="20" t="str">
        <f>Hydro!D1429</f>
        <v/>
      </c>
    </row>
    <row r="1441" spans="1:15" x14ac:dyDescent="0.25">
      <c r="A1441" s="2">
        <v>41598</v>
      </c>
      <c r="B1441" s="5" t="str">
        <f>Gas!D1430</f>
        <v/>
      </c>
      <c r="C1441" s="5" t="str">
        <f>Gas!I1430</f>
        <v/>
      </c>
      <c r="D1441" s="24" t="str">
        <f>Electricity!D1430</f>
        <v/>
      </c>
      <c r="E1441" s="24" t="str">
        <f>Electricity!I1430</f>
        <v/>
      </c>
      <c r="F1441" s="24" t="str">
        <f>Electricity!N1430</f>
        <v/>
      </c>
      <c r="G1441" s="24" t="str">
        <f>Electricity!S1430</f>
        <v/>
      </c>
      <c r="H1441" s="70" t="str">
        <f>Loads!D1430</f>
        <v/>
      </c>
      <c r="I1441" s="70" t="str">
        <f>Loads!I1430</f>
        <v/>
      </c>
      <c r="J1441" s="71" t="str">
        <f>Loads!N1430</f>
        <v/>
      </c>
      <c r="K1441" s="71" t="str">
        <f>Loads!S1430</f>
        <v/>
      </c>
      <c r="L1441" s="71" t="str">
        <f>Loads!X1430</f>
        <v/>
      </c>
      <c r="M1441" s="71" t="str">
        <f>Loads!AC1430</f>
        <v/>
      </c>
      <c r="N1441" s="71" t="str">
        <f>Loads!AH1430</f>
        <v/>
      </c>
      <c r="O1441" s="20" t="str">
        <f>Hydro!D1430</f>
        <v/>
      </c>
    </row>
    <row r="1442" spans="1:15" x14ac:dyDescent="0.25">
      <c r="A1442" s="2">
        <v>41599</v>
      </c>
      <c r="B1442" s="5" t="str">
        <f>Gas!D1431</f>
        <v/>
      </c>
      <c r="C1442" s="5" t="str">
        <f>Gas!I1431</f>
        <v/>
      </c>
      <c r="D1442" s="24" t="str">
        <f>Electricity!D1431</f>
        <v/>
      </c>
      <c r="E1442" s="24" t="str">
        <f>Electricity!I1431</f>
        <v/>
      </c>
      <c r="F1442" s="24" t="str">
        <f>Electricity!N1431</f>
        <v/>
      </c>
      <c r="G1442" s="24" t="str">
        <f>Electricity!S1431</f>
        <v/>
      </c>
      <c r="H1442" s="70" t="str">
        <f>Loads!D1431</f>
        <v/>
      </c>
      <c r="I1442" s="70" t="str">
        <f>Loads!I1431</f>
        <v/>
      </c>
      <c r="J1442" s="71" t="str">
        <f>Loads!N1431</f>
        <v/>
      </c>
      <c r="K1442" s="71" t="str">
        <f>Loads!S1431</f>
        <v/>
      </c>
      <c r="L1442" s="71" t="str">
        <f>Loads!X1431</f>
        <v/>
      </c>
      <c r="M1442" s="71" t="str">
        <f>Loads!AC1431</f>
        <v/>
      </c>
      <c r="N1442" s="71" t="str">
        <f>Loads!AH1431</f>
        <v/>
      </c>
      <c r="O1442" s="20" t="str">
        <f>Hydro!D1431</f>
        <v/>
      </c>
    </row>
    <row r="1443" spans="1:15" x14ac:dyDescent="0.25">
      <c r="A1443" s="2">
        <v>41600</v>
      </c>
      <c r="B1443" s="5" t="str">
        <f>Gas!D1432</f>
        <v/>
      </c>
      <c r="C1443" s="5" t="str">
        <f>Gas!I1432</f>
        <v/>
      </c>
      <c r="D1443" s="24" t="str">
        <f>Electricity!D1432</f>
        <v/>
      </c>
      <c r="E1443" s="24" t="str">
        <f>Electricity!I1432</f>
        <v/>
      </c>
      <c r="F1443" s="24" t="str">
        <f>Electricity!N1432</f>
        <v/>
      </c>
      <c r="G1443" s="24" t="str">
        <f>Electricity!S1432</f>
        <v/>
      </c>
      <c r="H1443" s="70" t="str">
        <f>Loads!D1432</f>
        <v/>
      </c>
      <c r="I1443" s="70" t="str">
        <f>Loads!I1432</f>
        <v/>
      </c>
      <c r="J1443" s="71" t="str">
        <f>Loads!N1432</f>
        <v/>
      </c>
      <c r="K1443" s="71" t="str">
        <f>Loads!S1432</f>
        <v/>
      </c>
      <c r="L1443" s="71" t="str">
        <f>Loads!X1432</f>
        <v/>
      </c>
      <c r="M1443" s="71" t="str">
        <f>Loads!AC1432</f>
        <v/>
      </c>
      <c r="N1443" s="71" t="str">
        <f>Loads!AH1432</f>
        <v/>
      </c>
      <c r="O1443" s="20" t="str">
        <f>Hydro!D1432</f>
        <v/>
      </c>
    </row>
    <row r="1444" spans="1:15" x14ac:dyDescent="0.25">
      <c r="A1444" s="2">
        <v>41601</v>
      </c>
      <c r="B1444" s="5" t="str">
        <f>Gas!D1433</f>
        <v/>
      </c>
      <c r="C1444" s="5" t="str">
        <f>Gas!I1433</f>
        <v/>
      </c>
      <c r="D1444" s="24" t="str">
        <f>Electricity!D1433</f>
        <v/>
      </c>
      <c r="E1444" s="24" t="str">
        <f>Electricity!I1433</f>
        <v/>
      </c>
      <c r="F1444" s="24" t="str">
        <f>Electricity!N1433</f>
        <v/>
      </c>
      <c r="G1444" s="24" t="str">
        <f>Electricity!S1433</f>
        <v/>
      </c>
      <c r="H1444" s="70" t="str">
        <f>Loads!D1433</f>
        <v/>
      </c>
      <c r="I1444" s="70" t="str">
        <f>Loads!I1433</f>
        <v/>
      </c>
      <c r="J1444" s="71" t="str">
        <f>Loads!N1433</f>
        <v/>
      </c>
      <c r="K1444" s="71" t="str">
        <f>Loads!S1433</f>
        <v/>
      </c>
      <c r="L1444" s="71" t="str">
        <f>Loads!X1433</f>
        <v/>
      </c>
      <c r="M1444" s="71" t="str">
        <f>Loads!AC1433</f>
        <v/>
      </c>
      <c r="N1444" s="71" t="str">
        <f>Loads!AH1433</f>
        <v/>
      </c>
      <c r="O1444" s="20" t="str">
        <f>Hydro!D1433</f>
        <v/>
      </c>
    </row>
    <row r="1445" spans="1:15" x14ac:dyDescent="0.25">
      <c r="A1445" s="2">
        <v>41602</v>
      </c>
      <c r="B1445" s="5" t="str">
        <f>Gas!D1434</f>
        <v/>
      </c>
      <c r="C1445" s="5" t="str">
        <f>Gas!I1434</f>
        <v/>
      </c>
      <c r="D1445" s="24" t="str">
        <f>Electricity!D1434</f>
        <v/>
      </c>
      <c r="E1445" s="24" t="str">
        <f>Electricity!I1434</f>
        <v/>
      </c>
      <c r="F1445" s="24" t="str">
        <f>Electricity!N1434</f>
        <v/>
      </c>
      <c r="G1445" s="24" t="str">
        <f>Electricity!S1434</f>
        <v/>
      </c>
      <c r="H1445" s="70" t="str">
        <f>Loads!D1434</f>
        <v/>
      </c>
      <c r="I1445" s="70" t="str">
        <f>Loads!I1434</f>
        <v/>
      </c>
      <c r="J1445" s="71" t="str">
        <f>Loads!N1434</f>
        <v/>
      </c>
      <c r="K1445" s="71" t="str">
        <f>Loads!S1434</f>
        <v/>
      </c>
      <c r="L1445" s="71" t="str">
        <f>Loads!X1434</f>
        <v/>
      </c>
      <c r="M1445" s="71" t="str">
        <f>Loads!AC1434</f>
        <v/>
      </c>
      <c r="N1445" s="71" t="str">
        <f>Loads!AH1434</f>
        <v/>
      </c>
      <c r="O1445" s="20" t="str">
        <f>Hydro!D1434</f>
        <v/>
      </c>
    </row>
    <row r="1446" spans="1:15" x14ac:dyDescent="0.25">
      <c r="A1446" s="2">
        <v>41603</v>
      </c>
      <c r="B1446" s="5" t="str">
        <f>Gas!D1435</f>
        <v/>
      </c>
      <c r="C1446" s="5" t="str">
        <f>Gas!I1435</f>
        <v/>
      </c>
      <c r="D1446" s="24" t="str">
        <f>Electricity!D1435</f>
        <v/>
      </c>
      <c r="E1446" s="24" t="str">
        <f>Electricity!I1435</f>
        <v/>
      </c>
      <c r="F1446" s="24" t="str">
        <f>Electricity!N1435</f>
        <v/>
      </c>
      <c r="G1446" s="24" t="str">
        <f>Electricity!S1435</f>
        <v/>
      </c>
      <c r="H1446" s="70" t="str">
        <f>Loads!D1435</f>
        <v/>
      </c>
      <c r="I1446" s="70" t="str">
        <f>Loads!I1435</f>
        <v/>
      </c>
      <c r="J1446" s="71" t="str">
        <f>Loads!N1435</f>
        <v/>
      </c>
      <c r="K1446" s="71" t="str">
        <f>Loads!S1435</f>
        <v/>
      </c>
      <c r="L1446" s="71" t="str">
        <f>Loads!X1435</f>
        <v/>
      </c>
      <c r="M1446" s="71" t="str">
        <f>Loads!AC1435</f>
        <v/>
      </c>
      <c r="N1446" s="71" t="str">
        <f>Loads!AH1435</f>
        <v/>
      </c>
      <c r="O1446" s="20" t="str">
        <f>Hydro!D1435</f>
        <v/>
      </c>
    </row>
    <row r="1447" spans="1:15" x14ac:dyDescent="0.25">
      <c r="A1447" s="2">
        <v>41604</v>
      </c>
      <c r="B1447" s="5" t="str">
        <f>Gas!D1436</f>
        <v/>
      </c>
      <c r="C1447" s="5" t="str">
        <f>Gas!I1436</f>
        <v/>
      </c>
      <c r="D1447" s="24" t="str">
        <f>Electricity!D1436</f>
        <v/>
      </c>
      <c r="E1447" s="24" t="str">
        <f>Electricity!I1436</f>
        <v/>
      </c>
      <c r="F1447" s="24" t="str">
        <f>Electricity!N1436</f>
        <v/>
      </c>
      <c r="G1447" s="24" t="str">
        <f>Electricity!S1436</f>
        <v/>
      </c>
      <c r="H1447" s="70" t="str">
        <f>Loads!D1436</f>
        <v/>
      </c>
      <c r="I1447" s="70" t="str">
        <f>Loads!I1436</f>
        <v/>
      </c>
      <c r="J1447" s="71" t="str">
        <f>Loads!N1436</f>
        <v/>
      </c>
      <c r="K1447" s="71" t="str">
        <f>Loads!S1436</f>
        <v/>
      </c>
      <c r="L1447" s="71" t="str">
        <f>Loads!X1436</f>
        <v/>
      </c>
      <c r="M1447" s="71" t="str">
        <f>Loads!AC1436</f>
        <v/>
      </c>
      <c r="N1447" s="71" t="str">
        <f>Loads!AH1436</f>
        <v/>
      </c>
      <c r="O1447" s="20" t="str">
        <f>Hydro!D1436</f>
        <v/>
      </c>
    </row>
    <row r="1448" spans="1:15" x14ac:dyDescent="0.25">
      <c r="A1448" s="2">
        <v>41605</v>
      </c>
      <c r="B1448" s="5" t="str">
        <f>Gas!D1437</f>
        <v/>
      </c>
      <c r="C1448" s="5" t="str">
        <f>Gas!I1437</f>
        <v/>
      </c>
      <c r="D1448" s="24" t="str">
        <f>Electricity!D1437</f>
        <v/>
      </c>
      <c r="E1448" s="24" t="str">
        <f>Electricity!I1437</f>
        <v/>
      </c>
      <c r="F1448" s="24" t="str">
        <f>Electricity!N1437</f>
        <v/>
      </c>
      <c r="G1448" s="24" t="str">
        <f>Electricity!S1437</f>
        <v/>
      </c>
      <c r="H1448" s="70" t="str">
        <f>Loads!D1437</f>
        <v/>
      </c>
      <c r="I1448" s="70" t="str">
        <f>Loads!I1437</f>
        <v/>
      </c>
      <c r="J1448" s="71" t="str">
        <f>Loads!N1437</f>
        <v/>
      </c>
      <c r="K1448" s="71" t="str">
        <f>Loads!S1437</f>
        <v/>
      </c>
      <c r="L1448" s="71" t="str">
        <f>Loads!X1437</f>
        <v/>
      </c>
      <c r="M1448" s="71" t="str">
        <f>Loads!AC1437</f>
        <v/>
      </c>
      <c r="N1448" s="71" t="str">
        <f>Loads!AH1437</f>
        <v/>
      </c>
      <c r="O1448" s="20" t="str">
        <f>Hydro!D1437</f>
        <v/>
      </c>
    </row>
    <row r="1449" spans="1:15" x14ac:dyDescent="0.25">
      <c r="A1449" s="2">
        <v>41606</v>
      </c>
      <c r="B1449" s="5" t="str">
        <f>Gas!D1438</f>
        <v/>
      </c>
      <c r="C1449" s="5" t="str">
        <f>Gas!I1438</f>
        <v/>
      </c>
      <c r="D1449" s="24" t="str">
        <f>Electricity!D1438</f>
        <v/>
      </c>
      <c r="E1449" s="24" t="str">
        <f>Electricity!I1438</f>
        <v/>
      </c>
      <c r="F1449" s="24" t="str">
        <f>Electricity!N1438</f>
        <v/>
      </c>
      <c r="G1449" s="24" t="str">
        <f>Electricity!S1438</f>
        <v/>
      </c>
      <c r="H1449" s="70" t="str">
        <f>Loads!D1438</f>
        <v/>
      </c>
      <c r="I1449" s="70" t="str">
        <f>Loads!I1438</f>
        <v/>
      </c>
      <c r="J1449" s="71" t="str">
        <f>Loads!N1438</f>
        <v/>
      </c>
      <c r="K1449" s="71" t="str">
        <f>Loads!S1438</f>
        <v/>
      </c>
      <c r="L1449" s="71" t="str">
        <f>Loads!X1438</f>
        <v/>
      </c>
      <c r="M1449" s="71" t="str">
        <f>Loads!AC1438</f>
        <v/>
      </c>
      <c r="N1449" s="71" t="str">
        <f>Loads!AH1438</f>
        <v/>
      </c>
      <c r="O1449" s="20" t="str">
        <f>Hydro!D1438</f>
        <v/>
      </c>
    </row>
    <row r="1450" spans="1:15" x14ac:dyDescent="0.25">
      <c r="A1450" s="2">
        <v>41607</v>
      </c>
      <c r="B1450" s="5" t="str">
        <f>Gas!D1439</f>
        <v/>
      </c>
      <c r="C1450" s="5" t="str">
        <f>Gas!I1439</f>
        <v/>
      </c>
      <c r="D1450" s="24" t="str">
        <f>Electricity!D1439</f>
        <v/>
      </c>
      <c r="E1450" s="24" t="str">
        <f>Electricity!I1439</f>
        <v/>
      </c>
      <c r="F1450" s="24" t="str">
        <f>Electricity!N1439</f>
        <v/>
      </c>
      <c r="G1450" s="24" t="str">
        <f>Electricity!S1439</f>
        <v/>
      </c>
      <c r="H1450" s="70" t="str">
        <f>Loads!D1439</f>
        <v/>
      </c>
      <c r="I1450" s="70" t="str">
        <f>Loads!I1439</f>
        <v/>
      </c>
      <c r="J1450" s="71" t="str">
        <f>Loads!N1439</f>
        <v/>
      </c>
      <c r="K1450" s="71" t="str">
        <f>Loads!S1439</f>
        <v/>
      </c>
      <c r="L1450" s="71" t="str">
        <f>Loads!X1439</f>
        <v/>
      </c>
      <c r="M1450" s="71" t="str">
        <f>Loads!AC1439</f>
        <v/>
      </c>
      <c r="N1450" s="71" t="str">
        <f>Loads!AH1439</f>
        <v/>
      </c>
      <c r="O1450" s="20" t="str">
        <f>Hydro!D1439</f>
        <v/>
      </c>
    </row>
    <row r="1451" spans="1:15" x14ac:dyDescent="0.25">
      <c r="A1451" s="2">
        <v>41608</v>
      </c>
      <c r="B1451" s="5" t="str">
        <f>Gas!D1440</f>
        <v/>
      </c>
      <c r="C1451" s="5" t="str">
        <f>Gas!I1440</f>
        <v/>
      </c>
      <c r="D1451" s="24" t="str">
        <f>Electricity!D1440</f>
        <v/>
      </c>
      <c r="E1451" s="24" t="str">
        <f>Electricity!I1440</f>
        <v/>
      </c>
      <c r="F1451" s="24" t="str">
        <f>Electricity!N1440</f>
        <v/>
      </c>
      <c r="G1451" s="24" t="str">
        <f>Electricity!S1440</f>
        <v/>
      </c>
      <c r="H1451" s="70" t="str">
        <f>Loads!D1440</f>
        <v/>
      </c>
      <c r="I1451" s="70" t="str">
        <f>Loads!I1440</f>
        <v/>
      </c>
      <c r="J1451" s="71" t="str">
        <f>Loads!N1440</f>
        <v/>
      </c>
      <c r="K1451" s="71" t="str">
        <f>Loads!S1440</f>
        <v/>
      </c>
      <c r="L1451" s="71" t="str">
        <f>Loads!X1440</f>
        <v/>
      </c>
      <c r="M1451" s="71" t="str">
        <f>Loads!AC1440</f>
        <v/>
      </c>
      <c r="N1451" s="71" t="str">
        <f>Loads!AH1440</f>
        <v/>
      </c>
      <c r="O1451" s="20" t="str">
        <f>Hydro!D1440</f>
        <v/>
      </c>
    </row>
    <row r="1452" spans="1:15" x14ac:dyDescent="0.25">
      <c r="A1452" s="2">
        <v>41609</v>
      </c>
      <c r="B1452" s="5" t="str">
        <f>Gas!D1441</f>
        <v/>
      </c>
      <c r="C1452" s="5" t="str">
        <f>Gas!I1441</f>
        <v/>
      </c>
      <c r="D1452" s="24" t="str">
        <f>Electricity!D1441</f>
        <v/>
      </c>
      <c r="E1452" s="24" t="str">
        <f>Electricity!I1441</f>
        <v/>
      </c>
      <c r="F1452" s="24" t="str">
        <f>Electricity!N1441</f>
        <v/>
      </c>
      <c r="G1452" s="24" t="str">
        <f>Electricity!S1441</f>
        <v/>
      </c>
      <c r="H1452" s="70" t="str">
        <f>Loads!D1441</f>
        <v/>
      </c>
      <c r="I1452" s="70" t="str">
        <f>Loads!I1441</f>
        <v/>
      </c>
      <c r="J1452" s="71" t="str">
        <f>Loads!N1441</f>
        <v/>
      </c>
      <c r="K1452" s="71" t="str">
        <f>Loads!S1441</f>
        <v/>
      </c>
      <c r="L1452" s="71" t="str">
        <f>Loads!X1441</f>
        <v/>
      </c>
      <c r="M1452" s="71" t="str">
        <f>Loads!AC1441</f>
        <v/>
      </c>
      <c r="N1452" s="71" t="str">
        <f>Loads!AH1441</f>
        <v/>
      </c>
      <c r="O1452" s="20" t="str">
        <f>Hydro!D1441</f>
        <v/>
      </c>
    </row>
    <row r="1453" spans="1:15" x14ac:dyDescent="0.25">
      <c r="A1453" s="2">
        <v>41610</v>
      </c>
      <c r="B1453" s="5" t="str">
        <f>Gas!D1442</f>
        <v/>
      </c>
      <c r="C1453" s="5" t="str">
        <f>Gas!I1442</f>
        <v/>
      </c>
      <c r="D1453" s="24" t="str">
        <f>Electricity!D1442</f>
        <v/>
      </c>
      <c r="E1453" s="24" t="str">
        <f>Electricity!I1442</f>
        <v/>
      </c>
      <c r="F1453" s="24" t="str">
        <f>Electricity!N1442</f>
        <v/>
      </c>
      <c r="G1453" s="24" t="str">
        <f>Electricity!S1442</f>
        <v/>
      </c>
      <c r="H1453" s="70" t="str">
        <f>Loads!D1442</f>
        <v/>
      </c>
      <c r="I1453" s="70" t="str">
        <f>Loads!I1442</f>
        <v/>
      </c>
      <c r="J1453" s="71" t="str">
        <f>Loads!N1442</f>
        <v/>
      </c>
      <c r="K1453" s="71" t="str">
        <f>Loads!S1442</f>
        <v/>
      </c>
      <c r="L1453" s="71" t="str">
        <f>Loads!X1442</f>
        <v/>
      </c>
      <c r="M1453" s="71" t="str">
        <f>Loads!AC1442</f>
        <v/>
      </c>
      <c r="N1453" s="71" t="str">
        <f>Loads!AH1442</f>
        <v/>
      </c>
      <c r="O1453" s="20" t="str">
        <f>Hydro!D1442</f>
        <v/>
      </c>
    </row>
    <row r="1454" spans="1:15" x14ac:dyDescent="0.25">
      <c r="A1454" s="2">
        <v>41611</v>
      </c>
      <c r="B1454" s="5" t="str">
        <f>Gas!D1443</f>
        <v/>
      </c>
      <c r="C1454" s="5" t="str">
        <f>Gas!I1443</f>
        <v/>
      </c>
      <c r="D1454" s="24" t="str">
        <f>Electricity!D1443</f>
        <v/>
      </c>
      <c r="E1454" s="24" t="str">
        <f>Electricity!I1443</f>
        <v/>
      </c>
      <c r="F1454" s="24" t="str">
        <f>Electricity!N1443</f>
        <v/>
      </c>
      <c r="G1454" s="24" t="str">
        <f>Electricity!S1443</f>
        <v/>
      </c>
      <c r="H1454" s="70" t="str">
        <f>Loads!D1443</f>
        <v/>
      </c>
      <c r="I1454" s="70" t="str">
        <f>Loads!I1443</f>
        <v/>
      </c>
      <c r="J1454" s="71" t="str">
        <f>Loads!N1443</f>
        <v/>
      </c>
      <c r="K1454" s="71" t="str">
        <f>Loads!S1443</f>
        <v/>
      </c>
      <c r="L1454" s="71" t="str">
        <f>Loads!X1443</f>
        <v/>
      </c>
      <c r="M1454" s="71" t="str">
        <f>Loads!AC1443</f>
        <v/>
      </c>
      <c r="N1454" s="71" t="str">
        <f>Loads!AH1443</f>
        <v/>
      </c>
      <c r="O1454" s="20" t="str">
        <f>Hydro!D1443</f>
        <v/>
      </c>
    </row>
    <row r="1455" spans="1:15" x14ac:dyDescent="0.25">
      <c r="A1455" s="2">
        <v>41612</v>
      </c>
      <c r="B1455" s="5" t="str">
        <f>Gas!D1444</f>
        <v/>
      </c>
      <c r="C1455" s="5" t="str">
        <f>Gas!I1444</f>
        <v/>
      </c>
      <c r="D1455" s="24" t="str">
        <f>Electricity!D1444</f>
        <v/>
      </c>
      <c r="E1455" s="24" t="str">
        <f>Electricity!I1444</f>
        <v/>
      </c>
      <c r="F1455" s="24" t="str">
        <f>Electricity!N1444</f>
        <v/>
      </c>
      <c r="G1455" s="24" t="str">
        <f>Electricity!S1444</f>
        <v/>
      </c>
      <c r="H1455" s="70" t="str">
        <f>Loads!D1444</f>
        <v/>
      </c>
      <c r="I1455" s="70" t="str">
        <f>Loads!I1444</f>
        <v/>
      </c>
      <c r="J1455" s="71" t="str">
        <f>Loads!N1444</f>
        <v/>
      </c>
      <c r="K1455" s="71" t="str">
        <f>Loads!S1444</f>
        <v/>
      </c>
      <c r="L1455" s="71" t="str">
        <f>Loads!X1444</f>
        <v/>
      </c>
      <c r="M1455" s="71" t="str">
        <f>Loads!AC1444</f>
        <v/>
      </c>
      <c r="N1455" s="71" t="str">
        <f>Loads!AH1444</f>
        <v/>
      </c>
      <c r="O1455" s="20" t="str">
        <f>Hydro!D1444</f>
        <v/>
      </c>
    </row>
    <row r="1456" spans="1:15" x14ac:dyDescent="0.25">
      <c r="A1456" s="2">
        <v>41613</v>
      </c>
      <c r="B1456" s="5" t="str">
        <f>Gas!D1445</f>
        <v/>
      </c>
      <c r="C1456" s="5" t="str">
        <f>Gas!I1445</f>
        <v/>
      </c>
      <c r="D1456" s="24" t="str">
        <f>Electricity!D1445</f>
        <v/>
      </c>
      <c r="E1456" s="24" t="str">
        <f>Electricity!I1445</f>
        <v/>
      </c>
      <c r="F1456" s="24" t="str">
        <f>Electricity!N1445</f>
        <v/>
      </c>
      <c r="G1456" s="24" t="str">
        <f>Electricity!S1445</f>
        <v/>
      </c>
      <c r="H1456" s="70" t="str">
        <f>Loads!D1445</f>
        <v/>
      </c>
      <c r="I1456" s="70" t="str">
        <f>Loads!I1445</f>
        <v/>
      </c>
      <c r="J1456" s="71" t="str">
        <f>Loads!N1445</f>
        <v/>
      </c>
      <c r="K1456" s="71" t="str">
        <f>Loads!S1445</f>
        <v/>
      </c>
      <c r="L1456" s="71" t="str">
        <f>Loads!X1445</f>
        <v/>
      </c>
      <c r="M1456" s="71" t="str">
        <f>Loads!AC1445</f>
        <v/>
      </c>
      <c r="N1456" s="71" t="str">
        <f>Loads!AH1445</f>
        <v/>
      </c>
      <c r="O1456" s="20" t="str">
        <f>Hydro!D1445</f>
        <v/>
      </c>
    </row>
    <row r="1457" spans="1:15" x14ac:dyDescent="0.25">
      <c r="A1457" s="2">
        <v>41614</v>
      </c>
      <c r="B1457" s="5" t="str">
        <f>Gas!D1446</f>
        <v/>
      </c>
      <c r="C1457" s="5" t="str">
        <f>Gas!I1446</f>
        <v/>
      </c>
      <c r="D1457" s="24" t="str">
        <f>Electricity!D1446</f>
        <v/>
      </c>
      <c r="E1457" s="24" t="str">
        <f>Electricity!I1446</f>
        <v/>
      </c>
      <c r="F1457" s="24" t="str">
        <f>Electricity!N1446</f>
        <v/>
      </c>
      <c r="G1457" s="24" t="str">
        <f>Electricity!S1446</f>
        <v/>
      </c>
      <c r="H1457" s="70" t="str">
        <f>Loads!D1446</f>
        <v/>
      </c>
      <c r="I1457" s="70" t="str">
        <f>Loads!I1446</f>
        <v/>
      </c>
      <c r="J1457" s="71" t="str">
        <f>Loads!N1446</f>
        <v/>
      </c>
      <c r="K1457" s="71" t="str">
        <f>Loads!S1446</f>
        <v/>
      </c>
      <c r="L1457" s="71" t="str">
        <f>Loads!X1446</f>
        <v/>
      </c>
      <c r="M1457" s="71" t="str">
        <f>Loads!AC1446</f>
        <v/>
      </c>
      <c r="N1457" s="71" t="str">
        <f>Loads!AH1446</f>
        <v/>
      </c>
      <c r="O1457" s="20" t="str">
        <f>Hydro!D1446</f>
        <v/>
      </c>
    </row>
    <row r="1458" spans="1:15" x14ac:dyDescent="0.25">
      <c r="A1458" s="2">
        <v>41615</v>
      </c>
      <c r="B1458" s="5" t="str">
        <f>Gas!D1447</f>
        <v/>
      </c>
      <c r="C1458" s="5" t="str">
        <f>Gas!I1447</f>
        <v/>
      </c>
      <c r="D1458" s="24" t="str">
        <f>Electricity!D1447</f>
        <v/>
      </c>
      <c r="E1458" s="24" t="str">
        <f>Electricity!I1447</f>
        <v/>
      </c>
      <c r="F1458" s="24" t="str">
        <f>Electricity!N1447</f>
        <v/>
      </c>
      <c r="G1458" s="24" t="str">
        <f>Electricity!S1447</f>
        <v/>
      </c>
      <c r="H1458" s="70" t="str">
        <f>Loads!D1447</f>
        <v/>
      </c>
      <c r="I1458" s="70" t="str">
        <f>Loads!I1447</f>
        <v/>
      </c>
      <c r="J1458" s="71" t="str">
        <f>Loads!N1447</f>
        <v/>
      </c>
      <c r="K1458" s="71" t="str">
        <f>Loads!S1447</f>
        <v/>
      </c>
      <c r="L1458" s="71" t="str">
        <f>Loads!X1447</f>
        <v/>
      </c>
      <c r="M1458" s="71" t="str">
        <f>Loads!AC1447</f>
        <v/>
      </c>
      <c r="N1458" s="71" t="str">
        <f>Loads!AH1447</f>
        <v/>
      </c>
      <c r="O1458" s="20" t="str">
        <f>Hydro!D1447</f>
        <v/>
      </c>
    </row>
    <row r="1459" spans="1:15" x14ac:dyDescent="0.25">
      <c r="A1459" s="2">
        <v>41616</v>
      </c>
      <c r="B1459" s="5" t="str">
        <f>Gas!D1448</f>
        <v/>
      </c>
      <c r="C1459" s="5" t="str">
        <f>Gas!I1448</f>
        <v/>
      </c>
      <c r="D1459" s="24" t="str">
        <f>Electricity!D1448</f>
        <v/>
      </c>
      <c r="E1459" s="24" t="str">
        <f>Electricity!I1448</f>
        <v/>
      </c>
      <c r="F1459" s="24" t="str">
        <f>Electricity!N1448</f>
        <v/>
      </c>
      <c r="G1459" s="24" t="str">
        <f>Electricity!S1448</f>
        <v/>
      </c>
      <c r="H1459" s="70" t="str">
        <f>Loads!D1448</f>
        <v/>
      </c>
      <c r="I1459" s="70" t="str">
        <f>Loads!I1448</f>
        <v/>
      </c>
      <c r="J1459" s="71" t="str">
        <f>Loads!N1448</f>
        <v/>
      </c>
      <c r="K1459" s="71" t="str">
        <f>Loads!S1448</f>
        <v/>
      </c>
      <c r="L1459" s="71" t="str">
        <f>Loads!X1448</f>
        <v/>
      </c>
      <c r="M1459" s="71" t="str">
        <f>Loads!AC1448</f>
        <v/>
      </c>
      <c r="N1459" s="71" t="str">
        <f>Loads!AH1448</f>
        <v/>
      </c>
      <c r="O1459" s="20" t="str">
        <f>Hydro!D1448</f>
        <v/>
      </c>
    </row>
    <row r="1460" spans="1:15" x14ac:dyDescent="0.25">
      <c r="A1460" s="2">
        <v>41617</v>
      </c>
      <c r="B1460" s="5" t="str">
        <f>Gas!D1449</f>
        <v/>
      </c>
      <c r="C1460" s="5" t="str">
        <f>Gas!I1449</f>
        <v/>
      </c>
      <c r="D1460" s="24" t="str">
        <f>Electricity!D1449</f>
        <v/>
      </c>
      <c r="E1460" s="24" t="str">
        <f>Electricity!I1449</f>
        <v/>
      </c>
      <c r="F1460" s="24" t="str">
        <f>Electricity!N1449</f>
        <v/>
      </c>
      <c r="G1460" s="24" t="str">
        <f>Electricity!S1449</f>
        <v/>
      </c>
      <c r="H1460" s="70" t="str">
        <f>Loads!D1449</f>
        <v/>
      </c>
      <c r="I1460" s="70" t="str">
        <f>Loads!I1449</f>
        <v/>
      </c>
      <c r="J1460" s="71" t="str">
        <f>Loads!N1449</f>
        <v/>
      </c>
      <c r="K1460" s="71" t="str">
        <f>Loads!S1449</f>
        <v/>
      </c>
      <c r="L1460" s="71" t="str">
        <f>Loads!X1449</f>
        <v/>
      </c>
      <c r="M1460" s="71" t="str">
        <f>Loads!AC1449</f>
        <v/>
      </c>
      <c r="N1460" s="71" t="str">
        <f>Loads!AH1449</f>
        <v/>
      </c>
      <c r="O1460" s="20" t="str">
        <f>Hydro!D1449</f>
        <v/>
      </c>
    </row>
    <row r="1461" spans="1:15" x14ac:dyDescent="0.25">
      <c r="A1461" s="4">
        <v>41618</v>
      </c>
      <c r="B1461" s="5" t="str">
        <f>Gas!D1450</f>
        <v/>
      </c>
      <c r="C1461" s="5" t="str">
        <f>Gas!I1450</f>
        <v/>
      </c>
      <c r="D1461" s="24" t="str">
        <f>Electricity!D1450</f>
        <v/>
      </c>
      <c r="E1461" s="24" t="str">
        <f>Electricity!I1450</f>
        <v/>
      </c>
      <c r="F1461" s="24" t="str">
        <f>Electricity!N1450</f>
        <v/>
      </c>
      <c r="G1461" s="24" t="str">
        <f>Electricity!S1450</f>
        <v/>
      </c>
      <c r="H1461" s="70" t="str">
        <f>Loads!D1450</f>
        <v/>
      </c>
      <c r="I1461" s="70" t="str">
        <f>Loads!I1450</f>
        <v/>
      </c>
      <c r="J1461" s="71" t="str">
        <f>Loads!N1450</f>
        <v/>
      </c>
      <c r="K1461" s="71" t="str">
        <f>Loads!S1450</f>
        <v/>
      </c>
      <c r="L1461" s="71" t="str">
        <f>Loads!X1450</f>
        <v/>
      </c>
      <c r="M1461" s="71" t="str">
        <f>Loads!AC1450</f>
        <v/>
      </c>
      <c r="N1461" s="71" t="str">
        <f>Loads!AH1450</f>
        <v/>
      </c>
      <c r="O1461" s="20" t="str">
        <f>Hydro!D1450</f>
        <v/>
      </c>
    </row>
    <row r="1462" spans="1:15" x14ac:dyDescent="0.25">
      <c r="A1462" s="2">
        <v>41619</v>
      </c>
      <c r="B1462" s="5" t="str">
        <f>Gas!D1451</f>
        <v/>
      </c>
      <c r="C1462" s="5" t="str">
        <f>Gas!I1451</f>
        <v/>
      </c>
      <c r="D1462" s="24" t="str">
        <f>Electricity!D1451</f>
        <v/>
      </c>
      <c r="E1462" s="24" t="str">
        <f>Electricity!I1451</f>
        <v/>
      </c>
      <c r="F1462" s="24" t="str">
        <f>Electricity!N1451</f>
        <v/>
      </c>
      <c r="G1462" s="24" t="str">
        <f>Electricity!S1451</f>
        <v/>
      </c>
      <c r="H1462" s="70" t="str">
        <f>Loads!D1451</f>
        <v/>
      </c>
      <c r="I1462" s="70" t="str">
        <f>Loads!I1451</f>
        <v/>
      </c>
      <c r="J1462" s="71" t="str">
        <f>Loads!N1451</f>
        <v/>
      </c>
      <c r="K1462" s="71" t="str">
        <f>Loads!S1451</f>
        <v/>
      </c>
      <c r="L1462" s="71" t="str">
        <f>Loads!X1451</f>
        <v/>
      </c>
      <c r="M1462" s="71" t="str">
        <f>Loads!AC1451</f>
        <v/>
      </c>
      <c r="N1462" s="71" t="str">
        <f>Loads!AH1451</f>
        <v/>
      </c>
      <c r="O1462" s="20" t="str">
        <f>Hydro!D1451</f>
        <v/>
      </c>
    </row>
    <row r="1463" spans="1:15" x14ac:dyDescent="0.25">
      <c r="A1463" s="2">
        <v>41620</v>
      </c>
      <c r="B1463" s="5" t="str">
        <f>Gas!D1452</f>
        <v/>
      </c>
      <c r="C1463" s="5" t="str">
        <f>Gas!I1452</f>
        <v/>
      </c>
      <c r="D1463" s="24" t="str">
        <f>Electricity!D1452</f>
        <v/>
      </c>
      <c r="E1463" s="24" t="str">
        <f>Electricity!I1452</f>
        <v/>
      </c>
      <c r="F1463" s="24" t="str">
        <f>Electricity!N1452</f>
        <v/>
      </c>
      <c r="G1463" s="24" t="str">
        <f>Electricity!S1452</f>
        <v/>
      </c>
      <c r="H1463" s="70" t="str">
        <f>Loads!D1452</f>
        <v/>
      </c>
      <c r="I1463" s="70" t="str">
        <f>Loads!I1452</f>
        <v/>
      </c>
      <c r="J1463" s="71" t="str">
        <f>Loads!N1452</f>
        <v/>
      </c>
      <c r="K1463" s="71" t="str">
        <f>Loads!S1452</f>
        <v/>
      </c>
      <c r="L1463" s="71" t="str">
        <f>Loads!X1452</f>
        <v/>
      </c>
      <c r="M1463" s="71" t="str">
        <f>Loads!AC1452</f>
        <v/>
      </c>
      <c r="N1463" s="71" t="str">
        <f>Loads!AH1452</f>
        <v/>
      </c>
      <c r="O1463" s="20" t="str">
        <f>Hydro!D1452</f>
        <v/>
      </c>
    </row>
    <row r="1464" spans="1:15" x14ac:dyDescent="0.25">
      <c r="A1464" s="2">
        <v>41621</v>
      </c>
      <c r="B1464" s="5" t="str">
        <f>Gas!D1453</f>
        <v/>
      </c>
      <c r="C1464" s="5" t="str">
        <f>Gas!I1453</f>
        <v/>
      </c>
      <c r="D1464" s="24" t="str">
        <f>Electricity!D1453</f>
        <v/>
      </c>
      <c r="E1464" s="24" t="str">
        <f>Electricity!I1453</f>
        <v/>
      </c>
      <c r="F1464" s="24" t="str">
        <f>Electricity!N1453</f>
        <v/>
      </c>
      <c r="G1464" s="24" t="str">
        <f>Electricity!S1453</f>
        <v/>
      </c>
      <c r="H1464" s="70" t="str">
        <f>Loads!D1453</f>
        <v/>
      </c>
      <c r="I1464" s="70" t="str">
        <f>Loads!I1453</f>
        <v/>
      </c>
      <c r="J1464" s="71" t="str">
        <f>Loads!N1453</f>
        <v/>
      </c>
      <c r="K1464" s="71" t="str">
        <f>Loads!S1453</f>
        <v/>
      </c>
      <c r="L1464" s="71" t="str">
        <f>Loads!X1453</f>
        <v/>
      </c>
      <c r="M1464" s="71" t="str">
        <f>Loads!AC1453</f>
        <v/>
      </c>
      <c r="N1464" s="71" t="str">
        <f>Loads!AH1453</f>
        <v/>
      </c>
      <c r="O1464" s="20" t="str">
        <f>Hydro!D1453</f>
        <v/>
      </c>
    </row>
    <row r="1465" spans="1:15" x14ac:dyDescent="0.25">
      <c r="A1465" s="2">
        <v>41622</v>
      </c>
      <c r="B1465" s="5" t="str">
        <f>Gas!D1454</f>
        <v/>
      </c>
      <c r="C1465" s="5" t="str">
        <f>Gas!I1454</f>
        <v/>
      </c>
      <c r="D1465" s="24" t="str">
        <f>Electricity!D1454</f>
        <v/>
      </c>
      <c r="E1465" s="24" t="str">
        <f>Electricity!I1454</f>
        <v/>
      </c>
      <c r="F1465" s="24" t="str">
        <f>Electricity!N1454</f>
        <v/>
      </c>
      <c r="G1465" s="24" t="str">
        <f>Electricity!S1454</f>
        <v/>
      </c>
      <c r="H1465" s="70" t="str">
        <f>Loads!D1454</f>
        <v/>
      </c>
      <c r="I1465" s="70" t="str">
        <f>Loads!I1454</f>
        <v/>
      </c>
      <c r="J1465" s="71" t="str">
        <f>Loads!N1454</f>
        <v/>
      </c>
      <c r="K1465" s="71" t="str">
        <f>Loads!S1454</f>
        <v/>
      </c>
      <c r="L1465" s="71" t="str">
        <f>Loads!X1454</f>
        <v/>
      </c>
      <c r="M1465" s="71" t="str">
        <f>Loads!AC1454</f>
        <v/>
      </c>
      <c r="N1465" s="71" t="str">
        <f>Loads!AH1454</f>
        <v/>
      </c>
      <c r="O1465" s="20" t="str">
        <f>Hydro!D1454</f>
        <v/>
      </c>
    </row>
    <row r="1466" spans="1:15" x14ac:dyDescent="0.25">
      <c r="A1466" s="2">
        <v>41623</v>
      </c>
      <c r="B1466" s="5" t="str">
        <f>Gas!D1455</f>
        <v/>
      </c>
      <c r="C1466" s="5" t="str">
        <f>Gas!I1455</f>
        <v/>
      </c>
      <c r="D1466" s="24" t="str">
        <f>Electricity!D1455</f>
        <v/>
      </c>
      <c r="E1466" s="24" t="str">
        <f>Electricity!I1455</f>
        <v/>
      </c>
      <c r="F1466" s="24" t="str">
        <f>Electricity!N1455</f>
        <v/>
      </c>
      <c r="G1466" s="24" t="str">
        <f>Electricity!S1455</f>
        <v/>
      </c>
      <c r="H1466" s="70" t="str">
        <f>Loads!D1455</f>
        <v/>
      </c>
      <c r="I1466" s="70" t="str">
        <f>Loads!I1455</f>
        <v/>
      </c>
      <c r="J1466" s="71" t="str">
        <f>Loads!N1455</f>
        <v/>
      </c>
      <c r="K1466" s="71" t="str">
        <f>Loads!S1455</f>
        <v/>
      </c>
      <c r="L1466" s="71" t="str">
        <f>Loads!X1455</f>
        <v/>
      </c>
      <c r="M1466" s="71" t="str">
        <f>Loads!AC1455</f>
        <v/>
      </c>
      <c r="N1466" s="71" t="str">
        <f>Loads!AH1455</f>
        <v/>
      </c>
      <c r="O1466" s="20" t="str">
        <f>Hydro!D1455</f>
        <v/>
      </c>
    </row>
    <row r="1467" spans="1:15" x14ac:dyDescent="0.25">
      <c r="A1467" s="2">
        <v>41624</v>
      </c>
      <c r="B1467" s="5" t="str">
        <f>Gas!D1456</f>
        <v/>
      </c>
      <c r="C1467" s="5" t="str">
        <f>Gas!I1456</f>
        <v/>
      </c>
      <c r="D1467" s="24" t="str">
        <f>Electricity!D1456</f>
        <v/>
      </c>
      <c r="E1467" s="24" t="str">
        <f>Electricity!I1456</f>
        <v/>
      </c>
      <c r="F1467" s="24" t="str">
        <f>Electricity!N1456</f>
        <v/>
      </c>
      <c r="G1467" s="24" t="str">
        <f>Electricity!S1456</f>
        <v/>
      </c>
      <c r="H1467" s="70" t="str">
        <f>Loads!D1456</f>
        <v/>
      </c>
      <c r="I1467" s="70" t="str">
        <f>Loads!I1456</f>
        <v/>
      </c>
      <c r="J1467" s="71" t="str">
        <f>Loads!N1456</f>
        <v/>
      </c>
      <c r="K1467" s="71" t="str">
        <f>Loads!S1456</f>
        <v/>
      </c>
      <c r="L1467" s="71" t="str">
        <f>Loads!X1456</f>
        <v/>
      </c>
      <c r="M1467" s="71" t="str">
        <f>Loads!AC1456</f>
        <v/>
      </c>
      <c r="N1467" s="71" t="str">
        <f>Loads!AH1456</f>
        <v/>
      </c>
      <c r="O1467" s="20" t="str">
        <f>Hydro!D1456</f>
        <v/>
      </c>
    </row>
    <row r="1468" spans="1:15" x14ac:dyDescent="0.25">
      <c r="A1468" s="2">
        <v>41625</v>
      </c>
      <c r="B1468" s="5" t="str">
        <f>Gas!D1457</f>
        <v/>
      </c>
      <c r="C1468" s="5" t="str">
        <f>Gas!I1457</f>
        <v/>
      </c>
      <c r="D1468" s="24" t="str">
        <f>Electricity!D1457</f>
        <v/>
      </c>
      <c r="E1468" s="24" t="str">
        <f>Electricity!I1457</f>
        <v/>
      </c>
      <c r="F1468" s="24" t="str">
        <f>Electricity!N1457</f>
        <v/>
      </c>
      <c r="G1468" s="24" t="str">
        <f>Electricity!S1457</f>
        <v/>
      </c>
      <c r="H1468" s="70" t="str">
        <f>Loads!D1457</f>
        <v/>
      </c>
      <c r="I1468" s="70" t="str">
        <f>Loads!I1457</f>
        <v/>
      </c>
      <c r="J1468" s="71" t="str">
        <f>Loads!N1457</f>
        <v/>
      </c>
      <c r="K1468" s="71" t="str">
        <f>Loads!S1457</f>
        <v/>
      </c>
      <c r="L1468" s="71" t="str">
        <f>Loads!X1457</f>
        <v/>
      </c>
      <c r="M1468" s="71" t="str">
        <f>Loads!AC1457</f>
        <v/>
      </c>
      <c r="N1468" s="71" t="str">
        <f>Loads!AH1457</f>
        <v/>
      </c>
      <c r="O1468" s="20" t="str">
        <f>Hydro!D1457</f>
        <v/>
      </c>
    </row>
    <row r="1469" spans="1:15" x14ac:dyDescent="0.25">
      <c r="A1469" s="2">
        <v>41626</v>
      </c>
      <c r="B1469" s="5" t="str">
        <f>Gas!D1458</f>
        <v/>
      </c>
      <c r="C1469" s="5" t="str">
        <f>Gas!I1458</f>
        <v/>
      </c>
      <c r="D1469" s="24" t="str">
        <f>Electricity!D1458</f>
        <v/>
      </c>
      <c r="E1469" s="24" t="str">
        <f>Electricity!I1458</f>
        <v/>
      </c>
      <c r="F1469" s="24" t="str">
        <f>Electricity!N1458</f>
        <v/>
      </c>
      <c r="G1469" s="24" t="str">
        <f>Electricity!S1458</f>
        <v/>
      </c>
      <c r="H1469" s="70" t="str">
        <f>Loads!D1458</f>
        <v/>
      </c>
      <c r="I1469" s="70" t="str">
        <f>Loads!I1458</f>
        <v/>
      </c>
      <c r="J1469" s="71" t="str">
        <f>Loads!N1458</f>
        <v/>
      </c>
      <c r="K1469" s="71" t="str">
        <f>Loads!S1458</f>
        <v/>
      </c>
      <c r="L1469" s="71" t="str">
        <f>Loads!X1458</f>
        <v/>
      </c>
      <c r="M1469" s="71" t="str">
        <f>Loads!AC1458</f>
        <v/>
      </c>
      <c r="N1469" s="71" t="str">
        <f>Loads!AH1458</f>
        <v/>
      </c>
      <c r="O1469" s="20" t="str">
        <f>Hydro!D1458</f>
        <v/>
      </c>
    </row>
    <row r="1470" spans="1:15" x14ac:dyDescent="0.25">
      <c r="A1470" s="2">
        <v>41627</v>
      </c>
      <c r="B1470" s="5" t="str">
        <f>Gas!D1459</f>
        <v/>
      </c>
      <c r="C1470" s="5" t="str">
        <f>Gas!I1459</f>
        <v/>
      </c>
      <c r="D1470" s="24" t="str">
        <f>Electricity!D1459</f>
        <v/>
      </c>
      <c r="E1470" s="24" t="str">
        <f>Electricity!I1459</f>
        <v/>
      </c>
      <c r="F1470" s="24" t="str">
        <f>Electricity!N1459</f>
        <v/>
      </c>
      <c r="G1470" s="24" t="str">
        <f>Electricity!S1459</f>
        <v/>
      </c>
      <c r="H1470" s="70" t="str">
        <f>Loads!D1459</f>
        <v/>
      </c>
      <c r="I1470" s="70" t="str">
        <f>Loads!I1459</f>
        <v/>
      </c>
      <c r="J1470" s="71" t="str">
        <f>Loads!N1459</f>
        <v/>
      </c>
      <c r="K1470" s="71" t="str">
        <f>Loads!S1459</f>
        <v/>
      </c>
      <c r="L1470" s="71" t="str">
        <f>Loads!X1459</f>
        <v/>
      </c>
      <c r="M1470" s="71" t="str">
        <f>Loads!AC1459</f>
        <v/>
      </c>
      <c r="N1470" s="71" t="str">
        <f>Loads!AH1459</f>
        <v/>
      </c>
      <c r="O1470" s="20" t="str">
        <f>Hydro!D1459</f>
        <v/>
      </c>
    </row>
    <row r="1471" spans="1:15" x14ac:dyDescent="0.25">
      <c r="A1471" s="2">
        <v>41628</v>
      </c>
      <c r="B1471" s="5" t="str">
        <f>Gas!D1460</f>
        <v/>
      </c>
      <c r="C1471" s="5" t="str">
        <f>Gas!I1460</f>
        <v/>
      </c>
      <c r="D1471" s="24" t="str">
        <f>Electricity!D1460</f>
        <v/>
      </c>
      <c r="E1471" s="24" t="str">
        <f>Electricity!I1460</f>
        <v/>
      </c>
      <c r="F1471" s="24" t="str">
        <f>Electricity!N1460</f>
        <v/>
      </c>
      <c r="G1471" s="24" t="str">
        <f>Electricity!S1460</f>
        <v/>
      </c>
      <c r="H1471" s="70" t="str">
        <f>Loads!D1460</f>
        <v/>
      </c>
      <c r="I1471" s="70" t="str">
        <f>Loads!I1460</f>
        <v/>
      </c>
      <c r="J1471" s="71" t="str">
        <f>Loads!N1460</f>
        <v/>
      </c>
      <c r="K1471" s="71" t="str">
        <f>Loads!S1460</f>
        <v/>
      </c>
      <c r="L1471" s="71" t="str">
        <f>Loads!X1460</f>
        <v/>
      </c>
      <c r="M1471" s="71" t="str">
        <f>Loads!AC1460</f>
        <v/>
      </c>
      <c r="N1471" s="71" t="str">
        <f>Loads!AH1460</f>
        <v/>
      </c>
      <c r="O1471" s="20" t="str">
        <f>Hydro!D1460</f>
        <v/>
      </c>
    </row>
    <row r="1472" spans="1:15" x14ac:dyDescent="0.25">
      <c r="A1472" s="2">
        <v>41629</v>
      </c>
      <c r="B1472" s="5" t="str">
        <f>Gas!D1461</f>
        <v/>
      </c>
      <c r="C1472" s="5" t="str">
        <f>Gas!I1461</f>
        <v/>
      </c>
      <c r="D1472" s="24" t="str">
        <f>Electricity!D1461</f>
        <v/>
      </c>
      <c r="E1472" s="24" t="str">
        <f>Electricity!I1461</f>
        <v/>
      </c>
      <c r="F1472" s="24" t="str">
        <f>Electricity!N1461</f>
        <v/>
      </c>
      <c r="G1472" s="24" t="str">
        <f>Electricity!S1461</f>
        <v/>
      </c>
      <c r="H1472" s="70" t="str">
        <f>Loads!D1461</f>
        <v/>
      </c>
      <c r="I1472" s="70" t="str">
        <f>Loads!I1461</f>
        <v/>
      </c>
      <c r="J1472" s="71" t="str">
        <f>Loads!N1461</f>
        <v/>
      </c>
      <c r="K1472" s="71" t="str">
        <f>Loads!S1461</f>
        <v/>
      </c>
      <c r="L1472" s="71" t="str">
        <f>Loads!X1461</f>
        <v/>
      </c>
      <c r="M1472" s="71" t="str">
        <f>Loads!AC1461</f>
        <v/>
      </c>
      <c r="N1472" s="71" t="str">
        <f>Loads!AH1461</f>
        <v/>
      </c>
      <c r="O1472" s="20" t="str">
        <f>Hydro!D1461</f>
        <v/>
      </c>
    </row>
    <row r="1473" spans="1:15" x14ac:dyDescent="0.25">
      <c r="A1473" s="2">
        <v>41630</v>
      </c>
      <c r="B1473" s="5" t="str">
        <f>Gas!D1462</f>
        <v/>
      </c>
      <c r="C1473" s="5" t="str">
        <f>Gas!I1462</f>
        <v/>
      </c>
      <c r="D1473" s="24" t="str">
        <f>Electricity!D1462</f>
        <v/>
      </c>
      <c r="E1473" s="24" t="str">
        <f>Electricity!I1462</f>
        <v/>
      </c>
      <c r="F1473" s="24" t="str">
        <f>Electricity!N1462</f>
        <v/>
      </c>
      <c r="G1473" s="24" t="str">
        <f>Electricity!S1462</f>
        <v/>
      </c>
      <c r="H1473" s="70" t="str">
        <f>Loads!D1462</f>
        <v/>
      </c>
      <c r="I1473" s="70" t="str">
        <f>Loads!I1462</f>
        <v/>
      </c>
      <c r="J1473" s="71" t="str">
        <f>Loads!N1462</f>
        <v/>
      </c>
      <c r="K1473" s="71" t="str">
        <f>Loads!S1462</f>
        <v/>
      </c>
      <c r="L1473" s="71" t="str">
        <f>Loads!X1462</f>
        <v/>
      </c>
      <c r="M1473" s="71" t="str">
        <f>Loads!AC1462</f>
        <v/>
      </c>
      <c r="N1473" s="71" t="str">
        <f>Loads!AH1462</f>
        <v/>
      </c>
      <c r="O1473" s="20" t="str">
        <f>Hydro!D1462</f>
        <v/>
      </c>
    </row>
    <row r="1474" spans="1:15" x14ac:dyDescent="0.25">
      <c r="A1474" s="2">
        <v>41631</v>
      </c>
      <c r="B1474" s="5" t="str">
        <f>Gas!D1463</f>
        <v/>
      </c>
      <c r="C1474" s="5" t="str">
        <f>Gas!I1463</f>
        <v/>
      </c>
      <c r="D1474" s="24" t="str">
        <f>Electricity!D1463</f>
        <v/>
      </c>
      <c r="E1474" s="24" t="str">
        <f>Electricity!I1463</f>
        <v/>
      </c>
      <c r="F1474" s="24" t="str">
        <f>Electricity!N1463</f>
        <v/>
      </c>
      <c r="G1474" s="24" t="str">
        <f>Electricity!S1463</f>
        <v/>
      </c>
      <c r="H1474" s="70" t="str">
        <f>Loads!D1463</f>
        <v/>
      </c>
      <c r="I1474" s="70" t="str">
        <f>Loads!I1463</f>
        <v/>
      </c>
      <c r="J1474" s="71" t="str">
        <f>Loads!N1463</f>
        <v/>
      </c>
      <c r="K1474" s="71" t="str">
        <f>Loads!S1463</f>
        <v/>
      </c>
      <c r="L1474" s="71" t="str">
        <f>Loads!X1463</f>
        <v/>
      </c>
      <c r="M1474" s="71" t="str">
        <f>Loads!AC1463</f>
        <v/>
      </c>
      <c r="N1474" s="71" t="str">
        <f>Loads!AH1463</f>
        <v/>
      </c>
      <c r="O1474" s="20" t="str">
        <f>Hydro!D1463</f>
        <v/>
      </c>
    </row>
    <row r="1475" spans="1:15" x14ac:dyDescent="0.25">
      <c r="A1475" s="2">
        <v>41632</v>
      </c>
      <c r="B1475" s="5" t="str">
        <f>Gas!D1464</f>
        <v/>
      </c>
      <c r="C1475" s="5" t="str">
        <f>Gas!I1464</f>
        <v/>
      </c>
      <c r="D1475" s="24" t="str">
        <f>Electricity!D1464</f>
        <v/>
      </c>
      <c r="E1475" s="24" t="str">
        <f>Electricity!I1464</f>
        <v/>
      </c>
      <c r="F1475" s="24" t="str">
        <f>Electricity!N1464</f>
        <v/>
      </c>
      <c r="G1475" s="24" t="str">
        <f>Electricity!S1464</f>
        <v/>
      </c>
      <c r="H1475" s="70" t="str">
        <f>Loads!D1464</f>
        <v/>
      </c>
      <c r="I1475" s="70" t="str">
        <f>Loads!I1464</f>
        <v/>
      </c>
      <c r="J1475" s="71" t="str">
        <f>Loads!N1464</f>
        <v/>
      </c>
      <c r="K1475" s="71" t="str">
        <f>Loads!S1464</f>
        <v/>
      </c>
      <c r="L1475" s="71" t="str">
        <f>Loads!X1464</f>
        <v/>
      </c>
      <c r="M1475" s="71" t="str">
        <f>Loads!AC1464</f>
        <v/>
      </c>
      <c r="N1475" s="71" t="str">
        <f>Loads!AH1464</f>
        <v/>
      </c>
      <c r="O1475" s="20" t="str">
        <f>Hydro!D1464</f>
        <v/>
      </c>
    </row>
    <row r="1476" spans="1:15" x14ac:dyDescent="0.25">
      <c r="A1476" s="2">
        <v>41633</v>
      </c>
      <c r="B1476" s="5" t="str">
        <f>Gas!D1465</f>
        <v/>
      </c>
      <c r="C1476" s="5" t="str">
        <f>Gas!I1465</f>
        <v/>
      </c>
      <c r="D1476" s="24" t="str">
        <f>Electricity!D1465</f>
        <v/>
      </c>
      <c r="E1476" s="24" t="str">
        <f>Electricity!I1465</f>
        <v/>
      </c>
      <c r="F1476" s="24" t="str">
        <f>Electricity!N1465</f>
        <v/>
      </c>
      <c r="G1476" s="24" t="str">
        <f>Electricity!S1465</f>
        <v/>
      </c>
      <c r="H1476" s="70" t="str">
        <f>Loads!D1465</f>
        <v/>
      </c>
      <c r="I1476" s="70" t="str">
        <f>Loads!I1465</f>
        <v/>
      </c>
      <c r="J1476" s="71" t="str">
        <f>Loads!N1465</f>
        <v/>
      </c>
      <c r="K1476" s="71" t="str">
        <f>Loads!S1465</f>
        <v/>
      </c>
      <c r="L1476" s="71" t="str">
        <f>Loads!X1465</f>
        <v/>
      </c>
      <c r="M1476" s="71" t="str">
        <f>Loads!AC1465</f>
        <v/>
      </c>
      <c r="N1476" s="71" t="str">
        <f>Loads!AH1465</f>
        <v/>
      </c>
      <c r="O1476" s="20" t="str">
        <f>Hydro!D1465</f>
        <v/>
      </c>
    </row>
    <row r="1477" spans="1:15" x14ac:dyDescent="0.25">
      <c r="A1477" s="2">
        <v>41634</v>
      </c>
      <c r="B1477" s="5" t="str">
        <f>Gas!D1466</f>
        <v/>
      </c>
      <c r="C1477" s="5" t="str">
        <f>Gas!I1466</f>
        <v/>
      </c>
      <c r="D1477" s="24" t="str">
        <f>Electricity!D1466</f>
        <v/>
      </c>
      <c r="E1477" s="24" t="str">
        <f>Electricity!I1466</f>
        <v/>
      </c>
      <c r="F1477" s="24" t="str">
        <f>Electricity!N1466</f>
        <v/>
      </c>
      <c r="G1477" s="24" t="str">
        <f>Electricity!S1466</f>
        <v/>
      </c>
      <c r="H1477" s="70" t="str">
        <f>Loads!D1466</f>
        <v/>
      </c>
      <c r="I1477" s="70" t="str">
        <f>Loads!I1466</f>
        <v/>
      </c>
      <c r="J1477" s="71" t="str">
        <f>Loads!N1466</f>
        <v/>
      </c>
      <c r="K1477" s="71" t="str">
        <f>Loads!S1466</f>
        <v/>
      </c>
      <c r="L1477" s="71" t="str">
        <f>Loads!X1466</f>
        <v/>
      </c>
      <c r="M1477" s="71" t="str">
        <f>Loads!AC1466</f>
        <v/>
      </c>
      <c r="N1477" s="71" t="str">
        <f>Loads!AH1466</f>
        <v/>
      </c>
      <c r="O1477" s="20" t="str">
        <f>Hydro!D1466</f>
        <v/>
      </c>
    </row>
    <row r="1478" spans="1:15" x14ac:dyDescent="0.25">
      <c r="A1478" s="2">
        <v>41635</v>
      </c>
      <c r="B1478" s="5" t="str">
        <f>Gas!D1467</f>
        <v/>
      </c>
      <c r="C1478" s="5" t="str">
        <f>Gas!I1467</f>
        <v/>
      </c>
      <c r="D1478" s="24" t="str">
        <f>Electricity!D1467</f>
        <v/>
      </c>
      <c r="E1478" s="24" t="str">
        <f>Electricity!I1467</f>
        <v/>
      </c>
      <c r="F1478" s="24" t="str">
        <f>Electricity!N1467</f>
        <v/>
      </c>
      <c r="G1478" s="24" t="str">
        <f>Electricity!S1467</f>
        <v/>
      </c>
      <c r="H1478" s="70" t="str">
        <f>Loads!D1467</f>
        <v/>
      </c>
      <c r="I1478" s="70" t="str">
        <f>Loads!I1467</f>
        <v/>
      </c>
      <c r="J1478" s="71" t="str">
        <f>Loads!N1467</f>
        <v/>
      </c>
      <c r="K1478" s="71" t="str">
        <f>Loads!S1467</f>
        <v/>
      </c>
      <c r="L1478" s="71" t="str">
        <f>Loads!X1467</f>
        <v/>
      </c>
      <c r="M1478" s="71" t="str">
        <f>Loads!AC1467</f>
        <v/>
      </c>
      <c r="N1478" s="71" t="str">
        <f>Loads!AH1467</f>
        <v/>
      </c>
      <c r="O1478" s="20" t="str">
        <f>Hydro!D1467</f>
        <v/>
      </c>
    </row>
    <row r="1479" spans="1:15" x14ac:dyDescent="0.25">
      <c r="A1479" s="2">
        <v>41636</v>
      </c>
      <c r="B1479" s="5" t="str">
        <f>Gas!D1468</f>
        <v/>
      </c>
      <c r="C1479" s="5" t="str">
        <f>Gas!I1468</f>
        <v/>
      </c>
      <c r="D1479" s="24" t="str">
        <f>Electricity!D1468</f>
        <v/>
      </c>
      <c r="E1479" s="24" t="str">
        <f>Electricity!I1468</f>
        <v/>
      </c>
      <c r="F1479" s="24" t="str">
        <f>Electricity!N1468</f>
        <v/>
      </c>
      <c r="G1479" s="24" t="str">
        <f>Electricity!S1468</f>
        <v/>
      </c>
      <c r="H1479" s="70" t="str">
        <f>Loads!D1468</f>
        <v/>
      </c>
      <c r="I1479" s="70" t="str">
        <f>Loads!I1468</f>
        <v/>
      </c>
      <c r="J1479" s="71" t="str">
        <f>Loads!N1468</f>
        <v/>
      </c>
      <c r="K1479" s="71" t="str">
        <f>Loads!S1468</f>
        <v/>
      </c>
      <c r="L1479" s="71" t="str">
        <f>Loads!X1468</f>
        <v/>
      </c>
      <c r="M1479" s="71" t="str">
        <f>Loads!AC1468</f>
        <v/>
      </c>
      <c r="N1479" s="71" t="str">
        <f>Loads!AH1468</f>
        <v/>
      </c>
      <c r="O1479" s="20" t="str">
        <f>Hydro!D1468</f>
        <v/>
      </c>
    </row>
    <row r="1480" spans="1:15" x14ac:dyDescent="0.25">
      <c r="A1480" s="2">
        <v>41637</v>
      </c>
      <c r="B1480" s="5" t="str">
        <f>Gas!D1469</f>
        <v/>
      </c>
      <c r="C1480" s="5" t="str">
        <f>Gas!I1469</f>
        <v/>
      </c>
      <c r="D1480" s="24" t="str">
        <f>Electricity!D1469</f>
        <v/>
      </c>
      <c r="E1480" s="24" t="str">
        <f>Electricity!I1469</f>
        <v/>
      </c>
      <c r="F1480" s="24" t="str">
        <f>Electricity!N1469</f>
        <v/>
      </c>
      <c r="G1480" s="24" t="str">
        <f>Electricity!S1469</f>
        <v/>
      </c>
      <c r="H1480" s="70" t="str">
        <f>Loads!D1469</f>
        <v/>
      </c>
      <c r="I1480" s="70" t="str">
        <f>Loads!I1469</f>
        <v/>
      </c>
      <c r="J1480" s="71" t="str">
        <f>Loads!N1469</f>
        <v/>
      </c>
      <c r="K1480" s="71" t="str">
        <f>Loads!S1469</f>
        <v/>
      </c>
      <c r="L1480" s="71" t="str">
        <f>Loads!X1469</f>
        <v/>
      </c>
      <c r="M1480" s="71" t="str">
        <f>Loads!AC1469</f>
        <v/>
      </c>
      <c r="N1480" s="71" t="str">
        <f>Loads!AH1469</f>
        <v/>
      </c>
      <c r="O1480" s="20" t="str">
        <f>Hydro!D1469</f>
        <v/>
      </c>
    </row>
    <row r="1481" spans="1:15" x14ac:dyDescent="0.25">
      <c r="A1481" s="2">
        <v>41638</v>
      </c>
      <c r="B1481" s="5" t="str">
        <f>Gas!D1470</f>
        <v/>
      </c>
      <c r="C1481" s="5" t="str">
        <f>Gas!I1470</f>
        <v/>
      </c>
      <c r="D1481" s="24" t="str">
        <f>Electricity!D1470</f>
        <v/>
      </c>
      <c r="E1481" s="24" t="str">
        <f>Electricity!I1470</f>
        <v/>
      </c>
      <c r="F1481" s="24" t="str">
        <f>Electricity!N1470</f>
        <v/>
      </c>
      <c r="G1481" s="24" t="str">
        <f>Electricity!S1470</f>
        <v/>
      </c>
      <c r="H1481" s="70" t="str">
        <f>Loads!D1470</f>
        <v/>
      </c>
      <c r="I1481" s="70" t="str">
        <f>Loads!I1470</f>
        <v/>
      </c>
      <c r="J1481" s="71" t="str">
        <f>Loads!N1470</f>
        <v/>
      </c>
      <c r="K1481" s="71" t="str">
        <f>Loads!S1470</f>
        <v/>
      </c>
      <c r="L1481" s="71" t="str">
        <f>Loads!X1470</f>
        <v/>
      </c>
      <c r="M1481" s="71" t="str">
        <f>Loads!AC1470</f>
        <v/>
      </c>
      <c r="N1481" s="71" t="str">
        <f>Loads!AH1470</f>
        <v/>
      </c>
      <c r="O1481" s="20" t="str">
        <f>Hydro!D1470</f>
        <v/>
      </c>
    </row>
    <row r="1482" spans="1:15" x14ac:dyDescent="0.25">
      <c r="A1482" s="21">
        <v>41639</v>
      </c>
      <c r="B1482" s="5" t="str">
        <f>Gas!D1471</f>
        <v/>
      </c>
      <c r="C1482" s="5" t="str">
        <f>Gas!I1471</f>
        <v/>
      </c>
      <c r="D1482" s="24" t="str">
        <f>Electricity!D1471</f>
        <v/>
      </c>
      <c r="E1482" s="24" t="str">
        <f>Electricity!I1471</f>
        <v/>
      </c>
      <c r="F1482" s="24" t="str">
        <f>Electricity!N1471</f>
        <v/>
      </c>
      <c r="G1482" s="24" t="str">
        <f>Electricity!S1471</f>
        <v/>
      </c>
      <c r="H1482" s="72" t="str">
        <f>Loads!D1471</f>
        <v/>
      </c>
      <c r="I1482" s="72" t="str">
        <f>Loads!I1471</f>
        <v/>
      </c>
      <c r="J1482" s="73" t="str">
        <f>Loads!N1471</f>
        <v/>
      </c>
      <c r="K1482" s="73" t="str">
        <f>Loads!S1471</f>
        <v/>
      </c>
      <c r="L1482" s="73" t="str">
        <f>Loads!X1471</f>
        <v/>
      </c>
      <c r="M1482" s="73" t="str">
        <f>Loads!AC1471</f>
        <v/>
      </c>
      <c r="N1482" s="73" t="str">
        <f>Loads!AH1471</f>
        <v/>
      </c>
      <c r="O1482" s="20" t="str">
        <f>Hydro!D1471</f>
        <v/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482"/>
  <sheetViews>
    <sheetView showGridLines="0" zoomScale="85" zoomScaleNormal="85" workbookViewId="0">
      <selection activeCell="B15" sqref="B15"/>
    </sheetView>
  </sheetViews>
  <sheetFormatPr defaultRowHeight="15" x14ac:dyDescent="0.25"/>
  <cols>
    <col min="1" max="1" width="11.5703125" bestFit="1" customWidth="1"/>
    <col min="17" max="17" width="17.28515625" bestFit="1" customWidth="1"/>
    <col min="18" max="18" width="5.28515625" bestFit="1" customWidth="1"/>
  </cols>
  <sheetData>
    <row r="1" spans="1:18" ht="18.75" x14ac:dyDescent="0.3">
      <c r="A1" s="117" t="s">
        <v>31</v>
      </c>
    </row>
    <row r="2" spans="1:18" x14ac:dyDescent="0.25">
      <c r="B2" t="str">
        <f>B20</f>
        <v>K-O</v>
      </c>
      <c r="C2" t="str">
        <f t="shared" ref="C2:N2" si="0">C20</f>
        <v>SUMAS</v>
      </c>
      <c r="D2" t="str">
        <f t="shared" si="0"/>
        <v>4C</v>
      </c>
      <c r="E2" t="str">
        <f t="shared" si="0"/>
        <v>COB</v>
      </c>
      <c r="F2" t="str">
        <f t="shared" si="0"/>
        <v>Mid-C</v>
      </c>
      <c r="G2" t="str">
        <f t="shared" si="0"/>
        <v>PV</v>
      </c>
      <c r="H2" t="str">
        <f t="shared" si="0"/>
        <v>CA</v>
      </c>
      <c r="I2" t="str">
        <f t="shared" si="0"/>
        <v>ID</v>
      </c>
      <c r="J2" t="str">
        <f t="shared" si="0"/>
        <v>Portland</v>
      </c>
      <c r="K2" t="str">
        <f t="shared" si="0"/>
        <v>OR Other</v>
      </c>
      <c r="L2" t="str">
        <f t="shared" si="0"/>
        <v>UT</v>
      </c>
      <c r="M2" t="str">
        <f t="shared" si="0"/>
        <v>WA</v>
      </c>
      <c r="N2" t="str">
        <f t="shared" si="0"/>
        <v>WY</v>
      </c>
      <c r="O2" t="s">
        <v>38</v>
      </c>
      <c r="Q2" t="s">
        <v>28</v>
      </c>
    </row>
    <row r="3" spans="1:18" x14ac:dyDescent="0.25">
      <c r="A3" t="s">
        <v>11</v>
      </c>
      <c r="B3" s="25">
        <f>CORREL(B23:B1482,$B23:$B1482)</f>
        <v>1</v>
      </c>
      <c r="C3" s="26">
        <f>CORREL(C23:C1482,$B23:$B1482)</f>
        <v>0.88534849328042209</v>
      </c>
      <c r="D3" s="27">
        <f t="shared" ref="D3:O3" si="1">CORREL(D23:D1482,$B23:$B1482)</f>
        <v>6.9664417342084131E-2</v>
      </c>
      <c r="E3" s="27">
        <f t="shared" si="1"/>
        <v>5.3187193646846258E-2</v>
      </c>
      <c r="F3" s="27">
        <f t="shared" si="1"/>
        <v>1.5649910298375563E-2</v>
      </c>
      <c r="G3" s="28">
        <f t="shared" si="1"/>
        <v>8.2677933057581032E-2</v>
      </c>
      <c r="H3" s="29">
        <f t="shared" si="1"/>
        <v>-3.1596625674152723E-2</v>
      </c>
      <c r="I3" s="29">
        <f t="shared" si="1"/>
        <v>9.4184511360596079E-2</v>
      </c>
      <c r="J3" s="29">
        <f t="shared" si="1"/>
        <v>5.29968055875761E-2</v>
      </c>
      <c r="K3" s="29">
        <f t="shared" si="1"/>
        <v>5.6662821537949139E-2</v>
      </c>
      <c r="L3" s="29">
        <f t="shared" si="1"/>
        <v>1.743163779758208E-2</v>
      </c>
      <c r="M3" s="29">
        <f t="shared" si="1"/>
        <v>2.4996215553027057E-2</v>
      </c>
      <c r="N3" s="30">
        <f t="shared" si="1"/>
        <v>1.4404655127329882E-2</v>
      </c>
      <c r="O3" s="16">
        <f t="shared" si="1"/>
        <v>-5.2166989451876304E-2</v>
      </c>
      <c r="Q3" s="74" t="s">
        <v>20</v>
      </c>
      <c r="R3" s="14">
        <f>AVERAGE(C3)</f>
        <v>0.88534849328042209</v>
      </c>
    </row>
    <row r="4" spans="1:18" x14ac:dyDescent="0.25">
      <c r="A4" t="s">
        <v>12</v>
      </c>
      <c r="B4" s="31">
        <f>C3</f>
        <v>0.88534849328042209</v>
      </c>
      <c r="C4" s="32">
        <f>CORREL(C23:C1482,$C23:$C1482)</f>
        <v>1</v>
      </c>
      <c r="D4" s="33">
        <f>CORREL(D23:D1482,$C23:$C1482)</f>
        <v>7.8017277448611519E-2</v>
      </c>
      <c r="E4" s="33">
        <f t="shared" ref="E4:O4" si="2">CORREL(E23:E1482,$C23:$C1482)</f>
        <v>8.4192884910103696E-2</v>
      </c>
      <c r="F4" s="33">
        <f t="shared" si="2"/>
        <v>2.2036450293482601E-3</v>
      </c>
      <c r="G4" s="34">
        <f t="shared" si="2"/>
        <v>9.8598152273936826E-2</v>
      </c>
      <c r="H4" s="35">
        <f t="shared" si="2"/>
        <v>-5.5945838313725883E-2</v>
      </c>
      <c r="I4" s="35">
        <f t="shared" si="2"/>
        <v>3.8974204537882758E-2</v>
      </c>
      <c r="J4" s="35">
        <f t="shared" si="2"/>
        <v>8.7267591838502315E-2</v>
      </c>
      <c r="K4" s="35">
        <f t="shared" si="2"/>
        <v>5.6600979656976441E-2</v>
      </c>
      <c r="L4" s="35">
        <f t="shared" si="2"/>
        <v>-3.0230381864339972E-2</v>
      </c>
      <c r="M4" s="35">
        <f t="shared" si="2"/>
        <v>2.2996423003940544E-2</v>
      </c>
      <c r="N4" s="36">
        <f t="shared" si="2"/>
        <v>-4.5936657063821107E-2</v>
      </c>
      <c r="O4" s="17">
        <f t="shared" si="2"/>
        <v>-1.3729832008930359E-2</v>
      </c>
      <c r="Q4" s="75" t="s">
        <v>22</v>
      </c>
      <c r="R4" s="14">
        <f>AVERAGE(E5:G5,F6:G6,G7)</f>
        <v>0.58170731053709412</v>
      </c>
    </row>
    <row r="5" spans="1:18" x14ac:dyDescent="0.25">
      <c r="A5" t="s">
        <v>7</v>
      </c>
      <c r="B5" s="37">
        <f>D3</f>
        <v>6.9664417342084131E-2</v>
      </c>
      <c r="C5" s="38">
        <f>D4</f>
        <v>7.8017277448611519E-2</v>
      </c>
      <c r="D5" s="39">
        <f>CORREL(D23:D1482,$D23:$D1482)</f>
        <v>1</v>
      </c>
      <c r="E5" s="39">
        <f t="shared" ref="E5:O5" si="3">CORREL(E23:E1482,$D23:$D1482)</f>
        <v>0.4894497357832181</v>
      </c>
      <c r="F5" s="39">
        <f t="shared" si="3"/>
        <v>0.44316008599824441</v>
      </c>
      <c r="G5" s="40">
        <f t="shared" si="3"/>
        <v>0.85613763064184367</v>
      </c>
      <c r="H5" s="41">
        <f t="shared" si="3"/>
        <v>0.19547599249503178</v>
      </c>
      <c r="I5" s="41">
        <f t="shared" si="3"/>
        <v>0.16997983662784388</v>
      </c>
      <c r="J5" s="41">
        <f t="shared" si="3"/>
        <v>0.16011593644344424</v>
      </c>
      <c r="K5" s="41">
        <f t="shared" si="3"/>
        <v>0.2105082149260798</v>
      </c>
      <c r="L5" s="41">
        <f t="shared" si="3"/>
        <v>0.27793031919390859</v>
      </c>
      <c r="M5" s="41">
        <f t="shared" si="3"/>
        <v>0.1881279230610956</v>
      </c>
      <c r="N5" s="42">
        <f t="shared" si="3"/>
        <v>3.5398891695844349E-2</v>
      </c>
      <c r="O5" s="43">
        <f t="shared" si="3"/>
        <v>-1.8523355018169558E-2</v>
      </c>
      <c r="Q5" s="76" t="s">
        <v>24</v>
      </c>
      <c r="R5" s="14">
        <f>AVERAGE(I9:N9,J10:N10,K11:N11,L12:N12,M13:N13,N14)</f>
        <v>0.33295353088821261</v>
      </c>
    </row>
    <row r="6" spans="1:18" x14ac:dyDescent="0.25">
      <c r="A6" t="s">
        <v>8</v>
      </c>
      <c r="B6" s="37">
        <f>E3</f>
        <v>5.3187193646846258E-2</v>
      </c>
      <c r="C6" s="38">
        <f>E4</f>
        <v>8.4192884910103696E-2</v>
      </c>
      <c r="D6" s="39">
        <f>E5</f>
        <v>0.4894497357832181</v>
      </c>
      <c r="E6" s="39">
        <f>CORREL(E23:E1482,$E23:$E1482)</f>
        <v>1.0000000000000002</v>
      </c>
      <c r="F6" s="39">
        <f t="shared" ref="F6:O6" si="4">CORREL(F23:F1482,$E23:$E1482)</f>
        <v>0.74059966739760519</v>
      </c>
      <c r="G6" s="40">
        <f t="shared" si="4"/>
        <v>0.52199249922401181</v>
      </c>
      <c r="H6" s="41">
        <f t="shared" si="4"/>
        <v>0.11103262348252631</v>
      </c>
      <c r="I6" s="41">
        <f t="shared" si="4"/>
        <v>0.18370706680536861</v>
      </c>
      <c r="J6" s="41">
        <f t="shared" si="4"/>
        <v>0.26654947466701073</v>
      </c>
      <c r="K6" s="41">
        <f t="shared" si="4"/>
        <v>0.26536275570695173</v>
      </c>
      <c r="L6" s="41">
        <f t="shared" si="4"/>
        <v>0.1880277603421136</v>
      </c>
      <c r="M6" s="41">
        <f t="shared" si="4"/>
        <v>0.25120001326976682</v>
      </c>
      <c r="N6" s="42">
        <f t="shared" si="4"/>
        <v>-1.8685087044026317E-2</v>
      </c>
      <c r="O6" s="43">
        <f t="shared" si="4"/>
        <v>-9.3492504406886237E-2</v>
      </c>
      <c r="Q6" s="118"/>
      <c r="R6" s="119"/>
    </row>
    <row r="7" spans="1:18" x14ac:dyDescent="0.25">
      <c r="A7" t="s">
        <v>9</v>
      </c>
      <c r="B7" s="37">
        <f>F3</f>
        <v>1.5649910298375563E-2</v>
      </c>
      <c r="C7" s="38">
        <f>F4</f>
        <v>2.2036450293482601E-3</v>
      </c>
      <c r="D7" s="39">
        <f>F5</f>
        <v>0.44316008599824441</v>
      </c>
      <c r="E7" s="39">
        <f>F6</f>
        <v>0.74059966739760519</v>
      </c>
      <c r="F7" s="39">
        <f t="shared" ref="F7:O7" si="5">CORREL(F23:F1482,$F23:$F1482)</f>
        <v>1</v>
      </c>
      <c r="G7" s="44">
        <f t="shared" si="5"/>
        <v>0.4389042441776414</v>
      </c>
      <c r="H7" s="41">
        <f t="shared" si="5"/>
        <v>0.16576844033907887</v>
      </c>
      <c r="I7" s="41">
        <f t="shared" si="5"/>
        <v>0.21508247640933589</v>
      </c>
      <c r="J7" s="41">
        <f t="shared" si="5"/>
        <v>0.25371798414457475</v>
      </c>
      <c r="K7" s="41">
        <f t="shared" si="5"/>
        <v>0.26314941079946724</v>
      </c>
      <c r="L7" s="41">
        <f t="shared" si="5"/>
        <v>0.24304439676183945</v>
      </c>
      <c r="M7" s="41">
        <f t="shared" si="5"/>
        <v>0.2725604590887204</v>
      </c>
      <c r="N7" s="42">
        <f t="shared" si="5"/>
        <v>8.4358620169799239E-2</v>
      </c>
      <c r="O7" s="43">
        <f t="shared" si="5"/>
        <v>-8.9520057501649167E-2</v>
      </c>
      <c r="Q7" s="118"/>
      <c r="R7" s="119"/>
    </row>
    <row r="8" spans="1:18" x14ac:dyDescent="0.25">
      <c r="A8" t="s">
        <v>10</v>
      </c>
      <c r="B8" s="45">
        <f>G3</f>
        <v>8.2677933057581032E-2</v>
      </c>
      <c r="C8" s="46">
        <f>G4</f>
        <v>9.8598152273936826E-2</v>
      </c>
      <c r="D8" s="47">
        <f>G5</f>
        <v>0.85613763064184367</v>
      </c>
      <c r="E8" s="47">
        <f>G6</f>
        <v>0.52199249922401181</v>
      </c>
      <c r="F8" s="47">
        <f>G7</f>
        <v>0.4389042441776414</v>
      </c>
      <c r="G8" s="48">
        <f t="shared" ref="G8:O8" si="6">CORREL(G23:G1482,$G23:$G1482)</f>
        <v>1</v>
      </c>
      <c r="H8" s="41">
        <f t="shared" si="6"/>
        <v>0.18596286521151056</v>
      </c>
      <c r="I8" s="41">
        <f t="shared" si="6"/>
        <v>0.16707650620834943</v>
      </c>
      <c r="J8" s="41">
        <f t="shared" si="6"/>
        <v>0.16767936198443364</v>
      </c>
      <c r="K8" s="41">
        <f t="shared" si="6"/>
        <v>0.22892702192556325</v>
      </c>
      <c r="L8" s="41">
        <f t="shared" si="6"/>
        <v>0.24961047823264698</v>
      </c>
      <c r="M8" s="41">
        <f t="shared" si="6"/>
        <v>0.18220827192015265</v>
      </c>
      <c r="N8" s="42">
        <f t="shared" si="6"/>
        <v>4.0810641384190147E-2</v>
      </c>
      <c r="O8" s="43">
        <f t="shared" si="6"/>
        <v>-6.8432107892579142E-2</v>
      </c>
      <c r="Q8" s="118"/>
    </row>
    <row r="9" spans="1:18" x14ac:dyDescent="0.25">
      <c r="A9" t="s">
        <v>13</v>
      </c>
      <c r="B9" s="49">
        <f>H3</f>
        <v>-3.1596625674152723E-2</v>
      </c>
      <c r="C9" s="15">
        <f>H4</f>
        <v>-5.5945838313725883E-2</v>
      </c>
      <c r="D9" s="50">
        <f>H5</f>
        <v>0.19547599249503178</v>
      </c>
      <c r="E9" s="50">
        <f>H6</f>
        <v>0.11103262348252631</v>
      </c>
      <c r="F9" s="50">
        <f>H7</f>
        <v>0.16576844033907887</v>
      </c>
      <c r="G9" s="50">
        <f>H8</f>
        <v>0.18596286521151056</v>
      </c>
      <c r="H9" s="51">
        <f t="shared" ref="H9:O9" si="7">CORREL(H23:H1482,$H23:$H1482)</f>
        <v>1.0000000000000002</v>
      </c>
      <c r="I9" s="52">
        <f t="shared" si="7"/>
        <v>0.34378883569955865</v>
      </c>
      <c r="J9" s="52">
        <f t="shared" si="7"/>
        <v>0.35125812357992559</v>
      </c>
      <c r="K9" s="52">
        <f t="shared" si="7"/>
        <v>0.55713060588453989</v>
      </c>
      <c r="L9" s="52">
        <f t="shared" si="7"/>
        <v>0.2867986807741254</v>
      </c>
      <c r="M9" s="52">
        <f t="shared" si="7"/>
        <v>0.41719901851122571</v>
      </c>
      <c r="N9" s="53">
        <f t="shared" si="7"/>
        <v>7.7689140193468217E-2</v>
      </c>
      <c r="O9" s="54">
        <f t="shared" si="7"/>
        <v>-6.9285507102884156E-2</v>
      </c>
    </row>
    <row r="10" spans="1:18" x14ac:dyDescent="0.25">
      <c r="A10" t="s">
        <v>14</v>
      </c>
      <c r="B10" s="49">
        <f>I3</f>
        <v>9.4184511360596079E-2</v>
      </c>
      <c r="C10" s="15">
        <f>I4</f>
        <v>3.8974204537882758E-2</v>
      </c>
      <c r="D10" s="50">
        <f>I5</f>
        <v>0.16997983662784388</v>
      </c>
      <c r="E10" s="50">
        <f>I6</f>
        <v>0.18370706680536861</v>
      </c>
      <c r="F10" s="50">
        <f>I7</f>
        <v>0.21508247640933589</v>
      </c>
      <c r="G10" s="50">
        <f>I8</f>
        <v>0.16707650620834943</v>
      </c>
      <c r="H10" s="51">
        <f>I9</f>
        <v>0.34378883569955865</v>
      </c>
      <c r="I10" s="51">
        <f t="shared" ref="I10:O10" si="8">CORREL(I23:I1482,$I23:$I1482)</f>
        <v>1</v>
      </c>
      <c r="J10" s="52">
        <f t="shared" si="8"/>
        <v>0.1254584131787117</v>
      </c>
      <c r="K10" s="52">
        <f t="shared" si="8"/>
        <v>0.22099344982850397</v>
      </c>
      <c r="L10" s="52">
        <f t="shared" si="8"/>
        <v>0.38612117833133458</v>
      </c>
      <c r="M10" s="52">
        <f t="shared" si="8"/>
        <v>0.24029596132422756</v>
      </c>
      <c r="N10" s="53">
        <f t="shared" si="8"/>
        <v>0.26914698646881291</v>
      </c>
      <c r="O10" s="54">
        <f t="shared" si="8"/>
        <v>-9.9171653458245107E-2</v>
      </c>
      <c r="Q10" s="77" t="s">
        <v>21</v>
      </c>
      <c r="R10" s="14">
        <f>AVERAGE(D3:G4)</f>
        <v>6.0523926750860907E-2</v>
      </c>
    </row>
    <row r="11" spans="1:18" x14ac:dyDescent="0.25">
      <c r="A11" t="s">
        <v>15</v>
      </c>
      <c r="B11" s="49">
        <f>J3</f>
        <v>5.29968055875761E-2</v>
      </c>
      <c r="C11" s="15">
        <f>J4</f>
        <v>8.7267591838502315E-2</v>
      </c>
      <c r="D11" s="50">
        <f>J5</f>
        <v>0.16011593644344424</v>
      </c>
      <c r="E11" s="50">
        <f>J6</f>
        <v>0.26654947466701073</v>
      </c>
      <c r="F11" s="50">
        <f>J7</f>
        <v>0.25371798414457475</v>
      </c>
      <c r="G11" s="50">
        <f>J8</f>
        <v>0.16767936198443364</v>
      </c>
      <c r="H11" s="51">
        <f>J9</f>
        <v>0.35125812357992559</v>
      </c>
      <c r="I11" s="51">
        <f>J10</f>
        <v>0.1254584131787117</v>
      </c>
      <c r="J11" s="51">
        <f>CORREL(J23:J1482,$J23:$J1482)</f>
        <v>1.0000000000000002</v>
      </c>
      <c r="K11" s="52">
        <f>CORREL(K23:K1482,$J23:$J1482)</f>
        <v>0.75560895368293268</v>
      </c>
      <c r="L11" s="52">
        <f>CORREL(L23:L1482,$J23:$J1482)</f>
        <v>0.28208425070490972</v>
      </c>
      <c r="M11" s="52">
        <f>CORREL(M23:M1482,$J23:$J1482)</f>
        <v>0.60773713305763266</v>
      </c>
      <c r="N11" s="53">
        <f>CORREL(N23:N1482,$J23:$J1482)</f>
        <v>8.7438415736167271E-2</v>
      </c>
      <c r="O11" s="54">
        <f t="shared" ref="O11" si="9">CORREL(O23:O1482,$J23:$J1482)</f>
        <v>-0.1108087913839054</v>
      </c>
      <c r="Q11" s="13" t="s">
        <v>25</v>
      </c>
      <c r="R11" s="14">
        <f>AVERAGE(H3:N4)</f>
        <v>2.1629024506094486E-2</v>
      </c>
    </row>
    <row r="12" spans="1:18" x14ac:dyDescent="0.25">
      <c r="A12" t="s">
        <v>16</v>
      </c>
      <c r="B12" s="49">
        <f>K3</f>
        <v>5.6662821537949139E-2</v>
      </c>
      <c r="C12" s="15">
        <f>K4</f>
        <v>5.6600979656976441E-2</v>
      </c>
      <c r="D12" s="50">
        <f>K5</f>
        <v>0.2105082149260798</v>
      </c>
      <c r="E12" s="50">
        <f>K6</f>
        <v>0.26536275570695173</v>
      </c>
      <c r="F12" s="50">
        <f>K7</f>
        <v>0.26314941079946724</v>
      </c>
      <c r="G12" s="50">
        <f>K8</f>
        <v>0.22892702192556325</v>
      </c>
      <c r="H12" s="51">
        <f>K9</f>
        <v>0.55713060588453989</v>
      </c>
      <c r="I12" s="51">
        <f>K10</f>
        <v>0.22099344982850397</v>
      </c>
      <c r="J12" s="51">
        <f>K11</f>
        <v>0.75560895368293268</v>
      </c>
      <c r="K12" s="52">
        <f>CORREL(K23:K1482,$K23:$K1482)</f>
        <v>1</v>
      </c>
      <c r="L12" s="52">
        <f t="shared" ref="L12:O12" si="10">CORREL(L23:L1482,$K23:$K1482)</f>
        <v>0.33172581619265346</v>
      </c>
      <c r="M12" s="52">
        <f t="shared" si="10"/>
        <v>0.77611555143689914</v>
      </c>
      <c r="N12" s="53">
        <f t="shared" si="10"/>
        <v>9.6087734383693529E-2</v>
      </c>
      <c r="O12" s="54">
        <f t="shared" si="10"/>
        <v>-0.13193067702324487</v>
      </c>
      <c r="Q12" s="79" t="s">
        <v>26</v>
      </c>
      <c r="R12" s="14">
        <f>AVERAGE(O3:O4)</f>
        <v>-3.2948410730403332E-2</v>
      </c>
    </row>
    <row r="13" spans="1:18" x14ac:dyDescent="0.25">
      <c r="A13" t="s">
        <v>17</v>
      </c>
      <c r="B13" s="49">
        <f>L3</f>
        <v>1.743163779758208E-2</v>
      </c>
      <c r="C13" s="15">
        <f>L4</f>
        <v>-3.0230381864339972E-2</v>
      </c>
      <c r="D13" s="50">
        <f>L5</f>
        <v>0.27793031919390859</v>
      </c>
      <c r="E13" s="50">
        <f>L6</f>
        <v>0.1880277603421136</v>
      </c>
      <c r="F13" s="50">
        <f>L7</f>
        <v>0.24304439676183945</v>
      </c>
      <c r="G13" s="50">
        <f>L8</f>
        <v>0.24961047823264698</v>
      </c>
      <c r="H13" s="51">
        <f>L9</f>
        <v>0.2867986807741254</v>
      </c>
      <c r="I13" s="51">
        <f>L10</f>
        <v>0.38612117833133458</v>
      </c>
      <c r="J13" s="51">
        <f>L11</f>
        <v>0.28208425070490972</v>
      </c>
      <c r="K13" s="51">
        <f>L12</f>
        <v>0.33172581619265346</v>
      </c>
      <c r="L13" s="52">
        <f>CORREL(L23:L1482,$L23:$L1482)</f>
        <v>1</v>
      </c>
      <c r="M13" s="52">
        <f>CORREL(M23:M1482,$L23:$L1482)</f>
        <v>0.35016019046814206</v>
      </c>
      <c r="N13" s="53">
        <f>CORREL(N23:N1482,$L23:$L1482)</f>
        <v>0.31714882041243697</v>
      </c>
      <c r="O13" s="54">
        <f t="shared" ref="O13" si="11">CORREL(O23:O1482,$L23:$L1482)</f>
        <v>-0.12860664758311702</v>
      </c>
      <c r="Q13" s="118"/>
      <c r="R13" s="119"/>
    </row>
    <row r="14" spans="1:18" x14ac:dyDescent="0.25">
      <c r="A14" t="s">
        <v>18</v>
      </c>
      <c r="B14" s="49">
        <f>M3</f>
        <v>2.4996215553027057E-2</v>
      </c>
      <c r="C14" s="15">
        <f>M4</f>
        <v>2.2996423003940544E-2</v>
      </c>
      <c r="D14" s="50">
        <f>M5</f>
        <v>0.1881279230610956</v>
      </c>
      <c r="E14" s="50">
        <f>M6</f>
        <v>0.25120001326976682</v>
      </c>
      <c r="F14" s="50">
        <f>M7</f>
        <v>0.2725604590887204</v>
      </c>
      <c r="G14" s="50">
        <f>M8</f>
        <v>0.18220827192015265</v>
      </c>
      <c r="H14" s="51">
        <f>M9</f>
        <v>0.41719901851122571</v>
      </c>
      <c r="I14" s="51">
        <f>M10</f>
        <v>0.24029596132422756</v>
      </c>
      <c r="J14" s="51">
        <f>M11</f>
        <v>0.60773713305763266</v>
      </c>
      <c r="K14" s="51">
        <f>M12</f>
        <v>0.77611555143689914</v>
      </c>
      <c r="L14" s="51">
        <f>M13</f>
        <v>0.35016019046814206</v>
      </c>
      <c r="M14" s="52">
        <f>CORREL(M23:M1482,$M23:$M1482)</f>
        <v>1</v>
      </c>
      <c r="N14" s="53">
        <f>CORREL(N23:N1482,$M23:$M1482)</f>
        <v>0.11203688880256507</v>
      </c>
      <c r="O14" s="54">
        <f t="shared" ref="O14" si="12">CORREL(O23:O1482,$M23:$M1482)</f>
        <v>-0.15232977362272812</v>
      </c>
    </row>
    <row r="15" spans="1:18" x14ac:dyDescent="0.25">
      <c r="A15" t="s">
        <v>19</v>
      </c>
      <c r="B15" s="55">
        <f>N3</f>
        <v>1.4404655127329882E-2</v>
      </c>
      <c r="C15" s="56">
        <f>N4</f>
        <v>-4.5936657063821107E-2</v>
      </c>
      <c r="D15" s="57">
        <f>N5</f>
        <v>3.5398891695844349E-2</v>
      </c>
      <c r="E15" s="57">
        <f>N6</f>
        <v>-1.8685087044026317E-2</v>
      </c>
      <c r="F15" s="57">
        <f>N7</f>
        <v>8.4358620169799239E-2</v>
      </c>
      <c r="G15" s="57">
        <f>N8</f>
        <v>4.0810641384190147E-2</v>
      </c>
      <c r="H15" s="58">
        <f>N9</f>
        <v>7.7689140193468217E-2</v>
      </c>
      <c r="I15" s="58">
        <f>N10</f>
        <v>0.26914698646881291</v>
      </c>
      <c r="J15" s="58">
        <f>N11</f>
        <v>8.7438415736167271E-2</v>
      </c>
      <c r="K15" s="58">
        <f>N12</f>
        <v>9.6087734383693529E-2</v>
      </c>
      <c r="L15" s="58">
        <f>N13</f>
        <v>0.31714882041243697</v>
      </c>
      <c r="M15" s="58">
        <f>N14</f>
        <v>0.11203688880256507</v>
      </c>
      <c r="N15" s="59">
        <f>CORREL(N23:N1482,$N23:$N1482)</f>
        <v>0.99999999999999989</v>
      </c>
      <c r="O15" s="54">
        <f t="shared" ref="O15" si="13">CORREL(O23:O1482,$N23:$N1482)</f>
        <v>1.5056226684305486E-2</v>
      </c>
      <c r="Q15" s="80" t="s">
        <v>23</v>
      </c>
      <c r="R15" s="14">
        <f>AVERAGE(H5:N8)</f>
        <v>0.1858817377233079</v>
      </c>
    </row>
    <row r="16" spans="1:18" x14ac:dyDescent="0.25">
      <c r="A16" t="s">
        <v>38</v>
      </c>
      <c r="B16" s="60">
        <f>O3</f>
        <v>-5.2166989451876304E-2</v>
      </c>
      <c r="C16" s="61">
        <f>O4</f>
        <v>-1.3729832008930359E-2</v>
      </c>
      <c r="D16" s="62">
        <f>O5</f>
        <v>-1.8523355018169558E-2</v>
      </c>
      <c r="E16" s="62">
        <f>O6</f>
        <v>-9.3492504406886237E-2</v>
      </c>
      <c r="F16" s="62">
        <f>O7</f>
        <v>-8.9520057501649167E-2</v>
      </c>
      <c r="G16" s="62">
        <f>O8</f>
        <v>-6.8432107892579142E-2</v>
      </c>
      <c r="H16" s="63">
        <f>O9</f>
        <v>-6.9285507102884156E-2</v>
      </c>
      <c r="I16" s="63">
        <f>O10</f>
        <v>-9.9171653458245107E-2</v>
      </c>
      <c r="J16" s="63">
        <f>O11</f>
        <v>-0.1108087913839054</v>
      </c>
      <c r="K16" s="63">
        <f>O12</f>
        <v>-0.13193067702324487</v>
      </c>
      <c r="L16" s="63">
        <f>O13</f>
        <v>-0.12860664758311702</v>
      </c>
      <c r="M16" s="63">
        <f>O14</f>
        <v>-0.15232977362272812</v>
      </c>
      <c r="N16" s="63">
        <f>O15</f>
        <v>1.5056226684305486E-2</v>
      </c>
      <c r="O16" s="64">
        <f>CORREL(O24:O1483,$O24:$O1483)</f>
        <v>1.0000000000000002</v>
      </c>
      <c r="Q16" s="78" t="s">
        <v>27</v>
      </c>
      <c r="R16" s="14">
        <f>AVERAGE(O5:O8)</f>
        <v>-6.7492006204821028E-2</v>
      </c>
    </row>
    <row r="17" spans="1:18" x14ac:dyDescent="0.25">
      <c r="A17" s="118"/>
      <c r="B17" s="121"/>
      <c r="C17" s="121"/>
      <c r="D17" s="121"/>
      <c r="E17" s="121"/>
      <c r="F17" s="121"/>
      <c r="G17" s="121"/>
      <c r="H17" s="121"/>
      <c r="I17" s="121"/>
      <c r="J17" s="121"/>
      <c r="K17" s="121"/>
      <c r="L17" s="121"/>
      <c r="M17" s="121"/>
      <c r="N17" s="121"/>
      <c r="O17" s="121"/>
      <c r="Q17" s="118"/>
      <c r="R17" s="119"/>
    </row>
    <row r="18" spans="1:18" s="81" customFormat="1" x14ac:dyDescent="0.25">
      <c r="A18" s="118"/>
      <c r="B18" s="121"/>
      <c r="C18" s="121"/>
      <c r="D18" s="121"/>
      <c r="E18" s="121"/>
      <c r="F18" s="121"/>
      <c r="G18" s="121"/>
      <c r="H18" s="121"/>
      <c r="I18" s="121"/>
      <c r="J18" s="121"/>
      <c r="K18" s="121"/>
      <c r="L18" s="121"/>
      <c r="M18" s="121"/>
      <c r="N18" s="121"/>
      <c r="O18" s="121"/>
    </row>
    <row r="19" spans="1:18" x14ac:dyDescent="0.25">
      <c r="D19">
        <v>4</v>
      </c>
      <c r="E19">
        <f>D19+5</f>
        <v>9</v>
      </c>
      <c r="F19">
        <f>E19+5</f>
        <v>14</v>
      </c>
      <c r="G19">
        <f>F19+5</f>
        <v>19</v>
      </c>
      <c r="Q19" s="118"/>
      <c r="R19" s="119"/>
    </row>
    <row r="20" spans="1:18" x14ac:dyDescent="0.25">
      <c r="B20" s="10" t="s">
        <v>11</v>
      </c>
      <c r="C20" s="11" t="s">
        <v>12</v>
      </c>
      <c r="D20" s="6" t="s">
        <v>7</v>
      </c>
      <c r="E20" s="6" t="s">
        <v>8</v>
      </c>
      <c r="F20" s="6" t="s">
        <v>9</v>
      </c>
      <c r="G20" s="7" t="s">
        <v>10</v>
      </c>
      <c r="H20" s="65" t="s">
        <v>13</v>
      </c>
      <c r="I20" s="66" t="s">
        <v>14</v>
      </c>
      <c r="J20" s="66" t="s">
        <v>15</v>
      </c>
      <c r="K20" s="66" t="s">
        <v>16</v>
      </c>
      <c r="L20" s="66" t="s">
        <v>17</v>
      </c>
      <c r="M20" s="66" t="s">
        <v>18</v>
      </c>
      <c r="N20" s="67" t="s">
        <v>19</v>
      </c>
      <c r="O20" s="18" t="s">
        <v>38</v>
      </c>
    </row>
    <row r="21" spans="1:18" ht="30" x14ac:dyDescent="0.25">
      <c r="A21" s="8" t="s">
        <v>0</v>
      </c>
      <c r="B21" s="12" t="s">
        <v>4</v>
      </c>
      <c r="C21" s="12" t="s">
        <v>4</v>
      </c>
      <c r="D21" s="9" t="s">
        <v>4</v>
      </c>
      <c r="E21" s="9" t="s">
        <v>4</v>
      </c>
      <c r="F21" s="9" t="s">
        <v>4</v>
      </c>
      <c r="G21" s="9" t="s">
        <v>4</v>
      </c>
      <c r="H21" s="68" t="s">
        <v>4</v>
      </c>
      <c r="I21" s="68" t="s">
        <v>4</v>
      </c>
      <c r="J21" s="68" t="s">
        <v>4</v>
      </c>
      <c r="K21" s="68" t="s">
        <v>4</v>
      </c>
      <c r="L21" s="68" t="s">
        <v>4</v>
      </c>
      <c r="M21" s="68" t="s">
        <v>4</v>
      </c>
      <c r="N21" s="68" t="s">
        <v>4</v>
      </c>
      <c r="O21" s="19" t="s">
        <v>4</v>
      </c>
    </row>
    <row r="22" spans="1:18" x14ac:dyDescent="0.25">
      <c r="A22" s="1">
        <v>40179</v>
      </c>
      <c r="B22" s="5"/>
      <c r="C22" s="5"/>
      <c r="D22" s="23"/>
      <c r="E22" s="23"/>
      <c r="F22" s="23"/>
      <c r="G22" s="23"/>
      <c r="H22" s="69"/>
      <c r="I22" s="69"/>
      <c r="J22" s="69"/>
      <c r="K22" s="69"/>
      <c r="L22" s="69"/>
      <c r="M22" s="69"/>
      <c r="N22" s="69"/>
      <c r="O22" s="20"/>
    </row>
    <row r="23" spans="1:18" x14ac:dyDescent="0.25">
      <c r="A23" s="1">
        <v>40180</v>
      </c>
      <c r="B23" s="5" t="str">
        <f>Gas!E12</f>
        <v/>
      </c>
      <c r="C23" s="5" t="str">
        <f>Gas!J12</f>
        <v/>
      </c>
      <c r="D23" s="24" t="str">
        <f>Electricity!E12</f>
        <v/>
      </c>
      <c r="E23" s="24" t="str">
        <f>Electricity!J12</f>
        <v/>
      </c>
      <c r="F23" s="24" t="str">
        <f>Electricity!O12</f>
        <v/>
      </c>
      <c r="G23" s="24" t="str">
        <f>Electricity!T12</f>
        <v/>
      </c>
      <c r="H23" s="70" t="str">
        <f>Loads!E12</f>
        <v/>
      </c>
      <c r="I23" s="70" t="str">
        <f>Loads!J12</f>
        <v/>
      </c>
      <c r="J23" s="71" t="str">
        <f>Loads!O12</f>
        <v/>
      </c>
      <c r="K23" s="71" t="str">
        <f>Loads!T12</f>
        <v/>
      </c>
      <c r="L23" s="71" t="str">
        <f>Loads!Y12</f>
        <v/>
      </c>
      <c r="M23" s="71" t="str">
        <f>Loads!AD12</f>
        <v/>
      </c>
      <c r="N23" s="71" t="str">
        <f>Loads!AI12</f>
        <v/>
      </c>
      <c r="O23" s="20" t="str">
        <f>Hydro!E12</f>
        <v/>
      </c>
    </row>
    <row r="24" spans="1:18" x14ac:dyDescent="0.25">
      <c r="A24" s="1">
        <v>40181</v>
      </c>
      <c r="B24" s="5" t="str">
        <f>Gas!E13</f>
        <v/>
      </c>
      <c r="C24" s="5" t="str">
        <f>Gas!J13</f>
        <v/>
      </c>
      <c r="D24" s="24" t="str">
        <f>Electricity!E13</f>
        <v/>
      </c>
      <c r="E24" s="24" t="str">
        <f>Electricity!J13</f>
        <v/>
      </c>
      <c r="F24" s="24" t="str">
        <f>Electricity!O13</f>
        <v/>
      </c>
      <c r="G24" s="24" t="str">
        <f>Electricity!T13</f>
        <v/>
      </c>
      <c r="H24" s="70" t="str">
        <f>Loads!E13</f>
        <v/>
      </c>
      <c r="I24" s="70" t="str">
        <f>Loads!J13</f>
        <v/>
      </c>
      <c r="J24" s="71" t="str">
        <f>Loads!O13</f>
        <v/>
      </c>
      <c r="K24" s="71" t="str">
        <f>Loads!T13</f>
        <v/>
      </c>
      <c r="L24" s="71" t="str">
        <f>Loads!Y13</f>
        <v/>
      </c>
      <c r="M24" s="71" t="str">
        <f>Loads!AD13</f>
        <v/>
      </c>
      <c r="N24" s="71" t="str">
        <f>Loads!AI13</f>
        <v/>
      </c>
      <c r="O24" s="20" t="str">
        <f>Hydro!E13</f>
        <v/>
      </c>
    </row>
    <row r="25" spans="1:18" x14ac:dyDescent="0.25">
      <c r="A25" s="1">
        <v>40182</v>
      </c>
      <c r="B25" s="5" t="str">
        <f>Gas!E14</f>
        <v/>
      </c>
      <c r="C25" s="5" t="str">
        <f>Gas!J14</f>
        <v/>
      </c>
      <c r="D25" s="24" t="str">
        <f>Electricity!E14</f>
        <v/>
      </c>
      <c r="E25" s="24" t="str">
        <f>Electricity!J14</f>
        <v/>
      </c>
      <c r="F25" s="24" t="str">
        <f>Electricity!O14</f>
        <v/>
      </c>
      <c r="G25" s="24" t="str">
        <f>Electricity!T14</f>
        <v/>
      </c>
      <c r="H25" s="70" t="str">
        <f>Loads!E14</f>
        <v/>
      </c>
      <c r="I25" s="70" t="str">
        <f>Loads!J14</f>
        <v/>
      </c>
      <c r="J25" s="71" t="str">
        <f>Loads!O14</f>
        <v/>
      </c>
      <c r="K25" s="71" t="str">
        <f>Loads!T14</f>
        <v/>
      </c>
      <c r="L25" s="71" t="str">
        <f>Loads!Y14</f>
        <v/>
      </c>
      <c r="M25" s="71" t="str">
        <f>Loads!AD14</f>
        <v/>
      </c>
      <c r="N25" s="71" t="str">
        <f>Loads!AI14</f>
        <v/>
      </c>
      <c r="O25" s="20" t="str">
        <f>Hydro!E14</f>
        <v/>
      </c>
    </row>
    <row r="26" spans="1:18" x14ac:dyDescent="0.25">
      <c r="A26" s="1">
        <v>40183</v>
      </c>
      <c r="B26" s="5" t="str">
        <f>Gas!E15</f>
        <v/>
      </c>
      <c r="C26" s="5" t="str">
        <f>Gas!J15</f>
        <v/>
      </c>
      <c r="D26" s="24" t="str">
        <f>Electricity!E15</f>
        <v/>
      </c>
      <c r="E26" s="24" t="str">
        <f>Electricity!J15</f>
        <v/>
      </c>
      <c r="F26" s="24" t="str">
        <f>Electricity!O15</f>
        <v/>
      </c>
      <c r="G26" s="24" t="str">
        <f>Electricity!T15</f>
        <v/>
      </c>
      <c r="H26" s="70" t="str">
        <f>Loads!E15</f>
        <v/>
      </c>
      <c r="I26" s="70" t="str">
        <f>Loads!J15</f>
        <v/>
      </c>
      <c r="J26" s="71" t="str">
        <f>Loads!O15</f>
        <v/>
      </c>
      <c r="K26" s="71" t="str">
        <f>Loads!T15</f>
        <v/>
      </c>
      <c r="L26" s="71" t="str">
        <f>Loads!Y15</f>
        <v/>
      </c>
      <c r="M26" s="71" t="str">
        <f>Loads!AD15</f>
        <v/>
      </c>
      <c r="N26" s="71" t="str">
        <f>Loads!AI15</f>
        <v/>
      </c>
      <c r="O26" s="20" t="str">
        <f>Hydro!E15</f>
        <v/>
      </c>
    </row>
    <row r="27" spans="1:18" x14ac:dyDescent="0.25">
      <c r="A27" s="1">
        <v>40184</v>
      </c>
      <c r="B27" s="5" t="str">
        <f>Gas!E16</f>
        <v/>
      </c>
      <c r="C27" s="5" t="str">
        <f>Gas!J16</f>
        <v/>
      </c>
      <c r="D27" s="24" t="str">
        <f>Electricity!E16</f>
        <v/>
      </c>
      <c r="E27" s="24" t="str">
        <f>Electricity!J16</f>
        <v/>
      </c>
      <c r="F27" s="24" t="str">
        <f>Electricity!O16</f>
        <v/>
      </c>
      <c r="G27" s="24" t="str">
        <f>Electricity!T16</f>
        <v/>
      </c>
      <c r="H27" s="70" t="str">
        <f>Loads!E16</f>
        <v/>
      </c>
      <c r="I27" s="70" t="str">
        <f>Loads!J16</f>
        <v/>
      </c>
      <c r="J27" s="71" t="str">
        <f>Loads!O16</f>
        <v/>
      </c>
      <c r="K27" s="71" t="str">
        <f>Loads!T16</f>
        <v/>
      </c>
      <c r="L27" s="71" t="str">
        <f>Loads!Y16</f>
        <v/>
      </c>
      <c r="M27" s="71" t="str">
        <f>Loads!AD16</f>
        <v/>
      </c>
      <c r="N27" s="71" t="str">
        <f>Loads!AI16</f>
        <v/>
      </c>
      <c r="O27" s="20" t="str">
        <f>Hydro!E16</f>
        <v/>
      </c>
    </row>
    <row r="28" spans="1:18" x14ac:dyDescent="0.25">
      <c r="A28" s="1">
        <v>40185</v>
      </c>
      <c r="B28" s="5" t="str">
        <f>Gas!E17</f>
        <v/>
      </c>
      <c r="C28" s="5" t="str">
        <f>Gas!J17</f>
        <v/>
      </c>
      <c r="D28" s="24" t="str">
        <f>Electricity!E17</f>
        <v/>
      </c>
      <c r="E28" s="24" t="str">
        <f>Electricity!J17</f>
        <v/>
      </c>
      <c r="F28" s="24" t="str">
        <f>Electricity!O17</f>
        <v/>
      </c>
      <c r="G28" s="24" t="str">
        <f>Electricity!T17</f>
        <v/>
      </c>
      <c r="H28" s="70" t="str">
        <f>Loads!E17</f>
        <v/>
      </c>
      <c r="I28" s="70" t="str">
        <f>Loads!J17</f>
        <v/>
      </c>
      <c r="J28" s="71" t="str">
        <f>Loads!O17</f>
        <v/>
      </c>
      <c r="K28" s="71" t="str">
        <f>Loads!T17</f>
        <v/>
      </c>
      <c r="L28" s="71" t="str">
        <f>Loads!Y17</f>
        <v/>
      </c>
      <c r="M28" s="71" t="str">
        <f>Loads!AD17</f>
        <v/>
      </c>
      <c r="N28" s="71" t="str">
        <f>Loads!AI17</f>
        <v/>
      </c>
      <c r="O28" s="20" t="str">
        <f>Hydro!E17</f>
        <v/>
      </c>
    </row>
    <row r="29" spans="1:18" x14ac:dyDescent="0.25">
      <c r="A29" s="1">
        <v>40186</v>
      </c>
      <c r="B29" s="5" t="str">
        <f>Gas!E18</f>
        <v/>
      </c>
      <c r="C29" s="5" t="str">
        <f>Gas!J18</f>
        <v/>
      </c>
      <c r="D29" s="24" t="str">
        <f>Electricity!E18</f>
        <v/>
      </c>
      <c r="E29" s="24" t="str">
        <f>Electricity!J18</f>
        <v/>
      </c>
      <c r="F29" s="24" t="str">
        <f>Electricity!O18</f>
        <v/>
      </c>
      <c r="G29" s="24" t="str">
        <f>Electricity!T18</f>
        <v/>
      </c>
      <c r="H29" s="70" t="str">
        <f>Loads!E18</f>
        <v/>
      </c>
      <c r="I29" s="70" t="str">
        <f>Loads!J18</f>
        <v/>
      </c>
      <c r="J29" s="71" t="str">
        <f>Loads!O18</f>
        <v/>
      </c>
      <c r="K29" s="71" t="str">
        <f>Loads!T18</f>
        <v/>
      </c>
      <c r="L29" s="71" t="str">
        <f>Loads!Y18</f>
        <v/>
      </c>
      <c r="M29" s="71" t="str">
        <f>Loads!AD18</f>
        <v/>
      </c>
      <c r="N29" s="71" t="str">
        <f>Loads!AI18</f>
        <v/>
      </c>
      <c r="O29" s="20" t="str">
        <f>Hydro!E18</f>
        <v/>
      </c>
    </row>
    <row r="30" spans="1:18" x14ac:dyDescent="0.25">
      <c r="A30" s="1">
        <v>40187</v>
      </c>
      <c r="B30" s="5" t="str">
        <f>Gas!E19</f>
        <v/>
      </c>
      <c r="C30" s="5" t="str">
        <f>Gas!J19</f>
        <v/>
      </c>
      <c r="D30" s="24" t="str">
        <f>Electricity!E19</f>
        <v/>
      </c>
      <c r="E30" s="24" t="str">
        <f>Electricity!J19</f>
        <v/>
      </c>
      <c r="F30" s="24" t="str">
        <f>Electricity!O19</f>
        <v/>
      </c>
      <c r="G30" s="24" t="str">
        <f>Electricity!T19</f>
        <v/>
      </c>
      <c r="H30" s="70" t="str">
        <f>Loads!E19</f>
        <v/>
      </c>
      <c r="I30" s="70" t="str">
        <f>Loads!J19</f>
        <v/>
      </c>
      <c r="J30" s="71" t="str">
        <f>Loads!O19</f>
        <v/>
      </c>
      <c r="K30" s="71" t="str">
        <f>Loads!T19</f>
        <v/>
      </c>
      <c r="L30" s="71" t="str">
        <f>Loads!Y19</f>
        <v/>
      </c>
      <c r="M30" s="71" t="str">
        <f>Loads!AD19</f>
        <v/>
      </c>
      <c r="N30" s="71" t="str">
        <f>Loads!AI19</f>
        <v/>
      </c>
      <c r="O30" s="20" t="str">
        <f>Hydro!E19</f>
        <v/>
      </c>
    </row>
    <row r="31" spans="1:18" x14ac:dyDescent="0.25">
      <c r="A31" s="1">
        <v>40188</v>
      </c>
      <c r="B31" s="5" t="str">
        <f>Gas!E20</f>
        <v/>
      </c>
      <c r="C31" s="5" t="str">
        <f>Gas!J20</f>
        <v/>
      </c>
      <c r="D31" s="24" t="str">
        <f>Electricity!E20</f>
        <v/>
      </c>
      <c r="E31" s="24" t="str">
        <f>Electricity!J20</f>
        <v/>
      </c>
      <c r="F31" s="24" t="str">
        <f>Electricity!O20</f>
        <v/>
      </c>
      <c r="G31" s="24" t="str">
        <f>Electricity!T20</f>
        <v/>
      </c>
      <c r="H31" s="70" t="str">
        <f>Loads!E20</f>
        <v/>
      </c>
      <c r="I31" s="70" t="str">
        <f>Loads!J20</f>
        <v/>
      </c>
      <c r="J31" s="71" t="str">
        <f>Loads!O20</f>
        <v/>
      </c>
      <c r="K31" s="71" t="str">
        <f>Loads!T20</f>
        <v/>
      </c>
      <c r="L31" s="71" t="str">
        <f>Loads!Y20</f>
        <v/>
      </c>
      <c r="M31" s="71" t="str">
        <f>Loads!AD20</f>
        <v/>
      </c>
      <c r="N31" s="71" t="str">
        <f>Loads!AI20</f>
        <v/>
      </c>
      <c r="O31" s="20" t="str">
        <f>Hydro!E20</f>
        <v/>
      </c>
    </row>
    <row r="32" spans="1:18" x14ac:dyDescent="0.25">
      <c r="A32" s="1">
        <v>40189</v>
      </c>
      <c r="B32" s="5" t="str">
        <f>Gas!E21</f>
        <v/>
      </c>
      <c r="C32" s="5" t="str">
        <f>Gas!J21</f>
        <v/>
      </c>
      <c r="D32" s="24" t="str">
        <f>Electricity!E21</f>
        <v/>
      </c>
      <c r="E32" s="24" t="str">
        <f>Electricity!J21</f>
        <v/>
      </c>
      <c r="F32" s="24" t="str">
        <f>Electricity!O21</f>
        <v/>
      </c>
      <c r="G32" s="24" t="str">
        <f>Electricity!T21</f>
        <v/>
      </c>
      <c r="H32" s="70" t="str">
        <f>Loads!E21</f>
        <v/>
      </c>
      <c r="I32" s="70" t="str">
        <f>Loads!J21</f>
        <v/>
      </c>
      <c r="J32" s="71" t="str">
        <f>Loads!O21</f>
        <v/>
      </c>
      <c r="K32" s="71" t="str">
        <f>Loads!T21</f>
        <v/>
      </c>
      <c r="L32" s="71" t="str">
        <f>Loads!Y21</f>
        <v/>
      </c>
      <c r="M32" s="71" t="str">
        <f>Loads!AD21</f>
        <v/>
      </c>
      <c r="N32" s="71" t="str">
        <f>Loads!AI21</f>
        <v/>
      </c>
      <c r="O32" s="20" t="str">
        <f>Hydro!E21</f>
        <v/>
      </c>
    </row>
    <row r="33" spans="1:15" x14ac:dyDescent="0.25">
      <c r="A33" s="1">
        <v>40190</v>
      </c>
      <c r="B33" s="5" t="str">
        <f>Gas!E22</f>
        <v/>
      </c>
      <c r="C33" s="5" t="str">
        <f>Gas!J22</f>
        <v/>
      </c>
      <c r="D33" s="24" t="str">
        <f>Electricity!E22</f>
        <v/>
      </c>
      <c r="E33" s="24" t="str">
        <f>Electricity!J22</f>
        <v/>
      </c>
      <c r="F33" s="24" t="str">
        <f>Electricity!O22</f>
        <v/>
      </c>
      <c r="G33" s="24" t="str">
        <f>Electricity!T22</f>
        <v/>
      </c>
      <c r="H33" s="70" t="str">
        <f>Loads!E22</f>
        <v/>
      </c>
      <c r="I33" s="70" t="str">
        <f>Loads!J22</f>
        <v/>
      </c>
      <c r="J33" s="71" t="str">
        <f>Loads!O22</f>
        <v/>
      </c>
      <c r="K33" s="71" t="str">
        <f>Loads!T22</f>
        <v/>
      </c>
      <c r="L33" s="71" t="str">
        <f>Loads!Y22</f>
        <v/>
      </c>
      <c r="M33" s="71" t="str">
        <f>Loads!AD22</f>
        <v/>
      </c>
      <c r="N33" s="71" t="str">
        <f>Loads!AI22</f>
        <v/>
      </c>
      <c r="O33" s="20" t="str">
        <f>Hydro!E22</f>
        <v/>
      </c>
    </row>
    <row r="34" spans="1:15" x14ac:dyDescent="0.25">
      <c r="A34" s="1">
        <v>40191</v>
      </c>
      <c r="B34" s="5" t="str">
        <f>Gas!E23</f>
        <v/>
      </c>
      <c r="C34" s="5" t="str">
        <f>Gas!J23</f>
        <v/>
      </c>
      <c r="D34" s="24" t="str">
        <f>Electricity!E23</f>
        <v/>
      </c>
      <c r="E34" s="24" t="str">
        <f>Electricity!J23</f>
        <v/>
      </c>
      <c r="F34" s="24" t="str">
        <f>Electricity!O23</f>
        <v/>
      </c>
      <c r="G34" s="24" t="str">
        <f>Electricity!T23</f>
        <v/>
      </c>
      <c r="H34" s="70" t="str">
        <f>Loads!E23</f>
        <v/>
      </c>
      <c r="I34" s="70" t="str">
        <f>Loads!J23</f>
        <v/>
      </c>
      <c r="J34" s="71" t="str">
        <f>Loads!O23</f>
        <v/>
      </c>
      <c r="K34" s="71" t="str">
        <f>Loads!T23</f>
        <v/>
      </c>
      <c r="L34" s="71" t="str">
        <f>Loads!Y23</f>
        <v/>
      </c>
      <c r="M34" s="71" t="str">
        <f>Loads!AD23</f>
        <v/>
      </c>
      <c r="N34" s="71" t="str">
        <f>Loads!AI23</f>
        <v/>
      </c>
      <c r="O34" s="20" t="str">
        <f>Hydro!E23</f>
        <v/>
      </c>
    </row>
    <row r="35" spans="1:15" x14ac:dyDescent="0.25">
      <c r="A35" s="1">
        <v>40192</v>
      </c>
      <c r="B35" s="5" t="str">
        <f>Gas!E24</f>
        <v/>
      </c>
      <c r="C35" s="5" t="str">
        <f>Gas!J24</f>
        <v/>
      </c>
      <c r="D35" s="24" t="str">
        <f>Electricity!E24</f>
        <v/>
      </c>
      <c r="E35" s="24" t="str">
        <f>Electricity!J24</f>
        <v/>
      </c>
      <c r="F35" s="24" t="str">
        <f>Electricity!O24</f>
        <v/>
      </c>
      <c r="G35" s="24" t="str">
        <f>Electricity!T24</f>
        <v/>
      </c>
      <c r="H35" s="70" t="str">
        <f>Loads!E24</f>
        <v/>
      </c>
      <c r="I35" s="70" t="str">
        <f>Loads!J24</f>
        <v/>
      </c>
      <c r="J35" s="71" t="str">
        <f>Loads!O24</f>
        <v/>
      </c>
      <c r="K35" s="71" t="str">
        <f>Loads!T24</f>
        <v/>
      </c>
      <c r="L35" s="71" t="str">
        <f>Loads!Y24</f>
        <v/>
      </c>
      <c r="M35" s="71" t="str">
        <f>Loads!AD24</f>
        <v/>
      </c>
      <c r="N35" s="71" t="str">
        <f>Loads!AI24</f>
        <v/>
      </c>
      <c r="O35" s="20" t="str">
        <f>Hydro!E24</f>
        <v/>
      </c>
    </row>
    <row r="36" spans="1:15" x14ac:dyDescent="0.25">
      <c r="A36" s="1">
        <v>40193</v>
      </c>
      <c r="B36" s="5" t="str">
        <f>Gas!E25</f>
        <v/>
      </c>
      <c r="C36" s="5" t="str">
        <f>Gas!J25</f>
        <v/>
      </c>
      <c r="D36" s="24" t="str">
        <f>Electricity!E25</f>
        <v/>
      </c>
      <c r="E36" s="24" t="str">
        <f>Electricity!J25</f>
        <v/>
      </c>
      <c r="F36" s="24" t="str">
        <f>Electricity!O25</f>
        <v/>
      </c>
      <c r="G36" s="24" t="str">
        <f>Electricity!T25</f>
        <v/>
      </c>
      <c r="H36" s="70" t="str">
        <f>Loads!E25</f>
        <v/>
      </c>
      <c r="I36" s="70" t="str">
        <f>Loads!J25</f>
        <v/>
      </c>
      <c r="J36" s="71" t="str">
        <f>Loads!O25</f>
        <v/>
      </c>
      <c r="K36" s="71" t="str">
        <f>Loads!T25</f>
        <v/>
      </c>
      <c r="L36" s="71" t="str">
        <f>Loads!Y25</f>
        <v/>
      </c>
      <c r="M36" s="71" t="str">
        <f>Loads!AD25</f>
        <v/>
      </c>
      <c r="N36" s="71" t="str">
        <f>Loads!AI25</f>
        <v/>
      </c>
      <c r="O36" s="20" t="str">
        <f>Hydro!E25</f>
        <v/>
      </c>
    </row>
    <row r="37" spans="1:15" x14ac:dyDescent="0.25">
      <c r="A37" s="1">
        <v>40194</v>
      </c>
      <c r="B37" s="5" t="str">
        <f>Gas!E26</f>
        <v/>
      </c>
      <c r="C37" s="5" t="str">
        <f>Gas!J26</f>
        <v/>
      </c>
      <c r="D37" s="24" t="str">
        <f>Electricity!E26</f>
        <v/>
      </c>
      <c r="E37" s="24" t="str">
        <f>Electricity!J26</f>
        <v/>
      </c>
      <c r="F37" s="24" t="str">
        <f>Electricity!O26</f>
        <v/>
      </c>
      <c r="G37" s="24" t="str">
        <f>Electricity!T26</f>
        <v/>
      </c>
      <c r="H37" s="70" t="str">
        <f>Loads!E26</f>
        <v/>
      </c>
      <c r="I37" s="70" t="str">
        <f>Loads!J26</f>
        <v/>
      </c>
      <c r="J37" s="71" t="str">
        <f>Loads!O26</f>
        <v/>
      </c>
      <c r="K37" s="71" t="str">
        <f>Loads!T26</f>
        <v/>
      </c>
      <c r="L37" s="71" t="str">
        <f>Loads!Y26</f>
        <v/>
      </c>
      <c r="M37" s="71" t="str">
        <f>Loads!AD26</f>
        <v/>
      </c>
      <c r="N37" s="71" t="str">
        <f>Loads!AI26</f>
        <v/>
      </c>
      <c r="O37" s="20" t="str">
        <f>Hydro!E26</f>
        <v/>
      </c>
    </row>
    <row r="38" spans="1:15" x14ac:dyDescent="0.25">
      <c r="A38" s="1">
        <v>40195</v>
      </c>
      <c r="B38" s="5" t="str">
        <f>Gas!E27</f>
        <v/>
      </c>
      <c r="C38" s="5" t="str">
        <f>Gas!J27</f>
        <v/>
      </c>
      <c r="D38" s="24" t="str">
        <f>Electricity!E27</f>
        <v/>
      </c>
      <c r="E38" s="24" t="str">
        <f>Electricity!J27</f>
        <v/>
      </c>
      <c r="F38" s="24" t="str">
        <f>Electricity!O27</f>
        <v/>
      </c>
      <c r="G38" s="24" t="str">
        <f>Electricity!T27</f>
        <v/>
      </c>
      <c r="H38" s="70" t="str">
        <f>Loads!E27</f>
        <v/>
      </c>
      <c r="I38" s="70" t="str">
        <f>Loads!J27</f>
        <v/>
      </c>
      <c r="J38" s="71" t="str">
        <f>Loads!O27</f>
        <v/>
      </c>
      <c r="K38" s="71" t="str">
        <f>Loads!T27</f>
        <v/>
      </c>
      <c r="L38" s="71" t="str">
        <f>Loads!Y27</f>
        <v/>
      </c>
      <c r="M38" s="71" t="str">
        <f>Loads!AD27</f>
        <v/>
      </c>
      <c r="N38" s="71" t="str">
        <f>Loads!AI27</f>
        <v/>
      </c>
      <c r="O38" s="20" t="str">
        <f>Hydro!E27</f>
        <v/>
      </c>
    </row>
    <row r="39" spans="1:15" x14ac:dyDescent="0.25">
      <c r="A39" s="1">
        <v>40196</v>
      </c>
      <c r="B39" s="5" t="str">
        <f>Gas!E28</f>
        <v/>
      </c>
      <c r="C39" s="5" t="str">
        <f>Gas!J28</f>
        <v/>
      </c>
      <c r="D39" s="24" t="str">
        <f>Electricity!E28</f>
        <v/>
      </c>
      <c r="E39" s="24" t="str">
        <f>Electricity!J28</f>
        <v/>
      </c>
      <c r="F39" s="24" t="str">
        <f>Electricity!O28</f>
        <v/>
      </c>
      <c r="G39" s="24" t="str">
        <f>Electricity!T28</f>
        <v/>
      </c>
      <c r="H39" s="70" t="str">
        <f>Loads!E28</f>
        <v/>
      </c>
      <c r="I39" s="70" t="str">
        <f>Loads!J28</f>
        <v/>
      </c>
      <c r="J39" s="71" t="str">
        <f>Loads!O28</f>
        <v/>
      </c>
      <c r="K39" s="71" t="str">
        <f>Loads!T28</f>
        <v/>
      </c>
      <c r="L39" s="71" t="str">
        <f>Loads!Y28</f>
        <v/>
      </c>
      <c r="M39" s="71" t="str">
        <f>Loads!AD28</f>
        <v/>
      </c>
      <c r="N39" s="71" t="str">
        <f>Loads!AI28</f>
        <v/>
      </c>
      <c r="O39" s="20" t="str">
        <f>Hydro!E28</f>
        <v/>
      </c>
    </row>
    <row r="40" spans="1:15" x14ac:dyDescent="0.25">
      <c r="A40" s="1">
        <v>40197</v>
      </c>
      <c r="B40" s="5" t="str">
        <f>Gas!E29</f>
        <v/>
      </c>
      <c r="C40" s="5" t="str">
        <f>Gas!J29</f>
        <v/>
      </c>
      <c r="D40" s="24" t="str">
        <f>Electricity!E29</f>
        <v/>
      </c>
      <c r="E40" s="24" t="str">
        <f>Electricity!J29</f>
        <v/>
      </c>
      <c r="F40" s="24" t="str">
        <f>Electricity!O29</f>
        <v/>
      </c>
      <c r="G40" s="24" t="str">
        <f>Electricity!T29</f>
        <v/>
      </c>
      <c r="H40" s="70" t="str">
        <f>Loads!E29</f>
        <v/>
      </c>
      <c r="I40" s="70" t="str">
        <f>Loads!J29</f>
        <v/>
      </c>
      <c r="J40" s="71" t="str">
        <f>Loads!O29</f>
        <v/>
      </c>
      <c r="K40" s="71" t="str">
        <f>Loads!T29</f>
        <v/>
      </c>
      <c r="L40" s="71" t="str">
        <f>Loads!Y29</f>
        <v/>
      </c>
      <c r="M40" s="71" t="str">
        <f>Loads!AD29</f>
        <v/>
      </c>
      <c r="N40" s="71" t="str">
        <f>Loads!AI29</f>
        <v/>
      </c>
      <c r="O40" s="20" t="str">
        <f>Hydro!E29</f>
        <v/>
      </c>
    </row>
    <row r="41" spans="1:15" x14ac:dyDescent="0.25">
      <c r="A41" s="1">
        <v>40198</v>
      </c>
      <c r="B41" s="5" t="str">
        <f>Gas!E30</f>
        <v/>
      </c>
      <c r="C41" s="5" t="str">
        <f>Gas!J30</f>
        <v/>
      </c>
      <c r="D41" s="24" t="str">
        <f>Electricity!E30</f>
        <v/>
      </c>
      <c r="E41" s="24" t="str">
        <f>Electricity!J30</f>
        <v/>
      </c>
      <c r="F41" s="24" t="str">
        <f>Electricity!O30</f>
        <v/>
      </c>
      <c r="G41" s="24" t="str">
        <f>Electricity!T30</f>
        <v/>
      </c>
      <c r="H41" s="70" t="str">
        <f>Loads!E30</f>
        <v/>
      </c>
      <c r="I41" s="70" t="str">
        <f>Loads!J30</f>
        <v/>
      </c>
      <c r="J41" s="71" t="str">
        <f>Loads!O30</f>
        <v/>
      </c>
      <c r="K41" s="71" t="str">
        <f>Loads!T30</f>
        <v/>
      </c>
      <c r="L41" s="71" t="str">
        <f>Loads!Y30</f>
        <v/>
      </c>
      <c r="M41" s="71" t="str">
        <f>Loads!AD30</f>
        <v/>
      </c>
      <c r="N41" s="71" t="str">
        <f>Loads!AI30</f>
        <v/>
      </c>
      <c r="O41" s="20" t="str">
        <f>Hydro!E30</f>
        <v/>
      </c>
    </row>
    <row r="42" spans="1:15" x14ac:dyDescent="0.25">
      <c r="A42" s="1">
        <v>40199</v>
      </c>
      <c r="B42" s="5" t="str">
        <f>Gas!E31</f>
        <v/>
      </c>
      <c r="C42" s="5" t="str">
        <f>Gas!J31</f>
        <v/>
      </c>
      <c r="D42" s="24" t="str">
        <f>Electricity!E31</f>
        <v/>
      </c>
      <c r="E42" s="24" t="str">
        <f>Electricity!J31</f>
        <v/>
      </c>
      <c r="F42" s="24" t="str">
        <f>Electricity!O31</f>
        <v/>
      </c>
      <c r="G42" s="24" t="str">
        <f>Electricity!T31</f>
        <v/>
      </c>
      <c r="H42" s="70" t="str">
        <f>Loads!E31</f>
        <v/>
      </c>
      <c r="I42" s="70" t="str">
        <f>Loads!J31</f>
        <v/>
      </c>
      <c r="J42" s="71" t="str">
        <f>Loads!O31</f>
        <v/>
      </c>
      <c r="K42" s="71" t="str">
        <f>Loads!T31</f>
        <v/>
      </c>
      <c r="L42" s="71" t="str">
        <f>Loads!Y31</f>
        <v/>
      </c>
      <c r="M42" s="71" t="str">
        <f>Loads!AD31</f>
        <v/>
      </c>
      <c r="N42" s="71" t="str">
        <f>Loads!AI31</f>
        <v/>
      </c>
      <c r="O42" s="20" t="str">
        <f>Hydro!E31</f>
        <v/>
      </c>
    </row>
    <row r="43" spans="1:15" x14ac:dyDescent="0.25">
      <c r="A43" s="1">
        <v>40200</v>
      </c>
      <c r="B43" s="5" t="str">
        <f>Gas!E32</f>
        <v/>
      </c>
      <c r="C43" s="5" t="str">
        <f>Gas!J32</f>
        <v/>
      </c>
      <c r="D43" s="24" t="str">
        <f>Electricity!E32</f>
        <v/>
      </c>
      <c r="E43" s="24" t="str">
        <f>Electricity!J32</f>
        <v/>
      </c>
      <c r="F43" s="24" t="str">
        <f>Electricity!O32</f>
        <v/>
      </c>
      <c r="G43" s="24" t="str">
        <f>Electricity!T32</f>
        <v/>
      </c>
      <c r="H43" s="70" t="str">
        <f>Loads!E32</f>
        <v/>
      </c>
      <c r="I43" s="70" t="str">
        <f>Loads!J32</f>
        <v/>
      </c>
      <c r="J43" s="71" t="str">
        <f>Loads!O32</f>
        <v/>
      </c>
      <c r="K43" s="71" t="str">
        <f>Loads!T32</f>
        <v/>
      </c>
      <c r="L43" s="71" t="str">
        <f>Loads!Y32</f>
        <v/>
      </c>
      <c r="M43" s="71" t="str">
        <f>Loads!AD32</f>
        <v/>
      </c>
      <c r="N43" s="71" t="str">
        <f>Loads!AI32</f>
        <v/>
      </c>
      <c r="O43" s="20" t="str">
        <f>Hydro!E32</f>
        <v/>
      </c>
    </row>
    <row r="44" spans="1:15" x14ac:dyDescent="0.25">
      <c r="A44" s="1">
        <v>40201</v>
      </c>
      <c r="B44" s="5" t="str">
        <f>Gas!E33</f>
        <v/>
      </c>
      <c r="C44" s="5" t="str">
        <f>Gas!J33</f>
        <v/>
      </c>
      <c r="D44" s="24" t="str">
        <f>Electricity!E33</f>
        <v/>
      </c>
      <c r="E44" s="24" t="str">
        <f>Electricity!J33</f>
        <v/>
      </c>
      <c r="F44" s="24" t="str">
        <f>Electricity!O33</f>
        <v/>
      </c>
      <c r="G44" s="24" t="str">
        <f>Electricity!T33</f>
        <v/>
      </c>
      <c r="H44" s="70" t="str">
        <f>Loads!E33</f>
        <v/>
      </c>
      <c r="I44" s="70" t="str">
        <f>Loads!J33</f>
        <v/>
      </c>
      <c r="J44" s="71" t="str">
        <f>Loads!O33</f>
        <v/>
      </c>
      <c r="K44" s="71" t="str">
        <f>Loads!T33</f>
        <v/>
      </c>
      <c r="L44" s="71" t="str">
        <f>Loads!Y33</f>
        <v/>
      </c>
      <c r="M44" s="71" t="str">
        <f>Loads!AD33</f>
        <v/>
      </c>
      <c r="N44" s="71" t="str">
        <f>Loads!AI33</f>
        <v/>
      </c>
      <c r="O44" s="20" t="str">
        <f>Hydro!E33</f>
        <v/>
      </c>
    </row>
    <row r="45" spans="1:15" x14ac:dyDescent="0.25">
      <c r="A45" s="1">
        <v>40202</v>
      </c>
      <c r="B45" s="5" t="str">
        <f>Gas!E34</f>
        <v/>
      </c>
      <c r="C45" s="5" t="str">
        <f>Gas!J34</f>
        <v/>
      </c>
      <c r="D45" s="24" t="str">
        <f>Electricity!E34</f>
        <v/>
      </c>
      <c r="E45" s="24" t="str">
        <f>Electricity!J34</f>
        <v/>
      </c>
      <c r="F45" s="24" t="str">
        <f>Electricity!O34</f>
        <v/>
      </c>
      <c r="G45" s="24" t="str">
        <f>Electricity!T34</f>
        <v/>
      </c>
      <c r="H45" s="70" t="str">
        <f>Loads!E34</f>
        <v/>
      </c>
      <c r="I45" s="70" t="str">
        <f>Loads!J34</f>
        <v/>
      </c>
      <c r="J45" s="71" t="str">
        <f>Loads!O34</f>
        <v/>
      </c>
      <c r="K45" s="71" t="str">
        <f>Loads!T34</f>
        <v/>
      </c>
      <c r="L45" s="71" t="str">
        <f>Loads!Y34</f>
        <v/>
      </c>
      <c r="M45" s="71" t="str">
        <f>Loads!AD34</f>
        <v/>
      </c>
      <c r="N45" s="71" t="str">
        <f>Loads!AI34</f>
        <v/>
      </c>
      <c r="O45" s="20" t="str">
        <f>Hydro!E34</f>
        <v/>
      </c>
    </row>
    <row r="46" spans="1:15" x14ac:dyDescent="0.25">
      <c r="A46" s="1">
        <v>40203</v>
      </c>
      <c r="B46" s="5" t="str">
        <f>Gas!E35</f>
        <v/>
      </c>
      <c r="C46" s="5" t="str">
        <f>Gas!J35</f>
        <v/>
      </c>
      <c r="D46" s="24" t="str">
        <f>Electricity!E35</f>
        <v/>
      </c>
      <c r="E46" s="24" t="str">
        <f>Electricity!J35</f>
        <v/>
      </c>
      <c r="F46" s="24" t="str">
        <f>Electricity!O35</f>
        <v/>
      </c>
      <c r="G46" s="24" t="str">
        <f>Electricity!T35</f>
        <v/>
      </c>
      <c r="H46" s="70" t="str">
        <f>Loads!E35</f>
        <v/>
      </c>
      <c r="I46" s="70" t="str">
        <f>Loads!J35</f>
        <v/>
      </c>
      <c r="J46" s="71" t="str">
        <f>Loads!O35</f>
        <v/>
      </c>
      <c r="K46" s="71" t="str">
        <f>Loads!T35</f>
        <v/>
      </c>
      <c r="L46" s="71" t="str">
        <f>Loads!Y35</f>
        <v/>
      </c>
      <c r="M46" s="71" t="str">
        <f>Loads!AD35</f>
        <v/>
      </c>
      <c r="N46" s="71" t="str">
        <f>Loads!AI35</f>
        <v/>
      </c>
      <c r="O46" s="20" t="str">
        <f>Hydro!E35</f>
        <v/>
      </c>
    </row>
    <row r="47" spans="1:15" x14ac:dyDescent="0.25">
      <c r="A47" s="1">
        <v>40204</v>
      </c>
      <c r="B47" s="5" t="str">
        <f>Gas!E36</f>
        <v/>
      </c>
      <c r="C47" s="5" t="str">
        <f>Gas!J36</f>
        <v/>
      </c>
      <c r="D47" s="24" t="str">
        <f>Electricity!E36</f>
        <v/>
      </c>
      <c r="E47" s="24" t="str">
        <f>Electricity!J36</f>
        <v/>
      </c>
      <c r="F47" s="24" t="str">
        <f>Electricity!O36</f>
        <v/>
      </c>
      <c r="G47" s="24" t="str">
        <f>Electricity!T36</f>
        <v/>
      </c>
      <c r="H47" s="70" t="str">
        <f>Loads!E36</f>
        <v/>
      </c>
      <c r="I47" s="70" t="str">
        <f>Loads!J36</f>
        <v/>
      </c>
      <c r="J47" s="71" t="str">
        <f>Loads!O36</f>
        <v/>
      </c>
      <c r="K47" s="71" t="str">
        <f>Loads!T36</f>
        <v/>
      </c>
      <c r="L47" s="71" t="str">
        <f>Loads!Y36</f>
        <v/>
      </c>
      <c r="M47" s="71" t="str">
        <f>Loads!AD36</f>
        <v/>
      </c>
      <c r="N47" s="71" t="str">
        <f>Loads!AI36</f>
        <v/>
      </c>
      <c r="O47" s="20" t="str">
        <f>Hydro!E36</f>
        <v/>
      </c>
    </row>
    <row r="48" spans="1:15" x14ac:dyDescent="0.25">
      <c r="A48" s="1">
        <v>40205</v>
      </c>
      <c r="B48" s="5" t="str">
        <f>Gas!E37</f>
        <v/>
      </c>
      <c r="C48" s="5" t="str">
        <f>Gas!J37</f>
        <v/>
      </c>
      <c r="D48" s="24" t="str">
        <f>Electricity!E37</f>
        <v/>
      </c>
      <c r="E48" s="24" t="str">
        <f>Electricity!J37</f>
        <v/>
      </c>
      <c r="F48" s="24" t="str">
        <f>Electricity!O37</f>
        <v/>
      </c>
      <c r="G48" s="24" t="str">
        <f>Electricity!T37</f>
        <v/>
      </c>
      <c r="H48" s="70" t="str">
        <f>Loads!E37</f>
        <v/>
      </c>
      <c r="I48" s="70" t="str">
        <f>Loads!J37</f>
        <v/>
      </c>
      <c r="J48" s="71" t="str">
        <f>Loads!O37</f>
        <v/>
      </c>
      <c r="K48" s="71" t="str">
        <f>Loads!T37</f>
        <v/>
      </c>
      <c r="L48" s="71" t="str">
        <f>Loads!Y37</f>
        <v/>
      </c>
      <c r="M48" s="71" t="str">
        <f>Loads!AD37</f>
        <v/>
      </c>
      <c r="N48" s="71" t="str">
        <f>Loads!AI37</f>
        <v/>
      </c>
      <c r="O48" s="20" t="str">
        <f>Hydro!E37</f>
        <v/>
      </c>
    </row>
    <row r="49" spans="1:15" x14ac:dyDescent="0.25">
      <c r="A49" s="1">
        <v>40206</v>
      </c>
      <c r="B49" s="5" t="str">
        <f>Gas!E38</f>
        <v/>
      </c>
      <c r="C49" s="5" t="str">
        <f>Gas!J38</f>
        <v/>
      </c>
      <c r="D49" s="24" t="str">
        <f>Electricity!E38</f>
        <v/>
      </c>
      <c r="E49" s="24" t="str">
        <f>Electricity!J38</f>
        <v/>
      </c>
      <c r="F49" s="24" t="str">
        <f>Electricity!O38</f>
        <v/>
      </c>
      <c r="G49" s="24" t="str">
        <f>Electricity!T38</f>
        <v/>
      </c>
      <c r="H49" s="70" t="str">
        <f>Loads!E38</f>
        <v/>
      </c>
      <c r="I49" s="70" t="str">
        <f>Loads!J38</f>
        <v/>
      </c>
      <c r="J49" s="71" t="str">
        <f>Loads!O38</f>
        <v/>
      </c>
      <c r="K49" s="71" t="str">
        <f>Loads!T38</f>
        <v/>
      </c>
      <c r="L49" s="71" t="str">
        <f>Loads!Y38</f>
        <v/>
      </c>
      <c r="M49" s="71" t="str">
        <f>Loads!AD38</f>
        <v/>
      </c>
      <c r="N49" s="71" t="str">
        <f>Loads!AI38</f>
        <v/>
      </c>
      <c r="O49" s="20" t="str">
        <f>Hydro!E38</f>
        <v/>
      </c>
    </row>
    <row r="50" spans="1:15" x14ac:dyDescent="0.25">
      <c r="A50" s="1">
        <v>40207</v>
      </c>
      <c r="B50" s="5" t="str">
        <f>Gas!E39</f>
        <v/>
      </c>
      <c r="C50" s="5" t="str">
        <f>Gas!J39</f>
        <v/>
      </c>
      <c r="D50" s="24" t="str">
        <f>Electricity!E39</f>
        <v/>
      </c>
      <c r="E50" s="24" t="str">
        <f>Electricity!J39</f>
        <v/>
      </c>
      <c r="F50" s="24" t="str">
        <f>Electricity!O39</f>
        <v/>
      </c>
      <c r="G50" s="24" t="str">
        <f>Electricity!T39</f>
        <v/>
      </c>
      <c r="H50" s="70" t="str">
        <f>Loads!E39</f>
        <v/>
      </c>
      <c r="I50" s="70" t="str">
        <f>Loads!J39</f>
        <v/>
      </c>
      <c r="J50" s="71" t="str">
        <f>Loads!O39</f>
        <v/>
      </c>
      <c r="K50" s="71" t="str">
        <f>Loads!T39</f>
        <v/>
      </c>
      <c r="L50" s="71" t="str">
        <f>Loads!Y39</f>
        <v/>
      </c>
      <c r="M50" s="71" t="str">
        <f>Loads!AD39</f>
        <v/>
      </c>
      <c r="N50" s="71" t="str">
        <f>Loads!AI39</f>
        <v/>
      </c>
      <c r="O50" s="20" t="str">
        <f>Hydro!E39</f>
        <v/>
      </c>
    </row>
    <row r="51" spans="1:15" x14ac:dyDescent="0.25">
      <c r="A51" s="1">
        <v>40208</v>
      </c>
      <c r="B51" s="5" t="str">
        <f>Gas!E40</f>
        <v/>
      </c>
      <c r="C51" s="5" t="str">
        <f>Gas!J40</f>
        <v/>
      </c>
      <c r="D51" s="24" t="str">
        <f>Electricity!E40</f>
        <v/>
      </c>
      <c r="E51" s="24" t="str">
        <f>Electricity!J40</f>
        <v/>
      </c>
      <c r="F51" s="24" t="str">
        <f>Electricity!O40</f>
        <v/>
      </c>
      <c r="G51" s="24" t="str">
        <f>Electricity!T40</f>
        <v/>
      </c>
      <c r="H51" s="70" t="str">
        <f>Loads!E40</f>
        <v/>
      </c>
      <c r="I51" s="70" t="str">
        <f>Loads!J40</f>
        <v/>
      </c>
      <c r="J51" s="71" t="str">
        <f>Loads!O40</f>
        <v/>
      </c>
      <c r="K51" s="71" t="str">
        <f>Loads!T40</f>
        <v/>
      </c>
      <c r="L51" s="71" t="str">
        <f>Loads!Y40</f>
        <v/>
      </c>
      <c r="M51" s="71" t="str">
        <f>Loads!AD40</f>
        <v/>
      </c>
      <c r="N51" s="71" t="str">
        <f>Loads!AI40</f>
        <v/>
      </c>
      <c r="O51" s="20" t="str">
        <f>Hydro!E40</f>
        <v/>
      </c>
    </row>
    <row r="52" spans="1:15" x14ac:dyDescent="0.25">
      <c r="A52" s="1">
        <v>40209</v>
      </c>
      <c r="B52" s="5" t="str">
        <f>Gas!E41</f>
        <v/>
      </c>
      <c r="C52" s="5" t="str">
        <f>Gas!J41</f>
        <v/>
      </c>
      <c r="D52" s="24" t="str">
        <f>Electricity!E41</f>
        <v/>
      </c>
      <c r="E52" s="24" t="str">
        <f>Electricity!J41</f>
        <v/>
      </c>
      <c r="F52" s="24" t="str">
        <f>Electricity!O41</f>
        <v/>
      </c>
      <c r="G52" s="24" t="str">
        <f>Electricity!T41</f>
        <v/>
      </c>
      <c r="H52" s="70" t="str">
        <f>Loads!E41</f>
        <v/>
      </c>
      <c r="I52" s="70" t="str">
        <f>Loads!J41</f>
        <v/>
      </c>
      <c r="J52" s="71" t="str">
        <f>Loads!O41</f>
        <v/>
      </c>
      <c r="K52" s="71" t="str">
        <f>Loads!T41</f>
        <v/>
      </c>
      <c r="L52" s="71" t="str">
        <f>Loads!Y41</f>
        <v/>
      </c>
      <c r="M52" s="71" t="str">
        <f>Loads!AD41</f>
        <v/>
      </c>
      <c r="N52" s="71" t="str">
        <f>Loads!AI41</f>
        <v/>
      </c>
      <c r="O52" s="20" t="str">
        <f>Hydro!E41</f>
        <v/>
      </c>
    </row>
    <row r="53" spans="1:15" x14ac:dyDescent="0.25">
      <c r="A53" s="1">
        <v>40210</v>
      </c>
      <c r="B53" s="5" t="str">
        <f>Gas!E42</f>
        <v/>
      </c>
      <c r="C53" s="5" t="str">
        <f>Gas!J42</f>
        <v/>
      </c>
      <c r="D53" s="24" t="str">
        <f>Electricity!E42</f>
        <v/>
      </c>
      <c r="E53" s="24" t="str">
        <f>Electricity!J42</f>
        <v/>
      </c>
      <c r="F53" s="24" t="str">
        <f>Electricity!O42</f>
        <v/>
      </c>
      <c r="G53" s="24" t="str">
        <f>Electricity!T42</f>
        <v/>
      </c>
      <c r="H53" s="70" t="str">
        <f>Loads!E42</f>
        <v/>
      </c>
      <c r="I53" s="70" t="str">
        <f>Loads!J42</f>
        <v/>
      </c>
      <c r="J53" s="71" t="str">
        <f>Loads!O42</f>
        <v/>
      </c>
      <c r="K53" s="71" t="str">
        <f>Loads!T42</f>
        <v/>
      </c>
      <c r="L53" s="71" t="str">
        <f>Loads!Y42</f>
        <v/>
      </c>
      <c r="M53" s="71" t="str">
        <f>Loads!AD42</f>
        <v/>
      </c>
      <c r="N53" s="71" t="str">
        <f>Loads!AI42</f>
        <v/>
      </c>
      <c r="O53" s="20" t="str">
        <f>Hydro!E42</f>
        <v/>
      </c>
    </row>
    <row r="54" spans="1:15" x14ac:dyDescent="0.25">
      <c r="A54" s="1">
        <v>40211</v>
      </c>
      <c r="B54" s="5" t="str">
        <f>Gas!E43</f>
        <v/>
      </c>
      <c r="C54" s="5" t="str">
        <f>Gas!J43</f>
        <v/>
      </c>
      <c r="D54" s="24" t="str">
        <f>Electricity!E43</f>
        <v/>
      </c>
      <c r="E54" s="24" t="str">
        <f>Electricity!J43</f>
        <v/>
      </c>
      <c r="F54" s="24" t="str">
        <f>Electricity!O43</f>
        <v/>
      </c>
      <c r="G54" s="24" t="str">
        <f>Electricity!T43</f>
        <v/>
      </c>
      <c r="H54" s="70" t="str">
        <f>Loads!E43</f>
        <v/>
      </c>
      <c r="I54" s="70" t="str">
        <f>Loads!J43</f>
        <v/>
      </c>
      <c r="J54" s="71" t="str">
        <f>Loads!O43</f>
        <v/>
      </c>
      <c r="K54" s="71" t="str">
        <f>Loads!T43</f>
        <v/>
      </c>
      <c r="L54" s="71" t="str">
        <f>Loads!Y43</f>
        <v/>
      </c>
      <c r="M54" s="71" t="str">
        <f>Loads!AD43</f>
        <v/>
      </c>
      <c r="N54" s="71" t="str">
        <f>Loads!AI43</f>
        <v/>
      </c>
      <c r="O54" s="20" t="str">
        <f>Hydro!E43</f>
        <v/>
      </c>
    </row>
    <row r="55" spans="1:15" x14ac:dyDescent="0.25">
      <c r="A55" s="1">
        <v>40212</v>
      </c>
      <c r="B55" s="5" t="str">
        <f>Gas!E44</f>
        <v/>
      </c>
      <c r="C55" s="5" t="str">
        <f>Gas!J44</f>
        <v/>
      </c>
      <c r="D55" s="24" t="str">
        <f>Electricity!E44</f>
        <v/>
      </c>
      <c r="E55" s="24" t="str">
        <f>Electricity!J44</f>
        <v/>
      </c>
      <c r="F55" s="24" t="str">
        <f>Electricity!O44</f>
        <v/>
      </c>
      <c r="G55" s="24" t="str">
        <f>Electricity!T44</f>
        <v/>
      </c>
      <c r="H55" s="70" t="str">
        <f>Loads!E44</f>
        <v/>
      </c>
      <c r="I55" s="70" t="str">
        <f>Loads!J44</f>
        <v/>
      </c>
      <c r="J55" s="71" t="str">
        <f>Loads!O44</f>
        <v/>
      </c>
      <c r="K55" s="71" t="str">
        <f>Loads!T44</f>
        <v/>
      </c>
      <c r="L55" s="71" t="str">
        <f>Loads!Y44</f>
        <v/>
      </c>
      <c r="M55" s="71" t="str">
        <f>Loads!AD44</f>
        <v/>
      </c>
      <c r="N55" s="71" t="str">
        <f>Loads!AI44</f>
        <v/>
      </c>
      <c r="O55" s="20" t="str">
        <f>Hydro!E44</f>
        <v/>
      </c>
    </row>
    <row r="56" spans="1:15" x14ac:dyDescent="0.25">
      <c r="A56" s="1">
        <v>40213</v>
      </c>
      <c r="B56" s="5" t="str">
        <f>Gas!E45</f>
        <v/>
      </c>
      <c r="C56" s="5" t="str">
        <f>Gas!J45</f>
        <v/>
      </c>
      <c r="D56" s="24" t="str">
        <f>Electricity!E45</f>
        <v/>
      </c>
      <c r="E56" s="24" t="str">
        <f>Electricity!J45</f>
        <v/>
      </c>
      <c r="F56" s="24" t="str">
        <f>Electricity!O45</f>
        <v/>
      </c>
      <c r="G56" s="24" t="str">
        <f>Electricity!T45</f>
        <v/>
      </c>
      <c r="H56" s="70" t="str">
        <f>Loads!E45</f>
        <v/>
      </c>
      <c r="I56" s="70" t="str">
        <f>Loads!J45</f>
        <v/>
      </c>
      <c r="J56" s="71" t="str">
        <f>Loads!O45</f>
        <v/>
      </c>
      <c r="K56" s="71" t="str">
        <f>Loads!T45</f>
        <v/>
      </c>
      <c r="L56" s="71" t="str">
        <f>Loads!Y45</f>
        <v/>
      </c>
      <c r="M56" s="71" t="str">
        <f>Loads!AD45</f>
        <v/>
      </c>
      <c r="N56" s="71" t="str">
        <f>Loads!AI45</f>
        <v/>
      </c>
      <c r="O56" s="20" t="str">
        <f>Hydro!E45</f>
        <v/>
      </c>
    </row>
    <row r="57" spans="1:15" x14ac:dyDescent="0.25">
      <c r="A57" s="1">
        <v>40214</v>
      </c>
      <c r="B57" s="5" t="str">
        <f>Gas!E46</f>
        <v/>
      </c>
      <c r="C57" s="5" t="str">
        <f>Gas!J46</f>
        <v/>
      </c>
      <c r="D57" s="24" t="str">
        <f>Electricity!E46</f>
        <v/>
      </c>
      <c r="E57" s="24" t="str">
        <f>Electricity!J46</f>
        <v/>
      </c>
      <c r="F57" s="24" t="str">
        <f>Electricity!O46</f>
        <v/>
      </c>
      <c r="G57" s="24" t="str">
        <f>Electricity!T46</f>
        <v/>
      </c>
      <c r="H57" s="70" t="str">
        <f>Loads!E46</f>
        <v/>
      </c>
      <c r="I57" s="70" t="str">
        <f>Loads!J46</f>
        <v/>
      </c>
      <c r="J57" s="71" t="str">
        <f>Loads!O46</f>
        <v/>
      </c>
      <c r="K57" s="71" t="str">
        <f>Loads!T46</f>
        <v/>
      </c>
      <c r="L57" s="71" t="str">
        <f>Loads!Y46</f>
        <v/>
      </c>
      <c r="M57" s="71" t="str">
        <f>Loads!AD46</f>
        <v/>
      </c>
      <c r="N57" s="71" t="str">
        <f>Loads!AI46</f>
        <v/>
      </c>
      <c r="O57" s="20" t="str">
        <f>Hydro!E46</f>
        <v/>
      </c>
    </row>
    <row r="58" spans="1:15" x14ac:dyDescent="0.25">
      <c r="A58" s="1">
        <v>40215</v>
      </c>
      <c r="B58" s="5" t="str">
        <f>Gas!E47</f>
        <v/>
      </c>
      <c r="C58" s="5" t="str">
        <f>Gas!J47</f>
        <v/>
      </c>
      <c r="D58" s="24" t="str">
        <f>Electricity!E47</f>
        <v/>
      </c>
      <c r="E58" s="24" t="str">
        <f>Electricity!J47</f>
        <v/>
      </c>
      <c r="F58" s="24" t="str">
        <f>Electricity!O47</f>
        <v/>
      </c>
      <c r="G58" s="24" t="str">
        <f>Electricity!T47</f>
        <v/>
      </c>
      <c r="H58" s="70" t="str">
        <f>Loads!E47</f>
        <v/>
      </c>
      <c r="I58" s="70" t="str">
        <f>Loads!J47</f>
        <v/>
      </c>
      <c r="J58" s="71" t="str">
        <f>Loads!O47</f>
        <v/>
      </c>
      <c r="K58" s="71" t="str">
        <f>Loads!T47</f>
        <v/>
      </c>
      <c r="L58" s="71" t="str">
        <f>Loads!Y47</f>
        <v/>
      </c>
      <c r="M58" s="71" t="str">
        <f>Loads!AD47</f>
        <v/>
      </c>
      <c r="N58" s="71" t="str">
        <f>Loads!AI47</f>
        <v/>
      </c>
      <c r="O58" s="20" t="str">
        <f>Hydro!E47</f>
        <v/>
      </c>
    </row>
    <row r="59" spans="1:15" x14ac:dyDescent="0.25">
      <c r="A59" s="1">
        <v>40216</v>
      </c>
      <c r="B59" s="5" t="str">
        <f>Gas!E48</f>
        <v/>
      </c>
      <c r="C59" s="5" t="str">
        <f>Gas!J48</f>
        <v/>
      </c>
      <c r="D59" s="24" t="str">
        <f>Electricity!E48</f>
        <v/>
      </c>
      <c r="E59" s="24" t="str">
        <f>Electricity!J48</f>
        <v/>
      </c>
      <c r="F59" s="24" t="str">
        <f>Electricity!O48</f>
        <v/>
      </c>
      <c r="G59" s="24" t="str">
        <f>Electricity!T48</f>
        <v/>
      </c>
      <c r="H59" s="70" t="str">
        <f>Loads!E48</f>
        <v/>
      </c>
      <c r="I59" s="70" t="str">
        <f>Loads!J48</f>
        <v/>
      </c>
      <c r="J59" s="71" t="str">
        <f>Loads!O48</f>
        <v/>
      </c>
      <c r="K59" s="71" t="str">
        <f>Loads!T48</f>
        <v/>
      </c>
      <c r="L59" s="71" t="str">
        <f>Loads!Y48</f>
        <v/>
      </c>
      <c r="M59" s="71" t="str">
        <f>Loads!AD48</f>
        <v/>
      </c>
      <c r="N59" s="71" t="str">
        <f>Loads!AI48</f>
        <v/>
      </c>
      <c r="O59" s="20" t="str">
        <f>Hydro!E48</f>
        <v/>
      </c>
    </row>
    <row r="60" spans="1:15" x14ac:dyDescent="0.25">
      <c r="A60" s="1">
        <v>40217</v>
      </c>
      <c r="B60" s="5" t="str">
        <f>Gas!E49</f>
        <v/>
      </c>
      <c r="C60" s="5" t="str">
        <f>Gas!J49</f>
        <v/>
      </c>
      <c r="D60" s="24" t="str">
        <f>Electricity!E49</f>
        <v/>
      </c>
      <c r="E60" s="24" t="str">
        <f>Electricity!J49</f>
        <v/>
      </c>
      <c r="F60" s="24" t="str">
        <f>Electricity!O49</f>
        <v/>
      </c>
      <c r="G60" s="24" t="str">
        <f>Electricity!T49</f>
        <v/>
      </c>
      <c r="H60" s="70" t="str">
        <f>Loads!E49</f>
        <v/>
      </c>
      <c r="I60" s="70" t="str">
        <f>Loads!J49</f>
        <v/>
      </c>
      <c r="J60" s="71" t="str">
        <f>Loads!O49</f>
        <v/>
      </c>
      <c r="K60" s="71" t="str">
        <f>Loads!T49</f>
        <v/>
      </c>
      <c r="L60" s="71" t="str">
        <f>Loads!Y49</f>
        <v/>
      </c>
      <c r="M60" s="71" t="str">
        <f>Loads!AD49</f>
        <v/>
      </c>
      <c r="N60" s="71" t="str">
        <f>Loads!AI49</f>
        <v/>
      </c>
      <c r="O60" s="20" t="str">
        <f>Hydro!E49</f>
        <v/>
      </c>
    </row>
    <row r="61" spans="1:15" x14ac:dyDescent="0.25">
      <c r="A61" s="1">
        <v>40218</v>
      </c>
      <c r="B61" s="5" t="str">
        <f>Gas!E50</f>
        <v/>
      </c>
      <c r="C61" s="5" t="str">
        <f>Gas!J50</f>
        <v/>
      </c>
      <c r="D61" s="24" t="str">
        <f>Electricity!E50</f>
        <v/>
      </c>
      <c r="E61" s="24" t="str">
        <f>Electricity!J50</f>
        <v/>
      </c>
      <c r="F61" s="24" t="str">
        <f>Electricity!O50</f>
        <v/>
      </c>
      <c r="G61" s="24" t="str">
        <f>Electricity!T50</f>
        <v/>
      </c>
      <c r="H61" s="70" t="str">
        <f>Loads!E50</f>
        <v/>
      </c>
      <c r="I61" s="70" t="str">
        <f>Loads!J50</f>
        <v/>
      </c>
      <c r="J61" s="71" t="str">
        <f>Loads!O50</f>
        <v/>
      </c>
      <c r="K61" s="71" t="str">
        <f>Loads!T50</f>
        <v/>
      </c>
      <c r="L61" s="71" t="str">
        <f>Loads!Y50</f>
        <v/>
      </c>
      <c r="M61" s="71" t="str">
        <f>Loads!AD50</f>
        <v/>
      </c>
      <c r="N61" s="71" t="str">
        <f>Loads!AI50</f>
        <v/>
      </c>
      <c r="O61" s="20" t="str">
        <f>Hydro!E50</f>
        <v/>
      </c>
    </row>
    <row r="62" spans="1:15" x14ac:dyDescent="0.25">
      <c r="A62" s="1">
        <v>40219</v>
      </c>
      <c r="B62" s="5" t="str">
        <f>Gas!E51</f>
        <v/>
      </c>
      <c r="C62" s="5" t="str">
        <f>Gas!J51</f>
        <v/>
      </c>
      <c r="D62" s="24" t="str">
        <f>Electricity!E51</f>
        <v/>
      </c>
      <c r="E62" s="24" t="str">
        <f>Electricity!J51</f>
        <v/>
      </c>
      <c r="F62" s="24" t="str">
        <f>Electricity!O51</f>
        <v/>
      </c>
      <c r="G62" s="24" t="str">
        <f>Electricity!T51</f>
        <v/>
      </c>
      <c r="H62" s="70" t="str">
        <f>Loads!E51</f>
        <v/>
      </c>
      <c r="I62" s="70" t="str">
        <f>Loads!J51</f>
        <v/>
      </c>
      <c r="J62" s="71" t="str">
        <f>Loads!O51</f>
        <v/>
      </c>
      <c r="K62" s="71" t="str">
        <f>Loads!T51</f>
        <v/>
      </c>
      <c r="L62" s="71" t="str">
        <f>Loads!Y51</f>
        <v/>
      </c>
      <c r="M62" s="71" t="str">
        <f>Loads!AD51</f>
        <v/>
      </c>
      <c r="N62" s="71" t="str">
        <f>Loads!AI51</f>
        <v/>
      </c>
      <c r="O62" s="20" t="str">
        <f>Hydro!E51</f>
        <v/>
      </c>
    </row>
    <row r="63" spans="1:15" x14ac:dyDescent="0.25">
      <c r="A63" s="1">
        <v>40220</v>
      </c>
      <c r="B63" s="5" t="str">
        <f>Gas!E52</f>
        <v/>
      </c>
      <c r="C63" s="5" t="str">
        <f>Gas!J52</f>
        <v/>
      </c>
      <c r="D63" s="24" t="str">
        <f>Electricity!E52</f>
        <v/>
      </c>
      <c r="E63" s="24" t="str">
        <f>Electricity!J52</f>
        <v/>
      </c>
      <c r="F63" s="24" t="str">
        <f>Electricity!O52</f>
        <v/>
      </c>
      <c r="G63" s="24" t="str">
        <f>Electricity!T52</f>
        <v/>
      </c>
      <c r="H63" s="70" t="str">
        <f>Loads!E52</f>
        <v/>
      </c>
      <c r="I63" s="70" t="str">
        <f>Loads!J52</f>
        <v/>
      </c>
      <c r="J63" s="71" t="str">
        <f>Loads!O52</f>
        <v/>
      </c>
      <c r="K63" s="71" t="str">
        <f>Loads!T52</f>
        <v/>
      </c>
      <c r="L63" s="71" t="str">
        <f>Loads!Y52</f>
        <v/>
      </c>
      <c r="M63" s="71" t="str">
        <f>Loads!AD52</f>
        <v/>
      </c>
      <c r="N63" s="71" t="str">
        <f>Loads!AI52</f>
        <v/>
      </c>
      <c r="O63" s="20" t="str">
        <f>Hydro!E52</f>
        <v/>
      </c>
    </row>
    <row r="64" spans="1:15" x14ac:dyDescent="0.25">
      <c r="A64" s="1">
        <v>40221</v>
      </c>
      <c r="B64" s="5" t="str">
        <f>Gas!E53</f>
        <v/>
      </c>
      <c r="C64" s="5" t="str">
        <f>Gas!J53</f>
        <v/>
      </c>
      <c r="D64" s="24" t="str">
        <f>Electricity!E53</f>
        <v/>
      </c>
      <c r="E64" s="24" t="str">
        <f>Electricity!J53</f>
        <v/>
      </c>
      <c r="F64" s="24" t="str">
        <f>Electricity!O53</f>
        <v/>
      </c>
      <c r="G64" s="24" t="str">
        <f>Electricity!T53</f>
        <v/>
      </c>
      <c r="H64" s="70" t="str">
        <f>Loads!E53</f>
        <v/>
      </c>
      <c r="I64" s="70" t="str">
        <f>Loads!J53</f>
        <v/>
      </c>
      <c r="J64" s="71" t="str">
        <f>Loads!O53</f>
        <v/>
      </c>
      <c r="K64" s="71" t="str">
        <f>Loads!T53</f>
        <v/>
      </c>
      <c r="L64" s="71" t="str">
        <f>Loads!Y53</f>
        <v/>
      </c>
      <c r="M64" s="71" t="str">
        <f>Loads!AD53</f>
        <v/>
      </c>
      <c r="N64" s="71" t="str">
        <f>Loads!AI53</f>
        <v/>
      </c>
      <c r="O64" s="20" t="str">
        <f>Hydro!E53</f>
        <v/>
      </c>
    </row>
    <row r="65" spans="1:15" x14ac:dyDescent="0.25">
      <c r="A65" s="1">
        <v>40222</v>
      </c>
      <c r="B65" s="5" t="str">
        <f>Gas!E54</f>
        <v/>
      </c>
      <c r="C65" s="5" t="str">
        <f>Gas!J54</f>
        <v/>
      </c>
      <c r="D65" s="24" t="str">
        <f>Electricity!E54</f>
        <v/>
      </c>
      <c r="E65" s="24" t="str">
        <f>Electricity!J54</f>
        <v/>
      </c>
      <c r="F65" s="24" t="str">
        <f>Electricity!O54</f>
        <v/>
      </c>
      <c r="G65" s="24" t="str">
        <f>Electricity!T54</f>
        <v/>
      </c>
      <c r="H65" s="70" t="str">
        <f>Loads!E54</f>
        <v/>
      </c>
      <c r="I65" s="70" t="str">
        <f>Loads!J54</f>
        <v/>
      </c>
      <c r="J65" s="71" t="str">
        <f>Loads!O54</f>
        <v/>
      </c>
      <c r="K65" s="71" t="str">
        <f>Loads!T54</f>
        <v/>
      </c>
      <c r="L65" s="71" t="str">
        <f>Loads!Y54</f>
        <v/>
      </c>
      <c r="M65" s="71" t="str">
        <f>Loads!AD54</f>
        <v/>
      </c>
      <c r="N65" s="71" t="str">
        <f>Loads!AI54</f>
        <v/>
      </c>
      <c r="O65" s="20" t="str">
        <f>Hydro!E54</f>
        <v/>
      </c>
    </row>
    <row r="66" spans="1:15" x14ac:dyDescent="0.25">
      <c r="A66" s="1">
        <v>40223</v>
      </c>
      <c r="B66" s="5" t="str">
        <f>Gas!E55</f>
        <v/>
      </c>
      <c r="C66" s="5" t="str">
        <f>Gas!J55</f>
        <v/>
      </c>
      <c r="D66" s="24" t="str">
        <f>Electricity!E55</f>
        <v/>
      </c>
      <c r="E66" s="24" t="str">
        <f>Electricity!J55</f>
        <v/>
      </c>
      <c r="F66" s="24" t="str">
        <f>Electricity!O55</f>
        <v/>
      </c>
      <c r="G66" s="24" t="str">
        <f>Electricity!T55</f>
        <v/>
      </c>
      <c r="H66" s="70" t="str">
        <f>Loads!E55</f>
        <v/>
      </c>
      <c r="I66" s="70" t="str">
        <f>Loads!J55</f>
        <v/>
      </c>
      <c r="J66" s="71" t="str">
        <f>Loads!O55</f>
        <v/>
      </c>
      <c r="K66" s="71" t="str">
        <f>Loads!T55</f>
        <v/>
      </c>
      <c r="L66" s="71" t="str">
        <f>Loads!Y55</f>
        <v/>
      </c>
      <c r="M66" s="71" t="str">
        <f>Loads!AD55</f>
        <v/>
      </c>
      <c r="N66" s="71" t="str">
        <f>Loads!AI55</f>
        <v/>
      </c>
      <c r="O66" s="20" t="str">
        <f>Hydro!E55</f>
        <v/>
      </c>
    </row>
    <row r="67" spans="1:15" x14ac:dyDescent="0.25">
      <c r="A67" s="1">
        <v>40224</v>
      </c>
      <c r="B67" s="5" t="str">
        <f>Gas!E56</f>
        <v/>
      </c>
      <c r="C67" s="5" t="str">
        <f>Gas!J56</f>
        <v/>
      </c>
      <c r="D67" s="24" t="str">
        <f>Electricity!E56</f>
        <v/>
      </c>
      <c r="E67" s="24" t="str">
        <f>Electricity!J56</f>
        <v/>
      </c>
      <c r="F67" s="24" t="str">
        <f>Electricity!O56</f>
        <v/>
      </c>
      <c r="G67" s="24" t="str">
        <f>Electricity!T56</f>
        <v/>
      </c>
      <c r="H67" s="70" t="str">
        <f>Loads!E56</f>
        <v/>
      </c>
      <c r="I67" s="70" t="str">
        <f>Loads!J56</f>
        <v/>
      </c>
      <c r="J67" s="71" t="str">
        <f>Loads!O56</f>
        <v/>
      </c>
      <c r="K67" s="71" t="str">
        <f>Loads!T56</f>
        <v/>
      </c>
      <c r="L67" s="71" t="str">
        <f>Loads!Y56</f>
        <v/>
      </c>
      <c r="M67" s="71" t="str">
        <f>Loads!AD56</f>
        <v/>
      </c>
      <c r="N67" s="71" t="str">
        <f>Loads!AI56</f>
        <v/>
      </c>
      <c r="O67" s="20" t="str">
        <f>Hydro!E56</f>
        <v/>
      </c>
    </row>
    <row r="68" spans="1:15" x14ac:dyDescent="0.25">
      <c r="A68" s="1">
        <v>40225</v>
      </c>
      <c r="B68" s="5" t="str">
        <f>Gas!E57</f>
        <v/>
      </c>
      <c r="C68" s="5" t="str">
        <f>Gas!J57</f>
        <v/>
      </c>
      <c r="D68" s="24" t="str">
        <f>Electricity!E57</f>
        <v/>
      </c>
      <c r="E68" s="24" t="str">
        <f>Electricity!J57</f>
        <v/>
      </c>
      <c r="F68" s="24" t="str">
        <f>Electricity!O57</f>
        <v/>
      </c>
      <c r="G68" s="24" t="str">
        <f>Electricity!T57</f>
        <v/>
      </c>
      <c r="H68" s="70" t="str">
        <f>Loads!E57</f>
        <v/>
      </c>
      <c r="I68" s="70" t="str">
        <f>Loads!J57</f>
        <v/>
      </c>
      <c r="J68" s="71" t="str">
        <f>Loads!O57</f>
        <v/>
      </c>
      <c r="K68" s="71" t="str">
        <f>Loads!T57</f>
        <v/>
      </c>
      <c r="L68" s="71" t="str">
        <f>Loads!Y57</f>
        <v/>
      </c>
      <c r="M68" s="71" t="str">
        <f>Loads!AD57</f>
        <v/>
      </c>
      <c r="N68" s="71" t="str">
        <f>Loads!AI57</f>
        <v/>
      </c>
      <c r="O68" s="20" t="str">
        <f>Hydro!E57</f>
        <v/>
      </c>
    </row>
    <row r="69" spans="1:15" x14ac:dyDescent="0.25">
      <c r="A69" s="1">
        <v>40226</v>
      </c>
      <c r="B69" s="5" t="str">
        <f>Gas!E58</f>
        <v/>
      </c>
      <c r="C69" s="5" t="str">
        <f>Gas!J58</f>
        <v/>
      </c>
      <c r="D69" s="24" t="str">
        <f>Electricity!E58</f>
        <v/>
      </c>
      <c r="E69" s="24" t="str">
        <f>Electricity!J58</f>
        <v/>
      </c>
      <c r="F69" s="24" t="str">
        <f>Electricity!O58</f>
        <v/>
      </c>
      <c r="G69" s="24" t="str">
        <f>Electricity!T58</f>
        <v/>
      </c>
      <c r="H69" s="70" t="str">
        <f>Loads!E58</f>
        <v/>
      </c>
      <c r="I69" s="70" t="str">
        <f>Loads!J58</f>
        <v/>
      </c>
      <c r="J69" s="71" t="str">
        <f>Loads!O58</f>
        <v/>
      </c>
      <c r="K69" s="71" t="str">
        <f>Loads!T58</f>
        <v/>
      </c>
      <c r="L69" s="71" t="str">
        <f>Loads!Y58</f>
        <v/>
      </c>
      <c r="M69" s="71" t="str">
        <f>Loads!AD58</f>
        <v/>
      </c>
      <c r="N69" s="71" t="str">
        <f>Loads!AI58</f>
        <v/>
      </c>
      <c r="O69" s="20" t="str">
        <f>Hydro!E58</f>
        <v/>
      </c>
    </row>
    <row r="70" spans="1:15" x14ac:dyDescent="0.25">
      <c r="A70" s="1">
        <v>40227</v>
      </c>
      <c r="B70" s="5" t="str">
        <f>Gas!E59</f>
        <v/>
      </c>
      <c r="C70" s="5" t="str">
        <f>Gas!J59</f>
        <v/>
      </c>
      <c r="D70" s="24" t="str">
        <f>Electricity!E59</f>
        <v/>
      </c>
      <c r="E70" s="24" t="str">
        <f>Electricity!J59</f>
        <v/>
      </c>
      <c r="F70" s="24" t="str">
        <f>Electricity!O59</f>
        <v/>
      </c>
      <c r="G70" s="24" t="str">
        <f>Electricity!T59</f>
        <v/>
      </c>
      <c r="H70" s="70" t="str">
        <f>Loads!E59</f>
        <v/>
      </c>
      <c r="I70" s="70" t="str">
        <f>Loads!J59</f>
        <v/>
      </c>
      <c r="J70" s="71" t="str">
        <f>Loads!O59</f>
        <v/>
      </c>
      <c r="K70" s="71" t="str">
        <f>Loads!T59</f>
        <v/>
      </c>
      <c r="L70" s="71" t="str">
        <f>Loads!Y59</f>
        <v/>
      </c>
      <c r="M70" s="71" t="str">
        <f>Loads!AD59</f>
        <v/>
      </c>
      <c r="N70" s="71" t="str">
        <f>Loads!AI59</f>
        <v/>
      </c>
      <c r="O70" s="20" t="str">
        <f>Hydro!E59</f>
        <v/>
      </c>
    </row>
    <row r="71" spans="1:15" x14ac:dyDescent="0.25">
      <c r="A71" s="1">
        <v>40228</v>
      </c>
      <c r="B71" s="5" t="str">
        <f>Gas!E60</f>
        <v/>
      </c>
      <c r="C71" s="5" t="str">
        <f>Gas!J60</f>
        <v/>
      </c>
      <c r="D71" s="24" t="str">
        <f>Electricity!E60</f>
        <v/>
      </c>
      <c r="E71" s="24" t="str">
        <f>Electricity!J60</f>
        <v/>
      </c>
      <c r="F71" s="24" t="str">
        <f>Electricity!O60</f>
        <v/>
      </c>
      <c r="G71" s="24" t="str">
        <f>Electricity!T60</f>
        <v/>
      </c>
      <c r="H71" s="70" t="str">
        <f>Loads!E60</f>
        <v/>
      </c>
      <c r="I71" s="70" t="str">
        <f>Loads!J60</f>
        <v/>
      </c>
      <c r="J71" s="71" t="str">
        <f>Loads!O60</f>
        <v/>
      </c>
      <c r="K71" s="71" t="str">
        <f>Loads!T60</f>
        <v/>
      </c>
      <c r="L71" s="71" t="str">
        <f>Loads!Y60</f>
        <v/>
      </c>
      <c r="M71" s="71" t="str">
        <f>Loads!AD60</f>
        <v/>
      </c>
      <c r="N71" s="71" t="str">
        <f>Loads!AI60</f>
        <v/>
      </c>
      <c r="O71" s="20" t="str">
        <f>Hydro!E60</f>
        <v/>
      </c>
    </row>
    <row r="72" spans="1:15" x14ac:dyDescent="0.25">
      <c r="A72" s="1">
        <v>40229</v>
      </c>
      <c r="B72" s="5" t="str">
        <f>Gas!E61</f>
        <v/>
      </c>
      <c r="C72" s="5" t="str">
        <f>Gas!J61</f>
        <v/>
      </c>
      <c r="D72" s="24" t="str">
        <f>Electricity!E61</f>
        <v/>
      </c>
      <c r="E72" s="24" t="str">
        <f>Electricity!J61</f>
        <v/>
      </c>
      <c r="F72" s="24" t="str">
        <f>Electricity!O61</f>
        <v/>
      </c>
      <c r="G72" s="24" t="str">
        <f>Electricity!T61</f>
        <v/>
      </c>
      <c r="H72" s="70" t="str">
        <f>Loads!E61</f>
        <v/>
      </c>
      <c r="I72" s="70" t="str">
        <f>Loads!J61</f>
        <v/>
      </c>
      <c r="J72" s="71" t="str">
        <f>Loads!O61</f>
        <v/>
      </c>
      <c r="K72" s="71" t="str">
        <f>Loads!T61</f>
        <v/>
      </c>
      <c r="L72" s="71" t="str">
        <f>Loads!Y61</f>
        <v/>
      </c>
      <c r="M72" s="71" t="str">
        <f>Loads!AD61</f>
        <v/>
      </c>
      <c r="N72" s="71" t="str">
        <f>Loads!AI61</f>
        <v/>
      </c>
      <c r="O72" s="20" t="str">
        <f>Hydro!E61</f>
        <v/>
      </c>
    </row>
    <row r="73" spans="1:15" x14ac:dyDescent="0.25">
      <c r="A73" s="1">
        <v>40230</v>
      </c>
      <c r="B73" s="5" t="str">
        <f>Gas!E62</f>
        <v/>
      </c>
      <c r="C73" s="5" t="str">
        <f>Gas!J62</f>
        <v/>
      </c>
      <c r="D73" s="24" t="str">
        <f>Electricity!E62</f>
        <v/>
      </c>
      <c r="E73" s="24" t="str">
        <f>Electricity!J62</f>
        <v/>
      </c>
      <c r="F73" s="24" t="str">
        <f>Electricity!O62</f>
        <v/>
      </c>
      <c r="G73" s="24" t="str">
        <f>Electricity!T62</f>
        <v/>
      </c>
      <c r="H73" s="70" t="str">
        <f>Loads!E62</f>
        <v/>
      </c>
      <c r="I73" s="70" t="str">
        <f>Loads!J62</f>
        <v/>
      </c>
      <c r="J73" s="71" t="str">
        <f>Loads!O62</f>
        <v/>
      </c>
      <c r="K73" s="71" t="str">
        <f>Loads!T62</f>
        <v/>
      </c>
      <c r="L73" s="71" t="str">
        <f>Loads!Y62</f>
        <v/>
      </c>
      <c r="M73" s="71" t="str">
        <f>Loads!AD62</f>
        <v/>
      </c>
      <c r="N73" s="71" t="str">
        <f>Loads!AI62</f>
        <v/>
      </c>
      <c r="O73" s="20" t="str">
        <f>Hydro!E62</f>
        <v/>
      </c>
    </row>
    <row r="74" spans="1:15" x14ac:dyDescent="0.25">
      <c r="A74" s="1">
        <v>40231</v>
      </c>
      <c r="B74" s="5" t="str">
        <f>Gas!E63</f>
        <v/>
      </c>
      <c r="C74" s="5" t="str">
        <f>Gas!J63</f>
        <v/>
      </c>
      <c r="D74" s="24" t="str">
        <f>Electricity!E63</f>
        <v/>
      </c>
      <c r="E74" s="24" t="str">
        <f>Electricity!J63</f>
        <v/>
      </c>
      <c r="F74" s="24" t="str">
        <f>Electricity!O63</f>
        <v/>
      </c>
      <c r="G74" s="24" t="str">
        <f>Electricity!T63</f>
        <v/>
      </c>
      <c r="H74" s="70" t="str">
        <f>Loads!E63</f>
        <v/>
      </c>
      <c r="I74" s="70" t="str">
        <f>Loads!J63</f>
        <v/>
      </c>
      <c r="J74" s="71" t="str">
        <f>Loads!O63</f>
        <v/>
      </c>
      <c r="K74" s="71" t="str">
        <f>Loads!T63</f>
        <v/>
      </c>
      <c r="L74" s="71" t="str">
        <f>Loads!Y63</f>
        <v/>
      </c>
      <c r="M74" s="71" t="str">
        <f>Loads!AD63</f>
        <v/>
      </c>
      <c r="N74" s="71" t="str">
        <f>Loads!AI63</f>
        <v/>
      </c>
      <c r="O74" s="20" t="str">
        <f>Hydro!E63</f>
        <v/>
      </c>
    </row>
    <row r="75" spans="1:15" x14ac:dyDescent="0.25">
      <c r="A75" s="1">
        <v>40232</v>
      </c>
      <c r="B75" s="5" t="str">
        <f>Gas!E64</f>
        <v/>
      </c>
      <c r="C75" s="5" t="str">
        <f>Gas!J64</f>
        <v/>
      </c>
      <c r="D75" s="24" t="str">
        <f>Electricity!E64</f>
        <v/>
      </c>
      <c r="E75" s="24" t="str">
        <f>Electricity!J64</f>
        <v/>
      </c>
      <c r="F75" s="24" t="str">
        <f>Electricity!O64</f>
        <v/>
      </c>
      <c r="G75" s="24" t="str">
        <f>Electricity!T64</f>
        <v/>
      </c>
      <c r="H75" s="70" t="str">
        <f>Loads!E64</f>
        <v/>
      </c>
      <c r="I75" s="70" t="str">
        <f>Loads!J64</f>
        <v/>
      </c>
      <c r="J75" s="71" t="str">
        <f>Loads!O64</f>
        <v/>
      </c>
      <c r="K75" s="71" t="str">
        <f>Loads!T64</f>
        <v/>
      </c>
      <c r="L75" s="71" t="str">
        <f>Loads!Y64</f>
        <v/>
      </c>
      <c r="M75" s="71" t="str">
        <f>Loads!AD64</f>
        <v/>
      </c>
      <c r="N75" s="71" t="str">
        <f>Loads!AI64</f>
        <v/>
      </c>
      <c r="O75" s="20" t="str">
        <f>Hydro!E64</f>
        <v/>
      </c>
    </row>
    <row r="76" spans="1:15" x14ac:dyDescent="0.25">
      <c r="A76" s="1">
        <v>40233</v>
      </c>
      <c r="B76" s="5" t="str">
        <f>Gas!E65</f>
        <v/>
      </c>
      <c r="C76" s="5" t="str">
        <f>Gas!J65</f>
        <v/>
      </c>
      <c r="D76" s="24" t="str">
        <f>Electricity!E65</f>
        <v/>
      </c>
      <c r="E76" s="24" t="str">
        <f>Electricity!J65</f>
        <v/>
      </c>
      <c r="F76" s="24" t="str">
        <f>Electricity!O65</f>
        <v/>
      </c>
      <c r="G76" s="24" t="str">
        <f>Electricity!T65</f>
        <v/>
      </c>
      <c r="H76" s="70" t="str">
        <f>Loads!E65</f>
        <v/>
      </c>
      <c r="I76" s="70" t="str">
        <f>Loads!J65</f>
        <v/>
      </c>
      <c r="J76" s="71" t="str">
        <f>Loads!O65</f>
        <v/>
      </c>
      <c r="K76" s="71" t="str">
        <f>Loads!T65</f>
        <v/>
      </c>
      <c r="L76" s="71" t="str">
        <f>Loads!Y65</f>
        <v/>
      </c>
      <c r="M76" s="71" t="str">
        <f>Loads!AD65</f>
        <v/>
      </c>
      <c r="N76" s="71" t="str">
        <f>Loads!AI65</f>
        <v/>
      </c>
      <c r="O76" s="20" t="str">
        <f>Hydro!E65</f>
        <v/>
      </c>
    </row>
    <row r="77" spans="1:15" x14ac:dyDescent="0.25">
      <c r="A77" s="1">
        <v>40234</v>
      </c>
      <c r="B77" s="5" t="str">
        <f>Gas!E66</f>
        <v/>
      </c>
      <c r="C77" s="5" t="str">
        <f>Gas!J66</f>
        <v/>
      </c>
      <c r="D77" s="24" t="str">
        <f>Electricity!E66</f>
        <v/>
      </c>
      <c r="E77" s="24" t="str">
        <f>Electricity!J66</f>
        <v/>
      </c>
      <c r="F77" s="24" t="str">
        <f>Electricity!O66</f>
        <v/>
      </c>
      <c r="G77" s="24" t="str">
        <f>Electricity!T66</f>
        <v/>
      </c>
      <c r="H77" s="70" t="str">
        <f>Loads!E66</f>
        <v/>
      </c>
      <c r="I77" s="70" t="str">
        <f>Loads!J66</f>
        <v/>
      </c>
      <c r="J77" s="71" t="str">
        <f>Loads!O66</f>
        <v/>
      </c>
      <c r="K77" s="71" t="str">
        <f>Loads!T66</f>
        <v/>
      </c>
      <c r="L77" s="71" t="str">
        <f>Loads!Y66</f>
        <v/>
      </c>
      <c r="M77" s="71" t="str">
        <f>Loads!AD66</f>
        <v/>
      </c>
      <c r="N77" s="71" t="str">
        <f>Loads!AI66</f>
        <v/>
      </c>
      <c r="O77" s="20" t="str">
        <f>Hydro!E66</f>
        <v/>
      </c>
    </row>
    <row r="78" spans="1:15" x14ac:dyDescent="0.25">
      <c r="A78" s="1">
        <v>40235</v>
      </c>
      <c r="B78" s="5" t="str">
        <f>Gas!E67</f>
        <v/>
      </c>
      <c r="C78" s="5" t="str">
        <f>Gas!J67</f>
        <v/>
      </c>
      <c r="D78" s="24" t="str">
        <f>Electricity!E67</f>
        <v/>
      </c>
      <c r="E78" s="24" t="str">
        <f>Electricity!J67</f>
        <v/>
      </c>
      <c r="F78" s="24" t="str">
        <f>Electricity!O67</f>
        <v/>
      </c>
      <c r="G78" s="24" t="str">
        <f>Electricity!T67</f>
        <v/>
      </c>
      <c r="H78" s="70" t="str">
        <f>Loads!E67</f>
        <v/>
      </c>
      <c r="I78" s="70" t="str">
        <f>Loads!J67</f>
        <v/>
      </c>
      <c r="J78" s="71" t="str">
        <f>Loads!O67</f>
        <v/>
      </c>
      <c r="K78" s="71" t="str">
        <f>Loads!T67</f>
        <v/>
      </c>
      <c r="L78" s="71" t="str">
        <f>Loads!Y67</f>
        <v/>
      </c>
      <c r="M78" s="71" t="str">
        <f>Loads!AD67</f>
        <v/>
      </c>
      <c r="N78" s="71" t="str">
        <f>Loads!AI67</f>
        <v/>
      </c>
      <c r="O78" s="20" t="str">
        <f>Hydro!E67</f>
        <v/>
      </c>
    </row>
    <row r="79" spans="1:15" x14ac:dyDescent="0.25">
      <c r="A79" s="1">
        <v>40236</v>
      </c>
      <c r="B79" s="5" t="str">
        <f>Gas!E68</f>
        <v/>
      </c>
      <c r="C79" s="5" t="str">
        <f>Gas!J68</f>
        <v/>
      </c>
      <c r="D79" s="24" t="str">
        <f>Electricity!E68</f>
        <v/>
      </c>
      <c r="E79" s="24" t="str">
        <f>Electricity!J68</f>
        <v/>
      </c>
      <c r="F79" s="24" t="str">
        <f>Electricity!O68</f>
        <v/>
      </c>
      <c r="G79" s="24" t="str">
        <f>Electricity!T68</f>
        <v/>
      </c>
      <c r="H79" s="70" t="str">
        <f>Loads!E68</f>
        <v/>
      </c>
      <c r="I79" s="70" t="str">
        <f>Loads!J68</f>
        <v/>
      </c>
      <c r="J79" s="71" t="str">
        <f>Loads!O68</f>
        <v/>
      </c>
      <c r="K79" s="71" t="str">
        <f>Loads!T68</f>
        <v/>
      </c>
      <c r="L79" s="71" t="str">
        <f>Loads!Y68</f>
        <v/>
      </c>
      <c r="M79" s="71" t="str">
        <f>Loads!AD68</f>
        <v/>
      </c>
      <c r="N79" s="71" t="str">
        <f>Loads!AI68</f>
        <v/>
      </c>
      <c r="O79" s="20" t="str">
        <f>Hydro!E68</f>
        <v/>
      </c>
    </row>
    <row r="80" spans="1:15" x14ac:dyDescent="0.25">
      <c r="A80" s="1">
        <v>40237</v>
      </c>
      <c r="B80" s="5" t="str">
        <f>Gas!E69</f>
        <v/>
      </c>
      <c r="C80" s="5" t="str">
        <f>Gas!J69</f>
        <v/>
      </c>
      <c r="D80" s="24" t="str">
        <f>Electricity!E69</f>
        <v/>
      </c>
      <c r="E80" s="24" t="str">
        <f>Electricity!J69</f>
        <v/>
      </c>
      <c r="F80" s="24" t="str">
        <f>Electricity!O69</f>
        <v/>
      </c>
      <c r="G80" s="24" t="str">
        <f>Electricity!T69</f>
        <v/>
      </c>
      <c r="H80" s="70" t="str">
        <f>Loads!E69</f>
        <v/>
      </c>
      <c r="I80" s="70" t="str">
        <f>Loads!J69</f>
        <v/>
      </c>
      <c r="J80" s="71" t="str">
        <f>Loads!O69</f>
        <v/>
      </c>
      <c r="K80" s="71" t="str">
        <f>Loads!T69</f>
        <v/>
      </c>
      <c r="L80" s="71" t="str">
        <f>Loads!Y69</f>
        <v/>
      </c>
      <c r="M80" s="71" t="str">
        <f>Loads!AD69</f>
        <v/>
      </c>
      <c r="N80" s="71" t="str">
        <f>Loads!AI69</f>
        <v/>
      </c>
      <c r="O80" s="20" t="str">
        <f>Hydro!E69</f>
        <v/>
      </c>
    </row>
    <row r="81" spans="1:15" x14ac:dyDescent="0.25">
      <c r="A81" s="1">
        <v>40238</v>
      </c>
      <c r="B81" s="5" t="str">
        <f>Gas!E70</f>
        <v/>
      </c>
      <c r="C81" s="5" t="str">
        <f>Gas!J70</f>
        <v/>
      </c>
      <c r="D81" s="24" t="str">
        <f>Electricity!E70</f>
        <v/>
      </c>
      <c r="E81" s="24" t="str">
        <f>Electricity!J70</f>
        <v/>
      </c>
      <c r="F81" s="24" t="str">
        <f>Electricity!O70</f>
        <v/>
      </c>
      <c r="G81" s="24" t="str">
        <f>Electricity!T70</f>
        <v/>
      </c>
      <c r="H81" s="70" t="str">
        <f>Loads!E70</f>
        <v/>
      </c>
      <c r="I81" s="70" t="str">
        <f>Loads!J70</f>
        <v/>
      </c>
      <c r="J81" s="71" t="str">
        <f>Loads!O70</f>
        <v/>
      </c>
      <c r="K81" s="71" t="str">
        <f>Loads!T70</f>
        <v/>
      </c>
      <c r="L81" s="71" t="str">
        <f>Loads!Y70</f>
        <v/>
      </c>
      <c r="M81" s="71" t="str">
        <f>Loads!AD70</f>
        <v/>
      </c>
      <c r="N81" s="71" t="str">
        <f>Loads!AI70</f>
        <v/>
      </c>
      <c r="O81" s="20" t="str">
        <f>Hydro!E70</f>
        <v/>
      </c>
    </row>
    <row r="82" spans="1:15" x14ac:dyDescent="0.25">
      <c r="A82" s="1">
        <v>40239</v>
      </c>
      <c r="B82" s="5" t="str">
        <f>Gas!E71</f>
        <v/>
      </c>
      <c r="C82" s="5" t="str">
        <f>Gas!J71</f>
        <v/>
      </c>
      <c r="D82" s="24" t="str">
        <f>Electricity!E71</f>
        <v/>
      </c>
      <c r="E82" s="24" t="str">
        <f>Electricity!J71</f>
        <v/>
      </c>
      <c r="F82" s="24" t="str">
        <f>Electricity!O71</f>
        <v/>
      </c>
      <c r="G82" s="24" t="str">
        <f>Electricity!T71</f>
        <v/>
      </c>
      <c r="H82" s="70" t="str">
        <f>Loads!E71</f>
        <v/>
      </c>
      <c r="I82" s="70" t="str">
        <f>Loads!J71</f>
        <v/>
      </c>
      <c r="J82" s="71" t="str">
        <f>Loads!O71</f>
        <v/>
      </c>
      <c r="K82" s="71" t="str">
        <f>Loads!T71</f>
        <v/>
      </c>
      <c r="L82" s="71" t="str">
        <f>Loads!Y71</f>
        <v/>
      </c>
      <c r="M82" s="71" t="str">
        <f>Loads!AD71</f>
        <v/>
      </c>
      <c r="N82" s="71" t="str">
        <f>Loads!AI71</f>
        <v/>
      </c>
      <c r="O82" s="20" t="str">
        <f>Hydro!E71</f>
        <v/>
      </c>
    </row>
    <row r="83" spans="1:15" x14ac:dyDescent="0.25">
      <c r="A83" s="1">
        <v>40240</v>
      </c>
      <c r="B83" s="5" t="str">
        <f>Gas!E72</f>
        <v/>
      </c>
      <c r="C83" s="5" t="str">
        <f>Gas!J72</f>
        <v/>
      </c>
      <c r="D83" s="24" t="str">
        <f>Electricity!E72</f>
        <v/>
      </c>
      <c r="E83" s="24" t="str">
        <f>Electricity!J72</f>
        <v/>
      </c>
      <c r="F83" s="24" t="str">
        <f>Electricity!O72</f>
        <v/>
      </c>
      <c r="G83" s="24" t="str">
        <f>Electricity!T72</f>
        <v/>
      </c>
      <c r="H83" s="70" t="str">
        <f>Loads!E72</f>
        <v/>
      </c>
      <c r="I83" s="70" t="str">
        <f>Loads!J72</f>
        <v/>
      </c>
      <c r="J83" s="71" t="str">
        <f>Loads!O72</f>
        <v/>
      </c>
      <c r="K83" s="71" t="str">
        <f>Loads!T72</f>
        <v/>
      </c>
      <c r="L83" s="71" t="str">
        <f>Loads!Y72</f>
        <v/>
      </c>
      <c r="M83" s="71" t="str">
        <f>Loads!AD72</f>
        <v/>
      </c>
      <c r="N83" s="71" t="str">
        <f>Loads!AI72</f>
        <v/>
      </c>
      <c r="O83" s="20" t="str">
        <f>Hydro!E72</f>
        <v/>
      </c>
    </row>
    <row r="84" spans="1:15" x14ac:dyDescent="0.25">
      <c r="A84" s="1">
        <v>40241</v>
      </c>
      <c r="B84" s="5" t="str">
        <f>Gas!E73</f>
        <v/>
      </c>
      <c r="C84" s="5" t="str">
        <f>Gas!J73</f>
        <v/>
      </c>
      <c r="D84" s="24" t="str">
        <f>Electricity!E73</f>
        <v/>
      </c>
      <c r="E84" s="24" t="str">
        <f>Electricity!J73</f>
        <v/>
      </c>
      <c r="F84" s="24" t="str">
        <f>Electricity!O73</f>
        <v/>
      </c>
      <c r="G84" s="24" t="str">
        <f>Electricity!T73</f>
        <v/>
      </c>
      <c r="H84" s="70" t="str">
        <f>Loads!E73</f>
        <v/>
      </c>
      <c r="I84" s="70" t="str">
        <f>Loads!J73</f>
        <v/>
      </c>
      <c r="J84" s="71" t="str">
        <f>Loads!O73</f>
        <v/>
      </c>
      <c r="K84" s="71" t="str">
        <f>Loads!T73</f>
        <v/>
      </c>
      <c r="L84" s="71" t="str">
        <f>Loads!Y73</f>
        <v/>
      </c>
      <c r="M84" s="71" t="str">
        <f>Loads!AD73</f>
        <v/>
      </c>
      <c r="N84" s="71" t="str">
        <f>Loads!AI73</f>
        <v/>
      </c>
      <c r="O84" s="20" t="str">
        <f>Hydro!E73</f>
        <v/>
      </c>
    </row>
    <row r="85" spans="1:15" x14ac:dyDescent="0.25">
      <c r="A85" s="1">
        <v>40242</v>
      </c>
      <c r="B85" s="5" t="str">
        <f>Gas!E74</f>
        <v/>
      </c>
      <c r="C85" s="5" t="str">
        <f>Gas!J74</f>
        <v/>
      </c>
      <c r="D85" s="24" t="str">
        <f>Electricity!E74</f>
        <v/>
      </c>
      <c r="E85" s="24" t="str">
        <f>Electricity!J74</f>
        <v/>
      </c>
      <c r="F85" s="24" t="str">
        <f>Electricity!O74</f>
        <v/>
      </c>
      <c r="G85" s="24" t="str">
        <f>Electricity!T74</f>
        <v/>
      </c>
      <c r="H85" s="70" t="str">
        <f>Loads!E74</f>
        <v/>
      </c>
      <c r="I85" s="70" t="str">
        <f>Loads!J74</f>
        <v/>
      </c>
      <c r="J85" s="71" t="str">
        <f>Loads!O74</f>
        <v/>
      </c>
      <c r="K85" s="71" t="str">
        <f>Loads!T74</f>
        <v/>
      </c>
      <c r="L85" s="71" t="str">
        <f>Loads!Y74</f>
        <v/>
      </c>
      <c r="M85" s="71" t="str">
        <f>Loads!AD74</f>
        <v/>
      </c>
      <c r="N85" s="71" t="str">
        <f>Loads!AI74</f>
        <v/>
      </c>
      <c r="O85" s="20" t="str">
        <f>Hydro!E74</f>
        <v/>
      </c>
    </row>
    <row r="86" spans="1:15" x14ac:dyDescent="0.25">
      <c r="A86" s="1">
        <v>40243</v>
      </c>
      <c r="B86" s="5" t="str">
        <f>Gas!E75</f>
        <v/>
      </c>
      <c r="C86" s="5" t="str">
        <f>Gas!J75</f>
        <v/>
      </c>
      <c r="D86" s="24" t="str">
        <f>Electricity!E75</f>
        <v/>
      </c>
      <c r="E86" s="24" t="str">
        <f>Electricity!J75</f>
        <v/>
      </c>
      <c r="F86" s="24" t="str">
        <f>Electricity!O75</f>
        <v/>
      </c>
      <c r="G86" s="24" t="str">
        <f>Electricity!T75</f>
        <v/>
      </c>
      <c r="H86" s="70" t="str">
        <f>Loads!E75</f>
        <v/>
      </c>
      <c r="I86" s="70" t="str">
        <f>Loads!J75</f>
        <v/>
      </c>
      <c r="J86" s="71" t="str">
        <f>Loads!O75</f>
        <v/>
      </c>
      <c r="K86" s="71" t="str">
        <f>Loads!T75</f>
        <v/>
      </c>
      <c r="L86" s="71" t="str">
        <f>Loads!Y75</f>
        <v/>
      </c>
      <c r="M86" s="71" t="str">
        <f>Loads!AD75</f>
        <v/>
      </c>
      <c r="N86" s="71" t="str">
        <f>Loads!AI75</f>
        <v/>
      </c>
      <c r="O86" s="20" t="str">
        <f>Hydro!E75</f>
        <v/>
      </c>
    </row>
    <row r="87" spans="1:15" x14ac:dyDescent="0.25">
      <c r="A87" s="1">
        <v>40244</v>
      </c>
      <c r="B87" s="5" t="str">
        <f>Gas!E76</f>
        <v/>
      </c>
      <c r="C87" s="5" t="str">
        <f>Gas!J76</f>
        <v/>
      </c>
      <c r="D87" s="24" t="str">
        <f>Electricity!E76</f>
        <v/>
      </c>
      <c r="E87" s="24" t="str">
        <f>Electricity!J76</f>
        <v/>
      </c>
      <c r="F87" s="24" t="str">
        <f>Electricity!O76</f>
        <v/>
      </c>
      <c r="G87" s="24" t="str">
        <f>Electricity!T76</f>
        <v/>
      </c>
      <c r="H87" s="70" t="str">
        <f>Loads!E76</f>
        <v/>
      </c>
      <c r="I87" s="70" t="str">
        <f>Loads!J76</f>
        <v/>
      </c>
      <c r="J87" s="71" t="str">
        <f>Loads!O76</f>
        <v/>
      </c>
      <c r="K87" s="71" t="str">
        <f>Loads!T76</f>
        <v/>
      </c>
      <c r="L87" s="71" t="str">
        <f>Loads!Y76</f>
        <v/>
      </c>
      <c r="M87" s="71" t="str">
        <f>Loads!AD76</f>
        <v/>
      </c>
      <c r="N87" s="71" t="str">
        <f>Loads!AI76</f>
        <v/>
      </c>
      <c r="O87" s="20" t="str">
        <f>Hydro!E76</f>
        <v/>
      </c>
    </row>
    <row r="88" spans="1:15" x14ac:dyDescent="0.25">
      <c r="A88" s="1">
        <v>40245</v>
      </c>
      <c r="B88" s="5" t="str">
        <f>Gas!E77</f>
        <v/>
      </c>
      <c r="C88" s="5" t="str">
        <f>Gas!J77</f>
        <v/>
      </c>
      <c r="D88" s="24" t="str">
        <f>Electricity!E77</f>
        <v/>
      </c>
      <c r="E88" s="24" t="str">
        <f>Electricity!J77</f>
        <v/>
      </c>
      <c r="F88" s="24" t="str">
        <f>Electricity!O77</f>
        <v/>
      </c>
      <c r="G88" s="24" t="str">
        <f>Electricity!T77</f>
        <v/>
      </c>
      <c r="H88" s="70" t="str">
        <f>Loads!E77</f>
        <v/>
      </c>
      <c r="I88" s="70" t="str">
        <f>Loads!J77</f>
        <v/>
      </c>
      <c r="J88" s="71" t="str">
        <f>Loads!O77</f>
        <v/>
      </c>
      <c r="K88" s="71" t="str">
        <f>Loads!T77</f>
        <v/>
      </c>
      <c r="L88" s="71" t="str">
        <f>Loads!Y77</f>
        <v/>
      </c>
      <c r="M88" s="71" t="str">
        <f>Loads!AD77</f>
        <v/>
      </c>
      <c r="N88" s="71" t="str">
        <f>Loads!AI77</f>
        <v/>
      </c>
      <c r="O88" s="20" t="str">
        <f>Hydro!E77</f>
        <v/>
      </c>
    </row>
    <row r="89" spans="1:15" x14ac:dyDescent="0.25">
      <c r="A89" s="1">
        <v>40246</v>
      </c>
      <c r="B89" s="5" t="str">
        <f>Gas!E78</f>
        <v/>
      </c>
      <c r="C89" s="5" t="str">
        <f>Gas!J78</f>
        <v/>
      </c>
      <c r="D89" s="24" t="str">
        <f>Electricity!E78</f>
        <v/>
      </c>
      <c r="E89" s="24" t="str">
        <f>Electricity!J78</f>
        <v/>
      </c>
      <c r="F89" s="24" t="str">
        <f>Electricity!O78</f>
        <v/>
      </c>
      <c r="G89" s="24" t="str">
        <f>Electricity!T78</f>
        <v/>
      </c>
      <c r="H89" s="70" t="str">
        <f>Loads!E78</f>
        <v/>
      </c>
      <c r="I89" s="70" t="str">
        <f>Loads!J78</f>
        <v/>
      </c>
      <c r="J89" s="71" t="str">
        <f>Loads!O78</f>
        <v/>
      </c>
      <c r="K89" s="71" t="str">
        <f>Loads!T78</f>
        <v/>
      </c>
      <c r="L89" s="71" t="str">
        <f>Loads!Y78</f>
        <v/>
      </c>
      <c r="M89" s="71" t="str">
        <f>Loads!AD78</f>
        <v/>
      </c>
      <c r="N89" s="71" t="str">
        <f>Loads!AI78</f>
        <v/>
      </c>
      <c r="O89" s="20" t="str">
        <f>Hydro!E78</f>
        <v/>
      </c>
    </row>
    <row r="90" spans="1:15" x14ac:dyDescent="0.25">
      <c r="A90" s="1">
        <v>40247</v>
      </c>
      <c r="B90" s="5" t="str">
        <f>Gas!E79</f>
        <v/>
      </c>
      <c r="C90" s="5" t="str">
        <f>Gas!J79</f>
        <v/>
      </c>
      <c r="D90" s="24" t="str">
        <f>Electricity!E79</f>
        <v/>
      </c>
      <c r="E90" s="24" t="str">
        <f>Electricity!J79</f>
        <v/>
      </c>
      <c r="F90" s="24" t="str">
        <f>Electricity!O79</f>
        <v/>
      </c>
      <c r="G90" s="24" t="str">
        <f>Electricity!T79</f>
        <v/>
      </c>
      <c r="H90" s="70" t="str">
        <f>Loads!E79</f>
        <v/>
      </c>
      <c r="I90" s="70" t="str">
        <f>Loads!J79</f>
        <v/>
      </c>
      <c r="J90" s="71" t="str">
        <f>Loads!O79</f>
        <v/>
      </c>
      <c r="K90" s="71" t="str">
        <f>Loads!T79</f>
        <v/>
      </c>
      <c r="L90" s="71" t="str">
        <f>Loads!Y79</f>
        <v/>
      </c>
      <c r="M90" s="71" t="str">
        <f>Loads!AD79</f>
        <v/>
      </c>
      <c r="N90" s="71" t="str">
        <f>Loads!AI79</f>
        <v/>
      </c>
      <c r="O90" s="20" t="str">
        <f>Hydro!E79</f>
        <v/>
      </c>
    </row>
    <row r="91" spans="1:15" x14ac:dyDescent="0.25">
      <c r="A91" s="1">
        <v>40248</v>
      </c>
      <c r="B91" s="5" t="str">
        <f>Gas!E80</f>
        <v/>
      </c>
      <c r="C91" s="5" t="str">
        <f>Gas!J80</f>
        <v/>
      </c>
      <c r="D91" s="24" t="str">
        <f>Electricity!E80</f>
        <v/>
      </c>
      <c r="E91" s="24" t="str">
        <f>Electricity!J80</f>
        <v/>
      </c>
      <c r="F91" s="24" t="str">
        <f>Electricity!O80</f>
        <v/>
      </c>
      <c r="G91" s="24" t="str">
        <f>Electricity!T80</f>
        <v/>
      </c>
      <c r="H91" s="70" t="str">
        <f>Loads!E80</f>
        <v/>
      </c>
      <c r="I91" s="70" t="str">
        <f>Loads!J80</f>
        <v/>
      </c>
      <c r="J91" s="71" t="str">
        <f>Loads!O80</f>
        <v/>
      </c>
      <c r="K91" s="71" t="str">
        <f>Loads!T80</f>
        <v/>
      </c>
      <c r="L91" s="71" t="str">
        <f>Loads!Y80</f>
        <v/>
      </c>
      <c r="M91" s="71" t="str">
        <f>Loads!AD80</f>
        <v/>
      </c>
      <c r="N91" s="71" t="str">
        <f>Loads!AI80</f>
        <v/>
      </c>
      <c r="O91" s="20" t="str">
        <f>Hydro!E80</f>
        <v/>
      </c>
    </row>
    <row r="92" spans="1:15" x14ac:dyDescent="0.25">
      <c r="A92" s="1">
        <v>40249</v>
      </c>
      <c r="B92" s="5" t="str">
        <f>Gas!E81</f>
        <v/>
      </c>
      <c r="C92" s="5" t="str">
        <f>Gas!J81</f>
        <v/>
      </c>
      <c r="D92" s="24" t="str">
        <f>Electricity!E81</f>
        <v/>
      </c>
      <c r="E92" s="24" t="str">
        <f>Electricity!J81</f>
        <v/>
      </c>
      <c r="F92" s="24" t="str">
        <f>Electricity!O81</f>
        <v/>
      </c>
      <c r="G92" s="24" t="str">
        <f>Electricity!T81</f>
        <v/>
      </c>
      <c r="H92" s="70" t="str">
        <f>Loads!E81</f>
        <v/>
      </c>
      <c r="I92" s="70" t="str">
        <f>Loads!J81</f>
        <v/>
      </c>
      <c r="J92" s="71" t="str">
        <f>Loads!O81</f>
        <v/>
      </c>
      <c r="K92" s="71" t="str">
        <f>Loads!T81</f>
        <v/>
      </c>
      <c r="L92" s="71" t="str">
        <f>Loads!Y81</f>
        <v/>
      </c>
      <c r="M92" s="71" t="str">
        <f>Loads!AD81</f>
        <v/>
      </c>
      <c r="N92" s="71" t="str">
        <f>Loads!AI81</f>
        <v/>
      </c>
      <c r="O92" s="20" t="str">
        <f>Hydro!E81</f>
        <v/>
      </c>
    </row>
    <row r="93" spans="1:15" x14ac:dyDescent="0.25">
      <c r="A93" s="1">
        <v>40250</v>
      </c>
      <c r="B93" s="5" t="str">
        <f>Gas!E82</f>
        <v/>
      </c>
      <c r="C93" s="5" t="str">
        <f>Gas!J82</f>
        <v/>
      </c>
      <c r="D93" s="24" t="str">
        <f>Electricity!E82</f>
        <v/>
      </c>
      <c r="E93" s="24" t="str">
        <f>Electricity!J82</f>
        <v/>
      </c>
      <c r="F93" s="24" t="str">
        <f>Electricity!O82</f>
        <v/>
      </c>
      <c r="G93" s="24" t="str">
        <f>Electricity!T82</f>
        <v/>
      </c>
      <c r="H93" s="70" t="str">
        <f>Loads!E82</f>
        <v/>
      </c>
      <c r="I93" s="70" t="str">
        <f>Loads!J82</f>
        <v/>
      </c>
      <c r="J93" s="71" t="str">
        <f>Loads!O82</f>
        <v/>
      </c>
      <c r="K93" s="71" t="str">
        <f>Loads!T82</f>
        <v/>
      </c>
      <c r="L93" s="71" t="str">
        <f>Loads!Y82</f>
        <v/>
      </c>
      <c r="M93" s="71" t="str">
        <f>Loads!AD82</f>
        <v/>
      </c>
      <c r="N93" s="71" t="str">
        <f>Loads!AI82</f>
        <v/>
      </c>
      <c r="O93" s="20" t="str">
        <f>Hydro!E82</f>
        <v/>
      </c>
    </row>
    <row r="94" spans="1:15" x14ac:dyDescent="0.25">
      <c r="A94" s="1">
        <v>40251</v>
      </c>
      <c r="B94" s="5" t="str">
        <f>Gas!E83</f>
        <v/>
      </c>
      <c r="C94" s="5" t="str">
        <f>Gas!J83</f>
        <v/>
      </c>
      <c r="D94" s="24" t="str">
        <f>Electricity!E83</f>
        <v/>
      </c>
      <c r="E94" s="24" t="str">
        <f>Electricity!J83</f>
        <v/>
      </c>
      <c r="F94" s="24" t="str">
        <f>Electricity!O83</f>
        <v/>
      </c>
      <c r="G94" s="24" t="str">
        <f>Electricity!T83</f>
        <v/>
      </c>
      <c r="H94" s="70" t="str">
        <f>Loads!E83</f>
        <v/>
      </c>
      <c r="I94" s="70" t="str">
        <f>Loads!J83</f>
        <v/>
      </c>
      <c r="J94" s="71" t="str">
        <f>Loads!O83</f>
        <v/>
      </c>
      <c r="K94" s="71" t="str">
        <f>Loads!T83</f>
        <v/>
      </c>
      <c r="L94" s="71" t="str">
        <f>Loads!Y83</f>
        <v/>
      </c>
      <c r="M94" s="71" t="str">
        <f>Loads!AD83</f>
        <v/>
      </c>
      <c r="N94" s="71" t="str">
        <f>Loads!AI83</f>
        <v/>
      </c>
      <c r="O94" s="20" t="str">
        <f>Hydro!E83</f>
        <v/>
      </c>
    </row>
    <row r="95" spans="1:15" x14ac:dyDescent="0.25">
      <c r="A95" s="1">
        <v>40252</v>
      </c>
      <c r="B95" s="5" t="str">
        <f>Gas!E84</f>
        <v/>
      </c>
      <c r="C95" s="5" t="str">
        <f>Gas!J84</f>
        <v/>
      </c>
      <c r="D95" s="24" t="str">
        <f>Electricity!E84</f>
        <v/>
      </c>
      <c r="E95" s="24" t="str">
        <f>Electricity!J84</f>
        <v/>
      </c>
      <c r="F95" s="24" t="str">
        <f>Electricity!O84</f>
        <v/>
      </c>
      <c r="G95" s="24" t="str">
        <f>Electricity!T84</f>
        <v/>
      </c>
      <c r="H95" s="70" t="str">
        <f>Loads!E84</f>
        <v/>
      </c>
      <c r="I95" s="70" t="str">
        <f>Loads!J84</f>
        <v/>
      </c>
      <c r="J95" s="71" t="str">
        <f>Loads!O84</f>
        <v/>
      </c>
      <c r="K95" s="71" t="str">
        <f>Loads!T84</f>
        <v/>
      </c>
      <c r="L95" s="71" t="str">
        <f>Loads!Y84</f>
        <v/>
      </c>
      <c r="M95" s="71" t="str">
        <f>Loads!AD84</f>
        <v/>
      </c>
      <c r="N95" s="71" t="str">
        <f>Loads!AI84</f>
        <v/>
      </c>
      <c r="O95" s="20" t="str">
        <f>Hydro!E84</f>
        <v/>
      </c>
    </row>
    <row r="96" spans="1:15" x14ac:dyDescent="0.25">
      <c r="A96" s="1">
        <v>40253</v>
      </c>
      <c r="B96" s="5" t="str">
        <f>Gas!E85</f>
        <v/>
      </c>
      <c r="C96" s="5" t="str">
        <f>Gas!J85</f>
        <v/>
      </c>
      <c r="D96" s="24" t="str">
        <f>Electricity!E85</f>
        <v/>
      </c>
      <c r="E96" s="24" t="str">
        <f>Electricity!J85</f>
        <v/>
      </c>
      <c r="F96" s="24" t="str">
        <f>Electricity!O85</f>
        <v/>
      </c>
      <c r="G96" s="24" t="str">
        <f>Electricity!T85</f>
        <v/>
      </c>
      <c r="H96" s="70" t="str">
        <f>Loads!E85</f>
        <v/>
      </c>
      <c r="I96" s="70" t="str">
        <f>Loads!J85</f>
        <v/>
      </c>
      <c r="J96" s="71" t="str">
        <f>Loads!O85</f>
        <v/>
      </c>
      <c r="K96" s="71" t="str">
        <f>Loads!T85</f>
        <v/>
      </c>
      <c r="L96" s="71" t="str">
        <f>Loads!Y85</f>
        <v/>
      </c>
      <c r="M96" s="71" t="str">
        <f>Loads!AD85</f>
        <v/>
      </c>
      <c r="N96" s="71" t="str">
        <f>Loads!AI85</f>
        <v/>
      </c>
      <c r="O96" s="20" t="str">
        <f>Hydro!E85</f>
        <v/>
      </c>
    </row>
    <row r="97" spans="1:15" x14ac:dyDescent="0.25">
      <c r="A97" s="1">
        <v>40254</v>
      </c>
      <c r="B97" s="5" t="str">
        <f>Gas!E86</f>
        <v/>
      </c>
      <c r="C97" s="5" t="str">
        <f>Gas!J86</f>
        <v/>
      </c>
      <c r="D97" s="24" t="str">
        <f>Electricity!E86</f>
        <v/>
      </c>
      <c r="E97" s="24" t="str">
        <f>Electricity!J86</f>
        <v/>
      </c>
      <c r="F97" s="24" t="str">
        <f>Electricity!O86</f>
        <v/>
      </c>
      <c r="G97" s="24" t="str">
        <f>Electricity!T86</f>
        <v/>
      </c>
      <c r="H97" s="70" t="str">
        <f>Loads!E86</f>
        <v/>
      </c>
      <c r="I97" s="70" t="str">
        <f>Loads!J86</f>
        <v/>
      </c>
      <c r="J97" s="71" t="str">
        <f>Loads!O86</f>
        <v/>
      </c>
      <c r="K97" s="71" t="str">
        <f>Loads!T86</f>
        <v/>
      </c>
      <c r="L97" s="71" t="str">
        <f>Loads!Y86</f>
        <v/>
      </c>
      <c r="M97" s="71" t="str">
        <f>Loads!AD86</f>
        <v/>
      </c>
      <c r="N97" s="71" t="str">
        <f>Loads!AI86</f>
        <v/>
      </c>
      <c r="O97" s="20" t="str">
        <f>Hydro!E86</f>
        <v/>
      </c>
    </row>
    <row r="98" spans="1:15" x14ac:dyDescent="0.25">
      <c r="A98" s="1">
        <v>40255</v>
      </c>
      <c r="B98" s="5" t="str">
        <f>Gas!E87</f>
        <v/>
      </c>
      <c r="C98" s="5" t="str">
        <f>Gas!J87</f>
        <v/>
      </c>
      <c r="D98" s="24" t="str">
        <f>Electricity!E87</f>
        <v/>
      </c>
      <c r="E98" s="24" t="str">
        <f>Electricity!J87</f>
        <v/>
      </c>
      <c r="F98" s="24" t="str">
        <f>Electricity!O87</f>
        <v/>
      </c>
      <c r="G98" s="24" t="str">
        <f>Electricity!T87</f>
        <v/>
      </c>
      <c r="H98" s="70" t="str">
        <f>Loads!E87</f>
        <v/>
      </c>
      <c r="I98" s="70" t="str">
        <f>Loads!J87</f>
        <v/>
      </c>
      <c r="J98" s="71" t="str">
        <f>Loads!O87</f>
        <v/>
      </c>
      <c r="K98" s="71" t="str">
        <f>Loads!T87</f>
        <v/>
      </c>
      <c r="L98" s="71" t="str">
        <f>Loads!Y87</f>
        <v/>
      </c>
      <c r="M98" s="71" t="str">
        <f>Loads!AD87</f>
        <v/>
      </c>
      <c r="N98" s="71" t="str">
        <f>Loads!AI87</f>
        <v/>
      </c>
      <c r="O98" s="20" t="str">
        <f>Hydro!E87</f>
        <v/>
      </c>
    </row>
    <row r="99" spans="1:15" x14ac:dyDescent="0.25">
      <c r="A99" s="1">
        <v>40256</v>
      </c>
      <c r="B99" s="5" t="str">
        <f>Gas!E88</f>
        <v/>
      </c>
      <c r="C99" s="5" t="str">
        <f>Gas!J88</f>
        <v/>
      </c>
      <c r="D99" s="24" t="str">
        <f>Electricity!E88</f>
        <v/>
      </c>
      <c r="E99" s="24" t="str">
        <f>Electricity!J88</f>
        <v/>
      </c>
      <c r="F99" s="24" t="str">
        <f>Electricity!O88</f>
        <v/>
      </c>
      <c r="G99" s="24" t="str">
        <f>Electricity!T88</f>
        <v/>
      </c>
      <c r="H99" s="70" t="str">
        <f>Loads!E88</f>
        <v/>
      </c>
      <c r="I99" s="70" t="str">
        <f>Loads!J88</f>
        <v/>
      </c>
      <c r="J99" s="71" t="str">
        <f>Loads!O88</f>
        <v/>
      </c>
      <c r="K99" s="71" t="str">
        <f>Loads!T88</f>
        <v/>
      </c>
      <c r="L99" s="71" t="str">
        <f>Loads!Y88</f>
        <v/>
      </c>
      <c r="M99" s="71" t="str">
        <f>Loads!AD88</f>
        <v/>
      </c>
      <c r="N99" s="71" t="str">
        <f>Loads!AI88</f>
        <v/>
      </c>
      <c r="O99" s="20" t="str">
        <f>Hydro!E88</f>
        <v/>
      </c>
    </row>
    <row r="100" spans="1:15" x14ac:dyDescent="0.25">
      <c r="A100" s="1">
        <v>40257</v>
      </c>
      <c r="B100" s="5" t="str">
        <f>Gas!E89</f>
        <v/>
      </c>
      <c r="C100" s="5" t="str">
        <f>Gas!J89</f>
        <v/>
      </c>
      <c r="D100" s="24" t="str">
        <f>Electricity!E89</f>
        <v/>
      </c>
      <c r="E100" s="24" t="str">
        <f>Electricity!J89</f>
        <v/>
      </c>
      <c r="F100" s="24" t="str">
        <f>Electricity!O89</f>
        <v/>
      </c>
      <c r="G100" s="24" t="str">
        <f>Electricity!T89</f>
        <v/>
      </c>
      <c r="H100" s="70" t="str">
        <f>Loads!E89</f>
        <v/>
      </c>
      <c r="I100" s="70" t="str">
        <f>Loads!J89</f>
        <v/>
      </c>
      <c r="J100" s="71" t="str">
        <f>Loads!O89</f>
        <v/>
      </c>
      <c r="K100" s="71" t="str">
        <f>Loads!T89</f>
        <v/>
      </c>
      <c r="L100" s="71" t="str">
        <f>Loads!Y89</f>
        <v/>
      </c>
      <c r="M100" s="71" t="str">
        <f>Loads!AD89</f>
        <v/>
      </c>
      <c r="N100" s="71" t="str">
        <f>Loads!AI89</f>
        <v/>
      </c>
      <c r="O100" s="20" t="str">
        <f>Hydro!E89</f>
        <v/>
      </c>
    </row>
    <row r="101" spans="1:15" x14ac:dyDescent="0.25">
      <c r="A101" s="1">
        <v>40258</v>
      </c>
      <c r="B101" s="5" t="str">
        <f>Gas!E90</f>
        <v/>
      </c>
      <c r="C101" s="5" t="str">
        <f>Gas!J90</f>
        <v/>
      </c>
      <c r="D101" s="24" t="str">
        <f>Electricity!E90</f>
        <v/>
      </c>
      <c r="E101" s="24" t="str">
        <f>Electricity!J90</f>
        <v/>
      </c>
      <c r="F101" s="24" t="str">
        <f>Electricity!O90</f>
        <v/>
      </c>
      <c r="G101" s="24" t="str">
        <f>Electricity!T90</f>
        <v/>
      </c>
      <c r="H101" s="70" t="str">
        <f>Loads!E90</f>
        <v/>
      </c>
      <c r="I101" s="70" t="str">
        <f>Loads!J90</f>
        <v/>
      </c>
      <c r="J101" s="71" t="str">
        <f>Loads!O90</f>
        <v/>
      </c>
      <c r="K101" s="71" t="str">
        <f>Loads!T90</f>
        <v/>
      </c>
      <c r="L101" s="71" t="str">
        <f>Loads!Y90</f>
        <v/>
      </c>
      <c r="M101" s="71" t="str">
        <f>Loads!AD90</f>
        <v/>
      </c>
      <c r="N101" s="71" t="str">
        <f>Loads!AI90</f>
        <v/>
      </c>
      <c r="O101" s="20" t="str">
        <f>Hydro!E90</f>
        <v/>
      </c>
    </row>
    <row r="102" spans="1:15" x14ac:dyDescent="0.25">
      <c r="A102" s="1">
        <v>40259</v>
      </c>
      <c r="B102" s="5" t="str">
        <f>Gas!E91</f>
        <v/>
      </c>
      <c r="C102" s="5" t="str">
        <f>Gas!J91</f>
        <v/>
      </c>
      <c r="D102" s="24" t="str">
        <f>Electricity!E91</f>
        <v/>
      </c>
      <c r="E102" s="24" t="str">
        <f>Electricity!J91</f>
        <v/>
      </c>
      <c r="F102" s="24" t="str">
        <f>Electricity!O91</f>
        <v/>
      </c>
      <c r="G102" s="24" t="str">
        <f>Electricity!T91</f>
        <v/>
      </c>
      <c r="H102" s="70" t="str">
        <f>Loads!E91</f>
        <v/>
      </c>
      <c r="I102" s="70" t="str">
        <f>Loads!J91</f>
        <v/>
      </c>
      <c r="J102" s="71" t="str">
        <f>Loads!O91</f>
        <v/>
      </c>
      <c r="K102" s="71" t="str">
        <f>Loads!T91</f>
        <v/>
      </c>
      <c r="L102" s="71" t="str">
        <f>Loads!Y91</f>
        <v/>
      </c>
      <c r="M102" s="71" t="str">
        <f>Loads!AD91</f>
        <v/>
      </c>
      <c r="N102" s="71" t="str">
        <f>Loads!AI91</f>
        <v/>
      </c>
      <c r="O102" s="20" t="str">
        <f>Hydro!E91</f>
        <v/>
      </c>
    </row>
    <row r="103" spans="1:15" x14ac:dyDescent="0.25">
      <c r="A103" s="1">
        <v>40260</v>
      </c>
      <c r="B103" s="5" t="str">
        <f>Gas!E92</f>
        <v/>
      </c>
      <c r="C103" s="5" t="str">
        <f>Gas!J92</f>
        <v/>
      </c>
      <c r="D103" s="24" t="str">
        <f>Electricity!E92</f>
        <v/>
      </c>
      <c r="E103" s="24" t="str">
        <f>Electricity!J92</f>
        <v/>
      </c>
      <c r="F103" s="24" t="str">
        <f>Electricity!O92</f>
        <v/>
      </c>
      <c r="G103" s="24" t="str">
        <f>Electricity!T92</f>
        <v/>
      </c>
      <c r="H103" s="70" t="str">
        <f>Loads!E92</f>
        <v/>
      </c>
      <c r="I103" s="70" t="str">
        <f>Loads!J92</f>
        <v/>
      </c>
      <c r="J103" s="71" t="str">
        <f>Loads!O92</f>
        <v/>
      </c>
      <c r="K103" s="71" t="str">
        <f>Loads!T92</f>
        <v/>
      </c>
      <c r="L103" s="71" t="str">
        <f>Loads!Y92</f>
        <v/>
      </c>
      <c r="M103" s="71" t="str">
        <f>Loads!AD92</f>
        <v/>
      </c>
      <c r="N103" s="71" t="str">
        <f>Loads!AI92</f>
        <v/>
      </c>
      <c r="O103" s="20" t="str">
        <f>Hydro!E92</f>
        <v/>
      </c>
    </row>
    <row r="104" spans="1:15" x14ac:dyDescent="0.25">
      <c r="A104" s="1">
        <v>40261</v>
      </c>
      <c r="B104" s="5" t="str">
        <f>Gas!E93</f>
        <v/>
      </c>
      <c r="C104" s="5" t="str">
        <f>Gas!J93</f>
        <v/>
      </c>
      <c r="D104" s="24" t="str">
        <f>Electricity!E93</f>
        <v/>
      </c>
      <c r="E104" s="24" t="str">
        <f>Electricity!J93</f>
        <v/>
      </c>
      <c r="F104" s="24" t="str">
        <f>Electricity!O93</f>
        <v/>
      </c>
      <c r="G104" s="24" t="str">
        <f>Electricity!T93</f>
        <v/>
      </c>
      <c r="H104" s="70" t="str">
        <f>Loads!E93</f>
        <v/>
      </c>
      <c r="I104" s="70" t="str">
        <f>Loads!J93</f>
        <v/>
      </c>
      <c r="J104" s="71" t="str">
        <f>Loads!O93</f>
        <v/>
      </c>
      <c r="K104" s="71" t="str">
        <f>Loads!T93</f>
        <v/>
      </c>
      <c r="L104" s="71" t="str">
        <f>Loads!Y93</f>
        <v/>
      </c>
      <c r="M104" s="71" t="str">
        <f>Loads!AD93</f>
        <v/>
      </c>
      <c r="N104" s="71" t="str">
        <f>Loads!AI93</f>
        <v/>
      </c>
      <c r="O104" s="20" t="str">
        <f>Hydro!E93</f>
        <v/>
      </c>
    </row>
    <row r="105" spans="1:15" x14ac:dyDescent="0.25">
      <c r="A105" s="1">
        <v>40262</v>
      </c>
      <c r="B105" s="5" t="str">
        <f>Gas!E94</f>
        <v/>
      </c>
      <c r="C105" s="5" t="str">
        <f>Gas!J94</f>
        <v/>
      </c>
      <c r="D105" s="24" t="str">
        <f>Electricity!E94</f>
        <v/>
      </c>
      <c r="E105" s="24" t="str">
        <f>Electricity!J94</f>
        <v/>
      </c>
      <c r="F105" s="24" t="str">
        <f>Electricity!O94</f>
        <v/>
      </c>
      <c r="G105" s="24" t="str">
        <f>Electricity!T94</f>
        <v/>
      </c>
      <c r="H105" s="70" t="str">
        <f>Loads!E94</f>
        <v/>
      </c>
      <c r="I105" s="70" t="str">
        <f>Loads!J94</f>
        <v/>
      </c>
      <c r="J105" s="71" t="str">
        <f>Loads!O94</f>
        <v/>
      </c>
      <c r="K105" s="71" t="str">
        <f>Loads!T94</f>
        <v/>
      </c>
      <c r="L105" s="71" t="str">
        <f>Loads!Y94</f>
        <v/>
      </c>
      <c r="M105" s="71" t="str">
        <f>Loads!AD94</f>
        <v/>
      </c>
      <c r="N105" s="71" t="str">
        <f>Loads!AI94</f>
        <v/>
      </c>
      <c r="O105" s="20" t="str">
        <f>Hydro!E94</f>
        <v/>
      </c>
    </row>
    <row r="106" spans="1:15" x14ac:dyDescent="0.25">
      <c r="A106" s="1">
        <v>40263</v>
      </c>
      <c r="B106" s="5" t="str">
        <f>Gas!E95</f>
        <v/>
      </c>
      <c r="C106" s="5" t="str">
        <f>Gas!J95</f>
        <v/>
      </c>
      <c r="D106" s="24" t="str">
        <f>Electricity!E95</f>
        <v/>
      </c>
      <c r="E106" s="24" t="str">
        <f>Electricity!J95</f>
        <v/>
      </c>
      <c r="F106" s="24" t="str">
        <f>Electricity!O95</f>
        <v/>
      </c>
      <c r="G106" s="24" t="str">
        <f>Electricity!T95</f>
        <v/>
      </c>
      <c r="H106" s="70" t="str">
        <f>Loads!E95</f>
        <v/>
      </c>
      <c r="I106" s="70" t="str">
        <f>Loads!J95</f>
        <v/>
      </c>
      <c r="J106" s="71" t="str">
        <f>Loads!O95</f>
        <v/>
      </c>
      <c r="K106" s="71" t="str">
        <f>Loads!T95</f>
        <v/>
      </c>
      <c r="L106" s="71" t="str">
        <f>Loads!Y95</f>
        <v/>
      </c>
      <c r="M106" s="71" t="str">
        <f>Loads!AD95</f>
        <v/>
      </c>
      <c r="N106" s="71" t="str">
        <f>Loads!AI95</f>
        <v/>
      </c>
      <c r="O106" s="20" t="str">
        <f>Hydro!E95</f>
        <v/>
      </c>
    </row>
    <row r="107" spans="1:15" x14ac:dyDescent="0.25">
      <c r="A107" s="1">
        <v>40264</v>
      </c>
      <c r="B107" s="5" t="str">
        <f>Gas!E96</f>
        <v/>
      </c>
      <c r="C107" s="5" t="str">
        <f>Gas!J96</f>
        <v/>
      </c>
      <c r="D107" s="24" t="str">
        <f>Electricity!E96</f>
        <v/>
      </c>
      <c r="E107" s="24" t="str">
        <f>Electricity!J96</f>
        <v/>
      </c>
      <c r="F107" s="24" t="str">
        <f>Electricity!O96</f>
        <v/>
      </c>
      <c r="G107" s="24" t="str">
        <f>Electricity!T96</f>
        <v/>
      </c>
      <c r="H107" s="70" t="str">
        <f>Loads!E96</f>
        <v/>
      </c>
      <c r="I107" s="70" t="str">
        <f>Loads!J96</f>
        <v/>
      </c>
      <c r="J107" s="71" t="str">
        <f>Loads!O96</f>
        <v/>
      </c>
      <c r="K107" s="71" t="str">
        <f>Loads!T96</f>
        <v/>
      </c>
      <c r="L107" s="71" t="str">
        <f>Loads!Y96</f>
        <v/>
      </c>
      <c r="M107" s="71" t="str">
        <f>Loads!AD96</f>
        <v/>
      </c>
      <c r="N107" s="71" t="str">
        <f>Loads!AI96</f>
        <v/>
      </c>
      <c r="O107" s="20" t="str">
        <f>Hydro!E96</f>
        <v/>
      </c>
    </row>
    <row r="108" spans="1:15" x14ac:dyDescent="0.25">
      <c r="A108" s="1">
        <v>40265</v>
      </c>
      <c r="B108" s="5" t="str">
        <f>Gas!E97</f>
        <v/>
      </c>
      <c r="C108" s="5" t="str">
        <f>Gas!J97</f>
        <v/>
      </c>
      <c r="D108" s="24" t="str">
        <f>Electricity!E97</f>
        <v/>
      </c>
      <c r="E108" s="24" t="str">
        <f>Electricity!J97</f>
        <v/>
      </c>
      <c r="F108" s="24" t="str">
        <f>Electricity!O97</f>
        <v/>
      </c>
      <c r="G108" s="24" t="str">
        <f>Electricity!T97</f>
        <v/>
      </c>
      <c r="H108" s="70" t="str">
        <f>Loads!E97</f>
        <v/>
      </c>
      <c r="I108" s="70" t="str">
        <f>Loads!J97</f>
        <v/>
      </c>
      <c r="J108" s="71" t="str">
        <f>Loads!O97</f>
        <v/>
      </c>
      <c r="K108" s="71" t="str">
        <f>Loads!T97</f>
        <v/>
      </c>
      <c r="L108" s="71" t="str">
        <f>Loads!Y97</f>
        <v/>
      </c>
      <c r="M108" s="71" t="str">
        <f>Loads!AD97</f>
        <v/>
      </c>
      <c r="N108" s="71" t="str">
        <f>Loads!AI97</f>
        <v/>
      </c>
      <c r="O108" s="20" t="str">
        <f>Hydro!E97</f>
        <v/>
      </c>
    </row>
    <row r="109" spans="1:15" x14ac:dyDescent="0.25">
      <c r="A109" s="1">
        <v>40266</v>
      </c>
      <c r="B109" s="5" t="str">
        <f>Gas!E98</f>
        <v/>
      </c>
      <c r="C109" s="5" t="str">
        <f>Gas!J98</f>
        <v/>
      </c>
      <c r="D109" s="24" t="str">
        <f>Electricity!E98</f>
        <v/>
      </c>
      <c r="E109" s="24" t="str">
        <f>Electricity!J98</f>
        <v/>
      </c>
      <c r="F109" s="24" t="str">
        <f>Electricity!O98</f>
        <v/>
      </c>
      <c r="G109" s="24" t="str">
        <f>Electricity!T98</f>
        <v/>
      </c>
      <c r="H109" s="70" t="str">
        <f>Loads!E98</f>
        <v/>
      </c>
      <c r="I109" s="70" t="str">
        <f>Loads!J98</f>
        <v/>
      </c>
      <c r="J109" s="71" t="str">
        <f>Loads!O98</f>
        <v/>
      </c>
      <c r="K109" s="71" t="str">
        <f>Loads!T98</f>
        <v/>
      </c>
      <c r="L109" s="71" t="str">
        <f>Loads!Y98</f>
        <v/>
      </c>
      <c r="M109" s="71" t="str">
        <f>Loads!AD98</f>
        <v/>
      </c>
      <c r="N109" s="71" t="str">
        <f>Loads!AI98</f>
        <v/>
      </c>
      <c r="O109" s="20" t="str">
        <f>Hydro!E98</f>
        <v/>
      </c>
    </row>
    <row r="110" spans="1:15" x14ac:dyDescent="0.25">
      <c r="A110" s="1">
        <v>40267</v>
      </c>
      <c r="B110" s="5" t="str">
        <f>Gas!E99</f>
        <v/>
      </c>
      <c r="C110" s="5" t="str">
        <f>Gas!J99</f>
        <v/>
      </c>
      <c r="D110" s="24" t="str">
        <f>Electricity!E99</f>
        <v/>
      </c>
      <c r="E110" s="24" t="str">
        <f>Electricity!J99</f>
        <v/>
      </c>
      <c r="F110" s="24" t="str">
        <f>Electricity!O99</f>
        <v/>
      </c>
      <c r="G110" s="24" t="str">
        <f>Electricity!T99</f>
        <v/>
      </c>
      <c r="H110" s="70" t="str">
        <f>Loads!E99</f>
        <v/>
      </c>
      <c r="I110" s="70" t="str">
        <f>Loads!J99</f>
        <v/>
      </c>
      <c r="J110" s="71" t="str">
        <f>Loads!O99</f>
        <v/>
      </c>
      <c r="K110" s="71" t="str">
        <f>Loads!T99</f>
        <v/>
      </c>
      <c r="L110" s="71" t="str">
        <f>Loads!Y99</f>
        <v/>
      </c>
      <c r="M110" s="71" t="str">
        <f>Loads!AD99</f>
        <v/>
      </c>
      <c r="N110" s="71" t="str">
        <f>Loads!AI99</f>
        <v/>
      </c>
      <c r="O110" s="20" t="str">
        <f>Hydro!E99</f>
        <v/>
      </c>
    </row>
    <row r="111" spans="1:15" x14ac:dyDescent="0.25">
      <c r="A111" s="1">
        <v>40268</v>
      </c>
      <c r="B111" s="5" t="str">
        <f>Gas!E100</f>
        <v/>
      </c>
      <c r="C111" s="5" t="str">
        <f>Gas!J100</f>
        <v/>
      </c>
      <c r="D111" s="24" t="str">
        <f>Electricity!E100</f>
        <v/>
      </c>
      <c r="E111" s="24" t="str">
        <f>Electricity!J100</f>
        <v/>
      </c>
      <c r="F111" s="24" t="str">
        <f>Electricity!O100</f>
        <v/>
      </c>
      <c r="G111" s="24" t="str">
        <f>Electricity!T100</f>
        <v/>
      </c>
      <c r="H111" s="70" t="str">
        <f>Loads!E100</f>
        <v/>
      </c>
      <c r="I111" s="70" t="str">
        <f>Loads!J100</f>
        <v/>
      </c>
      <c r="J111" s="71" t="str">
        <f>Loads!O100</f>
        <v/>
      </c>
      <c r="K111" s="71" t="str">
        <f>Loads!T100</f>
        <v/>
      </c>
      <c r="L111" s="71" t="str">
        <f>Loads!Y100</f>
        <v/>
      </c>
      <c r="M111" s="71" t="str">
        <f>Loads!AD100</f>
        <v/>
      </c>
      <c r="N111" s="71" t="str">
        <f>Loads!AI100</f>
        <v/>
      </c>
      <c r="O111" s="20" t="str">
        <f>Hydro!E100</f>
        <v/>
      </c>
    </row>
    <row r="112" spans="1:15" x14ac:dyDescent="0.25">
      <c r="A112" s="1">
        <v>40269</v>
      </c>
      <c r="B112" s="5" t="str">
        <f>Gas!E101</f>
        <v/>
      </c>
      <c r="C112" s="5" t="str">
        <f>Gas!J101</f>
        <v/>
      </c>
      <c r="D112" s="24" t="str">
        <f>Electricity!E101</f>
        <v/>
      </c>
      <c r="E112" s="24" t="str">
        <f>Electricity!J101</f>
        <v/>
      </c>
      <c r="F112" s="24" t="str">
        <f>Electricity!O101</f>
        <v/>
      </c>
      <c r="G112" s="24" t="str">
        <f>Electricity!T101</f>
        <v/>
      </c>
      <c r="H112" s="70" t="str">
        <f>Loads!E101</f>
        <v/>
      </c>
      <c r="I112" s="70" t="str">
        <f>Loads!J101</f>
        <v/>
      </c>
      <c r="J112" s="71" t="str">
        <f>Loads!O101</f>
        <v/>
      </c>
      <c r="K112" s="71" t="str">
        <f>Loads!T101</f>
        <v/>
      </c>
      <c r="L112" s="71" t="str">
        <f>Loads!Y101</f>
        <v/>
      </c>
      <c r="M112" s="71" t="str">
        <f>Loads!AD101</f>
        <v/>
      </c>
      <c r="N112" s="71" t="str">
        <f>Loads!AI101</f>
        <v/>
      </c>
      <c r="O112" s="20" t="str">
        <f>Hydro!E101</f>
        <v/>
      </c>
    </row>
    <row r="113" spans="1:15" x14ac:dyDescent="0.25">
      <c r="A113" s="1">
        <v>40270</v>
      </c>
      <c r="B113" s="5" t="str">
        <f>Gas!E102</f>
        <v/>
      </c>
      <c r="C113" s="5" t="str">
        <f>Gas!J102</f>
        <v/>
      </c>
      <c r="D113" s="24" t="str">
        <f>Electricity!E102</f>
        <v/>
      </c>
      <c r="E113" s="24" t="str">
        <f>Electricity!J102</f>
        <v/>
      </c>
      <c r="F113" s="24" t="str">
        <f>Electricity!O102</f>
        <v/>
      </c>
      <c r="G113" s="24" t="str">
        <f>Electricity!T102</f>
        <v/>
      </c>
      <c r="H113" s="70" t="str">
        <f>Loads!E102</f>
        <v/>
      </c>
      <c r="I113" s="70" t="str">
        <f>Loads!J102</f>
        <v/>
      </c>
      <c r="J113" s="71" t="str">
        <f>Loads!O102</f>
        <v/>
      </c>
      <c r="K113" s="71" t="str">
        <f>Loads!T102</f>
        <v/>
      </c>
      <c r="L113" s="71" t="str">
        <f>Loads!Y102</f>
        <v/>
      </c>
      <c r="M113" s="71" t="str">
        <f>Loads!AD102</f>
        <v/>
      </c>
      <c r="N113" s="71" t="str">
        <f>Loads!AI102</f>
        <v/>
      </c>
      <c r="O113" s="20" t="str">
        <f>Hydro!E102</f>
        <v/>
      </c>
    </row>
    <row r="114" spans="1:15" x14ac:dyDescent="0.25">
      <c r="A114" s="1">
        <v>40271</v>
      </c>
      <c r="B114" s="5" t="str">
        <f>Gas!E103</f>
        <v/>
      </c>
      <c r="C114" s="5" t="str">
        <f>Gas!J103</f>
        <v/>
      </c>
      <c r="D114" s="24" t="str">
        <f>Electricity!E103</f>
        <v/>
      </c>
      <c r="E114" s="24" t="str">
        <f>Electricity!J103</f>
        <v/>
      </c>
      <c r="F114" s="24" t="str">
        <f>Electricity!O103</f>
        <v/>
      </c>
      <c r="G114" s="24" t="str">
        <f>Electricity!T103</f>
        <v/>
      </c>
      <c r="H114" s="70" t="str">
        <f>Loads!E103</f>
        <v/>
      </c>
      <c r="I114" s="70" t="str">
        <f>Loads!J103</f>
        <v/>
      </c>
      <c r="J114" s="71" t="str">
        <f>Loads!O103</f>
        <v/>
      </c>
      <c r="K114" s="71" t="str">
        <f>Loads!T103</f>
        <v/>
      </c>
      <c r="L114" s="71" t="str">
        <f>Loads!Y103</f>
        <v/>
      </c>
      <c r="M114" s="71" t="str">
        <f>Loads!AD103</f>
        <v/>
      </c>
      <c r="N114" s="71" t="str">
        <f>Loads!AI103</f>
        <v/>
      </c>
      <c r="O114" s="20" t="str">
        <f>Hydro!E103</f>
        <v/>
      </c>
    </row>
    <row r="115" spans="1:15" x14ac:dyDescent="0.25">
      <c r="A115" s="1">
        <v>40272</v>
      </c>
      <c r="B115" s="5" t="str">
        <f>Gas!E104</f>
        <v/>
      </c>
      <c r="C115" s="5" t="str">
        <f>Gas!J104</f>
        <v/>
      </c>
      <c r="D115" s="24" t="str">
        <f>Electricity!E104</f>
        <v/>
      </c>
      <c r="E115" s="24" t="str">
        <f>Electricity!J104</f>
        <v/>
      </c>
      <c r="F115" s="24" t="str">
        <f>Electricity!O104</f>
        <v/>
      </c>
      <c r="G115" s="24" t="str">
        <f>Electricity!T104</f>
        <v/>
      </c>
      <c r="H115" s="70" t="str">
        <f>Loads!E104</f>
        <v/>
      </c>
      <c r="I115" s="70" t="str">
        <f>Loads!J104</f>
        <v/>
      </c>
      <c r="J115" s="71" t="str">
        <f>Loads!O104</f>
        <v/>
      </c>
      <c r="K115" s="71" t="str">
        <f>Loads!T104</f>
        <v/>
      </c>
      <c r="L115" s="71" t="str">
        <f>Loads!Y104</f>
        <v/>
      </c>
      <c r="M115" s="71" t="str">
        <f>Loads!AD104</f>
        <v/>
      </c>
      <c r="N115" s="71" t="str">
        <f>Loads!AI104</f>
        <v/>
      </c>
      <c r="O115" s="20" t="str">
        <f>Hydro!E104</f>
        <v/>
      </c>
    </row>
    <row r="116" spans="1:15" x14ac:dyDescent="0.25">
      <c r="A116" s="1">
        <v>40273</v>
      </c>
      <c r="B116" s="5" t="str">
        <f>Gas!E105</f>
        <v/>
      </c>
      <c r="C116" s="5" t="str">
        <f>Gas!J105</f>
        <v/>
      </c>
      <c r="D116" s="24" t="str">
        <f>Electricity!E105</f>
        <v/>
      </c>
      <c r="E116" s="24" t="str">
        <f>Electricity!J105</f>
        <v/>
      </c>
      <c r="F116" s="24" t="str">
        <f>Electricity!O105</f>
        <v/>
      </c>
      <c r="G116" s="24" t="str">
        <f>Electricity!T105</f>
        <v/>
      </c>
      <c r="H116" s="70" t="str">
        <f>Loads!E105</f>
        <v/>
      </c>
      <c r="I116" s="70" t="str">
        <f>Loads!J105</f>
        <v/>
      </c>
      <c r="J116" s="71" t="str">
        <f>Loads!O105</f>
        <v/>
      </c>
      <c r="K116" s="71" t="str">
        <f>Loads!T105</f>
        <v/>
      </c>
      <c r="L116" s="71" t="str">
        <f>Loads!Y105</f>
        <v/>
      </c>
      <c r="M116" s="71" t="str">
        <f>Loads!AD105</f>
        <v/>
      </c>
      <c r="N116" s="71" t="str">
        <f>Loads!AI105</f>
        <v/>
      </c>
      <c r="O116" s="20" t="str">
        <f>Hydro!E105</f>
        <v/>
      </c>
    </row>
    <row r="117" spans="1:15" x14ac:dyDescent="0.25">
      <c r="A117" s="1">
        <v>40274</v>
      </c>
      <c r="B117" s="5" t="str">
        <f>Gas!E106</f>
        <v/>
      </c>
      <c r="C117" s="5" t="str">
        <f>Gas!J106</f>
        <v/>
      </c>
      <c r="D117" s="24" t="str">
        <f>Electricity!E106</f>
        <v/>
      </c>
      <c r="E117" s="24" t="str">
        <f>Electricity!J106</f>
        <v/>
      </c>
      <c r="F117" s="24" t="str">
        <f>Electricity!O106</f>
        <v/>
      </c>
      <c r="G117" s="24" t="str">
        <f>Electricity!T106</f>
        <v/>
      </c>
      <c r="H117" s="70" t="str">
        <f>Loads!E106</f>
        <v/>
      </c>
      <c r="I117" s="70" t="str">
        <f>Loads!J106</f>
        <v/>
      </c>
      <c r="J117" s="71" t="str">
        <f>Loads!O106</f>
        <v/>
      </c>
      <c r="K117" s="71" t="str">
        <f>Loads!T106</f>
        <v/>
      </c>
      <c r="L117" s="71" t="str">
        <f>Loads!Y106</f>
        <v/>
      </c>
      <c r="M117" s="71" t="str">
        <f>Loads!AD106</f>
        <v/>
      </c>
      <c r="N117" s="71" t="str">
        <f>Loads!AI106</f>
        <v/>
      </c>
      <c r="O117" s="20" t="str">
        <f>Hydro!E106</f>
        <v/>
      </c>
    </row>
    <row r="118" spans="1:15" x14ac:dyDescent="0.25">
      <c r="A118" s="1">
        <v>40275</v>
      </c>
      <c r="B118" s="5" t="str">
        <f>Gas!E107</f>
        <v/>
      </c>
      <c r="C118" s="5" t="str">
        <f>Gas!J107</f>
        <v/>
      </c>
      <c r="D118" s="24" t="str">
        <f>Electricity!E107</f>
        <v/>
      </c>
      <c r="E118" s="24" t="str">
        <f>Electricity!J107</f>
        <v/>
      </c>
      <c r="F118" s="24" t="str">
        <f>Electricity!O107</f>
        <v/>
      </c>
      <c r="G118" s="24" t="str">
        <f>Electricity!T107</f>
        <v/>
      </c>
      <c r="H118" s="70" t="str">
        <f>Loads!E107</f>
        <v/>
      </c>
      <c r="I118" s="70" t="str">
        <f>Loads!J107</f>
        <v/>
      </c>
      <c r="J118" s="71" t="str">
        <f>Loads!O107</f>
        <v/>
      </c>
      <c r="K118" s="71" t="str">
        <f>Loads!T107</f>
        <v/>
      </c>
      <c r="L118" s="71" t="str">
        <f>Loads!Y107</f>
        <v/>
      </c>
      <c r="M118" s="71" t="str">
        <f>Loads!AD107</f>
        <v/>
      </c>
      <c r="N118" s="71" t="str">
        <f>Loads!AI107</f>
        <v/>
      </c>
      <c r="O118" s="20" t="str">
        <f>Hydro!E107</f>
        <v/>
      </c>
    </row>
    <row r="119" spans="1:15" x14ac:dyDescent="0.25">
      <c r="A119" s="1">
        <v>40276</v>
      </c>
      <c r="B119" s="5" t="str">
        <f>Gas!E108</f>
        <v/>
      </c>
      <c r="C119" s="5" t="str">
        <f>Gas!J108</f>
        <v/>
      </c>
      <c r="D119" s="24" t="str">
        <f>Electricity!E108</f>
        <v/>
      </c>
      <c r="E119" s="24" t="str">
        <f>Electricity!J108</f>
        <v/>
      </c>
      <c r="F119" s="24" t="str">
        <f>Electricity!O108</f>
        <v/>
      </c>
      <c r="G119" s="24" t="str">
        <f>Electricity!T108</f>
        <v/>
      </c>
      <c r="H119" s="70" t="str">
        <f>Loads!E108</f>
        <v/>
      </c>
      <c r="I119" s="70" t="str">
        <f>Loads!J108</f>
        <v/>
      </c>
      <c r="J119" s="71" t="str">
        <f>Loads!O108</f>
        <v/>
      </c>
      <c r="K119" s="71" t="str">
        <f>Loads!T108</f>
        <v/>
      </c>
      <c r="L119" s="71" t="str">
        <f>Loads!Y108</f>
        <v/>
      </c>
      <c r="M119" s="71" t="str">
        <f>Loads!AD108</f>
        <v/>
      </c>
      <c r="N119" s="71" t="str">
        <f>Loads!AI108</f>
        <v/>
      </c>
      <c r="O119" s="20" t="str">
        <f>Hydro!E108</f>
        <v/>
      </c>
    </row>
    <row r="120" spans="1:15" x14ac:dyDescent="0.25">
      <c r="A120" s="1">
        <v>40277</v>
      </c>
      <c r="B120" s="5" t="str">
        <f>Gas!E109</f>
        <v/>
      </c>
      <c r="C120" s="5" t="str">
        <f>Gas!J109</f>
        <v/>
      </c>
      <c r="D120" s="24" t="str">
        <f>Electricity!E109</f>
        <v/>
      </c>
      <c r="E120" s="24" t="str">
        <f>Electricity!J109</f>
        <v/>
      </c>
      <c r="F120" s="24" t="str">
        <f>Electricity!O109</f>
        <v/>
      </c>
      <c r="G120" s="24" t="str">
        <f>Electricity!T109</f>
        <v/>
      </c>
      <c r="H120" s="70" t="str">
        <f>Loads!E109</f>
        <v/>
      </c>
      <c r="I120" s="70" t="str">
        <f>Loads!J109</f>
        <v/>
      </c>
      <c r="J120" s="71" t="str">
        <f>Loads!O109</f>
        <v/>
      </c>
      <c r="K120" s="71" t="str">
        <f>Loads!T109</f>
        <v/>
      </c>
      <c r="L120" s="71" t="str">
        <f>Loads!Y109</f>
        <v/>
      </c>
      <c r="M120" s="71" t="str">
        <f>Loads!AD109</f>
        <v/>
      </c>
      <c r="N120" s="71" t="str">
        <f>Loads!AI109</f>
        <v/>
      </c>
      <c r="O120" s="20" t="str">
        <f>Hydro!E109</f>
        <v/>
      </c>
    </row>
    <row r="121" spans="1:15" x14ac:dyDescent="0.25">
      <c r="A121" s="1">
        <v>40278</v>
      </c>
      <c r="B121" s="5" t="str">
        <f>Gas!E110</f>
        <v/>
      </c>
      <c r="C121" s="5" t="str">
        <f>Gas!J110</f>
        <v/>
      </c>
      <c r="D121" s="24" t="str">
        <f>Electricity!E110</f>
        <v/>
      </c>
      <c r="E121" s="24" t="str">
        <f>Electricity!J110</f>
        <v/>
      </c>
      <c r="F121" s="24" t="str">
        <f>Electricity!O110</f>
        <v/>
      </c>
      <c r="G121" s="24" t="str">
        <f>Electricity!T110</f>
        <v/>
      </c>
      <c r="H121" s="70" t="str">
        <f>Loads!E110</f>
        <v/>
      </c>
      <c r="I121" s="70" t="str">
        <f>Loads!J110</f>
        <v/>
      </c>
      <c r="J121" s="71" t="str">
        <f>Loads!O110</f>
        <v/>
      </c>
      <c r="K121" s="71" t="str">
        <f>Loads!T110</f>
        <v/>
      </c>
      <c r="L121" s="71" t="str">
        <f>Loads!Y110</f>
        <v/>
      </c>
      <c r="M121" s="71" t="str">
        <f>Loads!AD110</f>
        <v/>
      </c>
      <c r="N121" s="71" t="str">
        <f>Loads!AI110</f>
        <v/>
      </c>
      <c r="O121" s="20" t="str">
        <f>Hydro!E110</f>
        <v/>
      </c>
    </row>
    <row r="122" spans="1:15" x14ac:dyDescent="0.25">
      <c r="A122" s="1">
        <v>40279</v>
      </c>
      <c r="B122" s="5" t="str">
        <f>Gas!E111</f>
        <v/>
      </c>
      <c r="C122" s="5" t="str">
        <f>Gas!J111</f>
        <v/>
      </c>
      <c r="D122" s="24" t="str">
        <f>Electricity!E111</f>
        <v/>
      </c>
      <c r="E122" s="24" t="str">
        <f>Electricity!J111</f>
        <v/>
      </c>
      <c r="F122" s="24" t="str">
        <f>Electricity!O111</f>
        <v/>
      </c>
      <c r="G122" s="24" t="str">
        <f>Electricity!T111</f>
        <v/>
      </c>
      <c r="H122" s="70" t="str">
        <f>Loads!E111</f>
        <v/>
      </c>
      <c r="I122" s="70" t="str">
        <f>Loads!J111</f>
        <v/>
      </c>
      <c r="J122" s="71" t="str">
        <f>Loads!O111</f>
        <v/>
      </c>
      <c r="K122" s="71" t="str">
        <f>Loads!T111</f>
        <v/>
      </c>
      <c r="L122" s="71" t="str">
        <f>Loads!Y111</f>
        <v/>
      </c>
      <c r="M122" s="71" t="str">
        <f>Loads!AD111</f>
        <v/>
      </c>
      <c r="N122" s="71" t="str">
        <f>Loads!AI111</f>
        <v/>
      </c>
      <c r="O122" s="20" t="str">
        <f>Hydro!E111</f>
        <v/>
      </c>
    </row>
    <row r="123" spans="1:15" x14ac:dyDescent="0.25">
      <c r="A123" s="1">
        <v>40280</v>
      </c>
      <c r="B123" s="5" t="str">
        <f>Gas!E112</f>
        <v/>
      </c>
      <c r="C123" s="5" t="str">
        <f>Gas!J112</f>
        <v/>
      </c>
      <c r="D123" s="24" t="str">
        <f>Electricity!E112</f>
        <v/>
      </c>
      <c r="E123" s="24" t="str">
        <f>Electricity!J112</f>
        <v/>
      </c>
      <c r="F123" s="24" t="str">
        <f>Electricity!O112</f>
        <v/>
      </c>
      <c r="G123" s="24" t="str">
        <f>Electricity!T112</f>
        <v/>
      </c>
      <c r="H123" s="70" t="str">
        <f>Loads!E112</f>
        <v/>
      </c>
      <c r="I123" s="70" t="str">
        <f>Loads!J112</f>
        <v/>
      </c>
      <c r="J123" s="71" t="str">
        <f>Loads!O112</f>
        <v/>
      </c>
      <c r="K123" s="71" t="str">
        <f>Loads!T112</f>
        <v/>
      </c>
      <c r="L123" s="71" t="str">
        <f>Loads!Y112</f>
        <v/>
      </c>
      <c r="M123" s="71" t="str">
        <f>Loads!AD112</f>
        <v/>
      </c>
      <c r="N123" s="71" t="str">
        <f>Loads!AI112</f>
        <v/>
      </c>
      <c r="O123" s="20" t="str">
        <f>Hydro!E112</f>
        <v/>
      </c>
    </row>
    <row r="124" spans="1:15" x14ac:dyDescent="0.25">
      <c r="A124" s="1">
        <v>40281</v>
      </c>
      <c r="B124" s="5" t="str">
        <f>Gas!E113</f>
        <v/>
      </c>
      <c r="C124" s="5" t="str">
        <f>Gas!J113</f>
        <v/>
      </c>
      <c r="D124" s="24" t="str">
        <f>Electricity!E113</f>
        <v/>
      </c>
      <c r="E124" s="24" t="str">
        <f>Electricity!J113</f>
        <v/>
      </c>
      <c r="F124" s="24" t="str">
        <f>Electricity!O113</f>
        <v/>
      </c>
      <c r="G124" s="24" t="str">
        <f>Electricity!T113</f>
        <v/>
      </c>
      <c r="H124" s="70" t="str">
        <f>Loads!E113</f>
        <v/>
      </c>
      <c r="I124" s="70" t="str">
        <f>Loads!J113</f>
        <v/>
      </c>
      <c r="J124" s="71" t="str">
        <f>Loads!O113</f>
        <v/>
      </c>
      <c r="K124" s="71" t="str">
        <f>Loads!T113</f>
        <v/>
      </c>
      <c r="L124" s="71" t="str">
        <f>Loads!Y113</f>
        <v/>
      </c>
      <c r="M124" s="71" t="str">
        <f>Loads!AD113</f>
        <v/>
      </c>
      <c r="N124" s="71" t="str">
        <f>Loads!AI113</f>
        <v/>
      </c>
      <c r="O124" s="20" t="str">
        <f>Hydro!E113</f>
        <v/>
      </c>
    </row>
    <row r="125" spans="1:15" x14ac:dyDescent="0.25">
      <c r="A125" s="1">
        <v>40282</v>
      </c>
      <c r="B125" s="5" t="str">
        <f>Gas!E114</f>
        <v/>
      </c>
      <c r="C125" s="5" t="str">
        <f>Gas!J114</f>
        <v/>
      </c>
      <c r="D125" s="24" t="str">
        <f>Electricity!E114</f>
        <v/>
      </c>
      <c r="E125" s="24" t="str">
        <f>Electricity!J114</f>
        <v/>
      </c>
      <c r="F125" s="24" t="str">
        <f>Electricity!O114</f>
        <v/>
      </c>
      <c r="G125" s="24" t="str">
        <f>Electricity!T114</f>
        <v/>
      </c>
      <c r="H125" s="70" t="str">
        <f>Loads!E114</f>
        <v/>
      </c>
      <c r="I125" s="70" t="str">
        <f>Loads!J114</f>
        <v/>
      </c>
      <c r="J125" s="71" t="str">
        <f>Loads!O114</f>
        <v/>
      </c>
      <c r="K125" s="71" t="str">
        <f>Loads!T114</f>
        <v/>
      </c>
      <c r="L125" s="71" t="str">
        <f>Loads!Y114</f>
        <v/>
      </c>
      <c r="M125" s="71" t="str">
        <f>Loads!AD114</f>
        <v/>
      </c>
      <c r="N125" s="71" t="str">
        <f>Loads!AI114</f>
        <v/>
      </c>
      <c r="O125" s="20" t="str">
        <f>Hydro!E114</f>
        <v/>
      </c>
    </row>
    <row r="126" spans="1:15" x14ac:dyDescent="0.25">
      <c r="A126" s="1">
        <v>40283</v>
      </c>
      <c r="B126" s="5" t="str">
        <f>Gas!E115</f>
        <v/>
      </c>
      <c r="C126" s="5" t="str">
        <f>Gas!J115</f>
        <v/>
      </c>
      <c r="D126" s="24" t="str">
        <f>Electricity!E115</f>
        <v/>
      </c>
      <c r="E126" s="24" t="str">
        <f>Electricity!J115</f>
        <v/>
      </c>
      <c r="F126" s="24" t="str">
        <f>Electricity!O115</f>
        <v/>
      </c>
      <c r="G126" s="24" t="str">
        <f>Electricity!T115</f>
        <v/>
      </c>
      <c r="H126" s="70" t="str">
        <f>Loads!E115</f>
        <v/>
      </c>
      <c r="I126" s="70" t="str">
        <f>Loads!J115</f>
        <v/>
      </c>
      <c r="J126" s="71" t="str">
        <f>Loads!O115</f>
        <v/>
      </c>
      <c r="K126" s="71" t="str">
        <f>Loads!T115</f>
        <v/>
      </c>
      <c r="L126" s="71" t="str">
        <f>Loads!Y115</f>
        <v/>
      </c>
      <c r="M126" s="71" t="str">
        <f>Loads!AD115</f>
        <v/>
      </c>
      <c r="N126" s="71" t="str">
        <f>Loads!AI115</f>
        <v/>
      </c>
      <c r="O126" s="20" t="str">
        <f>Hydro!E115</f>
        <v/>
      </c>
    </row>
    <row r="127" spans="1:15" x14ac:dyDescent="0.25">
      <c r="A127" s="1">
        <v>40284</v>
      </c>
      <c r="B127" s="5" t="str">
        <f>Gas!E116</f>
        <v/>
      </c>
      <c r="C127" s="5" t="str">
        <f>Gas!J116</f>
        <v/>
      </c>
      <c r="D127" s="24" t="str">
        <f>Electricity!E116</f>
        <v/>
      </c>
      <c r="E127" s="24" t="str">
        <f>Electricity!J116</f>
        <v/>
      </c>
      <c r="F127" s="24" t="str">
        <f>Electricity!O116</f>
        <v/>
      </c>
      <c r="G127" s="24" t="str">
        <f>Electricity!T116</f>
        <v/>
      </c>
      <c r="H127" s="70" t="str">
        <f>Loads!E116</f>
        <v/>
      </c>
      <c r="I127" s="70" t="str">
        <f>Loads!J116</f>
        <v/>
      </c>
      <c r="J127" s="71" t="str">
        <f>Loads!O116</f>
        <v/>
      </c>
      <c r="K127" s="71" t="str">
        <f>Loads!T116</f>
        <v/>
      </c>
      <c r="L127" s="71" t="str">
        <f>Loads!Y116</f>
        <v/>
      </c>
      <c r="M127" s="71" t="str">
        <f>Loads!AD116</f>
        <v/>
      </c>
      <c r="N127" s="71" t="str">
        <f>Loads!AI116</f>
        <v/>
      </c>
      <c r="O127" s="20" t="str">
        <f>Hydro!E116</f>
        <v/>
      </c>
    </row>
    <row r="128" spans="1:15" x14ac:dyDescent="0.25">
      <c r="A128" s="1">
        <v>40285</v>
      </c>
      <c r="B128" s="5" t="str">
        <f>Gas!E117</f>
        <v/>
      </c>
      <c r="C128" s="5" t="str">
        <f>Gas!J117</f>
        <v/>
      </c>
      <c r="D128" s="24" t="str">
        <f>Electricity!E117</f>
        <v/>
      </c>
      <c r="E128" s="24" t="str">
        <f>Electricity!J117</f>
        <v/>
      </c>
      <c r="F128" s="24" t="str">
        <f>Electricity!O117</f>
        <v/>
      </c>
      <c r="G128" s="24" t="str">
        <f>Electricity!T117</f>
        <v/>
      </c>
      <c r="H128" s="70" t="str">
        <f>Loads!E117</f>
        <v/>
      </c>
      <c r="I128" s="70" t="str">
        <f>Loads!J117</f>
        <v/>
      </c>
      <c r="J128" s="71" t="str">
        <f>Loads!O117</f>
        <v/>
      </c>
      <c r="K128" s="71" t="str">
        <f>Loads!T117</f>
        <v/>
      </c>
      <c r="L128" s="71" t="str">
        <f>Loads!Y117</f>
        <v/>
      </c>
      <c r="M128" s="71" t="str">
        <f>Loads!AD117</f>
        <v/>
      </c>
      <c r="N128" s="71" t="str">
        <f>Loads!AI117</f>
        <v/>
      </c>
      <c r="O128" s="20" t="str">
        <f>Hydro!E117</f>
        <v/>
      </c>
    </row>
    <row r="129" spans="1:15" x14ac:dyDescent="0.25">
      <c r="A129" s="1">
        <v>40286</v>
      </c>
      <c r="B129" s="5" t="str">
        <f>Gas!E118</f>
        <v/>
      </c>
      <c r="C129" s="5" t="str">
        <f>Gas!J118</f>
        <v/>
      </c>
      <c r="D129" s="24" t="str">
        <f>Electricity!E118</f>
        <v/>
      </c>
      <c r="E129" s="24" t="str">
        <f>Electricity!J118</f>
        <v/>
      </c>
      <c r="F129" s="24" t="str">
        <f>Electricity!O118</f>
        <v/>
      </c>
      <c r="G129" s="24" t="str">
        <f>Electricity!T118</f>
        <v/>
      </c>
      <c r="H129" s="70" t="str">
        <f>Loads!E118</f>
        <v/>
      </c>
      <c r="I129" s="70" t="str">
        <f>Loads!J118</f>
        <v/>
      </c>
      <c r="J129" s="71" t="str">
        <f>Loads!O118</f>
        <v/>
      </c>
      <c r="K129" s="71" t="str">
        <f>Loads!T118</f>
        <v/>
      </c>
      <c r="L129" s="71" t="str">
        <f>Loads!Y118</f>
        <v/>
      </c>
      <c r="M129" s="71" t="str">
        <f>Loads!AD118</f>
        <v/>
      </c>
      <c r="N129" s="71" t="str">
        <f>Loads!AI118</f>
        <v/>
      </c>
      <c r="O129" s="20" t="str">
        <f>Hydro!E118</f>
        <v/>
      </c>
    </row>
    <row r="130" spans="1:15" x14ac:dyDescent="0.25">
      <c r="A130" s="1">
        <v>40287</v>
      </c>
      <c r="B130" s="5" t="str">
        <f>Gas!E119</f>
        <v/>
      </c>
      <c r="C130" s="5" t="str">
        <f>Gas!J119</f>
        <v/>
      </c>
      <c r="D130" s="24" t="str">
        <f>Electricity!E119</f>
        <v/>
      </c>
      <c r="E130" s="24" t="str">
        <f>Electricity!J119</f>
        <v/>
      </c>
      <c r="F130" s="24" t="str">
        <f>Electricity!O119</f>
        <v/>
      </c>
      <c r="G130" s="24" t="str">
        <f>Electricity!T119</f>
        <v/>
      </c>
      <c r="H130" s="70" t="str">
        <f>Loads!E119</f>
        <v/>
      </c>
      <c r="I130" s="70" t="str">
        <f>Loads!J119</f>
        <v/>
      </c>
      <c r="J130" s="71" t="str">
        <f>Loads!O119</f>
        <v/>
      </c>
      <c r="K130" s="71" t="str">
        <f>Loads!T119</f>
        <v/>
      </c>
      <c r="L130" s="71" t="str">
        <f>Loads!Y119</f>
        <v/>
      </c>
      <c r="M130" s="71" t="str">
        <f>Loads!AD119</f>
        <v/>
      </c>
      <c r="N130" s="71" t="str">
        <f>Loads!AI119</f>
        <v/>
      </c>
      <c r="O130" s="20" t="str">
        <f>Hydro!E119</f>
        <v/>
      </c>
    </row>
    <row r="131" spans="1:15" x14ac:dyDescent="0.25">
      <c r="A131" s="1">
        <v>40288</v>
      </c>
      <c r="B131" s="5" t="str">
        <f>Gas!E120</f>
        <v/>
      </c>
      <c r="C131" s="5" t="str">
        <f>Gas!J120</f>
        <v/>
      </c>
      <c r="D131" s="24" t="str">
        <f>Electricity!E120</f>
        <v/>
      </c>
      <c r="E131" s="24" t="str">
        <f>Electricity!J120</f>
        <v/>
      </c>
      <c r="F131" s="24" t="str">
        <f>Electricity!O120</f>
        <v/>
      </c>
      <c r="G131" s="24" t="str">
        <f>Electricity!T120</f>
        <v/>
      </c>
      <c r="H131" s="70" t="str">
        <f>Loads!E120</f>
        <v/>
      </c>
      <c r="I131" s="70" t="str">
        <f>Loads!J120</f>
        <v/>
      </c>
      <c r="J131" s="71" t="str">
        <f>Loads!O120</f>
        <v/>
      </c>
      <c r="K131" s="71" t="str">
        <f>Loads!T120</f>
        <v/>
      </c>
      <c r="L131" s="71" t="str">
        <f>Loads!Y120</f>
        <v/>
      </c>
      <c r="M131" s="71" t="str">
        <f>Loads!AD120</f>
        <v/>
      </c>
      <c r="N131" s="71" t="str">
        <f>Loads!AI120</f>
        <v/>
      </c>
      <c r="O131" s="20" t="str">
        <f>Hydro!E120</f>
        <v/>
      </c>
    </row>
    <row r="132" spans="1:15" x14ac:dyDescent="0.25">
      <c r="A132" s="1">
        <v>40289</v>
      </c>
      <c r="B132" s="5" t="str">
        <f>Gas!E121</f>
        <v/>
      </c>
      <c r="C132" s="5" t="str">
        <f>Gas!J121</f>
        <v/>
      </c>
      <c r="D132" s="24" t="str">
        <f>Electricity!E121</f>
        <v/>
      </c>
      <c r="E132" s="24" t="str">
        <f>Electricity!J121</f>
        <v/>
      </c>
      <c r="F132" s="24" t="str">
        <f>Electricity!O121</f>
        <v/>
      </c>
      <c r="G132" s="24" t="str">
        <f>Electricity!T121</f>
        <v/>
      </c>
      <c r="H132" s="70" t="str">
        <f>Loads!E121</f>
        <v/>
      </c>
      <c r="I132" s="70" t="str">
        <f>Loads!J121</f>
        <v/>
      </c>
      <c r="J132" s="71" t="str">
        <f>Loads!O121</f>
        <v/>
      </c>
      <c r="K132" s="71" t="str">
        <f>Loads!T121</f>
        <v/>
      </c>
      <c r="L132" s="71" t="str">
        <f>Loads!Y121</f>
        <v/>
      </c>
      <c r="M132" s="71" t="str">
        <f>Loads!AD121</f>
        <v/>
      </c>
      <c r="N132" s="71" t="str">
        <f>Loads!AI121</f>
        <v/>
      </c>
      <c r="O132" s="20" t="str">
        <f>Hydro!E121</f>
        <v/>
      </c>
    </row>
    <row r="133" spans="1:15" x14ac:dyDescent="0.25">
      <c r="A133" s="1">
        <v>40290</v>
      </c>
      <c r="B133" s="5" t="str">
        <f>Gas!E122</f>
        <v/>
      </c>
      <c r="C133" s="5" t="str">
        <f>Gas!J122</f>
        <v/>
      </c>
      <c r="D133" s="24" t="str">
        <f>Electricity!E122</f>
        <v/>
      </c>
      <c r="E133" s="24" t="str">
        <f>Electricity!J122</f>
        <v/>
      </c>
      <c r="F133" s="24" t="str">
        <f>Electricity!O122</f>
        <v/>
      </c>
      <c r="G133" s="24" t="str">
        <f>Electricity!T122</f>
        <v/>
      </c>
      <c r="H133" s="70" t="str">
        <f>Loads!E122</f>
        <v/>
      </c>
      <c r="I133" s="70" t="str">
        <f>Loads!J122</f>
        <v/>
      </c>
      <c r="J133" s="71" t="str">
        <f>Loads!O122</f>
        <v/>
      </c>
      <c r="K133" s="71" t="str">
        <f>Loads!T122</f>
        <v/>
      </c>
      <c r="L133" s="71" t="str">
        <f>Loads!Y122</f>
        <v/>
      </c>
      <c r="M133" s="71" t="str">
        <f>Loads!AD122</f>
        <v/>
      </c>
      <c r="N133" s="71" t="str">
        <f>Loads!AI122</f>
        <v/>
      </c>
      <c r="O133" s="20" t="str">
        <f>Hydro!E122</f>
        <v/>
      </c>
    </row>
    <row r="134" spans="1:15" x14ac:dyDescent="0.25">
      <c r="A134" s="1">
        <v>40291</v>
      </c>
      <c r="B134" s="5" t="str">
        <f>Gas!E123</f>
        <v/>
      </c>
      <c r="C134" s="5" t="str">
        <f>Gas!J123</f>
        <v/>
      </c>
      <c r="D134" s="24" t="str">
        <f>Electricity!E123</f>
        <v/>
      </c>
      <c r="E134" s="24" t="str">
        <f>Electricity!J123</f>
        <v/>
      </c>
      <c r="F134" s="24" t="str">
        <f>Electricity!O123</f>
        <v/>
      </c>
      <c r="G134" s="24" t="str">
        <f>Electricity!T123</f>
        <v/>
      </c>
      <c r="H134" s="70" t="str">
        <f>Loads!E123</f>
        <v/>
      </c>
      <c r="I134" s="70" t="str">
        <f>Loads!J123</f>
        <v/>
      </c>
      <c r="J134" s="71" t="str">
        <f>Loads!O123</f>
        <v/>
      </c>
      <c r="K134" s="71" t="str">
        <f>Loads!T123</f>
        <v/>
      </c>
      <c r="L134" s="71" t="str">
        <f>Loads!Y123</f>
        <v/>
      </c>
      <c r="M134" s="71" t="str">
        <f>Loads!AD123</f>
        <v/>
      </c>
      <c r="N134" s="71" t="str">
        <f>Loads!AI123</f>
        <v/>
      </c>
      <c r="O134" s="20" t="str">
        <f>Hydro!E123</f>
        <v/>
      </c>
    </row>
    <row r="135" spans="1:15" x14ac:dyDescent="0.25">
      <c r="A135" s="1">
        <v>40292</v>
      </c>
      <c r="B135" s="5" t="str">
        <f>Gas!E124</f>
        <v/>
      </c>
      <c r="C135" s="5" t="str">
        <f>Gas!J124</f>
        <v/>
      </c>
      <c r="D135" s="24" t="str">
        <f>Electricity!E124</f>
        <v/>
      </c>
      <c r="E135" s="24" t="str">
        <f>Electricity!J124</f>
        <v/>
      </c>
      <c r="F135" s="24" t="str">
        <f>Electricity!O124</f>
        <v/>
      </c>
      <c r="G135" s="24" t="str">
        <f>Electricity!T124</f>
        <v/>
      </c>
      <c r="H135" s="70" t="str">
        <f>Loads!E124</f>
        <v/>
      </c>
      <c r="I135" s="70" t="str">
        <f>Loads!J124</f>
        <v/>
      </c>
      <c r="J135" s="71" t="str">
        <f>Loads!O124</f>
        <v/>
      </c>
      <c r="K135" s="71" t="str">
        <f>Loads!T124</f>
        <v/>
      </c>
      <c r="L135" s="71" t="str">
        <f>Loads!Y124</f>
        <v/>
      </c>
      <c r="M135" s="71" t="str">
        <f>Loads!AD124</f>
        <v/>
      </c>
      <c r="N135" s="71" t="str">
        <f>Loads!AI124</f>
        <v/>
      </c>
      <c r="O135" s="20" t="str">
        <f>Hydro!E124</f>
        <v/>
      </c>
    </row>
    <row r="136" spans="1:15" x14ac:dyDescent="0.25">
      <c r="A136" s="1">
        <v>40293</v>
      </c>
      <c r="B136" s="5" t="str">
        <f>Gas!E125</f>
        <v/>
      </c>
      <c r="C136" s="5" t="str">
        <f>Gas!J125</f>
        <v/>
      </c>
      <c r="D136" s="24" t="str">
        <f>Electricity!E125</f>
        <v/>
      </c>
      <c r="E136" s="24" t="str">
        <f>Electricity!J125</f>
        <v/>
      </c>
      <c r="F136" s="24" t="str">
        <f>Electricity!O125</f>
        <v/>
      </c>
      <c r="G136" s="24" t="str">
        <f>Electricity!T125</f>
        <v/>
      </c>
      <c r="H136" s="70" t="str">
        <f>Loads!E125</f>
        <v/>
      </c>
      <c r="I136" s="70" t="str">
        <f>Loads!J125</f>
        <v/>
      </c>
      <c r="J136" s="71" t="str">
        <f>Loads!O125</f>
        <v/>
      </c>
      <c r="K136" s="71" t="str">
        <f>Loads!T125</f>
        <v/>
      </c>
      <c r="L136" s="71" t="str">
        <f>Loads!Y125</f>
        <v/>
      </c>
      <c r="M136" s="71" t="str">
        <f>Loads!AD125</f>
        <v/>
      </c>
      <c r="N136" s="71" t="str">
        <f>Loads!AI125</f>
        <v/>
      </c>
      <c r="O136" s="20" t="str">
        <f>Hydro!E125</f>
        <v/>
      </c>
    </row>
    <row r="137" spans="1:15" x14ac:dyDescent="0.25">
      <c r="A137" s="1">
        <v>40294</v>
      </c>
      <c r="B137" s="5" t="str">
        <f>Gas!E126</f>
        <v/>
      </c>
      <c r="C137" s="5" t="str">
        <f>Gas!J126</f>
        <v/>
      </c>
      <c r="D137" s="24" t="str">
        <f>Electricity!E126</f>
        <v/>
      </c>
      <c r="E137" s="24" t="str">
        <f>Electricity!J126</f>
        <v/>
      </c>
      <c r="F137" s="24" t="str">
        <f>Electricity!O126</f>
        <v/>
      </c>
      <c r="G137" s="24" t="str">
        <f>Electricity!T126</f>
        <v/>
      </c>
      <c r="H137" s="70" t="str">
        <f>Loads!E126</f>
        <v/>
      </c>
      <c r="I137" s="70" t="str">
        <f>Loads!J126</f>
        <v/>
      </c>
      <c r="J137" s="71" t="str">
        <f>Loads!O126</f>
        <v/>
      </c>
      <c r="K137" s="71" t="str">
        <f>Loads!T126</f>
        <v/>
      </c>
      <c r="L137" s="71" t="str">
        <f>Loads!Y126</f>
        <v/>
      </c>
      <c r="M137" s="71" t="str">
        <f>Loads!AD126</f>
        <v/>
      </c>
      <c r="N137" s="71" t="str">
        <f>Loads!AI126</f>
        <v/>
      </c>
      <c r="O137" s="20" t="str">
        <f>Hydro!E126</f>
        <v/>
      </c>
    </row>
    <row r="138" spans="1:15" x14ac:dyDescent="0.25">
      <c r="A138" s="1">
        <v>40295</v>
      </c>
      <c r="B138" s="5" t="str">
        <f>Gas!E127</f>
        <v/>
      </c>
      <c r="C138" s="5" t="str">
        <f>Gas!J127</f>
        <v/>
      </c>
      <c r="D138" s="24" t="str">
        <f>Electricity!E127</f>
        <v/>
      </c>
      <c r="E138" s="24" t="str">
        <f>Electricity!J127</f>
        <v/>
      </c>
      <c r="F138" s="24" t="str">
        <f>Electricity!O127</f>
        <v/>
      </c>
      <c r="G138" s="24" t="str">
        <f>Electricity!T127</f>
        <v/>
      </c>
      <c r="H138" s="70" t="str">
        <f>Loads!E127</f>
        <v/>
      </c>
      <c r="I138" s="70" t="str">
        <f>Loads!J127</f>
        <v/>
      </c>
      <c r="J138" s="71" t="str">
        <f>Loads!O127</f>
        <v/>
      </c>
      <c r="K138" s="71" t="str">
        <f>Loads!T127</f>
        <v/>
      </c>
      <c r="L138" s="71" t="str">
        <f>Loads!Y127</f>
        <v/>
      </c>
      <c r="M138" s="71" t="str">
        <f>Loads!AD127</f>
        <v/>
      </c>
      <c r="N138" s="71" t="str">
        <f>Loads!AI127</f>
        <v/>
      </c>
      <c r="O138" s="20" t="str">
        <f>Hydro!E127</f>
        <v/>
      </c>
    </row>
    <row r="139" spans="1:15" x14ac:dyDescent="0.25">
      <c r="A139" s="1">
        <v>40296</v>
      </c>
      <c r="B139" s="5" t="str">
        <f>Gas!E128</f>
        <v/>
      </c>
      <c r="C139" s="5" t="str">
        <f>Gas!J128</f>
        <v/>
      </c>
      <c r="D139" s="24" t="str">
        <f>Electricity!E128</f>
        <v/>
      </c>
      <c r="E139" s="24" t="str">
        <f>Electricity!J128</f>
        <v/>
      </c>
      <c r="F139" s="24" t="str">
        <f>Electricity!O128</f>
        <v/>
      </c>
      <c r="G139" s="24" t="str">
        <f>Electricity!T128</f>
        <v/>
      </c>
      <c r="H139" s="70" t="str">
        <f>Loads!E128</f>
        <v/>
      </c>
      <c r="I139" s="70" t="str">
        <f>Loads!J128</f>
        <v/>
      </c>
      <c r="J139" s="71" t="str">
        <f>Loads!O128</f>
        <v/>
      </c>
      <c r="K139" s="71" t="str">
        <f>Loads!T128</f>
        <v/>
      </c>
      <c r="L139" s="71" t="str">
        <f>Loads!Y128</f>
        <v/>
      </c>
      <c r="M139" s="71" t="str">
        <f>Loads!AD128</f>
        <v/>
      </c>
      <c r="N139" s="71" t="str">
        <f>Loads!AI128</f>
        <v/>
      </c>
      <c r="O139" s="20" t="str">
        <f>Hydro!E128</f>
        <v/>
      </c>
    </row>
    <row r="140" spans="1:15" x14ac:dyDescent="0.25">
      <c r="A140" s="1">
        <v>40297</v>
      </c>
      <c r="B140" s="5" t="str">
        <f>Gas!E129</f>
        <v/>
      </c>
      <c r="C140" s="5" t="str">
        <f>Gas!J129</f>
        <v/>
      </c>
      <c r="D140" s="24" t="str">
        <f>Electricity!E129</f>
        <v/>
      </c>
      <c r="E140" s="24" t="str">
        <f>Electricity!J129</f>
        <v/>
      </c>
      <c r="F140" s="24" t="str">
        <f>Electricity!O129</f>
        <v/>
      </c>
      <c r="G140" s="24" t="str">
        <f>Electricity!T129</f>
        <v/>
      </c>
      <c r="H140" s="70" t="str">
        <f>Loads!E129</f>
        <v/>
      </c>
      <c r="I140" s="70" t="str">
        <f>Loads!J129</f>
        <v/>
      </c>
      <c r="J140" s="71" t="str">
        <f>Loads!O129</f>
        <v/>
      </c>
      <c r="K140" s="71" t="str">
        <f>Loads!T129</f>
        <v/>
      </c>
      <c r="L140" s="71" t="str">
        <f>Loads!Y129</f>
        <v/>
      </c>
      <c r="M140" s="71" t="str">
        <f>Loads!AD129</f>
        <v/>
      </c>
      <c r="N140" s="71" t="str">
        <f>Loads!AI129</f>
        <v/>
      </c>
      <c r="O140" s="20" t="str">
        <f>Hydro!E129</f>
        <v/>
      </c>
    </row>
    <row r="141" spans="1:15" x14ac:dyDescent="0.25">
      <c r="A141" s="1">
        <v>40298</v>
      </c>
      <c r="B141" s="5" t="str">
        <f>Gas!E130</f>
        <v/>
      </c>
      <c r="C141" s="5" t="str">
        <f>Gas!J130</f>
        <v/>
      </c>
      <c r="D141" s="24" t="str">
        <f>Electricity!E130</f>
        <v/>
      </c>
      <c r="E141" s="24" t="str">
        <f>Electricity!J130</f>
        <v/>
      </c>
      <c r="F141" s="24" t="str">
        <f>Electricity!O130</f>
        <v/>
      </c>
      <c r="G141" s="24" t="str">
        <f>Electricity!T130</f>
        <v/>
      </c>
      <c r="H141" s="70" t="str">
        <f>Loads!E130</f>
        <v/>
      </c>
      <c r="I141" s="70" t="str">
        <f>Loads!J130</f>
        <v/>
      </c>
      <c r="J141" s="71" t="str">
        <f>Loads!O130</f>
        <v/>
      </c>
      <c r="K141" s="71" t="str">
        <f>Loads!T130</f>
        <v/>
      </c>
      <c r="L141" s="71" t="str">
        <f>Loads!Y130</f>
        <v/>
      </c>
      <c r="M141" s="71" t="str">
        <f>Loads!AD130</f>
        <v/>
      </c>
      <c r="N141" s="71" t="str">
        <f>Loads!AI130</f>
        <v/>
      </c>
      <c r="O141" s="20" t="str">
        <f>Hydro!E130</f>
        <v/>
      </c>
    </row>
    <row r="142" spans="1:15" x14ac:dyDescent="0.25">
      <c r="A142" s="1">
        <v>40299</v>
      </c>
      <c r="B142" s="5" t="str">
        <f>Gas!E131</f>
        <v/>
      </c>
      <c r="C142" s="5" t="str">
        <f>Gas!J131</f>
        <v/>
      </c>
      <c r="D142" s="24" t="str">
        <f>Electricity!E131</f>
        <v/>
      </c>
      <c r="E142" s="24" t="str">
        <f>Electricity!J131</f>
        <v/>
      </c>
      <c r="F142" s="24" t="str">
        <f>Electricity!O131</f>
        <v/>
      </c>
      <c r="G142" s="24" t="str">
        <f>Electricity!T131</f>
        <v/>
      </c>
      <c r="H142" s="70" t="str">
        <f>Loads!E131</f>
        <v/>
      </c>
      <c r="I142" s="70" t="str">
        <f>Loads!J131</f>
        <v/>
      </c>
      <c r="J142" s="71" t="str">
        <f>Loads!O131</f>
        <v/>
      </c>
      <c r="K142" s="71" t="str">
        <f>Loads!T131</f>
        <v/>
      </c>
      <c r="L142" s="71" t="str">
        <f>Loads!Y131</f>
        <v/>
      </c>
      <c r="M142" s="71" t="str">
        <f>Loads!AD131</f>
        <v/>
      </c>
      <c r="N142" s="71" t="str">
        <f>Loads!AI131</f>
        <v/>
      </c>
      <c r="O142" s="20" t="str">
        <f>Hydro!E131</f>
        <v/>
      </c>
    </row>
    <row r="143" spans="1:15" x14ac:dyDescent="0.25">
      <c r="A143" s="1">
        <v>40300</v>
      </c>
      <c r="B143" s="5" t="str">
        <f>Gas!E132</f>
        <v/>
      </c>
      <c r="C143" s="5" t="str">
        <f>Gas!J132</f>
        <v/>
      </c>
      <c r="D143" s="24" t="str">
        <f>Electricity!E132</f>
        <v/>
      </c>
      <c r="E143" s="24" t="str">
        <f>Electricity!J132</f>
        <v/>
      </c>
      <c r="F143" s="24" t="str">
        <f>Electricity!O132</f>
        <v/>
      </c>
      <c r="G143" s="24" t="str">
        <f>Electricity!T132</f>
        <v/>
      </c>
      <c r="H143" s="70" t="str">
        <f>Loads!E132</f>
        <v/>
      </c>
      <c r="I143" s="70" t="str">
        <f>Loads!J132</f>
        <v/>
      </c>
      <c r="J143" s="71" t="str">
        <f>Loads!O132</f>
        <v/>
      </c>
      <c r="K143" s="71" t="str">
        <f>Loads!T132</f>
        <v/>
      </c>
      <c r="L143" s="71" t="str">
        <f>Loads!Y132</f>
        <v/>
      </c>
      <c r="M143" s="71" t="str">
        <f>Loads!AD132</f>
        <v/>
      </c>
      <c r="N143" s="71" t="str">
        <f>Loads!AI132</f>
        <v/>
      </c>
      <c r="O143" s="20" t="str">
        <f>Hydro!E132</f>
        <v/>
      </c>
    </row>
    <row r="144" spans="1:15" x14ac:dyDescent="0.25">
      <c r="A144" s="1">
        <v>40301</v>
      </c>
      <c r="B144" s="5" t="str">
        <f>Gas!E133</f>
        <v/>
      </c>
      <c r="C144" s="5" t="str">
        <f>Gas!J133</f>
        <v/>
      </c>
      <c r="D144" s="24" t="str">
        <f>Electricity!E133</f>
        <v/>
      </c>
      <c r="E144" s="24" t="str">
        <f>Electricity!J133</f>
        <v/>
      </c>
      <c r="F144" s="24" t="str">
        <f>Electricity!O133</f>
        <v/>
      </c>
      <c r="G144" s="24" t="str">
        <f>Electricity!T133</f>
        <v/>
      </c>
      <c r="H144" s="70" t="str">
        <f>Loads!E133</f>
        <v/>
      </c>
      <c r="I144" s="70" t="str">
        <f>Loads!J133</f>
        <v/>
      </c>
      <c r="J144" s="71" t="str">
        <f>Loads!O133</f>
        <v/>
      </c>
      <c r="K144" s="71" t="str">
        <f>Loads!T133</f>
        <v/>
      </c>
      <c r="L144" s="71" t="str">
        <f>Loads!Y133</f>
        <v/>
      </c>
      <c r="M144" s="71" t="str">
        <f>Loads!AD133</f>
        <v/>
      </c>
      <c r="N144" s="71" t="str">
        <f>Loads!AI133</f>
        <v/>
      </c>
      <c r="O144" s="20" t="str">
        <f>Hydro!E133</f>
        <v/>
      </c>
    </row>
    <row r="145" spans="1:15" x14ac:dyDescent="0.25">
      <c r="A145" s="1">
        <v>40302</v>
      </c>
      <c r="B145" s="5" t="str">
        <f>Gas!E134</f>
        <v/>
      </c>
      <c r="C145" s="5" t="str">
        <f>Gas!J134</f>
        <v/>
      </c>
      <c r="D145" s="24" t="str">
        <f>Electricity!E134</f>
        <v/>
      </c>
      <c r="E145" s="24" t="str">
        <f>Electricity!J134</f>
        <v/>
      </c>
      <c r="F145" s="24" t="str">
        <f>Electricity!O134</f>
        <v/>
      </c>
      <c r="G145" s="24" t="str">
        <f>Electricity!T134</f>
        <v/>
      </c>
      <c r="H145" s="70" t="str">
        <f>Loads!E134</f>
        <v/>
      </c>
      <c r="I145" s="70" t="str">
        <f>Loads!J134</f>
        <v/>
      </c>
      <c r="J145" s="71" t="str">
        <f>Loads!O134</f>
        <v/>
      </c>
      <c r="K145" s="71" t="str">
        <f>Loads!T134</f>
        <v/>
      </c>
      <c r="L145" s="71" t="str">
        <f>Loads!Y134</f>
        <v/>
      </c>
      <c r="M145" s="71" t="str">
        <f>Loads!AD134</f>
        <v/>
      </c>
      <c r="N145" s="71" t="str">
        <f>Loads!AI134</f>
        <v/>
      </c>
      <c r="O145" s="20" t="str">
        <f>Hydro!E134</f>
        <v/>
      </c>
    </row>
    <row r="146" spans="1:15" x14ac:dyDescent="0.25">
      <c r="A146" s="1">
        <v>40303</v>
      </c>
      <c r="B146" s="5" t="str">
        <f>Gas!E135</f>
        <v/>
      </c>
      <c r="C146" s="5" t="str">
        <f>Gas!J135</f>
        <v/>
      </c>
      <c r="D146" s="24" t="str">
        <f>Electricity!E135</f>
        <v/>
      </c>
      <c r="E146" s="24" t="str">
        <f>Electricity!J135</f>
        <v/>
      </c>
      <c r="F146" s="24" t="str">
        <f>Electricity!O135</f>
        <v/>
      </c>
      <c r="G146" s="24" t="str">
        <f>Electricity!T135</f>
        <v/>
      </c>
      <c r="H146" s="70" t="str">
        <f>Loads!E135</f>
        <v/>
      </c>
      <c r="I146" s="70" t="str">
        <f>Loads!J135</f>
        <v/>
      </c>
      <c r="J146" s="71" t="str">
        <f>Loads!O135</f>
        <v/>
      </c>
      <c r="K146" s="71" t="str">
        <f>Loads!T135</f>
        <v/>
      </c>
      <c r="L146" s="71" t="str">
        <f>Loads!Y135</f>
        <v/>
      </c>
      <c r="M146" s="71" t="str">
        <f>Loads!AD135</f>
        <v/>
      </c>
      <c r="N146" s="71" t="str">
        <f>Loads!AI135</f>
        <v/>
      </c>
      <c r="O146" s="20" t="str">
        <f>Hydro!E135</f>
        <v/>
      </c>
    </row>
    <row r="147" spans="1:15" x14ac:dyDescent="0.25">
      <c r="A147" s="1">
        <v>40304</v>
      </c>
      <c r="B147" s="5" t="str">
        <f>Gas!E136</f>
        <v/>
      </c>
      <c r="C147" s="5" t="str">
        <f>Gas!J136</f>
        <v/>
      </c>
      <c r="D147" s="24" t="str">
        <f>Electricity!E136</f>
        <v/>
      </c>
      <c r="E147" s="24" t="str">
        <f>Electricity!J136</f>
        <v/>
      </c>
      <c r="F147" s="24" t="str">
        <f>Electricity!O136</f>
        <v/>
      </c>
      <c r="G147" s="24" t="str">
        <f>Electricity!T136</f>
        <v/>
      </c>
      <c r="H147" s="70" t="str">
        <f>Loads!E136</f>
        <v/>
      </c>
      <c r="I147" s="70" t="str">
        <f>Loads!J136</f>
        <v/>
      </c>
      <c r="J147" s="71" t="str">
        <f>Loads!O136</f>
        <v/>
      </c>
      <c r="K147" s="71" t="str">
        <f>Loads!T136</f>
        <v/>
      </c>
      <c r="L147" s="71" t="str">
        <f>Loads!Y136</f>
        <v/>
      </c>
      <c r="M147" s="71" t="str">
        <f>Loads!AD136</f>
        <v/>
      </c>
      <c r="N147" s="71" t="str">
        <f>Loads!AI136</f>
        <v/>
      </c>
      <c r="O147" s="20" t="str">
        <f>Hydro!E136</f>
        <v/>
      </c>
    </row>
    <row r="148" spans="1:15" x14ac:dyDescent="0.25">
      <c r="A148" s="1">
        <v>40305</v>
      </c>
      <c r="B148" s="5" t="str">
        <f>Gas!E137</f>
        <v/>
      </c>
      <c r="C148" s="5" t="str">
        <f>Gas!J137</f>
        <v/>
      </c>
      <c r="D148" s="24" t="str">
        <f>Electricity!E137</f>
        <v/>
      </c>
      <c r="E148" s="24" t="str">
        <f>Electricity!J137</f>
        <v/>
      </c>
      <c r="F148" s="24" t="str">
        <f>Electricity!O137</f>
        <v/>
      </c>
      <c r="G148" s="24" t="str">
        <f>Electricity!T137</f>
        <v/>
      </c>
      <c r="H148" s="70" t="str">
        <f>Loads!E137</f>
        <v/>
      </c>
      <c r="I148" s="70" t="str">
        <f>Loads!J137</f>
        <v/>
      </c>
      <c r="J148" s="71" t="str">
        <f>Loads!O137</f>
        <v/>
      </c>
      <c r="K148" s="71" t="str">
        <f>Loads!T137</f>
        <v/>
      </c>
      <c r="L148" s="71" t="str">
        <f>Loads!Y137</f>
        <v/>
      </c>
      <c r="M148" s="71" t="str">
        <f>Loads!AD137</f>
        <v/>
      </c>
      <c r="N148" s="71" t="str">
        <f>Loads!AI137</f>
        <v/>
      </c>
      <c r="O148" s="20" t="str">
        <f>Hydro!E137</f>
        <v/>
      </c>
    </row>
    <row r="149" spans="1:15" x14ac:dyDescent="0.25">
      <c r="A149" s="1">
        <v>40306</v>
      </c>
      <c r="B149" s="5" t="str">
        <f>Gas!E138</f>
        <v/>
      </c>
      <c r="C149" s="5" t="str">
        <f>Gas!J138</f>
        <v/>
      </c>
      <c r="D149" s="24" t="str">
        <f>Electricity!E138</f>
        <v/>
      </c>
      <c r="E149" s="24" t="str">
        <f>Electricity!J138</f>
        <v/>
      </c>
      <c r="F149" s="24" t="str">
        <f>Electricity!O138</f>
        <v/>
      </c>
      <c r="G149" s="24" t="str">
        <f>Electricity!T138</f>
        <v/>
      </c>
      <c r="H149" s="70" t="str">
        <f>Loads!E138</f>
        <v/>
      </c>
      <c r="I149" s="70" t="str">
        <f>Loads!J138</f>
        <v/>
      </c>
      <c r="J149" s="71" t="str">
        <f>Loads!O138</f>
        <v/>
      </c>
      <c r="K149" s="71" t="str">
        <f>Loads!T138</f>
        <v/>
      </c>
      <c r="L149" s="71" t="str">
        <f>Loads!Y138</f>
        <v/>
      </c>
      <c r="M149" s="71" t="str">
        <f>Loads!AD138</f>
        <v/>
      </c>
      <c r="N149" s="71" t="str">
        <f>Loads!AI138</f>
        <v/>
      </c>
      <c r="O149" s="20" t="str">
        <f>Hydro!E138</f>
        <v/>
      </c>
    </row>
    <row r="150" spans="1:15" x14ac:dyDescent="0.25">
      <c r="A150" s="1">
        <v>40307</v>
      </c>
      <c r="B150" s="5" t="str">
        <f>Gas!E139</f>
        <v/>
      </c>
      <c r="C150" s="5" t="str">
        <f>Gas!J139</f>
        <v/>
      </c>
      <c r="D150" s="24" t="str">
        <f>Electricity!E139</f>
        <v/>
      </c>
      <c r="E150" s="24" t="str">
        <f>Electricity!J139</f>
        <v/>
      </c>
      <c r="F150" s="24" t="str">
        <f>Electricity!O139</f>
        <v/>
      </c>
      <c r="G150" s="24" t="str">
        <f>Electricity!T139</f>
        <v/>
      </c>
      <c r="H150" s="70" t="str">
        <f>Loads!E139</f>
        <v/>
      </c>
      <c r="I150" s="70" t="str">
        <f>Loads!J139</f>
        <v/>
      </c>
      <c r="J150" s="71" t="str">
        <f>Loads!O139</f>
        <v/>
      </c>
      <c r="K150" s="71" t="str">
        <f>Loads!T139</f>
        <v/>
      </c>
      <c r="L150" s="71" t="str">
        <f>Loads!Y139</f>
        <v/>
      </c>
      <c r="M150" s="71" t="str">
        <f>Loads!AD139</f>
        <v/>
      </c>
      <c r="N150" s="71" t="str">
        <f>Loads!AI139</f>
        <v/>
      </c>
      <c r="O150" s="20" t="str">
        <f>Hydro!E139</f>
        <v/>
      </c>
    </row>
    <row r="151" spans="1:15" x14ac:dyDescent="0.25">
      <c r="A151" s="1">
        <v>40308</v>
      </c>
      <c r="B151" s="5" t="str">
        <f>Gas!E140</f>
        <v/>
      </c>
      <c r="C151" s="5" t="str">
        <f>Gas!J140</f>
        <v/>
      </c>
      <c r="D151" s="24" t="str">
        <f>Electricity!E140</f>
        <v/>
      </c>
      <c r="E151" s="24" t="str">
        <f>Electricity!J140</f>
        <v/>
      </c>
      <c r="F151" s="24" t="str">
        <f>Electricity!O140</f>
        <v/>
      </c>
      <c r="G151" s="24" t="str">
        <f>Electricity!T140</f>
        <v/>
      </c>
      <c r="H151" s="70" t="str">
        <f>Loads!E140</f>
        <v/>
      </c>
      <c r="I151" s="70" t="str">
        <f>Loads!J140</f>
        <v/>
      </c>
      <c r="J151" s="71" t="str">
        <f>Loads!O140</f>
        <v/>
      </c>
      <c r="K151" s="71" t="str">
        <f>Loads!T140</f>
        <v/>
      </c>
      <c r="L151" s="71" t="str">
        <f>Loads!Y140</f>
        <v/>
      </c>
      <c r="M151" s="71" t="str">
        <f>Loads!AD140</f>
        <v/>
      </c>
      <c r="N151" s="71" t="str">
        <f>Loads!AI140</f>
        <v/>
      </c>
      <c r="O151" s="20" t="str">
        <f>Hydro!E140</f>
        <v/>
      </c>
    </row>
    <row r="152" spans="1:15" x14ac:dyDescent="0.25">
      <c r="A152" s="1">
        <v>40309</v>
      </c>
      <c r="B152" s="5" t="str">
        <f>Gas!E141</f>
        <v/>
      </c>
      <c r="C152" s="5" t="str">
        <f>Gas!J141</f>
        <v/>
      </c>
      <c r="D152" s="24" t="str">
        <f>Electricity!E141</f>
        <v/>
      </c>
      <c r="E152" s="24" t="str">
        <f>Electricity!J141</f>
        <v/>
      </c>
      <c r="F152" s="24" t="str">
        <f>Electricity!O141</f>
        <v/>
      </c>
      <c r="G152" s="24" t="str">
        <f>Electricity!T141</f>
        <v/>
      </c>
      <c r="H152" s="70" t="str">
        <f>Loads!E141</f>
        <v/>
      </c>
      <c r="I152" s="70" t="str">
        <f>Loads!J141</f>
        <v/>
      </c>
      <c r="J152" s="71" t="str">
        <f>Loads!O141</f>
        <v/>
      </c>
      <c r="K152" s="71" t="str">
        <f>Loads!T141</f>
        <v/>
      </c>
      <c r="L152" s="71" t="str">
        <f>Loads!Y141</f>
        <v/>
      </c>
      <c r="M152" s="71" t="str">
        <f>Loads!AD141</f>
        <v/>
      </c>
      <c r="N152" s="71" t="str">
        <f>Loads!AI141</f>
        <v/>
      </c>
      <c r="O152" s="20" t="str">
        <f>Hydro!E141</f>
        <v/>
      </c>
    </row>
    <row r="153" spans="1:15" x14ac:dyDescent="0.25">
      <c r="A153" s="1">
        <v>40310</v>
      </c>
      <c r="B153" s="5" t="str">
        <f>Gas!E142</f>
        <v/>
      </c>
      <c r="C153" s="5" t="str">
        <f>Gas!J142</f>
        <v/>
      </c>
      <c r="D153" s="24" t="str">
        <f>Electricity!E142</f>
        <v/>
      </c>
      <c r="E153" s="24" t="str">
        <f>Electricity!J142</f>
        <v/>
      </c>
      <c r="F153" s="24" t="str">
        <f>Electricity!O142</f>
        <v/>
      </c>
      <c r="G153" s="24" t="str">
        <f>Electricity!T142</f>
        <v/>
      </c>
      <c r="H153" s="70" t="str">
        <f>Loads!E142</f>
        <v/>
      </c>
      <c r="I153" s="70" t="str">
        <f>Loads!J142</f>
        <v/>
      </c>
      <c r="J153" s="71" t="str">
        <f>Loads!O142</f>
        <v/>
      </c>
      <c r="K153" s="71" t="str">
        <f>Loads!T142</f>
        <v/>
      </c>
      <c r="L153" s="71" t="str">
        <f>Loads!Y142</f>
        <v/>
      </c>
      <c r="M153" s="71" t="str">
        <f>Loads!AD142</f>
        <v/>
      </c>
      <c r="N153" s="71" t="str">
        <f>Loads!AI142</f>
        <v/>
      </c>
      <c r="O153" s="20" t="str">
        <f>Hydro!E142</f>
        <v/>
      </c>
    </row>
    <row r="154" spans="1:15" x14ac:dyDescent="0.25">
      <c r="A154" s="1">
        <v>40311</v>
      </c>
      <c r="B154" s="5" t="str">
        <f>Gas!E143</f>
        <v/>
      </c>
      <c r="C154" s="5" t="str">
        <f>Gas!J143</f>
        <v/>
      </c>
      <c r="D154" s="24" t="str">
        <f>Electricity!E143</f>
        <v/>
      </c>
      <c r="E154" s="24" t="str">
        <f>Electricity!J143</f>
        <v/>
      </c>
      <c r="F154" s="24" t="str">
        <f>Electricity!O143</f>
        <v/>
      </c>
      <c r="G154" s="24" t="str">
        <f>Electricity!T143</f>
        <v/>
      </c>
      <c r="H154" s="70" t="str">
        <f>Loads!E143</f>
        <v/>
      </c>
      <c r="I154" s="70" t="str">
        <f>Loads!J143</f>
        <v/>
      </c>
      <c r="J154" s="71" t="str">
        <f>Loads!O143</f>
        <v/>
      </c>
      <c r="K154" s="71" t="str">
        <f>Loads!T143</f>
        <v/>
      </c>
      <c r="L154" s="71" t="str">
        <f>Loads!Y143</f>
        <v/>
      </c>
      <c r="M154" s="71" t="str">
        <f>Loads!AD143</f>
        <v/>
      </c>
      <c r="N154" s="71" t="str">
        <f>Loads!AI143</f>
        <v/>
      </c>
      <c r="O154" s="20" t="str">
        <f>Hydro!E143</f>
        <v/>
      </c>
    </row>
    <row r="155" spans="1:15" x14ac:dyDescent="0.25">
      <c r="A155" s="1">
        <v>40312</v>
      </c>
      <c r="B155" s="5" t="str">
        <f>Gas!E144</f>
        <v/>
      </c>
      <c r="C155" s="5" t="str">
        <f>Gas!J144</f>
        <v/>
      </c>
      <c r="D155" s="24" t="str">
        <f>Electricity!E144</f>
        <v/>
      </c>
      <c r="E155" s="24" t="str">
        <f>Electricity!J144</f>
        <v/>
      </c>
      <c r="F155" s="24" t="str">
        <f>Electricity!O144</f>
        <v/>
      </c>
      <c r="G155" s="24" t="str">
        <f>Electricity!T144</f>
        <v/>
      </c>
      <c r="H155" s="70" t="str">
        <f>Loads!E144</f>
        <v/>
      </c>
      <c r="I155" s="70" t="str">
        <f>Loads!J144</f>
        <v/>
      </c>
      <c r="J155" s="71" t="str">
        <f>Loads!O144</f>
        <v/>
      </c>
      <c r="K155" s="71" t="str">
        <f>Loads!T144</f>
        <v/>
      </c>
      <c r="L155" s="71" t="str">
        <f>Loads!Y144</f>
        <v/>
      </c>
      <c r="M155" s="71" t="str">
        <f>Loads!AD144</f>
        <v/>
      </c>
      <c r="N155" s="71" t="str">
        <f>Loads!AI144</f>
        <v/>
      </c>
      <c r="O155" s="20" t="str">
        <f>Hydro!E144</f>
        <v/>
      </c>
    </row>
    <row r="156" spans="1:15" x14ac:dyDescent="0.25">
      <c r="A156" s="1">
        <v>40313</v>
      </c>
      <c r="B156" s="5" t="str">
        <f>Gas!E145</f>
        <v/>
      </c>
      <c r="C156" s="5" t="str">
        <f>Gas!J145</f>
        <v/>
      </c>
      <c r="D156" s="24" t="str">
        <f>Electricity!E145</f>
        <v/>
      </c>
      <c r="E156" s="24" t="str">
        <f>Electricity!J145</f>
        <v/>
      </c>
      <c r="F156" s="24" t="str">
        <f>Electricity!O145</f>
        <v/>
      </c>
      <c r="G156" s="24" t="str">
        <f>Electricity!T145</f>
        <v/>
      </c>
      <c r="H156" s="70" t="str">
        <f>Loads!E145</f>
        <v/>
      </c>
      <c r="I156" s="70" t="str">
        <f>Loads!J145</f>
        <v/>
      </c>
      <c r="J156" s="71" t="str">
        <f>Loads!O145</f>
        <v/>
      </c>
      <c r="K156" s="71" t="str">
        <f>Loads!T145</f>
        <v/>
      </c>
      <c r="L156" s="71" t="str">
        <f>Loads!Y145</f>
        <v/>
      </c>
      <c r="M156" s="71" t="str">
        <f>Loads!AD145</f>
        <v/>
      </c>
      <c r="N156" s="71" t="str">
        <f>Loads!AI145</f>
        <v/>
      </c>
      <c r="O156" s="20" t="str">
        <f>Hydro!E145</f>
        <v/>
      </c>
    </row>
    <row r="157" spans="1:15" x14ac:dyDescent="0.25">
      <c r="A157" s="1">
        <v>40314</v>
      </c>
      <c r="B157" s="5" t="str">
        <f>Gas!E146</f>
        <v/>
      </c>
      <c r="C157" s="5" t="str">
        <f>Gas!J146</f>
        <v/>
      </c>
      <c r="D157" s="24" t="str">
        <f>Electricity!E146</f>
        <v/>
      </c>
      <c r="E157" s="24" t="str">
        <f>Electricity!J146</f>
        <v/>
      </c>
      <c r="F157" s="24" t="str">
        <f>Electricity!O146</f>
        <v/>
      </c>
      <c r="G157" s="24" t="str">
        <f>Electricity!T146</f>
        <v/>
      </c>
      <c r="H157" s="70" t="str">
        <f>Loads!E146</f>
        <v/>
      </c>
      <c r="I157" s="70" t="str">
        <f>Loads!J146</f>
        <v/>
      </c>
      <c r="J157" s="71" t="str">
        <f>Loads!O146</f>
        <v/>
      </c>
      <c r="K157" s="71" t="str">
        <f>Loads!T146</f>
        <v/>
      </c>
      <c r="L157" s="71" t="str">
        <f>Loads!Y146</f>
        <v/>
      </c>
      <c r="M157" s="71" t="str">
        <f>Loads!AD146</f>
        <v/>
      </c>
      <c r="N157" s="71" t="str">
        <f>Loads!AI146</f>
        <v/>
      </c>
      <c r="O157" s="20" t="str">
        <f>Hydro!E146</f>
        <v/>
      </c>
    </row>
    <row r="158" spans="1:15" x14ac:dyDescent="0.25">
      <c r="A158" s="1">
        <v>40315</v>
      </c>
      <c r="B158" s="5" t="str">
        <f>Gas!E147</f>
        <v/>
      </c>
      <c r="C158" s="5" t="str">
        <f>Gas!J147</f>
        <v/>
      </c>
      <c r="D158" s="24" t="str">
        <f>Electricity!E147</f>
        <v/>
      </c>
      <c r="E158" s="24" t="str">
        <f>Electricity!J147</f>
        <v/>
      </c>
      <c r="F158" s="24" t="str">
        <f>Electricity!O147</f>
        <v/>
      </c>
      <c r="G158" s="24" t="str">
        <f>Electricity!T147</f>
        <v/>
      </c>
      <c r="H158" s="70" t="str">
        <f>Loads!E147</f>
        <v/>
      </c>
      <c r="I158" s="70" t="str">
        <f>Loads!J147</f>
        <v/>
      </c>
      <c r="J158" s="71" t="str">
        <f>Loads!O147</f>
        <v/>
      </c>
      <c r="K158" s="71" t="str">
        <f>Loads!T147</f>
        <v/>
      </c>
      <c r="L158" s="71" t="str">
        <f>Loads!Y147</f>
        <v/>
      </c>
      <c r="M158" s="71" t="str">
        <f>Loads!AD147</f>
        <v/>
      </c>
      <c r="N158" s="71" t="str">
        <f>Loads!AI147</f>
        <v/>
      </c>
      <c r="O158" s="20" t="str">
        <f>Hydro!E147</f>
        <v/>
      </c>
    </row>
    <row r="159" spans="1:15" x14ac:dyDescent="0.25">
      <c r="A159" s="1">
        <v>40316</v>
      </c>
      <c r="B159" s="5" t="str">
        <f>Gas!E148</f>
        <v/>
      </c>
      <c r="C159" s="5" t="str">
        <f>Gas!J148</f>
        <v/>
      </c>
      <c r="D159" s="24" t="str">
        <f>Electricity!E148</f>
        <v/>
      </c>
      <c r="E159" s="24" t="str">
        <f>Electricity!J148</f>
        <v/>
      </c>
      <c r="F159" s="24" t="str">
        <f>Electricity!O148</f>
        <v/>
      </c>
      <c r="G159" s="24" t="str">
        <f>Electricity!T148</f>
        <v/>
      </c>
      <c r="H159" s="70" t="str">
        <f>Loads!E148</f>
        <v/>
      </c>
      <c r="I159" s="70" t="str">
        <f>Loads!J148</f>
        <v/>
      </c>
      <c r="J159" s="71" t="str">
        <f>Loads!O148</f>
        <v/>
      </c>
      <c r="K159" s="71" t="str">
        <f>Loads!T148</f>
        <v/>
      </c>
      <c r="L159" s="71" t="str">
        <f>Loads!Y148</f>
        <v/>
      </c>
      <c r="M159" s="71" t="str">
        <f>Loads!AD148</f>
        <v/>
      </c>
      <c r="N159" s="71" t="str">
        <f>Loads!AI148</f>
        <v/>
      </c>
      <c r="O159" s="20" t="str">
        <f>Hydro!E148</f>
        <v/>
      </c>
    </row>
    <row r="160" spans="1:15" x14ac:dyDescent="0.25">
      <c r="A160" s="1">
        <v>40317</v>
      </c>
      <c r="B160" s="5" t="str">
        <f>Gas!E149</f>
        <v/>
      </c>
      <c r="C160" s="5" t="str">
        <f>Gas!J149</f>
        <v/>
      </c>
      <c r="D160" s="24" t="str">
        <f>Electricity!E149</f>
        <v/>
      </c>
      <c r="E160" s="24" t="str">
        <f>Electricity!J149</f>
        <v/>
      </c>
      <c r="F160" s="24" t="str">
        <f>Electricity!O149</f>
        <v/>
      </c>
      <c r="G160" s="24" t="str">
        <f>Electricity!T149</f>
        <v/>
      </c>
      <c r="H160" s="70" t="str">
        <f>Loads!E149</f>
        <v/>
      </c>
      <c r="I160" s="70" t="str">
        <f>Loads!J149</f>
        <v/>
      </c>
      <c r="J160" s="71" t="str">
        <f>Loads!O149</f>
        <v/>
      </c>
      <c r="K160" s="71" t="str">
        <f>Loads!T149</f>
        <v/>
      </c>
      <c r="L160" s="71" t="str">
        <f>Loads!Y149</f>
        <v/>
      </c>
      <c r="M160" s="71" t="str">
        <f>Loads!AD149</f>
        <v/>
      </c>
      <c r="N160" s="71" t="str">
        <f>Loads!AI149</f>
        <v/>
      </c>
      <c r="O160" s="20" t="str">
        <f>Hydro!E149</f>
        <v/>
      </c>
    </row>
    <row r="161" spans="1:15" x14ac:dyDescent="0.25">
      <c r="A161" s="1">
        <v>40318</v>
      </c>
      <c r="B161" s="5" t="str">
        <f>Gas!E150</f>
        <v/>
      </c>
      <c r="C161" s="5" t="str">
        <f>Gas!J150</f>
        <v/>
      </c>
      <c r="D161" s="24" t="str">
        <f>Electricity!E150</f>
        <v/>
      </c>
      <c r="E161" s="24" t="str">
        <f>Electricity!J150</f>
        <v/>
      </c>
      <c r="F161" s="24" t="str">
        <f>Electricity!O150</f>
        <v/>
      </c>
      <c r="G161" s="24" t="str">
        <f>Electricity!T150</f>
        <v/>
      </c>
      <c r="H161" s="70" t="str">
        <f>Loads!E150</f>
        <v/>
      </c>
      <c r="I161" s="70" t="str">
        <f>Loads!J150</f>
        <v/>
      </c>
      <c r="J161" s="71" t="str">
        <f>Loads!O150</f>
        <v/>
      </c>
      <c r="K161" s="71" t="str">
        <f>Loads!T150</f>
        <v/>
      </c>
      <c r="L161" s="71" t="str">
        <f>Loads!Y150</f>
        <v/>
      </c>
      <c r="M161" s="71" t="str">
        <f>Loads!AD150</f>
        <v/>
      </c>
      <c r="N161" s="71" t="str">
        <f>Loads!AI150</f>
        <v/>
      </c>
      <c r="O161" s="20" t="str">
        <f>Hydro!E150</f>
        <v/>
      </c>
    </row>
    <row r="162" spans="1:15" x14ac:dyDescent="0.25">
      <c r="A162" s="1">
        <v>40319</v>
      </c>
      <c r="B162" s="5" t="str">
        <f>Gas!E151</f>
        <v/>
      </c>
      <c r="C162" s="5" t="str">
        <f>Gas!J151</f>
        <v/>
      </c>
      <c r="D162" s="24" t="str">
        <f>Electricity!E151</f>
        <v/>
      </c>
      <c r="E162" s="24" t="str">
        <f>Electricity!J151</f>
        <v/>
      </c>
      <c r="F162" s="24" t="str">
        <f>Electricity!O151</f>
        <v/>
      </c>
      <c r="G162" s="24" t="str">
        <f>Electricity!T151</f>
        <v/>
      </c>
      <c r="H162" s="70" t="str">
        <f>Loads!E151</f>
        <v/>
      </c>
      <c r="I162" s="70" t="str">
        <f>Loads!J151</f>
        <v/>
      </c>
      <c r="J162" s="71" t="str">
        <f>Loads!O151</f>
        <v/>
      </c>
      <c r="K162" s="71" t="str">
        <f>Loads!T151</f>
        <v/>
      </c>
      <c r="L162" s="71" t="str">
        <f>Loads!Y151</f>
        <v/>
      </c>
      <c r="M162" s="71" t="str">
        <f>Loads!AD151</f>
        <v/>
      </c>
      <c r="N162" s="71" t="str">
        <f>Loads!AI151</f>
        <v/>
      </c>
      <c r="O162" s="20" t="str">
        <f>Hydro!E151</f>
        <v/>
      </c>
    </row>
    <row r="163" spans="1:15" x14ac:dyDescent="0.25">
      <c r="A163" s="1">
        <v>40320</v>
      </c>
      <c r="B163" s="5" t="str">
        <f>Gas!E152</f>
        <v/>
      </c>
      <c r="C163" s="5" t="str">
        <f>Gas!J152</f>
        <v/>
      </c>
      <c r="D163" s="24" t="str">
        <f>Electricity!E152</f>
        <v/>
      </c>
      <c r="E163" s="24" t="str">
        <f>Electricity!J152</f>
        <v/>
      </c>
      <c r="F163" s="24" t="str">
        <f>Electricity!O152</f>
        <v/>
      </c>
      <c r="G163" s="24" t="str">
        <f>Electricity!T152</f>
        <v/>
      </c>
      <c r="H163" s="70" t="str">
        <f>Loads!E152</f>
        <v/>
      </c>
      <c r="I163" s="70" t="str">
        <f>Loads!J152</f>
        <v/>
      </c>
      <c r="J163" s="71" t="str">
        <f>Loads!O152</f>
        <v/>
      </c>
      <c r="K163" s="71" t="str">
        <f>Loads!T152</f>
        <v/>
      </c>
      <c r="L163" s="71" t="str">
        <f>Loads!Y152</f>
        <v/>
      </c>
      <c r="M163" s="71" t="str">
        <f>Loads!AD152</f>
        <v/>
      </c>
      <c r="N163" s="71" t="str">
        <f>Loads!AI152</f>
        <v/>
      </c>
      <c r="O163" s="20" t="str">
        <f>Hydro!E152</f>
        <v/>
      </c>
    </row>
    <row r="164" spans="1:15" x14ac:dyDescent="0.25">
      <c r="A164" s="1">
        <v>40321</v>
      </c>
      <c r="B164" s="5" t="str">
        <f>Gas!E153</f>
        <v/>
      </c>
      <c r="C164" s="5" t="str">
        <f>Gas!J153</f>
        <v/>
      </c>
      <c r="D164" s="24" t="str">
        <f>Electricity!E153</f>
        <v/>
      </c>
      <c r="E164" s="24" t="str">
        <f>Electricity!J153</f>
        <v/>
      </c>
      <c r="F164" s="24" t="str">
        <f>Electricity!O153</f>
        <v/>
      </c>
      <c r="G164" s="24" t="str">
        <f>Electricity!T153</f>
        <v/>
      </c>
      <c r="H164" s="70" t="str">
        <f>Loads!E153</f>
        <v/>
      </c>
      <c r="I164" s="70" t="str">
        <f>Loads!J153</f>
        <v/>
      </c>
      <c r="J164" s="71" t="str">
        <f>Loads!O153</f>
        <v/>
      </c>
      <c r="K164" s="71" t="str">
        <f>Loads!T153</f>
        <v/>
      </c>
      <c r="L164" s="71" t="str">
        <f>Loads!Y153</f>
        <v/>
      </c>
      <c r="M164" s="71" t="str">
        <f>Loads!AD153</f>
        <v/>
      </c>
      <c r="N164" s="71" t="str">
        <f>Loads!AI153</f>
        <v/>
      </c>
      <c r="O164" s="20" t="str">
        <f>Hydro!E153</f>
        <v/>
      </c>
    </row>
    <row r="165" spans="1:15" x14ac:dyDescent="0.25">
      <c r="A165" s="1">
        <v>40322</v>
      </c>
      <c r="B165" s="5" t="str">
        <f>Gas!E154</f>
        <v/>
      </c>
      <c r="C165" s="5" t="str">
        <f>Gas!J154</f>
        <v/>
      </c>
      <c r="D165" s="24" t="str">
        <f>Electricity!E154</f>
        <v/>
      </c>
      <c r="E165" s="24" t="str">
        <f>Electricity!J154</f>
        <v/>
      </c>
      <c r="F165" s="24" t="str">
        <f>Electricity!O154</f>
        <v/>
      </c>
      <c r="G165" s="24" t="str">
        <f>Electricity!T154</f>
        <v/>
      </c>
      <c r="H165" s="70" t="str">
        <f>Loads!E154</f>
        <v/>
      </c>
      <c r="I165" s="70" t="str">
        <f>Loads!J154</f>
        <v/>
      </c>
      <c r="J165" s="71" t="str">
        <f>Loads!O154</f>
        <v/>
      </c>
      <c r="K165" s="71" t="str">
        <f>Loads!T154</f>
        <v/>
      </c>
      <c r="L165" s="71" t="str">
        <f>Loads!Y154</f>
        <v/>
      </c>
      <c r="M165" s="71" t="str">
        <f>Loads!AD154</f>
        <v/>
      </c>
      <c r="N165" s="71" t="str">
        <f>Loads!AI154</f>
        <v/>
      </c>
      <c r="O165" s="20" t="str">
        <f>Hydro!E154</f>
        <v/>
      </c>
    </row>
    <row r="166" spans="1:15" x14ac:dyDescent="0.25">
      <c r="A166" s="1">
        <v>40323</v>
      </c>
      <c r="B166" s="5" t="str">
        <f>Gas!E155</f>
        <v/>
      </c>
      <c r="C166" s="5" t="str">
        <f>Gas!J155</f>
        <v/>
      </c>
      <c r="D166" s="24" t="str">
        <f>Electricity!E155</f>
        <v/>
      </c>
      <c r="E166" s="24" t="str">
        <f>Electricity!J155</f>
        <v/>
      </c>
      <c r="F166" s="24" t="str">
        <f>Electricity!O155</f>
        <v/>
      </c>
      <c r="G166" s="24" t="str">
        <f>Electricity!T155</f>
        <v/>
      </c>
      <c r="H166" s="70" t="str">
        <f>Loads!E155</f>
        <v/>
      </c>
      <c r="I166" s="70" t="str">
        <f>Loads!J155</f>
        <v/>
      </c>
      <c r="J166" s="71" t="str">
        <f>Loads!O155</f>
        <v/>
      </c>
      <c r="K166" s="71" t="str">
        <f>Loads!T155</f>
        <v/>
      </c>
      <c r="L166" s="71" t="str">
        <f>Loads!Y155</f>
        <v/>
      </c>
      <c r="M166" s="71" t="str">
        <f>Loads!AD155</f>
        <v/>
      </c>
      <c r="N166" s="71" t="str">
        <f>Loads!AI155</f>
        <v/>
      </c>
      <c r="O166" s="20" t="str">
        <f>Hydro!E155</f>
        <v/>
      </c>
    </row>
    <row r="167" spans="1:15" x14ac:dyDescent="0.25">
      <c r="A167" s="1">
        <v>40324</v>
      </c>
      <c r="B167" s="5" t="str">
        <f>Gas!E156</f>
        <v/>
      </c>
      <c r="C167" s="5" t="str">
        <f>Gas!J156</f>
        <v/>
      </c>
      <c r="D167" s="24" t="str">
        <f>Electricity!E156</f>
        <v/>
      </c>
      <c r="E167" s="24" t="str">
        <f>Electricity!J156</f>
        <v/>
      </c>
      <c r="F167" s="24" t="str">
        <f>Electricity!O156</f>
        <v/>
      </c>
      <c r="G167" s="24" t="str">
        <f>Electricity!T156</f>
        <v/>
      </c>
      <c r="H167" s="70" t="str">
        <f>Loads!E156</f>
        <v/>
      </c>
      <c r="I167" s="70" t="str">
        <f>Loads!J156</f>
        <v/>
      </c>
      <c r="J167" s="71" t="str">
        <f>Loads!O156</f>
        <v/>
      </c>
      <c r="K167" s="71" t="str">
        <f>Loads!T156</f>
        <v/>
      </c>
      <c r="L167" s="71" t="str">
        <f>Loads!Y156</f>
        <v/>
      </c>
      <c r="M167" s="71" t="str">
        <f>Loads!AD156</f>
        <v/>
      </c>
      <c r="N167" s="71" t="str">
        <f>Loads!AI156</f>
        <v/>
      </c>
      <c r="O167" s="20" t="str">
        <f>Hydro!E156</f>
        <v/>
      </c>
    </row>
    <row r="168" spans="1:15" x14ac:dyDescent="0.25">
      <c r="A168" s="1">
        <v>40325</v>
      </c>
      <c r="B168" s="5" t="str">
        <f>Gas!E157</f>
        <v/>
      </c>
      <c r="C168" s="5" t="str">
        <f>Gas!J157</f>
        <v/>
      </c>
      <c r="D168" s="24" t="str">
        <f>Electricity!E157</f>
        <v/>
      </c>
      <c r="E168" s="24" t="str">
        <f>Electricity!J157</f>
        <v/>
      </c>
      <c r="F168" s="24" t="str">
        <f>Electricity!O157</f>
        <v/>
      </c>
      <c r="G168" s="24" t="str">
        <f>Electricity!T157</f>
        <v/>
      </c>
      <c r="H168" s="70" t="str">
        <f>Loads!E157</f>
        <v/>
      </c>
      <c r="I168" s="70" t="str">
        <f>Loads!J157</f>
        <v/>
      </c>
      <c r="J168" s="71" t="str">
        <f>Loads!O157</f>
        <v/>
      </c>
      <c r="K168" s="71" t="str">
        <f>Loads!T157</f>
        <v/>
      </c>
      <c r="L168" s="71" t="str">
        <f>Loads!Y157</f>
        <v/>
      </c>
      <c r="M168" s="71" t="str">
        <f>Loads!AD157</f>
        <v/>
      </c>
      <c r="N168" s="71" t="str">
        <f>Loads!AI157</f>
        <v/>
      </c>
      <c r="O168" s="20" t="str">
        <f>Hydro!E157</f>
        <v/>
      </c>
    </row>
    <row r="169" spans="1:15" x14ac:dyDescent="0.25">
      <c r="A169" s="1">
        <v>40326</v>
      </c>
      <c r="B169" s="5" t="str">
        <f>Gas!E158</f>
        <v/>
      </c>
      <c r="C169" s="5" t="str">
        <f>Gas!J158</f>
        <v/>
      </c>
      <c r="D169" s="24" t="str">
        <f>Electricity!E158</f>
        <v/>
      </c>
      <c r="E169" s="24" t="str">
        <f>Electricity!J158</f>
        <v/>
      </c>
      <c r="F169" s="24" t="str">
        <f>Electricity!O158</f>
        <v/>
      </c>
      <c r="G169" s="24" t="str">
        <f>Electricity!T158</f>
        <v/>
      </c>
      <c r="H169" s="70" t="str">
        <f>Loads!E158</f>
        <v/>
      </c>
      <c r="I169" s="70" t="str">
        <f>Loads!J158</f>
        <v/>
      </c>
      <c r="J169" s="71" t="str">
        <f>Loads!O158</f>
        <v/>
      </c>
      <c r="K169" s="71" t="str">
        <f>Loads!T158</f>
        <v/>
      </c>
      <c r="L169" s="71" t="str">
        <f>Loads!Y158</f>
        <v/>
      </c>
      <c r="M169" s="71" t="str">
        <f>Loads!AD158</f>
        <v/>
      </c>
      <c r="N169" s="71" t="str">
        <f>Loads!AI158</f>
        <v/>
      </c>
      <c r="O169" s="20" t="str">
        <f>Hydro!E158</f>
        <v/>
      </c>
    </row>
    <row r="170" spans="1:15" x14ac:dyDescent="0.25">
      <c r="A170" s="1">
        <v>40327</v>
      </c>
      <c r="B170" s="5" t="str">
        <f>Gas!E159</f>
        <v/>
      </c>
      <c r="C170" s="5" t="str">
        <f>Gas!J159</f>
        <v/>
      </c>
      <c r="D170" s="24" t="str">
        <f>Electricity!E159</f>
        <v/>
      </c>
      <c r="E170" s="24" t="str">
        <f>Electricity!J159</f>
        <v/>
      </c>
      <c r="F170" s="24" t="str">
        <f>Electricity!O159</f>
        <v/>
      </c>
      <c r="G170" s="24" t="str">
        <f>Electricity!T159</f>
        <v/>
      </c>
      <c r="H170" s="70" t="str">
        <f>Loads!E159</f>
        <v/>
      </c>
      <c r="I170" s="70" t="str">
        <f>Loads!J159</f>
        <v/>
      </c>
      <c r="J170" s="71" t="str">
        <f>Loads!O159</f>
        <v/>
      </c>
      <c r="K170" s="71" t="str">
        <f>Loads!T159</f>
        <v/>
      </c>
      <c r="L170" s="71" t="str">
        <f>Loads!Y159</f>
        <v/>
      </c>
      <c r="M170" s="71" t="str">
        <f>Loads!AD159</f>
        <v/>
      </c>
      <c r="N170" s="71" t="str">
        <f>Loads!AI159</f>
        <v/>
      </c>
      <c r="O170" s="20" t="str">
        <f>Hydro!E159</f>
        <v/>
      </c>
    </row>
    <row r="171" spans="1:15" x14ac:dyDescent="0.25">
      <c r="A171" s="1">
        <v>40328</v>
      </c>
      <c r="B171" s="5" t="str">
        <f>Gas!E160</f>
        <v/>
      </c>
      <c r="C171" s="5" t="str">
        <f>Gas!J160</f>
        <v/>
      </c>
      <c r="D171" s="24" t="str">
        <f>Electricity!E160</f>
        <v/>
      </c>
      <c r="E171" s="24" t="str">
        <f>Electricity!J160</f>
        <v/>
      </c>
      <c r="F171" s="24" t="str">
        <f>Electricity!O160</f>
        <v/>
      </c>
      <c r="G171" s="24" t="str">
        <f>Electricity!T160</f>
        <v/>
      </c>
      <c r="H171" s="70" t="str">
        <f>Loads!E160</f>
        <v/>
      </c>
      <c r="I171" s="70" t="str">
        <f>Loads!J160</f>
        <v/>
      </c>
      <c r="J171" s="71" t="str">
        <f>Loads!O160</f>
        <v/>
      </c>
      <c r="K171" s="71" t="str">
        <f>Loads!T160</f>
        <v/>
      </c>
      <c r="L171" s="71" t="str">
        <f>Loads!Y160</f>
        <v/>
      </c>
      <c r="M171" s="71" t="str">
        <f>Loads!AD160</f>
        <v/>
      </c>
      <c r="N171" s="71" t="str">
        <f>Loads!AI160</f>
        <v/>
      </c>
      <c r="O171" s="20" t="str">
        <f>Hydro!E160</f>
        <v/>
      </c>
    </row>
    <row r="172" spans="1:15" x14ac:dyDescent="0.25">
      <c r="A172" s="1">
        <v>40329</v>
      </c>
      <c r="B172" s="5" t="str">
        <f>Gas!E161</f>
        <v/>
      </c>
      <c r="C172" s="5" t="str">
        <f>Gas!J161</f>
        <v/>
      </c>
      <c r="D172" s="24" t="str">
        <f>Electricity!E161</f>
        <v/>
      </c>
      <c r="E172" s="24" t="str">
        <f>Electricity!J161</f>
        <v/>
      </c>
      <c r="F172" s="24" t="str">
        <f>Electricity!O161</f>
        <v/>
      </c>
      <c r="G172" s="24" t="str">
        <f>Electricity!T161</f>
        <v/>
      </c>
      <c r="H172" s="70" t="str">
        <f>Loads!E161</f>
        <v/>
      </c>
      <c r="I172" s="70" t="str">
        <f>Loads!J161</f>
        <v/>
      </c>
      <c r="J172" s="71" t="str">
        <f>Loads!O161</f>
        <v/>
      </c>
      <c r="K172" s="71" t="str">
        <f>Loads!T161</f>
        <v/>
      </c>
      <c r="L172" s="71" t="str">
        <f>Loads!Y161</f>
        <v/>
      </c>
      <c r="M172" s="71" t="str">
        <f>Loads!AD161</f>
        <v/>
      </c>
      <c r="N172" s="71" t="str">
        <f>Loads!AI161</f>
        <v/>
      </c>
      <c r="O172" s="20" t="str">
        <f>Hydro!E161</f>
        <v/>
      </c>
    </row>
    <row r="173" spans="1:15" x14ac:dyDescent="0.25">
      <c r="A173" s="1">
        <v>40330</v>
      </c>
      <c r="B173" s="5" t="str">
        <f>Gas!E162</f>
        <v/>
      </c>
      <c r="C173" s="5" t="str">
        <f>Gas!J162</f>
        <v/>
      </c>
      <c r="D173" s="24" t="str">
        <f>Electricity!E162</f>
        <v/>
      </c>
      <c r="E173" s="24" t="str">
        <f>Electricity!J162</f>
        <v/>
      </c>
      <c r="F173" s="24" t="str">
        <f>Electricity!O162</f>
        <v/>
      </c>
      <c r="G173" s="24" t="str">
        <f>Electricity!T162</f>
        <v/>
      </c>
      <c r="H173" s="70" t="str">
        <f>Loads!E162</f>
        <v/>
      </c>
      <c r="I173" s="70" t="str">
        <f>Loads!J162</f>
        <v/>
      </c>
      <c r="J173" s="71" t="str">
        <f>Loads!O162</f>
        <v/>
      </c>
      <c r="K173" s="71" t="str">
        <f>Loads!T162</f>
        <v/>
      </c>
      <c r="L173" s="71" t="str">
        <f>Loads!Y162</f>
        <v/>
      </c>
      <c r="M173" s="71" t="str">
        <f>Loads!AD162</f>
        <v/>
      </c>
      <c r="N173" s="71" t="str">
        <f>Loads!AI162</f>
        <v/>
      </c>
      <c r="O173" s="20" t="str">
        <f>Hydro!E162</f>
        <v/>
      </c>
    </row>
    <row r="174" spans="1:15" x14ac:dyDescent="0.25">
      <c r="A174" s="1">
        <v>40331</v>
      </c>
      <c r="B174" s="5">
        <f>Gas!E163</f>
        <v>2.6380959810009754E-3</v>
      </c>
      <c r="C174" s="5">
        <f>Gas!J163</f>
        <v>1.7737775855883417E-2</v>
      </c>
      <c r="D174" s="24">
        <f>Electricity!E163</f>
        <v>-0.12101650723157242</v>
      </c>
      <c r="E174" s="24">
        <f>Electricity!J163</f>
        <v>-7.5830065890853296E-2</v>
      </c>
      <c r="F174" s="24">
        <f>Electricity!O163</f>
        <v>-1.5433992974916433E-2</v>
      </c>
      <c r="G174" s="24">
        <f>Electricity!T163</f>
        <v>-6.2109756981171785E-2</v>
      </c>
      <c r="H174" s="70">
        <f>Loads!E163</f>
        <v>3.339475262038849E-2</v>
      </c>
      <c r="I174" s="70">
        <f>Loads!J163</f>
        <v>3.8879280762768725E-3</v>
      </c>
      <c r="J174" s="71">
        <f>Loads!O163</f>
        <v>2.4775832918541352E-2</v>
      </c>
      <c r="K174" s="71">
        <f>Loads!T163</f>
        <v>1.9653884284995204E-2</v>
      </c>
      <c r="L174" s="71">
        <f>Loads!Y163</f>
        <v>1.0240263568643826E-2</v>
      </c>
      <c r="M174" s="71">
        <f>Loads!AD163</f>
        <v>3.6846740736343753E-3</v>
      </c>
      <c r="N174" s="71">
        <f>Loads!AI163</f>
        <v>-5.3882360981363786E-3</v>
      </c>
      <c r="O174" s="20">
        <f>Hydro!E163</f>
        <v>6.9453664786568059E-2</v>
      </c>
    </row>
    <row r="175" spans="1:15" x14ac:dyDescent="0.25">
      <c r="A175" s="1">
        <v>40332</v>
      </c>
      <c r="B175" s="5">
        <f>Gas!E164</f>
        <v>-2.1822015638098418E-2</v>
      </c>
      <c r="C175" s="5">
        <f>Gas!J164</f>
        <v>-4.6837306388910942E-3</v>
      </c>
      <c r="D175" s="24">
        <f>Electricity!E164</f>
        <v>-4.2256599196388564E-2</v>
      </c>
      <c r="E175" s="24">
        <f>Electricity!J164</f>
        <v>4.1351007128476253E-2</v>
      </c>
      <c r="F175" s="24">
        <f>Electricity!O164</f>
        <v>0.11606148145886173</v>
      </c>
      <c r="G175" s="24">
        <f>Electricity!T164</f>
        <v>-2.2882952298844423E-2</v>
      </c>
      <c r="H175" s="70">
        <f>Loads!E164</f>
        <v>-3.2868977367381841E-2</v>
      </c>
      <c r="I175" s="70">
        <f>Loads!J164</f>
        <v>-7.9974754695889966E-3</v>
      </c>
      <c r="J175" s="71">
        <f>Loads!O164</f>
        <v>-3.3512385676892353E-2</v>
      </c>
      <c r="K175" s="71">
        <f>Loads!T164</f>
        <v>1.4665597040311895E-2</v>
      </c>
      <c r="L175" s="71">
        <f>Loads!Y164</f>
        <v>2.9617627309661415E-2</v>
      </c>
      <c r="M175" s="71">
        <f>Loads!AD164</f>
        <v>-1.2269960743499897E-2</v>
      </c>
      <c r="N175" s="71">
        <f>Loads!AI164</f>
        <v>-2.7747017198097579E-3</v>
      </c>
      <c r="O175" s="20">
        <f>Hydro!E164</f>
        <v>0.22663041458622021</v>
      </c>
    </row>
    <row r="176" spans="1:15" x14ac:dyDescent="0.25">
      <c r="A176" s="1">
        <v>40333</v>
      </c>
      <c r="B176" s="5">
        <f>Gas!E165</f>
        <v>3.4761836549973037E-2</v>
      </c>
      <c r="C176" s="5">
        <f>Gas!J165</f>
        <v>2.748375505023062E-2</v>
      </c>
      <c r="D176" s="24">
        <f>Electricity!E165</f>
        <v>-2.2654614079778722E-2</v>
      </c>
      <c r="E176" s="24">
        <f>Electricity!J165</f>
        <v>4.2349366016657342E-2</v>
      </c>
      <c r="F176" s="24">
        <f>Electricity!O165</f>
        <v>-6.0641545553924855E-2</v>
      </c>
      <c r="G176" s="24">
        <f>Electricity!T165</f>
        <v>6.9457150775613045E-3</v>
      </c>
      <c r="H176" s="70">
        <f>Loads!E165</f>
        <v>-2.3717218156161984E-2</v>
      </c>
      <c r="I176" s="70">
        <f>Loads!J165</f>
        <v>-5.6722256885775924E-2</v>
      </c>
      <c r="J176" s="71">
        <f>Loads!O165</f>
        <v>1.3741638048693827E-2</v>
      </c>
      <c r="K176" s="71">
        <f>Loads!T165</f>
        <v>-2.1098062259551853E-2</v>
      </c>
      <c r="L176" s="71">
        <f>Loads!Y165</f>
        <v>6.0011505132360476E-3</v>
      </c>
      <c r="M176" s="71">
        <f>Loads!AD165</f>
        <v>-4.0770495919232458E-2</v>
      </c>
      <c r="N176" s="71">
        <f>Loads!AI165</f>
        <v>5.904038557166813E-3</v>
      </c>
      <c r="O176" s="20">
        <f>Hydro!E165</f>
        <v>-2.8346286941256849E-2</v>
      </c>
    </row>
    <row r="177" spans="1:15" x14ac:dyDescent="0.25">
      <c r="A177" s="1">
        <v>40334</v>
      </c>
      <c r="B177" s="5">
        <f>Gas!E166</f>
        <v>3.3180131213862277E-2</v>
      </c>
      <c r="C177" s="5">
        <f>Gas!J166</f>
        <v>2.7379412358357492E-2</v>
      </c>
      <c r="D177" s="24">
        <f>Electricity!E166</f>
        <v>-3.5295308106195231E-2</v>
      </c>
      <c r="E177" s="24">
        <f>Electricity!J166</f>
        <v>3.1431338087789078E-2</v>
      </c>
      <c r="F177" s="24">
        <f>Electricity!O166</f>
        <v>-7.429033381167259E-3</v>
      </c>
      <c r="G177" s="24">
        <f>Electricity!T166</f>
        <v>-1.2361913149059097E-2</v>
      </c>
      <c r="H177" s="70">
        <f>Loads!E166</f>
        <v>-8.3392887455835479E-2</v>
      </c>
      <c r="I177" s="70">
        <f>Loads!J166</f>
        <v>-5.0819233675232375E-2</v>
      </c>
      <c r="J177" s="71">
        <f>Loads!O166</f>
        <v>-2.0089185485034355E-3</v>
      </c>
      <c r="K177" s="71">
        <f>Loads!T166</f>
        <v>-4.5215169298922886E-2</v>
      </c>
      <c r="L177" s="71">
        <f>Loads!Y166</f>
        <v>3.4607093673041933E-4</v>
      </c>
      <c r="M177" s="71">
        <f>Loads!AD166</f>
        <v>-2.3022092401136035E-2</v>
      </c>
      <c r="N177" s="71">
        <f>Loads!AI166</f>
        <v>-4.9709442301004991E-3</v>
      </c>
      <c r="O177" s="20">
        <f>Hydro!E166</f>
        <v>-7.8908471318449483E-2</v>
      </c>
    </row>
    <row r="178" spans="1:15" x14ac:dyDescent="0.25">
      <c r="A178" s="1">
        <v>40335</v>
      </c>
      <c r="B178" s="5">
        <f>Gas!E167</f>
        <v>3.9178237451676576E-3</v>
      </c>
      <c r="C178" s="5">
        <f>Gas!J167</f>
        <v>2.7036788124806528E-3</v>
      </c>
      <c r="D178" s="24">
        <f>Electricity!E167</f>
        <v>0.17569503063383402</v>
      </c>
      <c r="E178" s="24">
        <f>Electricity!J167</f>
        <v>-0.14143869438617074</v>
      </c>
      <c r="F178" s="24">
        <f>Electricity!O167</f>
        <v>-9.7364299480259833E-2</v>
      </c>
      <c r="G178" s="24">
        <f>Electricity!T167</f>
        <v>0.20082973274447347</v>
      </c>
      <c r="H178" s="70">
        <f>Loads!E167</f>
        <v>2.4439908136193456E-3</v>
      </c>
      <c r="I178" s="70">
        <f>Loads!J167</f>
        <v>-5.3685991571132505E-2</v>
      </c>
      <c r="J178" s="71">
        <f>Loads!O167</f>
        <v>-3.5265388383014518E-3</v>
      </c>
      <c r="K178" s="71">
        <f>Loads!T167</f>
        <v>-2.3277964256435024E-2</v>
      </c>
      <c r="L178" s="71">
        <f>Loads!Y167</f>
        <v>3.7572077143574995E-2</v>
      </c>
      <c r="M178" s="71">
        <f>Loads!AD167</f>
        <v>-5.9980275586254544E-2</v>
      </c>
      <c r="N178" s="71">
        <f>Loads!AI167</f>
        <v>-5.3913553981485007E-3</v>
      </c>
      <c r="O178" s="20">
        <f>Hydro!E167</f>
        <v>0.35780643159989323</v>
      </c>
    </row>
    <row r="179" spans="1:15" x14ac:dyDescent="0.25">
      <c r="A179" s="1">
        <v>40336</v>
      </c>
      <c r="B179" s="5">
        <f>Gas!E168</f>
        <v>3.9178237451676576E-3</v>
      </c>
      <c r="C179" s="5">
        <f>Gas!J168</f>
        <v>2.7036788124806528E-3</v>
      </c>
      <c r="D179" s="24">
        <f>Electricity!E168</f>
        <v>6.3856892949905958E-2</v>
      </c>
      <c r="E179" s="24">
        <f>Electricity!J168</f>
        <v>0.11134792323989758</v>
      </c>
      <c r="F179" s="24">
        <f>Electricity!O168</f>
        <v>6.4836386632545304E-2</v>
      </c>
      <c r="G179" s="24">
        <f>Electricity!T168</f>
        <v>7.0591258502146675E-2</v>
      </c>
      <c r="H179" s="70">
        <f>Loads!E168</f>
        <v>9.5314703901317743E-3</v>
      </c>
      <c r="I179" s="70">
        <f>Loads!J168</f>
        <v>-0.11862564587211767</v>
      </c>
      <c r="J179" s="71">
        <f>Loads!O168</f>
        <v>-4.107554706283878E-3</v>
      </c>
      <c r="K179" s="71">
        <f>Loads!T168</f>
        <v>-3.9460010468487794E-3</v>
      </c>
      <c r="L179" s="71">
        <f>Loads!Y168</f>
        <v>-5.8993674944478602E-3</v>
      </c>
      <c r="M179" s="71">
        <f>Loads!AD168</f>
        <v>7.9813036009809546E-3</v>
      </c>
      <c r="N179" s="71">
        <f>Loads!AI168</f>
        <v>-3.8622981428383218E-2</v>
      </c>
      <c r="O179" s="20">
        <f>Hydro!E168</f>
        <v>0.11412321006983608</v>
      </c>
    </row>
    <row r="180" spans="1:15" x14ac:dyDescent="0.25">
      <c r="A180" s="1">
        <v>40337</v>
      </c>
      <c r="B180" s="5">
        <f>Gas!E169</f>
        <v>3.4058742836757486E-2</v>
      </c>
      <c r="C180" s="5">
        <f>Gas!J169</f>
        <v>2.9699214763999039E-2</v>
      </c>
      <c r="D180" s="24">
        <f>Electricity!E169</f>
        <v>-8.0336607068632909E-2</v>
      </c>
      <c r="E180" s="24">
        <f>Electricity!J169</f>
        <v>-0.44436652428628443</v>
      </c>
      <c r="F180" s="24">
        <f>Electricity!O169</f>
        <v>-0.83880897743299232</v>
      </c>
      <c r="G180" s="24">
        <f>Electricity!T169</f>
        <v>-0.1493739168620182</v>
      </c>
      <c r="H180" s="70">
        <f>Loads!E169</f>
        <v>2.6123346274613962E-2</v>
      </c>
      <c r="I180" s="70">
        <f>Loads!J169</f>
        <v>-8.3205020368571914E-2</v>
      </c>
      <c r="J180" s="71">
        <f>Loads!O169</f>
        <v>-1.9025625622373643E-3</v>
      </c>
      <c r="K180" s="71">
        <f>Loads!T169</f>
        <v>9.7258109937058135E-3</v>
      </c>
      <c r="L180" s="71">
        <f>Loads!Y169</f>
        <v>-1.2790336217812059E-2</v>
      </c>
      <c r="M180" s="71">
        <f>Loads!AD169</f>
        <v>-7.7937485177154153E-4</v>
      </c>
      <c r="N180" s="71">
        <f>Loads!AI169</f>
        <v>-9.9860279425885989E-3</v>
      </c>
      <c r="O180" s="20">
        <f>Hydro!E169</f>
        <v>1.8646790391689122E-2</v>
      </c>
    </row>
    <row r="181" spans="1:15" x14ac:dyDescent="0.25">
      <c r="A181" s="1">
        <v>40338</v>
      </c>
      <c r="B181" s="5">
        <f>Gas!E170</f>
        <v>4.4122359673823545E-2</v>
      </c>
      <c r="C181" s="5">
        <f>Gas!J170</f>
        <v>3.7866704234132569E-2</v>
      </c>
      <c r="D181" s="24">
        <f>Electricity!E170</f>
        <v>-5.6100692101002089E-2</v>
      </c>
      <c r="E181" s="24">
        <f>Electricity!J170</f>
        <v>-0.17676658042014853</v>
      </c>
      <c r="F181" s="24">
        <f>Electricity!O170</f>
        <v>-0.60641521975463863</v>
      </c>
      <c r="G181" s="24">
        <f>Electricity!T170</f>
        <v>-1.8468435705721011E-2</v>
      </c>
      <c r="H181" s="70">
        <f>Loads!E170</f>
        <v>2.4213637824498507E-2</v>
      </c>
      <c r="I181" s="70">
        <f>Loads!J170</f>
        <v>-2.1745720661389481E-2</v>
      </c>
      <c r="J181" s="71">
        <f>Loads!O170</f>
        <v>-1.4375498821278865E-2</v>
      </c>
      <c r="K181" s="71">
        <f>Loads!T170</f>
        <v>-2.1739577085676587E-2</v>
      </c>
      <c r="L181" s="71">
        <f>Loads!Y170</f>
        <v>2.3460483254061082E-3</v>
      </c>
      <c r="M181" s="71">
        <f>Loads!AD170</f>
        <v>-4.1570304180346879E-2</v>
      </c>
      <c r="N181" s="71">
        <f>Loads!AI170</f>
        <v>-3.759333168161505E-2</v>
      </c>
      <c r="O181" s="20">
        <f>Hydro!E170</f>
        <v>-0.15027607266166859</v>
      </c>
    </row>
    <row r="182" spans="1:15" x14ac:dyDescent="0.25">
      <c r="A182" s="1">
        <v>40339</v>
      </c>
      <c r="B182" s="5">
        <f>Gas!E171</f>
        <v>-4.1266069308855756E-2</v>
      </c>
      <c r="C182" s="5">
        <f>Gas!J171</f>
        <v>-3.2622073073108111E-2</v>
      </c>
      <c r="D182" s="24">
        <f>Electricity!E171</f>
        <v>-0.14295922822237847</v>
      </c>
      <c r="E182" s="24">
        <f>Electricity!J171</f>
        <v>-0.37583341251246272</v>
      </c>
      <c r="F182" s="24">
        <f>Electricity!O171</f>
        <v>-0.81484100320668063</v>
      </c>
      <c r="G182" s="24">
        <f>Electricity!T171</f>
        <v>-6.8610620554495017E-2</v>
      </c>
      <c r="H182" s="70">
        <f>Loads!E171</f>
        <v>2.6508953322967405E-2</v>
      </c>
      <c r="I182" s="70">
        <f>Loads!J171</f>
        <v>-3.6564770056234708E-2</v>
      </c>
      <c r="J182" s="71">
        <f>Loads!O171</f>
        <v>-7.8761048382475773E-3</v>
      </c>
      <c r="K182" s="71">
        <f>Loads!T171</f>
        <v>-1.0755930710148465E-3</v>
      </c>
      <c r="L182" s="71">
        <f>Loads!Y171</f>
        <v>-5.8903271017035547E-2</v>
      </c>
      <c r="M182" s="71">
        <f>Loads!AD171</f>
        <v>-9.1500617550302393E-2</v>
      </c>
      <c r="N182" s="71">
        <f>Loads!AI171</f>
        <v>-2.9210335234217649E-2</v>
      </c>
      <c r="O182" s="20">
        <f>Hydro!E171</f>
        <v>0.15650970673781867</v>
      </c>
    </row>
    <row r="183" spans="1:15" x14ac:dyDescent="0.25">
      <c r="A183" s="1">
        <v>40340</v>
      </c>
      <c r="B183" s="5">
        <f>Gas!E172</f>
        <v>-7.0267381387238703E-3</v>
      </c>
      <c r="C183" s="5">
        <f>Gas!J172</f>
        <v>-6.903310574298693E-3</v>
      </c>
      <c r="D183" s="24">
        <f>Electricity!E172</f>
        <v>-0.11499820448614108</v>
      </c>
      <c r="E183" s="24">
        <f>Electricity!J172</f>
        <v>-0.29639330662924529</v>
      </c>
      <c r="F183" s="24">
        <f>Electricity!O172</f>
        <v>-1.2454533230425473</v>
      </c>
      <c r="G183" s="24">
        <f>Electricity!T172</f>
        <v>-0.11548819214330722</v>
      </c>
      <c r="H183" s="70">
        <f>Loads!E172</f>
        <v>-2.0276615608556314E-2</v>
      </c>
      <c r="I183" s="70">
        <f>Loads!J172</f>
        <v>1.7127506846903104E-2</v>
      </c>
      <c r="J183" s="71">
        <f>Loads!O172</f>
        <v>-5.8652449836357201E-3</v>
      </c>
      <c r="K183" s="71">
        <f>Loads!T172</f>
        <v>-8.293135258058304E-3</v>
      </c>
      <c r="L183" s="71">
        <f>Loads!Y172</f>
        <v>-7.8488846929965106E-2</v>
      </c>
      <c r="M183" s="71">
        <f>Loads!AD172</f>
        <v>-1.0226668930142568E-2</v>
      </c>
      <c r="N183" s="71">
        <f>Loads!AI172</f>
        <v>-1.814233171039456E-2</v>
      </c>
      <c r="O183" s="20">
        <f>Hydro!E172</f>
        <v>-3.5815990494788494E-3</v>
      </c>
    </row>
    <row r="184" spans="1:15" x14ac:dyDescent="0.25">
      <c r="A184" s="1">
        <v>40341</v>
      </c>
      <c r="B184" s="5">
        <f>Gas!E173</f>
        <v>-1.0342886004851129E-2</v>
      </c>
      <c r="C184" s="5">
        <f>Gas!J173</f>
        <v>-1.5272043609915719E-2</v>
      </c>
      <c r="D184" s="24">
        <f>Electricity!E173</f>
        <v>-7.5170664136573195E-2</v>
      </c>
      <c r="E184" s="24">
        <f>Electricity!J173</f>
        <v>-0.28302137125066712</v>
      </c>
      <c r="F184" s="24">
        <f>Electricity!O173</f>
        <v>-1.051767982756123</v>
      </c>
      <c r="G184" s="24">
        <f>Electricity!T173</f>
        <v>-4.8074304415967557E-2</v>
      </c>
      <c r="H184" s="70">
        <f>Loads!E173</f>
        <v>-3.7026921147664732E-2</v>
      </c>
      <c r="I184" s="70">
        <f>Loads!J173</f>
        <v>2.0350164870257467E-2</v>
      </c>
      <c r="J184" s="71">
        <f>Loads!O173</f>
        <v>-9.9659316989580971E-3</v>
      </c>
      <c r="K184" s="71">
        <f>Loads!T173</f>
        <v>-1.1240506229200087E-3</v>
      </c>
      <c r="L184" s="71">
        <f>Loads!Y173</f>
        <v>-4.0128667023585557E-2</v>
      </c>
      <c r="M184" s="71">
        <f>Loads!AD173</f>
        <v>1.1695199953017738E-2</v>
      </c>
      <c r="N184" s="71">
        <f>Loads!AI173</f>
        <v>4.2428591471415367E-2</v>
      </c>
      <c r="O184" s="20">
        <f>Hydro!E173</f>
        <v>7.5118898802694511E-2</v>
      </c>
    </row>
    <row r="185" spans="1:15" x14ac:dyDescent="0.25">
      <c r="A185" s="1">
        <v>40342</v>
      </c>
      <c r="B185" s="5">
        <f>Gas!E174</f>
        <v>3.4872434515103648E-3</v>
      </c>
      <c r="C185" s="5">
        <f>Gas!J174</f>
        <v>2.111980076881681E-3</v>
      </c>
      <c r="D185" s="24">
        <f>Electricity!E174</f>
        <v>-6.3913681890924015E-2</v>
      </c>
      <c r="E185" s="24">
        <f>Electricity!J174</f>
        <v>-1.1633414752883684</v>
      </c>
      <c r="F185" s="24" t="str">
        <f>Electricity!O174</f>
        <v/>
      </c>
      <c r="G185" s="24">
        <f>Electricity!T174</f>
        <v>-0.13306979229524568</v>
      </c>
      <c r="H185" s="70">
        <f>Loads!E174</f>
        <v>2.6987734764134602E-2</v>
      </c>
      <c r="I185" s="70">
        <f>Loads!J174</f>
        <v>-1.0187326390216689E-2</v>
      </c>
      <c r="J185" s="71">
        <f>Loads!O174</f>
        <v>-4.9017578143513152E-3</v>
      </c>
      <c r="K185" s="71">
        <f>Loads!T174</f>
        <v>1.0168557016386748E-3</v>
      </c>
      <c r="L185" s="71">
        <f>Loads!Y174</f>
        <v>-6.2115666913705431E-2</v>
      </c>
      <c r="M185" s="71">
        <f>Loads!AD174</f>
        <v>5.0365571952062177E-2</v>
      </c>
      <c r="N185" s="71">
        <f>Loads!AI174</f>
        <v>-8.2673679999575866E-4</v>
      </c>
      <c r="O185" s="20">
        <f>Hydro!E174</f>
        <v>5.77253516600068E-2</v>
      </c>
    </row>
    <row r="186" spans="1:15" x14ac:dyDescent="0.25">
      <c r="A186" s="1">
        <v>40343</v>
      </c>
      <c r="B186" s="5">
        <f>Gas!E175</f>
        <v>3.4872434515103648E-3</v>
      </c>
      <c r="C186" s="5">
        <f>Gas!J175</f>
        <v>2.111980076881681E-3</v>
      </c>
      <c r="D186" s="24">
        <f>Electricity!E175</f>
        <v>6.040155900976163E-2</v>
      </c>
      <c r="E186" s="24">
        <f>Electricity!J175</f>
        <v>0.31868390079934061</v>
      </c>
      <c r="F186" s="24" t="str">
        <f>Electricity!O175</f>
        <v/>
      </c>
      <c r="G186" s="24">
        <f>Electricity!T175</f>
        <v>0.13088396861979465</v>
      </c>
      <c r="H186" s="70">
        <f>Loads!E175</f>
        <v>2.2860944543788342E-2</v>
      </c>
      <c r="I186" s="70">
        <f>Loads!J175</f>
        <v>6.0889120636411359E-2</v>
      </c>
      <c r="J186" s="71">
        <f>Loads!O175</f>
        <v>-2.0444092397187474E-2</v>
      </c>
      <c r="K186" s="71">
        <f>Loads!T175</f>
        <v>-2.612210504258336E-2</v>
      </c>
      <c r="L186" s="71">
        <f>Loads!Y175</f>
        <v>1.5081266456810599E-2</v>
      </c>
      <c r="M186" s="71">
        <f>Loads!AD175</f>
        <v>-2.9690494933094974E-2</v>
      </c>
      <c r="N186" s="71">
        <f>Loads!AI175</f>
        <v>-9.8548143570148516E-3</v>
      </c>
      <c r="O186" s="20">
        <f>Hydro!E175</f>
        <v>2.8412148825317479E-2</v>
      </c>
    </row>
    <row r="187" spans="1:15" x14ac:dyDescent="0.25">
      <c r="A187" s="1">
        <v>40344</v>
      </c>
      <c r="B187" s="5">
        <f>Gas!E176</f>
        <v>6.6792039415556087E-2</v>
      </c>
      <c r="C187" s="5">
        <f>Gas!J176</f>
        <v>4.7490747924168783E-2</v>
      </c>
      <c r="D187" s="24">
        <f>Electricity!E176</f>
        <v>-7.9465190484860303E-3</v>
      </c>
      <c r="E187" s="24">
        <f>Electricity!J176</f>
        <v>-3.6449345980743592E-2</v>
      </c>
      <c r="F187" s="24">
        <f>Electricity!O176</f>
        <v>-0.2260096230124824</v>
      </c>
      <c r="G187" s="24">
        <f>Electricity!T176</f>
        <v>9.1786085930763497E-3</v>
      </c>
      <c r="H187" s="70">
        <f>Loads!E176</f>
        <v>-1.3673770389712625E-2</v>
      </c>
      <c r="I187" s="70">
        <f>Loads!J176</f>
        <v>5.4289133112755059E-2</v>
      </c>
      <c r="J187" s="71">
        <f>Loads!O176</f>
        <v>-1.8665863872247002E-3</v>
      </c>
      <c r="K187" s="71">
        <f>Loads!T176</f>
        <v>-1.3906704027281086E-2</v>
      </c>
      <c r="L187" s="71">
        <f>Loads!Y176</f>
        <v>3.2327381851515957E-2</v>
      </c>
      <c r="M187" s="71">
        <f>Loads!AD176</f>
        <v>-4.0957104735103389E-2</v>
      </c>
      <c r="N187" s="71">
        <f>Loads!AI176</f>
        <v>-2.7588155160924999E-3</v>
      </c>
      <c r="O187" s="20">
        <f>Hydro!E176</f>
        <v>4.2709242775223068E-2</v>
      </c>
    </row>
    <row r="188" spans="1:15" x14ac:dyDescent="0.25">
      <c r="A188" s="1">
        <v>40345</v>
      </c>
      <c r="B188" s="5">
        <f>Gas!E177</f>
        <v>1.7547870301307732E-2</v>
      </c>
      <c r="C188" s="5">
        <f>Gas!J177</f>
        <v>1.7101530010736131E-2</v>
      </c>
      <c r="D188" s="24">
        <f>Electricity!E177</f>
        <v>-2.7850300341302144E-2</v>
      </c>
      <c r="E188" s="24">
        <f>Electricity!J177</f>
        <v>-8.1035549432527526E-2</v>
      </c>
      <c r="F188" s="24">
        <f>Electricity!O177</f>
        <v>-0.37688262372673897</v>
      </c>
      <c r="G188" s="24">
        <f>Electricity!T177</f>
        <v>7.2467821193833611E-3</v>
      </c>
      <c r="H188" s="70">
        <f>Loads!E177</f>
        <v>3.3634526703149037E-3</v>
      </c>
      <c r="I188" s="70">
        <f>Loads!J177</f>
        <v>-7.2994912048521862E-2</v>
      </c>
      <c r="J188" s="71">
        <f>Loads!O177</f>
        <v>6.9941499220424475E-3</v>
      </c>
      <c r="K188" s="71">
        <f>Loads!T177</f>
        <v>1.4241824866744135E-2</v>
      </c>
      <c r="L188" s="71">
        <f>Loads!Y177</f>
        <v>-4.2163270021107285E-2</v>
      </c>
      <c r="M188" s="71">
        <f>Loads!AD177</f>
        <v>-1.17205650202378E-2</v>
      </c>
      <c r="N188" s="71">
        <f>Loads!AI177</f>
        <v>1.306534176627222E-2</v>
      </c>
      <c r="O188" s="20">
        <f>Hydro!E177</f>
        <v>-0.13803794723689516</v>
      </c>
    </row>
    <row r="189" spans="1:15" x14ac:dyDescent="0.25">
      <c r="A189" s="1">
        <v>40346</v>
      </c>
      <c r="B189" s="5">
        <f>Gas!E178</f>
        <v>-2.5992549090875079E-2</v>
      </c>
      <c r="C189" s="5">
        <f>Gas!J178</f>
        <v>-1.1943294361489092E-2</v>
      </c>
      <c r="D189" s="24">
        <f>Electricity!E178</f>
        <v>-3.3711030899831337E-2</v>
      </c>
      <c r="E189" s="24">
        <f>Electricity!J178</f>
        <v>-0.15324048685883626</v>
      </c>
      <c r="F189" s="24">
        <f>Electricity!O178</f>
        <v>-0.43949382834311301</v>
      </c>
      <c r="G189" s="24">
        <f>Electricity!T178</f>
        <v>-1.2024293081429206E-2</v>
      </c>
      <c r="H189" s="70">
        <f>Loads!E178</f>
        <v>-1.7885296393342076E-3</v>
      </c>
      <c r="I189" s="70">
        <f>Loads!J178</f>
        <v>-1.2516200255423174E-2</v>
      </c>
      <c r="J189" s="71">
        <f>Loads!O178</f>
        <v>-5.9383578904711465E-3</v>
      </c>
      <c r="K189" s="71">
        <f>Loads!T178</f>
        <v>-1.7080176994714258E-2</v>
      </c>
      <c r="L189" s="71">
        <f>Loads!Y178</f>
        <v>-5.8682524878226588E-2</v>
      </c>
      <c r="M189" s="71">
        <f>Loads!AD178</f>
        <v>3.7387884907351121E-3</v>
      </c>
      <c r="N189" s="71">
        <f>Loads!AI178</f>
        <v>2.4701396139344967E-3</v>
      </c>
      <c r="O189" s="20">
        <f>Hydro!E178</f>
        <v>4.1333887880588414E-2</v>
      </c>
    </row>
    <row r="190" spans="1:15" x14ac:dyDescent="0.25">
      <c r="A190" s="1">
        <v>40347</v>
      </c>
      <c r="B190" s="5">
        <f>Gas!E179</f>
        <v>-1.2115213152067907E-2</v>
      </c>
      <c r="C190" s="5">
        <f>Gas!J179</f>
        <v>-6.1141584076199532E-5</v>
      </c>
      <c r="D190" s="24">
        <f>Electricity!E179</f>
        <v>-5.2919200423798954E-2</v>
      </c>
      <c r="E190" s="24">
        <f>Electricity!J179</f>
        <v>-0.19854243205674052</v>
      </c>
      <c r="F190" s="24">
        <f>Electricity!O179</f>
        <v>-0.71021408898428784</v>
      </c>
      <c r="G190" s="24">
        <f>Electricity!T179</f>
        <v>-3.886339570466503E-2</v>
      </c>
      <c r="H190" s="70">
        <f>Loads!E179</f>
        <v>2.552331993485446E-2</v>
      </c>
      <c r="I190" s="70">
        <f>Loads!J179</f>
        <v>-4.3030814943673446E-2</v>
      </c>
      <c r="J190" s="71">
        <f>Loads!O179</f>
        <v>-5.836689705755127E-3</v>
      </c>
      <c r="K190" s="71">
        <f>Loads!T179</f>
        <v>-9.098051803173246E-3</v>
      </c>
      <c r="L190" s="71">
        <f>Loads!Y179</f>
        <v>1.2185503355631205E-2</v>
      </c>
      <c r="M190" s="71">
        <f>Loads!AD179</f>
        <v>2.1120977851141642E-2</v>
      </c>
      <c r="N190" s="71">
        <f>Loads!AI179</f>
        <v>-8.2382821098875847E-3</v>
      </c>
      <c r="O190" s="20">
        <f>Hydro!E179</f>
        <v>8.4430487168948715E-2</v>
      </c>
    </row>
    <row r="191" spans="1:15" x14ac:dyDescent="0.25">
      <c r="A191" s="1">
        <v>40348</v>
      </c>
      <c r="B191" s="5">
        <f>Gas!E180</f>
        <v>-1.2800756719563355E-3</v>
      </c>
      <c r="C191" s="5">
        <f>Gas!J180</f>
        <v>-2.8510080560872758E-3</v>
      </c>
      <c r="D191" s="24">
        <f>Electricity!E180</f>
        <v>-3.6054281753971504E-2</v>
      </c>
      <c r="E191" s="24">
        <f>Electricity!J180</f>
        <v>-0.17281977869788684</v>
      </c>
      <c r="F191" s="24">
        <f>Electricity!O180</f>
        <v>-0.61351191514617776</v>
      </c>
      <c r="G191" s="24">
        <f>Electricity!T180</f>
        <v>-1.9109780714456369E-2</v>
      </c>
      <c r="H191" s="70">
        <f>Loads!E180</f>
        <v>-1.716997176778301E-2</v>
      </c>
      <c r="I191" s="70">
        <f>Loads!J180</f>
        <v>6.801908466645501E-2</v>
      </c>
      <c r="J191" s="71">
        <f>Loads!O180</f>
        <v>-3.2188414996573822E-2</v>
      </c>
      <c r="K191" s="71">
        <f>Loads!T180</f>
        <v>-3.9613103816116546E-2</v>
      </c>
      <c r="L191" s="71">
        <f>Loads!Y180</f>
        <v>4.1330123535221724E-2</v>
      </c>
      <c r="M191" s="71">
        <f>Loads!AD180</f>
        <v>-4.681912900229937E-2</v>
      </c>
      <c r="N191" s="71">
        <f>Loads!AI180</f>
        <v>-6.4545729929419982E-3</v>
      </c>
      <c r="O191" s="20">
        <f>Hydro!E180</f>
        <v>-5.0650726549404043E-2</v>
      </c>
    </row>
    <row r="192" spans="1:15" x14ac:dyDescent="0.25">
      <c r="A192" s="1">
        <v>40349</v>
      </c>
      <c r="B192" s="5">
        <f>Gas!E181</f>
        <v>4.4161829933437695E-3</v>
      </c>
      <c r="C192" s="5">
        <f>Gas!J181</f>
        <v>3.9544393879264051E-3</v>
      </c>
      <c r="D192" s="24">
        <f>Electricity!E181</f>
        <v>-0.11282621321880332</v>
      </c>
      <c r="E192" s="24">
        <f>Electricity!J181</f>
        <v>-0.61970482368748936</v>
      </c>
      <c r="F192" s="24">
        <f>Electricity!O181</f>
        <v>-3.2732266508674237</v>
      </c>
      <c r="G192" s="24">
        <f>Electricity!T181</f>
        <v>-6.831838800205528E-2</v>
      </c>
      <c r="H192" s="70">
        <f>Loads!E181</f>
        <v>-5.2113023029001559E-2</v>
      </c>
      <c r="I192" s="70">
        <f>Loads!J181</f>
        <v>-2.0363184669707768E-3</v>
      </c>
      <c r="J192" s="71">
        <f>Loads!O181</f>
        <v>-1.5246677143789966E-2</v>
      </c>
      <c r="K192" s="71">
        <f>Loads!T181</f>
        <v>-1.4158634348021448E-2</v>
      </c>
      <c r="L192" s="71">
        <f>Loads!Y181</f>
        <v>-1.0626217920048031E-2</v>
      </c>
      <c r="M192" s="71">
        <f>Loads!AD181</f>
        <v>-3.1527488533332287E-2</v>
      </c>
      <c r="N192" s="71">
        <f>Loads!AI181</f>
        <v>-1.5860529482975311E-2</v>
      </c>
      <c r="O192" s="20">
        <f>Hydro!E181</f>
        <v>-4.0319394522859583E-2</v>
      </c>
    </row>
    <row r="193" spans="1:15" x14ac:dyDescent="0.25">
      <c r="A193" s="1">
        <v>40350</v>
      </c>
      <c r="B193" s="5">
        <f>Gas!E182</f>
        <v>4.4161829933437695E-3</v>
      </c>
      <c r="C193" s="5">
        <f>Gas!J182</f>
        <v>3.9544393879264051E-3</v>
      </c>
      <c r="D193" s="24">
        <f>Electricity!E182</f>
        <v>7.4725876228846161E-2</v>
      </c>
      <c r="E193" s="24">
        <f>Electricity!J182</f>
        <v>0.26544655467453093</v>
      </c>
      <c r="F193" s="24">
        <f>Electricity!O182</f>
        <v>0.74154664208763066</v>
      </c>
      <c r="G193" s="24">
        <f>Electricity!T182</f>
        <v>7.9304734825574597E-2</v>
      </c>
      <c r="H193" s="70">
        <f>Loads!E182</f>
        <v>-1.9173784678118644E-2</v>
      </c>
      <c r="I193" s="70">
        <f>Loads!J182</f>
        <v>7.4756409003438454E-2</v>
      </c>
      <c r="J193" s="71">
        <f>Loads!O182</f>
        <v>9.456488735314128E-3</v>
      </c>
      <c r="K193" s="71">
        <f>Loads!T182</f>
        <v>1.1744027856014361E-2</v>
      </c>
      <c r="L193" s="71">
        <f>Loads!Y182</f>
        <v>-1.9767471395165659E-3</v>
      </c>
      <c r="M193" s="71">
        <f>Loads!AD182</f>
        <v>3.5289028117681531E-2</v>
      </c>
      <c r="N193" s="71">
        <f>Loads!AI182</f>
        <v>7.4427562829640637E-3</v>
      </c>
      <c r="O193" s="20">
        <f>Hydro!E182</f>
        <v>-2.2623438424672918E-2</v>
      </c>
    </row>
    <row r="194" spans="1:15" x14ac:dyDescent="0.25">
      <c r="A194" s="1">
        <v>40351</v>
      </c>
      <c r="B194" s="5">
        <f>Gas!E183</f>
        <v>-4.1152155651737986E-3</v>
      </c>
      <c r="C194" s="5">
        <f>Gas!J183</f>
        <v>2.8474217317300994E-4</v>
      </c>
      <c r="D194" s="24">
        <f>Electricity!E183</f>
        <v>7.1135858524102522E-2</v>
      </c>
      <c r="E194" s="24">
        <f>Electricity!J183</f>
        <v>7.0104444195484131E-2</v>
      </c>
      <c r="F194" s="24">
        <f>Electricity!O183</f>
        <v>-7.2393769776352312E-2</v>
      </c>
      <c r="G194" s="24">
        <f>Electricity!T183</f>
        <v>-8.1647200415279238E-3</v>
      </c>
      <c r="H194" s="70">
        <f>Loads!E183</f>
        <v>2.7252839979944182E-2</v>
      </c>
      <c r="I194" s="70">
        <f>Loads!J183</f>
        <v>5.8110553535690987E-2</v>
      </c>
      <c r="J194" s="71">
        <f>Loads!O183</f>
        <v>-7.7951100915272797E-3</v>
      </c>
      <c r="K194" s="71">
        <f>Loads!T183</f>
        <v>1.9087495107414532E-2</v>
      </c>
      <c r="L194" s="71">
        <f>Loads!Y183</f>
        <v>-1.2407128227559794E-3</v>
      </c>
      <c r="M194" s="71">
        <f>Loads!AD183</f>
        <v>4.3453029340279975E-2</v>
      </c>
      <c r="N194" s="71">
        <f>Loads!AI183</f>
        <v>8.3074026590929106E-4</v>
      </c>
      <c r="O194" s="20">
        <f>Hydro!E183</f>
        <v>4.6782378676139116E-2</v>
      </c>
    </row>
    <row r="195" spans="1:15" x14ac:dyDescent="0.25">
      <c r="A195" s="1">
        <v>40352</v>
      </c>
      <c r="B195" s="5">
        <f>Gas!E184</f>
        <v>-2.8423333366663285E-2</v>
      </c>
      <c r="C195" s="5">
        <f>Gas!J184</f>
        <v>-2.6146801876340605E-2</v>
      </c>
      <c r="D195" s="24">
        <f>Electricity!E184</f>
        <v>0.13899168722157565</v>
      </c>
      <c r="E195" s="24">
        <f>Electricity!J184</f>
        <v>0.20620272607406656</v>
      </c>
      <c r="F195" s="24">
        <f>Electricity!O184</f>
        <v>0.17004973005934385</v>
      </c>
      <c r="G195" s="24">
        <f>Electricity!T184</f>
        <v>6.4509853280736579E-2</v>
      </c>
      <c r="H195" s="70">
        <f>Loads!E184</f>
        <v>4.709757798930525E-2</v>
      </c>
      <c r="I195" s="70">
        <f>Loads!J184</f>
        <v>-6.5627613874148033E-2</v>
      </c>
      <c r="J195" s="71">
        <f>Loads!O184</f>
        <v>6.2240198184780049E-2</v>
      </c>
      <c r="K195" s="71">
        <f>Loads!T184</f>
        <v>4.1085050288868635E-2</v>
      </c>
      <c r="L195" s="71">
        <f>Loads!Y184</f>
        <v>4.512772161980122E-2</v>
      </c>
      <c r="M195" s="71">
        <f>Loads!AD184</f>
        <v>8.6340822994857541E-2</v>
      </c>
      <c r="N195" s="71">
        <f>Loads!AI184</f>
        <v>-1.41567512954488E-3</v>
      </c>
      <c r="O195" s="20">
        <f>Hydro!E184</f>
        <v>-4.3178473813234114E-2</v>
      </c>
    </row>
    <row r="196" spans="1:15" x14ac:dyDescent="0.25">
      <c r="A196" s="1">
        <v>40353</v>
      </c>
      <c r="B196" s="5">
        <f>Gas!E185</f>
        <v>3.8034992473221951E-2</v>
      </c>
      <c r="C196" s="5">
        <f>Gas!J185</f>
        <v>3.2763853770654085E-2</v>
      </c>
      <c r="D196" s="24">
        <f>Electricity!E185</f>
        <v>-1.3040145163841603E-2</v>
      </c>
      <c r="E196" s="24">
        <f>Electricity!J185</f>
        <v>9.7073673172274361E-2</v>
      </c>
      <c r="F196" s="24">
        <f>Electricity!O185</f>
        <v>7.7197683761208766E-2</v>
      </c>
      <c r="G196" s="24">
        <f>Electricity!T185</f>
        <v>4.1240902556554389E-2</v>
      </c>
      <c r="H196" s="70">
        <f>Loads!E185</f>
        <v>2.0883627439012842E-3</v>
      </c>
      <c r="I196" s="70">
        <f>Loads!J185</f>
        <v>7.5814099510452704E-2</v>
      </c>
      <c r="J196" s="71">
        <f>Loads!O185</f>
        <v>1.5933041775854473E-2</v>
      </c>
      <c r="K196" s="71">
        <f>Loads!T185</f>
        <v>2.2387351989844845E-2</v>
      </c>
      <c r="L196" s="71">
        <f>Loads!Y185</f>
        <v>5.9822332361763431E-2</v>
      </c>
      <c r="M196" s="71">
        <f>Loads!AD185</f>
        <v>5.5207661823353793E-2</v>
      </c>
      <c r="N196" s="71">
        <f>Loads!AI185</f>
        <v>1.5971320266520816E-2</v>
      </c>
      <c r="O196" s="20">
        <f>Hydro!E185</f>
        <v>-0.13124921299843917</v>
      </c>
    </row>
    <row r="197" spans="1:15" x14ac:dyDescent="0.25">
      <c r="A197" s="1">
        <v>40354</v>
      </c>
      <c r="B197" s="5">
        <f>Gas!E186</f>
        <v>1.142241031518211E-2</v>
      </c>
      <c r="C197" s="5">
        <f>Gas!J186</f>
        <v>8.6730145043523617E-3</v>
      </c>
      <c r="D197" s="24">
        <f>Electricity!E186</f>
        <v>-1.804357905612106E-2</v>
      </c>
      <c r="E197" s="24">
        <f>Electricity!J186</f>
        <v>-8.0409136209905599E-2</v>
      </c>
      <c r="F197" s="24">
        <f>Electricity!O186</f>
        <v>-9.8868536020993547E-2</v>
      </c>
      <c r="G197" s="24">
        <f>Electricity!T186</f>
        <v>5.7777891933798037E-3</v>
      </c>
      <c r="H197" s="70">
        <f>Loads!E186</f>
        <v>-3.0043811640611429E-2</v>
      </c>
      <c r="I197" s="70">
        <f>Loads!J186</f>
        <v>2.6539623743724289E-2</v>
      </c>
      <c r="J197" s="71">
        <f>Loads!O186</f>
        <v>-1.2895998434871658E-2</v>
      </c>
      <c r="K197" s="71">
        <f>Loads!T186</f>
        <v>3.8618472763070344E-3</v>
      </c>
      <c r="L197" s="71">
        <f>Loads!Y186</f>
        <v>5.5169738636078186E-2</v>
      </c>
      <c r="M197" s="71">
        <f>Loads!AD186</f>
        <v>7.2871980185432172E-3</v>
      </c>
      <c r="N197" s="71">
        <f>Loads!AI186</f>
        <v>7.5844109966594075E-3</v>
      </c>
      <c r="O197" s="20">
        <f>Hydro!E186</f>
        <v>-0.15060162489854376</v>
      </c>
    </row>
    <row r="198" spans="1:15" x14ac:dyDescent="0.25">
      <c r="A198" s="1">
        <v>40355</v>
      </c>
      <c r="B198" s="5">
        <f>Gas!E187</f>
        <v>3.3463837971058515E-3</v>
      </c>
      <c r="C198" s="5">
        <f>Gas!J187</f>
        <v>2.9006799104032369E-3</v>
      </c>
      <c r="D198" s="24">
        <f>Electricity!E187</f>
        <v>1.4783117375547317E-2</v>
      </c>
      <c r="E198" s="24">
        <f>Electricity!J187</f>
        <v>3.9492833415603126E-3</v>
      </c>
      <c r="F198" s="24">
        <f>Electricity!O187</f>
        <v>-5.0161762039735283E-2</v>
      </c>
      <c r="G198" s="24">
        <f>Electricity!T187</f>
        <v>1.3222246429063306E-2</v>
      </c>
      <c r="H198" s="70">
        <f>Loads!E187</f>
        <v>1.8858632126467434E-2</v>
      </c>
      <c r="I198" s="70">
        <f>Loads!J187</f>
        <v>-2.6569252655071623E-3</v>
      </c>
      <c r="J198" s="71">
        <f>Loads!O187</f>
        <v>-2.2886792022860758E-2</v>
      </c>
      <c r="K198" s="71">
        <f>Loads!T187</f>
        <v>6.2453129587947132E-3</v>
      </c>
      <c r="L198" s="71">
        <f>Loads!Y187</f>
        <v>2.1711060255314163E-3</v>
      </c>
      <c r="M198" s="71">
        <f>Loads!AD187</f>
        <v>2.2437088571442609E-2</v>
      </c>
      <c r="N198" s="71">
        <f>Loads!AI187</f>
        <v>-5.4287342554097118E-3</v>
      </c>
      <c r="O198" s="20">
        <f>Hydro!E187</f>
        <v>-6.4298797986156037E-2</v>
      </c>
    </row>
    <row r="199" spans="1:15" x14ac:dyDescent="0.25">
      <c r="A199" s="1">
        <v>40356</v>
      </c>
      <c r="B199" s="5">
        <f>Gas!E188</f>
        <v>4.487033220041679E-3</v>
      </c>
      <c r="C199" s="5">
        <f>Gas!J188</f>
        <v>4.0370091128205509E-3</v>
      </c>
      <c r="D199" s="24">
        <f>Electricity!E188</f>
        <v>0.19846767331981469</v>
      </c>
      <c r="E199" s="24">
        <f>Electricity!J188</f>
        <v>-4.035759180377102E-2</v>
      </c>
      <c r="F199" s="24">
        <f>Electricity!O188</f>
        <v>-0.47502787839325744</v>
      </c>
      <c r="G199" s="24">
        <f>Electricity!T188</f>
        <v>0.23596660194863467</v>
      </c>
      <c r="H199" s="70">
        <f>Loads!E188</f>
        <v>1.6269809893778714E-2</v>
      </c>
      <c r="I199" s="70">
        <f>Loads!J188</f>
        <v>1.9723653120031784E-2</v>
      </c>
      <c r="J199" s="71">
        <f>Loads!O188</f>
        <v>1.1202394858838449E-2</v>
      </c>
      <c r="K199" s="71">
        <f>Loads!T188</f>
        <v>2.340975918534921E-2</v>
      </c>
      <c r="L199" s="71">
        <f>Loads!Y188</f>
        <v>-2.1010440573584227E-2</v>
      </c>
      <c r="M199" s="71">
        <f>Loads!AD188</f>
        <v>2.9560604914449118E-2</v>
      </c>
      <c r="N199" s="71">
        <f>Loads!AI188</f>
        <v>-5.2015594461115588E-3</v>
      </c>
      <c r="O199" s="20">
        <f>Hydro!E188</f>
        <v>-8.8596307684418868E-3</v>
      </c>
    </row>
    <row r="200" spans="1:15" x14ac:dyDescent="0.25">
      <c r="A200" s="1">
        <v>40357</v>
      </c>
      <c r="B200" s="5">
        <f>Gas!E189</f>
        <v>4.487033220041679E-3</v>
      </c>
      <c r="C200" s="5">
        <f>Gas!J189</f>
        <v>4.0370091128205509E-3</v>
      </c>
      <c r="D200" s="24">
        <f>Electricity!E189</f>
        <v>0.10228654212601065</v>
      </c>
      <c r="E200" s="24">
        <f>Electricity!J189</f>
        <v>0.29373344274153906</v>
      </c>
      <c r="F200" s="24">
        <f>Electricity!O189</f>
        <v>0.50107044158544112</v>
      </c>
      <c r="G200" s="24">
        <f>Electricity!T189</f>
        <v>-4.1630206349411863E-3</v>
      </c>
      <c r="H200" s="70">
        <f>Loads!E189</f>
        <v>-2.1132145151453369E-2</v>
      </c>
      <c r="I200" s="70">
        <f>Loads!J189</f>
        <v>7.1939627898250924E-2</v>
      </c>
      <c r="J200" s="71">
        <f>Loads!O189</f>
        <v>1.9985116412884418E-2</v>
      </c>
      <c r="K200" s="71">
        <f>Loads!T189</f>
        <v>3.8391056507039584E-2</v>
      </c>
      <c r="L200" s="71">
        <f>Loads!Y189</f>
        <v>5.8081642204885209E-2</v>
      </c>
      <c r="M200" s="71">
        <f>Loads!AD189</f>
        <v>6.1300619013560542E-2</v>
      </c>
      <c r="N200" s="71">
        <f>Loads!AI189</f>
        <v>1.793607145278614E-2</v>
      </c>
      <c r="O200" s="20">
        <f>Hydro!E189</f>
        <v>-6.5557394812697276E-2</v>
      </c>
    </row>
    <row r="201" spans="1:15" x14ac:dyDescent="0.25">
      <c r="A201" s="1">
        <v>40358</v>
      </c>
      <c r="B201" s="5">
        <f>Gas!E190</f>
        <v>-3.7323879010389867E-4</v>
      </c>
      <c r="C201" s="5">
        <f>Gas!J190</f>
        <v>-1.0705258135128787E-2</v>
      </c>
      <c r="D201" s="24">
        <f>Electricity!E190</f>
        <v>1.4452241437654417E-2</v>
      </c>
      <c r="E201" s="24">
        <f>Electricity!J190</f>
        <v>3.986358055117778E-2</v>
      </c>
      <c r="F201" s="24">
        <f>Electricity!O190</f>
        <v>0.14857035609607883</v>
      </c>
      <c r="G201" s="24">
        <f>Electricity!T190</f>
        <v>-1.2669304611139444E-2</v>
      </c>
      <c r="H201" s="70">
        <f>Loads!E190</f>
        <v>-4.0649093279751941E-2</v>
      </c>
      <c r="I201" s="70">
        <f>Loads!J190</f>
        <v>-3.052566080185487E-2</v>
      </c>
      <c r="J201" s="71">
        <f>Loads!O190</f>
        <v>-3.0871967446613746E-2</v>
      </c>
      <c r="K201" s="71">
        <f>Loads!T190</f>
        <v>-4.0035110993665135E-2</v>
      </c>
      <c r="L201" s="71">
        <f>Loads!Y190</f>
        <v>7.2738302596514343E-2</v>
      </c>
      <c r="M201" s="71">
        <f>Loads!AD190</f>
        <v>-3.7620955718232374E-2</v>
      </c>
      <c r="N201" s="71">
        <f>Loads!AI190</f>
        <v>3.060051948366338E-3</v>
      </c>
      <c r="O201" s="20">
        <f>Hydro!E190</f>
        <v>5.424741438006947E-4</v>
      </c>
    </row>
    <row r="202" spans="1:15" x14ac:dyDescent="0.25">
      <c r="A202" s="1">
        <v>40359</v>
      </c>
      <c r="B202" s="5">
        <f>Gas!E191</f>
        <v>-8.0519803356303016E-3</v>
      </c>
      <c r="C202" s="5">
        <f>Gas!J191</f>
        <v>-1.3180476530407867E-2</v>
      </c>
      <c r="D202" s="24">
        <f>Electricity!E191</f>
        <v>2.4580101583445535E-2</v>
      </c>
      <c r="E202" s="24">
        <f>Electricity!J191</f>
        <v>5.0172901065544867E-2</v>
      </c>
      <c r="F202" s="24">
        <f>Electricity!O191</f>
        <v>0.2076495964704399</v>
      </c>
      <c r="G202" s="24">
        <f>Electricity!T191</f>
        <v>-1.388008820360475E-2</v>
      </c>
      <c r="H202" s="70">
        <f>Loads!E191</f>
        <v>5.6106591696801683E-2</v>
      </c>
      <c r="I202" s="70">
        <f>Loads!J191</f>
        <v>8.2793990574596688E-2</v>
      </c>
      <c r="J202" s="71">
        <f>Loads!O191</f>
        <v>8.8002608416855033E-3</v>
      </c>
      <c r="K202" s="71">
        <f>Loads!T191</f>
        <v>-4.2547830318774293E-3</v>
      </c>
      <c r="L202" s="71">
        <f>Loads!Y191</f>
        <v>4.5830993207003762E-2</v>
      </c>
      <c r="M202" s="71">
        <f>Loads!AD191</f>
        <v>-2.0583145118810153E-2</v>
      </c>
      <c r="N202" s="71">
        <f>Loads!AI191</f>
        <v>-1.6911305790018316E-4</v>
      </c>
      <c r="O202" s="20">
        <f>Hydro!E191</f>
        <v>-1.4795815177229547E-2</v>
      </c>
    </row>
    <row r="203" spans="1:15" x14ac:dyDescent="0.25">
      <c r="A203" s="1">
        <v>40360</v>
      </c>
      <c r="B203" s="5">
        <f>Gas!E192</f>
        <v>-5.3245062336592305E-3</v>
      </c>
      <c r="C203" s="5">
        <f>Gas!J192</f>
        <v>-1.3667913622992104E-2</v>
      </c>
      <c r="D203" s="24">
        <f>Electricity!E192</f>
        <v>-0.15536746336521637</v>
      </c>
      <c r="E203" s="24">
        <f>Electricity!J192</f>
        <v>-0.35764717347529945</v>
      </c>
      <c r="F203" s="24">
        <f>Electricity!O192</f>
        <v>-0.4178911932532326</v>
      </c>
      <c r="G203" s="24">
        <f>Electricity!T192</f>
        <v>-0.15363151245391249</v>
      </c>
      <c r="H203" s="70">
        <f>Loads!E192</f>
        <v>-6.6009338220966468E-2</v>
      </c>
      <c r="I203" s="70">
        <f>Loads!J192</f>
        <v>-0.1429169848189964</v>
      </c>
      <c r="J203" s="71">
        <f>Loads!O192</f>
        <v>-6.0852853956099795E-2</v>
      </c>
      <c r="K203" s="71">
        <f>Loads!T192</f>
        <v>-0.10674539271661015</v>
      </c>
      <c r="L203" s="71">
        <f>Loads!Y192</f>
        <v>-8.0589673947640578E-2</v>
      </c>
      <c r="M203" s="71">
        <f>Loads!AD192</f>
        <v>-0.14896861443733617</v>
      </c>
      <c r="N203" s="71">
        <f>Loads!AI192</f>
        <v>-1.7165133735014743E-2</v>
      </c>
      <c r="O203" s="20">
        <f>Hydro!E192</f>
        <v>0.42776071402884847</v>
      </c>
    </row>
    <row r="204" spans="1:15" x14ac:dyDescent="0.25">
      <c r="A204" s="1">
        <v>40361</v>
      </c>
      <c r="B204" s="5">
        <f>Gas!E193</f>
        <v>-7.1541509918074363E-3</v>
      </c>
      <c r="C204" s="5">
        <f>Gas!J193</f>
        <v>-4.3636149484902022E-3</v>
      </c>
      <c r="D204" s="24">
        <f>Electricity!E193</f>
        <v>-5.8940917449655336E-2</v>
      </c>
      <c r="E204" s="24">
        <f>Electricity!J193</f>
        <v>-9.0162803292930596E-2</v>
      </c>
      <c r="F204" s="24">
        <f>Electricity!O193</f>
        <v>-0.10420655635653633</v>
      </c>
      <c r="G204" s="24">
        <f>Electricity!T193</f>
        <v>9.7118139047558533E-3</v>
      </c>
      <c r="H204" s="70">
        <f>Loads!E193</f>
        <v>-2.3085241603452822E-2</v>
      </c>
      <c r="I204" s="70">
        <f>Loads!J193</f>
        <v>-4.6919914949694053E-3</v>
      </c>
      <c r="J204" s="71">
        <f>Loads!O193</f>
        <v>-5.6885986384226372E-3</v>
      </c>
      <c r="K204" s="71">
        <f>Loads!T193</f>
        <v>-3.4778871197211958E-2</v>
      </c>
      <c r="L204" s="71">
        <f>Loads!Y193</f>
        <v>-6.1269460846342383E-3</v>
      </c>
      <c r="M204" s="71">
        <f>Loads!AD193</f>
        <v>-3.5197026859953684E-2</v>
      </c>
      <c r="N204" s="71">
        <f>Loads!AI193</f>
        <v>7.8639399281297817E-3</v>
      </c>
      <c r="O204" s="20">
        <f>Hydro!E193</f>
        <v>0.22086970914370532</v>
      </c>
    </row>
    <row r="205" spans="1:15" x14ac:dyDescent="0.25">
      <c r="A205" s="1">
        <v>40362</v>
      </c>
      <c r="B205" s="5">
        <f>Gas!E194</f>
        <v>-2.6008077740727557E-2</v>
      </c>
      <c r="C205" s="5">
        <f>Gas!J194</f>
        <v>-1.4048924321028595E-2</v>
      </c>
      <c r="D205" s="24">
        <f>Electricity!E194</f>
        <v>-2.9764767191802276E-2</v>
      </c>
      <c r="E205" s="24">
        <f>Electricity!J194</f>
        <v>-0.10994757694732225</v>
      </c>
      <c r="F205" s="24">
        <f>Electricity!O194</f>
        <v>-0.14577674391428591</v>
      </c>
      <c r="G205" s="24">
        <f>Electricity!T194</f>
        <v>-1.6866332386469146E-2</v>
      </c>
      <c r="H205" s="70">
        <f>Loads!E194</f>
        <v>2.0217109824764434E-3</v>
      </c>
      <c r="I205" s="70">
        <f>Loads!J194</f>
        <v>-1.0020785079625893E-2</v>
      </c>
      <c r="J205" s="71">
        <f>Loads!O194</f>
        <v>-4.232780527698532E-2</v>
      </c>
      <c r="K205" s="71">
        <f>Loads!T194</f>
        <v>-2.4045855129112559E-2</v>
      </c>
      <c r="L205" s="71">
        <f>Loads!Y194</f>
        <v>-0.14677255144941298</v>
      </c>
      <c r="M205" s="71">
        <f>Loads!AD194</f>
        <v>-3.2998449866516483E-2</v>
      </c>
      <c r="N205" s="71">
        <f>Loads!AI194</f>
        <v>-1.3759653744058298E-2</v>
      </c>
      <c r="O205" s="20">
        <f>Hydro!E194</f>
        <v>0.16485779374029705</v>
      </c>
    </row>
    <row r="206" spans="1:15" x14ac:dyDescent="0.25">
      <c r="A206" s="1">
        <v>40363</v>
      </c>
      <c r="B206" s="5">
        <f>Gas!E195</f>
        <v>7.2262390341306737E-4</v>
      </c>
      <c r="C206" s="5">
        <f>Gas!J195</f>
        <v>-4.5596901485613067E-4</v>
      </c>
      <c r="D206" s="24">
        <f>Electricity!E195</f>
        <v>-0.29589393502804673</v>
      </c>
      <c r="E206" s="24">
        <f>Electricity!J195</f>
        <v>9.6494087632234063E-2</v>
      </c>
      <c r="F206" s="24">
        <f>Electricity!O195</f>
        <v>7.2222061512141611E-3</v>
      </c>
      <c r="G206" s="24">
        <f>Electricity!T195</f>
        <v>8.2255764075735913E-2</v>
      </c>
      <c r="H206" s="70">
        <f>Loads!E195</f>
        <v>-7.1898325432806137E-2</v>
      </c>
      <c r="I206" s="70">
        <f>Loads!J195</f>
        <v>1.1055269838143353E-2</v>
      </c>
      <c r="J206" s="71">
        <f>Loads!O195</f>
        <v>-5.4454651172389179E-2</v>
      </c>
      <c r="K206" s="71">
        <f>Loads!T195</f>
        <v>-4.1560654111413409E-2</v>
      </c>
      <c r="L206" s="71">
        <f>Loads!Y195</f>
        <v>-0.10062008095043015</v>
      </c>
      <c r="M206" s="71">
        <f>Loads!AD195</f>
        <v>-7.1192552969398332E-2</v>
      </c>
      <c r="N206" s="71">
        <f>Loads!AI195</f>
        <v>-2.1597735751403724E-2</v>
      </c>
      <c r="O206" s="20">
        <f>Hydro!E195</f>
        <v>-0.37407996339453176</v>
      </c>
    </row>
    <row r="207" spans="1:15" x14ac:dyDescent="0.25">
      <c r="A207" s="1">
        <v>40364</v>
      </c>
      <c r="B207" s="5">
        <f>Gas!E196</f>
        <v>7.2262390341306737E-4</v>
      </c>
      <c r="C207" s="5">
        <f>Gas!J196</f>
        <v>-4.5596901485613067E-4</v>
      </c>
      <c r="D207" s="24" t="str">
        <f>Electricity!E196</f>
        <v/>
      </c>
      <c r="E207" s="24" t="str">
        <f>Electricity!J196</f>
        <v/>
      </c>
      <c r="F207" s="24" t="str">
        <f>Electricity!O196</f>
        <v/>
      </c>
      <c r="G207" s="24" t="str">
        <f>Electricity!T196</f>
        <v/>
      </c>
      <c r="H207" s="70">
        <f>Loads!E196</f>
        <v>2.0954891898561534E-2</v>
      </c>
      <c r="I207" s="70">
        <f>Loads!J196</f>
        <v>7.5281611581799329E-3</v>
      </c>
      <c r="J207" s="71">
        <f>Loads!O196</f>
        <v>-5.8251748266590464E-2</v>
      </c>
      <c r="K207" s="71">
        <f>Loads!T196</f>
        <v>-4.9463669614733724E-2</v>
      </c>
      <c r="L207" s="71">
        <f>Loads!Y196</f>
        <v>-2.7453438861153673E-2</v>
      </c>
      <c r="M207" s="71">
        <f>Loads!AD196</f>
        <v>-2.1685306512846475E-2</v>
      </c>
      <c r="N207" s="71">
        <f>Loads!AI196</f>
        <v>-9.0106099733489875E-3</v>
      </c>
      <c r="O207" s="20">
        <f>Hydro!E196</f>
        <v>-3.6683677409875243E-2</v>
      </c>
    </row>
    <row r="208" spans="1:15" x14ac:dyDescent="0.25">
      <c r="A208" s="1">
        <v>40365</v>
      </c>
      <c r="B208" s="5">
        <f>Gas!E197</f>
        <v>7.2262390341306737E-4</v>
      </c>
      <c r="C208" s="5">
        <f>Gas!J197</f>
        <v>-4.5596901485613067E-4</v>
      </c>
      <c r="D208" s="24" t="str">
        <f>Electricity!E197</f>
        <v/>
      </c>
      <c r="E208" s="24" t="str">
        <f>Electricity!J197</f>
        <v/>
      </c>
      <c r="F208" s="24" t="str">
        <f>Electricity!O197</f>
        <v/>
      </c>
      <c r="G208" s="24" t="str">
        <f>Electricity!T197</f>
        <v/>
      </c>
      <c r="H208" s="70">
        <f>Loads!E197</f>
        <v>7.661035697000329E-2</v>
      </c>
      <c r="I208" s="70">
        <f>Loads!J197</f>
        <v>4.4689369668244924E-2</v>
      </c>
      <c r="J208" s="71">
        <f>Loads!O197</f>
        <v>0.11750821038095133</v>
      </c>
      <c r="K208" s="71">
        <f>Loads!T197</f>
        <v>8.6615001747091275E-2</v>
      </c>
      <c r="L208" s="71">
        <f>Loads!Y197</f>
        <v>4.3144437278662712E-2</v>
      </c>
      <c r="M208" s="71">
        <f>Loads!AD197</f>
        <v>7.3072680139898066E-2</v>
      </c>
      <c r="N208" s="71">
        <f>Loads!AI197</f>
        <v>3.7886783645431632E-3</v>
      </c>
      <c r="O208" s="20">
        <f>Hydro!E197</f>
        <v>0.11561071426054334</v>
      </c>
    </row>
    <row r="209" spans="1:15" x14ac:dyDescent="0.25">
      <c r="A209" s="1">
        <v>40366</v>
      </c>
      <c r="B209" s="5">
        <f>Gas!E198</f>
        <v>2.9111663302411217E-2</v>
      </c>
      <c r="C209" s="5">
        <f>Gas!J198</f>
        <v>4.3937762614110865E-2</v>
      </c>
      <c r="D209" s="24">
        <f>Electricity!E198</f>
        <v>-8.4792664586630845E-2</v>
      </c>
      <c r="E209" s="24">
        <f>Electricity!J198</f>
        <v>5.0209163809819254E-2</v>
      </c>
      <c r="F209" s="24">
        <f>Electricity!O198</f>
        <v>0.19868457905762138</v>
      </c>
      <c r="G209" s="24">
        <f>Electricity!T198</f>
        <v>-9.7658326170846216E-2</v>
      </c>
      <c r="H209" s="70">
        <f>Loads!E198</f>
        <v>4.7428870688329877E-2</v>
      </c>
      <c r="I209" s="70">
        <f>Loads!J198</f>
        <v>-1.5400756624863218E-2</v>
      </c>
      <c r="J209" s="71">
        <f>Loads!O198</f>
        <v>9.5502162535459623E-2</v>
      </c>
      <c r="K209" s="71">
        <f>Loads!T198</f>
        <v>8.9944322140096261E-2</v>
      </c>
      <c r="L209" s="71">
        <f>Loads!Y198</f>
        <v>8.2372766737211778E-3</v>
      </c>
      <c r="M209" s="71">
        <f>Loads!AD198</f>
        <v>6.0583428785779242E-2</v>
      </c>
      <c r="N209" s="71">
        <f>Loads!AI198</f>
        <v>-5.9038499262697164E-3</v>
      </c>
      <c r="O209" s="20">
        <f>Hydro!E198</f>
        <v>-0.19544134167970445</v>
      </c>
    </row>
    <row r="210" spans="1:15" x14ac:dyDescent="0.25">
      <c r="A210" s="1">
        <v>40367</v>
      </c>
      <c r="B210" s="5">
        <f>Gas!E199</f>
        <v>-3.5212571367120728E-2</v>
      </c>
      <c r="C210" s="5">
        <f>Gas!J199</f>
        <v>-3.5192417316117101E-2</v>
      </c>
      <c r="D210" s="24">
        <f>Electricity!E199</f>
        <v>1.8275868394721437E-3</v>
      </c>
      <c r="E210" s="24">
        <f>Electricity!J199</f>
        <v>7.779383503852301E-3</v>
      </c>
      <c r="F210" s="24">
        <f>Electricity!O199</f>
        <v>2.6612882878705696E-2</v>
      </c>
      <c r="G210" s="24">
        <f>Electricity!T199</f>
        <v>2.4121942553964722E-2</v>
      </c>
      <c r="H210" s="70">
        <f>Loads!E199</f>
        <v>5.1798465141357497E-3</v>
      </c>
      <c r="I210" s="70">
        <f>Loads!J199</f>
        <v>-5.8531409733867806E-3</v>
      </c>
      <c r="J210" s="71">
        <f>Loads!O199</f>
        <v>8.7748959257037185E-2</v>
      </c>
      <c r="K210" s="71">
        <f>Loads!T199</f>
        <v>2.1289623584221928E-2</v>
      </c>
      <c r="L210" s="71">
        <f>Loads!Y199</f>
        <v>1.6572357274985211E-2</v>
      </c>
      <c r="M210" s="71">
        <f>Loads!AD199</f>
        <v>6.5695817340446799E-2</v>
      </c>
      <c r="N210" s="71">
        <f>Loads!AI199</f>
        <v>-5.9259775589924624E-3</v>
      </c>
      <c r="O210" s="20">
        <f>Hydro!E199</f>
        <v>-4.5655700594432261E-2</v>
      </c>
    </row>
    <row r="211" spans="1:15" x14ac:dyDescent="0.25">
      <c r="A211" s="1">
        <v>40368</v>
      </c>
      <c r="B211" s="5">
        <f>Gas!E200</f>
        <v>-9.1051246890747235E-3</v>
      </c>
      <c r="C211" s="5">
        <f>Gas!J200</f>
        <v>-2.6618115961438908E-3</v>
      </c>
      <c r="D211" s="24">
        <f>Electricity!E200</f>
        <v>-2.3206494770883112E-2</v>
      </c>
      <c r="E211" s="24">
        <f>Electricity!J200</f>
        <v>2.0393970672536663E-2</v>
      </c>
      <c r="F211" s="24">
        <f>Electricity!O200</f>
        <v>6.8797815348702232E-2</v>
      </c>
      <c r="G211" s="24">
        <f>Electricity!T200</f>
        <v>1.9455891831787434E-2</v>
      </c>
      <c r="H211" s="70">
        <f>Loads!E200</f>
        <v>2.0171281350190418E-2</v>
      </c>
      <c r="I211" s="70">
        <f>Loads!J200</f>
        <v>7.3171950625673082E-2</v>
      </c>
      <c r="J211" s="71">
        <f>Loads!O200</f>
        <v>3.8664544873009188E-2</v>
      </c>
      <c r="K211" s="71">
        <f>Loads!T200</f>
        <v>4.709593494265138E-2</v>
      </c>
      <c r="L211" s="71">
        <f>Loads!Y200</f>
        <v>1.1365166641047392E-2</v>
      </c>
      <c r="M211" s="71">
        <f>Loads!AD200</f>
        <v>6.6304481729700132E-2</v>
      </c>
      <c r="N211" s="71">
        <f>Loads!AI200</f>
        <v>1.2709737187669295E-2</v>
      </c>
      <c r="O211" s="20">
        <f>Hydro!E200</f>
        <v>0.29239653881127675</v>
      </c>
    </row>
    <row r="212" spans="1:15" x14ac:dyDescent="0.25">
      <c r="A212" s="1">
        <v>40369</v>
      </c>
      <c r="B212" s="5">
        <f>Gas!E201</f>
        <v>-4.1179753169096341E-2</v>
      </c>
      <c r="C212" s="5">
        <f>Gas!J201</f>
        <v>-5.4843916337657991E-2</v>
      </c>
      <c r="D212" s="24">
        <f>Electricity!E201</f>
        <v>-2.7947904567547144E-2</v>
      </c>
      <c r="E212" s="24">
        <f>Electricity!J201</f>
        <v>1.2481499441234178E-2</v>
      </c>
      <c r="F212" s="24">
        <f>Electricity!O201</f>
        <v>5.681380331262454E-2</v>
      </c>
      <c r="G212" s="24">
        <f>Electricity!T201</f>
        <v>-6.9837081010499652E-3</v>
      </c>
      <c r="H212" s="70">
        <f>Loads!E201</f>
        <v>4.0362308452755097E-2</v>
      </c>
      <c r="I212" s="70">
        <f>Loads!J201</f>
        <v>-1.3841495651873564E-3</v>
      </c>
      <c r="J212" s="71">
        <f>Loads!O201</f>
        <v>3.582283077483539E-3</v>
      </c>
      <c r="K212" s="71">
        <f>Loads!T201</f>
        <v>4.1214469327498782E-2</v>
      </c>
      <c r="L212" s="71">
        <f>Loads!Y201</f>
        <v>3.3167006981634023E-2</v>
      </c>
      <c r="M212" s="71">
        <f>Loads!AD201</f>
        <v>5.2486221142981904E-2</v>
      </c>
      <c r="N212" s="71">
        <f>Loads!AI201</f>
        <v>2.4681280354199836E-2</v>
      </c>
      <c r="O212" s="20">
        <f>Hydro!E201</f>
        <v>5.8482218440426323E-2</v>
      </c>
    </row>
    <row r="213" spans="1:15" x14ac:dyDescent="0.25">
      <c r="A213" s="1">
        <v>40370</v>
      </c>
      <c r="B213" s="5">
        <f>Gas!E202</f>
        <v>-2.7423378264097176E-3</v>
      </c>
      <c r="C213" s="5">
        <f>Gas!J202</f>
        <v>-3.8839187074175344E-3</v>
      </c>
      <c r="D213" s="24">
        <f>Electricity!E202</f>
        <v>6.9215491181102123E-2</v>
      </c>
      <c r="E213" s="24">
        <f>Electricity!J202</f>
        <v>0.10626439911621284</v>
      </c>
      <c r="F213" s="24">
        <f>Electricity!O202</f>
        <v>0.1345369211455788</v>
      </c>
      <c r="G213" s="24">
        <f>Electricity!T202</f>
        <v>1.8366288837294905E-2</v>
      </c>
      <c r="H213" s="70">
        <f>Loads!E202</f>
        <v>-1.5103629775361088E-2</v>
      </c>
      <c r="I213" s="70">
        <f>Loads!J202</f>
        <v>1.1675112848754568E-2</v>
      </c>
      <c r="J213" s="71">
        <f>Loads!O202</f>
        <v>-1.8826128008201937E-3</v>
      </c>
      <c r="K213" s="71">
        <f>Loads!T202</f>
        <v>4.1774677777603436E-2</v>
      </c>
      <c r="L213" s="71">
        <f>Loads!Y202</f>
        <v>-3.5461926619153011E-2</v>
      </c>
      <c r="M213" s="71">
        <f>Loads!AD202</f>
        <v>1.3812208160986578E-2</v>
      </c>
      <c r="N213" s="71">
        <f>Loads!AI202</f>
        <v>-1.357052368635675E-2</v>
      </c>
      <c r="O213" s="20">
        <f>Hydro!E202</f>
        <v>0.18944323818472264</v>
      </c>
    </row>
    <row r="214" spans="1:15" x14ac:dyDescent="0.25">
      <c r="A214" s="1">
        <v>40371</v>
      </c>
      <c r="B214" s="5">
        <f>Gas!E203</f>
        <v>-2.7423378264097176E-3</v>
      </c>
      <c r="C214" s="5">
        <f>Gas!J203</f>
        <v>-3.8839187074175344E-3</v>
      </c>
      <c r="D214" s="24">
        <f>Electricity!E203</f>
        <v>-8.436258902258513E-2</v>
      </c>
      <c r="E214" s="24">
        <f>Electricity!J203</f>
        <v>-9.9804797952450064E-2</v>
      </c>
      <c r="F214" s="24">
        <f>Electricity!O203</f>
        <v>-0.11920120690533534</v>
      </c>
      <c r="G214" s="24">
        <f>Electricity!T203</f>
        <v>-3.4027408848711256E-2</v>
      </c>
      <c r="H214" s="70">
        <f>Loads!E203</f>
        <v>2.040990231231643E-2</v>
      </c>
      <c r="I214" s="70">
        <f>Loads!J203</f>
        <v>5.035173025327605E-3</v>
      </c>
      <c r="J214" s="71">
        <f>Loads!O203</f>
        <v>-5.8887710510153513E-2</v>
      </c>
      <c r="K214" s="71">
        <f>Loads!T203</f>
        <v>-6.4929715571831692E-2</v>
      </c>
      <c r="L214" s="71">
        <f>Loads!Y203</f>
        <v>5.6727692578541933E-2</v>
      </c>
      <c r="M214" s="71">
        <f>Loads!AD203</f>
        <v>-0.12959032452036889</v>
      </c>
      <c r="N214" s="71">
        <f>Loads!AI203</f>
        <v>2.4639256457274439E-2</v>
      </c>
      <c r="O214" s="20">
        <f>Hydro!E203</f>
        <v>0.12775181943673664</v>
      </c>
    </row>
    <row r="215" spans="1:15" x14ac:dyDescent="0.25">
      <c r="A215" s="1">
        <v>40372</v>
      </c>
      <c r="B215" s="5">
        <f>Gas!E204</f>
        <v>1.6515528354148004E-2</v>
      </c>
      <c r="C215" s="5">
        <f>Gas!J204</f>
        <v>5.899552800509654E-3</v>
      </c>
      <c r="D215" s="24">
        <f>Electricity!E204</f>
        <v>-6.9331472841396763E-2</v>
      </c>
      <c r="E215" s="24">
        <f>Electricity!J204</f>
        <v>-6.0851508937980608E-2</v>
      </c>
      <c r="F215" s="24">
        <f>Electricity!O204</f>
        <v>-3.7259232758373617E-2</v>
      </c>
      <c r="G215" s="24">
        <f>Electricity!T204</f>
        <v>-7.8837652813917108E-2</v>
      </c>
      <c r="H215" s="70">
        <f>Loads!E204</f>
        <v>8.5982009089801414E-3</v>
      </c>
      <c r="I215" s="70">
        <f>Loads!J204</f>
        <v>-3.5667120997176435E-2</v>
      </c>
      <c r="J215" s="71">
        <f>Loads!O204</f>
        <v>-1.8391345863445374E-2</v>
      </c>
      <c r="K215" s="71">
        <f>Loads!T204</f>
        <v>-6.7370170123725287E-2</v>
      </c>
      <c r="L215" s="71">
        <f>Loads!Y204</f>
        <v>5.9623997983278276E-3</v>
      </c>
      <c r="M215" s="71">
        <f>Loads!AD204</f>
        <v>-7.6238760732204647E-2</v>
      </c>
      <c r="N215" s="71">
        <f>Loads!AI204</f>
        <v>3.8029618784498065E-3</v>
      </c>
      <c r="O215" s="20">
        <f>Hydro!E204</f>
        <v>-2.2636916679209459E-2</v>
      </c>
    </row>
    <row r="216" spans="1:15" x14ac:dyDescent="0.25">
      <c r="A216" s="1">
        <v>40373</v>
      </c>
      <c r="B216" s="5">
        <f>Gas!E205</f>
        <v>-1.6173949878598604E-3</v>
      </c>
      <c r="C216" s="5">
        <f>Gas!J205</f>
        <v>2.3259327830778107E-3</v>
      </c>
      <c r="D216" s="24">
        <f>Electricity!E205</f>
        <v>4.1231660659377112E-2</v>
      </c>
      <c r="E216" s="24">
        <f>Electricity!J205</f>
        <v>7.0142881584416381E-2</v>
      </c>
      <c r="F216" s="24">
        <f>Electricity!O205</f>
        <v>8.5086784109872068E-2</v>
      </c>
      <c r="G216" s="24">
        <f>Electricity!T205</f>
        <v>3.7068534796066574E-2</v>
      </c>
      <c r="H216" s="70">
        <f>Loads!E205</f>
        <v>1.8122603326927528E-2</v>
      </c>
      <c r="I216" s="70">
        <f>Loads!J205</f>
        <v>1.7644577937841063E-2</v>
      </c>
      <c r="J216" s="71">
        <f>Loads!O205</f>
        <v>3.0274656825031165E-3</v>
      </c>
      <c r="K216" s="71">
        <f>Loads!T205</f>
        <v>1.4088427722587976E-2</v>
      </c>
      <c r="L216" s="71">
        <f>Loads!Y205</f>
        <v>-4.2236868434200714E-2</v>
      </c>
      <c r="M216" s="71">
        <f>Loads!AD205</f>
        <v>1.9993188718939792E-2</v>
      </c>
      <c r="N216" s="71">
        <f>Loads!AI205</f>
        <v>-1.189803296102826E-2</v>
      </c>
      <c r="O216" s="20">
        <f>Hydro!E205</f>
        <v>-0.53730791851318316</v>
      </c>
    </row>
    <row r="217" spans="1:15" x14ac:dyDescent="0.25">
      <c r="A217" s="1">
        <v>40374</v>
      </c>
      <c r="B217" s="5">
        <f>Gas!E206</f>
        <v>-2.2265079334770153E-2</v>
      </c>
      <c r="C217" s="5">
        <f>Gas!J206</f>
        <v>-1.3973201835583203E-2</v>
      </c>
      <c r="D217" s="24">
        <f>Electricity!E206</f>
        <v>0.13689178723858925</v>
      </c>
      <c r="E217" s="24">
        <f>Electricity!J206</f>
        <v>0.11016225684856865</v>
      </c>
      <c r="F217" s="24">
        <f>Electricity!O206</f>
        <v>0.12623927270196486</v>
      </c>
      <c r="G217" s="24">
        <f>Electricity!T206</f>
        <v>9.3909524709268721E-2</v>
      </c>
      <c r="H217" s="70">
        <f>Loads!E206</f>
        <v>3.9172738912693933E-2</v>
      </c>
      <c r="I217" s="70">
        <f>Loads!J206</f>
        <v>-7.1144582218275743E-4</v>
      </c>
      <c r="J217" s="71">
        <f>Loads!O206</f>
        <v>1.8679781754530944E-2</v>
      </c>
      <c r="K217" s="71">
        <f>Loads!T206</f>
        <v>7.5414190769416356E-2</v>
      </c>
      <c r="L217" s="71">
        <f>Loads!Y206</f>
        <v>1.6704174278283079E-2</v>
      </c>
      <c r="M217" s="71">
        <f>Loads!AD206</f>
        <v>9.1149708680042435E-2</v>
      </c>
      <c r="N217" s="71">
        <f>Loads!AI206</f>
        <v>1.4178764947589351E-2</v>
      </c>
      <c r="O217" s="20">
        <f>Hydro!E206</f>
        <v>0.43290407129753361</v>
      </c>
    </row>
    <row r="218" spans="1:15" x14ac:dyDescent="0.25">
      <c r="A218" s="1">
        <v>40375</v>
      </c>
      <c r="B218" s="5">
        <f>Gas!E207</f>
        <v>4.4707472973099086E-2</v>
      </c>
      <c r="C218" s="5">
        <f>Gas!J207</f>
        <v>3.2118634213751433E-2</v>
      </c>
      <c r="D218" s="24">
        <f>Electricity!E207</f>
        <v>0.17183580554234945</v>
      </c>
      <c r="E218" s="24">
        <f>Electricity!J207</f>
        <v>0.1906346129886044</v>
      </c>
      <c r="F218" s="24">
        <f>Electricity!O207</f>
        <v>0.24764235328537032</v>
      </c>
      <c r="G218" s="24">
        <f>Electricity!T207</f>
        <v>0.16858871074149115</v>
      </c>
      <c r="H218" s="70">
        <f>Loads!E207</f>
        <v>3.5126204854337678E-2</v>
      </c>
      <c r="I218" s="70">
        <f>Loads!J207</f>
        <v>5.3865326671474756E-3</v>
      </c>
      <c r="J218" s="71">
        <f>Loads!O207</f>
        <v>6.5137353443922019E-3</v>
      </c>
      <c r="K218" s="71">
        <f>Loads!T207</f>
        <v>2.6828662480130827E-2</v>
      </c>
      <c r="L218" s="71">
        <f>Loads!Y207</f>
        <v>5.5110816581658228E-2</v>
      </c>
      <c r="M218" s="71">
        <f>Loads!AD207</f>
        <v>2.3129606351928733E-2</v>
      </c>
      <c r="N218" s="71">
        <f>Loads!AI207</f>
        <v>7.4206861595558782E-3</v>
      </c>
      <c r="O218" s="20">
        <f>Hydro!E207</f>
        <v>0.20565676597518012</v>
      </c>
    </row>
    <row r="219" spans="1:15" x14ac:dyDescent="0.25">
      <c r="A219" s="1">
        <v>40376</v>
      </c>
      <c r="B219" s="5">
        <f>Gas!E208</f>
        <v>3.3854568763012217E-2</v>
      </c>
      <c r="C219" s="5">
        <f>Gas!J208</f>
        <v>3.8505202100933229E-2</v>
      </c>
      <c r="D219" s="24">
        <f>Electricity!E208</f>
        <v>7.7039209763373959E-2</v>
      </c>
      <c r="E219" s="24">
        <f>Electricity!J208</f>
        <v>9.9486264222593351E-2</v>
      </c>
      <c r="F219" s="24">
        <f>Electricity!O208</f>
        <v>0.17531531346688792</v>
      </c>
      <c r="G219" s="24">
        <f>Electricity!T208</f>
        <v>5.1028031100506376E-2</v>
      </c>
      <c r="H219" s="70">
        <f>Loads!E208</f>
        <v>-9.9780387456219199E-3</v>
      </c>
      <c r="I219" s="70">
        <f>Loads!J208</f>
        <v>6.8858279548053958E-2</v>
      </c>
      <c r="J219" s="71">
        <f>Loads!O208</f>
        <v>-2.7769657938515491E-2</v>
      </c>
      <c r="K219" s="71">
        <f>Loads!T208</f>
        <v>9.0499239815178267E-4</v>
      </c>
      <c r="L219" s="71">
        <f>Loads!Y208</f>
        <v>7.1011129214501229E-2</v>
      </c>
      <c r="M219" s="71">
        <f>Loads!AD208</f>
        <v>-1.4362208203102522E-3</v>
      </c>
      <c r="N219" s="71">
        <f>Loads!AI208</f>
        <v>-6.730327468493974E-3</v>
      </c>
      <c r="O219" s="20">
        <f>Hydro!E208</f>
        <v>0.21951260044130366</v>
      </c>
    </row>
    <row r="220" spans="1:15" x14ac:dyDescent="0.25">
      <c r="A220" s="1">
        <v>40377</v>
      </c>
      <c r="B220" s="5">
        <f>Gas!E209</f>
        <v>1.933337558617665E-3</v>
      </c>
      <c r="C220" s="5">
        <f>Gas!J209</f>
        <v>1.5028761413626805E-3</v>
      </c>
      <c r="D220" s="24">
        <f>Electricity!E209</f>
        <v>6.3703984515427275E-2</v>
      </c>
      <c r="E220" s="24">
        <f>Electricity!J209</f>
        <v>0.28816356580021557</v>
      </c>
      <c r="F220" s="24">
        <f>Electricity!O209</f>
        <v>0.4129709605242714</v>
      </c>
      <c r="G220" s="24">
        <f>Electricity!T209</f>
        <v>3.7894455004840712E-2</v>
      </c>
      <c r="H220" s="70">
        <f>Loads!E209</f>
        <v>-1.7620576441134961E-3</v>
      </c>
      <c r="I220" s="70">
        <f>Loads!J209</f>
        <v>2.400617280937864E-2</v>
      </c>
      <c r="J220" s="71">
        <f>Loads!O209</f>
        <v>-6.6059028214622284E-3</v>
      </c>
      <c r="K220" s="71">
        <f>Loads!T209</f>
        <v>-4.1177342486400204E-2</v>
      </c>
      <c r="L220" s="71">
        <f>Loads!Y209</f>
        <v>2.9163935870182373E-2</v>
      </c>
      <c r="M220" s="71">
        <f>Loads!AD209</f>
        <v>-2.6604807202531472E-2</v>
      </c>
      <c r="N220" s="71">
        <f>Loads!AI209</f>
        <v>1.8770398186920834E-4</v>
      </c>
      <c r="O220" s="20">
        <f>Hydro!E209</f>
        <v>7.1992866580941978E-2</v>
      </c>
    </row>
    <row r="221" spans="1:15" x14ac:dyDescent="0.25">
      <c r="A221" s="1">
        <v>40378</v>
      </c>
      <c r="B221" s="5">
        <f>Gas!E210</f>
        <v>1.933337558617665E-3</v>
      </c>
      <c r="C221" s="5">
        <f>Gas!J210</f>
        <v>1.5028761413626805E-3</v>
      </c>
      <c r="D221" s="24">
        <f>Electricity!E210</f>
        <v>4.6429673640415767E-2</v>
      </c>
      <c r="E221" s="24">
        <f>Electricity!J210</f>
        <v>-7.0544757209750647E-2</v>
      </c>
      <c r="F221" s="24">
        <f>Electricity!O210</f>
        <v>1.4619907645245012E-2</v>
      </c>
      <c r="G221" s="24">
        <f>Electricity!T210</f>
        <v>3.7761309671819482E-4</v>
      </c>
      <c r="H221" s="70">
        <f>Loads!E210</f>
        <v>-2.3828817107611117E-2</v>
      </c>
      <c r="I221" s="70">
        <f>Loads!J210</f>
        <v>-4.7487677613802418E-2</v>
      </c>
      <c r="J221" s="71">
        <f>Loads!O210</f>
        <v>1.120489332690916E-2</v>
      </c>
      <c r="K221" s="71">
        <f>Loads!T210</f>
        <v>-5.0657969388588631E-3</v>
      </c>
      <c r="L221" s="71">
        <f>Loads!Y210</f>
        <v>1.6428776409315449E-3</v>
      </c>
      <c r="M221" s="71">
        <f>Loads!AD210</f>
        <v>2.492314272348381E-2</v>
      </c>
      <c r="N221" s="71">
        <f>Loads!AI210</f>
        <v>-7.7872397037476171E-3</v>
      </c>
      <c r="O221" s="20">
        <f>Hydro!E210</f>
        <v>-2.6217819103755827E-2</v>
      </c>
    </row>
    <row r="222" spans="1:15" x14ac:dyDescent="0.25">
      <c r="A222" s="1">
        <v>40379</v>
      </c>
      <c r="B222" s="5">
        <f>Gas!E211</f>
        <v>-1.487379596854114E-2</v>
      </c>
      <c r="C222" s="5">
        <f>Gas!J211</f>
        <v>-2.3449181319768794E-2</v>
      </c>
      <c r="D222" s="24">
        <f>Electricity!E211</f>
        <v>-5.4019648739107862E-3</v>
      </c>
      <c r="E222" s="24">
        <f>Electricity!J211</f>
        <v>7.5144755494245694E-2</v>
      </c>
      <c r="F222" s="24">
        <f>Electricity!O211</f>
        <v>0.16846801362889724</v>
      </c>
      <c r="G222" s="24">
        <f>Electricity!T211</f>
        <v>-3.0303176668833934E-2</v>
      </c>
      <c r="H222" s="70">
        <f>Loads!E211</f>
        <v>-1.4959922561132155E-2</v>
      </c>
      <c r="I222" s="70">
        <f>Loads!J211</f>
        <v>1.4066357951288758E-2</v>
      </c>
      <c r="J222" s="71">
        <f>Loads!O211</f>
        <v>-2.0193235010150357E-2</v>
      </c>
      <c r="K222" s="71">
        <f>Loads!T211</f>
        <v>1.7978452357074987E-2</v>
      </c>
      <c r="L222" s="71">
        <f>Loads!Y211</f>
        <v>-1.0839686933258458E-2</v>
      </c>
      <c r="M222" s="71">
        <f>Loads!AD211</f>
        <v>2.3407434331426141E-2</v>
      </c>
      <c r="N222" s="71">
        <f>Loads!AI211</f>
        <v>3.4911033006793102E-4</v>
      </c>
      <c r="O222" s="20">
        <f>Hydro!E211</f>
        <v>0.24000142621203457</v>
      </c>
    </row>
    <row r="223" spans="1:15" x14ac:dyDescent="0.25">
      <c r="A223" s="1">
        <v>40380</v>
      </c>
      <c r="B223" s="5">
        <f>Gas!E212</f>
        <v>-6.9018819599841767E-3</v>
      </c>
      <c r="C223" s="5">
        <f>Gas!J212</f>
        <v>1.9565000901802996E-2</v>
      </c>
      <c r="D223" s="24">
        <f>Electricity!E212</f>
        <v>7.3181490336951843E-2</v>
      </c>
      <c r="E223" s="24">
        <f>Electricity!J212</f>
        <v>8.3130622558118414E-2</v>
      </c>
      <c r="F223" s="24">
        <f>Electricity!O212</f>
        <v>0.15548208202750516</v>
      </c>
      <c r="G223" s="24">
        <f>Electricity!T212</f>
        <v>3.938575216393897E-2</v>
      </c>
      <c r="H223" s="70">
        <f>Loads!E212</f>
        <v>-4.8331806267366856E-2</v>
      </c>
      <c r="I223" s="70">
        <f>Loads!J212</f>
        <v>1.1549646852275081E-2</v>
      </c>
      <c r="J223" s="71">
        <f>Loads!O212</f>
        <v>1.3000438359059063E-2</v>
      </c>
      <c r="K223" s="71">
        <f>Loads!T212</f>
        <v>-3.6871116530409476E-3</v>
      </c>
      <c r="L223" s="71">
        <f>Loads!Y212</f>
        <v>4.8460868906929994E-2</v>
      </c>
      <c r="M223" s="71">
        <f>Loads!AD212</f>
        <v>3.3263333928340022E-2</v>
      </c>
      <c r="N223" s="71">
        <f>Loads!AI212</f>
        <v>-2.9008438539493336E-2</v>
      </c>
      <c r="O223" s="20">
        <f>Hydro!E212</f>
        <v>-0.32938719760693735</v>
      </c>
    </row>
    <row r="224" spans="1:15" x14ac:dyDescent="0.25">
      <c r="A224" s="1">
        <v>40381</v>
      </c>
      <c r="B224" s="5">
        <f>Gas!E213</f>
        <v>4.4201510588554559E-2</v>
      </c>
      <c r="C224" s="5">
        <f>Gas!J213</f>
        <v>3.5747572292805667E-2</v>
      </c>
      <c r="D224" s="24">
        <f>Electricity!E213</f>
        <v>5.3242780463134548E-3</v>
      </c>
      <c r="E224" s="24">
        <f>Electricity!J213</f>
        <v>2.8030720799589889E-2</v>
      </c>
      <c r="F224" s="24">
        <f>Electricity!O213</f>
        <v>9.0986011954992868E-2</v>
      </c>
      <c r="G224" s="24">
        <f>Electricity!T213</f>
        <v>1.8046546781492548E-3</v>
      </c>
      <c r="H224" s="70">
        <f>Loads!E213</f>
        <v>-1.079276058377443E-2</v>
      </c>
      <c r="I224" s="70">
        <f>Loads!J213</f>
        <v>4.8891914877037812E-3</v>
      </c>
      <c r="J224" s="71">
        <f>Loads!O213</f>
        <v>-5.6146789275964282E-3</v>
      </c>
      <c r="K224" s="71">
        <f>Loads!T213</f>
        <v>3.5117605564606968E-2</v>
      </c>
      <c r="L224" s="71">
        <f>Loads!Y213</f>
        <v>-9.4038892298195231E-3</v>
      </c>
      <c r="M224" s="71">
        <f>Loads!AD213</f>
        <v>-2.9529990820041319E-2</v>
      </c>
      <c r="N224" s="71">
        <f>Loads!AI213</f>
        <v>1.8944268878513387E-2</v>
      </c>
      <c r="O224" s="20">
        <f>Hydro!E213</f>
        <v>-0.11452742642854993</v>
      </c>
    </row>
    <row r="225" spans="1:15" x14ac:dyDescent="0.25">
      <c r="A225" s="1">
        <v>40382</v>
      </c>
      <c r="B225" s="5">
        <f>Gas!E214</f>
        <v>6.8125400040024179E-3</v>
      </c>
      <c r="C225" s="5">
        <f>Gas!J214</f>
        <v>2.2316071105257032E-3</v>
      </c>
      <c r="D225" s="24">
        <f>Electricity!E214</f>
        <v>-2.9135155936742992E-2</v>
      </c>
      <c r="E225" s="24">
        <f>Electricity!J214</f>
        <v>0.20134229095350431</v>
      </c>
      <c r="F225" s="24">
        <f>Electricity!O214</f>
        <v>0.29793410147276478</v>
      </c>
      <c r="G225" s="24">
        <f>Electricity!T214</f>
        <v>-3.4850939337135393E-2</v>
      </c>
      <c r="H225" s="70">
        <f>Loads!E214</f>
        <v>6.7895882982249578E-4</v>
      </c>
      <c r="I225" s="70">
        <f>Loads!J214</f>
        <v>1.0792059386191544E-3</v>
      </c>
      <c r="J225" s="71">
        <f>Loads!O214</f>
        <v>1.6042558507489812E-2</v>
      </c>
      <c r="K225" s="71">
        <f>Loads!T214</f>
        <v>1.3513126797627922E-2</v>
      </c>
      <c r="L225" s="71">
        <f>Loads!Y214</f>
        <v>-3.2765947267286627E-2</v>
      </c>
      <c r="M225" s="71">
        <f>Loads!AD214</f>
        <v>-6.3734955608043264E-3</v>
      </c>
      <c r="N225" s="71">
        <f>Loads!AI214</f>
        <v>4.7773042807184862E-3</v>
      </c>
      <c r="O225" s="20">
        <f>Hydro!E214</f>
        <v>-0.25081216322813643</v>
      </c>
    </row>
    <row r="226" spans="1:15" x14ac:dyDescent="0.25">
      <c r="A226" s="1">
        <v>40383</v>
      </c>
      <c r="B226" s="5">
        <f>Gas!E215</f>
        <v>-1.31588457179935E-2</v>
      </c>
      <c r="C226" s="5">
        <f>Gas!J215</f>
        <v>-1.3122652025267396E-2</v>
      </c>
      <c r="D226" s="24">
        <f>Electricity!E215</f>
        <v>1.5720087435867815E-2</v>
      </c>
      <c r="E226" s="24">
        <f>Electricity!J215</f>
        <v>0.10734679747082732</v>
      </c>
      <c r="F226" s="24">
        <f>Electricity!O215</f>
        <v>0.21540073681646835</v>
      </c>
      <c r="G226" s="24">
        <f>Electricity!T215</f>
        <v>2.1299391761717126E-3</v>
      </c>
      <c r="H226" s="70">
        <f>Loads!E215</f>
        <v>3.4077709172883552E-2</v>
      </c>
      <c r="I226" s="70">
        <f>Loads!J215</f>
        <v>1.1952590563663115E-2</v>
      </c>
      <c r="J226" s="71">
        <f>Loads!O215</f>
        <v>7.0173671063670173E-2</v>
      </c>
      <c r="K226" s="71">
        <f>Loads!T215</f>
        <v>8.116703062015318E-2</v>
      </c>
      <c r="L226" s="71">
        <f>Loads!Y215</f>
        <v>6.6067049355984231E-3</v>
      </c>
      <c r="M226" s="71">
        <f>Loads!AD215</f>
        <v>7.8580613537361621E-2</v>
      </c>
      <c r="N226" s="71">
        <f>Loads!AI215</f>
        <v>-1.1148923248155307E-2</v>
      </c>
      <c r="O226" s="20">
        <f>Hydro!E215</f>
        <v>-0.17530673936851418</v>
      </c>
    </row>
    <row r="227" spans="1:15" x14ac:dyDescent="0.25">
      <c r="A227" s="1">
        <v>40384</v>
      </c>
      <c r="B227" s="5">
        <f>Gas!E216</f>
        <v>2.3065935761030828E-3</v>
      </c>
      <c r="C227" s="5">
        <f>Gas!J216</f>
        <v>2.2881597238894164E-3</v>
      </c>
      <c r="D227" s="24">
        <f>Electricity!E216</f>
        <v>0.10432976737388033</v>
      </c>
      <c r="E227" s="24">
        <f>Electricity!J216</f>
        <v>0.24706806212530119</v>
      </c>
      <c r="F227" s="24">
        <f>Electricity!O216</f>
        <v>0.43660836260079161</v>
      </c>
      <c r="G227" s="24">
        <f>Electricity!T216</f>
        <v>9.3515524153000837E-2</v>
      </c>
      <c r="H227" s="70">
        <f>Loads!E216</f>
        <v>-1.8752856361547832E-2</v>
      </c>
      <c r="I227" s="70">
        <f>Loads!J216</f>
        <v>1.6098788186239776E-2</v>
      </c>
      <c r="J227" s="71">
        <f>Loads!O216</f>
        <v>4.6502974083428794E-2</v>
      </c>
      <c r="K227" s="71">
        <f>Loads!T216</f>
        <v>3.5233781244173368E-2</v>
      </c>
      <c r="L227" s="71">
        <f>Loads!Y216</f>
        <v>4.4406229823818255E-2</v>
      </c>
      <c r="M227" s="71">
        <f>Loads!AD216</f>
        <v>8.3857129827062477E-2</v>
      </c>
      <c r="N227" s="71">
        <f>Loads!AI216</f>
        <v>-1.131803042773688E-3</v>
      </c>
      <c r="O227" s="20">
        <f>Hydro!E216</f>
        <v>-0.13810754094503236</v>
      </c>
    </row>
    <row r="228" spans="1:15" x14ac:dyDescent="0.25">
      <c r="A228" s="1">
        <v>40385</v>
      </c>
      <c r="B228" s="5">
        <f>Gas!E217</f>
        <v>2.3065935761030828E-3</v>
      </c>
      <c r="C228" s="5">
        <f>Gas!J217</f>
        <v>2.2881597238894164E-3</v>
      </c>
      <c r="D228" s="24">
        <f>Electricity!E217</f>
        <v>-5.579968120105263E-2</v>
      </c>
      <c r="E228" s="24">
        <f>Electricity!J217</f>
        <v>-3.2942133165430071E-2</v>
      </c>
      <c r="F228" s="24">
        <f>Electricity!O217</f>
        <v>4.9151189688098118E-2</v>
      </c>
      <c r="G228" s="24">
        <f>Electricity!T217</f>
        <v>-7.8164337225619537E-2</v>
      </c>
      <c r="H228" s="70">
        <f>Loads!E217</f>
        <v>-4.7258466363135687E-2</v>
      </c>
      <c r="I228" s="70">
        <f>Loads!J217</f>
        <v>-9.5946687039099338E-2</v>
      </c>
      <c r="J228" s="71">
        <f>Loads!O217</f>
        <v>3.308504643589133E-2</v>
      </c>
      <c r="K228" s="71">
        <f>Loads!T217</f>
        <v>-9.2280500123861908E-3</v>
      </c>
      <c r="L228" s="71">
        <f>Loads!Y217</f>
        <v>-1.7470835847926219E-2</v>
      </c>
      <c r="M228" s="71">
        <f>Loads!AD217</f>
        <v>2.3684722170113887E-2</v>
      </c>
      <c r="N228" s="71">
        <f>Loads!AI217</f>
        <v>-2.5194022947178929E-3</v>
      </c>
      <c r="O228" s="20">
        <f>Hydro!E217</f>
        <v>-1.108853803643603E-2</v>
      </c>
    </row>
    <row r="229" spans="1:15" x14ac:dyDescent="0.25">
      <c r="A229" s="1">
        <v>40386</v>
      </c>
      <c r="B229" s="5">
        <f>Gas!E218</f>
        <v>-1.0514082114104895E-2</v>
      </c>
      <c r="C229" s="5">
        <f>Gas!J218</f>
        <v>-1.3216075890601371E-2</v>
      </c>
      <c r="D229" s="24">
        <f>Electricity!E218</f>
        <v>2.1764811975366255E-2</v>
      </c>
      <c r="E229" s="24">
        <f>Electricity!J218</f>
        <v>9.0404965849745278E-2</v>
      </c>
      <c r="F229" s="24">
        <f>Electricity!O218</f>
        <v>0.20209943055534887</v>
      </c>
      <c r="G229" s="24">
        <f>Electricity!T218</f>
        <v>-6.6826712554895187E-3</v>
      </c>
      <c r="H229" s="70">
        <f>Loads!E218</f>
        <v>-3.1576812978358459E-2</v>
      </c>
      <c r="I229" s="70">
        <f>Loads!J218</f>
        <v>5.3689533001292478E-2</v>
      </c>
      <c r="J229" s="71">
        <f>Loads!O218</f>
        <v>-1.276263014811363E-2</v>
      </c>
      <c r="K229" s="71">
        <f>Loads!T218</f>
        <v>-4.5634077262896866E-3</v>
      </c>
      <c r="L229" s="71">
        <f>Loads!Y218</f>
        <v>1.2275670215307705E-2</v>
      </c>
      <c r="M229" s="71">
        <f>Loads!AD218</f>
        <v>-2.9608630203006331E-2</v>
      </c>
      <c r="N229" s="71">
        <f>Loads!AI218</f>
        <v>6.4760627990121666E-3</v>
      </c>
      <c r="O229" s="20">
        <f>Hydro!E218</f>
        <v>0.29924539187467386</v>
      </c>
    </row>
    <row r="230" spans="1:15" x14ac:dyDescent="0.25">
      <c r="A230" s="1">
        <v>40387</v>
      </c>
      <c r="B230" s="5">
        <f>Gas!E219</f>
        <v>-1.0123203090266073E-2</v>
      </c>
      <c r="C230" s="5">
        <f>Gas!J219</f>
        <v>-7.9172583726771512E-3</v>
      </c>
      <c r="D230" s="24">
        <f>Electricity!E219</f>
        <v>-7.0692170259193873E-4</v>
      </c>
      <c r="E230" s="24">
        <f>Electricity!J219</f>
        <v>6.9623615259208418E-2</v>
      </c>
      <c r="F230" s="24">
        <f>Electricity!O219</f>
        <v>0.18148015838898129</v>
      </c>
      <c r="G230" s="24">
        <f>Electricity!T219</f>
        <v>-7.1085329897115869E-3</v>
      </c>
      <c r="H230" s="70">
        <f>Loads!E219</f>
        <v>1.2047563107988241E-2</v>
      </c>
      <c r="I230" s="70">
        <f>Loads!J219</f>
        <v>-1.3201841993415633E-2</v>
      </c>
      <c r="J230" s="71">
        <f>Loads!O219</f>
        <v>-9.0167425759697384E-3</v>
      </c>
      <c r="K230" s="71">
        <f>Loads!T219</f>
        <v>1.9306435605740968E-3</v>
      </c>
      <c r="L230" s="71">
        <f>Loads!Y219</f>
        <v>3.9622648607118421E-2</v>
      </c>
      <c r="M230" s="71">
        <f>Loads!AD219</f>
        <v>-5.5971315503919872E-3</v>
      </c>
      <c r="N230" s="71">
        <f>Loads!AI219</f>
        <v>-1.3305320037505314E-2</v>
      </c>
      <c r="O230" s="20">
        <f>Hydro!E219</f>
        <v>9.2485490352035307E-2</v>
      </c>
    </row>
    <row r="231" spans="1:15" x14ac:dyDescent="0.25">
      <c r="A231" s="1">
        <v>40388</v>
      </c>
      <c r="B231" s="5">
        <f>Gas!E220</f>
        <v>-4.309598945464628E-4</v>
      </c>
      <c r="C231" s="5">
        <f>Gas!J220</f>
        <v>4.5539119449053535E-3</v>
      </c>
      <c r="D231" s="24">
        <f>Electricity!E220</f>
        <v>4.2650363755361985E-2</v>
      </c>
      <c r="E231" s="24">
        <f>Electricity!J220</f>
        <v>0.15101577918056525</v>
      </c>
      <c r="F231" s="24">
        <f>Electricity!O220</f>
        <v>0.23306182513659918</v>
      </c>
      <c r="G231" s="24">
        <f>Electricity!T220</f>
        <v>-4.5239398042065219E-3</v>
      </c>
      <c r="H231" s="70">
        <f>Loads!E220</f>
        <v>-1.4909377062163637E-2</v>
      </c>
      <c r="I231" s="70">
        <f>Loads!J220</f>
        <v>-4.8869704689616517E-2</v>
      </c>
      <c r="J231" s="71">
        <f>Loads!O220</f>
        <v>-3.2159826435059768E-3</v>
      </c>
      <c r="K231" s="71">
        <f>Loads!T220</f>
        <v>4.8845728120344156E-3</v>
      </c>
      <c r="L231" s="71">
        <f>Loads!Y220</f>
        <v>4.6830608792630679E-4</v>
      </c>
      <c r="M231" s="71">
        <f>Loads!AD220</f>
        <v>4.4561371147112117E-2</v>
      </c>
      <c r="N231" s="71">
        <f>Loads!AI220</f>
        <v>1.2054537511206442E-2</v>
      </c>
      <c r="O231" s="20">
        <f>Hydro!E220</f>
        <v>-0.9571030248292437</v>
      </c>
    </row>
    <row r="232" spans="1:15" x14ac:dyDescent="0.25">
      <c r="A232" s="1">
        <v>40389</v>
      </c>
      <c r="B232" s="5">
        <f>Gas!E221</f>
        <v>8.611566651452119E-3</v>
      </c>
      <c r="C232" s="5">
        <f>Gas!J221</f>
        <v>1.0006343680424683E-2</v>
      </c>
      <c r="D232" s="24">
        <f>Electricity!E221</f>
        <v>5.3148080913946405E-2</v>
      </c>
      <c r="E232" s="24">
        <f>Electricity!J221</f>
        <v>8.0820032031654498E-2</v>
      </c>
      <c r="F232" s="24">
        <f>Electricity!O221</f>
        <v>0.20982608100193462</v>
      </c>
      <c r="G232" s="24">
        <f>Electricity!T221</f>
        <v>3.8942213110948101E-2</v>
      </c>
      <c r="H232" s="70">
        <f>Loads!E221</f>
        <v>-1.6152178624355057E-2</v>
      </c>
      <c r="I232" s="70">
        <f>Loads!J221</f>
        <v>-3.6126057331237901E-2</v>
      </c>
      <c r="J232" s="71">
        <f>Loads!O221</f>
        <v>-1.6041468677673365E-2</v>
      </c>
      <c r="K232" s="71">
        <f>Loads!T221</f>
        <v>-1.3450018021418625E-2</v>
      </c>
      <c r="L232" s="71">
        <f>Loads!Y221</f>
        <v>4.297555221228791E-2</v>
      </c>
      <c r="M232" s="71">
        <f>Loads!AD221</f>
        <v>4.6744736625144223E-2</v>
      </c>
      <c r="N232" s="71">
        <f>Loads!AI221</f>
        <v>1.4639645402344525E-2</v>
      </c>
      <c r="O232" s="20">
        <f>Hydro!E221</f>
        <v>-0.22408064914497955</v>
      </c>
    </row>
    <row r="233" spans="1:15" x14ac:dyDescent="0.25">
      <c r="A233" s="1">
        <v>40390</v>
      </c>
      <c r="B233" s="5">
        <f>Gas!E222</f>
        <v>1.255401650168493E-3</v>
      </c>
      <c r="C233" s="5">
        <f>Gas!J222</f>
        <v>1.5028761413626805E-3</v>
      </c>
      <c r="D233" s="24">
        <f>Electricity!E222</f>
        <v>3.022622507267848E-2</v>
      </c>
      <c r="E233" s="24">
        <f>Electricity!J222</f>
        <v>8.7637169989513666E-2</v>
      </c>
      <c r="F233" s="24">
        <f>Electricity!O222</f>
        <v>0.19978686422897735</v>
      </c>
      <c r="G233" s="24">
        <f>Electricity!T222</f>
        <v>3.8905784963087237E-3</v>
      </c>
      <c r="H233" s="70">
        <f>Loads!E222</f>
        <v>-4.52240484879875E-2</v>
      </c>
      <c r="I233" s="70">
        <f>Loads!J222</f>
        <v>-3.7913630336030346E-2</v>
      </c>
      <c r="J233" s="71">
        <f>Loads!O222</f>
        <v>-5.569466601329337E-2</v>
      </c>
      <c r="K233" s="71">
        <f>Loads!T222</f>
        <v>-3.4402964628641952E-2</v>
      </c>
      <c r="L233" s="71">
        <f>Loads!Y222</f>
        <v>9.6646085335300169E-4</v>
      </c>
      <c r="M233" s="71">
        <f>Loads!AD222</f>
        <v>-6.9304499557941379E-2</v>
      </c>
      <c r="N233" s="71">
        <f>Loads!AI222</f>
        <v>-1.867964554713164E-3</v>
      </c>
      <c r="O233" s="20">
        <f>Hydro!E222</f>
        <v>8.6573143943941E-2</v>
      </c>
    </row>
    <row r="234" spans="1:15" x14ac:dyDescent="0.25">
      <c r="A234" s="1">
        <v>40391</v>
      </c>
      <c r="B234" s="5">
        <f>Gas!E223</f>
        <v>7.4226005118728886E-2</v>
      </c>
      <c r="C234" s="5">
        <f>Gas!J223</f>
        <v>7.1235252902570309E-2</v>
      </c>
      <c r="D234" s="24">
        <f>Electricity!E223</f>
        <v>0.12836021004496384</v>
      </c>
      <c r="E234" s="24">
        <f>Electricity!J223</f>
        <v>8.3704823042860046E-2</v>
      </c>
      <c r="F234" s="24">
        <f>Electricity!O223</f>
        <v>0.16135520357850602</v>
      </c>
      <c r="G234" s="24">
        <f>Electricity!T223</f>
        <v>9.3299824285067265E-2</v>
      </c>
      <c r="H234" s="70">
        <f>Loads!E223</f>
        <v>6.0165717385606138E-2</v>
      </c>
      <c r="I234" s="70">
        <f>Loads!J223</f>
        <v>0.23695514558815067</v>
      </c>
      <c r="J234" s="71">
        <f>Loads!O223</f>
        <v>-1.5587856518259557E-2</v>
      </c>
      <c r="K234" s="71">
        <f>Loads!T223</f>
        <v>-2.107165091709351E-2</v>
      </c>
      <c r="L234" s="71">
        <f>Loads!Y223</f>
        <v>3.177523974631033E-2</v>
      </c>
      <c r="M234" s="71">
        <f>Loads!AD223</f>
        <v>-1.8383945720635092E-2</v>
      </c>
      <c r="N234" s="71">
        <f>Loads!AI223</f>
        <v>1.7350629536479589E-2</v>
      </c>
      <c r="O234" s="20">
        <f>Hydro!E223</f>
        <v>-3.277835036510815E-2</v>
      </c>
    </row>
    <row r="235" spans="1:15" x14ac:dyDescent="0.25">
      <c r="A235" s="1">
        <v>40392</v>
      </c>
      <c r="B235" s="5">
        <f>Gas!E224</f>
        <v>5.5179589359539887E-3</v>
      </c>
      <c r="C235" s="5">
        <f>Gas!J224</f>
        <v>6.2212748766115973E-3</v>
      </c>
      <c r="D235" s="24">
        <f>Electricity!E224</f>
        <v>-1.0531396803516495E-2</v>
      </c>
      <c r="E235" s="24">
        <f>Electricity!J224</f>
        <v>-3.9346845101267472E-2</v>
      </c>
      <c r="F235" s="24">
        <f>Electricity!O224</f>
        <v>-3.2691608746203193E-2</v>
      </c>
      <c r="G235" s="24">
        <f>Electricity!T224</f>
        <v>-4.0205696937789567E-2</v>
      </c>
      <c r="H235" s="70">
        <f>Loads!E224</f>
        <v>-1.6045362667598539E-3</v>
      </c>
      <c r="I235" s="70">
        <f>Loads!J224</f>
        <v>-1.3208630151664194E-2</v>
      </c>
      <c r="J235" s="71">
        <f>Loads!O224</f>
        <v>2.8960735336704901E-2</v>
      </c>
      <c r="K235" s="71">
        <f>Loads!T224</f>
        <v>4.4936587736193467E-2</v>
      </c>
      <c r="L235" s="71">
        <f>Loads!Y224</f>
        <v>2.5852936083685052E-2</v>
      </c>
      <c r="M235" s="71">
        <f>Loads!AD224</f>
        <v>3.615095011855915E-2</v>
      </c>
      <c r="N235" s="71">
        <f>Loads!AI224</f>
        <v>1.8045444626099943E-2</v>
      </c>
      <c r="O235" s="20">
        <f>Hydro!E224</f>
        <v>9.5802619533127256E-2</v>
      </c>
    </row>
    <row r="236" spans="1:15" x14ac:dyDescent="0.25">
      <c r="A236" s="1">
        <v>40393</v>
      </c>
      <c r="B236" s="5">
        <f>Gas!E225</f>
        <v>2.8303735010582674E-2</v>
      </c>
      <c r="C236" s="5">
        <f>Gas!J225</f>
        <v>6.2212748766115973E-3</v>
      </c>
      <c r="D236" s="24">
        <f>Electricity!E225</f>
        <v>-2.9699546161281655E-2</v>
      </c>
      <c r="E236" s="24">
        <f>Electricity!J225</f>
        <v>-2.4167233846883948E-3</v>
      </c>
      <c r="F236" s="24">
        <f>Electricity!O225</f>
        <v>5.4797524420254234E-2</v>
      </c>
      <c r="G236" s="24">
        <f>Electricity!T225</f>
        <v>-1.9631668508047817E-2</v>
      </c>
      <c r="H236" s="70">
        <f>Loads!E225</f>
        <v>1.2751622168292037E-2</v>
      </c>
      <c r="I236" s="70">
        <f>Loads!J225</f>
        <v>3.8973935902002557E-2</v>
      </c>
      <c r="J236" s="71">
        <f>Loads!O225</f>
        <v>-1.9121022594084158E-2</v>
      </c>
      <c r="K236" s="71">
        <f>Loads!T225</f>
        <v>3.8566552116990616E-3</v>
      </c>
      <c r="L236" s="71">
        <f>Loads!Y225</f>
        <v>3.8179731305241854E-2</v>
      </c>
      <c r="M236" s="71">
        <f>Loads!AD225</f>
        <v>3.9897085057123111E-2</v>
      </c>
      <c r="N236" s="71">
        <f>Loads!AI225</f>
        <v>5.9009569956990082E-3</v>
      </c>
      <c r="O236" s="20">
        <f>Hydro!E225</f>
        <v>-0.33098102294239817</v>
      </c>
    </row>
    <row r="237" spans="1:15" x14ac:dyDescent="0.25">
      <c r="A237" s="1">
        <v>40394</v>
      </c>
      <c r="B237" s="5">
        <f>Gas!E226</f>
        <v>-1.7217989268106353E-2</v>
      </c>
      <c r="C237" s="5">
        <f>Gas!J226</f>
        <v>6.2212748766115973E-3</v>
      </c>
      <c r="D237" s="24">
        <f>Electricity!E226</f>
        <v>2.7944850893403879E-2</v>
      </c>
      <c r="E237" s="24">
        <f>Electricity!J226</f>
        <v>5.9414613567234889E-2</v>
      </c>
      <c r="F237" s="24">
        <f>Electricity!O226</f>
        <v>6.5854332626838152E-2</v>
      </c>
      <c r="G237" s="24">
        <f>Electricity!T226</f>
        <v>-6.095850790040493E-3</v>
      </c>
      <c r="H237" s="70">
        <f>Loads!E226</f>
        <v>3.2376763056758906E-2</v>
      </c>
      <c r="I237" s="70">
        <f>Loads!J226</f>
        <v>9.0326762374087766E-4</v>
      </c>
      <c r="J237" s="71">
        <f>Loads!O226</f>
        <v>-1.0249952321178313E-2</v>
      </c>
      <c r="K237" s="71">
        <f>Loads!T226</f>
        <v>-4.6471959303981958E-3</v>
      </c>
      <c r="L237" s="71">
        <f>Loads!Y226</f>
        <v>-7.2828741387432533E-2</v>
      </c>
      <c r="M237" s="71">
        <f>Loads!AD226</f>
        <v>1.5352909625562378E-2</v>
      </c>
      <c r="N237" s="71">
        <f>Loads!AI226</f>
        <v>6.1773879109838781E-4</v>
      </c>
      <c r="O237" s="20">
        <f>Hydro!E226</f>
        <v>1.6912879911857109E-2</v>
      </c>
    </row>
    <row r="238" spans="1:15" x14ac:dyDescent="0.25">
      <c r="A238" s="1">
        <v>40395</v>
      </c>
      <c r="B238" s="5">
        <f>Gas!E227</f>
        <v>1.5895206521728336E-3</v>
      </c>
      <c r="C238" s="5">
        <f>Gas!J227</f>
        <v>-2.1792069339434273E-4</v>
      </c>
      <c r="D238" s="24">
        <f>Electricity!E227</f>
        <v>4.6055514259901897E-2</v>
      </c>
      <c r="E238" s="24">
        <f>Electricity!J227</f>
        <v>7.1172255655371372E-2</v>
      </c>
      <c r="F238" s="24">
        <f>Electricity!O227</f>
        <v>9.0135047481398042E-2</v>
      </c>
      <c r="G238" s="24">
        <f>Electricity!T227</f>
        <v>5.8220679793292832E-2</v>
      </c>
      <c r="H238" s="70">
        <f>Loads!E227</f>
        <v>2.659306756472718E-3</v>
      </c>
      <c r="I238" s="70">
        <f>Loads!J227</f>
        <v>-7.8860389033728773E-2</v>
      </c>
      <c r="J238" s="71">
        <f>Loads!O227</f>
        <v>4.9013952244299996E-2</v>
      </c>
      <c r="K238" s="71">
        <f>Loads!T227</f>
        <v>1.8643655156480754E-2</v>
      </c>
      <c r="L238" s="71">
        <f>Loads!Y227</f>
        <v>-1.2530033496046727E-2</v>
      </c>
      <c r="M238" s="71">
        <f>Loads!AD227</f>
        <v>4.6193517212995749E-2</v>
      </c>
      <c r="N238" s="71">
        <f>Loads!AI227</f>
        <v>1.680113781740597E-2</v>
      </c>
      <c r="O238" s="20">
        <f>Hydro!E227</f>
        <v>0.20543826875116666</v>
      </c>
    </row>
    <row r="239" spans="1:15" x14ac:dyDescent="0.25">
      <c r="A239" s="1">
        <v>40396</v>
      </c>
      <c r="B239" s="5">
        <f>Gas!E228</f>
        <v>1.2910349346907407E-2</v>
      </c>
      <c r="C239" s="5">
        <f>Gas!J228</f>
        <v>4.492776645209336E-3</v>
      </c>
      <c r="D239" s="24">
        <f>Electricity!E228</f>
        <v>-5.4628433605908334E-2</v>
      </c>
      <c r="E239" s="24">
        <f>Electricity!J228</f>
        <v>3.2857354197711991E-2</v>
      </c>
      <c r="F239" s="24">
        <f>Electricity!O228</f>
        <v>0.10046513298393822</v>
      </c>
      <c r="G239" s="24">
        <f>Electricity!T228</f>
        <v>-3.0338304186519734E-2</v>
      </c>
      <c r="H239" s="70">
        <f>Loads!E228</f>
        <v>-1.6394401836422684E-2</v>
      </c>
      <c r="I239" s="70">
        <f>Loads!J228</f>
        <v>-2.3234036132012539E-2</v>
      </c>
      <c r="J239" s="71">
        <f>Loads!O228</f>
        <v>-3.2338947750464697E-2</v>
      </c>
      <c r="K239" s="71">
        <f>Loads!T228</f>
        <v>1.2544060583118938E-2</v>
      </c>
      <c r="L239" s="71">
        <f>Loads!Y228</f>
        <v>3.0172821155738133E-2</v>
      </c>
      <c r="M239" s="71">
        <f>Loads!AD228</f>
        <v>7.9160502593373927E-3</v>
      </c>
      <c r="N239" s="71">
        <f>Loads!AI228</f>
        <v>-5.1753426560154359E-3</v>
      </c>
      <c r="O239" s="20">
        <f>Hydro!E228</f>
        <v>-0.19939969825460202</v>
      </c>
    </row>
    <row r="240" spans="1:15" x14ac:dyDescent="0.25">
      <c r="A240" s="1">
        <v>40397</v>
      </c>
      <c r="B240" s="5">
        <f>Gas!E229</f>
        <v>-5.08151289347092E-2</v>
      </c>
      <c r="C240" s="5">
        <f>Gas!J229</f>
        <v>-3.5231702706055336E-2</v>
      </c>
      <c r="D240" s="24">
        <f>Electricity!E229</f>
        <v>1.6563524431967621E-3</v>
      </c>
      <c r="E240" s="24">
        <f>Electricity!J229</f>
        <v>3.3441930525432199E-2</v>
      </c>
      <c r="F240" s="24">
        <f>Electricity!O229</f>
        <v>8.0299208529352711E-2</v>
      </c>
      <c r="G240" s="24">
        <f>Electricity!T229</f>
        <v>3.6013196265991063E-4</v>
      </c>
      <c r="H240" s="70">
        <f>Loads!E229</f>
        <v>-1.8851877525425609E-2</v>
      </c>
      <c r="I240" s="70">
        <f>Loads!J229</f>
        <v>-0.13191481621955703</v>
      </c>
      <c r="J240" s="71">
        <f>Loads!O229</f>
        <v>-2.4589668013539456E-2</v>
      </c>
      <c r="K240" s="71">
        <f>Loads!T229</f>
        <v>-1.4953408096044951E-2</v>
      </c>
      <c r="L240" s="71">
        <f>Loads!Y229</f>
        <v>-4.3399106912648089E-2</v>
      </c>
      <c r="M240" s="71">
        <f>Loads!AD229</f>
        <v>-4.7617958176162267E-2</v>
      </c>
      <c r="N240" s="71">
        <f>Loads!AI229</f>
        <v>8.5113076336256754E-3</v>
      </c>
      <c r="O240" s="20">
        <f>Hydro!E229</f>
        <v>0.17583930891398603</v>
      </c>
    </row>
    <row r="241" spans="1:15" x14ac:dyDescent="0.25">
      <c r="A241" s="1">
        <v>40398</v>
      </c>
      <c r="B241" s="5">
        <f>Gas!E230</f>
        <v>2.3679485841051288E-3</v>
      </c>
      <c r="C241" s="5">
        <f>Gas!J230</f>
        <v>2.9286047584458782E-3</v>
      </c>
      <c r="D241" s="24">
        <f>Electricity!E230</f>
        <v>8.9332332969981457E-2</v>
      </c>
      <c r="E241" s="24">
        <f>Electricity!J230</f>
        <v>0.10548557360423572</v>
      </c>
      <c r="F241" s="24">
        <f>Electricity!O230</f>
        <v>0.22293119576554374</v>
      </c>
      <c r="G241" s="24">
        <f>Electricity!T230</f>
        <v>2.2687749023874999E-2</v>
      </c>
      <c r="H241" s="70">
        <f>Loads!E230</f>
        <v>1.4693823752886054E-2</v>
      </c>
      <c r="I241" s="70">
        <f>Loads!J230</f>
        <v>5.1583466065794004E-2</v>
      </c>
      <c r="J241" s="71">
        <f>Loads!O230</f>
        <v>-1.3207019099549966E-2</v>
      </c>
      <c r="K241" s="71">
        <f>Loads!T230</f>
        <v>-2.0199629396631863E-2</v>
      </c>
      <c r="L241" s="71">
        <f>Loads!Y230</f>
        <v>-2.4619384072630313E-2</v>
      </c>
      <c r="M241" s="71">
        <f>Loads!AD230</f>
        <v>-1.2978372125095394E-2</v>
      </c>
      <c r="N241" s="71">
        <f>Loads!AI230</f>
        <v>2.3700188739975148E-4</v>
      </c>
      <c r="O241" s="20">
        <f>Hydro!E230</f>
        <v>-0.7288116484728927</v>
      </c>
    </row>
    <row r="242" spans="1:15" x14ac:dyDescent="0.25">
      <c r="A242" s="1">
        <v>40399</v>
      </c>
      <c r="B242" s="5">
        <f>Gas!E231</f>
        <v>2.3679485841051288E-3</v>
      </c>
      <c r="C242" s="5">
        <f>Gas!J231</f>
        <v>2.9286047584458782E-3</v>
      </c>
      <c r="D242" s="24">
        <f>Electricity!E231</f>
        <v>-0.15876736941058073</v>
      </c>
      <c r="E242" s="24">
        <f>Electricity!J231</f>
        <v>-0.15472649454169637</v>
      </c>
      <c r="F242" s="24">
        <f>Electricity!O231</f>
        <v>-0.13770726972406791</v>
      </c>
      <c r="G242" s="24">
        <f>Electricity!T231</f>
        <v>-9.8629673469526474E-2</v>
      </c>
      <c r="H242" s="70">
        <f>Loads!E231</f>
        <v>1.237267063211403E-2</v>
      </c>
      <c r="I242" s="70">
        <f>Loads!J231</f>
        <v>-9.4620124953340712E-3</v>
      </c>
      <c r="J242" s="71">
        <f>Loads!O231</f>
        <v>-4.5971558793996559E-2</v>
      </c>
      <c r="K242" s="71">
        <f>Loads!T231</f>
        <v>-2.8889366375473208E-2</v>
      </c>
      <c r="L242" s="71">
        <f>Loads!Y231</f>
        <v>-1.4905219849121021E-2</v>
      </c>
      <c r="M242" s="71">
        <f>Loads!AD231</f>
        <v>-4.7860909283231612E-2</v>
      </c>
      <c r="N242" s="71">
        <f>Loads!AI231</f>
        <v>5.4423831229068742E-3</v>
      </c>
      <c r="O242" s="20">
        <f>Hydro!E231</f>
        <v>2.5828420064594626E-2</v>
      </c>
    </row>
    <row r="243" spans="1:15" x14ac:dyDescent="0.25">
      <c r="A243" s="1">
        <v>40400</v>
      </c>
      <c r="B243" s="5">
        <f>Gas!E232</f>
        <v>-1.1237689587926957E-2</v>
      </c>
      <c r="C243" s="5">
        <f>Gas!J232</f>
        <v>-1.3376087650908862E-2</v>
      </c>
      <c r="D243" s="24">
        <f>Electricity!E232</f>
        <v>-5.4457001153384831E-3</v>
      </c>
      <c r="E243" s="24">
        <f>Electricity!J232</f>
        <v>-1.4162254166233349E-2</v>
      </c>
      <c r="F243" s="24">
        <f>Electricity!O232</f>
        <v>3.6442683509542786E-3</v>
      </c>
      <c r="G243" s="24">
        <f>Electricity!T232</f>
        <v>-3.01177063260041E-2</v>
      </c>
      <c r="H243" s="70">
        <f>Loads!E232</f>
        <v>-2.8587629812136084E-2</v>
      </c>
      <c r="I243" s="70">
        <f>Loads!J232</f>
        <v>-8.7859559319451302E-3</v>
      </c>
      <c r="J243" s="71">
        <f>Loads!O232</f>
        <v>-1.0912608024093051E-2</v>
      </c>
      <c r="K243" s="71">
        <f>Loads!T232</f>
        <v>-2.7816458080904327E-2</v>
      </c>
      <c r="L243" s="71">
        <f>Loads!Y232</f>
        <v>1.6120521849289943E-2</v>
      </c>
      <c r="M243" s="71">
        <f>Loads!AD232</f>
        <v>-4.0603264324520605E-2</v>
      </c>
      <c r="N243" s="71">
        <f>Loads!AI232</f>
        <v>1.0490614944937582E-2</v>
      </c>
      <c r="O243" s="20">
        <f>Hydro!E232</f>
        <v>0.41791772631956425</v>
      </c>
    </row>
    <row r="244" spans="1:15" x14ac:dyDescent="0.25">
      <c r="A244" s="1">
        <v>40401</v>
      </c>
      <c r="B244" s="5">
        <f>Gas!E233</f>
        <v>-1.5001838505572605E-2</v>
      </c>
      <c r="C244" s="5">
        <f>Gas!J233</f>
        <v>-2.314130928886244E-2</v>
      </c>
      <c r="D244" s="24">
        <f>Electricity!E233</f>
        <v>4.5258278027189222E-2</v>
      </c>
      <c r="E244" s="24">
        <f>Electricity!J233</f>
        <v>2.0019360321725018E-2</v>
      </c>
      <c r="F244" s="24">
        <f>Electricity!O233</f>
        <v>1.1994596552099585E-2</v>
      </c>
      <c r="G244" s="24">
        <f>Electricity!T233</f>
        <v>1.9408182930262398E-2</v>
      </c>
      <c r="H244" s="70">
        <f>Loads!E233</f>
        <v>5.9966697689936843E-3</v>
      </c>
      <c r="I244" s="70">
        <f>Loads!J233</f>
        <v>1.8902957639619453E-2</v>
      </c>
      <c r="J244" s="71">
        <f>Loads!O233</f>
        <v>1.3732187105593818E-2</v>
      </c>
      <c r="K244" s="71">
        <f>Loads!T233</f>
        <v>5.4173567296987302E-3</v>
      </c>
      <c r="L244" s="71">
        <f>Loads!Y233</f>
        <v>8.6577576661881206E-3</v>
      </c>
      <c r="M244" s="71">
        <f>Loads!AD233</f>
        <v>8.7614444388008361E-3</v>
      </c>
      <c r="N244" s="71">
        <f>Loads!AI233</f>
        <v>2.8473897842977713E-3</v>
      </c>
      <c r="O244" s="20">
        <f>Hydro!E233</f>
        <v>7.2640192846944812E-2</v>
      </c>
    </row>
    <row r="245" spans="1:15" x14ac:dyDescent="0.25">
      <c r="A245" s="1">
        <v>40402</v>
      </c>
      <c r="B245" s="5">
        <f>Gas!E234</f>
        <v>-1.2009040814658048E-2</v>
      </c>
      <c r="C245" s="5">
        <f>Gas!J234</f>
        <v>-1.829118039606804E-2</v>
      </c>
      <c r="D245" s="24">
        <f>Electricity!E234</f>
        <v>3.4659801534390484E-3</v>
      </c>
      <c r="E245" s="24">
        <f>Electricity!J234</f>
        <v>6.1344619744898507E-2</v>
      </c>
      <c r="F245" s="24">
        <f>Electricity!O234</f>
        <v>6.8224200349007696E-2</v>
      </c>
      <c r="G245" s="24">
        <f>Electricity!T234</f>
        <v>3.9681318274031555E-2</v>
      </c>
      <c r="H245" s="70">
        <f>Loads!E234</f>
        <v>1.1869879089240254E-2</v>
      </c>
      <c r="I245" s="70">
        <f>Loads!J234</f>
        <v>8.1844255425068124E-3</v>
      </c>
      <c r="J245" s="71">
        <f>Loads!O234</f>
        <v>3.4484961320465857E-2</v>
      </c>
      <c r="K245" s="71">
        <f>Loads!T234</f>
        <v>2.303367641441173E-2</v>
      </c>
      <c r="L245" s="71">
        <f>Loads!Y234</f>
        <v>-6.0084609541020628E-2</v>
      </c>
      <c r="M245" s="71">
        <f>Loads!AD234</f>
        <v>4.4190812645957422E-2</v>
      </c>
      <c r="N245" s="71">
        <f>Loads!AI234</f>
        <v>5.6028124388873835E-5</v>
      </c>
      <c r="O245" s="20">
        <f>Hydro!E234</f>
        <v>-0.11423516784106152</v>
      </c>
    </row>
    <row r="246" spans="1:15" x14ac:dyDescent="0.25">
      <c r="A246" s="1">
        <v>40403</v>
      </c>
      <c r="B246" s="5">
        <f>Gas!E235</f>
        <v>-1.5768332371050024E-2</v>
      </c>
      <c r="C246" s="5">
        <f>Gas!J235</f>
        <v>-5.4119054277157489E-3</v>
      </c>
      <c r="D246" s="24">
        <f>Electricity!E235</f>
        <v>-4.2965373543529051E-3</v>
      </c>
      <c r="E246" s="24">
        <f>Electricity!J235</f>
        <v>0.19434956504824544</v>
      </c>
      <c r="F246" s="24">
        <f>Electricity!O235</f>
        <v>0.24570934306247094</v>
      </c>
      <c r="G246" s="24">
        <f>Electricity!T235</f>
        <v>3.0425988735579355E-2</v>
      </c>
      <c r="H246" s="70">
        <f>Loads!E235</f>
        <v>1.2216837650895207E-3</v>
      </c>
      <c r="I246" s="70">
        <f>Loads!J235</f>
        <v>-2.6594888408896122E-2</v>
      </c>
      <c r="J246" s="71">
        <f>Loads!O235</f>
        <v>4.7983641097876062E-2</v>
      </c>
      <c r="K246" s="71">
        <f>Loads!T235</f>
        <v>3.8437943363608312E-2</v>
      </c>
      <c r="L246" s="71">
        <f>Loads!Y235</f>
        <v>-1.2456102784869083E-3</v>
      </c>
      <c r="M246" s="71">
        <f>Loads!AD235</f>
        <v>1.4181705907361786E-3</v>
      </c>
      <c r="N246" s="71">
        <f>Loads!AI235</f>
        <v>-8.6400419973522991E-3</v>
      </c>
      <c r="O246" s="20">
        <f>Hydro!E235</f>
        <v>-0.5694869763626853</v>
      </c>
    </row>
    <row r="247" spans="1:15" x14ac:dyDescent="0.25">
      <c r="A247" s="1">
        <v>40404</v>
      </c>
      <c r="B247" s="5">
        <f>Gas!E236</f>
        <v>-3.6034314705139986E-2</v>
      </c>
      <c r="C247" s="5">
        <f>Gas!J236</f>
        <v>-1.8793613380622229E-2</v>
      </c>
      <c r="D247" s="24">
        <f>Electricity!E236</f>
        <v>-1.6324273387496964E-3</v>
      </c>
      <c r="E247" s="24">
        <f>Electricity!J236</f>
        <v>8.4090879642797906E-2</v>
      </c>
      <c r="F247" s="24">
        <f>Electricity!O236</f>
        <v>0.15534904484278014</v>
      </c>
      <c r="G247" s="24">
        <f>Electricity!T236</f>
        <v>5.2140813285183486E-3</v>
      </c>
      <c r="H247" s="70">
        <f>Loads!E236</f>
        <v>5.4964471940540383E-3</v>
      </c>
      <c r="I247" s="70">
        <f>Loads!J236</f>
        <v>-4.6279417457080044E-2</v>
      </c>
      <c r="J247" s="71">
        <f>Loads!O236</f>
        <v>5.9873836070669428E-2</v>
      </c>
      <c r="K247" s="71">
        <f>Loads!T236</f>
        <v>5.5777360437090417E-2</v>
      </c>
      <c r="L247" s="71">
        <f>Loads!Y236</f>
        <v>4.3630092537239873E-3</v>
      </c>
      <c r="M247" s="71">
        <f>Loads!AD236</f>
        <v>2.9332172973008941E-3</v>
      </c>
      <c r="N247" s="71">
        <f>Loads!AI236</f>
        <v>-1.4851458200004525E-2</v>
      </c>
      <c r="O247" s="20">
        <f>Hydro!E236</f>
        <v>-0.29482378400179832</v>
      </c>
    </row>
    <row r="248" spans="1:15" x14ac:dyDescent="0.25">
      <c r="A248" s="1">
        <v>40405</v>
      </c>
      <c r="B248" s="5">
        <f>Gas!E237</f>
        <v>-3.0891615445810495E-3</v>
      </c>
      <c r="C248" s="5">
        <f>Gas!J237</f>
        <v>-2.5786887807716778E-3</v>
      </c>
      <c r="D248" s="24">
        <f>Electricity!E237</f>
        <v>6.494354310017636E-2</v>
      </c>
      <c r="E248" s="24">
        <f>Electricity!J237</f>
        <v>0.3958772375894164</v>
      </c>
      <c r="F248" s="24">
        <f>Electricity!O237</f>
        <v>0.45510658958004047</v>
      </c>
      <c r="G248" s="24">
        <f>Electricity!T237</f>
        <v>3.2756745427322959E-2</v>
      </c>
      <c r="H248" s="70">
        <f>Loads!E237</f>
        <v>3.2701101798013527E-2</v>
      </c>
      <c r="I248" s="70">
        <f>Loads!J237</f>
        <v>2.0221943689315333E-2</v>
      </c>
      <c r="J248" s="71">
        <f>Loads!O237</f>
        <v>6.5356131893888336E-2</v>
      </c>
      <c r="K248" s="71">
        <f>Loads!T237</f>
        <v>1.146343391131846E-2</v>
      </c>
      <c r="L248" s="71">
        <f>Loads!Y237</f>
        <v>2.4385275714721766E-2</v>
      </c>
      <c r="M248" s="71">
        <f>Loads!AD237</f>
        <v>5.5901267135582078E-2</v>
      </c>
      <c r="N248" s="71">
        <f>Loads!AI237</f>
        <v>9.4329182734119998E-3</v>
      </c>
      <c r="O248" s="20">
        <f>Hydro!E237</f>
        <v>-0.13884386286262707</v>
      </c>
    </row>
    <row r="249" spans="1:15" x14ac:dyDescent="0.25">
      <c r="A249" s="1">
        <v>40406</v>
      </c>
      <c r="B249" s="5">
        <f>Gas!E238</f>
        <v>-3.0891615445810495E-3</v>
      </c>
      <c r="C249" s="5">
        <f>Gas!J238</f>
        <v>-2.5786887807716778E-3</v>
      </c>
      <c r="D249" s="24">
        <f>Electricity!E238</f>
        <v>6.2750636811136615E-2</v>
      </c>
      <c r="E249" s="24">
        <f>Electricity!J238</f>
        <v>-3.11304474431848E-2</v>
      </c>
      <c r="F249" s="24">
        <f>Electricity!O238</f>
        <v>4.834296868160548E-2</v>
      </c>
      <c r="G249" s="24">
        <f>Electricity!T238</f>
        <v>3.078697651312242E-2</v>
      </c>
      <c r="H249" s="70">
        <f>Loads!E238</f>
        <v>4.7357505511574971E-2</v>
      </c>
      <c r="I249" s="70">
        <f>Loads!J238</f>
        <v>3.1869095546499318E-2</v>
      </c>
      <c r="J249" s="71">
        <f>Loads!O238</f>
        <v>3.1482142994125994E-2</v>
      </c>
      <c r="K249" s="71">
        <f>Loads!T238</f>
        <v>5.9773523612920015E-2</v>
      </c>
      <c r="L249" s="71">
        <f>Loads!Y238</f>
        <v>4.2048425724765415E-2</v>
      </c>
      <c r="M249" s="71">
        <f>Loads!AD238</f>
        <v>4.1912338934590954E-2</v>
      </c>
      <c r="N249" s="71">
        <f>Loads!AI238</f>
        <v>-1.0714423081321311E-2</v>
      </c>
      <c r="O249" s="20">
        <f>Hydro!E238</f>
        <v>-0.22028816103790527</v>
      </c>
    </row>
    <row r="250" spans="1:15" x14ac:dyDescent="0.25">
      <c r="A250" s="1">
        <v>40407</v>
      </c>
      <c r="B250" s="5">
        <f>Gas!E239</f>
        <v>-1.6532184122489992E-2</v>
      </c>
      <c r="C250" s="5">
        <f>Gas!J239</f>
        <v>-3.2254501403038427E-2</v>
      </c>
      <c r="D250" s="24">
        <f>Electricity!E239</f>
        <v>-0.1111900558879253</v>
      </c>
      <c r="E250" s="24">
        <f>Electricity!J239</f>
        <v>-0.14093819999644469</v>
      </c>
      <c r="F250" s="24">
        <f>Electricity!O239</f>
        <v>-4.2672830564765479E-2</v>
      </c>
      <c r="G250" s="24">
        <f>Electricity!T239</f>
        <v>-0.1228315401524511</v>
      </c>
      <c r="H250" s="70">
        <f>Loads!E239</f>
        <v>-1.1404329614024489E-2</v>
      </c>
      <c r="I250" s="70">
        <f>Loads!J239</f>
        <v>2.7558518737246032E-2</v>
      </c>
      <c r="J250" s="71">
        <f>Loads!O239</f>
        <v>8.0789499954901367E-3</v>
      </c>
      <c r="K250" s="71">
        <f>Loads!T239</f>
        <v>-1.2419619182680114E-2</v>
      </c>
      <c r="L250" s="71">
        <f>Loads!Y239</f>
        <v>1.8847454112476847E-2</v>
      </c>
      <c r="M250" s="71">
        <f>Loads!AD239</f>
        <v>5.8103558873472572E-2</v>
      </c>
      <c r="N250" s="71">
        <f>Loads!AI239</f>
        <v>5.9325193436228774E-3</v>
      </c>
      <c r="O250" s="20">
        <f>Hydro!E239</f>
        <v>0.48713001280160717</v>
      </c>
    </row>
    <row r="251" spans="1:15" x14ac:dyDescent="0.25">
      <c r="A251" s="1">
        <v>40408</v>
      </c>
      <c r="B251" s="5">
        <f>Gas!E240</f>
        <v>-4.6891850888526279E-2</v>
      </c>
      <c r="C251" s="5">
        <f>Gas!J240</f>
        <v>-4.4530510777481783E-2</v>
      </c>
      <c r="D251" s="24">
        <f>Electricity!E240</f>
        <v>-4.9100644353710303E-2</v>
      </c>
      <c r="E251" s="24">
        <f>Electricity!J240</f>
        <v>-0.12137683347664166</v>
      </c>
      <c r="F251" s="24">
        <f>Electricity!O240</f>
        <v>-0.1182718478182665</v>
      </c>
      <c r="G251" s="24">
        <f>Electricity!T240</f>
        <v>-6.5179899878676478E-2</v>
      </c>
      <c r="H251" s="70">
        <f>Loads!E240</f>
        <v>-3.1504020978439268E-2</v>
      </c>
      <c r="I251" s="70">
        <f>Loads!J240</f>
        <v>1.4084692087905484E-2</v>
      </c>
      <c r="J251" s="71">
        <f>Loads!O240</f>
        <v>-9.3238868271967534E-2</v>
      </c>
      <c r="K251" s="71">
        <f>Loads!T240</f>
        <v>-5.6390117429681585E-2</v>
      </c>
      <c r="L251" s="71">
        <f>Loads!Y240</f>
        <v>2.8990683416938723E-3</v>
      </c>
      <c r="M251" s="71">
        <f>Loads!AD240</f>
        <v>1.4232636554193073E-2</v>
      </c>
      <c r="N251" s="71">
        <f>Loads!AI240</f>
        <v>1.7880983064396783E-2</v>
      </c>
      <c r="O251" s="20">
        <f>Hydro!E240</f>
        <v>0.29619924300195921</v>
      </c>
    </row>
    <row r="252" spans="1:15" x14ac:dyDescent="0.25">
      <c r="A252" s="1">
        <v>40409</v>
      </c>
      <c r="B252" s="5">
        <f>Gas!E241</f>
        <v>-1.2686509590941766E-2</v>
      </c>
      <c r="C252" s="5">
        <f>Gas!J241</f>
        <v>-1.0394451773086634E-3</v>
      </c>
      <c r="D252" s="24">
        <f>Electricity!E241</f>
        <v>-2.7738124008484844E-2</v>
      </c>
      <c r="E252" s="24">
        <f>Electricity!J241</f>
        <v>-2.1944373795030087E-2</v>
      </c>
      <c r="F252" s="24">
        <f>Electricity!O241</f>
        <v>-6.0639403192655317E-2</v>
      </c>
      <c r="G252" s="24">
        <f>Electricity!T241</f>
        <v>-1.721560496727554E-2</v>
      </c>
      <c r="H252" s="70">
        <f>Loads!E241</f>
        <v>1.6330737576529752E-2</v>
      </c>
      <c r="I252" s="70">
        <f>Loads!J241</f>
        <v>2.1163509845972053E-2</v>
      </c>
      <c r="J252" s="71">
        <f>Loads!O241</f>
        <v>-2.647195328978702E-2</v>
      </c>
      <c r="K252" s="71">
        <f>Loads!T241</f>
        <v>-1.4998920826628653E-2</v>
      </c>
      <c r="L252" s="71">
        <f>Loads!Y241</f>
        <v>-0.12812483067359612</v>
      </c>
      <c r="M252" s="71">
        <f>Loads!AD241</f>
        <v>-6.6920155975293327E-2</v>
      </c>
      <c r="N252" s="71">
        <f>Loads!AI241</f>
        <v>-9.2329892230436084E-4</v>
      </c>
      <c r="O252" s="20">
        <f>Hydro!E241</f>
        <v>5.0104437485145481E-2</v>
      </c>
    </row>
    <row r="253" spans="1:15" x14ac:dyDescent="0.25">
      <c r="A253" s="1">
        <v>40410</v>
      </c>
      <c r="B253" s="5">
        <f>Gas!E242</f>
        <v>-2.7506213675379955E-2</v>
      </c>
      <c r="C253" s="5">
        <f>Gas!J242</f>
        <v>-3.3703222204890401E-2</v>
      </c>
      <c r="D253" s="24">
        <f>Electricity!E242</f>
        <v>4.9725104499696499E-2</v>
      </c>
      <c r="E253" s="24">
        <f>Electricity!J242</f>
        <v>0.12036358354032346</v>
      </c>
      <c r="F253" s="24">
        <f>Electricity!O242</f>
        <v>8.4298262567032822E-2</v>
      </c>
      <c r="G253" s="24">
        <f>Electricity!T242</f>
        <v>4.8787601431908356E-2</v>
      </c>
      <c r="H253" s="70">
        <f>Loads!E242</f>
        <v>4.5004970905053732E-3</v>
      </c>
      <c r="I253" s="70">
        <f>Loads!J242</f>
        <v>7.0209208824838082E-3</v>
      </c>
      <c r="J253" s="71">
        <f>Loads!O242</f>
        <v>-4.0598641327982188E-2</v>
      </c>
      <c r="K253" s="71">
        <f>Loads!T242</f>
        <v>-1.9990544578268238E-2</v>
      </c>
      <c r="L253" s="71">
        <f>Loads!Y242</f>
        <v>3.6025773771264535E-2</v>
      </c>
      <c r="M253" s="71">
        <f>Loads!AD242</f>
        <v>-6.0974676942126826E-2</v>
      </c>
      <c r="N253" s="71">
        <f>Loads!AI242</f>
        <v>1.3049872691460018E-2</v>
      </c>
      <c r="O253" s="20">
        <f>Hydro!E242</f>
        <v>-0.17928063022183238</v>
      </c>
    </row>
    <row r="254" spans="1:15" x14ac:dyDescent="0.25">
      <c r="A254" s="1">
        <v>40411</v>
      </c>
      <c r="B254" s="5">
        <f>Gas!E243</f>
        <v>-3.4112666131094094E-2</v>
      </c>
      <c r="C254" s="5">
        <f>Gas!J243</f>
        <v>-3.7905271475121662E-2</v>
      </c>
      <c r="D254" s="24">
        <f>Electricity!E243</f>
        <v>-2.1131451005218758E-3</v>
      </c>
      <c r="E254" s="24">
        <f>Electricity!J243</f>
        <v>1.9010405989934809E-2</v>
      </c>
      <c r="F254" s="24">
        <f>Electricity!O243</f>
        <v>1.658980424287583E-2</v>
      </c>
      <c r="G254" s="24">
        <f>Electricity!T243</f>
        <v>-1.0898212609694318E-2</v>
      </c>
      <c r="H254" s="70">
        <f>Loads!E243</f>
        <v>-3.4251728094136069E-2</v>
      </c>
      <c r="I254" s="70">
        <f>Loads!J243</f>
        <v>1.3970816020780971E-2</v>
      </c>
      <c r="J254" s="71">
        <f>Loads!O243</f>
        <v>-8.5845588124500161E-3</v>
      </c>
      <c r="K254" s="71">
        <f>Loads!T243</f>
        <v>-4.4753452702941676E-2</v>
      </c>
      <c r="L254" s="71">
        <f>Loads!Y243</f>
        <v>8.4697870961236654E-2</v>
      </c>
      <c r="M254" s="71">
        <f>Loads!AD243</f>
        <v>-2.7855669762861662E-2</v>
      </c>
      <c r="N254" s="71">
        <f>Loads!AI243</f>
        <v>2.078412972041413E-2</v>
      </c>
      <c r="O254" s="20">
        <f>Hydro!E243</f>
        <v>0.11017986588474936</v>
      </c>
    </row>
    <row r="255" spans="1:15" x14ac:dyDescent="0.25">
      <c r="A255" s="1">
        <v>40412</v>
      </c>
      <c r="B255" s="5">
        <f>Gas!E244</f>
        <v>-9.4946793513234883E-3</v>
      </c>
      <c r="C255" s="5">
        <f>Gas!J244</f>
        <v>-1.0659787351512018E-2</v>
      </c>
      <c r="D255" s="24">
        <f>Electricity!E244</f>
        <v>6.4060958406450957E-2</v>
      </c>
      <c r="E255" s="24">
        <f>Electricity!J244</f>
        <v>7.1747067418953314E-2</v>
      </c>
      <c r="F255" s="24">
        <f>Electricity!O244</f>
        <v>0.17323184347017515</v>
      </c>
      <c r="G255" s="24">
        <f>Electricity!T244</f>
        <v>2.6114370126793574E-2</v>
      </c>
      <c r="H255" s="70">
        <f>Loads!E244</f>
        <v>7.0614082028367109E-3</v>
      </c>
      <c r="I255" s="70">
        <f>Loads!J244</f>
        <v>-2.2477425037194812E-2</v>
      </c>
      <c r="J255" s="71">
        <f>Loads!O244</f>
        <v>-9.1047980412357066E-3</v>
      </c>
      <c r="K255" s="71">
        <f>Loads!T244</f>
        <v>-2.4391220232977157E-2</v>
      </c>
      <c r="L255" s="71">
        <f>Loads!Y244</f>
        <v>-3.9311606043194391E-2</v>
      </c>
      <c r="M255" s="71">
        <f>Loads!AD244</f>
        <v>-4.4965939060645443E-2</v>
      </c>
      <c r="N255" s="71">
        <f>Loads!AI244</f>
        <v>9.8327092879720579E-3</v>
      </c>
      <c r="O255" s="20">
        <f>Hydro!E244</f>
        <v>0.22290956565202166</v>
      </c>
    </row>
    <row r="256" spans="1:15" x14ac:dyDescent="0.25">
      <c r="A256" s="1">
        <v>40413</v>
      </c>
      <c r="B256" s="5">
        <f>Gas!E245</f>
        <v>-9.4946793513234883E-3</v>
      </c>
      <c r="C256" s="5">
        <f>Gas!J245</f>
        <v>-1.0659787351512018E-2</v>
      </c>
      <c r="D256" s="24">
        <f>Electricity!E245</f>
        <v>-1.1915514031165038E-2</v>
      </c>
      <c r="E256" s="24">
        <f>Electricity!J245</f>
        <v>-7.945806405377151E-2</v>
      </c>
      <c r="F256" s="24">
        <f>Electricity!O245</f>
        <v>-0.106485464580359</v>
      </c>
      <c r="G256" s="24">
        <f>Electricity!T245</f>
        <v>3.9141079704999009E-3</v>
      </c>
      <c r="H256" s="70">
        <f>Loads!E245</f>
        <v>9.1518500890692689E-3</v>
      </c>
      <c r="I256" s="70">
        <f>Loads!J245</f>
        <v>-3.9169885178003738E-2</v>
      </c>
      <c r="J256" s="71">
        <f>Loads!O245</f>
        <v>1.2488297423579153E-2</v>
      </c>
      <c r="K256" s="71">
        <f>Loads!T245</f>
        <v>2.5167083424197156E-2</v>
      </c>
      <c r="L256" s="71">
        <f>Loads!Y245</f>
        <v>-0.12521838007846545</v>
      </c>
      <c r="M256" s="71">
        <f>Loads!AD245</f>
        <v>-1.894290733552853E-2</v>
      </c>
      <c r="N256" s="71">
        <f>Loads!AI245</f>
        <v>-1.9750575645714252E-2</v>
      </c>
      <c r="O256" s="20">
        <f>Hydro!E245</f>
        <v>-0.33240160267152208</v>
      </c>
    </row>
    <row r="257" spans="1:15" x14ac:dyDescent="0.25">
      <c r="A257" s="1">
        <v>40414</v>
      </c>
      <c r="B257" s="5">
        <f>Gas!E246</f>
        <v>-3.8044071278455924E-2</v>
      </c>
      <c r="C257" s="5">
        <f>Gas!J246</f>
        <v>3.1281801440899287E-2</v>
      </c>
      <c r="D257" s="24">
        <f>Electricity!E246</f>
        <v>0.19904332844000694</v>
      </c>
      <c r="E257" s="24">
        <f>Electricity!J246</f>
        <v>0.2029716825415418</v>
      </c>
      <c r="F257" s="24">
        <f>Electricity!O246</f>
        <v>0.18718330616015091</v>
      </c>
      <c r="G257" s="24">
        <f>Electricity!T246</f>
        <v>0.22626013838377187</v>
      </c>
      <c r="H257" s="70">
        <f>Loads!E246</f>
        <v>7.0478961014250885E-3</v>
      </c>
      <c r="I257" s="70">
        <f>Loads!J246</f>
        <v>-4.3408813880332298E-2</v>
      </c>
      <c r="J257" s="71">
        <f>Loads!O246</f>
        <v>6.0374369792841442E-2</v>
      </c>
      <c r="K257" s="71">
        <f>Loads!T246</f>
        <v>4.8233544687421026E-2</v>
      </c>
      <c r="L257" s="71">
        <f>Loads!Y246</f>
        <v>-2.3588620874694377E-3</v>
      </c>
      <c r="M257" s="71">
        <f>Loads!AD246</f>
        <v>1.3854823636489766E-2</v>
      </c>
      <c r="N257" s="71">
        <f>Loads!AI246</f>
        <v>-1.3065403364180661E-2</v>
      </c>
      <c r="O257" s="20">
        <f>Hydro!E246</f>
        <v>0.29845489283051618</v>
      </c>
    </row>
    <row r="258" spans="1:15" x14ac:dyDescent="0.25">
      <c r="A258" s="1">
        <v>40415</v>
      </c>
      <c r="B258" s="5">
        <f>Gas!E247</f>
        <v>-7.7610235567083675E-3</v>
      </c>
      <c r="C258" s="5">
        <f>Gas!J247</f>
        <v>1.5598454601575121E-2</v>
      </c>
      <c r="D258" s="24">
        <f>Electricity!E247</f>
        <v>2.6643205751483906E-2</v>
      </c>
      <c r="E258" s="24">
        <f>Electricity!J247</f>
        <v>0.12329006819705249</v>
      </c>
      <c r="F258" s="24">
        <f>Electricity!O247</f>
        <v>0.16088592240166075</v>
      </c>
      <c r="G258" s="24">
        <f>Electricity!T247</f>
        <v>3.2991227063153071E-2</v>
      </c>
      <c r="H258" s="70">
        <f>Loads!E247</f>
        <v>3.1210341909527123E-2</v>
      </c>
      <c r="I258" s="70">
        <f>Loads!J247</f>
        <v>5.686467511874449E-2</v>
      </c>
      <c r="J258" s="71">
        <f>Loads!O247</f>
        <v>6.8903498939646146E-2</v>
      </c>
      <c r="K258" s="71">
        <f>Loads!T247</f>
        <v>6.674981981799441E-2</v>
      </c>
      <c r="L258" s="71">
        <f>Loads!Y247</f>
        <v>4.7165885018437742E-2</v>
      </c>
      <c r="M258" s="71">
        <f>Loads!AD247</f>
        <v>5.6207783155894753E-2</v>
      </c>
      <c r="N258" s="71">
        <f>Loads!AI247</f>
        <v>8.1057020143255332E-3</v>
      </c>
      <c r="O258" s="20">
        <f>Hydro!E247</f>
        <v>-0.12065821020344185</v>
      </c>
    </row>
    <row r="259" spans="1:15" x14ac:dyDescent="0.25">
      <c r="A259" s="1">
        <v>40416</v>
      </c>
      <c r="B259" s="5">
        <f>Gas!E248</f>
        <v>-3.6760496427323555E-2</v>
      </c>
      <c r="C259" s="5">
        <f>Gas!J248</f>
        <v>-1.7098383178794554E-2</v>
      </c>
      <c r="D259" s="24">
        <f>Electricity!E248</f>
        <v>4.9372335561680504E-2</v>
      </c>
      <c r="E259" s="24">
        <f>Electricity!J248</f>
        <v>-9.5113562350398612E-2</v>
      </c>
      <c r="F259" s="24">
        <f>Electricity!O248</f>
        <v>-8.8657757168587925E-2</v>
      </c>
      <c r="G259" s="24">
        <f>Electricity!T248</f>
        <v>-8.4339397144749667E-4</v>
      </c>
      <c r="H259" s="70">
        <f>Loads!E248</f>
        <v>-3.1173543636183909E-2</v>
      </c>
      <c r="I259" s="70">
        <f>Loads!J248</f>
        <v>-2.9061283853815581E-2</v>
      </c>
      <c r="J259" s="71">
        <f>Loads!O248</f>
        <v>-9.640801267247967E-2</v>
      </c>
      <c r="K259" s="71">
        <f>Loads!T248</f>
        <v>-6.6264314649990497E-2</v>
      </c>
      <c r="L259" s="71">
        <f>Loads!Y248</f>
        <v>3.6811489014586918E-2</v>
      </c>
      <c r="M259" s="71">
        <f>Loads!AD248</f>
        <v>-3.6025781181825284E-2</v>
      </c>
      <c r="N259" s="71">
        <f>Loads!AI248</f>
        <v>-1.5574481214044172E-2</v>
      </c>
      <c r="O259" s="20">
        <f>Hydro!E248</f>
        <v>0.13974624494471072</v>
      </c>
    </row>
    <row r="260" spans="1:15" x14ac:dyDescent="0.25">
      <c r="A260" s="1">
        <v>40417</v>
      </c>
      <c r="B260" s="5">
        <f>Gas!E249</f>
        <v>-4.7935285931457426E-2</v>
      </c>
      <c r="C260" s="5">
        <f>Gas!J249</f>
        <v>-1.3231831963937891E-2</v>
      </c>
      <c r="D260" s="24">
        <f>Electricity!E249</f>
        <v>-0.24209627860089891</v>
      </c>
      <c r="E260" s="24">
        <f>Electricity!J249</f>
        <v>3.0836506177645329E-2</v>
      </c>
      <c r="F260" s="24">
        <f>Electricity!O249</f>
        <v>7.7532153951574159E-2</v>
      </c>
      <c r="G260" s="24">
        <f>Electricity!T249</f>
        <v>-0.23274698814740474</v>
      </c>
      <c r="H260" s="70">
        <f>Loads!E249</f>
        <v>-4.7739943249562128E-2</v>
      </c>
      <c r="I260" s="70">
        <f>Loads!J249</f>
        <v>5.3969886325254124E-2</v>
      </c>
      <c r="J260" s="71">
        <f>Loads!O249</f>
        <v>-1.4773625519950928E-2</v>
      </c>
      <c r="K260" s="71">
        <f>Loads!T249</f>
        <v>-7.6090156467307463E-2</v>
      </c>
      <c r="L260" s="71">
        <f>Loads!Y249</f>
        <v>-8.234144536597654E-3</v>
      </c>
      <c r="M260" s="71">
        <f>Loads!AD249</f>
        <v>-6.9917134041025425E-2</v>
      </c>
      <c r="N260" s="71">
        <f>Loads!AI249</f>
        <v>3.5503651043532425E-2</v>
      </c>
      <c r="O260" s="20">
        <f>Hydro!E249</f>
        <v>0.10989040114461204</v>
      </c>
    </row>
    <row r="261" spans="1:15" x14ac:dyDescent="0.25">
      <c r="A261" s="1">
        <v>40418</v>
      </c>
      <c r="B261" s="5">
        <f>Gas!E250</f>
        <v>-3.7701803430667345E-3</v>
      </c>
      <c r="C261" s="5">
        <f>Gas!J250</f>
        <v>-1.0540255552664177E-2</v>
      </c>
      <c r="D261" s="24">
        <f>Electricity!E250</f>
        <v>-4.0423799676404366E-2</v>
      </c>
      <c r="E261" s="24">
        <f>Electricity!J250</f>
        <v>1.3385247228862945E-2</v>
      </c>
      <c r="F261" s="24">
        <f>Electricity!O250</f>
        <v>3.5752366418383447E-2</v>
      </c>
      <c r="G261" s="24">
        <f>Electricity!T250</f>
        <v>-3.3258924848517182E-2</v>
      </c>
      <c r="H261" s="70">
        <f>Loads!E250</f>
        <v>-5.7128587118708968E-2</v>
      </c>
      <c r="I261" s="70">
        <f>Loads!J250</f>
        <v>-6.6623578230175881E-2</v>
      </c>
      <c r="J261" s="71">
        <f>Loads!O250</f>
        <v>-1.0657583576564378E-2</v>
      </c>
      <c r="K261" s="71">
        <f>Loads!T250</f>
        <v>-4.0136846327351872E-2</v>
      </c>
      <c r="L261" s="71">
        <f>Loads!Y250</f>
        <v>-2.8843376881521832E-2</v>
      </c>
      <c r="M261" s="71">
        <f>Loads!AD250</f>
        <v>-2.6687836438256729E-2</v>
      </c>
      <c r="N261" s="71">
        <f>Loads!AI250</f>
        <v>-3.6235892240299161E-3</v>
      </c>
      <c r="O261" s="20">
        <f>Hydro!E250</f>
        <v>-0.15989992612009821</v>
      </c>
    </row>
    <row r="262" spans="1:15" x14ac:dyDescent="0.25">
      <c r="A262" s="1">
        <v>40419</v>
      </c>
      <c r="B262" s="5">
        <f>Gas!E251</f>
        <v>-1.3913018292802724E-2</v>
      </c>
      <c r="C262" s="5">
        <f>Gas!J251</f>
        <v>-7.6083830302702965E-3</v>
      </c>
      <c r="D262" s="24">
        <f>Electricity!E251</f>
        <v>-0.13621394609319576</v>
      </c>
      <c r="E262" s="24">
        <f>Electricity!J251</f>
        <v>-2.2093034871953712E-2</v>
      </c>
      <c r="F262" s="24">
        <f>Electricity!O251</f>
        <v>9.1172706668246783E-2</v>
      </c>
      <c r="G262" s="24">
        <f>Electricity!T251</f>
        <v>-9.0629744138131199E-2</v>
      </c>
      <c r="H262" s="70">
        <f>Loads!E251</f>
        <v>2.2679048343457964E-2</v>
      </c>
      <c r="I262" s="70">
        <f>Loads!J251</f>
        <v>-6.7004964346369225E-2</v>
      </c>
      <c r="J262" s="71">
        <f>Loads!O251</f>
        <v>-2.2800700001727292E-2</v>
      </c>
      <c r="K262" s="71">
        <f>Loads!T251</f>
        <v>-2.8901360134191811E-2</v>
      </c>
      <c r="L262" s="71">
        <f>Loads!Y251</f>
        <v>-9.4065712453506228E-2</v>
      </c>
      <c r="M262" s="71">
        <f>Loads!AD251</f>
        <v>-2.4703303455733711E-2</v>
      </c>
      <c r="N262" s="71">
        <f>Loads!AI251</f>
        <v>-5.5570071643598062E-3</v>
      </c>
      <c r="O262" s="20">
        <f>Hydro!E251</f>
        <v>0.29948974115898475</v>
      </c>
    </row>
    <row r="263" spans="1:15" x14ac:dyDescent="0.25">
      <c r="A263" s="1">
        <v>40420</v>
      </c>
      <c r="B263" s="5">
        <f>Gas!E252</f>
        <v>-1.3913018292802724E-2</v>
      </c>
      <c r="C263" s="5">
        <f>Gas!J252</f>
        <v>-7.6083830302702965E-3</v>
      </c>
      <c r="D263" s="24">
        <f>Electricity!E252</f>
        <v>-9.4040787939776604E-2</v>
      </c>
      <c r="E263" s="24">
        <f>Electricity!J252</f>
        <v>-7.6820268148446114E-2</v>
      </c>
      <c r="F263" s="24">
        <f>Electricity!O252</f>
        <v>-0.11366509197596374</v>
      </c>
      <c r="G263" s="24">
        <f>Electricity!T252</f>
        <v>-0.10275313437878811</v>
      </c>
      <c r="H263" s="70">
        <f>Loads!E252</f>
        <v>-2.4801129442516834E-3</v>
      </c>
      <c r="I263" s="70">
        <f>Loads!J252</f>
        <v>-3.6268530109202488E-2</v>
      </c>
      <c r="J263" s="71">
        <f>Loads!O252</f>
        <v>3.7409259041720766E-4</v>
      </c>
      <c r="K263" s="71">
        <f>Loads!T252</f>
        <v>-1.2334168590334788E-2</v>
      </c>
      <c r="L263" s="71">
        <f>Loads!Y252</f>
        <v>-0.10324794930204359</v>
      </c>
      <c r="M263" s="71">
        <f>Loads!AD252</f>
        <v>-2.9502331858434094E-2</v>
      </c>
      <c r="N263" s="71">
        <f>Loads!AI252</f>
        <v>-1.0798745051511932E-2</v>
      </c>
      <c r="O263" s="20">
        <f>Hydro!E252</f>
        <v>-1.7521841911556688E-2</v>
      </c>
    </row>
    <row r="264" spans="1:15" x14ac:dyDescent="0.25">
      <c r="A264" s="1">
        <v>40421</v>
      </c>
      <c r="B264" s="5">
        <f>Gas!E253</f>
        <v>2.2900962360034194E-2</v>
      </c>
      <c r="C264" s="5">
        <f>Gas!J253</f>
        <v>2.1873979166060431E-2</v>
      </c>
      <c r="D264" s="24">
        <f>Electricity!E253</f>
        <v>-8.0545954361390781E-2</v>
      </c>
      <c r="E264" s="24">
        <f>Electricity!J253</f>
        <v>-4.2745934577799773E-3</v>
      </c>
      <c r="F264" s="24">
        <f>Electricity!O253</f>
        <v>-5.6192143610781772E-2</v>
      </c>
      <c r="G264" s="24">
        <f>Electricity!T253</f>
        <v>-0.11038700264657172</v>
      </c>
      <c r="H264" s="70">
        <f>Loads!E253</f>
        <v>-2.8500785908278509E-2</v>
      </c>
      <c r="I264" s="70">
        <f>Loads!J253</f>
        <v>-5.1764738204889998E-2</v>
      </c>
      <c r="J264" s="71">
        <f>Loads!O253</f>
        <v>-2.2681983060033051E-2</v>
      </c>
      <c r="K264" s="71">
        <f>Loads!T253</f>
        <v>-8.4780110896201799E-3</v>
      </c>
      <c r="L264" s="71">
        <f>Loads!Y253</f>
        <v>-1.6352504622414804E-2</v>
      </c>
      <c r="M264" s="71">
        <f>Loads!AD253</f>
        <v>-3.4059806207991372E-2</v>
      </c>
      <c r="N264" s="71">
        <f>Loads!AI253</f>
        <v>2.9376004550908663E-3</v>
      </c>
      <c r="O264" s="20">
        <f>Hydro!E253</f>
        <v>4.4800449877373361E-2</v>
      </c>
    </row>
    <row r="265" spans="1:15" x14ac:dyDescent="0.25">
      <c r="A265" s="1">
        <v>40422</v>
      </c>
      <c r="B265" s="5">
        <f>Gas!E254</f>
        <v>9.2223313410874863E-2</v>
      </c>
      <c r="C265" s="5">
        <f>Gas!J254</f>
        <v>1.7708156801572908E-2</v>
      </c>
      <c r="D265" s="24">
        <f>Electricity!E254</f>
        <v>0.15327829193795781</v>
      </c>
      <c r="E265" s="24">
        <f>Electricity!J254</f>
        <v>2.8835379248991353E-2</v>
      </c>
      <c r="F265" s="24">
        <f>Electricity!O254</f>
        <v>9.3744272271108334E-2</v>
      </c>
      <c r="G265" s="24">
        <f>Electricity!T254</f>
        <v>0.16933628473290574</v>
      </c>
      <c r="H265" s="70">
        <f>Loads!E254</f>
        <v>7.4381719441074468E-2</v>
      </c>
      <c r="I265" s="70">
        <f>Loads!J254</f>
        <v>0.21641798375565349</v>
      </c>
      <c r="J265" s="71">
        <f>Loads!O254</f>
        <v>3.749151361105646E-2</v>
      </c>
      <c r="K265" s="71">
        <f>Loads!T254</f>
        <v>8.0292609307639234E-2</v>
      </c>
      <c r="L265" s="71">
        <f>Loads!Y254</f>
        <v>0.10233967236474778</v>
      </c>
      <c r="M265" s="71">
        <f>Loads!AD254</f>
        <v>5.9250865730795826E-2</v>
      </c>
      <c r="N265" s="71">
        <f>Loads!AI254</f>
        <v>3.5366035396240336E-2</v>
      </c>
      <c r="O265" s="20">
        <f>Hydro!E254</f>
        <v>-0.11599916046454914</v>
      </c>
    </row>
    <row r="266" spans="1:15" x14ac:dyDescent="0.25">
      <c r="A266" s="1">
        <v>40423</v>
      </c>
      <c r="B266" s="5" t="str">
        <f>Gas!E255</f>
        <v/>
      </c>
      <c r="C266" s="5" t="str">
        <f>Gas!J255</f>
        <v/>
      </c>
      <c r="D266" s="24" t="str">
        <f>Electricity!E255</f>
        <v/>
      </c>
      <c r="E266" s="24" t="str">
        <f>Electricity!J255</f>
        <v/>
      </c>
      <c r="F266" s="24" t="str">
        <f>Electricity!O255</f>
        <v/>
      </c>
      <c r="G266" s="24" t="str">
        <f>Electricity!T255</f>
        <v/>
      </c>
      <c r="H266" s="70" t="str">
        <f>Loads!E255</f>
        <v/>
      </c>
      <c r="I266" s="70" t="str">
        <f>Loads!J255</f>
        <v/>
      </c>
      <c r="J266" s="71" t="str">
        <f>Loads!O255</f>
        <v/>
      </c>
      <c r="K266" s="71" t="str">
        <f>Loads!T255</f>
        <v/>
      </c>
      <c r="L266" s="71" t="str">
        <f>Loads!Y255</f>
        <v/>
      </c>
      <c r="M266" s="71" t="str">
        <f>Loads!AD255</f>
        <v/>
      </c>
      <c r="N266" s="71" t="str">
        <f>Loads!AI255</f>
        <v/>
      </c>
      <c r="O266" s="20" t="str">
        <f>Hydro!E255</f>
        <v/>
      </c>
    </row>
    <row r="267" spans="1:15" x14ac:dyDescent="0.25">
      <c r="A267" s="1">
        <v>40424</v>
      </c>
      <c r="B267" s="5" t="str">
        <f>Gas!E256</f>
        <v/>
      </c>
      <c r="C267" s="5" t="str">
        <f>Gas!J256</f>
        <v/>
      </c>
      <c r="D267" s="24" t="str">
        <f>Electricity!E256</f>
        <v/>
      </c>
      <c r="E267" s="24" t="str">
        <f>Electricity!J256</f>
        <v/>
      </c>
      <c r="F267" s="24" t="str">
        <f>Electricity!O256</f>
        <v/>
      </c>
      <c r="G267" s="24" t="str">
        <f>Electricity!T256</f>
        <v/>
      </c>
      <c r="H267" s="70" t="str">
        <f>Loads!E256</f>
        <v/>
      </c>
      <c r="I267" s="70" t="str">
        <f>Loads!J256</f>
        <v/>
      </c>
      <c r="J267" s="71" t="str">
        <f>Loads!O256</f>
        <v/>
      </c>
      <c r="K267" s="71" t="str">
        <f>Loads!T256</f>
        <v/>
      </c>
      <c r="L267" s="71" t="str">
        <f>Loads!Y256</f>
        <v/>
      </c>
      <c r="M267" s="71" t="str">
        <f>Loads!AD256</f>
        <v/>
      </c>
      <c r="N267" s="71" t="str">
        <f>Loads!AI256</f>
        <v/>
      </c>
      <c r="O267" s="20" t="str">
        <f>Hydro!E256</f>
        <v/>
      </c>
    </row>
    <row r="268" spans="1:15" x14ac:dyDescent="0.25">
      <c r="A268" s="1">
        <v>40425</v>
      </c>
      <c r="B268" s="5" t="str">
        <f>Gas!E257</f>
        <v/>
      </c>
      <c r="C268" s="5" t="str">
        <f>Gas!J257</f>
        <v/>
      </c>
      <c r="D268" s="24" t="str">
        <f>Electricity!E257</f>
        <v/>
      </c>
      <c r="E268" s="24" t="str">
        <f>Electricity!J257</f>
        <v/>
      </c>
      <c r="F268" s="24" t="str">
        <f>Electricity!O257</f>
        <v/>
      </c>
      <c r="G268" s="24" t="str">
        <f>Electricity!T257</f>
        <v/>
      </c>
      <c r="H268" s="70" t="str">
        <f>Loads!E257</f>
        <v/>
      </c>
      <c r="I268" s="70" t="str">
        <f>Loads!J257</f>
        <v/>
      </c>
      <c r="J268" s="71" t="str">
        <f>Loads!O257</f>
        <v/>
      </c>
      <c r="K268" s="71" t="str">
        <f>Loads!T257</f>
        <v/>
      </c>
      <c r="L268" s="71" t="str">
        <f>Loads!Y257</f>
        <v/>
      </c>
      <c r="M268" s="71" t="str">
        <f>Loads!AD257</f>
        <v/>
      </c>
      <c r="N268" s="71" t="str">
        <f>Loads!AI257</f>
        <v/>
      </c>
      <c r="O268" s="20" t="str">
        <f>Hydro!E257</f>
        <v/>
      </c>
    </row>
    <row r="269" spans="1:15" x14ac:dyDescent="0.25">
      <c r="A269" s="1">
        <v>40426</v>
      </c>
      <c r="B269" s="5" t="str">
        <f>Gas!E258</f>
        <v/>
      </c>
      <c r="C269" s="5" t="str">
        <f>Gas!J258</f>
        <v/>
      </c>
      <c r="D269" s="24" t="str">
        <f>Electricity!E258</f>
        <v/>
      </c>
      <c r="E269" s="24" t="str">
        <f>Electricity!J258</f>
        <v/>
      </c>
      <c r="F269" s="24" t="str">
        <f>Electricity!O258</f>
        <v/>
      </c>
      <c r="G269" s="24" t="str">
        <f>Electricity!T258</f>
        <v/>
      </c>
      <c r="H269" s="70" t="str">
        <f>Loads!E258</f>
        <v/>
      </c>
      <c r="I269" s="70" t="str">
        <f>Loads!J258</f>
        <v/>
      </c>
      <c r="J269" s="71" t="str">
        <f>Loads!O258</f>
        <v/>
      </c>
      <c r="K269" s="71" t="str">
        <f>Loads!T258</f>
        <v/>
      </c>
      <c r="L269" s="71" t="str">
        <f>Loads!Y258</f>
        <v/>
      </c>
      <c r="M269" s="71" t="str">
        <f>Loads!AD258</f>
        <v/>
      </c>
      <c r="N269" s="71" t="str">
        <f>Loads!AI258</f>
        <v/>
      </c>
      <c r="O269" s="20" t="str">
        <f>Hydro!E258</f>
        <v/>
      </c>
    </row>
    <row r="270" spans="1:15" x14ac:dyDescent="0.25">
      <c r="A270" s="1">
        <v>40427</v>
      </c>
      <c r="B270" s="5" t="str">
        <f>Gas!E259</f>
        <v/>
      </c>
      <c r="C270" s="5" t="str">
        <f>Gas!J259</f>
        <v/>
      </c>
      <c r="D270" s="24" t="str">
        <f>Electricity!E259</f>
        <v/>
      </c>
      <c r="E270" s="24" t="str">
        <f>Electricity!J259</f>
        <v/>
      </c>
      <c r="F270" s="24" t="str">
        <f>Electricity!O259</f>
        <v/>
      </c>
      <c r="G270" s="24" t="str">
        <f>Electricity!T259</f>
        <v/>
      </c>
      <c r="H270" s="70" t="str">
        <f>Loads!E259</f>
        <v/>
      </c>
      <c r="I270" s="70" t="str">
        <f>Loads!J259</f>
        <v/>
      </c>
      <c r="J270" s="71" t="str">
        <f>Loads!O259</f>
        <v/>
      </c>
      <c r="K270" s="71" t="str">
        <f>Loads!T259</f>
        <v/>
      </c>
      <c r="L270" s="71" t="str">
        <f>Loads!Y259</f>
        <v/>
      </c>
      <c r="M270" s="71" t="str">
        <f>Loads!AD259</f>
        <v/>
      </c>
      <c r="N270" s="71" t="str">
        <f>Loads!AI259</f>
        <v/>
      </c>
      <c r="O270" s="20" t="str">
        <f>Hydro!E259</f>
        <v/>
      </c>
    </row>
    <row r="271" spans="1:15" x14ac:dyDescent="0.25">
      <c r="A271" s="1">
        <v>40428</v>
      </c>
      <c r="B271" s="5" t="str">
        <f>Gas!E260</f>
        <v/>
      </c>
      <c r="C271" s="5" t="str">
        <f>Gas!J260</f>
        <v/>
      </c>
      <c r="D271" s="24" t="str">
        <f>Electricity!E260</f>
        <v/>
      </c>
      <c r="E271" s="24" t="str">
        <f>Electricity!J260</f>
        <v/>
      </c>
      <c r="F271" s="24" t="str">
        <f>Electricity!O260</f>
        <v/>
      </c>
      <c r="G271" s="24" t="str">
        <f>Electricity!T260</f>
        <v/>
      </c>
      <c r="H271" s="70" t="str">
        <f>Loads!E260</f>
        <v/>
      </c>
      <c r="I271" s="70" t="str">
        <f>Loads!J260</f>
        <v/>
      </c>
      <c r="J271" s="71" t="str">
        <f>Loads!O260</f>
        <v/>
      </c>
      <c r="K271" s="71" t="str">
        <f>Loads!T260</f>
        <v/>
      </c>
      <c r="L271" s="71" t="str">
        <f>Loads!Y260</f>
        <v/>
      </c>
      <c r="M271" s="71" t="str">
        <f>Loads!AD260</f>
        <v/>
      </c>
      <c r="N271" s="71" t="str">
        <f>Loads!AI260</f>
        <v/>
      </c>
      <c r="O271" s="20" t="str">
        <f>Hydro!E260</f>
        <v/>
      </c>
    </row>
    <row r="272" spans="1:15" x14ac:dyDescent="0.25">
      <c r="A272" s="1">
        <v>40429</v>
      </c>
      <c r="B272" s="5" t="str">
        <f>Gas!E261</f>
        <v/>
      </c>
      <c r="C272" s="5" t="str">
        <f>Gas!J261</f>
        <v/>
      </c>
      <c r="D272" s="24" t="str">
        <f>Electricity!E261</f>
        <v/>
      </c>
      <c r="E272" s="24" t="str">
        <f>Electricity!J261</f>
        <v/>
      </c>
      <c r="F272" s="24" t="str">
        <f>Electricity!O261</f>
        <v/>
      </c>
      <c r="G272" s="24" t="str">
        <f>Electricity!T261</f>
        <v/>
      </c>
      <c r="H272" s="70" t="str">
        <f>Loads!E261</f>
        <v/>
      </c>
      <c r="I272" s="70" t="str">
        <f>Loads!J261</f>
        <v/>
      </c>
      <c r="J272" s="71" t="str">
        <f>Loads!O261</f>
        <v/>
      </c>
      <c r="K272" s="71" t="str">
        <f>Loads!T261</f>
        <v/>
      </c>
      <c r="L272" s="71" t="str">
        <f>Loads!Y261</f>
        <v/>
      </c>
      <c r="M272" s="71" t="str">
        <f>Loads!AD261</f>
        <v/>
      </c>
      <c r="N272" s="71" t="str">
        <f>Loads!AI261</f>
        <v/>
      </c>
      <c r="O272" s="20" t="str">
        <f>Hydro!E261</f>
        <v/>
      </c>
    </row>
    <row r="273" spans="1:15" x14ac:dyDescent="0.25">
      <c r="A273" s="1">
        <v>40430</v>
      </c>
      <c r="B273" s="5" t="str">
        <f>Gas!E262</f>
        <v/>
      </c>
      <c r="C273" s="5" t="str">
        <f>Gas!J262</f>
        <v/>
      </c>
      <c r="D273" s="24" t="str">
        <f>Electricity!E262</f>
        <v/>
      </c>
      <c r="E273" s="24" t="str">
        <f>Electricity!J262</f>
        <v/>
      </c>
      <c r="F273" s="24" t="str">
        <f>Electricity!O262</f>
        <v/>
      </c>
      <c r="G273" s="24" t="str">
        <f>Electricity!T262</f>
        <v/>
      </c>
      <c r="H273" s="70" t="str">
        <f>Loads!E262</f>
        <v/>
      </c>
      <c r="I273" s="70" t="str">
        <f>Loads!J262</f>
        <v/>
      </c>
      <c r="J273" s="71" t="str">
        <f>Loads!O262</f>
        <v/>
      </c>
      <c r="K273" s="71" t="str">
        <f>Loads!T262</f>
        <v/>
      </c>
      <c r="L273" s="71" t="str">
        <f>Loads!Y262</f>
        <v/>
      </c>
      <c r="M273" s="71" t="str">
        <f>Loads!AD262</f>
        <v/>
      </c>
      <c r="N273" s="71" t="str">
        <f>Loads!AI262</f>
        <v/>
      </c>
      <c r="O273" s="20" t="str">
        <f>Hydro!E262</f>
        <v/>
      </c>
    </row>
    <row r="274" spans="1:15" x14ac:dyDescent="0.25">
      <c r="A274" s="1">
        <v>40431</v>
      </c>
      <c r="B274" s="5" t="str">
        <f>Gas!E263</f>
        <v/>
      </c>
      <c r="C274" s="5" t="str">
        <f>Gas!J263</f>
        <v/>
      </c>
      <c r="D274" s="24" t="str">
        <f>Electricity!E263</f>
        <v/>
      </c>
      <c r="E274" s="24" t="str">
        <f>Electricity!J263</f>
        <v/>
      </c>
      <c r="F274" s="24" t="str">
        <f>Electricity!O263</f>
        <v/>
      </c>
      <c r="G274" s="24" t="str">
        <f>Electricity!T263</f>
        <v/>
      </c>
      <c r="H274" s="70" t="str">
        <f>Loads!E263</f>
        <v/>
      </c>
      <c r="I274" s="70" t="str">
        <f>Loads!J263</f>
        <v/>
      </c>
      <c r="J274" s="71" t="str">
        <f>Loads!O263</f>
        <v/>
      </c>
      <c r="K274" s="71" t="str">
        <f>Loads!T263</f>
        <v/>
      </c>
      <c r="L274" s="71" t="str">
        <f>Loads!Y263</f>
        <v/>
      </c>
      <c r="M274" s="71" t="str">
        <f>Loads!AD263</f>
        <v/>
      </c>
      <c r="N274" s="71" t="str">
        <f>Loads!AI263</f>
        <v/>
      </c>
      <c r="O274" s="20" t="str">
        <f>Hydro!E263</f>
        <v/>
      </c>
    </row>
    <row r="275" spans="1:15" x14ac:dyDescent="0.25">
      <c r="A275" s="1">
        <v>40432</v>
      </c>
      <c r="B275" s="5" t="str">
        <f>Gas!E264</f>
        <v/>
      </c>
      <c r="C275" s="5" t="str">
        <f>Gas!J264</f>
        <v/>
      </c>
      <c r="D275" s="24" t="str">
        <f>Electricity!E264</f>
        <v/>
      </c>
      <c r="E275" s="24" t="str">
        <f>Electricity!J264</f>
        <v/>
      </c>
      <c r="F275" s="24" t="str">
        <f>Electricity!O264</f>
        <v/>
      </c>
      <c r="G275" s="24" t="str">
        <f>Electricity!T264</f>
        <v/>
      </c>
      <c r="H275" s="70" t="str">
        <f>Loads!E264</f>
        <v/>
      </c>
      <c r="I275" s="70" t="str">
        <f>Loads!J264</f>
        <v/>
      </c>
      <c r="J275" s="71" t="str">
        <f>Loads!O264</f>
        <v/>
      </c>
      <c r="K275" s="71" t="str">
        <f>Loads!T264</f>
        <v/>
      </c>
      <c r="L275" s="71" t="str">
        <f>Loads!Y264</f>
        <v/>
      </c>
      <c r="M275" s="71" t="str">
        <f>Loads!AD264</f>
        <v/>
      </c>
      <c r="N275" s="71" t="str">
        <f>Loads!AI264</f>
        <v/>
      </c>
      <c r="O275" s="20" t="str">
        <f>Hydro!E264</f>
        <v/>
      </c>
    </row>
    <row r="276" spans="1:15" x14ac:dyDescent="0.25">
      <c r="A276" s="1">
        <v>40433</v>
      </c>
      <c r="B276" s="5" t="str">
        <f>Gas!E265</f>
        <v/>
      </c>
      <c r="C276" s="5" t="str">
        <f>Gas!J265</f>
        <v/>
      </c>
      <c r="D276" s="24" t="str">
        <f>Electricity!E265</f>
        <v/>
      </c>
      <c r="E276" s="24" t="str">
        <f>Electricity!J265</f>
        <v/>
      </c>
      <c r="F276" s="24" t="str">
        <f>Electricity!O265</f>
        <v/>
      </c>
      <c r="G276" s="24" t="str">
        <f>Electricity!T265</f>
        <v/>
      </c>
      <c r="H276" s="70" t="str">
        <f>Loads!E265</f>
        <v/>
      </c>
      <c r="I276" s="70" t="str">
        <f>Loads!J265</f>
        <v/>
      </c>
      <c r="J276" s="71" t="str">
        <f>Loads!O265</f>
        <v/>
      </c>
      <c r="K276" s="71" t="str">
        <f>Loads!T265</f>
        <v/>
      </c>
      <c r="L276" s="71" t="str">
        <f>Loads!Y265</f>
        <v/>
      </c>
      <c r="M276" s="71" t="str">
        <f>Loads!AD265</f>
        <v/>
      </c>
      <c r="N276" s="71" t="str">
        <f>Loads!AI265</f>
        <v/>
      </c>
      <c r="O276" s="20" t="str">
        <f>Hydro!E265</f>
        <v/>
      </c>
    </row>
    <row r="277" spans="1:15" x14ac:dyDescent="0.25">
      <c r="A277" s="1">
        <v>40434</v>
      </c>
      <c r="B277" s="5" t="str">
        <f>Gas!E266</f>
        <v/>
      </c>
      <c r="C277" s="5" t="str">
        <f>Gas!J266</f>
        <v/>
      </c>
      <c r="D277" s="24" t="str">
        <f>Electricity!E266</f>
        <v/>
      </c>
      <c r="E277" s="24" t="str">
        <f>Electricity!J266</f>
        <v/>
      </c>
      <c r="F277" s="24" t="str">
        <f>Electricity!O266</f>
        <v/>
      </c>
      <c r="G277" s="24" t="str">
        <f>Electricity!T266</f>
        <v/>
      </c>
      <c r="H277" s="70" t="str">
        <f>Loads!E266</f>
        <v/>
      </c>
      <c r="I277" s="70" t="str">
        <f>Loads!J266</f>
        <v/>
      </c>
      <c r="J277" s="71" t="str">
        <f>Loads!O266</f>
        <v/>
      </c>
      <c r="K277" s="71" t="str">
        <f>Loads!T266</f>
        <v/>
      </c>
      <c r="L277" s="71" t="str">
        <f>Loads!Y266</f>
        <v/>
      </c>
      <c r="M277" s="71" t="str">
        <f>Loads!AD266</f>
        <v/>
      </c>
      <c r="N277" s="71" t="str">
        <f>Loads!AI266</f>
        <v/>
      </c>
      <c r="O277" s="20" t="str">
        <f>Hydro!E266</f>
        <v/>
      </c>
    </row>
    <row r="278" spans="1:15" x14ac:dyDescent="0.25">
      <c r="A278" s="1">
        <v>40435</v>
      </c>
      <c r="B278" s="5" t="str">
        <f>Gas!E267</f>
        <v/>
      </c>
      <c r="C278" s="5" t="str">
        <f>Gas!J267</f>
        <v/>
      </c>
      <c r="D278" s="24" t="str">
        <f>Electricity!E267</f>
        <v/>
      </c>
      <c r="E278" s="24" t="str">
        <f>Electricity!J267</f>
        <v/>
      </c>
      <c r="F278" s="24" t="str">
        <f>Electricity!O267</f>
        <v/>
      </c>
      <c r="G278" s="24" t="str">
        <f>Electricity!T267</f>
        <v/>
      </c>
      <c r="H278" s="70" t="str">
        <f>Loads!E267</f>
        <v/>
      </c>
      <c r="I278" s="70" t="str">
        <f>Loads!J267</f>
        <v/>
      </c>
      <c r="J278" s="71" t="str">
        <f>Loads!O267</f>
        <v/>
      </c>
      <c r="K278" s="71" t="str">
        <f>Loads!T267</f>
        <v/>
      </c>
      <c r="L278" s="71" t="str">
        <f>Loads!Y267</f>
        <v/>
      </c>
      <c r="M278" s="71" t="str">
        <f>Loads!AD267</f>
        <v/>
      </c>
      <c r="N278" s="71" t="str">
        <f>Loads!AI267</f>
        <v/>
      </c>
      <c r="O278" s="20" t="str">
        <f>Hydro!E267</f>
        <v/>
      </c>
    </row>
    <row r="279" spans="1:15" x14ac:dyDescent="0.25">
      <c r="A279" s="1">
        <v>40436</v>
      </c>
      <c r="B279" s="5" t="str">
        <f>Gas!E268</f>
        <v/>
      </c>
      <c r="C279" s="5" t="str">
        <f>Gas!J268</f>
        <v/>
      </c>
      <c r="D279" s="24" t="str">
        <f>Electricity!E268</f>
        <v/>
      </c>
      <c r="E279" s="24" t="str">
        <f>Electricity!J268</f>
        <v/>
      </c>
      <c r="F279" s="24" t="str">
        <f>Electricity!O268</f>
        <v/>
      </c>
      <c r="G279" s="24" t="str">
        <f>Electricity!T268</f>
        <v/>
      </c>
      <c r="H279" s="70" t="str">
        <f>Loads!E268</f>
        <v/>
      </c>
      <c r="I279" s="70" t="str">
        <f>Loads!J268</f>
        <v/>
      </c>
      <c r="J279" s="71" t="str">
        <f>Loads!O268</f>
        <v/>
      </c>
      <c r="K279" s="71" t="str">
        <f>Loads!T268</f>
        <v/>
      </c>
      <c r="L279" s="71" t="str">
        <f>Loads!Y268</f>
        <v/>
      </c>
      <c r="M279" s="71" t="str">
        <f>Loads!AD268</f>
        <v/>
      </c>
      <c r="N279" s="71" t="str">
        <f>Loads!AI268</f>
        <v/>
      </c>
      <c r="O279" s="20" t="str">
        <f>Hydro!E268</f>
        <v/>
      </c>
    </row>
    <row r="280" spans="1:15" x14ac:dyDescent="0.25">
      <c r="A280" s="1">
        <v>40437</v>
      </c>
      <c r="B280" s="5" t="str">
        <f>Gas!E269</f>
        <v/>
      </c>
      <c r="C280" s="5" t="str">
        <f>Gas!J269</f>
        <v/>
      </c>
      <c r="D280" s="24" t="str">
        <f>Electricity!E269</f>
        <v/>
      </c>
      <c r="E280" s="24" t="str">
        <f>Electricity!J269</f>
        <v/>
      </c>
      <c r="F280" s="24" t="str">
        <f>Electricity!O269</f>
        <v/>
      </c>
      <c r="G280" s="24" t="str">
        <f>Electricity!T269</f>
        <v/>
      </c>
      <c r="H280" s="70" t="str">
        <f>Loads!E269</f>
        <v/>
      </c>
      <c r="I280" s="70" t="str">
        <f>Loads!J269</f>
        <v/>
      </c>
      <c r="J280" s="71" t="str">
        <f>Loads!O269</f>
        <v/>
      </c>
      <c r="K280" s="71" t="str">
        <f>Loads!T269</f>
        <v/>
      </c>
      <c r="L280" s="71" t="str">
        <f>Loads!Y269</f>
        <v/>
      </c>
      <c r="M280" s="71" t="str">
        <f>Loads!AD269</f>
        <v/>
      </c>
      <c r="N280" s="71" t="str">
        <f>Loads!AI269</f>
        <v/>
      </c>
      <c r="O280" s="20" t="str">
        <f>Hydro!E269</f>
        <v/>
      </c>
    </row>
    <row r="281" spans="1:15" x14ac:dyDescent="0.25">
      <c r="A281" s="1">
        <v>40438</v>
      </c>
      <c r="B281" s="5" t="str">
        <f>Gas!E270</f>
        <v/>
      </c>
      <c r="C281" s="5" t="str">
        <f>Gas!J270</f>
        <v/>
      </c>
      <c r="D281" s="24" t="str">
        <f>Electricity!E270</f>
        <v/>
      </c>
      <c r="E281" s="24" t="str">
        <f>Electricity!J270</f>
        <v/>
      </c>
      <c r="F281" s="24" t="str">
        <f>Electricity!O270</f>
        <v/>
      </c>
      <c r="G281" s="24" t="str">
        <f>Electricity!T270</f>
        <v/>
      </c>
      <c r="H281" s="70" t="str">
        <f>Loads!E270</f>
        <v/>
      </c>
      <c r="I281" s="70" t="str">
        <f>Loads!J270</f>
        <v/>
      </c>
      <c r="J281" s="71" t="str">
        <f>Loads!O270</f>
        <v/>
      </c>
      <c r="K281" s="71" t="str">
        <f>Loads!T270</f>
        <v/>
      </c>
      <c r="L281" s="71" t="str">
        <f>Loads!Y270</f>
        <v/>
      </c>
      <c r="M281" s="71" t="str">
        <f>Loads!AD270</f>
        <v/>
      </c>
      <c r="N281" s="71" t="str">
        <f>Loads!AI270</f>
        <v/>
      </c>
      <c r="O281" s="20" t="str">
        <f>Hydro!E270</f>
        <v/>
      </c>
    </row>
    <row r="282" spans="1:15" x14ac:dyDescent="0.25">
      <c r="A282" s="1">
        <v>40439</v>
      </c>
      <c r="B282" s="5" t="str">
        <f>Gas!E271</f>
        <v/>
      </c>
      <c r="C282" s="5" t="str">
        <f>Gas!J271</f>
        <v/>
      </c>
      <c r="D282" s="24" t="str">
        <f>Electricity!E271</f>
        <v/>
      </c>
      <c r="E282" s="24" t="str">
        <f>Electricity!J271</f>
        <v/>
      </c>
      <c r="F282" s="24" t="str">
        <f>Electricity!O271</f>
        <v/>
      </c>
      <c r="G282" s="24" t="str">
        <f>Electricity!T271</f>
        <v/>
      </c>
      <c r="H282" s="70" t="str">
        <f>Loads!E271</f>
        <v/>
      </c>
      <c r="I282" s="70" t="str">
        <f>Loads!J271</f>
        <v/>
      </c>
      <c r="J282" s="71" t="str">
        <f>Loads!O271</f>
        <v/>
      </c>
      <c r="K282" s="71" t="str">
        <f>Loads!T271</f>
        <v/>
      </c>
      <c r="L282" s="71" t="str">
        <f>Loads!Y271</f>
        <v/>
      </c>
      <c r="M282" s="71" t="str">
        <f>Loads!AD271</f>
        <v/>
      </c>
      <c r="N282" s="71" t="str">
        <f>Loads!AI271</f>
        <v/>
      </c>
      <c r="O282" s="20" t="str">
        <f>Hydro!E271</f>
        <v/>
      </c>
    </row>
    <row r="283" spans="1:15" x14ac:dyDescent="0.25">
      <c r="A283" s="1">
        <v>40440</v>
      </c>
      <c r="B283" s="5" t="str">
        <f>Gas!E272</f>
        <v/>
      </c>
      <c r="C283" s="5" t="str">
        <f>Gas!J272</f>
        <v/>
      </c>
      <c r="D283" s="24" t="str">
        <f>Electricity!E272</f>
        <v/>
      </c>
      <c r="E283" s="24" t="str">
        <f>Electricity!J272</f>
        <v/>
      </c>
      <c r="F283" s="24" t="str">
        <f>Electricity!O272</f>
        <v/>
      </c>
      <c r="G283" s="24" t="str">
        <f>Electricity!T272</f>
        <v/>
      </c>
      <c r="H283" s="70" t="str">
        <f>Loads!E272</f>
        <v/>
      </c>
      <c r="I283" s="70" t="str">
        <f>Loads!J272</f>
        <v/>
      </c>
      <c r="J283" s="71" t="str">
        <f>Loads!O272</f>
        <v/>
      </c>
      <c r="K283" s="71" t="str">
        <f>Loads!T272</f>
        <v/>
      </c>
      <c r="L283" s="71" t="str">
        <f>Loads!Y272</f>
        <v/>
      </c>
      <c r="M283" s="71" t="str">
        <f>Loads!AD272</f>
        <v/>
      </c>
      <c r="N283" s="71" t="str">
        <f>Loads!AI272</f>
        <v/>
      </c>
      <c r="O283" s="20" t="str">
        <f>Hydro!E272</f>
        <v/>
      </c>
    </row>
    <row r="284" spans="1:15" x14ac:dyDescent="0.25">
      <c r="A284" s="1">
        <v>40441</v>
      </c>
      <c r="B284" s="5" t="str">
        <f>Gas!E273</f>
        <v/>
      </c>
      <c r="C284" s="5" t="str">
        <f>Gas!J273</f>
        <v/>
      </c>
      <c r="D284" s="24" t="str">
        <f>Electricity!E273</f>
        <v/>
      </c>
      <c r="E284" s="24" t="str">
        <f>Electricity!J273</f>
        <v/>
      </c>
      <c r="F284" s="24" t="str">
        <f>Electricity!O273</f>
        <v/>
      </c>
      <c r="G284" s="24" t="str">
        <f>Electricity!T273</f>
        <v/>
      </c>
      <c r="H284" s="70" t="str">
        <f>Loads!E273</f>
        <v/>
      </c>
      <c r="I284" s="70" t="str">
        <f>Loads!J273</f>
        <v/>
      </c>
      <c r="J284" s="71" t="str">
        <f>Loads!O273</f>
        <v/>
      </c>
      <c r="K284" s="71" t="str">
        <f>Loads!T273</f>
        <v/>
      </c>
      <c r="L284" s="71" t="str">
        <f>Loads!Y273</f>
        <v/>
      </c>
      <c r="M284" s="71" t="str">
        <f>Loads!AD273</f>
        <v/>
      </c>
      <c r="N284" s="71" t="str">
        <f>Loads!AI273</f>
        <v/>
      </c>
      <c r="O284" s="20" t="str">
        <f>Hydro!E273</f>
        <v/>
      </c>
    </row>
    <row r="285" spans="1:15" x14ac:dyDescent="0.25">
      <c r="A285" s="1">
        <v>40442</v>
      </c>
      <c r="B285" s="5" t="str">
        <f>Gas!E274</f>
        <v/>
      </c>
      <c r="C285" s="5" t="str">
        <f>Gas!J274</f>
        <v/>
      </c>
      <c r="D285" s="24" t="str">
        <f>Electricity!E274</f>
        <v/>
      </c>
      <c r="E285" s="24" t="str">
        <f>Electricity!J274</f>
        <v/>
      </c>
      <c r="F285" s="24" t="str">
        <f>Electricity!O274</f>
        <v/>
      </c>
      <c r="G285" s="24" t="str">
        <f>Electricity!T274</f>
        <v/>
      </c>
      <c r="H285" s="70" t="str">
        <f>Loads!E274</f>
        <v/>
      </c>
      <c r="I285" s="70" t="str">
        <f>Loads!J274</f>
        <v/>
      </c>
      <c r="J285" s="71" t="str">
        <f>Loads!O274</f>
        <v/>
      </c>
      <c r="K285" s="71" t="str">
        <f>Loads!T274</f>
        <v/>
      </c>
      <c r="L285" s="71" t="str">
        <f>Loads!Y274</f>
        <v/>
      </c>
      <c r="M285" s="71" t="str">
        <f>Loads!AD274</f>
        <v/>
      </c>
      <c r="N285" s="71" t="str">
        <f>Loads!AI274</f>
        <v/>
      </c>
      <c r="O285" s="20" t="str">
        <f>Hydro!E274</f>
        <v/>
      </c>
    </row>
    <row r="286" spans="1:15" x14ac:dyDescent="0.25">
      <c r="A286" s="1">
        <v>40443</v>
      </c>
      <c r="B286" s="5" t="str">
        <f>Gas!E275</f>
        <v/>
      </c>
      <c r="C286" s="5" t="str">
        <f>Gas!J275</f>
        <v/>
      </c>
      <c r="D286" s="24" t="str">
        <f>Electricity!E275</f>
        <v/>
      </c>
      <c r="E286" s="24" t="str">
        <f>Electricity!J275</f>
        <v/>
      </c>
      <c r="F286" s="24" t="str">
        <f>Electricity!O275</f>
        <v/>
      </c>
      <c r="G286" s="24" t="str">
        <f>Electricity!T275</f>
        <v/>
      </c>
      <c r="H286" s="70" t="str">
        <f>Loads!E275</f>
        <v/>
      </c>
      <c r="I286" s="70" t="str">
        <f>Loads!J275</f>
        <v/>
      </c>
      <c r="J286" s="71" t="str">
        <f>Loads!O275</f>
        <v/>
      </c>
      <c r="K286" s="71" t="str">
        <f>Loads!T275</f>
        <v/>
      </c>
      <c r="L286" s="71" t="str">
        <f>Loads!Y275</f>
        <v/>
      </c>
      <c r="M286" s="71" t="str">
        <f>Loads!AD275</f>
        <v/>
      </c>
      <c r="N286" s="71" t="str">
        <f>Loads!AI275</f>
        <v/>
      </c>
      <c r="O286" s="20" t="str">
        <f>Hydro!E275</f>
        <v/>
      </c>
    </row>
    <row r="287" spans="1:15" x14ac:dyDescent="0.25">
      <c r="A287" s="1">
        <v>40444</v>
      </c>
      <c r="B287" s="5" t="str">
        <f>Gas!E276</f>
        <v/>
      </c>
      <c r="C287" s="5" t="str">
        <f>Gas!J276</f>
        <v/>
      </c>
      <c r="D287" s="24" t="str">
        <f>Electricity!E276</f>
        <v/>
      </c>
      <c r="E287" s="24" t="str">
        <f>Electricity!J276</f>
        <v/>
      </c>
      <c r="F287" s="24" t="str">
        <f>Electricity!O276</f>
        <v/>
      </c>
      <c r="G287" s="24" t="str">
        <f>Electricity!T276</f>
        <v/>
      </c>
      <c r="H287" s="70" t="str">
        <f>Loads!E276</f>
        <v/>
      </c>
      <c r="I287" s="70" t="str">
        <f>Loads!J276</f>
        <v/>
      </c>
      <c r="J287" s="71" t="str">
        <f>Loads!O276</f>
        <v/>
      </c>
      <c r="K287" s="71" t="str">
        <f>Loads!T276</f>
        <v/>
      </c>
      <c r="L287" s="71" t="str">
        <f>Loads!Y276</f>
        <v/>
      </c>
      <c r="M287" s="71" t="str">
        <f>Loads!AD276</f>
        <v/>
      </c>
      <c r="N287" s="71" t="str">
        <f>Loads!AI276</f>
        <v/>
      </c>
      <c r="O287" s="20" t="str">
        <f>Hydro!E276</f>
        <v/>
      </c>
    </row>
    <row r="288" spans="1:15" x14ac:dyDescent="0.25">
      <c r="A288" s="1">
        <v>40445</v>
      </c>
      <c r="B288" s="5" t="str">
        <f>Gas!E277</f>
        <v/>
      </c>
      <c r="C288" s="5" t="str">
        <f>Gas!J277</f>
        <v/>
      </c>
      <c r="D288" s="24" t="str">
        <f>Electricity!E277</f>
        <v/>
      </c>
      <c r="E288" s="24" t="str">
        <f>Electricity!J277</f>
        <v/>
      </c>
      <c r="F288" s="24" t="str">
        <f>Electricity!O277</f>
        <v/>
      </c>
      <c r="G288" s="24" t="str">
        <f>Electricity!T277</f>
        <v/>
      </c>
      <c r="H288" s="70" t="str">
        <f>Loads!E277</f>
        <v/>
      </c>
      <c r="I288" s="70" t="str">
        <f>Loads!J277</f>
        <v/>
      </c>
      <c r="J288" s="71" t="str">
        <f>Loads!O277</f>
        <v/>
      </c>
      <c r="K288" s="71" t="str">
        <f>Loads!T277</f>
        <v/>
      </c>
      <c r="L288" s="71" t="str">
        <f>Loads!Y277</f>
        <v/>
      </c>
      <c r="M288" s="71" t="str">
        <f>Loads!AD277</f>
        <v/>
      </c>
      <c r="N288" s="71" t="str">
        <f>Loads!AI277</f>
        <v/>
      </c>
      <c r="O288" s="20" t="str">
        <f>Hydro!E277</f>
        <v/>
      </c>
    </row>
    <row r="289" spans="1:15" x14ac:dyDescent="0.25">
      <c r="A289" s="1">
        <v>40446</v>
      </c>
      <c r="B289" s="5" t="str">
        <f>Gas!E278</f>
        <v/>
      </c>
      <c r="C289" s="5" t="str">
        <f>Gas!J278</f>
        <v/>
      </c>
      <c r="D289" s="24" t="str">
        <f>Electricity!E278</f>
        <v/>
      </c>
      <c r="E289" s="24" t="str">
        <f>Electricity!J278</f>
        <v/>
      </c>
      <c r="F289" s="24" t="str">
        <f>Electricity!O278</f>
        <v/>
      </c>
      <c r="G289" s="24" t="str">
        <f>Electricity!T278</f>
        <v/>
      </c>
      <c r="H289" s="70" t="str">
        <f>Loads!E278</f>
        <v/>
      </c>
      <c r="I289" s="70" t="str">
        <f>Loads!J278</f>
        <v/>
      </c>
      <c r="J289" s="71" t="str">
        <f>Loads!O278</f>
        <v/>
      </c>
      <c r="K289" s="71" t="str">
        <f>Loads!T278</f>
        <v/>
      </c>
      <c r="L289" s="71" t="str">
        <f>Loads!Y278</f>
        <v/>
      </c>
      <c r="M289" s="71" t="str">
        <f>Loads!AD278</f>
        <v/>
      </c>
      <c r="N289" s="71" t="str">
        <f>Loads!AI278</f>
        <v/>
      </c>
      <c r="O289" s="20" t="str">
        <f>Hydro!E278</f>
        <v/>
      </c>
    </row>
    <row r="290" spans="1:15" x14ac:dyDescent="0.25">
      <c r="A290" s="1">
        <v>40447</v>
      </c>
      <c r="B290" s="5" t="str">
        <f>Gas!E279</f>
        <v/>
      </c>
      <c r="C290" s="5" t="str">
        <f>Gas!J279</f>
        <v/>
      </c>
      <c r="D290" s="24" t="str">
        <f>Electricity!E279</f>
        <v/>
      </c>
      <c r="E290" s="24" t="str">
        <f>Electricity!J279</f>
        <v/>
      </c>
      <c r="F290" s="24" t="str">
        <f>Electricity!O279</f>
        <v/>
      </c>
      <c r="G290" s="24" t="str">
        <f>Electricity!T279</f>
        <v/>
      </c>
      <c r="H290" s="70" t="str">
        <f>Loads!E279</f>
        <v/>
      </c>
      <c r="I290" s="70" t="str">
        <f>Loads!J279</f>
        <v/>
      </c>
      <c r="J290" s="71" t="str">
        <f>Loads!O279</f>
        <v/>
      </c>
      <c r="K290" s="71" t="str">
        <f>Loads!T279</f>
        <v/>
      </c>
      <c r="L290" s="71" t="str">
        <f>Loads!Y279</f>
        <v/>
      </c>
      <c r="M290" s="71" t="str">
        <f>Loads!AD279</f>
        <v/>
      </c>
      <c r="N290" s="71" t="str">
        <f>Loads!AI279</f>
        <v/>
      </c>
      <c r="O290" s="20" t="str">
        <f>Hydro!E279</f>
        <v/>
      </c>
    </row>
    <row r="291" spans="1:15" x14ac:dyDescent="0.25">
      <c r="A291" s="1">
        <v>40448</v>
      </c>
      <c r="B291" s="5" t="str">
        <f>Gas!E280</f>
        <v/>
      </c>
      <c r="C291" s="5" t="str">
        <f>Gas!J280</f>
        <v/>
      </c>
      <c r="D291" s="24" t="str">
        <f>Electricity!E280</f>
        <v/>
      </c>
      <c r="E291" s="24" t="str">
        <f>Electricity!J280</f>
        <v/>
      </c>
      <c r="F291" s="24" t="str">
        <f>Electricity!O280</f>
        <v/>
      </c>
      <c r="G291" s="24" t="str">
        <f>Electricity!T280</f>
        <v/>
      </c>
      <c r="H291" s="70" t="str">
        <f>Loads!E280</f>
        <v/>
      </c>
      <c r="I291" s="70" t="str">
        <f>Loads!J280</f>
        <v/>
      </c>
      <c r="J291" s="71" t="str">
        <f>Loads!O280</f>
        <v/>
      </c>
      <c r="K291" s="71" t="str">
        <f>Loads!T280</f>
        <v/>
      </c>
      <c r="L291" s="71" t="str">
        <f>Loads!Y280</f>
        <v/>
      </c>
      <c r="M291" s="71" t="str">
        <f>Loads!AD280</f>
        <v/>
      </c>
      <c r="N291" s="71" t="str">
        <f>Loads!AI280</f>
        <v/>
      </c>
      <c r="O291" s="20" t="str">
        <f>Hydro!E280</f>
        <v/>
      </c>
    </row>
    <row r="292" spans="1:15" x14ac:dyDescent="0.25">
      <c r="A292" s="1">
        <v>40449</v>
      </c>
      <c r="B292" s="5" t="str">
        <f>Gas!E281</f>
        <v/>
      </c>
      <c r="C292" s="5" t="str">
        <f>Gas!J281</f>
        <v/>
      </c>
      <c r="D292" s="24" t="str">
        <f>Electricity!E281</f>
        <v/>
      </c>
      <c r="E292" s="24" t="str">
        <f>Electricity!J281</f>
        <v/>
      </c>
      <c r="F292" s="24" t="str">
        <f>Electricity!O281</f>
        <v/>
      </c>
      <c r="G292" s="24" t="str">
        <f>Electricity!T281</f>
        <v/>
      </c>
      <c r="H292" s="70" t="str">
        <f>Loads!E281</f>
        <v/>
      </c>
      <c r="I292" s="70" t="str">
        <f>Loads!J281</f>
        <v/>
      </c>
      <c r="J292" s="71" t="str">
        <f>Loads!O281</f>
        <v/>
      </c>
      <c r="K292" s="71" t="str">
        <f>Loads!T281</f>
        <v/>
      </c>
      <c r="L292" s="71" t="str">
        <f>Loads!Y281</f>
        <v/>
      </c>
      <c r="M292" s="71" t="str">
        <f>Loads!AD281</f>
        <v/>
      </c>
      <c r="N292" s="71" t="str">
        <f>Loads!AI281</f>
        <v/>
      </c>
      <c r="O292" s="20" t="str">
        <f>Hydro!E281</f>
        <v/>
      </c>
    </row>
    <row r="293" spans="1:15" x14ac:dyDescent="0.25">
      <c r="A293" s="1">
        <v>40450</v>
      </c>
      <c r="B293" s="5" t="str">
        <f>Gas!E282</f>
        <v/>
      </c>
      <c r="C293" s="5" t="str">
        <f>Gas!J282</f>
        <v/>
      </c>
      <c r="D293" s="24" t="str">
        <f>Electricity!E282</f>
        <v/>
      </c>
      <c r="E293" s="24" t="str">
        <f>Electricity!J282</f>
        <v/>
      </c>
      <c r="F293" s="24" t="str">
        <f>Electricity!O282</f>
        <v/>
      </c>
      <c r="G293" s="24" t="str">
        <f>Electricity!T282</f>
        <v/>
      </c>
      <c r="H293" s="70" t="str">
        <f>Loads!E282</f>
        <v/>
      </c>
      <c r="I293" s="70" t="str">
        <f>Loads!J282</f>
        <v/>
      </c>
      <c r="J293" s="71" t="str">
        <f>Loads!O282</f>
        <v/>
      </c>
      <c r="K293" s="71" t="str">
        <f>Loads!T282</f>
        <v/>
      </c>
      <c r="L293" s="71" t="str">
        <f>Loads!Y282</f>
        <v/>
      </c>
      <c r="M293" s="71" t="str">
        <f>Loads!AD282</f>
        <v/>
      </c>
      <c r="N293" s="71" t="str">
        <f>Loads!AI282</f>
        <v/>
      </c>
      <c r="O293" s="20" t="str">
        <f>Hydro!E282</f>
        <v/>
      </c>
    </row>
    <row r="294" spans="1:15" x14ac:dyDescent="0.25">
      <c r="A294" s="1">
        <v>40451</v>
      </c>
      <c r="B294" s="5" t="str">
        <f>Gas!E283</f>
        <v/>
      </c>
      <c r="C294" s="5" t="str">
        <f>Gas!J283</f>
        <v/>
      </c>
      <c r="D294" s="24" t="str">
        <f>Electricity!E283</f>
        <v/>
      </c>
      <c r="E294" s="24" t="str">
        <f>Electricity!J283</f>
        <v/>
      </c>
      <c r="F294" s="24" t="str">
        <f>Electricity!O283</f>
        <v/>
      </c>
      <c r="G294" s="24" t="str">
        <f>Electricity!T283</f>
        <v/>
      </c>
      <c r="H294" s="70" t="str">
        <f>Loads!E283</f>
        <v/>
      </c>
      <c r="I294" s="70" t="str">
        <f>Loads!J283</f>
        <v/>
      </c>
      <c r="J294" s="71" t="str">
        <f>Loads!O283</f>
        <v/>
      </c>
      <c r="K294" s="71" t="str">
        <f>Loads!T283</f>
        <v/>
      </c>
      <c r="L294" s="71" t="str">
        <f>Loads!Y283</f>
        <v/>
      </c>
      <c r="M294" s="71" t="str">
        <f>Loads!AD283</f>
        <v/>
      </c>
      <c r="N294" s="71" t="str">
        <f>Loads!AI283</f>
        <v/>
      </c>
      <c r="O294" s="20" t="str">
        <f>Hydro!E283</f>
        <v/>
      </c>
    </row>
    <row r="295" spans="1:15" x14ac:dyDescent="0.25">
      <c r="A295" s="1">
        <v>40452</v>
      </c>
      <c r="B295" s="5" t="str">
        <f>Gas!E284</f>
        <v/>
      </c>
      <c r="C295" s="5" t="str">
        <f>Gas!J284</f>
        <v/>
      </c>
      <c r="D295" s="24" t="str">
        <f>Electricity!E284</f>
        <v/>
      </c>
      <c r="E295" s="24" t="str">
        <f>Electricity!J284</f>
        <v/>
      </c>
      <c r="F295" s="24" t="str">
        <f>Electricity!O284</f>
        <v/>
      </c>
      <c r="G295" s="24" t="str">
        <f>Electricity!T284</f>
        <v/>
      </c>
      <c r="H295" s="70" t="str">
        <f>Loads!E284</f>
        <v/>
      </c>
      <c r="I295" s="70" t="str">
        <f>Loads!J284</f>
        <v/>
      </c>
      <c r="J295" s="71" t="str">
        <f>Loads!O284</f>
        <v/>
      </c>
      <c r="K295" s="71" t="str">
        <f>Loads!T284</f>
        <v/>
      </c>
      <c r="L295" s="71" t="str">
        <f>Loads!Y284</f>
        <v/>
      </c>
      <c r="M295" s="71" t="str">
        <f>Loads!AD284</f>
        <v/>
      </c>
      <c r="N295" s="71" t="str">
        <f>Loads!AI284</f>
        <v/>
      </c>
      <c r="O295" s="20" t="str">
        <f>Hydro!E284</f>
        <v/>
      </c>
    </row>
    <row r="296" spans="1:15" x14ac:dyDescent="0.25">
      <c r="A296" s="1">
        <v>40453</v>
      </c>
      <c r="B296" s="5" t="str">
        <f>Gas!E285</f>
        <v/>
      </c>
      <c r="C296" s="5" t="str">
        <f>Gas!J285</f>
        <v/>
      </c>
      <c r="D296" s="24" t="str">
        <f>Electricity!E285</f>
        <v/>
      </c>
      <c r="E296" s="24" t="str">
        <f>Electricity!J285</f>
        <v/>
      </c>
      <c r="F296" s="24" t="str">
        <f>Electricity!O285</f>
        <v/>
      </c>
      <c r="G296" s="24" t="str">
        <f>Electricity!T285</f>
        <v/>
      </c>
      <c r="H296" s="70" t="str">
        <f>Loads!E285</f>
        <v/>
      </c>
      <c r="I296" s="70" t="str">
        <f>Loads!J285</f>
        <v/>
      </c>
      <c r="J296" s="71" t="str">
        <f>Loads!O285</f>
        <v/>
      </c>
      <c r="K296" s="71" t="str">
        <f>Loads!T285</f>
        <v/>
      </c>
      <c r="L296" s="71" t="str">
        <f>Loads!Y285</f>
        <v/>
      </c>
      <c r="M296" s="71" t="str">
        <f>Loads!AD285</f>
        <v/>
      </c>
      <c r="N296" s="71" t="str">
        <f>Loads!AI285</f>
        <v/>
      </c>
      <c r="O296" s="20" t="str">
        <f>Hydro!E285</f>
        <v/>
      </c>
    </row>
    <row r="297" spans="1:15" x14ac:dyDescent="0.25">
      <c r="A297" s="1">
        <v>40454</v>
      </c>
      <c r="B297" s="5" t="str">
        <f>Gas!E286</f>
        <v/>
      </c>
      <c r="C297" s="5" t="str">
        <f>Gas!J286</f>
        <v/>
      </c>
      <c r="D297" s="24" t="str">
        <f>Electricity!E286</f>
        <v/>
      </c>
      <c r="E297" s="24" t="str">
        <f>Electricity!J286</f>
        <v/>
      </c>
      <c r="F297" s="24" t="str">
        <f>Electricity!O286</f>
        <v/>
      </c>
      <c r="G297" s="24" t="str">
        <f>Electricity!T286</f>
        <v/>
      </c>
      <c r="H297" s="70" t="str">
        <f>Loads!E286</f>
        <v/>
      </c>
      <c r="I297" s="70" t="str">
        <f>Loads!J286</f>
        <v/>
      </c>
      <c r="J297" s="71" t="str">
        <f>Loads!O286</f>
        <v/>
      </c>
      <c r="K297" s="71" t="str">
        <f>Loads!T286</f>
        <v/>
      </c>
      <c r="L297" s="71" t="str">
        <f>Loads!Y286</f>
        <v/>
      </c>
      <c r="M297" s="71" t="str">
        <f>Loads!AD286</f>
        <v/>
      </c>
      <c r="N297" s="71" t="str">
        <f>Loads!AI286</f>
        <v/>
      </c>
      <c r="O297" s="20" t="str">
        <f>Hydro!E286</f>
        <v/>
      </c>
    </row>
    <row r="298" spans="1:15" x14ac:dyDescent="0.25">
      <c r="A298" s="1">
        <v>40455</v>
      </c>
      <c r="B298" s="5" t="str">
        <f>Gas!E287</f>
        <v/>
      </c>
      <c r="C298" s="5" t="str">
        <f>Gas!J287</f>
        <v/>
      </c>
      <c r="D298" s="24" t="str">
        <f>Electricity!E287</f>
        <v/>
      </c>
      <c r="E298" s="24" t="str">
        <f>Electricity!J287</f>
        <v/>
      </c>
      <c r="F298" s="24" t="str">
        <f>Electricity!O287</f>
        <v/>
      </c>
      <c r="G298" s="24" t="str">
        <f>Electricity!T287</f>
        <v/>
      </c>
      <c r="H298" s="70" t="str">
        <f>Loads!E287</f>
        <v/>
      </c>
      <c r="I298" s="70" t="str">
        <f>Loads!J287</f>
        <v/>
      </c>
      <c r="J298" s="71" t="str">
        <f>Loads!O287</f>
        <v/>
      </c>
      <c r="K298" s="71" t="str">
        <f>Loads!T287</f>
        <v/>
      </c>
      <c r="L298" s="71" t="str">
        <f>Loads!Y287</f>
        <v/>
      </c>
      <c r="M298" s="71" t="str">
        <f>Loads!AD287</f>
        <v/>
      </c>
      <c r="N298" s="71" t="str">
        <f>Loads!AI287</f>
        <v/>
      </c>
      <c r="O298" s="20" t="str">
        <f>Hydro!E287</f>
        <v/>
      </c>
    </row>
    <row r="299" spans="1:15" x14ac:dyDescent="0.25">
      <c r="A299" s="1">
        <v>40456</v>
      </c>
      <c r="B299" s="5" t="str">
        <f>Gas!E288</f>
        <v/>
      </c>
      <c r="C299" s="5" t="str">
        <f>Gas!J288</f>
        <v/>
      </c>
      <c r="D299" s="24" t="str">
        <f>Electricity!E288</f>
        <v/>
      </c>
      <c r="E299" s="24" t="str">
        <f>Electricity!J288</f>
        <v/>
      </c>
      <c r="F299" s="24" t="str">
        <f>Electricity!O288</f>
        <v/>
      </c>
      <c r="G299" s="24" t="str">
        <f>Electricity!T288</f>
        <v/>
      </c>
      <c r="H299" s="70" t="str">
        <f>Loads!E288</f>
        <v/>
      </c>
      <c r="I299" s="70" t="str">
        <f>Loads!J288</f>
        <v/>
      </c>
      <c r="J299" s="71" t="str">
        <f>Loads!O288</f>
        <v/>
      </c>
      <c r="K299" s="71" t="str">
        <f>Loads!T288</f>
        <v/>
      </c>
      <c r="L299" s="71" t="str">
        <f>Loads!Y288</f>
        <v/>
      </c>
      <c r="M299" s="71" t="str">
        <f>Loads!AD288</f>
        <v/>
      </c>
      <c r="N299" s="71" t="str">
        <f>Loads!AI288</f>
        <v/>
      </c>
      <c r="O299" s="20" t="str">
        <f>Hydro!E288</f>
        <v/>
      </c>
    </row>
    <row r="300" spans="1:15" x14ac:dyDescent="0.25">
      <c r="A300" s="1">
        <v>40457</v>
      </c>
      <c r="B300" s="5" t="str">
        <f>Gas!E289</f>
        <v/>
      </c>
      <c r="C300" s="5" t="str">
        <f>Gas!J289</f>
        <v/>
      </c>
      <c r="D300" s="24" t="str">
        <f>Electricity!E289</f>
        <v/>
      </c>
      <c r="E300" s="24" t="str">
        <f>Electricity!J289</f>
        <v/>
      </c>
      <c r="F300" s="24" t="str">
        <f>Electricity!O289</f>
        <v/>
      </c>
      <c r="G300" s="24" t="str">
        <f>Electricity!T289</f>
        <v/>
      </c>
      <c r="H300" s="70" t="str">
        <f>Loads!E289</f>
        <v/>
      </c>
      <c r="I300" s="70" t="str">
        <f>Loads!J289</f>
        <v/>
      </c>
      <c r="J300" s="71" t="str">
        <f>Loads!O289</f>
        <v/>
      </c>
      <c r="K300" s="71" t="str">
        <f>Loads!T289</f>
        <v/>
      </c>
      <c r="L300" s="71" t="str">
        <f>Loads!Y289</f>
        <v/>
      </c>
      <c r="M300" s="71" t="str">
        <f>Loads!AD289</f>
        <v/>
      </c>
      <c r="N300" s="71" t="str">
        <f>Loads!AI289</f>
        <v/>
      </c>
      <c r="O300" s="20" t="str">
        <f>Hydro!E289</f>
        <v/>
      </c>
    </row>
    <row r="301" spans="1:15" x14ac:dyDescent="0.25">
      <c r="A301" s="1">
        <v>40458</v>
      </c>
      <c r="B301" s="5" t="str">
        <f>Gas!E290</f>
        <v/>
      </c>
      <c r="C301" s="5" t="str">
        <f>Gas!J290</f>
        <v/>
      </c>
      <c r="D301" s="24" t="str">
        <f>Electricity!E290</f>
        <v/>
      </c>
      <c r="E301" s="24" t="str">
        <f>Electricity!J290</f>
        <v/>
      </c>
      <c r="F301" s="24" t="str">
        <f>Electricity!O290</f>
        <v/>
      </c>
      <c r="G301" s="24" t="str">
        <f>Electricity!T290</f>
        <v/>
      </c>
      <c r="H301" s="70" t="str">
        <f>Loads!E290</f>
        <v/>
      </c>
      <c r="I301" s="70" t="str">
        <f>Loads!J290</f>
        <v/>
      </c>
      <c r="J301" s="71" t="str">
        <f>Loads!O290</f>
        <v/>
      </c>
      <c r="K301" s="71" t="str">
        <f>Loads!T290</f>
        <v/>
      </c>
      <c r="L301" s="71" t="str">
        <f>Loads!Y290</f>
        <v/>
      </c>
      <c r="M301" s="71" t="str">
        <f>Loads!AD290</f>
        <v/>
      </c>
      <c r="N301" s="71" t="str">
        <f>Loads!AI290</f>
        <v/>
      </c>
      <c r="O301" s="20" t="str">
        <f>Hydro!E290</f>
        <v/>
      </c>
    </row>
    <row r="302" spans="1:15" x14ac:dyDescent="0.25">
      <c r="A302" s="1">
        <v>40459</v>
      </c>
      <c r="B302" s="5" t="str">
        <f>Gas!E291</f>
        <v/>
      </c>
      <c r="C302" s="5" t="str">
        <f>Gas!J291</f>
        <v/>
      </c>
      <c r="D302" s="24" t="str">
        <f>Electricity!E291</f>
        <v/>
      </c>
      <c r="E302" s="24" t="str">
        <f>Electricity!J291</f>
        <v/>
      </c>
      <c r="F302" s="24" t="str">
        <f>Electricity!O291</f>
        <v/>
      </c>
      <c r="G302" s="24" t="str">
        <f>Electricity!T291</f>
        <v/>
      </c>
      <c r="H302" s="70" t="str">
        <f>Loads!E291</f>
        <v/>
      </c>
      <c r="I302" s="70" t="str">
        <f>Loads!J291</f>
        <v/>
      </c>
      <c r="J302" s="71" t="str">
        <f>Loads!O291</f>
        <v/>
      </c>
      <c r="K302" s="71" t="str">
        <f>Loads!T291</f>
        <v/>
      </c>
      <c r="L302" s="71" t="str">
        <f>Loads!Y291</f>
        <v/>
      </c>
      <c r="M302" s="71" t="str">
        <f>Loads!AD291</f>
        <v/>
      </c>
      <c r="N302" s="71" t="str">
        <f>Loads!AI291</f>
        <v/>
      </c>
      <c r="O302" s="20" t="str">
        <f>Hydro!E291</f>
        <v/>
      </c>
    </row>
    <row r="303" spans="1:15" x14ac:dyDescent="0.25">
      <c r="A303" s="1">
        <v>40460</v>
      </c>
      <c r="B303" s="5" t="str">
        <f>Gas!E292</f>
        <v/>
      </c>
      <c r="C303" s="5" t="str">
        <f>Gas!J292</f>
        <v/>
      </c>
      <c r="D303" s="24" t="str">
        <f>Electricity!E292</f>
        <v/>
      </c>
      <c r="E303" s="24" t="str">
        <f>Electricity!J292</f>
        <v/>
      </c>
      <c r="F303" s="24" t="str">
        <f>Electricity!O292</f>
        <v/>
      </c>
      <c r="G303" s="24" t="str">
        <f>Electricity!T292</f>
        <v/>
      </c>
      <c r="H303" s="70" t="str">
        <f>Loads!E292</f>
        <v/>
      </c>
      <c r="I303" s="70" t="str">
        <f>Loads!J292</f>
        <v/>
      </c>
      <c r="J303" s="71" t="str">
        <f>Loads!O292</f>
        <v/>
      </c>
      <c r="K303" s="71" t="str">
        <f>Loads!T292</f>
        <v/>
      </c>
      <c r="L303" s="71" t="str">
        <f>Loads!Y292</f>
        <v/>
      </c>
      <c r="M303" s="71" t="str">
        <f>Loads!AD292</f>
        <v/>
      </c>
      <c r="N303" s="71" t="str">
        <f>Loads!AI292</f>
        <v/>
      </c>
      <c r="O303" s="20" t="str">
        <f>Hydro!E292</f>
        <v/>
      </c>
    </row>
    <row r="304" spans="1:15" x14ac:dyDescent="0.25">
      <c r="A304" s="1">
        <v>40461</v>
      </c>
      <c r="B304" s="5" t="str">
        <f>Gas!E293</f>
        <v/>
      </c>
      <c r="C304" s="5" t="str">
        <f>Gas!J293</f>
        <v/>
      </c>
      <c r="D304" s="24" t="str">
        <f>Electricity!E293</f>
        <v/>
      </c>
      <c r="E304" s="24" t="str">
        <f>Electricity!J293</f>
        <v/>
      </c>
      <c r="F304" s="24" t="str">
        <f>Electricity!O293</f>
        <v/>
      </c>
      <c r="G304" s="24" t="str">
        <f>Electricity!T293</f>
        <v/>
      </c>
      <c r="H304" s="70" t="str">
        <f>Loads!E293</f>
        <v/>
      </c>
      <c r="I304" s="70" t="str">
        <f>Loads!J293</f>
        <v/>
      </c>
      <c r="J304" s="71" t="str">
        <f>Loads!O293</f>
        <v/>
      </c>
      <c r="K304" s="71" t="str">
        <f>Loads!T293</f>
        <v/>
      </c>
      <c r="L304" s="71" t="str">
        <f>Loads!Y293</f>
        <v/>
      </c>
      <c r="M304" s="71" t="str">
        <f>Loads!AD293</f>
        <v/>
      </c>
      <c r="N304" s="71" t="str">
        <f>Loads!AI293</f>
        <v/>
      </c>
      <c r="O304" s="20" t="str">
        <f>Hydro!E293</f>
        <v/>
      </c>
    </row>
    <row r="305" spans="1:15" x14ac:dyDescent="0.25">
      <c r="A305" s="1">
        <v>40462</v>
      </c>
      <c r="B305" s="5" t="str">
        <f>Gas!E294</f>
        <v/>
      </c>
      <c r="C305" s="5" t="str">
        <f>Gas!J294</f>
        <v/>
      </c>
      <c r="D305" s="24" t="str">
        <f>Electricity!E294</f>
        <v/>
      </c>
      <c r="E305" s="24" t="str">
        <f>Electricity!J294</f>
        <v/>
      </c>
      <c r="F305" s="24" t="str">
        <f>Electricity!O294</f>
        <v/>
      </c>
      <c r="G305" s="24" t="str">
        <f>Electricity!T294</f>
        <v/>
      </c>
      <c r="H305" s="70" t="str">
        <f>Loads!E294</f>
        <v/>
      </c>
      <c r="I305" s="70" t="str">
        <f>Loads!J294</f>
        <v/>
      </c>
      <c r="J305" s="71" t="str">
        <f>Loads!O294</f>
        <v/>
      </c>
      <c r="K305" s="71" t="str">
        <f>Loads!T294</f>
        <v/>
      </c>
      <c r="L305" s="71" t="str">
        <f>Loads!Y294</f>
        <v/>
      </c>
      <c r="M305" s="71" t="str">
        <f>Loads!AD294</f>
        <v/>
      </c>
      <c r="N305" s="71" t="str">
        <f>Loads!AI294</f>
        <v/>
      </c>
      <c r="O305" s="20" t="str">
        <f>Hydro!E294</f>
        <v/>
      </c>
    </row>
    <row r="306" spans="1:15" x14ac:dyDescent="0.25">
      <c r="A306" s="1">
        <v>40463</v>
      </c>
      <c r="B306" s="5" t="str">
        <f>Gas!E295</f>
        <v/>
      </c>
      <c r="C306" s="5" t="str">
        <f>Gas!J295</f>
        <v/>
      </c>
      <c r="D306" s="24" t="str">
        <f>Electricity!E295</f>
        <v/>
      </c>
      <c r="E306" s="24" t="str">
        <f>Electricity!J295</f>
        <v/>
      </c>
      <c r="F306" s="24" t="str">
        <f>Electricity!O295</f>
        <v/>
      </c>
      <c r="G306" s="24" t="str">
        <f>Electricity!T295</f>
        <v/>
      </c>
      <c r="H306" s="70" t="str">
        <f>Loads!E295</f>
        <v/>
      </c>
      <c r="I306" s="70" t="str">
        <f>Loads!J295</f>
        <v/>
      </c>
      <c r="J306" s="71" t="str">
        <f>Loads!O295</f>
        <v/>
      </c>
      <c r="K306" s="71" t="str">
        <f>Loads!T295</f>
        <v/>
      </c>
      <c r="L306" s="71" t="str">
        <f>Loads!Y295</f>
        <v/>
      </c>
      <c r="M306" s="71" t="str">
        <f>Loads!AD295</f>
        <v/>
      </c>
      <c r="N306" s="71" t="str">
        <f>Loads!AI295</f>
        <v/>
      </c>
      <c r="O306" s="20" t="str">
        <f>Hydro!E295</f>
        <v/>
      </c>
    </row>
    <row r="307" spans="1:15" x14ac:dyDescent="0.25">
      <c r="A307" s="1">
        <v>40464</v>
      </c>
      <c r="B307" s="5" t="str">
        <f>Gas!E296</f>
        <v/>
      </c>
      <c r="C307" s="5" t="str">
        <f>Gas!J296</f>
        <v/>
      </c>
      <c r="D307" s="24" t="str">
        <f>Electricity!E296</f>
        <v/>
      </c>
      <c r="E307" s="24" t="str">
        <f>Electricity!J296</f>
        <v/>
      </c>
      <c r="F307" s="24" t="str">
        <f>Electricity!O296</f>
        <v/>
      </c>
      <c r="G307" s="24" t="str">
        <f>Electricity!T296</f>
        <v/>
      </c>
      <c r="H307" s="70" t="str">
        <f>Loads!E296</f>
        <v/>
      </c>
      <c r="I307" s="70" t="str">
        <f>Loads!J296</f>
        <v/>
      </c>
      <c r="J307" s="71" t="str">
        <f>Loads!O296</f>
        <v/>
      </c>
      <c r="K307" s="71" t="str">
        <f>Loads!T296</f>
        <v/>
      </c>
      <c r="L307" s="71" t="str">
        <f>Loads!Y296</f>
        <v/>
      </c>
      <c r="M307" s="71" t="str">
        <f>Loads!AD296</f>
        <v/>
      </c>
      <c r="N307" s="71" t="str">
        <f>Loads!AI296</f>
        <v/>
      </c>
      <c r="O307" s="20" t="str">
        <f>Hydro!E296</f>
        <v/>
      </c>
    </row>
    <row r="308" spans="1:15" x14ac:dyDescent="0.25">
      <c r="A308" s="1">
        <v>40465</v>
      </c>
      <c r="B308" s="5" t="str">
        <f>Gas!E297</f>
        <v/>
      </c>
      <c r="C308" s="5" t="str">
        <f>Gas!J297</f>
        <v/>
      </c>
      <c r="D308" s="24" t="str">
        <f>Electricity!E297</f>
        <v/>
      </c>
      <c r="E308" s="24" t="str">
        <f>Electricity!J297</f>
        <v/>
      </c>
      <c r="F308" s="24" t="str">
        <f>Electricity!O297</f>
        <v/>
      </c>
      <c r="G308" s="24" t="str">
        <f>Electricity!T297</f>
        <v/>
      </c>
      <c r="H308" s="70" t="str">
        <f>Loads!E297</f>
        <v/>
      </c>
      <c r="I308" s="70" t="str">
        <f>Loads!J297</f>
        <v/>
      </c>
      <c r="J308" s="71" t="str">
        <f>Loads!O297</f>
        <v/>
      </c>
      <c r="K308" s="71" t="str">
        <f>Loads!T297</f>
        <v/>
      </c>
      <c r="L308" s="71" t="str">
        <f>Loads!Y297</f>
        <v/>
      </c>
      <c r="M308" s="71" t="str">
        <f>Loads!AD297</f>
        <v/>
      </c>
      <c r="N308" s="71" t="str">
        <f>Loads!AI297</f>
        <v/>
      </c>
      <c r="O308" s="20" t="str">
        <f>Hydro!E297</f>
        <v/>
      </c>
    </row>
    <row r="309" spans="1:15" x14ac:dyDescent="0.25">
      <c r="A309" s="1">
        <v>40466</v>
      </c>
      <c r="B309" s="5" t="str">
        <f>Gas!E298</f>
        <v/>
      </c>
      <c r="C309" s="5" t="str">
        <f>Gas!J298</f>
        <v/>
      </c>
      <c r="D309" s="24" t="str">
        <f>Electricity!E298</f>
        <v/>
      </c>
      <c r="E309" s="24" t="str">
        <f>Electricity!J298</f>
        <v/>
      </c>
      <c r="F309" s="24" t="str">
        <f>Electricity!O298</f>
        <v/>
      </c>
      <c r="G309" s="24" t="str">
        <f>Electricity!T298</f>
        <v/>
      </c>
      <c r="H309" s="70" t="str">
        <f>Loads!E298</f>
        <v/>
      </c>
      <c r="I309" s="70" t="str">
        <f>Loads!J298</f>
        <v/>
      </c>
      <c r="J309" s="71" t="str">
        <f>Loads!O298</f>
        <v/>
      </c>
      <c r="K309" s="71" t="str">
        <f>Loads!T298</f>
        <v/>
      </c>
      <c r="L309" s="71" t="str">
        <f>Loads!Y298</f>
        <v/>
      </c>
      <c r="M309" s="71" t="str">
        <f>Loads!AD298</f>
        <v/>
      </c>
      <c r="N309" s="71" t="str">
        <f>Loads!AI298</f>
        <v/>
      </c>
      <c r="O309" s="20" t="str">
        <f>Hydro!E298</f>
        <v/>
      </c>
    </row>
    <row r="310" spans="1:15" x14ac:dyDescent="0.25">
      <c r="A310" s="1">
        <v>40467</v>
      </c>
      <c r="B310" s="5" t="str">
        <f>Gas!E299</f>
        <v/>
      </c>
      <c r="C310" s="5" t="str">
        <f>Gas!J299</f>
        <v/>
      </c>
      <c r="D310" s="24" t="str">
        <f>Electricity!E299</f>
        <v/>
      </c>
      <c r="E310" s="24" t="str">
        <f>Electricity!J299</f>
        <v/>
      </c>
      <c r="F310" s="24" t="str">
        <f>Electricity!O299</f>
        <v/>
      </c>
      <c r="G310" s="24" t="str">
        <f>Electricity!T299</f>
        <v/>
      </c>
      <c r="H310" s="70" t="str">
        <f>Loads!E299</f>
        <v/>
      </c>
      <c r="I310" s="70" t="str">
        <f>Loads!J299</f>
        <v/>
      </c>
      <c r="J310" s="71" t="str">
        <f>Loads!O299</f>
        <v/>
      </c>
      <c r="K310" s="71" t="str">
        <f>Loads!T299</f>
        <v/>
      </c>
      <c r="L310" s="71" t="str">
        <f>Loads!Y299</f>
        <v/>
      </c>
      <c r="M310" s="71" t="str">
        <f>Loads!AD299</f>
        <v/>
      </c>
      <c r="N310" s="71" t="str">
        <f>Loads!AI299</f>
        <v/>
      </c>
      <c r="O310" s="20" t="str">
        <f>Hydro!E299</f>
        <v/>
      </c>
    </row>
    <row r="311" spans="1:15" x14ac:dyDescent="0.25">
      <c r="A311" s="1">
        <v>40468</v>
      </c>
      <c r="B311" s="5" t="str">
        <f>Gas!E300</f>
        <v/>
      </c>
      <c r="C311" s="5" t="str">
        <f>Gas!J300</f>
        <v/>
      </c>
      <c r="D311" s="24" t="str">
        <f>Electricity!E300</f>
        <v/>
      </c>
      <c r="E311" s="24" t="str">
        <f>Electricity!J300</f>
        <v/>
      </c>
      <c r="F311" s="24" t="str">
        <f>Electricity!O300</f>
        <v/>
      </c>
      <c r="G311" s="24" t="str">
        <f>Electricity!T300</f>
        <v/>
      </c>
      <c r="H311" s="70" t="str">
        <f>Loads!E300</f>
        <v/>
      </c>
      <c r="I311" s="70" t="str">
        <f>Loads!J300</f>
        <v/>
      </c>
      <c r="J311" s="71" t="str">
        <f>Loads!O300</f>
        <v/>
      </c>
      <c r="K311" s="71" t="str">
        <f>Loads!T300</f>
        <v/>
      </c>
      <c r="L311" s="71" t="str">
        <f>Loads!Y300</f>
        <v/>
      </c>
      <c r="M311" s="71" t="str">
        <f>Loads!AD300</f>
        <v/>
      </c>
      <c r="N311" s="71" t="str">
        <f>Loads!AI300</f>
        <v/>
      </c>
      <c r="O311" s="20" t="str">
        <f>Hydro!E300</f>
        <v/>
      </c>
    </row>
    <row r="312" spans="1:15" x14ac:dyDescent="0.25">
      <c r="A312" s="1">
        <v>40469</v>
      </c>
      <c r="B312" s="5" t="str">
        <f>Gas!E301</f>
        <v/>
      </c>
      <c r="C312" s="5" t="str">
        <f>Gas!J301</f>
        <v/>
      </c>
      <c r="D312" s="24" t="str">
        <f>Electricity!E301</f>
        <v/>
      </c>
      <c r="E312" s="24" t="str">
        <f>Electricity!J301</f>
        <v/>
      </c>
      <c r="F312" s="24" t="str">
        <f>Electricity!O301</f>
        <v/>
      </c>
      <c r="G312" s="24" t="str">
        <f>Electricity!T301</f>
        <v/>
      </c>
      <c r="H312" s="70" t="str">
        <f>Loads!E301</f>
        <v/>
      </c>
      <c r="I312" s="70" t="str">
        <f>Loads!J301</f>
        <v/>
      </c>
      <c r="J312" s="71" t="str">
        <f>Loads!O301</f>
        <v/>
      </c>
      <c r="K312" s="71" t="str">
        <f>Loads!T301</f>
        <v/>
      </c>
      <c r="L312" s="71" t="str">
        <f>Loads!Y301</f>
        <v/>
      </c>
      <c r="M312" s="71" t="str">
        <f>Loads!AD301</f>
        <v/>
      </c>
      <c r="N312" s="71" t="str">
        <f>Loads!AI301</f>
        <v/>
      </c>
      <c r="O312" s="20" t="str">
        <f>Hydro!E301</f>
        <v/>
      </c>
    </row>
    <row r="313" spans="1:15" x14ac:dyDescent="0.25">
      <c r="A313" s="1">
        <v>40470</v>
      </c>
      <c r="B313" s="5" t="str">
        <f>Gas!E302</f>
        <v/>
      </c>
      <c r="C313" s="5" t="str">
        <f>Gas!J302</f>
        <v/>
      </c>
      <c r="D313" s="24" t="str">
        <f>Electricity!E302</f>
        <v/>
      </c>
      <c r="E313" s="24" t="str">
        <f>Electricity!J302</f>
        <v/>
      </c>
      <c r="F313" s="24" t="str">
        <f>Electricity!O302</f>
        <v/>
      </c>
      <c r="G313" s="24" t="str">
        <f>Electricity!T302</f>
        <v/>
      </c>
      <c r="H313" s="70" t="str">
        <f>Loads!E302</f>
        <v/>
      </c>
      <c r="I313" s="70" t="str">
        <f>Loads!J302</f>
        <v/>
      </c>
      <c r="J313" s="71" t="str">
        <f>Loads!O302</f>
        <v/>
      </c>
      <c r="K313" s="71" t="str">
        <f>Loads!T302</f>
        <v/>
      </c>
      <c r="L313" s="71" t="str">
        <f>Loads!Y302</f>
        <v/>
      </c>
      <c r="M313" s="71" t="str">
        <f>Loads!AD302</f>
        <v/>
      </c>
      <c r="N313" s="71" t="str">
        <f>Loads!AI302</f>
        <v/>
      </c>
      <c r="O313" s="20" t="str">
        <f>Hydro!E302</f>
        <v/>
      </c>
    </row>
    <row r="314" spans="1:15" x14ac:dyDescent="0.25">
      <c r="A314" s="1">
        <v>40471</v>
      </c>
      <c r="B314" s="5" t="str">
        <f>Gas!E303</f>
        <v/>
      </c>
      <c r="C314" s="5" t="str">
        <f>Gas!J303</f>
        <v/>
      </c>
      <c r="D314" s="24" t="str">
        <f>Electricity!E303</f>
        <v/>
      </c>
      <c r="E314" s="24" t="str">
        <f>Electricity!J303</f>
        <v/>
      </c>
      <c r="F314" s="24" t="str">
        <f>Electricity!O303</f>
        <v/>
      </c>
      <c r="G314" s="24" t="str">
        <f>Electricity!T303</f>
        <v/>
      </c>
      <c r="H314" s="70" t="str">
        <f>Loads!E303</f>
        <v/>
      </c>
      <c r="I314" s="70" t="str">
        <f>Loads!J303</f>
        <v/>
      </c>
      <c r="J314" s="71" t="str">
        <f>Loads!O303</f>
        <v/>
      </c>
      <c r="K314" s="71" t="str">
        <f>Loads!T303</f>
        <v/>
      </c>
      <c r="L314" s="71" t="str">
        <f>Loads!Y303</f>
        <v/>
      </c>
      <c r="M314" s="71" t="str">
        <f>Loads!AD303</f>
        <v/>
      </c>
      <c r="N314" s="71" t="str">
        <f>Loads!AI303</f>
        <v/>
      </c>
      <c r="O314" s="20" t="str">
        <f>Hydro!E303</f>
        <v/>
      </c>
    </row>
    <row r="315" spans="1:15" x14ac:dyDescent="0.25">
      <c r="A315" s="1">
        <v>40472</v>
      </c>
      <c r="B315" s="5" t="str">
        <f>Gas!E304</f>
        <v/>
      </c>
      <c r="C315" s="5" t="str">
        <f>Gas!J304</f>
        <v/>
      </c>
      <c r="D315" s="24" t="str">
        <f>Electricity!E304</f>
        <v/>
      </c>
      <c r="E315" s="24" t="str">
        <f>Electricity!J304</f>
        <v/>
      </c>
      <c r="F315" s="24" t="str">
        <f>Electricity!O304</f>
        <v/>
      </c>
      <c r="G315" s="24" t="str">
        <f>Electricity!T304</f>
        <v/>
      </c>
      <c r="H315" s="70" t="str">
        <f>Loads!E304</f>
        <v/>
      </c>
      <c r="I315" s="70" t="str">
        <f>Loads!J304</f>
        <v/>
      </c>
      <c r="J315" s="71" t="str">
        <f>Loads!O304</f>
        <v/>
      </c>
      <c r="K315" s="71" t="str">
        <f>Loads!T304</f>
        <v/>
      </c>
      <c r="L315" s="71" t="str">
        <f>Loads!Y304</f>
        <v/>
      </c>
      <c r="M315" s="71" t="str">
        <f>Loads!AD304</f>
        <v/>
      </c>
      <c r="N315" s="71" t="str">
        <f>Loads!AI304</f>
        <v/>
      </c>
      <c r="O315" s="20" t="str">
        <f>Hydro!E304</f>
        <v/>
      </c>
    </row>
    <row r="316" spans="1:15" x14ac:dyDescent="0.25">
      <c r="A316" s="1">
        <v>40473</v>
      </c>
      <c r="B316" s="5" t="str">
        <f>Gas!E305</f>
        <v/>
      </c>
      <c r="C316" s="5" t="str">
        <f>Gas!J305</f>
        <v/>
      </c>
      <c r="D316" s="24" t="str">
        <f>Electricity!E305</f>
        <v/>
      </c>
      <c r="E316" s="24" t="str">
        <f>Electricity!J305</f>
        <v/>
      </c>
      <c r="F316" s="24" t="str">
        <f>Electricity!O305</f>
        <v/>
      </c>
      <c r="G316" s="24" t="str">
        <f>Electricity!T305</f>
        <v/>
      </c>
      <c r="H316" s="70" t="str">
        <f>Loads!E305</f>
        <v/>
      </c>
      <c r="I316" s="70" t="str">
        <f>Loads!J305</f>
        <v/>
      </c>
      <c r="J316" s="71" t="str">
        <f>Loads!O305</f>
        <v/>
      </c>
      <c r="K316" s="71" t="str">
        <f>Loads!T305</f>
        <v/>
      </c>
      <c r="L316" s="71" t="str">
        <f>Loads!Y305</f>
        <v/>
      </c>
      <c r="M316" s="71" t="str">
        <f>Loads!AD305</f>
        <v/>
      </c>
      <c r="N316" s="71" t="str">
        <f>Loads!AI305</f>
        <v/>
      </c>
      <c r="O316" s="20" t="str">
        <f>Hydro!E305</f>
        <v/>
      </c>
    </row>
    <row r="317" spans="1:15" x14ac:dyDescent="0.25">
      <c r="A317" s="1">
        <v>40474</v>
      </c>
      <c r="B317" s="5" t="str">
        <f>Gas!E306</f>
        <v/>
      </c>
      <c r="C317" s="5" t="str">
        <f>Gas!J306</f>
        <v/>
      </c>
      <c r="D317" s="24" t="str">
        <f>Electricity!E306</f>
        <v/>
      </c>
      <c r="E317" s="24" t="str">
        <f>Electricity!J306</f>
        <v/>
      </c>
      <c r="F317" s="24" t="str">
        <f>Electricity!O306</f>
        <v/>
      </c>
      <c r="G317" s="24" t="str">
        <f>Electricity!T306</f>
        <v/>
      </c>
      <c r="H317" s="70" t="str">
        <f>Loads!E306</f>
        <v/>
      </c>
      <c r="I317" s="70" t="str">
        <f>Loads!J306</f>
        <v/>
      </c>
      <c r="J317" s="71" t="str">
        <f>Loads!O306</f>
        <v/>
      </c>
      <c r="K317" s="71" t="str">
        <f>Loads!T306</f>
        <v/>
      </c>
      <c r="L317" s="71" t="str">
        <f>Loads!Y306</f>
        <v/>
      </c>
      <c r="M317" s="71" t="str">
        <f>Loads!AD306</f>
        <v/>
      </c>
      <c r="N317" s="71" t="str">
        <f>Loads!AI306</f>
        <v/>
      </c>
      <c r="O317" s="20" t="str">
        <f>Hydro!E306</f>
        <v/>
      </c>
    </row>
    <row r="318" spans="1:15" x14ac:dyDescent="0.25">
      <c r="A318" s="1">
        <v>40475</v>
      </c>
      <c r="B318" s="5" t="str">
        <f>Gas!E307</f>
        <v/>
      </c>
      <c r="C318" s="5" t="str">
        <f>Gas!J307</f>
        <v/>
      </c>
      <c r="D318" s="24" t="str">
        <f>Electricity!E307</f>
        <v/>
      </c>
      <c r="E318" s="24" t="str">
        <f>Electricity!J307</f>
        <v/>
      </c>
      <c r="F318" s="24" t="str">
        <f>Electricity!O307</f>
        <v/>
      </c>
      <c r="G318" s="24" t="str">
        <f>Electricity!T307</f>
        <v/>
      </c>
      <c r="H318" s="70" t="str">
        <f>Loads!E307</f>
        <v/>
      </c>
      <c r="I318" s="70" t="str">
        <f>Loads!J307</f>
        <v/>
      </c>
      <c r="J318" s="71" t="str">
        <f>Loads!O307</f>
        <v/>
      </c>
      <c r="K318" s="71" t="str">
        <f>Loads!T307</f>
        <v/>
      </c>
      <c r="L318" s="71" t="str">
        <f>Loads!Y307</f>
        <v/>
      </c>
      <c r="M318" s="71" t="str">
        <f>Loads!AD307</f>
        <v/>
      </c>
      <c r="N318" s="71" t="str">
        <f>Loads!AI307</f>
        <v/>
      </c>
      <c r="O318" s="20" t="str">
        <f>Hydro!E307</f>
        <v/>
      </c>
    </row>
    <row r="319" spans="1:15" x14ac:dyDescent="0.25">
      <c r="A319" s="1">
        <v>40476</v>
      </c>
      <c r="B319" s="5" t="str">
        <f>Gas!E308</f>
        <v/>
      </c>
      <c r="C319" s="5" t="str">
        <f>Gas!J308</f>
        <v/>
      </c>
      <c r="D319" s="24" t="str">
        <f>Electricity!E308</f>
        <v/>
      </c>
      <c r="E319" s="24" t="str">
        <f>Electricity!J308</f>
        <v/>
      </c>
      <c r="F319" s="24" t="str">
        <f>Electricity!O308</f>
        <v/>
      </c>
      <c r="G319" s="24" t="str">
        <f>Electricity!T308</f>
        <v/>
      </c>
      <c r="H319" s="70" t="str">
        <f>Loads!E308</f>
        <v/>
      </c>
      <c r="I319" s="70" t="str">
        <f>Loads!J308</f>
        <v/>
      </c>
      <c r="J319" s="71" t="str">
        <f>Loads!O308</f>
        <v/>
      </c>
      <c r="K319" s="71" t="str">
        <f>Loads!T308</f>
        <v/>
      </c>
      <c r="L319" s="71" t="str">
        <f>Loads!Y308</f>
        <v/>
      </c>
      <c r="M319" s="71" t="str">
        <f>Loads!AD308</f>
        <v/>
      </c>
      <c r="N319" s="71" t="str">
        <f>Loads!AI308</f>
        <v/>
      </c>
      <c r="O319" s="20" t="str">
        <f>Hydro!E308</f>
        <v/>
      </c>
    </row>
    <row r="320" spans="1:15" x14ac:dyDescent="0.25">
      <c r="A320" s="1">
        <v>40477</v>
      </c>
      <c r="B320" s="5" t="str">
        <f>Gas!E309</f>
        <v/>
      </c>
      <c r="C320" s="5" t="str">
        <f>Gas!J309</f>
        <v/>
      </c>
      <c r="D320" s="24" t="str">
        <f>Electricity!E309</f>
        <v/>
      </c>
      <c r="E320" s="24" t="str">
        <f>Electricity!J309</f>
        <v/>
      </c>
      <c r="F320" s="24" t="str">
        <f>Electricity!O309</f>
        <v/>
      </c>
      <c r="G320" s="24" t="str">
        <f>Electricity!T309</f>
        <v/>
      </c>
      <c r="H320" s="70" t="str">
        <f>Loads!E309</f>
        <v/>
      </c>
      <c r="I320" s="70" t="str">
        <f>Loads!J309</f>
        <v/>
      </c>
      <c r="J320" s="71" t="str">
        <f>Loads!O309</f>
        <v/>
      </c>
      <c r="K320" s="71" t="str">
        <f>Loads!T309</f>
        <v/>
      </c>
      <c r="L320" s="71" t="str">
        <f>Loads!Y309</f>
        <v/>
      </c>
      <c r="M320" s="71" t="str">
        <f>Loads!AD309</f>
        <v/>
      </c>
      <c r="N320" s="71" t="str">
        <f>Loads!AI309</f>
        <v/>
      </c>
      <c r="O320" s="20" t="str">
        <f>Hydro!E309</f>
        <v/>
      </c>
    </row>
    <row r="321" spans="1:15" x14ac:dyDescent="0.25">
      <c r="A321" s="1">
        <v>40478</v>
      </c>
      <c r="B321" s="5" t="str">
        <f>Gas!E310</f>
        <v/>
      </c>
      <c r="C321" s="5" t="str">
        <f>Gas!J310</f>
        <v/>
      </c>
      <c r="D321" s="24" t="str">
        <f>Electricity!E310</f>
        <v/>
      </c>
      <c r="E321" s="24" t="str">
        <f>Electricity!J310</f>
        <v/>
      </c>
      <c r="F321" s="24" t="str">
        <f>Electricity!O310</f>
        <v/>
      </c>
      <c r="G321" s="24" t="str">
        <f>Electricity!T310</f>
        <v/>
      </c>
      <c r="H321" s="70" t="str">
        <f>Loads!E310</f>
        <v/>
      </c>
      <c r="I321" s="70" t="str">
        <f>Loads!J310</f>
        <v/>
      </c>
      <c r="J321" s="71" t="str">
        <f>Loads!O310</f>
        <v/>
      </c>
      <c r="K321" s="71" t="str">
        <f>Loads!T310</f>
        <v/>
      </c>
      <c r="L321" s="71" t="str">
        <f>Loads!Y310</f>
        <v/>
      </c>
      <c r="M321" s="71" t="str">
        <f>Loads!AD310</f>
        <v/>
      </c>
      <c r="N321" s="71" t="str">
        <f>Loads!AI310</f>
        <v/>
      </c>
      <c r="O321" s="20" t="str">
        <f>Hydro!E310</f>
        <v/>
      </c>
    </row>
    <row r="322" spans="1:15" x14ac:dyDescent="0.25">
      <c r="A322" s="1">
        <v>40479</v>
      </c>
      <c r="B322" s="5" t="str">
        <f>Gas!E311</f>
        <v/>
      </c>
      <c r="C322" s="5" t="str">
        <f>Gas!J311</f>
        <v/>
      </c>
      <c r="D322" s="24" t="str">
        <f>Electricity!E311</f>
        <v/>
      </c>
      <c r="E322" s="24" t="str">
        <f>Electricity!J311</f>
        <v/>
      </c>
      <c r="F322" s="24" t="str">
        <f>Electricity!O311</f>
        <v/>
      </c>
      <c r="G322" s="24" t="str">
        <f>Electricity!T311</f>
        <v/>
      </c>
      <c r="H322" s="70" t="str">
        <f>Loads!E311</f>
        <v/>
      </c>
      <c r="I322" s="70" t="str">
        <f>Loads!J311</f>
        <v/>
      </c>
      <c r="J322" s="71" t="str">
        <f>Loads!O311</f>
        <v/>
      </c>
      <c r="K322" s="71" t="str">
        <f>Loads!T311</f>
        <v/>
      </c>
      <c r="L322" s="71" t="str">
        <f>Loads!Y311</f>
        <v/>
      </c>
      <c r="M322" s="71" t="str">
        <f>Loads!AD311</f>
        <v/>
      </c>
      <c r="N322" s="71" t="str">
        <f>Loads!AI311</f>
        <v/>
      </c>
      <c r="O322" s="20" t="str">
        <f>Hydro!E311</f>
        <v/>
      </c>
    </row>
    <row r="323" spans="1:15" x14ac:dyDescent="0.25">
      <c r="A323" s="1">
        <v>40480</v>
      </c>
      <c r="B323" s="5" t="str">
        <f>Gas!E312</f>
        <v/>
      </c>
      <c r="C323" s="5" t="str">
        <f>Gas!J312</f>
        <v/>
      </c>
      <c r="D323" s="24" t="str">
        <f>Electricity!E312</f>
        <v/>
      </c>
      <c r="E323" s="24" t="str">
        <f>Electricity!J312</f>
        <v/>
      </c>
      <c r="F323" s="24" t="str">
        <f>Electricity!O312</f>
        <v/>
      </c>
      <c r="G323" s="24" t="str">
        <f>Electricity!T312</f>
        <v/>
      </c>
      <c r="H323" s="70" t="str">
        <f>Loads!E312</f>
        <v/>
      </c>
      <c r="I323" s="70" t="str">
        <f>Loads!J312</f>
        <v/>
      </c>
      <c r="J323" s="71" t="str">
        <f>Loads!O312</f>
        <v/>
      </c>
      <c r="K323" s="71" t="str">
        <f>Loads!T312</f>
        <v/>
      </c>
      <c r="L323" s="71" t="str">
        <f>Loads!Y312</f>
        <v/>
      </c>
      <c r="M323" s="71" t="str">
        <f>Loads!AD312</f>
        <v/>
      </c>
      <c r="N323" s="71" t="str">
        <f>Loads!AI312</f>
        <v/>
      </c>
      <c r="O323" s="20" t="str">
        <f>Hydro!E312</f>
        <v/>
      </c>
    </row>
    <row r="324" spans="1:15" x14ac:dyDescent="0.25">
      <c r="A324" s="1">
        <v>40481</v>
      </c>
      <c r="B324" s="5" t="str">
        <f>Gas!E313</f>
        <v/>
      </c>
      <c r="C324" s="5" t="str">
        <f>Gas!J313</f>
        <v/>
      </c>
      <c r="D324" s="24" t="str">
        <f>Electricity!E313</f>
        <v/>
      </c>
      <c r="E324" s="24" t="str">
        <f>Electricity!J313</f>
        <v/>
      </c>
      <c r="F324" s="24" t="str">
        <f>Electricity!O313</f>
        <v/>
      </c>
      <c r="G324" s="24" t="str">
        <f>Electricity!T313</f>
        <v/>
      </c>
      <c r="H324" s="70" t="str">
        <f>Loads!E313</f>
        <v/>
      </c>
      <c r="I324" s="70" t="str">
        <f>Loads!J313</f>
        <v/>
      </c>
      <c r="J324" s="71" t="str">
        <f>Loads!O313</f>
        <v/>
      </c>
      <c r="K324" s="71" t="str">
        <f>Loads!T313</f>
        <v/>
      </c>
      <c r="L324" s="71" t="str">
        <f>Loads!Y313</f>
        <v/>
      </c>
      <c r="M324" s="71" t="str">
        <f>Loads!AD313</f>
        <v/>
      </c>
      <c r="N324" s="71" t="str">
        <f>Loads!AI313</f>
        <v/>
      </c>
      <c r="O324" s="20" t="str">
        <f>Hydro!E313</f>
        <v/>
      </c>
    </row>
    <row r="325" spans="1:15" x14ac:dyDescent="0.25">
      <c r="A325" s="1">
        <v>40482</v>
      </c>
      <c r="B325" s="5" t="str">
        <f>Gas!E314</f>
        <v/>
      </c>
      <c r="C325" s="5" t="str">
        <f>Gas!J314</f>
        <v/>
      </c>
      <c r="D325" s="24" t="str">
        <f>Electricity!E314</f>
        <v/>
      </c>
      <c r="E325" s="24" t="str">
        <f>Electricity!J314</f>
        <v/>
      </c>
      <c r="F325" s="24" t="str">
        <f>Electricity!O314</f>
        <v/>
      </c>
      <c r="G325" s="24" t="str">
        <f>Electricity!T314</f>
        <v/>
      </c>
      <c r="H325" s="70" t="str">
        <f>Loads!E314</f>
        <v/>
      </c>
      <c r="I325" s="70" t="str">
        <f>Loads!J314</f>
        <v/>
      </c>
      <c r="J325" s="71" t="str">
        <f>Loads!O314</f>
        <v/>
      </c>
      <c r="K325" s="71" t="str">
        <f>Loads!T314</f>
        <v/>
      </c>
      <c r="L325" s="71" t="str">
        <f>Loads!Y314</f>
        <v/>
      </c>
      <c r="M325" s="71" t="str">
        <f>Loads!AD314</f>
        <v/>
      </c>
      <c r="N325" s="71" t="str">
        <f>Loads!AI314</f>
        <v/>
      </c>
      <c r="O325" s="20" t="str">
        <f>Hydro!E314</f>
        <v/>
      </c>
    </row>
    <row r="326" spans="1:15" x14ac:dyDescent="0.25">
      <c r="A326" s="1">
        <v>40483</v>
      </c>
      <c r="B326" s="5" t="str">
        <f>Gas!E315</f>
        <v/>
      </c>
      <c r="C326" s="5" t="str">
        <f>Gas!J315</f>
        <v/>
      </c>
      <c r="D326" s="24" t="str">
        <f>Electricity!E315</f>
        <v/>
      </c>
      <c r="E326" s="24" t="str">
        <f>Electricity!J315</f>
        <v/>
      </c>
      <c r="F326" s="24" t="str">
        <f>Electricity!O315</f>
        <v/>
      </c>
      <c r="G326" s="24" t="str">
        <f>Electricity!T315</f>
        <v/>
      </c>
      <c r="H326" s="70" t="str">
        <f>Loads!E315</f>
        <v/>
      </c>
      <c r="I326" s="70" t="str">
        <f>Loads!J315</f>
        <v/>
      </c>
      <c r="J326" s="71" t="str">
        <f>Loads!O315</f>
        <v/>
      </c>
      <c r="K326" s="71" t="str">
        <f>Loads!T315</f>
        <v/>
      </c>
      <c r="L326" s="71" t="str">
        <f>Loads!Y315</f>
        <v/>
      </c>
      <c r="M326" s="71" t="str">
        <f>Loads!AD315</f>
        <v/>
      </c>
      <c r="N326" s="71" t="str">
        <f>Loads!AI315</f>
        <v/>
      </c>
      <c r="O326" s="20" t="str">
        <f>Hydro!E315</f>
        <v/>
      </c>
    </row>
    <row r="327" spans="1:15" x14ac:dyDescent="0.25">
      <c r="A327" s="1">
        <v>40484</v>
      </c>
      <c r="B327" s="5" t="str">
        <f>Gas!E316</f>
        <v/>
      </c>
      <c r="C327" s="5" t="str">
        <f>Gas!J316</f>
        <v/>
      </c>
      <c r="D327" s="24" t="str">
        <f>Electricity!E316</f>
        <v/>
      </c>
      <c r="E327" s="24" t="str">
        <f>Electricity!J316</f>
        <v/>
      </c>
      <c r="F327" s="24" t="str">
        <f>Electricity!O316</f>
        <v/>
      </c>
      <c r="G327" s="24" t="str">
        <f>Electricity!T316</f>
        <v/>
      </c>
      <c r="H327" s="70" t="str">
        <f>Loads!E316</f>
        <v/>
      </c>
      <c r="I327" s="70" t="str">
        <f>Loads!J316</f>
        <v/>
      </c>
      <c r="J327" s="71" t="str">
        <f>Loads!O316</f>
        <v/>
      </c>
      <c r="K327" s="71" t="str">
        <f>Loads!T316</f>
        <v/>
      </c>
      <c r="L327" s="71" t="str">
        <f>Loads!Y316</f>
        <v/>
      </c>
      <c r="M327" s="71" t="str">
        <f>Loads!AD316</f>
        <v/>
      </c>
      <c r="N327" s="71" t="str">
        <f>Loads!AI316</f>
        <v/>
      </c>
      <c r="O327" s="20" t="str">
        <f>Hydro!E316</f>
        <v/>
      </c>
    </row>
    <row r="328" spans="1:15" x14ac:dyDescent="0.25">
      <c r="A328" s="1">
        <v>40485</v>
      </c>
      <c r="B328" s="5" t="str">
        <f>Gas!E317</f>
        <v/>
      </c>
      <c r="C328" s="5" t="str">
        <f>Gas!J317</f>
        <v/>
      </c>
      <c r="D328" s="24" t="str">
        <f>Electricity!E317</f>
        <v/>
      </c>
      <c r="E328" s="24" t="str">
        <f>Electricity!J317</f>
        <v/>
      </c>
      <c r="F328" s="24" t="str">
        <f>Electricity!O317</f>
        <v/>
      </c>
      <c r="G328" s="24" t="str">
        <f>Electricity!T317</f>
        <v/>
      </c>
      <c r="H328" s="70" t="str">
        <f>Loads!E317</f>
        <v/>
      </c>
      <c r="I328" s="70" t="str">
        <f>Loads!J317</f>
        <v/>
      </c>
      <c r="J328" s="71" t="str">
        <f>Loads!O317</f>
        <v/>
      </c>
      <c r="K328" s="71" t="str">
        <f>Loads!T317</f>
        <v/>
      </c>
      <c r="L328" s="71" t="str">
        <f>Loads!Y317</f>
        <v/>
      </c>
      <c r="M328" s="71" t="str">
        <f>Loads!AD317</f>
        <v/>
      </c>
      <c r="N328" s="71" t="str">
        <f>Loads!AI317</f>
        <v/>
      </c>
      <c r="O328" s="20" t="str">
        <f>Hydro!E317</f>
        <v/>
      </c>
    </row>
    <row r="329" spans="1:15" x14ac:dyDescent="0.25">
      <c r="A329" s="1">
        <v>40486</v>
      </c>
      <c r="B329" s="5" t="str">
        <f>Gas!E318</f>
        <v/>
      </c>
      <c r="C329" s="5" t="str">
        <f>Gas!J318</f>
        <v/>
      </c>
      <c r="D329" s="24" t="str">
        <f>Electricity!E318</f>
        <v/>
      </c>
      <c r="E329" s="24" t="str">
        <f>Electricity!J318</f>
        <v/>
      </c>
      <c r="F329" s="24" t="str">
        <f>Electricity!O318</f>
        <v/>
      </c>
      <c r="G329" s="24" t="str">
        <f>Electricity!T318</f>
        <v/>
      </c>
      <c r="H329" s="70" t="str">
        <f>Loads!E318</f>
        <v/>
      </c>
      <c r="I329" s="70" t="str">
        <f>Loads!J318</f>
        <v/>
      </c>
      <c r="J329" s="71" t="str">
        <f>Loads!O318</f>
        <v/>
      </c>
      <c r="K329" s="71" t="str">
        <f>Loads!T318</f>
        <v/>
      </c>
      <c r="L329" s="71" t="str">
        <f>Loads!Y318</f>
        <v/>
      </c>
      <c r="M329" s="71" t="str">
        <f>Loads!AD318</f>
        <v/>
      </c>
      <c r="N329" s="71" t="str">
        <f>Loads!AI318</f>
        <v/>
      </c>
      <c r="O329" s="20" t="str">
        <f>Hydro!E318</f>
        <v/>
      </c>
    </row>
    <row r="330" spans="1:15" x14ac:dyDescent="0.25">
      <c r="A330" s="1">
        <v>40487</v>
      </c>
      <c r="B330" s="5" t="str">
        <f>Gas!E319</f>
        <v/>
      </c>
      <c r="C330" s="5" t="str">
        <f>Gas!J319</f>
        <v/>
      </c>
      <c r="D330" s="24" t="str">
        <f>Electricity!E319</f>
        <v/>
      </c>
      <c r="E330" s="24" t="str">
        <f>Electricity!J319</f>
        <v/>
      </c>
      <c r="F330" s="24" t="str">
        <f>Electricity!O319</f>
        <v/>
      </c>
      <c r="G330" s="24" t="str">
        <f>Electricity!T319</f>
        <v/>
      </c>
      <c r="H330" s="70" t="str">
        <f>Loads!E319</f>
        <v/>
      </c>
      <c r="I330" s="70" t="str">
        <f>Loads!J319</f>
        <v/>
      </c>
      <c r="J330" s="71" t="str">
        <f>Loads!O319</f>
        <v/>
      </c>
      <c r="K330" s="71" t="str">
        <f>Loads!T319</f>
        <v/>
      </c>
      <c r="L330" s="71" t="str">
        <f>Loads!Y319</f>
        <v/>
      </c>
      <c r="M330" s="71" t="str">
        <f>Loads!AD319</f>
        <v/>
      </c>
      <c r="N330" s="71" t="str">
        <f>Loads!AI319</f>
        <v/>
      </c>
      <c r="O330" s="20" t="str">
        <f>Hydro!E319</f>
        <v/>
      </c>
    </row>
    <row r="331" spans="1:15" x14ac:dyDescent="0.25">
      <c r="A331" s="1">
        <v>40488</v>
      </c>
      <c r="B331" s="5" t="str">
        <f>Gas!E320</f>
        <v/>
      </c>
      <c r="C331" s="5" t="str">
        <f>Gas!J320</f>
        <v/>
      </c>
      <c r="D331" s="24" t="str">
        <f>Electricity!E320</f>
        <v/>
      </c>
      <c r="E331" s="24" t="str">
        <f>Electricity!J320</f>
        <v/>
      </c>
      <c r="F331" s="24" t="str">
        <f>Electricity!O320</f>
        <v/>
      </c>
      <c r="G331" s="24" t="str">
        <f>Electricity!T320</f>
        <v/>
      </c>
      <c r="H331" s="70" t="str">
        <f>Loads!E320</f>
        <v/>
      </c>
      <c r="I331" s="70" t="str">
        <f>Loads!J320</f>
        <v/>
      </c>
      <c r="J331" s="71" t="str">
        <f>Loads!O320</f>
        <v/>
      </c>
      <c r="K331" s="71" t="str">
        <f>Loads!T320</f>
        <v/>
      </c>
      <c r="L331" s="71" t="str">
        <f>Loads!Y320</f>
        <v/>
      </c>
      <c r="M331" s="71" t="str">
        <f>Loads!AD320</f>
        <v/>
      </c>
      <c r="N331" s="71" t="str">
        <f>Loads!AI320</f>
        <v/>
      </c>
      <c r="O331" s="20" t="str">
        <f>Hydro!E320</f>
        <v/>
      </c>
    </row>
    <row r="332" spans="1:15" x14ac:dyDescent="0.25">
      <c r="A332" s="1">
        <v>40489</v>
      </c>
      <c r="B332" s="5" t="str">
        <f>Gas!E321</f>
        <v/>
      </c>
      <c r="C332" s="5" t="str">
        <f>Gas!J321</f>
        <v/>
      </c>
      <c r="D332" s="24" t="str">
        <f>Electricity!E321</f>
        <v/>
      </c>
      <c r="E332" s="24" t="str">
        <f>Electricity!J321</f>
        <v/>
      </c>
      <c r="F332" s="24" t="str">
        <f>Electricity!O321</f>
        <v/>
      </c>
      <c r="G332" s="24" t="str">
        <f>Electricity!T321</f>
        <v/>
      </c>
      <c r="H332" s="70" t="str">
        <f>Loads!E321</f>
        <v/>
      </c>
      <c r="I332" s="70" t="str">
        <f>Loads!J321</f>
        <v/>
      </c>
      <c r="J332" s="71" t="str">
        <f>Loads!O321</f>
        <v/>
      </c>
      <c r="K332" s="71" t="str">
        <f>Loads!T321</f>
        <v/>
      </c>
      <c r="L332" s="71" t="str">
        <f>Loads!Y321</f>
        <v/>
      </c>
      <c r="M332" s="71" t="str">
        <f>Loads!AD321</f>
        <v/>
      </c>
      <c r="N332" s="71" t="str">
        <f>Loads!AI321</f>
        <v/>
      </c>
      <c r="O332" s="20" t="str">
        <f>Hydro!E321</f>
        <v/>
      </c>
    </row>
    <row r="333" spans="1:15" x14ac:dyDescent="0.25">
      <c r="A333" s="1">
        <v>40490</v>
      </c>
      <c r="B333" s="5" t="str">
        <f>Gas!E322</f>
        <v/>
      </c>
      <c r="C333" s="5" t="str">
        <f>Gas!J322</f>
        <v/>
      </c>
      <c r="D333" s="24" t="str">
        <f>Electricity!E322</f>
        <v/>
      </c>
      <c r="E333" s="24" t="str">
        <f>Electricity!J322</f>
        <v/>
      </c>
      <c r="F333" s="24" t="str">
        <f>Electricity!O322</f>
        <v/>
      </c>
      <c r="G333" s="24" t="str">
        <f>Electricity!T322</f>
        <v/>
      </c>
      <c r="H333" s="70" t="str">
        <f>Loads!E322</f>
        <v/>
      </c>
      <c r="I333" s="70" t="str">
        <f>Loads!J322</f>
        <v/>
      </c>
      <c r="J333" s="71" t="str">
        <f>Loads!O322</f>
        <v/>
      </c>
      <c r="K333" s="71" t="str">
        <f>Loads!T322</f>
        <v/>
      </c>
      <c r="L333" s="71" t="str">
        <f>Loads!Y322</f>
        <v/>
      </c>
      <c r="M333" s="71" t="str">
        <f>Loads!AD322</f>
        <v/>
      </c>
      <c r="N333" s="71" t="str">
        <f>Loads!AI322</f>
        <v/>
      </c>
      <c r="O333" s="20" t="str">
        <f>Hydro!E322</f>
        <v/>
      </c>
    </row>
    <row r="334" spans="1:15" x14ac:dyDescent="0.25">
      <c r="A334" s="1">
        <v>40491</v>
      </c>
      <c r="B334" s="5" t="str">
        <f>Gas!E323</f>
        <v/>
      </c>
      <c r="C334" s="5" t="str">
        <f>Gas!J323</f>
        <v/>
      </c>
      <c r="D334" s="24" t="str">
        <f>Electricity!E323</f>
        <v/>
      </c>
      <c r="E334" s="24" t="str">
        <f>Electricity!J323</f>
        <v/>
      </c>
      <c r="F334" s="24" t="str">
        <f>Electricity!O323</f>
        <v/>
      </c>
      <c r="G334" s="24" t="str">
        <f>Electricity!T323</f>
        <v/>
      </c>
      <c r="H334" s="70" t="str">
        <f>Loads!E323</f>
        <v/>
      </c>
      <c r="I334" s="70" t="str">
        <f>Loads!J323</f>
        <v/>
      </c>
      <c r="J334" s="71" t="str">
        <f>Loads!O323</f>
        <v/>
      </c>
      <c r="K334" s="71" t="str">
        <f>Loads!T323</f>
        <v/>
      </c>
      <c r="L334" s="71" t="str">
        <f>Loads!Y323</f>
        <v/>
      </c>
      <c r="M334" s="71" t="str">
        <f>Loads!AD323</f>
        <v/>
      </c>
      <c r="N334" s="71" t="str">
        <f>Loads!AI323</f>
        <v/>
      </c>
      <c r="O334" s="20" t="str">
        <f>Hydro!E323</f>
        <v/>
      </c>
    </row>
    <row r="335" spans="1:15" x14ac:dyDescent="0.25">
      <c r="A335" s="1">
        <v>40492</v>
      </c>
      <c r="B335" s="5" t="str">
        <f>Gas!E324</f>
        <v/>
      </c>
      <c r="C335" s="5" t="str">
        <f>Gas!J324</f>
        <v/>
      </c>
      <c r="D335" s="24" t="str">
        <f>Electricity!E324</f>
        <v/>
      </c>
      <c r="E335" s="24" t="str">
        <f>Electricity!J324</f>
        <v/>
      </c>
      <c r="F335" s="24" t="str">
        <f>Electricity!O324</f>
        <v/>
      </c>
      <c r="G335" s="24" t="str">
        <f>Electricity!T324</f>
        <v/>
      </c>
      <c r="H335" s="70" t="str">
        <f>Loads!E324</f>
        <v/>
      </c>
      <c r="I335" s="70" t="str">
        <f>Loads!J324</f>
        <v/>
      </c>
      <c r="J335" s="71" t="str">
        <f>Loads!O324</f>
        <v/>
      </c>
      <c r="K335" s="71" t="str">
        <f>Loads!T324</f>
        <v/>
      </c>
      <c r="L335" s="71" t="str">
        <f>Loads!Y324</f>
        <v/>
      </c>
      <c r="M335" s="71" t="str">
        <f>Loads!AD324</f>
        <v/>
      </c>
      <c r="N335" s="71" t="str">
        <f>Loads!AI324</f>
        <v/>
      </c>
      <c r="O335" s="20" t="str">
        <f>Hydro!E324</f>
        <v/>
      </c>
    </row>
    <row r="336" spans="1:15" x14ac:dyDescent="0.25">
      <c r="A336" s="1">
        <v>40493</v>
      </c>
      <c r="B336" s="5" t="str">
        <f>Gas!E325</f>
        <v/>
      </c>
      <c r="C336" s="5" t="str">
        <f>Gas!J325</f>
        <v/>
      </c>
      <c r="D336" s="24" t="str">
        <f>Electricity!E325</f>
        <v/>
      </c>
      <c r="E336" s="24" t="str">
        <f>Electricity!J325</f>
        <v/>
      </c>
      <c r="F336" s="24" t="str">
        <f>Electricity!O325</f>
        <v/>
      </c>
      <c r="G336" s="24" t="str">
        <f>Electricity!T325</f>
        <v/>
      </c>
      <c r="H336" s="70" t="str">
        <f>Loads!E325</f>
        <v/>
      </c>
      <c r="I336" s="70" t="str">
        <f>Loads!J325</f>
        <v/>
      </c>
      <c r="J336" s="71" t="str">
        <f>Loads!O325</f>
        <v/>
      </c>
      <c r="K336" s="71" t="str">
        <f>Loads!T325</f>
        <v/>
      </c>
      <c r="L336" s="71" t="str">
        <f>Loads!Y325</f>
        <v/>
      </c>
      <c r="M336" s="71" t="str">
        <f>Loads!AD325</f>
        <v/>
      </c>
      <c r="N336" s="71" t="str">
        <f>Loads!AI325</f>
        <v/>
      </c>
      <c r="O336" s="20" t="str">
        <f>Hydro!E325</f>
        <v/>
      </c>
    </row>
    <row r="337" spans="1:15" x14ac:dyDescent="0.25">
      <c r="A337" s="1">
        <v>40494</v>
      </c>
      <c r="B337" s="5" t="str">
        <f>Gas!E326</f>
        <v/>
      </c>
      <c r="C337" s="5" t="str">
        <f>Gas!J326</f>
        <v/>
      </c>
      <c r="D337" s="24" t="str">
        <f>Electricity!E326</f>
        <v/>
      </c>
      <c r="E337" s="24" t="str">
        <f>Electricity!J326</f>
        <v/>
      </c>
      <c r="F337" s="24" t="str">
        <f>Electricity!O326</f>
        <v/>
      </c>
      <c r="G337" s="24" t="str">
        <f>Electricity!T326</f>
        <v/>
      </c>
      <c r="H337" s="70" t="str">
        <f>Loads!E326</f>
        <v/>
      </c>
      <c r="I337" s="70" t="str">
        <f>Loads!J326</f>
        <v/>
      </c>
      <c r="J337" s="71" t="str">
        <f>Loads!O326</f>
        <v/>
      </c>
      <c r="K337" s="71" t="str">
        <f>Loads!T326</f>
        <v/>
      </c>
      <c r="L337" s="71" t="str">
        <f>Loads!Y326</f>
        <v/>
      </c>
      <c r="M337" s="71" t="str">
        <f>Loads!AD326</f>
        <v/>
      </c>
      <c r="N337" s="71" t="str">
        <f>Loads!AI326</f>
        <v/>
      </c>
      <c r="O337" s="20" t="str">
        <f>Hydro!E326</f>
        <v/>
      </c>
    </row>
    <row r="338" spans="1:15" x14ac:dyDescent="0.25">
      <c r="A338" s="1">
        <v>40495</v>
      </c>
      <c r="B338" s="5" t="str">
        <f>Gas!E327</f>
        <v/>
      </c>
      <c r="C338" s="5" t="str">
        <f>Gas!J327</f>
        <v/>
      </c>
      <c r="D338" s="24" t="str">
        <f>Electricity!E327</f>
        <v/>
      </c>
      <c r="E338" s="24" t="str">
        <f>Electricity!J327</f>
        <v/>
      </c>
      <c r="F338" s="24" t="str">
        <f>Electricity!O327</f>
        <v/>
      </c>
      <c r="G338" s="24" t="str">
        <f>Electricity!T327</f>
        <v/>
      </c>
      <c r="H338" s="70" t="str">
        <f>Loads!E327</f>
        <v/>
      </c>
      <c r="I338" s="70" t="str">
        <f>Loads!J327</f>
        <v/>
      </c>
      <c r="J338" s="71" t="str">
        <f>Loads!O327</f>
        <v/>
      </c>
      <c r="K338" s="71" t="str">
        <f>Loads!T327</f>
        <v/>
      </c>
      <c r="L338" s="71" t="str">
        <f>Loads!Y327</f>
        <v/>
      </c>
      <c r="M338" s="71" t="str">
        <f>Loads!AD327</f>
        <v/>
      </c>
      <c r="N338" s="71" t="str">
        <f>Loads!AI327</f>
        <v/>
      </c>
      <c r="O338" s="20" t="str">
        <f>Hydro!E327</f>
        <v/>
      </c>
    </row>
    <row r="339" spans="1:15" x14ac:dyDescent="0.25">
      <c r="A339" s="1">
        <v>40496</v>
      </c>
      <c r="B339" s="5" t="str">
        <f>Gas!E328</f>
        <v/>
      </c>
      <c r="C339" s="5" t="str">
        <f>Gas!J328</f>
        <v/>
      </c>
      <c r="D339" s="24" t="str">
        <f>Electricity!E328</f>
        <v/>
      </c>
      <c r="E339" s="24" t="str">
        <f>Electricity!J328</f>
        <v/>
      </c>
      <c r="F339" s="24" t="str">
        <f>Electricity!O328</f>
        <v/>
      </c>
      <c r="G339" s="24" t="str">
        <f>Electricity!T328</f>
        <v/>
      </c>
      <c r="H339" s="70" t="str">
        <f>Loads!E328</f>
        <v/>
      </c>
      <c r="I339" s="70" t="str">
        <f>Loads!J328</f>
        <v/>
      </c>
      <c r="J339" s="71" t="str">
        <f>Loads!O328</f>
        <v/>
      </c>
      <c r="K339" s="71" t="str">
        <f>Loads!T328</f>
        <v/>
      </c>
      <c r="L339" s="71" t="str">
        <f>Loads!Y328</f>
        <v/>
      </c>
      <c r="M339" s="71" t="str">
        <f>Loads!AD328</f>
        <v/>
      </c>
      <c r="N339" s="71" t="str">
        <f>Loads!AI328</f>
        <v/>
      </c>
      <c r="O339" s="20" t="str">
        <f>Hydro!E328</f>
        <v/>
      </c>
    </row>
    <row r="340" spans="1:15" x14ac:dyDescent="0.25">
      <c r="A340" s="1">
        <v>40497</v>
      </c>
      <c r="B340" s="5" t="str">
        <f>Gas!E329</f>
        <v/>
      </c>
      <c r="C340" s="5" t="str">
        <f>Gas!J329</f>
        <v/>
      </c>
      <c r="D340" s="24" t="str">
        <f>Electricity!E329</f>
        <v/>
      </c>
      <c r="E340" s="24" t="str">
        <f>Electricity!J329</f>
        <v/>
      </c>
      <c r="F340" s="24" t="str">
        <f>Electricity!O329</f>
        <v/>
      </c>
      <c r="G340" s="24" t="str">
        <f>Electricity!T329</f>
        <v/>
      </c>
      <c r="H340" s="70" t="str">
        <f>Loads!E329</f>
        <v/>
      </c>
      <c r="I340" s="70" t="str">
        <f>Loads!J329</f>
        <v/>
      </c>
      <c r="J340" s="71" t="str">
        <f>Loads!O329</f>
        <v/>
      </c>
      <c r="K340" s="71" t="str">
        <f>Loads!T329</f>
        <v/>
      </c>
      <c r="L340" s="71" t="str">
        <f>Loads!Y329</f>
        <v/>
      </c>
      <c r="M340" s="71" t="str">
        <f>Loads!AD329</f>
        <v/>
      </c>
      <c r="N340" s="71" t="str">
        <f>Loads!AI329</f>
        <v/>
      </c>
      <c r="O340" s="20" t="str">
        <f>Hydro!E329</f>
        <v/>
      </c>
    </row>
    <row r="341" spans="1:15" x14ac:dyDescent="0.25">
      <c r="A341" s="1">
        <v>40498</v>
      </c>
      <c r="B341" s="5" t="str">
        <f>Gas!E330</f>
        <v/>
      </c>
      <c r="C341" s="5" t="str">
        <f>Gas!J330</f>
        <v/>
      </c>
      <c r="D341" s="24" t="str">
        <f>Electricity!E330</f>
        <v/>
      </c>
      <c r="E341" s="24" t="str">
        <f>Electricity!J330</f>
        <v/>
      </c>
      <c r="F341" s="24" t="str">
        <f>Electricity!O330</f>
        <v/>
      </c>
      <c r="G341" s="24" t="str">
        <f>Electricity!T330</f>
        <v/>
      </c>
      <c r="H341" s="70" t="str">
        <f>Loads!E330</f>
        <v/>
      </c>
      <c r="I341" s="70" t="str">
        <f>Loads!J330</f>
        <v/>
      </c>
      <c r="J341" s="71" t="str">
        <f>Loads!O330</f>
        <v/>
      </c>
      <c r="K341" s="71" t="str">
        <f>Loads!T330</f>
        <v/>
      </c>
      <c r="L341" s="71" t="str">
        <f>Loads!Y330</f>
        <v/>
      </c>
      <c r="M341" s="71" t="str">
        <f>Loads!AD330</f>
        <v/>
      </c>
      <c r="N341" s="71" t="str">
        <f>Loads!AI330</f>
        <v/>
      </c>
      <c r="O341" s="20" t="str">
        <f>Hydro!E330</f>
        <v/>
      </c>
    </row>
    <row r="342" spans="1:15" x14ac:dyDescent="0.25">
      <c r="A342" s="1">
        <v>40499</v>
      </c>
      <c r="B342" s="5" t="str">
        <f>Gas!E331</f>
        <v/>
      </c>
      <c r="C342" s="5" t="str">
        <f>Gas!J331</f>
        <v/>
      </c>
      <c r="D342" s="24" t="str">
        <f>Electricity!E331</f>
        <v/>
      </c>
      <c r="E342" s="24" t="str">
        <f>Electricity!J331</f>
        <v/>
      </c>
      <c r="F342" s="24" t="str">
        <f>Electricity!O331</f>
        <v/>
      </c>
      <c r="G342" s="24" t="str">
        <f>Electricity!T331</f>
        <v/>
      </c>
      <c r="H342" s="70" t="str">
        <f>Loads!E331</f>
        <v/>
      </c>
      <c r="I342" s="70" t="str">
        <f>Loads!J331</f>
        <v/>
      </c>
      <c r="J342" s="71" t="str">
        <f>Loads!O331</f>
        <v/>
      </c>
      <c r="K342" s="71" t="str">
        <f>Loads!T331</f>
        <v/>
      </c>
      <c r="L342" s="71" t="str">
        <f>Loads!Y331</f>
        <v/>
      </c>
      <c r="M342" s="71" t="str">
        <f>Loads!AD331</f>
        <v/>
      </c>
      <c r="N342" s="71" t="str">
        <f>Loads!AI331</f>
        <v/>
      </c>
      <c r="O342" s="20" t="str">
        <f>Hydro!E331</f>
        <v/>
      </c>
    </row>
    <row r="343" spans="1:15" x14ac:dyDescent="0.25">
      <c r="A343" s="1">
        <v>40500</v>
      </c>
      <c r="B343" s="5" t="str">
        <f>Gas!E332</f>
        <v/>
      </c>
      <c r="C343" s="5" t="str">
        <f>Gas!J332</f>
        <v/>
      </c>
      <c r="D343" s="24" t="str">
        <f>Electricity!E332</f>
        <v/>
      </c>
      <c r="E343" s="24" t="str">
        <f>Electricity!J332</f>
        <v/>
      </c>
      <c r="F343" s="24" t="str">
        <f>Electricity!O332</f>
        <v/>
      </c>
      <c r="G343" s="24" t="str">
        <f>Electricity!T332</f>
        <v/>
      </c>
      <c r="H343" s="70" t="str">
        <f>Loads!E332</f>
        <v/>
      </c>
      <c r="I343" s="70" t="str">
        <f>Loads!J332</f>
        <v/>
      </c>
      <c r="J343" s="71" t="str">
        <f>Loads!O332</f>
        <v/>
      </c>
      <c r="K343" s="71" t="str">
        <f>Loads!T332</f>
        <v/>
      </c>
      <c r="L343" s="71" t="str">
        <f>Loads!Y332</f>
        <v/>
      </c>
      <c r="M343" s="71" t="str">
        <f>Loads!AD332</f>
        <v/>
      </c>
      <c r="N343" s="71" t="str">
        <f>Loads!AI332</f>
        <v/>
      </c>
      <c r="O343" s="20" t="str">
        <f>Hydro!E332</f>
        <v/>
      </c>
    </row>
    <row r="344" spans="1:15" x14ac:dyDescent="0.25">
      <c r="A344" s="1">
        <v>40501</v>
      </c>
      <c r="B344" s="5" t="str">
        <f>Gas!E333</f>
        <v/>
      </c>
      <c r="C344" s="5" t="str">
        <f>Gas!J333</f>
        <v/>
      </c>
      <c r="D344" s="24" t="str">
        <f>Electricity!E333</f>
        <v/>
      </c>
      <c r="E344" s="24" t="str">
        <f>Electricity!J333</f>
        <v/>
      </c>
      <c r="F344" s="24" t="str">
        <f>Electricity!O333</f>
        <v/>
      </c>
      <c r="G344" s="24" t="str">
        <f>Electricity!T333</f>
        <v/>
      </c>
      <c r="H344" s="70" t="str">
        <f>Loads!E333</f>
        <v/>
      </c>
      <c r="I344" s="70" t="str">
        <f>Loads!J333</f>
        <v/>
      </c>
      <c r="J344" s="71" t="str">
        <f>Loads!O333</f>
        <v/>
      </c>
      <c r="K344" s="71" t="str">
        <f>Loads!T333</f>
        <v/>
      </c>
      <c r="L344" s="71" t="str">
        <f>Loads!Y333</f>
        <v/>
      </c>
      <c r="M344" s="71" t="str">
        <f>Loads!AD333</f>
        <v/>
      </c>
      <c r="N344" s="71" t="str">
        <f>Loads!AI333</f>
        <v/>
      </c>
      <c r="O344" s="20" t="str">
        <f>Hydro!E333</f>
        <v/>
      </c>
    </row>
    <row r="345" spans="1:15" x14ac:dyDescent="0.25">
      <c r="A345" s="1">
        <v>40502</v>
      </c>
      <c r="B345" s="5" t="str">
        <f>Gas!E334</f>
        <v/>
      </c>
      <c r="C345" s="5" t="str">
        <f>Gas!J334</f>
        <v/>
      </c>
      <c r="D345" s="24" t="str">
        <f>Electricity!E334</f>
        <v/>
      </c>
      <c r="E345" s="24" t="str">
        <f>Electricity!J334</f>
        <v/>
      </c>
      <c r="F345" s="24" t="str">
        <f>Electricity!O334</f>
        <v/>
      </c>
      <c r="G345" s="24" t="str">
        <f>Electricity!T334</f>
        <v/>
      </c>
      <c r="H345" s="70" t="str">
        <f>Loads!E334</f>
        <v/>
      </c>
      <c r="I345" s="70" t="str">
        <f>Loads!J334</f>
        <v/>
      </c>
      <c r="J345" s="71" t="str">
        <f>Loads!O334</f>
        <v/>
      </c>
      <c r="K345" s="71" t="str">
        <f>Loads!T334</f>
        <v/>
      </c>
      <c r="L345" s="71" t="str">
        <f>Loads!Y334</f>
        <v/>
      </c>
      <c r="M345" s="71" t="str">
        <f>Loads!AD334</f>
        <v/>
      </c>
      <c r="N345" s="71" t="str">
        <f>Loads!AI334</f>
        <v/>
      </c>
      <c r="O345" s="20" t="str">
        <f>Hydro!E334</f>
        <v/>
      </c>
    </row>
    <row r="346" spans="1:15" x14ac:dyDescent="0.25">
      <c r="A346" s="1">
        <v>40503</v>
      </c>
      <c r="B346" s="5" t="str">
        <f>Gas!E335</f>
        <v/>
      </c>
      <c r="C346" s="5" t="str">
        <f>Gas!J335</f>
        <v/>
      </c>
      <c r="D346" s="24" t="str">
        <f>Electricity!E335</f>
        <v/>
      </c>
      <c r="E346" s="24" t="str">
        <f>Electricity!J335</f>
        <v/>
      </c>
      <c r="F346" s="24" t="str">
        <f>Electricity!O335</f>
        <v/>
      </c>
      <c r="G346" s="24" t="str">
        <f>Electricity!T335</f>
        <v/>
      </c>
      <c r="H346" s="70" t="str">
        <f>Loads!E335</f>
        <v/>
      </c>
      <c r="I346" s="70" t="str">
        <f>Loads!J335</f>
        <v/>
      </c>
      <c r="J346" s="71" t="str">
        <f>Loads!O335</f>
        <v/>
      </c>
      <c r="K346" s="71" t="str">
        <f>Loads!T335</f>
        <v/>
      </c>
      <c r="L346" s="71" t="str">
        <f>Loads!Y335</f>
        <v/>
      </c>
      <c r="M346" s="71" t="str">
        <f>Loads!AD335</f>
        <v/>
      </c>
      <c r="N346" s="71" t="str">
        <f>Loads!AI335</f>
        <v/>
      </c>
      <c r="O346" s="20" t="str">
        <f>Hydro!E335</f>
        <v/>
      </c>
    </row>
    <row r="347" spans="1:15" x14ac:dyDescent="0.25">
      <c r="A347" s="1">
        <v>40504</v>
      </c>
      <c r="B347" s="5" t="str">
        <f>Gas!E336</f>
        <v/>
      </c>
      <c r="C347" s="5" t="str">
        <f>Gas!J336</f>
        <v/>
      </c>
      <c r="D347" s="24" t="str">
        <f>Electricity!E336</f>
        <v/>
      </c>
      <c r="E347" s="24" t="str">
        <f>Electricity!J336</f>
        <v/>
      </c>
      <c r="F347" s="24" t="str">
        <f>Electricity!O336</f>
        <v/>
      </c>
      <c r="G347" s="24" t="str">
        <f>Electricity!T336</f>
        <v/>
      </c>
      <c r="H347" s="70" t="str">
        <f>Loads!E336</f>
        <v/>
      </c>
      <c r="I347" s="70" t="str">
        <f>Loads!J336</f>
        <v/>
      </c>
      <c r="J347" s="71" t="str">
        <f>Loads!O336</f>
        <v/>
      </c>
      <c r="K347" s="71" t="str">
        <f>Loads!T336</f>
        <v/>
      </c>
      <c r="L347" s="71" t="str">
        <f>Loads!Y336</f>
        <v/>
      </c>
      <c r="M347" s="71" t="str">
        <f>Loads!AD336</f>
        <v/>
      </c>
      <c r="N347" s="71" t="str">
        <f>Loads!AI336</f>
        <v/>
      </c>
      <c r="O347" s="20" t="str">
        <f>Hydro!E336</f>
        <v/>
      </c>
    </row>
    <row r="348" spans="1:15" x14ac:dyDescent="0.25">
      <c r="A348" s="1">
        <v>40505</v>
      </c>
      <c r="B348" s="5" t="str">
        <f>Gas!E337</f>
        <v/>
      </c>
      <c r="C348" s="5" t="str">
        <f>Gas!J337</f>
        <v/>
      </c>
      <c r="D348" s="24" t="str">
        <f>Electricity!E337</f>
        <v/>
      </c>
      <c r="E348" s="24" t="str">
        <f>Electricity!J337</f>
        <v/>
      </c>
      <c r="F348" s="24" t="str">
        <f>Electricity!O337</f>
        <v/>
      </c>
      <c r="G348" s="24" t="str">
        <f>Electricity!T337</f>
        <v/>
      </c>
      <c r="H348" s="70" t="str">
        <f>Loads!E337</f>
        <v/>
      </c>
      <c r="I348" s="70" t="str">
        <f>Loads!J337</f>
        <v/>
      </c>
      <c r="J348" s="71" t="str">
        <f>Loads!O337</f>
        <v/>
      </c>
      <c r="K348" s="71" t="str">
        <f>Loads!T337</f>
        <v/>
      </c>
      <c r="L348" s="71" t="str">
        <f>Loads!Y337</f>
        <v/>
      </c>
      <c r="M348" s="71" t="str">
        <f>Loads!AD337</f>
        <v/>
      </c>
      <c r="N348" s="71" t="str">
        <f>Loads!AI337</f>
        <v/>
      </c>
      <c r="O348" s="20" t="str">
        <f>Hydro!E337</f>
        <v/>
      </c>
    </row>
    <row r="349" spans="1:15" x14ac:dyDescent="0.25">
      <c r="A349" s="1">
        <v>40506</v>
      </c>
      <c r="B349" s="5" t="str">
        <f>Gas!E338</f>
        <v/>
      </c>
      <c r="C349" s="5" t="str">
        <f>Gas!J338</f>
        <v/>
      </c>
      <c r="D349" s="24" t="str">
        <f>Electricity!E338</f>
        <v/>
      </c>
      <c r="E349" s="24" t="str">
        <f>Electricity!J338</f>
        <v/>
      </c>
      <c r="F349" s="24" t="str">
        <f>Electricity!O338</f>
        <v/>
      </c>
      <c r="G349" s="24" t="str">
        <f>Electricity!T338</f>
        <v/>
      </c>
      <c r="H349" s="70" t="str">
        <f>Loads!E338</f>
        <v/>
      </c>
      <c r="I349" s="70" t="str">
        <f>Loads!J338</f>
        <v/>
      </c>
      <c r="J349" s="71" t="str">
        <f>Loads!O338</f>
        <v/>
      </c>
      <c r="K349" s="71" t="str">
        <f>Loads!T338</f>
        <v/>
      </c>
      <c r="L349" s="71" t="str">
        <f>Loads!Y338</f>
        <v/>
      </c>
      <c r="M349" s="71" t="str">
        <f>Loads!AD338</f>
        <v/>
      </c>
      <c r="N349" s="71" t="str">
        <f>Loads!AI338</f>
        <v/>
      </c>
      <c r="O349" s="20" t="str">
        <f>Hydro!E338</f>
        <v/>
      </c>
    </row>
    <row r="350" spans="1:15" x14ac:dyDescent="0.25">
      <c r="A350" s="1">
        <v>40507</v>
      </c>
      <c r="B350" s="5" t="str">
        <f>Gas!E339</f>
        <v/>
      </c>
      <c r="C350" s="5" t="str">
        <f>Gas!J339</f>
        <v/>
      </c>
      <c r="D350" s="24" t="str">
        <f>Electricity!E339</f>
        <v/>
      </c>
      <c r="E350" s="24" t="str">
        <f>Electricity!J339</f>
        <v/>
      </c>
      <c r="F350" s="24" t="str">
        <f>Electricity!O339</f>
        <v/>
      </c>
      <c r="G350" s="24" t="str">
        <f>Electricity!T339</f>
        <v/>
      </c>
      <c r="H350" s="70" t="str">
        <f>Loads!E339</f>
        <v/>
      </c>
      <c r="I350" s="70" t="str">
        <f>Loads!J339</f>
        <v/>
      </c>
      <c r="J350" s="71" t="str">
        <f>Loads!O339</f>
        <v/>
      </c>
      <c r="K350" s="71" t="str">
        <f>Loads!T339</f>
        <v/>
      </c>
      <c r="L350" s="71" t="str">
        <f>Loads!Y339</f>
        <v/>
      </c>
      <c r="M350" s="71" t="str">
        <f>Loads!AD339</f>
        <v/>
      </c>
      <c r="N350" s="71" t="str">
        <f>Loads!AI339</f>
        <v/>
      </c>
      <c r="O350" s="20" t="str">
        <f>Hydro!E339</f>
        <v/>
      </c>
    </row>
    <row r="351" spans="1:15" x14ac:dyDescent="0.25">
      <c r="A351" s="1">
        <v>40508</v>
      </c>
      <c r="B351" s="5" t="str">
        <f>Gas!E340</f>
        <v/>
      </c>
      <c r="C351" s="5" t="str">
        <f>Gas!J340</f>
        <v/>
      </c>
      <c r="D351" s="24" t="str">
        <f>Electricity!E340</f>
        <v/>
      </c>
      <c r="E351" s="24" t="str">
        <f>Electricity!J340</f>
        <v/>
      </c>
      <c r="F351" s="24" t="str">
        <f>Electricity!O340</f>
        <v/>
      </c>
      <c r="G351" s="24" t="str">
        <f>Electricity!T340</f>
        <v/>
      </c>
      <c r="H351" s="70" t="str">
        <f>Loads!E340</f>
        <v/>
      </c>
      <c r="I351" s="70" t="str">
        <f>Loads!J340</f>
        <v/>
      </c>
      <c r="J351" s="71" t="str">
        <f>Loads!O340</f>
        <v/>
      </c>
      <c r="K351" s="71" t="str">
        <f>Loads!T340</f>
        <v/>
      </c>
      <c r="L351" s="71" t="str">
        <f>Loads!Y340</f>
        <v/>
      </c>
      <c r="M351" s="71" t="str">
        <f>Loads!AD340</f>
        <v/>
      </c>
      <c r="N351" s="71" t="str">
        <f>Loads!AI340</f>
        <v/>
      </c>
      <c r="O351" s="20" t="str">
        <f>Hydro!E340</f>
        <v/>
      </c>
    </row>
    <row r="352" spans="1:15" x14ac:dyDescent="0.25">
      <c r="A352" s="1">
        <v>40509</v>
      </c>
      <c r="B352" s="5" t="str">
        <f>Gas!E341</f>
        <v/>
      </c>
      <c r="C352" s="5" t="str">
        <f>Gas!J341</f>
        <v/>
      </c>
      <c r="D352" s="24" t="str">
        <f>Electricity!E341</f>
        <v/>
      </c>
      <c r="E352" s="24" t="str">
        <f>Electricity!J341</f>
        <v/>
      </c>
      <c r="F352" s="24" t="str">
        <f>Electricity!O341</f>
        <v/>
      </c>
      <c r="G352" s="24" t="str">
        <f>Electricity!T341</f>
        <v/>
      </c>
      <c r="H352" s="70" t="str">
        <f>Loads!E341</f>
        <v/>
      </c>
      <c r="I352" s="70" t="str">
        <f>Loads!J341</f>
        <v/>
      </c>
      <c r="J352" s="71" t="str">
        <f>Loads!O341</f>
        <v/>
      </c>
      <c r="K352" s="71" t="str">
        <f>Loads!T341</f>
        <v/>
      </c>
      <c r="L352" s="71" t="str">
        <f>Loads!Y341</f>
        <v/>
      </c>
      <c r="M352" s="71" t="str">
        <f>Loads!AD341</f>
        <v/>
      </c>
      <c r="N352" s="71" t="str">
        <f>Loads!AI341</f>
        <v/>
      </c>
      <c r="O352" s="20" t="str">
        <f>Hydro!E341</f>
        <v/>
      </c>
    </row>
    <row r="353" spans="1:15" x14ac:dyDescent="0.25">
      <c r="A353" s="1">
        <v>40510</v>
      </c>
      <c r="B353" s="5" t="str">
        <f>Gas!E342</f>
        <v/>
      </c>
      <c r="C353" s="5" t="str">
        <f>Gas!J342</f>
        <v/>
      </c>
      <c r="D353" s="24" t="str">
        <f>Electricity!E342</f>
        <v/>
      </c>
      <c r="E353" s="24" t="str">
        <f>Electricity!J342</f>
        <v/>
      </c>
      <c r="F353" s="24" t="str">
        <f>Electricity!O342</f>
        <v/>
      </c>
      <c r="G353" s="24" t="str">
        <f>Electricity!T342</f>
        <v/>
      </c>
      <c r="H353" s="70" t="str">
        <f>Loads!E342</f>
        <v/>
      </c>
      <c r="I353" s="70" t="str">
        <f>Loads!J342</f>
        <v/>
      </c>
      <c r="J353" s="71" t="str">
        <f>Loads!O342</f>
        <v/>
      </c>
      <c r="K353" s="71" t="str">
        <f>Loads!T342</f>
        <v/>
      </c>
      <c r="L353" s="71" t="str">
        <f>Loads!Y342</f>
        <v/>
      </c>
      <c r="M353" s="71" t="str">
        <f>Loads!AD342</f>
        <v/>
      </c>
      <c r="N353" s="71" t="str">
        <f>Loads!AI342</f>
        <v/>
      </c>
      <c r="O353" s="20" t="str">
        <f>Hydro!E342</f>
        <v/>
      </c>
    </row>
    <row r="354" spans="1:15" x14ac:dyDescent="0.25">
      <c r="A354" s="1">
        <v>40511</v>
      </c>
      <c r="B354" s="5" t="str">
        <f>Gas!E343</f>
        <v/>
      </c>
      <c r="C354" s="5" t="str">
        <f>Gas!J343</f>
        <v/>
      </c>
      <c r="D354" s="24" t="str">
        <f>Electricity!E343</f>
        <v/>
      </c>
      <c r="E354" s="24" t="str">
        <f>Electricity!J343</f>
        <v/>
      </c>
      <c r="F354" s="24" t="str">
        <f>Electricity!O343</f>
        <v/>
      </c>
      <c r="G354" s="24" t="str">
        <f>Electricity!T343</f>
        <v/>
      </c>
      <c r="H354" s="70" t="str">
        <f>Loads!E343</f>
        <v/>
      </c>
      <c r="I354" s="70" t="str">
        <f>Loads!J343</f>
        <v/>
      </c>
      <c r="J354" s="71" t="str">
        <f>Loads!O343</f>
        <v/>
      </c>
      <c r="K354" s="71" t="str">
        <f>Loads!T343</f>
        <v/>
      </c>
      <c r="L354" s="71" t="str">
        <f>Loads!Y343</f>
        <v/>
      </c>
      <c r="M354" s="71" t="str">
        <f>Loads!AD343</f>
        <v/>
      </c>
      <c r="N354" s="71" t="str">
        <f>Loads!AI343</f>
        <v/>
      </c>
      <c r="O354" s="20" t="str">
        <f>Hydro!E343</f>
        <v/>
      </c>
    </row>
    <row r="355" spans="1:15" x14ac:dyDescent="0.25">
      <c r="A355" s="1">
        <v>40512</v>
      </c>
      <c r="B355" s="5" t="str">
        <f>Gas!E344</f>
        <v/>
      </c>
      <c r="C355" s="5" t="str">
        <f>Gas!J344</f>
        <v/>
      </c>
      <c r="D355" s="24" t="str">
        <f>Electricity!E344</f>
        <v/>
      </c>
      <c r="E355" s="24" t="str">
        <f>Electricity!J344</f>
        <v/>
      </c>
      <c r="F355" s="24" t="str">
        <f>Electricity!O344</f>
        <v/>
      </c>
      <c r="G355" s="24" t="str">
        <f>Electricity!T344</f>
        <v/>
      </c>
      <c r="H355" s="70" t="str">
        <f>Loads!E344</f>
        <v/>
      </c>
      <c r="I355" s="70" t="str">
        <f>Loads!J344</f>
        <v/>
      </c>
      <c r="J355" s="71" t="str">
        <f>Loads!O344</f>
        <v/>
      </c>
      <c r="K355" s="71" t="str">
        <f>Loads!T344</f>
        <v/>
      </c>
      <c r="L355" s="71" t="str">
        <f>Loads!Y344</f>
        <v/>
      </c>
      <c r="M355" s="71" t="str">
        <f>Loads!AD344</f>
        <v/>
      </c>
      <c r="N355" s="71" t="str">
        <f>Loads!AI344</f>
        <v/>
      </c>
      <c r="O355" s="20" t="str">
        <f>Hydro!E344</f>
        <v/>
      </c>
    </row>
    <row r="356" spans="1:15" x14ac:dyDescent="0.25">
      <c r="A356" s="1">
        <v>40513</v>
      </c>
      <c r="B356" s="5" t="str">
        <f>Gas!E345</f>
        <v/>
      </c>
      <c r="C356" s="5" t="str">
        <f>Gas!J345</f>
        <v/>
      </c>
      <c r="D356" s="24" t="str">
        <f>Electricity!E345</f>
        <v/>
      </c>
      <c r="E356" s="24" t="str">
        <f>Electricity!J345</f>
        <v/>
      </c>
      <c r="F356" s="24" t="str">
        <f>Electricity!O345</f>
        <v/>
      </c>
      <c r="G356" s="24" t="str">
        <f>Electricity!T345</f>
        <v/>
      </c>
      <c r="H356" s="70" t="str">
        <f>Loads!E345</f>
        <v/>
      </c>
      <c r="I356" s="70" t="str">
        <f>Loads!J345</f>
        <v/>
      </c>
      <c r="J356" s="71" t="str">
        <f>Loads!O345</f>
        <v/>
      </c>
      <c r="K356" s="71" t="str">
        <f>Loads!T345</f>
        <v/>
      </c>
      <c r="L356" s="71" t="str">
        <f>Loads!Y345</f>
        <v/>
      </c>
      <c r="M356" s="71" t="str">
        <f>Loads!AD345</f>
        <v/>
      </c>
      <c r="N356" s="71" t="str">
        <f>Loads!AI345</f>
        <v/>
      </c>
      <c r="O356" s="20" t="str">
        <f>Hydro!E345</f>
        <v/>
      </c>
    </row>
    <row r="357" spans="1:15" x14ac:dyDescent="0.25">
      <c r="A357" s="1">
        <v>40514</v>
      </c>
      <c r="B357" s="5" t="str">
        <f>Gas!E346</f>
        <v/>
      </c>
      <c r="C357" s="5" t="str">
        <f>Gas!J346</f>
        <v/>
      </c>
      <c r="D357" s="24" t="str">
        <f>Electricity!E346</f>
        <v/>
      </c>
      <c r="E357" s="24" t="str">
        <f>Electricity!J346</f>
        <v/>
      </c>
      <c r="F357" s="24" t="str">
        <f>Electricity!O346</f>
        <v/>
      </c>
      <c r="G357" s="24" t="str">
        <f>Electricity!T346</f>
        <v/>
      </c>
      <c r="H357" s="70" t="str">
        <f>Loads!E346</f>
        <v/>
      </c>
      <c r="I357" s="70" t="str">
        <f>Loads!J346</f>
        <v/>
      </c>
      <c r="J357" s="71" t="str">
        <f>Loads!O346</f>
        <v/>
      </c>
      <c r="K357" s="71" t="str">
        <f>Loads!T346</f>
        <v/>
      </c>
      <c r="L357" s="71" t="str">
        <f>Loads!Y346</f>
        <v/>
      </c>
      <c r="M357" s="71" t="str">
        <f>Loads!AD346</f>
        <v/>
      </c>
      <c r="N357" s="71" t="str">
        <f>Loads!AI346</f>
        <v/>
      </c>
      <c r="O357" s="20" t="str">
        <f>Hydro!E346</f>
        <v/>
      </c>
    </row>
    <row r="358" spans="1:15" x14ac:dyDescent="0.25">
      <c r="A358" s="1">
        <v>40515</v>
      </c>
      <c r="B358" s="5" t="str">
        <f>Gas!E347</f>
        <v/>
      </c>
      <c r="C358" s="5" t="str">
        <f>Gas!J347</f>
        <v/>
      </c>
      <c r="D358" s="24" t="str">
        <f>Electricity!E347</f>
        <v/>
      </c>
      <c r="E358" s="24" t="str">
        <f>Electricity!J347</f>
        <v/>
      </c>
      <c r="F358" s="24" t="str">
        <f>Electricity!O347</f>
        <v/>
      </c>
      <c r="G358" s="24" t="str">
        <f>Electricity!T347</f>
        <v/>
      </c>
      <c r="H358" s="70" t="str">
        <f>Loads!E347</f>
        <v/>
      </c>
      <c r="I358" s="70" t="str">
        <f>Loads!J347</f>
        <v/>
      </c>
      <c r="J358" s="71" t="str">
        <f>Loads!O347</f>
        <v/>
      </c>
      <c r="K358" s="71" t="str">
        <f>Loads!T347</f>
        <v/>
      </c>
      <c r="L358" s="71" t="str">
        <f>Loads!Y347</f>
        <v/>
      </c>
      <c r="M358" s="71" t="str">
        <f>Loads!AD347</f>
        <v/>
      </c>
      <c r="N358" s="71" t="str">
        <f>Loads!AI347</f>
        <v/>
      </c>
      <c r="O358" s="20" t="str">
        <f>Hydro!E347</f>
        <v/>
      </c>
    </row>
    <row r="359" spans="1:15" x14ac:dyDescent="0.25">
      <c r="A359" s="1">
        <v>40516</v>
      </c>
      <c r="B359" s="5" t="str">
        <f>Gas!E348</f>
        <v/>
      </c>
      <c r="C359" s="5" t="str">
        <f>Gas!J348</f>
        <v/>
      </c>
      <c r="D359" s="24" t="str">
        <f>Electricity!E348</f>
        <v/>
      </c>
      <c r="E359" s="24" t="str">
        <f>Electricity!J348</f>
        <v/>
      </c>
      <c r="F359" s="24" t="str">
        <f>Electricity!O348</f>
        <v/>
      </c>
      <c r="G359" s="24" t="str">
        <f>Electricity!T348</f>
        <v/>
      </c>
      <c r="H359" s="70" t="str">
        <f>Loads!E348</f>
        <v/>
      </c>
      <c r="I359" s="70" t="str">
        <f>Loads!J348</f>
        <v/>
      </c>
      <c r="J359" s="71" t="str">
        <f>Loads!O348</f>
        <v/>
      </c>
      <c r="K359" s="71" t="str">
        <f>Loads!T348</f>
        <v/>
      </c>
      <c r="L359" s="71" t="str">
        <f>Loads!Y348</f>
        <v/>
      </c>
      <c r="M359" s="71" t="str">
        <f>Loads!AD348</f>
        <v/>
      </c>
      <c r="N359" s="71" t="str">
        <f>Loads!AI348</f>
        <v/>
      </c>
      <c r="O359" s="20" t="str">
        <f>Hydro!E348</f>
        <v/>
      </c>
    </row>
    <row r="360" spans="1:15" x14ac:dyDescent="0.25">
      <c r="A360" s="1">
        <v>40517</v>
      </c>
      <c r="B360" s="5" t="str">
        <f>Gas!E349</f>
        <v/>
      </c>
      <c r="C360" s="5" t="str">
        <f>Gas!J349</f>
        <v/>
      </c>
      <c r="D360" s="24" t="str">
        <f>Electricity!E349</f>
        <v/>
      </c>
      <c r="E360" s="24" t="str">
        <f>Electricity!J349</f>
        <v/>
      </c>
      <c r="F360" s="24" t="str">
        <f>Electricity!O349</f>
        <v/>
      </c>
      <c r="G360" s="24" t="str">
        <f>Electricity!T349</f>
        <v/>
      </c>
      <c r="H360" s="70" t="str">
        <f>Loads!E349</f>
        <v/>
      </c>
      <c r="I360" s="70" t="str">
        <f>Loads!J349</f>
        <v/>
      </c>
      <c r="J360" s="71" t="str">
        <f>Loads!O349</f>
        <v/>
      </c>
      <c r="K360" s="71" t="str">
        <f>Loads!T349</f>
        <v/>
      </c>
      <c r="L360" s="71" t="str">
        <f>Loads!Y349</f>
        <v/>
      </c>
      <c r="M360" s="71" t="str">
        <f>Loads!AD349</f>
        <v/>
      </c>
      <c r="N360" s="71" t="str">
        <f>Loads!AI349</f>
        <v/>
      </c>
      <c r="O360" s="20" t="str">
        <f>Hydro!E349</f>
        <v/>
      </c>
    </row>
    <row r="361" spans="1:15" x14ac:dyDescent="0.25">
      <c r="A361" s="1">
        <v>40518</v>
      </c>
      <c r="B361" s="5" t="str">
        <f>Gas!E350</f>
        <v/>
      </c>
      <c r="C361" s="5" t="str">
        <f>Gas!J350</f>
        <v/>
      </c>
      <c r="D361" s="24" t="str">
        <f>Electricity!E350</f>
        <v/>
      </c>
      <c r="E361" s="24" t="str">
        <f>Electricity!J350</f>
        <v/>
      </c>
      <c r="F361" s="24" t="str">
        <f>Electricity!O350</f>
        <v/>
      </c>
      <c r="G361" s="24" t="str">
        <f>Electricity!T350</f>
        <v/>
      </c>
      <c r="H361" s="70" t="str">
        <f>Loads!E350</f>
        <v/>
      </c>
      <c r="I361" s="70" t="str">
        <f>Loads!J350</f>
        <v/>
      </c>
      <c r="J361" s="71" t="str">
        <f>Loads!O350</f>
        <v/>
      </c>
      <c r="K361" s="71" t="str">
        <f>Loads!T350</f>
        <v/>
      </c>
      <c r="L361" s="71" t="str">
        <f>Loads!Y350</f>
        <v/>
      </c>
      <c r="M361" s="71" t="str">
        <f>Loads!AD350</f>
        <v/>
      </c>
      <c r="N361" s="71" t="str">
        <f>Loads!AI350</f>
        <v/>
      </c>
      <c r="O361" s="20" t="str">
        <f>Hydro!E350</f>
        <v/>
      </c>
    </row>
    <row r="362" spans="1:15" x14ac:dyDescent="0.25">
      <c r="A362" s="1">
        <v>40519</v>
      </c>
      <c r="B362" s="5" t="str">
        <f>Gas!E351</f>
        <v/>
      </c>
      <c r="C362" s="5" t="str">
        <f>Gas!J351</f>
        <v/>
      </c>
      <c r="D362" s="24" t="str">
        <f>Electricity!E351</f>
        <v/>
      </c>
      <c r="E362" s="24" t="str">
        <f>Electricity!J351</f>
        <v/>
      </c>
      <c r="F362" s="24" t="str">
        <f>Electricity!O351</f>
        <v/>
      </c>
      <c r="G362" s="24" t="str">
        <f>Electricity!T351</f>
        <v/>
      </c>
      <c r="H362" s="70" t="str">
        <f>Loads!E351</f>
        <v/>
      </c>
      <c r="I362" s="70" t="str">
        <f>Loads!J351</f>
        <v/>
      </c>
      <c r="J362" s="71" t="str">
        <f>Loads!O351</f>
        <v/>
      </c>
      <c r="K362" s="71" t="str">
        <f>Loads!T351</f>
        <v/>
      </c>
      <c r="L362" s="71" t="str">
        <f>Loads!Y351</f>
        <v/>
      </c>
      <c r="M362" s="71" t="str">
        <f>Loads!AD351</f>
        <v/>
      </c>
      <c r="N362" s="71" t="str">
        <f>Loads!AI351</f>
        <v/>
      </c>
      <c r="O362" s="20" t="str">
        <f>Hydro!E351</f>
        <v/>
      </c>
    </row>
    <row r="363" spans="1:15" x14ac:dyDescent="0.25">
      <c r="A363" s="1">
        <v>40520</v>
      </c>
      <c r="B363" s="5" t="str">
        <f>Gas!E352</f>
        <v/>
      </c>
      <c r="C363" s="5" t="str">
        <f>Gas!J352</f>
        <v/>
      </c>
      <c r="D363" s="24" t="str">
        <f>Electricity!E352</f>
        <v/>
      </c>
      <c r="E363" s="24" t="str">
        <f>Electricity!J352</f>
        <v/>
      </c>
      <c r="F363" s="24" t="str">
        <f>Electricity!O352</f>
        <v/>
      </c>
      <c r="G363" s="24" t="str">
        <f>Electricity!T352</f>
        <v/>
      </c>
      <c r="H363" s="70" t="str">
        <f>Loads!E352</f>
        <v/>
      </c>
      <c r="I363" s="70" t="str">
        <f>Loads!J352</f>
        <v/>
      </c>
      <c r="J363" s="71" t="str">
        <f>Loads!O352</f>
        <v/>
      </c>
      <c r="K363" s="71" t="str">
        <f>Loads!T352</f>
        <v/>
      </c>
      <c r="L363" s="71" t="str">
        <f>Loads!Y352</f>
        <v/>
      </c>
      <c r="M363" s="71" t="str">
        <f>Loads!AD352</f>
        <v/>
      </c>
      <c r="N363" s="71" t="str">
        <f>Loads!AI352</f>
        <v/>
      </c>
      <c r="O363" s="20" t="str">
        <f>Hydro!E352</f>
        <v/>
      </c>
    </row>
    <row r="364" spans="1:15" x14ac:dyDescent="0.25">
      <c r="A364" s="1">
        <v>40521</v>
      </c>
      <c r="B364" s="5" t="str">
        <f>Gas!E353</f>
        <v/>
      </c>
      <c r="C364" s="5" t="str">
        <f>Gas!J353</f>
        <v/>
      </c>
      <c r="D364" s="24" t="str">
        <f>Electricity!E353</f>
        <v/>
      </c>
      <c r="E364" s="24" t="str">
        <f>Electricity!J353</f>
        <v/>
      </c>
      <c r="F364" s="24" t="str">
        <f>Electricity!O353</f>
        <v/>
      </c>
      <c r="G364" s="24" t="str">
        <f>Electricity!T353</f>
        <v/>
      </c>
      <c r="H364" s="70" t="str">
        <f>Loads!E353</f>
        <v/>
      </c>
      <c r="I364" s="70" t="str">
        <f>Loads!J353</f>
        <v/>
      </c>
      <c r="J364" s="71" t="str">
        <f>Loads!O353</f>
        <v/>
      </c>
      <c r="K364" s="71" t="str">
        <f>Loads!T353</f>
        <v/>
      </c>
      <c r="L364" s="71" t="str">
        <f>Loads!Y353</f>
        <v/>
      </c>
      <c r="M364" s="71" t="str">
        <f>Loads!AD353</f>
        <v/>
      </c>
      <c r="N364" s="71" t="str">
        <f>Loads!AI353</f>
        <v/>
      </c>
      <c r="O364" s="20" t="str">
        <f>Hydro!E353</f>
        <v/>
      </c>
    </row>
    <row r="365" spans="1:15" x14ac:dyDescent="0.25">
      <c r="A365" s="1">
        <v>40522</v>
      </c>
      <c r="B365" s="5" t="str">
        <f>Gas!E354</f>
        <v/>
      </c>
      <c r="C365" s="5" t="str">
        <f>Gas!J354</f>
        <v/>
      </c>
      <c r="D365" s="24" t="str">
        <f>Electricity!E354</f>
        <v/>
      </c>
      <c r="E365" s="24" t="str">
        <f>Electricity!J354</f>
        <v/>
      </c>
      <c r="F365" s="24" t="str">
        <f>Electricity!O354</f>
        <v/>
      </c>
      <c r="G365" s="24" t="str">
        <f>Electricity!T354</f>
        <v/>
      </c>
      <c r="H365" s="70" t="str">
        <f>Loads!E354</f>
        <v/>
      </c>
      <c r="I365" s="70" t="str">
        <f>Loads!J354</f>
        <v/>
      </c>
      <c r="J365" s="71" t="str">
        <f>Loads!O354</f>
        <v/>
      </c>
      <c r="K365" s="71" t="str">
        <f>Loads!T354</f>
        <v/>
      </c>
      <c r="L365" s="71" t="str">
        <f>Loads!Y354</f>
        <v/>
      </c>
      <c r="M365" s="71" t="str">
        <f>Loads!AD354</f>
        <v/>
      </c>
      <c r="N365" s="71" t="str">
        <f>Loads!AI354</f>
        <v/>
      </c>
      <c r="O365" s="20" t="str">
        <f>Hydro!E354</f>
        <v/>
      </c>
    </row>
    <row r="366" spans="1:15" x14ac:dyDescent="0.25">
      <c r="A366" s="1">
        <v>40523</v>
      </c>
      <c r="B366" s="5" t="str">
        <f>Gas!E355</f>
        <v/>
      </c>
      <c r="C366" s="5" t="str">
        <f>Gas!J355</f>
        <v/>
      </c>
      <c r="D366" s="24" t="str">
        <f>Electricity!E355</f>
        <v/>
      </c>
      <c r="E366" s="24" t="str">
        <f>Electricity!J355</f>
        <v/>
      </c>
      <c r="F366" s="24" t="str">
        <f>Electricity!O355</f>
        <v/>
      </c>
      <c r="G366" s="24" t="str">
        <f>Electricity!T355</f>
        <v/>
      </c>
      <c r="H366" s="70" t="str">
        <f>Loads!E355</f>
        <v/>
      </c>
      <c r="I366" s="70" t="str">
        <f>Loads!J355</f>
        <v/>
      </c>
      <c r="J366" s="71" t="str">
        <f>Loads!O355</f>
        <v/>
      </c>
      <c r="K366" s="71" t="str">
        <f>Loads!T355</f>
        <v/>
      </c>
      <c r="L366" s="71" t="str">
        <f>Loads!Y355</f>
        <v/>
      </c>
      <c r="M366" s="71" t="str">
        <f>Loads!AD355</f>
        <v/>
      </c>
      <c r="N366" s="71" t="str">
        <f>Loads!AI355</f>
        <v/>
      </c>
      <c r="O366" s="20" t="str">
        <f>Hydro!E355</f>
        <v/>
      </c>
    </row>
    <row r="367" spans="1:15" x14ac:dyDescent="0.25">
      <c r="A367" s="1">
        <v>40524</v>
      </c>
      <c r="B367" s="5" t="str">
        <f>Gas!E356</f>
        <v/>
      </c>
      <c r="C367" s="5" t="str">
        <f>Gas!J356</f>
        <v/>
      </c>
      <c r="D367" s="24" t="str">
        <f>Electricity!E356</f>
        <v/>
      </c>
      <c r="E367" s="24" t="str">
        <f>Electricity!J356</f>
        <v/>
      </c>
      <c r="F367" s="24" t="str">
        <f>Electricity!O356</f>
        <v/>
      </c>
      <c r="G367" s="24" t="str">
        <f>Electricity!T356</f>
        <v/>
      </c>
      <c r="H367" s="70" t="str">
        <f>Loads!E356</f>
        <v/>
      </c>
      <c r="I367" s="70" t="str">
        <f>Loads!J356</f>
        <v/>
      </c>
      <c r="J367" s="71" t="str">
        <f>Loads!O356</f>
        <v/>
      </c>
      <c r="K367" s="71" t="str">
        <f>Loads!T356</f>
        <v/>
      </c>
      <c r="L367" s="71" t="str">
        <f>Loads!Y356</f>
        <v/>
      </c>
      <c r="M367" s="71" t="str">
        <f>Loads!AD356</f>
        <v/>
      </c>
      <c r="N367" s="71" t="str">
        <f>Loads!AI356</f>
        <v/>
      </c>
      <c r="O367" s="20" t="str">
        <f>Hydro!E356</f>
        <v/>
      </c>
    </row>
    <row r="368" spans="1:15" x14ac:dyDescent="0.25">
      <c r="A368" s="1">
        <v>40525</v>
      </c>
      <c r="B368" s="5" t="str">
        <f>Gas!E357</f>
        <v/>
      </c>
      <c r="C368" s="5" t="str">
        <f>Gas!J357</f>
        <v/>
      </c>
      <c r="D368" s="24" t="str">
        <f>Electricity!E357</f>
        <v/>
      </c>
      <c r="E368" s="24" t="str">
        <f>Electricity!J357</f>
        <v/>
      </c>
      <c r="F368" s="24" t="str">
        <f>Electricity!O357</f>
        <v/>
      </c>
      <c r="G368" s="24" t="str">
        <f>Electricity!T357</f>
        <v/>
      </c>
      <c r="H368" s="70" t="str">
        <f>Loads!E357</f>
        <v/>
      </c>
      <c r="I368" s="70" t="str">
        <f>Loads!J357</f>
        <v/>
      </c>
      <c r="J368" s="71" t="str">
        <f>Loads!O357</f>
        <v/>
      </c>
      <c r="K368" s="71" t="str">
        <f>Loads!T357</f>
        <v/>
      </c>
      <c r="L368" s="71" t="str">
        <f>Loads!Y357</f>
        <v/>
      </c>
      <c r="M368" s="71" t="str">
        <f>Loads!AD357</f>
        <v/>
      </c>
      <c r="N368" s="71" t="str">
        <f>Loads!AI357</f>
        <v/>
      </c>
      <c r="O368" s="20" t="str">
        <f>Hydro!E357</f>
        <v/>
      </c>
    </row>
    <row r="369" spans="1:15" x14ac:dyDescent="0.25">
      <c r="A369" s="1">
        <v>40526</v>
      </c>
      <c r="B369" s="5" t="str">
        <f>Gas!E358</f>
        <v/>
      </c>
      <c r="C369" s="5" t="str">
        <f>Gas!J358</f>
        <v/>
      </c>
      <c r="D369" s="24" t="str">
        <f>Electricity!E358</f>
        <v/>
      </c>
      <c r="E369" s="24" t="str">
        <f>Electricity!J358</f>
        <v/>
      </c>
      <c r="F369" s="24" t="str">
        <f>Electricity!O358</f>
        <v/>
      </c>
      <c r="G369" s="24" t="str">
        <f>Electricity!T358</f>
        <v/>
      </c>
      <c r="H369" s="70" t="str">
        <f>Loads!E358</f>
        <v/>
      </c>
      <c r="I369" s="70" t="str">
        <f>Loads!J358</f>
        <v/>
      </c>
      <c r="J369" s="71" t="str">
        <f>Loads!O358</f>
        <v/>
      </c>
      <c r="K369" s="71" t="str">
        <f>Loads!T358</f>
        <v/>
      </c>
      <c r="L369" s="71" t="str">
        <f>Loads!Y358</f>
        <v/>
      </c>
      <c r="M369" s="71" t="str">
        <f>Loads!AD358</f>
        <v/>
      </c>
      <c r="N369" s="71" t="str">
        <f>Loads!AI358</f>
        <v/>
      </c>
      <c r="O369" s="20" t="str">
        <f>Hydro!E358</f>
        <v/>
      </c>
    </row>
    <row r="370" spans="1:15" x14ac:dyDescent="0.25">
      <c r="A370" s="1">
        <v>40527</v>
      </c>
      <c r="B370" s="5" t="str">
        <f>Gas!E359</f>
        <v/>
      </c>
      <c r="C370" s="5" t="str">
        <f>Gas!J359</f>
        <v/>
      </c>
      <c r="D370" s="24" t="str">
        <f>Electricity!E359</f>
        <v/>
      </c>
      <c r="E370" s="24" t="str">
        <f>Electricity!J359</f>
        <v/>
      </c>
      <c r="F370" s="24" t="str">
        <f>Electricity!O359</f>
        <v/>
      </c>
      <c r="G370" s="24" t="str">
        <f>Electricity!T359</f>
        <v/>
      </c>
      <c r="H370" s="70" t="str">
        <f>Loads!E359</f>
        <v/>
      </c>
      <c r="I370" s="70" t="str">
        <f>Loads!J359</f>
        <v/>
      </c>
      <c r="J370" s="71" t="str">
        <f>Loads!O359</f>
        <v/>
      </c>
      <c r="K370" s="71" t="str">
        <f>Loads!T359</f>
        <v/>
      </c>
      <c r="L370" s="71" t="str">
        <f>Loads!Y359</f>
        <v/>
      </c>
      <c r="M370" s="71" t="str">
        <f>Loads!AD359</f>
        <v/>
      </c>
      <c r="N370" s="71" t="str">
        <f>Loads!AI359</f>
        <v/>
      </c>
      <c r="O370" s="20" t="str">
        <f>Hydro!E359</f>
        <v/>
      </c>
    </row>
    <row r="371" spans="1:15" x14ac:dyDescent="0.25">
      <c r="A371" s="1">
        <v>40528</v>
      </c>
      <c r="B371" s="5" t="str">
        <f>Gas!E360</f>
        <v/>
      </c>
      <c r="C371" s="5" t="str">
        <f>Gas!J360</f>
        <v/>
      </c>
      <c r="D371" s="24" t="str">
        <f>Electricity!E360</f>
        <v/>
      </c>
      <c r="E371" s="24" t="str">
        <f>Electricity!J360</f>
        <v/>
      </c>
      <c r="F371" s="24" t="str">
        <f>Electricity!O360</f>
        <v/>
      </c>
      <c r="G371" s="24" t="str">
        <f>Electricity!T360</f>
        <v/>
      </c>
      <c r="H371" s="70" t="str">
        <f>Loads!E360</f>
        <v/>
      </c>
      <c r="I371" s="70" t="str">
        <f>Loads!J360</f>
        <v/>
      </c>
      <c r="J371" s="71" t="str">
        <f>Loads!O360</f>
        <v/>
      </c>
      <c r="K371" s="71" t="str">
        <f>Loads!T360</f>
        <v/>
      </c>
      <c r="L371" s="71" t="str">
        <f>Loads!Y360</f>
        <v/>
      </c>
      <c r="M371" s="71" t="str">
        <f>Loads!AD360</f>
        <v/>
      </c>
      <c r="N371" s="71" t="str">
        <f>Loads!AI360</f>
        <v/>
      </c>
      <c r="O371" s="20" t="str">
        <f>Hydro!E360</f>
        <v/>
      </c>
    </row>
    <row r="372" spans="1:15" x14ac:dyDescent="0.25">
      <c r="A372" s="1">
        <v>40529</v>
      </c>
      <c r="B372" s="5" t="str">
        <f>Gas!E361</f>
        <v/>
      </c>
      <c r="C372" s="5" t="str">
        <f>Gas!J361</f>
        <v/>
      </c>
      <c r="D372" s="24" t="str">
        <f>Electricity!E361</f>
        <v/>
      </c>
      <c r="E372" s="24" t="str">
        <f>Electricity!J361</f>
        <v/>
      </c>
      <c r="F372" s="24" t="str">
        <f>Electricity!O361</f>
        <v/>
      </c>
      <c r="G372" s="24" t="str">
        <f>Electricity!T361</f>
        <v/>
      </c>
      <c r="H372" s="70" t="str">
        <f>Loads!E361</f>
        <v/>
      </c>
      <c r="I372" s="70" t="str">
        <f>Loads!J361</f>
        <v/>
      </c>
      <c r="J372" s="71" t="str">
        <f>Loads!O361</f>
        <v/>
      </c>
      <c r="K372" s="71" t="str">
        <f>Loads!T361</f>
        <v/>
      </c>
      <c r="L372" s="71" t="str">
        <f>Loads!Y361</f>
        <v/>
      </c>
      <c r="M372" s="71" t="str">
        <f>Loads!AD361</f>
        <v/>
      </c>
      <c r="N372" s="71" t="str">
        <f>Loads!AI361</f>
        <v/>
      </c>
      <c r="O372" s="20" t="str">
        <f>Hydro!E361</f>
        <v/>
      </c>
    </row>
    <row r="373" spans="1:15" x14ac:dyDescent="0.25">
      <c r="A373" s="1">
        <v>40530</v>
      </c>
      <c r="B373" s="5" t="str">
        <f>Gas!E362</f>
        <v/>
      </c>
      <c r="C373" s="5" t="str">
        <f>Gas!J362</f>
        <v/>
      </c>
      <c r="D373" s="24" t="str">
        <f>Electricity!E362</f>
        <v/>
      </c>
      <c r="E373" s="24" t="str">
        <f>Electricity!J362</f>
        <v/>
      </c>
      <c r="F373" s="24" t="str">
        <f>Electricity!O362</f>
        <v/>
      </c>
      <c r="G373" s="24" t="str">
        <f>Electricity!T362</f>
        <v/>
      </c>
      <c r="H373" s="70" t="str">
        <f>Loads!E362</f>
        <v/>
      </c>
      <c r="I373" s="70" t="str">
        <f>Loads!J362</f>
        <v/>
      </c>
      <c r="J373" s="71" t="str">
        <f>Loads!O362</f>
        <v/>
      </c>
      <c r="K373" s="71" t="str">
        <f>Loads!T362</f>
        <v/>
      </c>
      <c r="L373" s="71" t="str">
        <f>Loads!Y362</f>
        <v/>
      </c>
      <c r="M373" s="71" t="str">
        <f>Loads!AD362</f>
        <v/>
      </c>
      <c r="N373" s="71" t="str">
        <f>Loads!AI362</f>
        <v/>
      </c>
      <c r="O373" s="20" t="str">
        <f>Hydro!E362</f>
        <v/>
      </c>
    </row>
    <row r="374" spans="1:15" x14ac:dyDescent="0.25">
      <c r="A374" s="1">
        <v>40531</v>
      </c>
      <c r="B374" s="5" t="str">
        <f>Gas!E363</f>
        <v/>
      </c>
      <c r="C374" s="5" t="str">
        <f>Gas!J363</f>
        <v/>
      </c>
      <c r="D374" s="24" t="str">
        <f>Electricity!E363</f>
        <v/>
      </c>
      <c r="E374" s="24" t="str">
        <f>Electricity!J363</f>
        <v/>
      </c>
      <c r="F374" s="24" t="str">
        <f>Electricity!O363</f>
        <v/>
      </c>
      <c r="G374" s="24" t="str">
        <f>Electricity!T363</f>
        <v/>
      </c>
      <c r="H374" s="70" t="str">
        <f>Loads!E363</f>
        <v/>
      </c>
      <c r="I374" s="70" t="str">
        <f>Loads!J363</f>
        <v/>
      </c>
      <c r="J374" s="71" t="str">
        <f>Loads!O363</f>
        <v/>
      </c>
      <c r="K374" s="71" t="str">
        <f>Loads!T363</f>
        <v/>
      </c>
      <c r="L374" s="71" t="str">
        <f>Loads!Y363</f>
        <v/>
      </c>
      <c r="M374" s="71" t="str">
        <f>Loads!AD363</f>
        <v/>
      </c>
      <c r="N374" s="71" t="str">
        <f>Loads!AI363</f>
        <v/>
      </c>
      <c r="O374" s="20" t="str">
        <f>Hydro!E363</f>
        <v/>
      </c>
    </row>
    <row r="375" spans="1:15" x14ac:dyDescent="0.25">
      <c r="A375" s="1">
        <v>40532</v>
      </c>
      <c r="B375" s="5" t="str">
        <f>Gas!E364</f>
        <v/>
      </c>
      <c r="C375" s="5" t="str">
        <f>Gas!J364</f>
        <v/>
      </c>
      <c r="D375" s="24" t="str">
        <f>Electricity!E364</f>
        <v/>
      </c>
      <c r="E375" s="24" t="str">
        <f>Electricity!J364</f>
        <v/>
      </c>
      <c r="F375" s="24" t="str">
        <f>Electricity!O364</f>
        <v/>
      </c>
      <c r="G375" s="24" t="str">
        <f>Electricity!T364</f>
        <v/>
      </c>
      <c r="H375" s="70" t="str">
        <f>Loads!E364</f>
        <v/>
      </c>
      <c r="I375" s="70" t="str">
        <f>Loads!J364</f>
        <v/>
      </c>
      <c r="J375" s="71" t="str">
        <f>Loads!O364</f>
        <v/>
      </c>
      <c r="K375" s="71" t="str">
        <f>Loads!T364</f>
        <v/>
      </c>
      <c r="L375" s="71" t="str">
        <f>Loads!Y364</f>
        <v/>
      </c>
      <c r="M375" s="71" t="str">
        <f>Loads!AD364</f>
        <v/>
      </c>
      <c r="N375" s="71" t="str">
        <f>Loads!AI364</f>
        <v/>
      </c>
      <c r="O375" s="20" t="str">
        <f>Hydro!E364</f>
        <v/>
      </c>
    </row>
    <row r="376" spans="1:15" x14ac:dyDescent="0.25">
      <c r="A376" s="1">
        <v>40533</v>
      </c>
      <c r="B376" s="5" t="str">
        <f>Gas!E365</f>
        <v/>
      </c>
      <c r="C376" s="5" t="str">
        <f>Gas!J365</f>
        <v/>
      </c>
      <c r="D376" s="24" t="str">
        <f>Electricity!E365</f>
        <v/>
      </c>
      <c r="E376" s="24" t="str">
        <f>Electricity!J365</f>
        <v/>
      </c>
      <c r="F376" s="24" t="str">
        <f>Electricity!O365</f>
        <v/>
      </c>
      <c r="G376" s="24" t="str">
        <f>Electricity!T365</f>
        <v/>
      </c>
      <c r="H376" s="70" t="str">
        <f>Loads!E365</f>
        <v/>
      </c>
      <c r="I376" s="70" t="str">
        <f>Loads!J365</f>
        <v/>
      </c>
      <c r="J376" s="71" t="str">
        <f>Loads!O365</f>
        <v/>
      </c>
      <c r="K376" s="71" t="str">
        <f>Loads!T365</f>
        <v/>
      </c>
      <c r="L376" s="71" t="str">
        <f>Loads!Y365</f>
        <v/>
      </c>
      <c r="M376" s="71" t="str">
        <f>Loads!AD365</f>
        <v/>
      </c>
      <c r="N376" s="71" t="str">
        <f>Loads!AI365</f>
        <v/>
      </c>
      <c r="O376" s="20" t="str">
        <f>Hydro!E365</f>
        <v/>
      </c>
    </row>
    <row r="377" spans="1:15" x14ac:dyDescent="0.25">
      <c r="A377" s="1">
        <v>40534</v>
      </c>
      <c r="B377" s="5" t="str">
        <f>Gas!E366</f>
        <v/>
      </c>
      <c r="C377" s="5" t="str">
        <f>Gas!J366</f>
        <v/>
      </c>
      <c r="D377" s="24" t="str">
        <f>Electricity!E366</f>
        <v/>
      </c>
      <c r="E377" s="24" t="str">
        <f>Electricity!J366</f>
        <v/>
      </c>
      <c r="F377" s="24" t="str">
        <f>Electricity!O366</f>
        <v/>
      </c>
      <c r="G377" s="24" t="str">
        <f>Electricity!T366</f>
        <v/>
      </c>
      <c r="H377" s="70" t="str">
        <f>Loads!E366</f>
        <v/>
      </c>
      <c r="I377" s="70" t="str">
        <f>Loads!J366</f>
        <v/>
      </c>
      <c r="J377" s="71" t="str">
        <f>Loads!O366</f>
        <v/>
      </c>
      <c r="K377" s="71" t="str">
        <f>Loads!T366</f>
        <v/>
      </c>
      <c r="L377" s="71" t="str">
        <f>Loads!Y366</f>
        <v/>
      </c>
      <c r="M377" s="71" t="str">
        <f>Loads!AD366</f>
        <v/>
      </c>
      <c r="N377" s="71" t="str">
        <f>Loads!AI366</f>
        <v/>
      </c>
      <c r="O377" s="20" t="str">
        <f>Hydro!E366</f>
        <v/>
      </c>
    </row>
    <row r="378" spans="1:15" x14ac:dyDescent="0.25">
      <c r="A378" s="1">
        <v>40535</v>
      </c>
      <c r="B378" s="5" t="str">
        <f>Gas!E367</f>
        <v/>
      </c>
      <c r="C378" s="5" t="str">
        <f>Gas!J367</f>
        <v/>
      </c>
      <c r="D378" s="24" t="str">
        <f>Electricity!E367</f>
        <v/>
      </c>
      <c r="E378" s="24" t="str">
        <f>Electricity!J367</f>
        <v/>
      </c>
      <c r="F378" s="24" t="str">
        <f>Electricity!O367</f>
        <v/>
      </c>
      <c r="G378" s="24" t="str">
        <f>Electricity!T367</f>
        <v/>
      </c>
      <c r="H378" s="70" t="str">
        <f>Loads!E367</f>
        <v/>
      </c>
      <c r="I378" s="70" t="str">
        <f>Loads!J367</f>
        <v/>
      </c>
      <c r="J378" s="71" t="str">
        <f>Loads!O367</f>
        <v/>
      </c>
      <c r="K378" s="71" t="str">
        <f>Loads!T367</f>
        <v/>
      </c>
      <c r="L378" s="71" t="str">
        <f>Loads!Y367</f>
        <v/>
      </c>
      <c r="M378" s="71" t="str">
        <f>Loads!AD367</f>
        <v/>
      </c>
      <c r="N378" s="71" t="str">
        <f>Loads!AI367</f>
        <v/>
      </c>
      <c r="O378" s="20" t="str">
        <f>Hydro!E367</f>
        <v/>
      </c>
    </row>
    <row r="379" spans="1:15" x14ac:dyDescent="0.25">
      <c r="A379" s="1">
        <v>40536</v>
      </c>
      <c r="B379" s="5" t="str">
        <f>Gas!E368</f>
        <v/>
      </c>
      <c r="C379" s="5" t="str">
        <f>Gas!J368</f>
        <v/>
      </c>
      <c r="D379" s="24" t="str">
        <f>Electricity!E368</f>
        <v/>
      </c>
      <c r="E379" s="24" t="str">
        <f>Electricity!J368</f>
        <v/>
      </c>
      <c r="F379" s="24" t="str">
        <f>Electricity!O368</f>
        <v/>
      </c>
      <c r="G379" s="24" t="str">
        <f>Electricity!T368</f>
        <v/>
      </c>
      <c r="H379" s="70" t="str">
        <f>Loads!E368</f>
        <v/>
      </c>
      <c r="I379" s="70" t="str">
        <f>Loads!J368</f>
        <v/>
      </c>
      <c r="J379" s="71" t="str">
        <f>Loads!O368</f>
        <v/>
      </c>
      <c r="K379" s="71" t="str">
        <f>Loads!T368</f>
        <v/>
      </c>
      <c r="L379" s="71" t="str">
        <f>Loads!Y368</f>
        <v/>
      </c>
      <c r="M379" s="71" t="str">
        <f>Loads!AD368</f>
        <v/>
      </c>
      <c r="N379" s="71" t="str">
        <f>Loads!AI368</f>
        <v/>
      </c>
      <c r="O379" s="20" t="str">
        <f>Hydro!E368</f>
        <v/>
      </c>
    </row>
    <row r="380" spans="1:15" x14ac:dyDescent="0.25">
      <c r="A380" s="1">
        <v>40537</v>
      </c>
      <c r="B380" s="5" t="str">
        <f>Gas!E369</f>
        <v/>
      </c>
      <c r="C380" s="5" t="str">
        <f>Gas!J369</f>
        <v/>
      </c>
      <c r="D380" s="24" t="str">
        <f>Electricity!E369</f>
        <v/>
      </c>
      <c r="E380" s="24" t="str">
        <f>Electricity!J369</f>
        <v/>
      </c>
      <c r="F380" s="24" t="str">
        <f>Electricity!O369</f>
        <v/>
      </c>
      <c r="G380" s="24" t="str">
        <f>Electricity!T369</f>
        <v/>
      </c>
      <c r="H380" s="70" t="str">
        <f>Loads!E369</f>
        <v/>
      </c>
      <c r="I380" s="70" t="str">
        <f>Loads!J369</f>
        <v/>
      </c>
      <c r="J380" s="71" t="str">
        <f>Loads!O369</f>
        <v/>
      </c>
      <c r="K380" s="71" t="str">
        <f>Loads!T369</f>
        <v/>
      </c>
      <c r="L380" s="71" t="str">
        <f>Loads!Y369</f>
        <v/>
      </c>
      <c r="M380" s="71" t="str">
        <f>Loads!AD369</f>
        <v/>
      </c>
      <c r="N380" s="71" t="str">
        <f>Loads!AI369</f>
        <v/>
      </c>
      <c r="O380" s="20" t="str">
        <f>Hydro!E369</f>
        <v/>
      </c>
    </row>
    <row r="381" spans="1:15" x14ac:dyDescent="0.25">
      <c r="A381" s="1">
        <v>40538</v>
      </c>
      <c r="B381" s="5" t="str">
        <f>Gas!E370</f>
        <v/>
      </c>
      <c r="C381" s="5" t="str">
        <f>Gas!J370</f>
        <v/>
      </c>
      <c r="D381" s="24" t="str">
        <f>Electricity!E370</f>
        <v/>
      </c>
      <c r="E381" s="24" t="str">
        <f>Electricity!J370</f>
        <v/>
      </c>
      <c r="F381" s="24" t="str">
        <f>Electricity!O370</f>
        <v/>
      </c>
      <c r="G381" s="24" t="str">
        <f>Electricity!T370</f>
        <v/>
      </c>
      <c r="H381" s="70" t="str">
        <f>Loads!E370</f>
        <v/>
      </c>
      <c r="I381" s="70" t="str">
        <f>Loads!J370</f>
        <v/>
      </c>
      <c r="J381" s="71" t="str">
        <f>Loads!O370</f>
        <v/>
      </c>
      <c r="K381" s="71" t="str">
        <f>Loads!T370</f>
        <v/>
      </c>
      <c r="L381" s="71" t="str">
        <f>Loads!Y370</f>
        <v/>
      </c>
      <c r="M381" s="71" t="str">
        <f>Loads!AD370</f>
        <v/>
      </c>
      <c r="N381" s="71" t="str">
        <f>Loads!AI370</f>
        <v/>
      </c>
      <c r="O381" s="20" t="str">
        <f>Hydro!E370</f>
        <v/>
      </c>
    </row>
    <row r="382" spans="1:15" x14ac:dyDescent="0.25">
      <c r="A382" s="1">
        <v>40539</v>
      </c>
      <c r="B382" s="5" t="str">
        <f>Gas!E371</f>
        <v/>
      </c>
      <c r="C382" s="5" t="str">
        <f>Gas!J371</f>
        <v/>
      </c>
      <c r="D382" s="24" t="str">
        <f>Electricity!E371</f>
        <v/>
      </c>
      <c r="E382" s="24" t="str">
        <f>Electricity!J371</f>
        <v/>
      </c>
      <c r="F382" s="24" t="str">
        <f>Electricity!O371</f>
        <v/>
      </c>
      <c r="G382" s="24" t="str">
        <f>Electricity!T371</f>
        <v/>
      </c>
      <c r="H382" s="70" t="str">
        <f>Loads!E371</f>
        <v/>
      </c>
      <c r="I382" s="70" t="str">
        <f>Loads!J371</f>
        <v/>
      </c>
      <c r="J382" s="71" t="str">
        <f>Loads!O371</f>
        <v/>
      </c>
      <c r="K382" s="71" t="str">
        <f>Loads!T371</f>
        <v/>
      </c>
      <c r="L382" s="71" t="str">
        <f>Loads!Y371</f>
        <v/>
      </c>
      <c r="M382" s="71" t="str">
        <f>Loads!AD371</f>
        <v/>
      </c>
      <c r="N382" s="71" t="str">
        <f>Loads!AI371</f>
        <v/>
      </c>
      <c r="O382" s="20" t="str">
        <f>Hydro!E371</f>
        <v/>
      </c>
    </row>
    <row r="383" spans="1:15" x14ac:dyDescent="0.25">
      <c r="A383" s="1">
        <v>40540</v>
      </c>
      <c r="B383" s="5" t="str">
        <f>Gas!E372</f>
        <v/>
      </c>
      <c r="C383" s="5" t="str">
        <f>Gas!J372</f>
        <v/>
      </c>
      <c r="D383" s="24" t="str">
        <f>Electricity!E372</f>
        <v/>
      </c>
      <c r="E383" s="24" t="str">
        <f>Electricity!J372</f>
        <v/>
      </c>
      <c r="F383" s="24" t="str">
        <f>Electricity!O372</f>
        <v/>
      </c>
      <c r="G383" s="24" t="str">
        <f>Electricity!T372</f>
        <v/>
      </c>
      <c r="H383" s="70" t="str">
        <f>Loads!E372</f>
        <v/>
      </c>
      <c r="I383" s="70" t="str">
        <f>Loads!J372</f>
        <v/>
      </c>
      <c r="J383" s="71" t="str">
        <f>Loads!O372</f>
        <v/>
      </c>
      <c r="K383" s="71" t="str">
        <f>Loads!T372</f>
        <v/>
      </c>
      <c r="L383" s="71" t="str">
        <f>Loads!Y372</f>
        <v/>
      </c>
      <c r="M383" s="71" t="str">
        <f>Loads!AD372</f>
        <v/>
      </c>
      <c r="N383" s="71" t="str">
        <f>Loads!AI372</f>
        <v/>
      </c>
      <c r="O383" s="20" t="str">
        <f>Hydro!E372</f>
        <v/>
      </c>
    </row>
    <row r="384" spans="1:15" x14ac:dyDescent="0.25">
      <c r="A384" s="1">
        <v>40541</v>
      </c>
      <c r="B384" s="5" t="str">
        <f>Gas!E373</f>
        <v/>
      </c>
      <c r="C384" s="5" t="str">
        <f>Gas!J373</f>
        <v/>
      </c>
      <c r="D384" s="24" t="str">
        <f>Electricity!E373</f>
        <v/>
      </c>
      <c r="E384" s="24" t="str">
        <f>Electricity!J373</f>
        <v/>
      </c>
      <c r="F384" s="24" t="str">
        <f>Electricity!O373</f>
        <v/>
      </c>
      <c r="G384" s="24" t="str">
        <f>Electricity!T373</f>
        <v/>
      </c>
      <c r="H384" s="70" t="str">
        <f>Loads!E373</f>
        <v/>
      </c>
      <c r="I384" s="70" t="str">
        <f>Loads!J373</f>
        <v/>
      </c>
      <c r="J384" s="71" t="str">
        <f>Loads!O373</f>
        <v/>
      </c>
      <c r="K384" s="71" t="str">
        <f>Loads!T373</f>
        <v/>
      </c>
      <c r="L384" s="71" t="str">
        <f>Loads!Y373</f>
        <v/>
      </c>
      <c r="M384" s="71" t="str">
        <f>Loads!AD373</f>
        <v/>
      </c>
      <c r="N384" s="71" t="str">
        <f>Loads!AI373</f>
        <v/>
      </c>
      <c r="O384" s="20" t="str">
        <f>Hydro!E373</f>
        <v/>
      </c>
    </row>
    <row r="385" spans="1:15" x14ac:dyDescent="0.25">
      <c r="A385" s="1">
        <v>40542</v>
      </c>
      <c r="B385" s="5" t="str">
        <f>Gas!E374</f>
        <v/>
      </c>
      <c r="C385" s="5" t="str">
        <f>Gas!J374</f>
        <v/>
      </c>
      <c r="D385" s="24" t="str">
        <f>Electricity!E374</f>
        <v/>
      </c>
      <c r="E385" s="24" t="str">
        <f>Electricity!J374</f>
        <v/>
      </c>
      <c r="F385" s="24" t="str">
        <f>Electricity!O374</f>
        <v/>
      </c>
      <c r="G385" s="24" t="str">
        <f>Electricity!T374</f>
        <v/>
      </c>
      <c r="H385" s="70" t="str">
        <f>Loads!E374</f>
        <v/>
      </c>
      <c r="I385" s="70" t="str">
        <f>Loads!J374</f>
        <v/>
      </c>
      <c r="J385" s="71" t="str">
        <f>Loads!O374</f>
        <v/>
      </c>
      <c r="K385" s="71" t="str">
        <f>Loads!T374</f>
        <v/>
      </c>
      <c r="L385" s="71" t="str">
        <f>Loads!Y374</f>
        <v/>
      </c>
      <c r="M385" s="71" t="str">
        <f>Loads!AD374</f>
        <v/>
      </c>
      <c r="N385" s="71" t="str">
        <f>Loads!AI374</f>
        <v/>
      </c>
      <c r="O385" s="20" t="str">
        <f>Hydro!E374</f>
        <v/>
      </c>
    </row>
    <row r="386" spans="1:15" x14ac:dyDescent="0.25">
      <c r="A386" s="1">
        <v>40543</v>
      </c>
      <c r="B386" s="5" t="str">
        <f>Gas!E375</f>
        <v/>
      </c>
      <c r="C386" s="5" t="str">
        <f>Gas!J375</f>
        <v/>
      </c>
      <c r="D386" s="24" t="str">
        <f>Electricity!E375</f>
        <v/>
      </c>
      <c r="E386" s="24" t="str">
        <f>Electricity!J375</f>
        <v/>
      </c>
      <c r="F386" s="24" t="str">
        <f>Electricity!O375</f>
        <v/>
      </c>
      <c r="G386" s="24" t="str">
        <f>Electricity!T375</f>
        <v/>
      </c>
      <c r="H386" s="70" t="str">
        <f>Loads!E375</f>
        <v/>
      </c>
      <c r="I386" s="70" t="str">
        <f>Loads!J375</f>
        <v/>
      </c>
      <c r="J386" s="71" t="str">
        <f>Loads!O375</f>
        <v/>
      </c>
      <c r="K386" s="71" t="str">
        <f>Loads!T375</f>
        <v/>
      </c>
      <c r="L386" s="71" t="str">
        <f>Loads!Y375</f>
        <v/>
      </c>
      <c r="M386" s="71" t="str">
        <f>Loads!AD375</f>
        <v/>
      </c>
      <c r="N386" s="71" t="str">
        <f>Loads!AI375</f>
        <v/>
      </c>
      <c r="O386" s="20" t="str">
        <f>Hydro!E375</f>
        <v/>
      </c>
    </row>
    <row r="387" spans="1:15" x14ac:dyDescent="0.25">
      <c r="A387" s="1">
        <v>40544</v>
      </c>
      <c r="B387" s="5" t="str">
        <f>Gas!E376</f>
        <v/>
      </c>
      <c r="C387" s="5" t="str">
        <f>Gas!J376</f>
        <v/>
      </c>
      <c r="D387" s="24" t="str">
        <f>Electricity!E376</f>
        <v/>
      </c>
      <c r="E387" s="24" t="str">
        <f>Electricity!J376</f>
        <v/>
      </c>
      <c r="F387" s="24" t="str">
        <f>Electricity!O376</f>
        <v/>
      </c>
      <c r="G387" s="24" t="str">
        <f>Electricity!T376</f>
        <v/>
      </c>
      <c r="H387" s="70" t="str">
        <f>Loads!E376</f>
        <v/>
      </c>
      <c r="I387" s="70" t="str">
        <f>Loads!J376</f>
        <v/>
      </c>
      <c r="J387" s="71" t="str">
        <f>Loads!O376</f>
        <v/>
      </c>
      <c r="K387" s="71" t="str">
        <f>Loads!T376</f>
        <v/>
      </c>
      <c r="L387" s="71" t="str">
        <f>Loads!Y376</f>
        <v/>
      </c>
      <c r="M387" s="71" t="str">
        <f>Loads!AD376</f>
        <v/>
      </c>
      <c r="N387" s="71" t="str">
        <f>Loads!AI376</f>
        <v/>
      </c>
      <c r="O387" s="20" t="str">
        <f>Hydro!E376</f>
        <v/>
      </c>
    </row>
    <row r="388" spans="1:15" x14ac:dyDescent="0.25">
      <c r="A388" s="1">
        <v>40545</v>
      </c>
      <c r="B388" s="5" t="str">
        <f>Gas!E377</f>
        <v/>
      </c>
      <c r="C388" s="5" t="str">
        <f>Gas!J377</f>
        <v/>
      </c>
      <c r="D388" s="24" t="str">
        <f>Electricity!E377</f>
        <v/>
      </c>
      <c r="E388" s="24" t="str">
        <f>Electricity!J377</f>
        <v/>
      </c>
      <c r="F388" s="24" t="str">
        <f>Electricity!O377</f>
        <v/>
      </c>
      <c r="G388" s="24" t="str">
        <f>Electricity!T377</f>
        <v/>
      </c>
      <c r="H388" s="70" t="str">
        <f>Loads!E377</f>
        <v/>
      </c>
      <c r="I388" s="70" t="str">
        <f>Loads!J377</f>
        <v/>
      </c>
      <c r="J388" s="71" t="str">
        <f>Loads!O377</f>
        <v/>
      </c>
      <c r="K388" s="71" t="str">
        <f>Loads!T377</f>
        <v/>
      </c>
      <c r="L388" s="71" t="str">
        <f>Loads!Y377</f>
        <v/>
      </c>
      <c r="M388" s="71" t="str">
        <f>Loads!AD377</f>
        <v/>
      </c>
      <c r="N388" s="71" t="str">
        <f>Loads!AI377</f>
        <v/>
      </c>
      <c r="O388" s="20" t="str">
        <f>Hydro!E377</f>
        <v/>
      </c>
    </row>
    <row r="389" spans="1:15" x14ac:dyDescent="0.25">
      <c r="A389" s="1">
        <v>40546</v>
      </c>
      <c r="B389" s="5" t="str">
        <f>Gas!E378</f>
        <v/>
      </c>
      <c r="C389" s="5" t="str">
        <f>Gas!J378</f>
        <v/>
      </c>
      <c r="D389" s="24" t="str">
        <f>Electricity!E378</f>
        <v/>
      </c>
      <c r="E389" s="24" t="str">
        <f>Electricity!J378</f>
        <v/>
      </c>
      <c r="F389" s="24" t="str">
        <f>Electricity!O378</f>
        <v/>
      </c>
      <c r="G389" s="24" t="str">
        <f>Electricity!T378</f>
        <v/>
      </c>
      <c r="H389" s="70" t="str">
        <f>Loads!E378</f>
        <v/>
      </c>
      <c r="I389" s="70" t="str">
        <f>Loads!J378</f>
        <v/>
      </c>
      <c r="J389" s="71" t="str">
        <f>Loads!O378</f>
        <v/>
      </c>
      <c r="K389" s="71" t="str">
        <f>Loads!T378</f>
        <v/>
      </c>
      <c r="L389" s="71" t="str">
        <f>Loads!Y378</f>
        <v/>
      </c>
      <c r="M389" s="71" t="str">
        <f>Loads!AD378</f>
        <v/>
      </c>
      <c r="N389" s="71" t="str">
        <f>Loads!AI378</f>
        <v/>
      </c>
      <c r="O389" s="20" t="str">
        <f>Hydro!E378</f>
        <v/>
      </c>
    </row>
    <row r="390" spans="1:15" x14ac:dyDescent="0.25">
      <c r="A390" s="1">
        <v>40547</v>
      </c>
      <c r="B390" s="5" t="str">
        <f>Gas!E379</f>
        <v/>
      </c>
      <c r="C390" s="5" t="str">
        <f>Gas!J379</f>
        <v/>
      </c>
      <c r="D390" s="24" t="str">
        <f>Electricity!E379</f>
        <v/>
      </c>
      <c r="E390" s="24" t="str">
        <f>Electricity!J379</f>
        <v/>
      </c>
      <c r="F390" s="24" t="str">
        <f>Electricity!O379</f>
        <v/>
      </c>
      <c r="G390" s="24" t="str">
        <f>Electricity!T379</f>
        <v/>
      </c>
      <c r="H390" s="70" t="str">
        <f>Loads!E379</f>
        <v/>
      </c>
      <c r="I390" s="70" t="str">
        <f>Loads!J379</f>
        <v/>
      </c>
      <c r="J390" s="71" t="str">
        <f>Loads!O379</f>
        <v/>
      </c>
      <c r="K390" s="71" t="str">
        <f>Loads!T379</f>
        <v/>
      </c>
      <c r="L390" s="71" t="str">
        <f>Loads!Y379</f>
        <v/>
      </c>
      <c r="M390" s="71" t="str">
        <f>Loads!AD379</f>
        <v/>
      </c>
      <c r="N390" s="71" t="str">
        <f>Loads!AI379</f>
        <v/>
      </c>
      <c r="O390" s="20" t="str">
        <f>Hydro!E379</f>
        <v/>
      </c>
    </row>
    <row r="391" spans="1:15" x14ac:dyDescent="0.25">
      <c r="A391" s="1">
        <v>40548</v>
      </c>
      <c r="B391" s="5" t="str">
        <f>Gas!E380</f>
        <v/>
      </c>
      <c r="C391" s="5" t="str">
        <f>Gas!J380</f>
        <v/>
      </c>
      <c r="D391" s="24" t="str">
        <f>Electricity!E380</f>
        <v/>
      </c>
      <c r="E391" s="24" t="str">
        <f>Electricity!J380</f>
        <v/>
      </c>
      <c r="F391" s="24" t="str">
        <f>Electricity!O380</f>
        <v/>
      </c>
      <c r="G391" s="24" t="str">
        <f>Electricity!T380</f>
        <v/>
      </c>
      <c r="H391" s="70" t="str">
        <f>Loads!E380</f>
        <v/>
      </c>
      <c r="I391" s="70" t="str">
        <f>Loads!J380</f>
        <v/>
      </c>
      <c r="J391" s="71" t="str">
        <f>Loads!O380</f>
        <v/>
      </c>
      <c r="K391" s="71" t="str">
        <f>Loads!T380</f>
        <v/>
      </c>
      <c r="L391" s="71" t="str">
        <f>Loads!Y380</f>
        <v/>
      </c>
      <c r="M391" s="71" t="str">
        <f>Loads!AD380</f>
        <v/>
      </c>
      <c r="N391" s="71" t="str">
        <f>Loads!AI380</f>
        <v/>
      </c>
      <c r="O391" s="20" t="str">
        <f>Hydro!E380</f>
        <v/>
      </c>
    </row>
    <row r="392" spans="1:15" x14ac:dyDescent="0.25">
      <c r="A392" s="1">
        <v>40549</v>
      </c>
      <c r="B392" s="5" t="str">
        <f>Gas!E381</f>
        <v/>
      </c>
      <c r="C392" s="5" t="str">
        <f>Gas!J381</f>
        <v/>
      </c>
      <c r="D392" s="24" t="str">
        <f>Electricity!E381</f>
        <v/>
      </c>
      <c r="E392" s="24" t="str">
        <f>Electricity!J381</f>
        <v/>
      </c>
      <c r="F392" s="24" t="str">
        <f>Electricity!O381</f>
        <v/>
      </c>
      <c r="G392" s="24" t="str">
        <f>Electricity!T381</f>
        <v/>
      </c>
      <c r="H392" s="70" t="str">
        <f>Loads!E381</f>
        <v/>
      </c>
      <c r="I392" s="70" t="str">
        <f>Loads!J381</f>
        <v/>
      </c>
      <c r="J392" s="71" t="str">
        <f>Loads!O381</f>
        <v/>
      </c>
      <c r="K392" s="71" t="str">
        <f>Loads!T381</f>
        <v/>
      </c>
      <c r="L392" s="71" t="str">
        <f>Loads!Y381</f>
        <v/>
      </c>
      <c r="M392" s="71" t="str">
        <f>Loads!AD381</f>
        <v/>
      </c>
      <c r="N392" s="71" t="str">
        <f>Loads!AI381</f>
        <v/>
      </c>
      <c r="O392" s="20" t="str">
        <f>Hydro!E381</f>
        <v/>
      </c>
    </row>
    <row r="393" spans="1:15" x14ac:dyDescent="0.25">
      <c r="A393" s="1">
        <v>40550</v>
      </c>
      <c r="B393" s="5" t="str">
        <f>Gas!E382</f>
        <v/>
      </c>
      <c r="C393" s="5" t="str">
        <f>Gas!J382</f>
        <v/>
      </c>
      <c r="D393" s="24" t="str">
        <f>Electricity!E382</f>
        <v/>
      </c>
      <c r="E393" s="24" t="str">
        <f>Electricity!J382</f>
        <v/>
      </c>
      <c r="F393" s="24" t="str">
        <f>Electricity!O382</f>
        <v/>
      </c>
      <c r="G393" s="24" t="str">
        <f>Electricity!T382</f>
        <v/>
      </c>
      <c r="H393" s="70" t="str">
        <f>Loads!E382</f>
        <v/>
      </c>
      <c r="I393" s="70" t="str">
        <f>Loads!J382</f>
        <v/>
      </c>
      <c r="J393" s="71" t="str">
        <f>Loads!O382</f>
        <v/>
      </c>
      <c r="K393" s="71" t="str">
        <f>Loads!T382</f>
        <v/>
      </c>
      <c r="L393" s="71" t="str">
        <f>Loads!Y382</f>
        <v/>
      </c>
      <c r="M393" s="71" t="str">
        <f>Loads!AD382</f>
        <v/>
      </c>
      <c r="N393" s="71" t="str">
        <f>Loads!AI382</f>
        <v/>
      </c>
      <c r="O393" s="20" t="str">
        <f>Hydro!E382</f>
        <v/>
      </c>
    </row>
    <row r="394" spans="1:15" x14ac:dyDescent="0.25">
      <c r="A394" s="1">
        <v>40551</v>
      </c>
      <c r="B394" s="5" t="str">
        <f>Gas!E383</f>
        <v/>
      </c>
      <c r="C394" s="5" t="str">
        <f>Gas!J383</f>
        <v/>
      </c>
      <c r="D394" s="24" t="str">
        <f>Electricity!E383</f>
        <v/>
      </c>
      <c r="E394" s="24" t="str">
        <f>Electricity!J383</f>
        <v/>
      </c>
      <c r="F394" s="24" t="str">
        <f>Electricity!O383</f>
        <v/>
      </c>
      <c r="G394" s="24" t="str">
        <f>Electricity!T383</f>
        <v/>
      </c>
      <c r="H394" s="70" t="str">
        <f>Loads!E383</f>
        <v/>
      </c>
      <c r="I394" s="70" t="str">
        <f>Loads!J383</f>
        <v/>
      </c>
      <c r="J394" s="71" t="str">
        <f>Loads!O383</f>
        <v/>
      </c>
      <c r="K394" s="71" t="str">
        <f>Loads!T383</f>
        <v/>
      </c>
      <c r="L394" s="71" t="str">
        <f>Loads!Y383</f>
        <v/>
      </c>
      <c r="M394" s="71" t="str">
        <f>Loads!AD383</f>
        <v/>
      </c>
      <c r="N394" s="71" t="str">
        <f>Loads!AI383</f>
        <v/>
      </c>
      <c r="O394" s="20" t="str">
        <f>Hydro!E383</f>
        <v/>
      </c>
    </row>
    <row r="395" spans="1:15" x14ac:dyDescent="0.25">
      <c r="A395" s="1">
        <v>40552</v>
      </c>
      <c r="B395" s="5" t="str">
        <f>Gas!E384</f>
        <v/>
      </c>
      <c r="C395" s="5" t="str">
        <f>Gas!J384</f>
        <v/>
      </c>
      <c r="D395" s="24" t="str">
        <f>Electricity!E384</f>
        <v/>
      </c>
      <c r="E395" s="24" t="str">
        <f>Electricity!J384</f>
        <v/>
      </c>
      <c r="F395" s="24" t="str">
        <f>Electricity!O384</f>
        <v/>
      </c>
      <c r="G395" s="24" t="str">
        <f>Electricity!T384</f>
        <v/>
      </c>
      <c r="H395" s="70" t="str">
        <f>Loads!E384</f>
        <v/>
      </c>
      <c r="I395" s="70" t="str">
        <f>Loads!J384</f>
        <v/>
      </c>
      <c r="J395" s="71" t="str">
        <f>Loads!O384</f>
        <v/>
      </c>
      <c r="K395" s="71" t="str">
        <f>Loads!T384</f>
        <v/>
      </c>
      <c r="L395" s="71" t="str">
        <f>Loads!Y384</f>
        <v/>
      </c>
      <c r="M395" s="71" t="str">
        <f>Loads!AD384</f>
        <v/>
      </c>
      <c r="N395" s="71" t="str">
        <f>Loads!AI384</f>
        <v/>
      </c>
      <c r="O395" s="20" t="str">
        <f>Hydro!E384</f>
        <v/>
      </c>
    </row>
    <row r="396" spans="1:15" x14ac:dyDescent="0.25">
      <c r="A396" s="1">
        <v>40553</v>
      </c>
      <c r="B396" s="5" t="str">
        <f>Gas!E385</f>
        <v/>
      </c>
      <c r="C396" s="5" t="str">
        <f>Gas!J385</f>
        <v/>
      </c>
      <c r="D396" s="24" t="str">
        <f>Electricity!E385</f>
        <v/>
      </c>
      <c r="E396" s="24" t="str">
        <f>Electricity!J385</f>
        <v/>
      </c>
      <c r="F396" s="24" t="str">
        <f>Electricity!O385</f>
        <v/>
      </c>
      <c r="G396" s="24" t="str">
        <f>Electricity!T385</f>
        <v/>
      </c>
      <c r="H396" s="70" t="str">
        <f>Loads!E385</f>
        <v/>
      </c>
      <c r="I396" s="70" t="str">
        <f>Loads!J385</f>
        <v/>
      </c>
      <c r="J396" s="71" t="str">
        <f>Loads!O385</f>
        <v/>
      </c>
      <c r="K396" s="71" t="str">
        <f>Loads!T385</f>
        <v/>
      </c>
      <c r="L396" s="71" t="str">
        <f>Loads!Y385</f>
        <v/>
      </c>
      <c r="M396" s="71" t="str">
        <f>Loads!AD385</f>
        <v/>
      </c>
      <c r="N396" s="71" t="str">
        <f>Loads!AI385</f>
        <v/>
      </c>
      <c r="O396" s="20" t="str">
        <f>Hydro!E385</f>
        <v/>
      </c>
    </row>
    <row r="397" spans="1:15" x14ac:dyDescent="0.25">
      <c r="A397" s="1">
        <v>40554</v>
      </c>
      <c r="B397" s="5" t="str">
        <f>Gas!E386</f>
        <v/>
      </c>
      <c r="C397" s="5" t="str">
        <f>Gas!J386</f>
        <v/>
      </c>
      <c r="D397" s="24" t="str">
        <f>Electricity!E386</f>
        <v/>
      </c>
      <c r="E397" s="24" t="str">
        <f>Electricity!J386</f>
        <v/>
      </c>
      <c r="F397" s="24" t="str">
        <f>Electricity!O386</f>
        <v/>
      </c>
      <c r="G397" s="24" t="str">
        <f>Electricity!T386</f>
        <v/>
      </c>
      <c r="H397" s="70" t="str">
        <f>Loads!E386</f>
        <v/>
      </c>
      <c r="I397" s="70" t="str">
        <f>Loads!J386</f>
        <v/>
      </c>
      <c r="J397" s="71" t="str">
        <f>Loads!O386</f>
        <v/>
      </c>
      <c r="K397" s="71" t="str">
        <f>Loads!T386</f>
        <v/>
      </c>
      <c r="L397" s="71" t="str">
        <f>Loads!Y386</f>
        <v/>
      </c>
      <c r="M397" s="71" t="str">
        <f>Loads!AD386</f>
        <v/>
      </c>
      <c r="N397" s="71" t="str">
        <f>Loads!AI386</f>
        <v/>
      </c>
      <c r="O397" s="20" t="str">
        <f>Hydro!E386</f>
        <v/>
      </c>
    </row>
    <row r="398" spans="1:15" x14ac:dyDescent="0.25">
      <c r="A398" s="1">
        <v>40555</v>
      </c>
      <c r="B398" s="5" t="str">
        <f>Gas!E387</f>
        <v/>
      </c>
      <c r="C398" s="5" t="str">
        <f>Gas!J387</f>
        <v/>
      </c>
      <c r="D398" s="24" t="str">
        <f>Electricity!E387</f>
        <v/>
      </c>
      <c r="E398" s="24" t="str">
        <f>Electricity!J387</f>
        <v/>
      </c>
      <c r="F398" s="24" t="str">
        <f>Electricity!O387</f>
        <v/>
      </c>
      <c r="G398" s="24" t="str">
        <f>Electricity!T387</f>
        <v/>
      </c>
      <c r="H398" s="70" t="str">
        <f>Loads!E387</f>
        <v/>
      </c>
      <c r="I398" s="70" t="str">
        <f>Loads!J387</f>
        <v/>
      </c>
      <c r="J398" s="71" t="str">
        <f>Loads!O387</f>
        <v/>
      </c>
      <c r="K398" s="71" t="str">
        <f>Loads!T387</f>
        <v/>
      </c>
      <c r="L398" s="71" t="str">
        <f>Loads!Y387</f>
        <v/>
      </c>
      <c r="M398" s="71" t="str">
        <f>Loads!AD387</f>
        <v/>
      </c>
      <c r="N398" s="71" t="str">
        <f>Loads!AI387</f>
        <v/>
      </c>
      <c r="O398" s="20" t="str">
        <f>Hydro!E387</f>
        <v/>
      </c>
    </row>
    <row r="399" spans="1:15" x14ac:dyDescent="0.25">
      <c r="A399" s="1">
        <v>40556</v>
      </c>
      <c r="B399" s="5" t="str">
        <f>Gas!E388</f>
        <v/>
      </c>
      <c r="C399" s="5" t="str">
        <f>Gas!J388</f>
        <v/>
      </c>
      <c r="D399" s="24" t="str">
        <f>Electricity!E388</f>
        <v/>
      </c>
      <c r="E399" s="24" t="str">
        <f>Electricity!J388</f>
        <v/>
      </c>
      <c r="F399" s="24" t="str">
        <f>Electricity!O388</f>
        <v/>
      </c>
      <c r="G399" s="24" t="str">
        <f>Electricity!T388</f>
        <v/>
      </c>
      <c r="H399" s="70" t="str">
        <f>Loads!E388</f>
        <v/>
      </c>
      <c r="I399" s="70" t="str">
        <f>Loads!J388</f>
        <v/>
      </c>
      <c r="J399" s="71" t="str">
        <f>Loads!O388</f>
        <v/>
      </c>
      <c r="K399" s="71" t="str">
        <f>Loads!T388</f>
        <v/>
      </c>
      <c r="L399" s="71" t="str">
        <f>Loads!Y388</f>
        <v/>
      </c>
      <c r="M399" s="71" t="str">
        <f>Loads!AD388</f>
        <v/>
      </c>
      <c r="N399" s="71" t="str">
        <f>Loads!AI388</f>
        <v/>
      </c>
      <c r="O399" s="20" t="str">
        <f>Hydro!E388</f>
        <v/>
      </c>
    </row>
    <row r="400" spans="1:15" x14ac:dyDescent="0.25">
      <c r="A400" s="1">
        <v>40557</v>
      </c>
      <c r="B400" s="5" t="str">
        <f>Gas!E389</f>
        <v/>
      </c>
      <c r="C400" s="5" t="str">
        <f>Gas!J389</f>
        <v/>
      </c>
      <c r="D400" s="24" t="str">
        <f>Electricity!E389</f>
        <v/>
      </c>
      <c r="E400" s="24" t="str">
        <f>Electricity!J389</f>
        <v/>
      </c>
      <c r="F400" s="24" t="str">
        <f>Electricity!O389</f>
        <v/>
      </c>
      <c r="G400" s="24" t="str">
        <f>Electricity!T389</f>
        <v/>
      </c>
      <c r="H400" s="70" t="str">
        <f>Loads!E389</f>
        <v/>
      </c>
      <c r="I400" s="70" t="str">
        <f>Loads!J389</f>
        <v/>
      </c>
      <c r="J400" s="71" t="str">
        <f>Loads!O389</f>
        <v/>
      </c>
      <c r="K400" s="71" t="str">
        <f>Loads!T389</f>
        <v/>
      </c>
      <c r="L400" s="71" t="str">
        <f>Loads!Y389</f>
        <v/>
      </c>
      <c r="M400" s="71" t="str">
        <f>Loads!AD389</f>
        <v/>
      </c>
      <c r="N400" s="71" t="str">
        <f>Loads!AI389</f>
        <v/>
      </c>
      <c r="O400" s="20" t="str">
        <f>Hydro!E389</f>
        <v/>
      </c>
    </row>
    <row r="401" spans="1:15" x14ac:dyDescent="0.25">
      <c r="A401" s="1">
        <v>40558</v>
      </c>
      <c r="B401" s="5" t="str">
        <f>Gas!E390</f>
        <v/>
      </c>
      <c r="C401" s="5" t="str">
        <f>Gas!J390</f>
        <v/>
      </c>
      <c r="D401" s="24" t="str">
        <f>Electricity!E390</f>
        <v/>
      </c>
      <c r="E401" s="24" t="str">
        <f>Electricity!J390</f>
        <v/>
      </c>
      <c r="F401" s="24" t="str">
        <f>Electricity!O390</f>
        <v/>
      </c>
      <c r="G401" s="24" t="str">
        <f>Electricity!T390</f>
        <v/>
      </c>
      <c r="H401" s="70" t="str">
        <f>Loads!E390</f>
        <v/>
      </c>
      <c r="I401" s="70" t="str">
        <f>Loads!J390</f>
        <v/>
      </c>
      <c r="J401" s="71" t="str">
        <f>Loads!O390</f>
        <v/>
      </c>
      <c r="K401" s="71" t="str">
        <f>Loads!T390</f>
        <v/>
      </c>
      <c r="L401" s="71" t="str">
        <f>Loads!Y390</f>
        <v/>
      </c>
      <c r="M401" s="71" t="str">
        <f>Loads!AD390</f>
        <v/>
      </c>
      <c r="N401" s="71" t="str">
        <f>Loads!AI390</f>
        <v/>
      </c>
      <c r="O401" s="20" t="str">
        <f>Hydro!E390</f>
        <v/>
      </c>
    </row>
    <row r="402" spans="1:15" x14ac:dyDescent="0.25">
      <c r="A402" s="1">
        <v>40559</v>
      </c>
      <c r="B402" s="5" t="str">
        <f>Gas!E391</f>
        <v/>
      </c>
      <c r="C402" s="5" t="str">
        <f>Gas!J391</f>
        <v/>
      </c>
      <c r="D402" s="24" t="str">
        <f>Electricity!E391</f>
        <v/>
      </c>
      <c r="E402" s="24" t="str">
        <f>Electricity!J391</f>
        <v/>
      </c>
      <c r="F402" s="24" t="str">
        <f>Electricity!O391</f>
        <v/>
      </c>
      <c r="G402" s="24" t="str">
        <f>Electricity!T391</f>
        <v/>
      </c>
      <c r="H402" s="70" t="str">
        <f>Loads!E391</f>
        <v/>
      </c>
      <c r="I402" s="70" t="str">
        <f>Loads!J391</f>
        <v/>
      </c>
      <c r="J402" s="71" t="str">
        <f>Loads!O391</f>
        <v/>
      </c>
      <c r="K402" s="71" t="str">
        <f>Loads!T391</f>
        <v/>
      </c>
      <c r="L402" s="71" t="str">
        <f>Loads!Y391</f>
        <v/>
      </c>
      <c r="M402" s="71" t="str">
        <f>Loads!AD391</f>
        <v/>
      </c>
      <c r="N402" s="71" t="str">
        <f>Loads!AI391</f>
        <v/>
      </c>
      <c r="O402" s="20" t="str">
        <f>Hydro!E391</f>
        <v/>
      </c>
    </row>
    <row r="403" spans="1:15" x14ac:dyDescent="0.25">
      <c r="A403" s="1">
        <v>40560</v>
      </c>
      <c r="B403" s="5" t="str">
        <f>Gas!E392</f>
        <v/>
      </c>
      <c r="C403" s="5" t="str">
        <f>Gas!J392</f>
        <v/>
      </c>
      <c r="D403" s="24" t="str">
        <f>Electricity!E392</f>
        <v/>
      </c>
      <c r="E403" s="24" t="str">
        <f>Electricity!J392</f>
        <v/>
      </c>
      <c r="F403" s="24" t="str">
        <f>Electricity!O392</f>
        <v/>
      </c>
      <c r="G403" s="24" t="str">
        <f>Electricity!T392</f>
        <v/>
      </c>
      <c r="H403" s="70" t="str">
        <f>Loads!E392</f>
        <v/>
      </c>
      <c r="I403" s="70" t="str">
        <f>Loads!J392</f>
        <v/>
      </c>
      <c r="J403" s="71" t="str">
        <f>Loads!O392</f>
        <v/>
      </c>
      <c r="K403" s="71" t="str">
        <f>Loads!T392</f>
        <v/>
      </c>
      <c r="L403" s="71" t="str">
        <f>Loads!Y392</f>
        <v/>
      </c>
      <c r="M403" s="71" t="str">
        <f>Loads!AD392</f>
        <v/>
      </c>
      <c r="N403" s="71" t="str">
        <f>Loads!AI392</f>
        <v/>
      </c>
      <c r="O403" s="20" t="str">
        <f>Hydro!E392</f>
        <v/>
      </c>
    </row>
    <row r="404" spans="1:15" x14ac:dyDescent="0.25">
      <c r="A404" s="1">
        <v>40561</v>
      </c>
      <c r="B404" s="5" t="str">
        <f>Gas!E393</f>
        <v/>
      </c>
      <c r="C404" s="5" t="str">
        <f>Gas!J393</f>
        <v/>
      </c>
      <c r="D404" s="24" t="str">
        <f>Electricity!E393</f>
        <v/>
      </c>
      <c r="E404" s="24" t="str">
        <f>Electricity!J393</f>
        <v/>
      </c>
      <c r="F404" s="24" t="str">
        <f>Electricity!O393</f>
        <v/>
      </c>
      <c r="G404" s="24" t="str">
        <f>Electricity!T393</f>
        <v/>
      </c>
      <c r="H404" s="70" t="str">
        <f>Loads!E393</f>
        <v/>
      </c>
      <c r="I404" s="70" t="str">
        <f>Loads!J393</f>
        <v/>
      </c>
      <c r="J404" s="71" t="str">
        <f>Loads!O393</f>
        <v/>
      </c>
      <c r="K404" s="71" t="str">
        <f>Loads!T393</f>
        <v/>
      </c>
      <c r="L404" s="71" t="str">
        <f>Loads!Y393</f>
        <v/>
      </c>
      <c r="M404" s="71" t="str">
        <f>Loads!AD393</f>
        <v/>
      </c>
      <c r="N404" s="71" t="str">
        <f>Loads!AI393</f>
        <v/>
      </c>
      <c r="O404" s="20" t="str">
        <f>Hydro!E393</f>
        <v/>
      </c>
    </row>
    <row r="405" spans="1:15" x14ac:dyDescent="0.25">
      <c r="A405" s="1">
        <v>40562</v>
      </c>
      <c r="B405" s="5" t="str">
        <f>Gas!E394</f>
        <v/>
      </c>
      <c r="C405" s="5" t="str">
        <f>Gas!J394</f>
        <v/>
      </c>
      <c r="D405" s="24" t="str">
        <f>Electricity!E394</f>
        <v/>
      </c>
      <c r="E405" s="24" t="str">
        <f>Electricity!J394</f>
        <v/>
      </c>
      <c r="F405" s="24" t="str">
        <f>Electricity!O394</f>
        <v/>
      </c>
      <c r="G405" s="24" t="str">
        <f>Electricity!T394</f>
        <v/>
      </c>
      <c r="H405" s="70" t="str">
        <f>Loads!E394</f>
        <v/>
      </c>
      <c r="I405" s="70" t="str">
        <f>Loads!J394</f>
        <v/>
      </c>
      <c r="J405" s="71" t="str">
        <f>Loads!O394</f>
        <v/>
      </c>
      <c r="K405" s="71" t="str">
        <f>Loads!T394</f>
        <v/>
      </c>
      <c r="L405" s="71" t="str">
        <f>Loads!Y394</f>
        <v/>
      </c>
      <c r="M405" s="71" t="str">
        <f>Loads!AD394</f>
        <v/>
      </c>
      <c r="N405" s="71" t="str">
        <f>Loads!AI394</f>
        <v/>
      </c>
      <c r="O405" s="20" t="str">
        <f>Hydro!E394</f>
        <v/>
      </c>
    </row>
    <row r="406" spans="1:15" x14ac:dyDescent="0.25">
      <c r="A406" s="1">
        <v>40563</v>
      </c>
      <c r="B406" s="5" t="str">
        <f>Gas!E395</f>
        <v/>
      </c>
      <c r="C406" s="5" t="str">
        <f>Gas!J395</f>
        <v/>
      </c>
      <c r="D406" s="24" t="str">
        <f>Electricity!E395</f>
        <v/>
      </c>
      <c r="E406" s="24" t="str">
        <f>Electricity!J395</f>
        <v/>
      </c>
      <c r="F406" s="24" t="str">
        <f>Electricity!O395</f>
        <v/>
      </c>
      <c r="G406" s="24" t="str">
        <f>Electricity!T395</f>
        <v/>
      </c>
      <c r="H406" s="70" t="str">
        <f>Loads!E395</f>
        <v/>
      </c>
      <c r="I406" s="70" t="str">
        <f>Loads!J395</f>
        <v/>
      </c>
      <c r="J406" s="71" t="str">
        <f>Loads!O395</f>
        <v/>
      </c>
      <c r="K406" s="71" t="str">
        <f>Loads!T395</f>
        <v/>
      </c>
      <c r="L406" s="71" t="str">
        <f>Loads!Y395</f>
        <v/>
      </c>
      <c r="M406" s="71" t="str">
        <f>Loads!AD395</f>
        <v/>
      </c>
      <c r="N406" s="71" t="str">
        <f>Loads!AI395</f>
        <v/>
      </c>
      <c r="O406" s="20" t="str">
        <f>Hydro!E395</f>
        <v/>
      </c>
    </row>
    <row r="407" spans="1:15" x14ac:dyDescent="0.25">
      <c r="A407" s="1">
        <v>40564</v>
      </c>
      <c r="B407" s="5" t="str">
        <f>Gas!E396</f>
        <v/>
      </c>
      <c r="C407" s="5" t="str">
        <f>Gas!J396</f>
        <v/>
      </c>
      <c r="D407" s="24" t="str">
        <f>Electricity!E396</f>
        <v/>
      </c>
      <c r="E407" s="24" t="str">
        <f>Electricity!J396</f>
        <v/>
      </c>
      <c r="F407" s="24" t="str">
        <f>Electricity!O396</f>
        <v/>
      </c>
      <c r="G407" s="24" t="str">
        <f>Electricity!T396</f>
        <v/>
      </c>
      <c r="H407" s="70" t="str">
        <f>Loads!E396</f>
        <v/>
      </c>
      <c r="I407" s="70" t="str">
        <f>Loads!J396</f>
        <v/>
      </c>
      <c r="J407" s="71" t="str">
        <f>Loads!O396</f>
        <v/>
      </c>
      <c r="K407" s="71" t="str">
        <f>Loads!T396</f>
        <v/>
      </c>
      <c r="L407" s="71" t="str">
        <f>Loads!Y396</f>
        <v/>
      </c>
      <c r="M407" s="71" t="str">
        <f>Loads!AD396</f>
        <v/>
      </c>
      <c r="N407" s="71" t="str">
        <f>Loads!AI396</f>
        <v/>
      </c>
      <c r="O407" s="20" t="str">
        <f>Hydro!E396</f>
        <v/>
      </c>
    </row>
    <row r="408" spans="1:15" x14ac:dyDescent="0.25">
      <c r="A408" s="1">
        <v>40565</v>
      </c>
      <c r="B408" s="5" t="str">
        <f>Gas!E397</f>
        <v/>
      </c>
      <c r="C408" s="5" t="str">
        <f>Gas!J397</f>
        <v/>
      </c>
      <c r="D408" s="24" t="str">
        <f>Electricity!E397</f>
        <v/>
      </c>
      <c r="E408" s="24" t="str">
        <f>Electricity!J397</f>
        <v/>
      </c>
      <c r="F408" s="24" t="str">
        <f>Electricity!O397</f>
        <v/>
      </c>
      <c r="G408" s="24" t="str">
        <f>Electricity!T397</f>
        <v/>
      </c>
      <c r="H408" s="70" t="str">
        <f>Loads!E397</f>
        <v/>
      </c>
      <c r="I408" s="70" t="str">
        <f>Loads!J397</f>
        <v/>
      </c>
      <c r="J408" s="71" t="str">
        <f>Loads!O397</f>
        <v/>
      </c>
      <c r="K408" s="71" t="str">
        <f>Loads!T397</f>
        <v/>
      </c>
      <c r="L408" s="71" t="str">
        <f>Loads!Y397</f>
        <v/>
      </c>
      <c r="M408" s="71" t="str">
        <f>Loads!AD397</f>
        <v/>
      </c>
      <c r="N408" s="71" t="str">
        <f>Loads!AI397</f>
        <v/>
      </c>
      <c r="O408" s="20" t="str">
        <f>Hydro!E397</f>
        <v/>
      </c>
    </row>
    <row r="409" spans="1:15" x14ac:dyDescent="0.25">
      <c r="A409" s="1">
        <v>40566</v>
      </c>
      <c r="B409" s="5" t="str">
        <f>Gas!E398</f>
        <v/>
      </c>
      <c r="C409" s="5" t="str">
        <f>Gas!J398</f>
        <v/>
      </c>
      <c r="D409" s="24" t="str">
        <f>Electricity!E398</f>
        <v/>
      </c>
      <c r="E409" s="24" t="str">
        <f>Electricity!J398</f>
        <v/>
      </c>
      <c r="F409" s="24" t="str">
        <f>Electricity!O398</f>
        <v/>
      </c>
      <c r="G409" s="24" t="str">
        <f>Electricity!T398</f>
        <v/>
      </c>
      <c r="H409" s="70" t="str">
        <f>Loads!E398</f>
        <v/>
      </c>
      <c r="I409" s="70" t="str">
        <f>Loads!J398</f>
        <v/>
      </c>
      <c r="J409" s="71" t="str">
        <f>Loads!O398</f>
        <v/>
      </c>
      <c r="K409" s="71" t="str">
        <f>Loads!T398</f>
        <v/>
      </c>
      <c r="L409" s="71" t="str">
        <f>Loads!Y398</f>
        <v/>
      </c>
      <c r="M409" s="71" t="str">
        <f>Loads!AD398</f>
        <v/>
      </c>
      <c r="N409" s="71" t="str">
        <f>Loads!AI398</f>
        <v/>
      </c>
      <c r="O409" s="20" t="str">
        <f>Hydro!E398</f>
        <v/>
      </c>
    </row>
    <row r="410" spans="1:15" x14ac:dyDescent="0.25">
      <c r="A410" s="1">
        <v>40567</v>
      </c>
      <c r="B410" s="5" t="str">
        <f>Gas!E399</f>
        <v/>
      </c>
      <c r="C410" s="5" t="str">
        <f>Gas!J399</f>
        <v/>
      </c>
      <c r="D410" s="24" t="str">
        <f>Electricity!E399</f>
        <v/>
      </c>
      <c r="E410" s="24" t="str">
        <f>Electricity!J399</f>
        <v/>
      </c>
      <c r="F410" s="24" t="str">
        <f>Electricity!O399</f>
        <v/>
      </c>
      <c r="G410" s="24" t="str">
        <f>Electricity!T399</f>
        <v/>
      </c>
      <c r="H410" s="70" t="str">
        <f>Loads!E399</f>
        <v/>
      </c>
      <c r="I410" s="70" t="str">
        <f>Loads!J399</f>
        <v/>
      </c>
      <c r="J410" s="71" t="str">
        <f>Loads!O399</f>
        <v/>
      </c>
      <c r="K410" s="71" t="str">
        <f>Loads!T399</f>
        <v/>
      </c>
      <c r="L410" s="71" t="str">
        <f>Loads!Y399</f>
        <v/>
      </c>
      <c r="M410" s="71" t="str">
        <f>Loads!AD399</f>
        <v/>
      </c>
      <c r="N410" s="71" t="str">
        <f>Loads!AI399</f>
        <v/>
      </c>
      <c r="O410" s="20" t="str">
        <f>Hydro!E399</f>
        <v/>
      </c>
    </row>
    <row r="411" spans="1:15" x14ac:dyDescent="0.25">
      <c r="A411" s="1">
        <v>40568</v>
      </c>
      <c r="B411" s="5" t="str">
        <f>Gas!E400</f>
        <v/>
      </c>
      <c r="C411" s="5" t="str">
        <f>Gas!J400</f>
        <v/>
      </c>
      <c r="D411" s="24" t="str">
        <f>Electricity!E400</f>
        <v/>
      </c>
      <c r="E411" s="24" t="str">
        <f>Electricity!J400</f>
        <v/>
      </c>
      <c r="F411" s="24" t="str">
        <f>Electricity!O400</f>
        <v/>
      </c>
      <c r="G411" s="24" t="str">
        <f>Electricity!T400</f>
        <v/>
      </c>
      <c r="H411" s="70" t="str">
        <f>Loads!E400</f>
        <v/>
      </c>
      <c r="I411" s="70" t="str">
        <f>Loads!J400</f>
        <v/>
      </c>
      <c r="J411" s="71" t="str">
        <f>Loads!O400</f>
        <v/>
      </c>
      <c r="K411" s="71" t="str">
        <f>Loads!T400</f>
        <v/>
      </c>
      <c r="L411" s="71" t="str">
        <f>Loads!Y400</f>
        <v/>
      </c>
      <c r="M411" s="71" t="str">
        <f>Loads!AD400</f>
        <v/>
      </c>
      <c r="N411" s="71" t="str">
        <f>Loads!AI400</f>
        <v/>
      </c>
      <c r="O411" s="20" t="str">
        <f>Hydro!E400</f>
        <v/>
      </c>
    </row>
    <row r="412" spans="1:15" x14ac:dyDescent="0.25">
      <c r="A412" s="1">
        <v>40569</v>
      </c>
      <c r="B412" s="5" t="str">
        <f>Gas!E401</f>
        <v/>
      </c>
      <c r="C412" s="5" t="str">
        <f>Gas!J401</f>
        <v/>
      </c>
      <c r="D412" s="24" t="str">
        <f>Electricity!E401</f>
        <v/>
      </c>
      <c r="E412" s="24" t="str">
        <f>Electricity!J401</f>
        <v/>
      </c>
      <c r="F412" s="24" t="str">
        <f>Electricity!O401</f>
        <v/>
      </c>
      <c r="G412" s="24" t="str">
        <f>Electricity!T401</f>
        <v/>
      </c>
      <c r="H412" s="70" t="str">
        <f>Loads!E401</f>
        <v/>
      </c>
      <c r="I412" s="70" t="str">
        <f>Loads!J401</f>
        <v/>
      </c>
      <c r="J412" s="71" t="str">
        <f>Loads!O401</f>
        <v/>
      </c>
      <c r="K412" s="71" t="str">
        <f>Loads!T401</f>
        <v/>
      </c>
      <c r="L412" s="71" t="str">
        <f>Loads!Y401</f>
        <v/>
      </c>
      <c r="M412" s="71" t="str">
        <f>Loads!AD401</f>
        <v/>
      </c>
      <c r="N412" s="71" t="str">
        <f>Loads!AI401</f>
        <v/>
      </c>
      <c r="O412" s="20" t="str">
        <f>Hydro!E401</f>
        <v/>
      </c>
    </row>
    <row r="413" spans="1:15" x14ac:dyDescent="0.25">
      <c r="A413" s="1">
        <v>40570</v>
      </c>
      <c r="B413" s="5" t="str">
        <f>Gas!E402</f>
        <v/>
      </c>
      <c r="C413" s="5" t="str">
        <f>Gas!J402</f>
        <v/>
      </c>
      <c r="D413" s="24" t="str">
        <f>Electricity!E402</f>
        <v/>
      </c>
      <c r="E413" s="24" t="str">
        <f>Electricity!J402</f>
        <v/>
      </c>
      <c r="F413" s="24" t="str">
        <f>Electricity!O402</f>
        <v/>
      </c>
      <c r="G413" s="24" t="str">
        <f>Electricity!T402</f>
        <v/>
      </c>
      <c r="H413" s="70" t="str">
        <f>Loads!E402</f>
        <v/>
      </c>
      <c r="I413" s="70" t="str">
        <f>Loads!J402</f>
        <v/>
      </c>
      <c r="J413" s="71" t="str">
        <f>Loads!O402</f>
        <v/>
      </c>
      <c r="K413" s="71" t="str">
        <f>Loads!T402</f>
        <v/>
      </c>
      <c r="L413" s="71" t="str">
        <f>Loads!Y402</f>
        <v/>
      </c>
      <c r="M413" s="71" t="str">
        <f>Loads!AD402</f>
        <v/>
      </c>
      <c r="N413" s="71" t="str">
        <f>Loads!AI402</f>
        <v/>
      </c>
      <c r="O413" s="20" t="str">
        <f>Hydro!E402</f>
        <v/>
      </c>
    </row>
    <row r="414" spans="1:15" x14ac:dyDescent="0.25">
      <c r="A414" s="1">
        <v>40571</v>
      </c>
      <c r="B414" s="5" t="str">
        <f>Gas!E403</f>
        <v/>
      </c>
      <c r="C414" s="5" t="str">
        <f>Gas!J403</f>
        <v/>
      </c>
      <c r="D414" s="24" t="str">
        <f>Electricity!E403</f>
        <v/>
      </c>
      <c r="E414" s="24" t="str">
        <f>Electricity!J403</f>
        <v/>
      </c>
      <c r="F414" s="24" t="str">
        <f>Electricity!O403</f>
        <v/>
      </c>
      <c r="G414" s="24" t="str">
        <f>Electricity!T403</f>
        <v/>
      </c>
      <c r="H414" s="70" t="str">
        <f>Loads!E403</f>
        <v/>
      </c>
      <c r="I414" s="70" t="str">
        <f>Loads!J403</f>
        <v/>
      </c>
      <c r="J414" s="71" t="str">
        <f>Loads!O403</f>
        <v/>
      </c>
      <c r="K414" s="71" t="str">
        <f>Loads!T403</f>
        <v/>
      </c>
      <c r="L414" s="71" t="str">
        <f>Loads!Y403</f>
        <v/>
      </c>
      <c r="M414" s="71" t="str">
        <f>Loads!AD403</f>
        <v/>
      </c>
      <c r="N414" s="71" t="str">
        <f>Loads!AI403</f>
        <v/>
      </c>
      <c r="O414" s="20" t="str">
        <f>Hydro!E403</f>
        <v/>
      </c>
    </row>
    <row r="415" spans="1:15" x14ac:dyDescent="0.25">
      <c r="A415" s="1">
        <v>40572</v>
      </c>
      <c r="B415" s="5" t="str">
        <f>Gas!E404</f>
        <v/>
      </c>
      <c r="C415" s="5" t="str">
        <f>Gas!J404</f>
        <v/>
      </c>
      <c r="D415" s="24" t="str">
        <f>Electricity!E404</f>
        <v/>
      </c>
      <c r="E415" s="24" t="str">
        <f>Electricity!J404</f>
        <v/>
      </c>
      <c r="F415" s="24" t="str">
        <f>Electricity!O404</f>
        <v/>
      </c>
      <c r="G415" s="24" t="str">
        <f>Electricity!T404</f>
        <v/>
      </c>
      <c r="H415" s="70" t="str">
        <f>Loads!E404</f>
        <v/>
      </c>
      <c r="I415" s="70" t="str">
        <f>Loads!J404</f>
        <v/>
      </c>
      <c r="J415" s="71" t="str">
        <f>Loads!O404</f>
        <v/>
      </c>
      <c r="K415" s="71" t="str">
        <f>Loads!T404</f>
        <v/>
      </c>
      <c r="L415" s="71" t="str">
        <f>Loads!Y404</f>
        <v/>
      </c>
      <c r="M415" s="71" t="str">
        <f>Loads!AD404</f>
        <v/>
      </c>
      <c r="N415" s="71" t="str">
        <f>Loads!AI404</f>
        <v/>
      </c>
      <c r="O415" s="20" t="str">
        <f>Hydro!E404</f>
        <v/>
      </c>
    </row>
    <row r="416" spans="1:15" x14ac:dyDescent="0.25">
      <c r="A416" s="1">
        <v>40573</v>
      </c>
      <c r="B416" s="5" t="str">
        <f>Gas!E405</f>
        <v/>
      </c>
      <c r="C416" s="5" t="str">
        <f>Gas!J405</f>
        <v/>
      </c>
      <c r="D416" s="24" t="str">
        <f>Electricity!E405</f>
        <v/>
      </c>
      <c r="E416" s="24" t="str">
        <f>Electricity!J405</f>
        <v/>
      </c>
      <c r="F416" s="24" t="str">
        <f>Electricity!O405</f>
        <v/>
      </c>
      <c r="G416" s="24" t="str">
        <f>Electricity!T405</f>
        <v/>
      </c>
      <c r="H416" s="70" t="str">
        <f>Loads!E405</f>
        <v/>
      </c>
      <c r="I416" s="70" t="str">
        <f>Loads!J405</f>
        <v/>
      </c>
      <c r="J416" s="71" t="str">
        <f>Loads!O405</f>
        <v/>
      </c>
      <c r="K416" s="71" t="str">
        <f>Loads!T405</f>
        <v/>
      </c>
      <c r="L416" s="71" t="str">
        <f>Loads!Y405</f>
        <v/>
      </c>
      <c r="M416" s="71" t="str">
        <f>Loads!AD405</f>
        <v/>
      </c>
      <c r="N416" s="71" t="str">
        <f>Loads!AI405</f>
        <v/>
      </c>
      <c r="O416" s="20" t="str">
        <f>Hydro!E405</f>
        <v/>
      </c>
    </row>
    <row r="417" spans="1:15" x14ac:dyDescent="0.25">
      <c r="A417" s="1">
        <v>40574</v>
      </c>
      <c r="B417" s="5" t="str">
        <f>Gas!E406</f>
        <v/>
      </c>
      <c r="C417" s="5" t="str">
        <f>Gas!J406</f>
        <v/>
      </c>
      <c r="D417" s="24" t="str">
        <f>Electricity!E406</f>
        <v/>
      </c>
      <c r="E417" s="24" t="str">
        <f>Electricity!J406</f>
        <v/>
      </c>
      <c r="F417" s="24" t="str">
        <f>Electricity!O406</f>
        <v/>
      </c>
      <c r="G417" s="24" t="str">
        <f>Electricity!T406</f>
        <v/>
      </c>
      <c r="H417" s="70" t="str">
        <f>Loads!E406</f>
        <v/>
      </c>
      <c r="I417" s="70" t="str">
        <f>Loads!J406</f>
        <v/>
      </c>
      <c r="J417" s="71" t="str">
        <f>Loads!O406</f>
        <v/>
      </c>
      <c r="K417" s="71" t="str">
        <f>Loads!T406</f>
        <v/>
      </c>
      <c r="L417" s="71" t="str">
        <f>Loads!Y406</f>
        <v/>
      </c>
      <c r="M417" s="71" t="str">
        <f>Loads!AD406</f>
        <v/>
      </c>
      <c r="N417" s="71" t="str">
        <f>Loads!AI406</f>
        <v/>
      </c>
      <c r="O417" s="20" t="str">
        <f>Hydro!E406</f>
        <v/>
      </c>
    </row>
    <row r="418" spans="1:15" x14ac:dyDescent="0.25">
      <c r="A418" s="2">
        <v>40575</v>
      </c>
      <c r="B418" s="5" t="str">
        <f>Gas!E407</f>
        <v/>
      </c>
      <c r="C418" s="5" t="str">
        <f>Gas!J407</f>
        <v/>
      </c>
      <c r="D418" s="24" t="str">
        <f>Electricity!E407</f>
        <v/>
      </c>
      <c r="E418" s="24" t="str">
        <f>Electricity!J407</f>
        <v/>
      </c>
      <c r="F418" s="24" t="str">
        <f>Electricity!O407</f>
        <v/>
      </c>
      <c r="G418" s="24" t="str">
        <f>Electricity!T407</f>
        <v/>
      </c>
      <c r="H418" s="70" t="str">
        <f>Loads!E407</f>
        <v/>
      </c>
      <c r="I418" s="70" t="str">
        <f>Loads!J407</f>
        <v/>
      </c>
      <c r="J418" s="71" t="str">
        <f>Loads!O407</f>
        <v/>
      </c>
      <c r="K418" s="71" t="str">
        <f>Loads!T407</f>
        <v/>
      </c>
      <c r="L418" s="71" t="str">
        <f>Loads!Y407</f>
        <v/>
      </c>
      <c r="M418" s="71" t="str">
        <f>Loads!AD407</f>
        <v/>
      </c>
      <c r="N418" s="71" t="str">
        <f>Loads!AI407</f>
        <v/>
      </c>
      <c r="O418" s="20" t="str">
        <f>Hydro!E407</f>
        <v/>
      </c>
    </row>
    <row r="419" spans="1:15" x14ac:dyDescent="0.25">
      <c r="A419" s="2">
        <v>40576</v>
      </c>
      <c r="B419" s="5" t="str">
        <f>Gas!E408</f>
        <v/>
      </c>
      <c r="C419" s="5" t="str">
        <f>Gas!J408</f>
        <v/>
      </c>
      <c r="D419" s="24" t="str">
        <f>Electricity!E408</f>
        <v/>
      </c>
      <c r="E419" s="24" t="str">
        <f>Electricity!J408</f>
        <v/>
      </c>
      <c r="F419" s="24" t="str">
        <f>Electricity!O408</f>
        <v/>
      </c>
      <c r="G419" s="24" t="str">
        <f>Electricity!T408</f>
        <v/>
      </c>
      <c r="H419" s="70" t="str">
        <f>Loads!E408</f>
        <v/>
      </c>
      <c r="I419" s="70" t="str">
        <f>Loads!J408</f>
        <v/>
      </c>
      <c r="J419" s="71" t="str">
        <f>Loads!O408</f>
        <v/>
      </c>
      <c r="K419" s="71" t="str">
        <f>Loads!T408</f>
        <v/>
      </c>
      <c r="L419" s="71" t="str">
        <f>Loads!Y408</f>
        <v/>
      </c>
      <c r="M419" s="71" t="str">
        <f>Loads!AD408</f>
        <v/>
      </c>
      <c r="N419" s="71" t="str">
        <f>Loads!AI408</f>
        <v/>
      </c>
      <c r="O419" s="20" t="str">
        <f>Hydro!E408</f>
        <v/>
      </c>
    </row>
    <row r="420" spans="1:15" x14ac:dyDescent="0.25">
      <c r="A420" s="2">
        <v>40577</v>
      </c>
      <c r="B420" s="5" t="str">
        <f>Gas!E409</f>
        <v/>
      </c>
      <c r="C420" s="5" t="str">
        <f>Gas!J409</f>
        <v/>
      </c>
      <c r="D420" s="24" t="str">
        <f>Electricity!E409</f>
        <v/>
      </c>
      <c r="E420" s="24" t="str">
        <f>Electricity!J409</f>
        <v/>
      </c>
      <c r="F420" s="24" t="str">
        <f>Electricity!O409</f>
        <v/>
      </c>
      <c r="G420" s="24" t="str">
        <f>Electricity!T409</f>
        <v/>
      </c>
      <c r="H420" s="70" t="str">
        <f>Loads!E409</f>
        <v/>
      </c>
      <c r="I420" s="70" t="str">
        <f>Loads!J409</f>
        <v/>
      </c>
      <c r="J420" s="71" t="str">
        <f>Loads!O409</f>
        <v/>
      </c>
      <c r="K420" s="71" t="str">
        <f>Loads!T409</f>
        <v/>
      </c>
      <c r="L420" s="71" t="str">
        <f>Loads!Y409</f>
        <v/>
      </c>
      <c r="M420" s="71" t="str">
        <f>Loads!AD409</f>
        <v/>
      </c>
      <c r="N420" s="71" t="str">
        <f>Loads!AI409</f>
        <v/>
      </c>
      <c r="O420" s="20" t="str">
        <f>Hydro!E409</f>
        <v/>
      </c>
    </row>
    <row r="421" spans="1:15" x14ac:dyDescent="0.25">
      <c r="A421" s="2">
        <v>40578</v>
      </c>
      <c r="B421" s="5" t="str">
        <f>Gas!E410</f>
        <v/>
      </c>
      <c r="C421" s="5" t="str">
        <f>Gas!J410</f>
        <v/>
      </c>
      <c r="D421" s="24" t="str">
        <f>Electricity!E410</f>
        <v/>
      </c>
      <c r="E421" s="24" t="str">
        <f>Electricity!J410</f>
        <v/>
      </c>
      <c r="F421" s="24" t="str">
        <f>Electricity!O410</f>
        <v/>
      </c>
      <c r="G421" s="24" t="str">
        <f>Electricity!T410</f>
        <v/>
      </c>
      <c r="H421" s="70" t="str">
        <f>Loads!E410</f>
        <v/>
      </c>
      <c r="I421" s="70" t="str">
        <f>Loads!J410</f>
        <v/>
      </c>
      <c r="J421" s="71" t="str">
        <f>Loads!O410</f>
        <v/>
      </c>
      <c r="K421" s="71" t="str">
        <f>Loads!T410</f>
        <v/>
      </c>
      <c r="L421" s="71" t="str">
        <f>Loads!Y410</f>
        <v/>
      </c>
      <c r="M421" s="71" t="str">
        <f>Loads!AD410</f>
        <v/>
      </c>
      <c r="N421" s="71" t="str">
        <f>Loads!AI410</f>
        <v/>
      </c>
      <c r="O421" s="20" t="str">
        <f>Hydro!E410</f>
        <v/>
      </c>
    </row>
    <row r="422" spans="1:15" x14ac:dyDescent="0.25">
      <c r="A422" s="2">
        <v>40579</v>
      </c>
      <c r="B422" s="5" t="str">
        <f>Gas!E411</f>
        <v/>
      </c>
      <c r="C422" s="5" t="str">
        <f>Gas!J411</f>
        <v/>
      </c>
      <c r="D422" s="24" t="str">
        <f>Electricity!E411</f>
        <v/>
      </c>
      <c r="E422" s="24" t="str">
        <f>Electricity!J411</f>
        <v/>
      </c>
      <c r="F422" s="24" t="str">
        <f>Electricity!O411</f>
        <v/>
      </c>
      <c r="G422" s="24" t="str">
        <f>Electricity!T411</f>
        <v/>
      </c>
      <c r="H422" s="70" t="str">
        <f>Loads!E411</f>
        <v/>
      </c>
      <c r="I422" s="70" t="str">
        <f>Loads!J411</f>
        <v/>
      </c>
      <c r="J422" s="71" t="str">
        <f>Loads!O411</f>
        <v/>
      </c>
      <c r="K422" s="71" t="str">
        <f>Loads!T411</f>
        <v/>
      </c>
      <c r="L422" s="71" t="str">
        <f>Loads!Y411</f>
        <v/>
      </c>
      <c r="M422" s="71" t="str">
        <f>Loads!AD411</f>
        <v/>
      </c>
      <c r="N422" s="71" t="str">
        <f>Loads!AI411</f>
        <v/>
      </c>
      <c r="O422" s="20" t="str">
        <f>Hydro!E411</f>
        <v/>
      </c>
    </row>
    <row r="423" spans="1:15" x14ac:dyDescent="0.25">
      <c r="A423" s="2">
        <v>40580</v>
      </c>
      <c r="B423" s="5" t="str">
        <f>Gas!E412</f>
        <v/>
      </c>
      <c r="C423" s="5" t="str">
        <f>Gas!J412</f>
        <v/>
      </c>
      <c r="D423" s="24" t="str">
        <f>Electricity!E412</f>
        <v/>
      </c>
      <c r="E423" s="24" t="str">
        <f>Electricity!J412</f>
        <v/>
      </c>
      <c r="F423" s="24" t="str">
        <f>Electricity!O412</f>
        <v/>
      </c>
      <c r="G423" s="24" t="str">
        <f>Electricity!T412</f>
        <v/>
      </c>
      <c r="H423" s="70" t="str">
        <f>Loads!E412</f>
        <v/>
      </c>
      <c r="I423" s="70" t="str">
        <f>Loads!J412</f>
        <v/>
      </c>
      <c r="J423" s="71" t="str">
        <f>Loads!O412</f>
        <v/>
      </c>
      <c r="K423" s="71" t="str">
        <f>Loads!T412</f>
        <v/>
      </c>
      <c r="L423" s="71" t="str">
        <f>Loads!Y412</f>
        <v/>
      </c>
      <c r="M423" s="71" t="str">
        <f>Loads!AD412</f>
        <v/>
      </c>
      <c r="N423" s="71" t="str">
        <f>Loads!AI412</f>
        <v/>
      </c>
      <c r="O423" s="20" t="str">
        <f>Hydro!E412</f>
        <v/>
      </c>
    </row>
    <row r="424" spans="1:15" x14ac:dyDescent="0.25">
      <c r="A424" s="2">
        <v>40581</v>
      </c>
      <c r="B424" s="5" t="str">
        <f>Gas!E413</f>
        <v/>
      </c>
      <c r="C424" s="5" t="str">
        <f>Gas!J413</f>
        <v/>
      </c>
      <c r="D424" s="24" t="str">
        <f>Electricity!E413</f>
        <v/>
      </c>
      <c r="E424" s="24" t="str">
        <f>Electricity!J413</f>
        <v/>
      </c>
      <c r="F424" s="24" t="str">
        <f>Electricity!O413</f>
        <v/>
      </c>
      <c r="G424" s="24" t="str">
        <f>Electricity!T413</f>
        <v/>
      </c>
      <c r="H424" s="70" t="str">
        <f>Loads!E413</f>
        <v/>
      </c>
      <c r="I424" s="70" t="str">
        <f>Loads!J413</f>
        <v/>
      </c>
      <c r="J424" s="71" t="str">
        <f>Loads!O413</f>
        <v/>
      </c>
      <c r="K424" s="71" t="str">
        <f>Loads!T413</f>
        <v/>
      </c>
      <c r="L424" s="71" t="str">
        <f>Loads!Y413</f>
        <v/>
      </c>
      <c r="M424" s="71" t="str">
        <f>Loads!AD413</f>
        <v/>
      </c>
      <c r="N424" s="71" t="str">
        <f>Loads!AI413</f>
        <v/>
      </c>
      <c r="O424" s="20" t="str">
        <f>Hydro!E413</f>
        <v/>
      </c>
    </row>
    <row r="425" spans="1:15" x14ac:dyDescent="0.25">
      <c r="A425" s="2">
        <v>40582</v>
      </c>
      <c r="B425" s="5" t="str">
        <f>Gas!E414</f>
        <v/>
      </c>
      <c r="C425" s="5" t="str">
        <f>Gas!J414</f>
        <v/>
      </c>
      <c r="D425" s="24" t="str">
        <f>Electricity!E414</f>
        <v/>
      </c>
      <c r="E425" s="24" t="str">
        <f>Electricity!J414</f>
        <v/>
      </c>
      <c r="F425" s="24" t="str">
        <f>Electricity!O414</f>
        <v/>
      </c>
      <c r="G425" s="24" t="str">
        <f>Electricity!T414</f>
        <v/>
      </c>
      <c r="H425" s="70" t="str">
        <f>Loads!E414</f>
        <v/>
      </c>
      <c r="I425" s="70" t="str">
        <f>Loads!J414</f>
        <v/>
      </c>
      <c r="J425" s="71" t="str">
        <f>Loads!O414</f>
        <v/>
      </c>
      <c r="K425" s="71" t="str">
        <f>Loads!T414</f>
        <v/>
      </c>
      <c r="L425" s="71" t="str">
        <f>Loads!Y414</f>
        <v/>
      </c>
      <c r="M425" s="71" t="str">
        <f>Loads!AD414</f>
        <v/>
      </c>
      <c r="N425" s="71" t="str">
        <f>Loads!AI414</f>
        <v/>
      </c>
      <c r="O425" s="20" t="str">
        <f>Hydro!E414</f>
        <v/>
      </c>
    </row>
    <row r="426" spans="1:15" x14ac:dyDescent="0.25">
      <c r="A426" s="2">
        <v>40583</v>
      </c>
      <c r="B426" s="5" t="str">
        <f>Gas!E415</f>
        <v/>
      </c>
      <c r="C426" s="5" t="str">
        <f>Gas!J415</f>
        <v/>
      </c>
      <c r="D426" s="24" t="str">
        <f>Electricity!E415</f>
        <v/>
      </c>
      <c r="E426" s="24" t="str">
        <f>Electricity!J415</f>
        <v/>
      </c>
      <c r="F426" s="24" t="str">
        <f>Electricity!O415</f>
        <v/>
      </c>
      <c r="G426" s="24" t="str">
        <f>Electricity!T415</f>
        <v/>
      </c>
      <c r="H426" s="70" t="str">
        <f>Loads!E415</f>
        <v/>
      </c>
      <c r="I426" s="70" t="str">
        <f>Loads!J415</f>
        <v/>
      </c>
      <c r="J426" s="71" t="str">
        <f>Loads!O415</f>
        <v/>
      </c>
      <c r="K426" s="71" t="str">
        <f>Loads!T415</f>
        <v/>
      </c>
      <c r="L426" s="71" t="str">
        <f>Loads!Y415</f>
        <v/>
      </c>
      <c r="M426" s="71" t="str">
        <f>Loads!AD415</f>
        <v/>
      </c>
      <c r="N426" s="71" t="str">
        <f>Loads!AI415</f>
        <v/>
      </c>
      <c r="O426" s="20" t="str">
        <f>Hydro!E415</f>
        <v/>
      </c>
    </row>
    <row r="427" spans="1:15" x14ac:dyDescent="0.25">
      <c r="A427" s="2">
        <v>40584</v>
      </c>
      <c r="B427" s="5" t="str">
        <f>Gas!E416</f>
        <v/>
      </c>
      <c r="C427" s="5" t="str">
        <f>Gas!J416</f>
        <v/>
      </c>
      <c r="D427" s="24" t="str">
        <f>Electricity!E416</f>
        <v/>
      </c>
      <c r="E427" s="24" t="str">
        <f>Electricity!J416</f>
        <v/>
      </c>
      <c r="F427" s="24" t="str">
        <f>Electricity!O416</f>
        <v/>
      </c>
      <c r="G427" s="24" t="str">
        <f>Electricity!T416</f>
        <v/>
      </c>
      <c r="H427" s="70" t="str">
        <f>Loads!E416</f>
        <v/>
      </c>
      <c r="I427" s="70" t="str">
        <f>Loads!J416</f>
        <v/>
      </c>
      <c r="J427" s="71" t="str">
        <f>Loads!O416</f>
        <v/>
      </c>
      <c r="K427" s="71" t="str">
        <f>Loads!T416</f>
        <v/>
      </c>
      <c r="L427" s="71" t="str">
        <f>Loads!Y416</f>
        <v/>
      </c>
      <c r="M427" s="71" t="str">
        <f>Loads!AD416</f>
        <v/>
      </c>
      <c r="N427" s="71" t="str">
        <f>Loads!AI416</f>
        <v/>
      </c>
      <c r="O427" s="20" t="str">
        <f>Hydro!E416</f>
        <v/>
      </c>
    </row>
    <row r="428" spans="1:15" x14ac:dyDescent="0.25">
      <c r="A428" s="2">
        <v>40585</v>
      </c>
      <c r="B428" s="5" t="str">
        <f>Gas!E417</f>
        <v/>
      </c>
      <c r="C428" s="5" t="str">
        <f>Gas!J417</f>
        <v/>
      </c>
      <c r="D428" s="24" t="str">
        <f>Electricity!E417</f>
        <v/>
      </c>
      <c r="E428" s="24" t="str">
        <f>Electricity!J417</f>
        <v/>
      </c>
      <c r="F428" s="24" t="str">
        <f>Electricity!O417</f>
        <v/>
      </c>
      <c r="G428" s="24" t="str">
        <f>Electricity!T417</f>
        <v/>
      </c>
      <c r="H428" s="70" t="str">
        <f>Loads!E417</f>
        <v/>
      </c>
      <c r="I428" s="70" t="str">
        <f>Loads!J417</f>
        <v/>
      </c>
      <c r="J428" s="71" t="str">
        <f>Loads!O417</f>
        <v/>
      </c>
      <c r="K428" s="71" t="str">
        <f>Loads!T417</f>
        <v/>
      </c>
      <c r="L428" s="71" t="str">
        <f>Loads!Y417</f>
        <v/>
      </c>
      <c r="M428" s="71" t="str">
        <f>Loads!AD417</f>
        <v/>
      </c>
      <c r="N428" s="71" t="str">
        <f>Loads!AI417</f>
        <v/>
      </c>
      <c r="O428" s="20" t="str">
        <f>Hydro!E417</f>
        <v/>
      </c>
    </row>
    <row r="429" spans="1:15" x14ac:dyDescent="0.25">
      <c r="A429" s="2">
        <v>40586</v>
      </c>
      <c r="B429" s="5" t="str">
        <f>Gas!E418</f>
        <v/>
      </c>
      <c r="C429" s="5" t="str">
        <f>Gas!J418</f>
        <v/>
      </c>
      <c r="D429" s="24" t="str">
        <f>Electricity!E418</f>
        <v/>
      </c>
      <c r="E429" s="24" t="str">
        <f>Electricity!J418</f>
        <v/>
      </c>
      <c r="F429" s="24" t="str">
        <f>Electricity!O418</f>
        <v/>
      </c>
      <c r="G429" s="24" t="str">
        <f>Electricity!T418</f>
        <v/>
      </c>
      <c r="H429" s="70" t="str">
        <f>Loads!E418</f>
        <v/>
      </c>
      <c r="I429" s="70" t="str">
        <f>Loads!J418</f>
        <v/>
      </c>
      <c r="J429" s="71" t="str">
        <f>Loads!O418</f>
        <v/>
      </c>
      <c r="K429" s="71" t="str">
        <f>Loads!T418</f>
        <v/>
      </c>
      <c r="L429" s="71" t="str">
        <f>Loads!Y418</f>
        <v/>
      </c>
      <c r="M429" s="71" t="str">
        <f>Loads!AD418</f>
        <v/>
      </c>
      <c r="N429" s="71" t="str">
        <f>Loads!AI418</f>
        <v/>
      </c>
      <c r="O429" s="20" t="str">
        <f>Hydro!E418</f>
        <v/>
      </c>
    </row>
    <row r="430" spans="1:15" x14ac:dyDescent="0.25">
      <c r="A430" s="2">
        <v>40587</v>
      </c>
      <c r="B430" s="5" t="str">
        <f>Gas!E419</f>
        <v/>
      </c>
      <c r="C430" s="5" t="str">
        <f>Gas!J419</f>
        <v/>
      </c>
      <c r="D430" s="24" t="str">
        <f>Electricity!E419</f>
        <v/>
      </c>
      <c r="E430" s="24" t="str">
        <f>Electricity!J419</f>
        <v/>
      </c>
      <c r="F430" s="24" t="str">
        <f>Electricity!O419</f>
        <v/>
      </c>
      <c r="G430" s="24" t="str">
        <f>Electricity!T419</f>
        <v/>
      </c>
      <c r="H430" s="70" t="str">
        <f>Loads!E419</f>
        <v/>
      </c>
      <c r="I430" s="70" t="str">
        <f>Loads!J419</f>
        <v/>
      </c>
      <c r="J430" s="71" t="str">
        <f>Loads!O419</f>
        <v/>
      </c>
      <c r="K430" s="71" t="str">
        <f>Loads!T419</f>
        <v/>
      </c>
      <c r="L430" s="71" t="str">
        <f>Loads!Y419</f>
        <v/>
      </c>
      <c r="M430" s="71" t="str">
        <f>Loads!AD419</f>
        <v/>
      </c>
      <c r="N430" s="71" t="str">
        <f>Loads!AI419</f>
        <v/>
      </c>
      <c r="O430" s="20" t="str">
        <f>Hydro!E419</f>
        <v/>
      </c>
    </row>
    <row r="431" spans="1:15" x14ac:dyDescent="0.25">
      <c r="A431" s="2">
        <v>40588</v>
      </c>
      <c r="B431" s="5" t="str">
        <f>Gas!E420</f>
        <v/>
      </c>
      <c r="C431" s="5" t="str">
        <f>Gas!J420</f>
        <v/>
      </c>
      <c r="D431" s="24" t="str">
        <f>Electricity!E420</f>
        <v/>
      </c>
      <c r="E431" s="24" t="str">
        <f>Electricity!J420</f>
        <v/>
      </c>
      <c r="F431" s="24" t="str">
        <f>Electricity!O420</f>
        <v/>
      </c>
      <c r="G431" s="24" t="str">
        <f>Electricity!T420</f>
        <v/>
      </c>
      <c r="H431" s="70" t="str">
        <f>Loads!E420</f>
        <v/>
      </c>
      <c r="I431" s="70" t="str">
        <f>Loads!J420</f>
        <v/>
      </c>
      <c r="J431" s="71" t="str">
        <f>Loads!O420</f>
        <v/>
      </c>
      <c r="K431" s="71" t="str">
        <f>Loads!T420</f>
        <v/>
      </c>
      <c r="L431" s="71" t="str">
        <f>Loads!Y420</f>
        <v/>
      </c>
      <c r="M431" s="71" t="str">
        <f>Loads!AD420</f>
        <v/>
      </c>
      <c r="N431" s="71" t="str">
        <f>Loads!AI420</f>
        <v/>
      </c>
      <c r="O431" s="20" t="str">
        <f>Hydro!E420</f>
        <v/>
      </c>
    </row>
    <row r="432" spans="1:15" x14ac:dyDescent="0.25">
      <c r="A432" s="2">
        <v>40589</v>
      </c>
      <c r="B432" s="5" t="str">
        <f>Gas!E421</f>
        <v/>
      </c>
      <c r="C432" s="5" t="str">
        <f>Gas!J421</f>
        <v/>
      </c>
      <c r="D432" s="24" t="str">
        <f>Electricity!E421</f>
        <v/>
      </c>
      <c r="E432" s="24" t="str">
        <f>Electricity!J421</f>
        <v/>
      </c>
      <c r="F432" s="24" t="str">
        <f>Electricity!O421</f>
        <v/>
      </c>
      <c r="G432" s="24" t="str">
        <f>Electricity!T421</f>
        <v/>
      </c>
      <c r="H432" s="70" t="str">
        <f>Loads!E421</f>
        <v/>
      </c>
      <c r="I432" s="70" t="str">
        <f>Loads!J421</f>
        <v/>
      </c>
      <c r="J432" s="71" t="str">
        <f>Loads!O421</f>
        <v/>
      </c>
      <c r="K432" s="71" t="str">
        <f>Loads!T421</f>
        <v/>
      </c>
      <c r="L432" s="71" t="str">
        <f>Loads!Y421</f>
        <v/>
      </c>
      <c r="M432" s="71" t="str">
        <f>Loads!AD421</f>
        <v/>
      </c>
      <c r="N432" s="71" t="str">
        <f>Loads!AI421</f>
        <v/>
      </c>
      <c r="O432" s="20" t="str">
        <f>Hydro!E421</f>
        <v/>
      </c>
    </row>
    <row r="433" spans="1:15" x14ac:dyDescent="0.25">
      <c r="A433" s="2">
        <v>40590</v>
      </c>
      <c r="B433" s="5" t="str">
        <f>Gas!E422</f>
        <v/>
      </c>
      <c r="C433" s="5" t="str">
        <f>Gas!J422</f>
        <v/>
      </c>
      <c r="D433" s="24" t="str">
        <f>Electricity!E422</f>
        <v/>
      </c>
      <c r="E433" s="24" t="str">
        <f>Electricity!J422</f>
        <v/>
      </c>
      <c r="F433" s="24" t="str">
        <f>Electricity!O422</f>
        <v/>
      </c>
      <c r="G433" s="24" t="str">
        <f>Electricity!T422</f>
        <v/>
      </c>
      <c r="H433" s="70" t="str">
        <f>Loads!E422</f>
        <v/>
      </c>
      <c r="I433" s="70" t="str">
        <f>Loads!J422</f>
        <v/>
      </c>
      <c r="J433" s="71" t="str">
        <f>Loads!O422</f>
        <v/>
      </c>
      <c r="K433" s="71" t="str">
        <f>Loads!T422</f>
        <v/>
      </c>
      <c r="L433" s="71" t="str">
        <f>Loads!Y422</f>
        <v/>
      </c>
      <c r="M433" s="71" t="str">
        <f>Loads!AD422</f>
        <v/>
      </c>
      <c r="N433" s="71" t="str">
        <f>Loads!AI422</f>
        <v/>
      </c>
      <c r="O433" s="20" t="str">
        <f>Hydro!E422</f>
        <v/>
      </c>
    </row>
    <row r="434" spans="1:15" x14ac:dyDescent="0.25">
      <c r="A434" s="2">
        <v>40591</v>
      </c>
      <c r="B434" s="5" t="str">
        <f>Gas!E423</f>
        <v/>
      </c>
      <c r="C434" s="5" t="str">
        <f>Gas!J423</f>
        <v/>
      </c>
      <c r="D434" s="24" t="str">
        <f>Electricity!E423</f>
        <v/>
      </c>
      <c r="E434" s="24" t="str">
        <f>Electricity!J423</f>
        <v/>
      </c>
      <c r="F434" s="24" t="str">
        <f>Electricity!O423</f>
        <v/>
      </c>
      <c r="G434" s="24" t="str">
        <f>Electricity!T423</f>
        <v/>
      </c>
      <c r="H434" s="70" t="str">
        <f>Loads!E423</f>
        <v/>
      </c>
      <c r="I434" s="70" t="str">
        <f>Loads!J423</f>
        <v/>
      </c>
      <c r="J434" s="71" t="str">
        <f>Loads!O423</f>
        <v/>
      </c>
      <c r="K434" s="71" t="str">
        <f>Loads!T423</f>
        <v/>
      </c>
      <c r="L434" s="71" t="str">
        <f>Loads!Y423</f>
        <v/>
      </c>
      <c r="M434" s="71" t="str">
        <f>Loads!AD423</f>
        <v/>
      </c>
      <c r="N434" s="71" t="str">
        <f>Loads!AI423</f>
        <v/>
      </c>
      <c r="O434" s="20" t="str">
        <f>Hydro!E423</f>
        <v/>
      </c>
    </row>
    <row r="435" spans="1:15" x14ac:dyDescent="0.25">
      <c r="A435" s="2">
        <v>40592</v>
      </c>
      <c r="B435" s="5" t="str">
        <f>Gas!E424</f>
        <v/>
      </c>
      <c r="C435" s="5" t="str">
        <f>Gas!J424</f>
        <v/>
      </c>
      <c r="D435" s="24" t="str">
        <f>Electricity!E424</f>
        <v/>
      </c>
      <c r="E435" s="24" t="str">
        <f>Electricity!J424</f>
        <v/>
      </c>
      <c r="F435" s="24" t="str">
        <f>Electricity!O424</f>
        <v/>
      </c>
      <c r="G435" s="24" t="str">
        <f>Electricity!T424</f>
        <v/>
      </c>
      <c r="H435" s="70" t="str">
        <f>Loads!E424</f>
        <v/>
      </c>
      <c r="I435" s="70" t="str">
        <f>Loads!J424</f>
        <v/>
      </c>
      <c r="J435" s="71" t="str">
        <f>Loads!O424</f>
        <v/>
      </c>
      <c r="K435" s="71" t="str">
        <f>Loads!T424</f>
        <v/>
      </c>
      <c r="L435" s="71" t="str">
        <f>Loads!Y424</f>
        <v/>
      </c>
      <c r="M435" s="71" t="str">
        <f>Loads!AD424</f>
        <v/>
      </c>
      <c r="N435" s="71" t="str">
        <f>Loads!AI424</f>
        <v/>
      </c>
      <c r="O435" s="20" t="str">
        <f>Hydro!E424</f>
        <v/>
      </c>
    </row>
    <row r="436" spans="1:15" x14ac:dyDescent="0.25">
      <c r="A436" s="2">
        <v>40593</v>
      </c>
      <c r="B436" s="5" t="str">
        <f>Gas!E425</f>
        <v/>
      </c>
      <c r="C436" s="5" t="str">
        <f>Gas!J425</f>
        <v/>
      </c>
      <c r="D436" s="24" t="str">
        <f>Electricity!E425</f>
        <v/>
      </c>
      <c r="E436" s="24" t="str">
        <f>Electricity!J425</f>
        <v/>
      </c>
      <c r="F436" s="24" t="str">
        <f>Electricity!O425</f>
        <v/>
      </c>
      <c r="G436" s="24" t="str">
        <f>Electricity!T425</f>
        <v/>
      </c>
      <c r="H436" s="70" t="str">
        <f>Loads!E425</f>
        <v/>
      </c>
      <c r="I436" s="70" t="str">
        <f>Loads!J425</f>
        <v/>
      </c>
      <c r="J436" s="71" t="str">
        <f>Loads!O425</f>
        <v/>
      </c>
      <c r="K436" s="71" t="str">
        <f>Loads!T425</f>
        <v/>
      </c>
      <c r="L436" s="71" t="str">
        <f>Loads!Y425</f>
        <v/>
      </c>
      <c r="M436" s="71" t="str">
        <f>Loads!AD425</f>
        <v/>
      </c>
      <c r="N436" s="71" t="str">
        <f>Loads!AI425</f>
        <v/>
      </c>
      <c r="O436" s="20" t="str">
        <f>Hydro!E425</f>
        <v/>
      </c>
    </row>
    <row r="437" spans="1:15" x14ac:dyDescent="0.25">
      <c r="A437" s="2">
        <v>40594</v>
      </c>
      <c r="B437" s="5" t="str">
        <f>Gas!E426</f>
        <v/>
      </c>
      <c r="C437" s="5" t="str">
        <f>Gas!J426</f>
        <v/>
      </c>
      <c r="D437" s="24" t="str">
        <f>Electricity!E426</f>
        <v/>
      </c>
      <c r="E437" s="24" t="str">
        <f>Electricity!J426</f>
        <v/>
      </c>
      <c r="F437" s="24" t="str">
        <f>Electricity!O426</f>
        <v/>
      </c>
      <c r="G437" s="24" t="str">
        <f>Electricity!T426</f>
        <v/>
      </c>
      <c r="H437" s="70" t="str">
        <f>Loads!E426</f>
        <v/>
      </c>
      <c r="I437" s="70" t="str">
        <f>Loads!J426</f>
        <v/>
      </c>
      <c r="J437" s="71" t="str">
        <f>Loads!O426</f>
        <v/>
      </c>
      <c r="K437" s="71" t="str">
        <f>Loads!T426</f>
        <v/>
      </c>
      <c r="L437" s="71" t="str">
        <f>Loads!Y426</f>
        <v/>
      </c>
      <c r="M437" s="71" t="str">
        <f>Loads!AD426</f>
        <v/>
      </c>
      <c r="N437" s="71" t="str">
        <f>Loads!AI426</f>
        <v/>
      </c>
      <c r="O437" s="20" t="str">
        <f>Hydro!E426</f>
        <v/>
      </c>
    </row>
    <row r="438" spans="1:15" x14ac:dyDescent="0.25">
      <c r="A438" s="2">
        <v>40595</v>
      </c>
      <c r="B438" s="5" t="str">
        <f>Gas!E427</f>
        <v/>
      </c>
      <c r="C438" s="5" t="str">
        <f>Gas!J427</f>
        <v/>
      </c>
      <c r="D438" s="24" t="str">
        <f>Electricity!E427</f>
        <v/>
      </c>
      <c r="E438" s="24" t="str">
        <f>Electricity!J427</f>
        <v/>
      </c>
      <c r="F438" s="24" t="str">
        <f>Electricity!O427</f>
        <v/>
      </c>
      <c r="G438" s="24" t="str">
        <f>Electricity!T427</f>
        <v/>
      </c>
      <c r="H438" s="70" t="str">
        <f>Loads!E427</f>
        <v/>
      </c>
      <c r="I438" s="70" t="str">
        <f>Loads!J427</f>
        <v/>
      </c>
      <c r="J438" s="71" t="str">
        <f>Loads!O427</f>
        <v/>
      </c>
      <c r="K438" s="71" t="str">
        <f>Loads!T427</f>
        <v/>
      </c>
      <c r="L438" s="71" t="str">
        <f>Loads!Y427</f>
        <v/>
      </c>
      <c r="M438" s="71" t="str">
        <f>Loads!AD427</f>
        <v/>
      </c>
      <c r="N438" s="71" t="str">
        <f>Loads!AI427</f>
        <v/>
      </c>
      <c r="O438" s="20" t="str">
        <f>Hydro!E427</f>
        <v/>
      </c>
    </row>
    <row r="439" spans="1:15" x14ac:dyDescent="0.25">
      <c r="A439" s="2">
        <v>40596</v>
      </c>
      <c r="B439" s="5" t="str">
        <f>Gas!E428</f>
        <v/>
      </c>
      <c r="C439" s="5" t="str">
        <f>Gas!J428</f>
        <v/>
      </c>
      <c r="D439" s="24" t="str">
        <f>Electricity!E428</f>
        <v/>
      </c>
      <c r="E439" s="24" t="str">
        <f>Electricity!J428</f>
        <v/>
      </c>
      <c r="F439" s="24" t="str">
        <f>Electricity!O428</f>
        <v/>
      </c>
      <c r="G439" s="24" t="str">
        <f>Electricity!T428</f>
        <v/>
      </c>
      <c r="H439" s="70" t="str">
        <f>Loads!E428</f>
        <v/>
      </c>
      <c r="I439" s="70" t="str">
        <f>Loads!J428</f>
        <v/>
      </c>
      <c r="J439" s="71" t="str">
        <f>Loads!O428</f>
        <v/>
      </c>
      <c r="K439" s="71" t="str">
        <f>Loads!T428</f>
        <v/>
      </c>
      <c r="L439" s="71" t="str">
        <f>Loads!Y428</f>
        <v/>
      </c>
      <c r="M439" s="71" t="str">
        <f>Loads!AD428</f>
        <v/>
      </c>
      <c r="N439" s="71" t="str">
        <f>Loads!AI428</f>
        <v/>
      </c>
      <c r="O439" s="20" t="str">
        <f>Hydro!E428</f>
        <v/>
      </c>
    </row>
    <row r="440" spans="1:15" x14ac:dyDescent="0.25">
      <c r="A440" s="2">
        <v>40597</v>
      </c>
      <c r="B440" s="5" t="str">
        <f>Gas!E429</f>
        <v/>
      </c>
      <c r="C440" s="5" t="str">
        <f>Gas!J429</f>
        <v/>
      </c>
      <c r="D440" s="24" t="str">
        <f>Electricity!E429</f>
        <v/>
      </c>
      <c r="E440" s="24" t="str">
        <f>Electricity!J429</f>
        <v/>
      </c>
      <c r="F440" s="24" t="str">
        <f>Electricity!O429</f>
        <v/>
      </c>
      <c r="G440" s="24" t="str">
        <f>Electricity!T429</f>
        <v/>
      </c>
      <c r="H440" s="70" t="str">
        <f>Loads!E429</f>
        <v/>
      </c>
      <c r="I440" s="70" t="str">
        <f>Loads!J429</f>
        <v/>
      </c>
      <c r="J440" s="71" t="str">
        <f>Loads!O429</f>
        <v/>
      </c>
      <c r="K440" s="71" t="str">
        <f>Loads!T429</f>
        <v/>
      </c>
      <c r="L440" s="71" t="str">
        <f>Loads!Y429</f>
        <v/>
      </c>
      <c r="M440" s="71" t="str">
        <f>Loads!AD429</f>
        <v/>
      </c>
      <c r="N440" s="71" t="str">
        <f>Loads!AI429</f>
        <v/>
      </c>
      <c r="O440" s="20" t="str">
        <f>Hydro!E429</f>
        <v/>
      </c>
    </row>
    <row r="441" spans="1:15" x14ac:dyDescent="0.25">
      <c r="A441" s="2">
        <v>40598</v>
      </c>
      <c r="B441" s="5" t="str">
        <f>Gas!E430</f>
        <v/>
      </c>
      <c r="C441" s="5" t="str">
        <f>Gas!J430</f>
        <v/>
      </c>
      <c r="D441" s="24" t="str">
        <f>Electricity!E430</f>
        <v/>
      </c>
      <c r="E441" s="24" t="str">
        <f>Electricity!J430</f>
        <v/>
      </c>
      <c r="F441" s="24" t="str">
        <f>Electricity!O430</f>
        <v/>
      </c>
      <c r="G441" s="24" t="str">
        <f>Electricity!T430</f>
        <v/>
      </c>
      <c r="H441" s="70" t="str">
        <f>Loads!E430</f>
        <v/>
      </c>
      <c r="I441" s="70" t="str">
        <f>Loads!J430</f>
        <v/>
      </c>
      <c r="J441" s="71" t="str">
        <f>Loads!O430</f>
        <v/>
      </c>
      <c r="K441" s="71" t="str">
        <f>Loads!T430</f>
        <v/>
      </c>
      <c r="L441" s="71" t="str">
        <f>Loads!Y430</f>
        <v/>
      </c>
      <c r="M441" s="71" t="str">
        <f>Loads!AD430</f>
        <v/>
      </c>
      <c r="N441" s="71" t="str">
        <f>Loads!AI430</f>
        <v/>
      </c>
      <c r="O441" s="20" t="str">
        <f>Hydro!E430</f>
        <v/>
      </c>
    </row>
    <row r="442" spans="1:15" x14ac:dyDescent="0.25">
      <c r="A442" s="2">
        <v>40599</v>
      </c>
      <c r="B442" s="5" t="str">
        <f>Gas!E431</f>
        <v/>
      </c>
      <c r="C442" s="5" t="str">
        <f>Gas!J431</f>
        <v/>
      </c>
      <c r="D442" s="24" t="str">
        <f>Electricity!E431</f>
        <v/>
      </c>
      <c r="E442" s="24" t="str">
        <f>Electricity!J431</f>
        <v/>
      </c>
      <c r="F442" s="24" t="str">
        <f>Electricity!O431</f>
        <v/>
      </c>
      <c r="G442" s="24" t="str">
        <f>Electricity!T431</f>
        <v/>
      </c>
      <c r="H442" s="70" t="str">
        <f>Loads!E431</f>
        <v/>
      </c>
      <c r="I442" s="70" t="str">
        <f>Loads!J431</f>
        <v/>
      </c>
      <c r="J442" s="71" t="str">
        <f>Loads!O431</f>
        <v/>
      </c>
      <c r="K442" s="71" t="str">
        <f>Loads!T431</f>
        <v/>
      </c>
      <c r="L442" s="71" t="str">
        <f>Loads!Y431</f>
        <v/>
      </c>
      <c r="M442" s="71" t="str">
        <f>Loads!AD431</f>
        <v/>
      </c>
      <c r="N442" s="71" t="str">
        <f>Loads!AI431</f>
        <v/>
      </c>
      <c r="O442" s="20" t="str">
        <f>Hydro!E431</f>
        <v/>
      </c>
    </row>
    <row r="443" spans="1:15" x14ac:dyDescent="0.25">
      <c r="A443" s="2">
        <v>40600</v>
      </c>
      <c r="B443" s="5" t="str">
        <f>Gas!E432</f>
        <v/>
      </c>
      <c r="C443" s="5" t="str">
        <f>Gas!J432</f>
        <v/>
      </c>
      <c r="D443" s="24" t="str">
        <f>Electricity!E432</f>
        <v/>
      </c>
      <c r="E443" s="24" t="str">
        <f>Electricity!J432</f>
        <v/>
      </c>
      <c r="F443" s="24" t="str">
        <f>Electricity!O432</f>
        <v/>
      </c>
      <c r="G443" s="24" t="str">
        <f>Electricity!T432</f>
        <v/>
      </c>
      <c r="H443" s="70" t="str">
        <f>Loads!E432</f>
        <v/>
      </c>
      <c r="I443" s="70" t="str">
        <f>Loads!J432</f>
        <v/>
      </c>
      <c r="J443" s="71" t="str">
        <f>Loads!O432</f>
        <v/>
      </c>
      <c r="K443" s="71" t="str">
        <f>Loads!T432</f>
        <v/>
      </c>
      <c r="L443" s="71" t="str">
        <f>Loads!Y432</f>
        <v/>
      </c>
      <c r="M443" s="71" t="str">
        <f>Loads!AD432</f>
        <v/>
      </c>
      <c r="N443" s="71" t="str">
        <f>Loads!AI432</f>
        <v/>
      </c>
      <c r="O443" s="20" t="str">
        <f>Hydro!E432</f>
        <v/>
      </c>
    </row>
    <row r="444" spans="1:15" x14ac:dyDescent="0.25">
      <c r="A444" s="2">
        <v>40601</v>
      </c>
      <c r="B444" s="5" t="str">
        <f>Gas!E433</f>
        <v/>
      </c>
      <c r="C444" s="5" t="str">
        <f>Gas!J433</f>
        <v/>
      </c>
      <c r="D444" s="24" t="str">
        <f>Electricity!E433</f>
        <v/>
      </c>
      <c r="E444" s="24" t="str">
        <f>Electricity!J433</f>
        <v/>
      </c>
      <c r="F444" s="24" t="str">
        <f>Electricity!O433</f>
        <v/>
      </c>
      <c r="G444" s="24" t="str">
        <f>Electricity!T433</f>
        <v/>
      </c>
      <c r="H444" s="70" t="str">
        <f>Loads!E433</f>
        <v/>
      </c>
      <c r="I444" s="70" t="str">
        <f>Loads!J433</f>
        <v/>
      </c>
      <c r="J444" s="71" t="str">
        <f>Loads!O433</f>
        <v/>
      </c>
      <c r="K444" s="71" t="str">
        <f>Loads!T433</f>
        <v/>
      </c>
      <c r="L444" s="71" t="str">
        <f>Loads!Y433</f>
        <v/>
      </c>
      <c r="M444" s="71" t="str">
        <f>Loads!AD433</f>
        <v/>
      </c>
      <c r="N444" s="71" t="str">
        <f>Loads!AI433</f>
        <v/>
      </c>
      <c r="O444" s="20" t="str">
        <f>Hydro!E433</f>
        <v/>
      </c>
    </row>
    <row r="445" spans="1:15" x14ac:dyDescent="0.25">
      <c r="A445" s="2">
        <v>40602</v>
      </c>
      <c r="B445" s="5" t="str">
        <f>Gas!E434</f>
        <v/>
      </c>
      <c r="C445" s="5" t="str">
        <f>Gas!J434</f>
        <v/>
      </c>
      <c r="D445" s="24" t="str">
        <f>Electricity!E434</f>
        <v/>
      </c>
      <c r="E445" s="24" t="str">
        <f>Electricity!J434</f>
        <v/>
      </c>
      <c r="F445" s="24" t="str">
        <f>Electricity!O434</f>
        <v/>
      </c>
      <c r="G445" s="24" t="str">
        <f>Electricity!T434</f>
        <v/>
      </c>
      <c r="H445" s="70" t="str">
        <f>Loads!E434</f>
        <v/>
      </c>
      <c r="I445" s="70" t="str">
        <f>Loads!J434</f>
        <v/>
      </c>
      <c r="J445" s="71" t="str">
        <f>Loads!O434</f>
        <v/>
      </c>
      <c r="K445" s="71" t="str">
        <f>Loads!T434</f>
        <v/>
      </c>
      <c r="L445" s="71" t="str">
        <f>Loads!Y434</f>
        <v/>
      </c>
      <c r="M445" s="71" t="str">
        <f>Loads!AD434</f>
        <v/>
      </c>
      <c r="N445" s="71" t="str">
        <f>Loads!AI434</f>
        <v/>
      </c>
      <c r="O445" s="20" t="str">
        <f>Hydro!E434</f>
        <v/>
      </c>
    </row>
    <row r="446" spans="1:15" x14ac:dyDescent="0.25">
      <c r="A446" s="2">
        <v>40603</v>
      </c>
      <c r="B446" s="5" t="str">
        <f>Gas!E435</f>
        <v/>
      </c>
      <c r="C446" s="5" t="str">
        <f>Gas!J435</f>
        <v/>
      </c>
      <c r="D446" s="24" t="str">
        <f>Electricity!E435</f>
        <v/>
      </c>
      <c r="E446" s="24" t="str">
        <f>Electricity!J435</f>
        <v/>
      </c>
      <c r="F446" s="24" t="str">
        <f>Electricity!O435</f>
        <v/>
      </c>
      <c r="G446" s="24" t="str">
        <f>Electricity!T435</f>
        <v/>
      </c>
      <c r="H446" s="70" t="str">
        <f>Loads!E435</f>
        <v/>
      </c>
      <c r="I446" s="70" t="str">
        <f>Loads!J435</f>
        <v/>
      </c>
      <c r="J446" s="71" t="str">
        <f>Loads!O435</f>
        <v/>
      </c>
      <c r="K446" s="71" t="str">
        <f>Loads!T435</f>
        <v/>
      </c>
      <c r="L446" s="71" t="str">
        <f>Loads!Y435</f>
        <v/>
      </c>
      <c r="M446" s="71" t="str">
        <f>Loads!AD435</f>
        <v/>
      </c>
      <c r="N446" s="71" t="str">
        <f>Loads!AI435</f>
        <v/>
      </c>
      <c r="O446" s="20" t="str">
        <f>Hydro!E435</f>
        <v/>
      </c>
    </row>
    <row r="447" spans="1:15" x14ac:dyDescent="0.25">
      <c r="A447" s="2">
        <v>40604</v>
      </c>
      <c r="B447" s="5" t="str">
        <f>Gas!E436</f>
        <v/>
      </c>
      <c r="C447" s="5" t="str">
        <f>Gas!J436</f>
        <v/>
      </c>
      <c r="D447" s="24" t="str">
        <f>Electricity!E436</f>
        <v/>
      </c>
      <c r="E447" s="24" t="str">
        <f>Electricity!J436</f>
        <v/>
      </c>
      <c r="F447" s="24" t="str">
        <f>Electricity!O436</f>
        <v/>
      </c>
      <c r="G447" s="24" t="str">
        <f>Electricity!T436</f>
        <v/>
      </c>
      <c r="H447" s="70" t="str">
        <f>Loads!E436</f>
        <v/>
      </c>
      <c r="I447" s="70" t="str">
        <f>Loads!J436</f>
        <v/>
      </c>
      <c r="J447" s="71" t="str">
        <f>Loads!O436</f>
        <v/>
      </c>
      <c r="K447" s="71" t="str">
        <f>Loads!T436</f>
        <v/>
      </c>
      <c r="L447" s="71" t="str">
        <f>Loads!Y436</f>
        <v/>
      </c>
      <c r="M447" s="71" t="str">
        <f>Loads!AD436</f>
        <v/>
      </c>
      <c r="N447" s="71" t="str">
        <f>Loads!AI436</f>
        <v/>
      </c>
      <c r="O447" s="20" t="str">
        <f>Hydro!E436</f>
        <v/>
      </c>
    </row>
    <row r="448" spans="1:15" x14ac:dyDescent="0.25">
      <c r="A448" s="2">
        <v>40605</v>
      </c>
      <c r="B448" s="5" t="str">
        <f>Gas!E437</f>
        <v/>
      </c>
      <c r="C448" s="5" t="str">
        <f>Gas!J437</f>
        <v/>
      </c>
      <c r="D448" s="24" t="str">
        <f>Electricity!E437</f>
        <v/>
      </c>
      <c r="E448" s="24" t="str">
        <f>Electricity!J437</f>
        <v/>
      </c>
      <c r="F448" s="24" t="str">
        <f>Electricity!O437</f>
        <v/>
      </c>
      <c r="G448" s="24" t="str">
        <f>Electricity!T437</f>
        <v/>
      </c>
      <c r="H448" s="70" t="str">
        <f>Loads!E437</f>
        <v/>
      </c>
      <c r="I448" s="70" t="str">
        <f>Loads!J437</f>
        <v/>
      </c>
      <c r="J448" s="71" t="str">
        <f>Loads!O437</f>
        <v/>
      </c>
      <c r="K448" s="71" t="str">
        <f>Loads!T437</f>
        <v/>
      </c>
      <c r="L448" s="71" t="str">
        <f>Loads!Y437</f>
        <v/>
      </c>
      <c r="M448" s="71" t="str">
        <f>Loads!AD437</f>
        <v/>
      </c>
      <c r="N448" s="71" t="str">
        <f>Loads!AI437</f>
        <v/>
      </c>
      <c r="O448" s="20" t="str">
        <f>Hydro!E437</f>
        <v/>
      </c>
    </row>
    <row r="449" spans="1:15" x14ac:dyDescent="0.25">
      <c r="A449" s="2">
        <v>40606</v>
      </c>
      <c r="B449" s="5" t="str">
        <f>Gas!E438</f>
        <v/>
      </c>
      <c r="C449" s="5" t="str">
        <f>Gas!J438</f>
        <v/>
      </c>
      <c r="D449" s="24" t="str">
        <f>Electricity!E438</f>
        <v/>
      </c>
      <c r="E449" s="24" t="str">
        <f>Electricity!J438</f>
        <v/>
      </c>
      <c r="F449" s="24" t="str">
        <f>Electricity!O438</f>
        <v/>
      </c>
      <c r="G449" s="24" t="str">
        <f>Electricity!T438</f>
        <v/>
      </c>
      <c r="H449" s="70" t="str">
        <f>Loads!E438</f>
        <v/>
      </c>
      <c r="I449" s="70" t="str">
        <f>Loads!J438</f>
        <v/>
      </c>
      <c r="J449" s="71" t="str">
        <f>Loads!O438</f>
        <v/>
      </c>
      <c r="K449" s="71" t="str">
        <f>Loads!T438</f>
        <v/>
      </c>
      <c r="L449" s="71" t="str">
        <f>Loads!Y438</f>
        <v/>
      </c>
      <c r="M449" s="71" t="str">
        <f>Loads!AD438</f>
        <v/>
      </c>
      <c r="N449" s="71" t="str">
        <f>Loads!AI438</f>
        <v/>
      </c>
      <c r="O449" s="20" t="str">
        <f>Hydro!E438</f>
        <v/>
      </c>
    </row>
    <row r="450" spans="1:15" x14ac:dyDescent="0.25">
      <c r="A450" s="2">
        <v>40607</v>
      </c>
      <c r="B450" s="5" t="str">
        <f>Gas!E439</f>
        <v/>
      </c>
      <c r="C450" s="5" t="str">
        <f>Gas!J439</f>
        <v/>
      </c>
      <c r="D450" s="24" t="str">
        <f>Electricity!E439</f>
        <v/>
      </c>
      <c r="E450" s="24" t="str">
        <f>Electricity!J439</f>
        <v/>
      </c>
      <c r="F450" s="24" t="str">
        <f>Electricity!O439</f>
        <v/>
      </c>
      <c r="G450" s="24" t="str">
        <f>Electricity!T439</f>
        <v/>
      </c>
      <c r="H450" s="70" t="str">
        <f>Loads!E439</f>
        <v/>
      </c>
      <c r="I450" s="70" t="str">
        <f>Loads!J439</f>
        <v/>
      </c>
      <c r="J450" s="71" t="str">
        <f>Loads!O439</f>
        <v/>
      </c>
      <c r="K450" s="71" t="str">
        <f>Loads!T439</f>
        <v/>
      </c>
      <c r="L450" s="71" t="str">
        <f>Loads!Y439</f>
        <v/>
      </c>
      <c r="M450" s="71" t="str">
        <f>Loads!AD439</f>
        <v/>
      </c>
      <c r="N450" s="71" t="str">
        <f>Loads!AI439</f>
        <v/>
      </c>
      <c r="O450" s="20" t="str">
        <f>Hydro!E439</f>
        <v/>
      </c>
    </row>
    <row r="451" spans="1:15" x14ac:dyDescent="0.25">
      <c r="A451" s="2">
        <v>40608</v>
      </c>
      <c r="B451" s="5" t="str">
        <f>Gas!E440</f>
        <v/>
      </c>
      <c r="C451" s="5" t="str">
        <f>Gas!J440</f>
        <v/>
      </c>
      <c r="D451" s="24" t="str">
        <f>Electricity!E440</f>
        <v/>
      </c>
      <c r="E451" s="24" t="str">
        <f>Electricity!J440</f>
        <v/>
      </c>
      <c r="F451" s="24" t="str">
        <f>Electricity!O440</f>
        <v/>
      </c>
      <c r="G451" s="24" t="str">
        <f>Electricity!T440</f>
        <v/>
      </c>
      <c r="H451" s="70" t="str">
        <f>Loads!E440</f>
        <v/>
      </c>
      <c r="I451" s="70" t="str">
        <f>Loads!J440</f>
        <v/>
      </c>
      <c r="J451" s="71" t="str">
        <f>Loads!O440</f>
        <v/>
      </c>
      <c r="K451" s="71" t="str">
        <f>Loads!T440</f>
        <v/>
      </c>
      <c r="L451" s="71" t="str">
        <f>Loads!Y440</f>
        <v/>
      </c>
      <c r="M451" s="71" t="str">
        <f>Loads!AD440</f>
        <v/>
      </c>
      <c r="N451" s="71" t="str">
        <f>Loads!AI440</f>
        <v/>
      </c>
      <c r="O451" s="20" t="str">
        <f>Hydro!E440</f>
        <v/>
      </c>
    </row>
    <row r="452" spans="1:15" x14ac:dyDescent="0.25">
      <c r="A452" s="2">
        <v>40609</v>
      </c>
      <c r="B452" s="5" t="str">
        <f>Gas!E441</f>
        <v/>
      </c>
      <c r="C452" s="5" t="str">
        <f>Gas!J441</f>
        <v/>
      </c>
      <c r="D452" s="24" t="str">
        <f>Electricity!E441</f>
        <v/>
      </c>
      <c r="E452" s="24" t="str">
        <f>Electricity!J441</f>
        <v/>
      </c>
      <c r="F452" s="24" t="str">
        <f>Electricity!O441</f>
        <v/>
      </c>
      <c r="G452" s="24" t="str">
        <f>Electricity!T441</f>
        <v/>
      </c>
      <c r="H452" s="70" t="str">
        <f>Loads!E441</f>
        <v/>
      </c>
      <c r="I452" s="70" t="str">
        <f>Loads!J441</f>
        <v/>
      </c>
      <c r="J452" s="71" t="str">
        <f>Loads!O441</f>
        <v/>
      </c>
      <c r="K452" s="71" t="str">
        <f>Loads!T441</f>
        <v/>
      </c>
      <c r="L452" s="71" t="str">
        <f>Loads!Y441</f>
        <v/>
      </c>
      <c r="M452" s="71" t="str">
        <f>Loads!AD441</f>
        <v/>
      </c>
      <c r="N452" s="71" t="str">
        <f>Loads!AI441</f>
        <v/>
      </c>
      <c r="O452" s="20" t="str">
        <f>Hydro!E441</f>
        <v/>
      </c>
    </row>
    <row r="453" spans="1:15" x14ac:dyDescent="0.25">
      <c r="A453" s="2">
        <v>40610</v>
      </c>
      <c r="B453" s="5" t="str">
        <f>Gas!E442</f>
        <v/>
      </c>
      <c r="C453" s="5" t="str">
        <f>Gas!J442</f>
        <v/>
      </c>
      <c r="D453" s="24" t="str">
        <f>Electricity!E442</f>
        <v/>
      </c>
      <c r="E453" s="24" t="str">
        <f>Electricity!J442</f>
        <v/>
      </c>
      <c r="F453" s="24" t="str">
        <f>Electricity!O442</f>
        <v/>
      </c>
      <c r="G453" s="24" t="str">
        <f>Electricity!T442</f>
        <v/>
      </c>
      <c r="H453" s="70" t="str">
        <f>Loads!E442</f>
        <v/>
      </c>
      <c r="I453" s="70" t="str">
        <f>Loads!J442</f>
        <v/>
      </c>
      <c r="J453" s="71" t="str">
        <f>Loads!O442</f>
        <v/>
      </c>
      <c r="K453" s="71" t="str">
        <f>Loads!T442</f>
        <v/>
      </c>
      <c r="L453" s="71" t="str">
        <f>Loads!Y442</f>
        <v/>
      </c>
      <c r="M453" s="71" t="str">
        <f>Loads!AD442</f>
        <v/>
      </c>
      <c r="N453" s="71" t="str">
        <f>Loads!AI442</f>
        <v/>
      </c>
      <c r="O453" s="20" t="str">
        <f>Hydro!E442</f>
        <v/>
      </c>
    </row>
    <row r="454" spans="1:15" x14ac:dyDescent="0.25">
      <c r="A454" s="2">
        <v>40611</v>
      </c>
      <c r="B454" s="5" t="str">
        <f>Gas!E443</f>
        <v/>
      </c>
      <c r="C454" s="5" t="str">
        <f>Gas!J443</f>
        <v/>
      </c>
      <c r="D454" s="24" t="str">
        <f>Electricity!E443</f>
        <v/>
      </c>
      <c r="E454" s="24" t="str">
        <f>Electricity!J443</f>
        <v/>
      </c>
      <c r="F454" s="24" t="str">
        <f>Electricity!O443</f>
        <v/>
      </c>
      <c r="G454" s="24" t="str">
        <f>Electricity!T443</f>
        <v/>
      </c>
      <c r="H454" s="70" t="str">
        <f>Loads!E443</f>
        <v/>
      </c>
      <c r="I454" s="70" t="str">
        <f>Loads!J443</f>
        <v/>
      </c>
      <c r="J454" s="71" t="str">
        <f>Loads!O443</f>
        <v/>
      </c>
      <c r="K454" s="71" t="str">
        <f>Loads!T443</f>
        <v/>
      </c>
      <c r="L454" s="71" t="str">
        <f>Loads!Y443</f>
        <v/>
      </c>
      <c r="M454" s="71" t="str">
        <f>Loads!AD443</f>
        <v/>
      </c>
      <c r="N454" s="71" t="str">
        <f>Loads!AI443</f>
        <v/>
      </c>
      <c r="O454" s="20" t="str">
        <f>Hydro!E443</f>
        <v/>
      </c>
    </row>
    <row r="455" spans="1:15" x14ac:dyDescent="0.25">
      <c r="A455" s="2">
        <v>40612</v>
      </c>
      <c r="B455" s="5" t="str">
        <f>Gas!E444</f>
        <v/>
      </c>
      <c r="C455" s="5" t="str">
        <f>Gas!J444</f>
        <v/>
      </c>
      <c r="D455" s="24" t="str">
        <f>Electricity!E444</f>
        <v/>
      </c>
      <c r="E455" s="24" t="str">
        <f>Electricity!J444</f>
        <v/>
      </c>
      <c r="F455" s="24" t="str">
        <f>Electricity!O444</f>
        <v/>
      </c>
      <c r="G455" s="24" t="str">
        <f>Electricity!T444</f>
        <v/>
      </c>
      <c r="H455" s="70" t="str">
        <f>Loads!E444</f>
        <v/>
      </c>
      <c r="I455" s="70" t="str">
        <f>Loads!J444</f>
        <v/>
      </c>
      <c r="J455" s="71" t="str">
        <f>Loads!O444</f>
        <v/>
      </c>
      <c r="K455" s="71" t="str">
        <f>Loads!T444</f>
        <v/>
      </c>
      <c r="L455" s="71" t="str">
        <f>Loads!Y444</f>
        <v/>
      </c>
      <c r="M455" s="71" t="str">
        <f>Loads!AD444</f>
        <v/>
      </c>
      <c r="N455" s="71" t="str">
        <f>Loads!AI444</f>
        <v/>
      </c>
      <c r="O455" s="20" t="str">
        <f>Hydro!E444</f>
        <v/>
      </c>
    </row>
    <row r="456" spans="1:15" x14ac:dyDescent="0.25">
      <c r="A456" s="2">
        <v>40613</v>
      </c>
      <c r="B456" s="5" t="str">
        <f>Gas!E445</f>
        <v/>
      </c>
      <c r="C456" s="5" t="str">
        <f>Gas!J445</f>
        <v/>
      </c>
      <c r="D456" s="24" t="str">
        <f>Electricity!E445</f>
        <v/>
      </c>
      <c r="E456" s="24" t="str">
        <f>Electricity!J445</f>
        <v/>
      </c>
      <c r="F456" s="24" t="str">
        <f>Electricity!O445</f>
        <v/>
      </c>
      <c r="G456" s="24" t="str">
        <f>Electricity!T445</f>
        <v/>
      </c>
      <c r="H456" s="70" t="str">
        <f>Loads!E445</f>
        <v/>
      </c>
      <c r="I456" s="70" t="str">
        <f>Loads!J445</f>
        <v/>
      </c>
      <c r="J456" s="71" t="str">
        <f>Loads!O445</f>
        <v/>
      </c>
      <c r="K456" s="71" t="str">
        <f>Loads!T445</f>
        <v/>
      </c>
      <c r="L456" s="71" t="str">
        <f>Loads!Y445</f>
        <v/>
      </c>
      <c r="M456" s="71" t="str">
        <f>Loads!AD445</f>
        <v/>
      </c>
      <c r="N456" s="71" t="str">
        <f>Loads!AI445</f>
        <v/>
      </c>
      <c r="O456" s="20" t="str">
        <f>Hydro!E445</f>
        <v/>
      </c>
    </row>
    <row r="457" spans="1:15" x14ac:dyDescent="0.25">
      <c r="A457" s="2">
        <v>40614</v>
      </c>
      <c r="B457" s="5" t="str">
        <f>Gas!E446</f>
        <v/>
      </c>
      <c r="C457" s="5" t="str">
        <f>Gas!J446</f>
        <v/>
      </c>
      <c r="D457" s="24" t="str">
        <f>Electricity!E446</f>
        <v/>
      </c>
      <c r="E457" s="24" t="str">
        <f>Electricity!J446</f>
        <v/>
      </c>
      <c r="F457" s="24" t="str">
        <f>Electricity!O446</f>
        <v/>
      </c>
      <c r="G457" s="24" t="str">
        <f>Electricity!T446</f>
        <v/>
      </c>
      <c r="H457" s="70" t="str">
        <f>Loads!E446</f>
        <v/>
      </c>
      <c r="I457" s="70" t="str">
        <f>Loads!J446</f>
        <v/>
      </c>
      <c r="J457" s="71" t="str">
        <f>Loads!O446</f>
        <v/>
      </c>
      <c r="K457" s="71" t="str">
        <f>Loads!T446</f>
        <v/>
      </c>
      <c r="L457" s="71" t="str">
        <f>Loads!Y446</f>
        <v/>
      </c>
      <c r="M457" s="71" t="str">
        <f>Loads!AD446</f>
        <v/>
      </c>
      <c r="N457" s="71" t="str">
        <f>Loads!AI446</f>
        <v/>
      </c>
      <c r="O457" s="20" t="str">
        <f>Hydro!E446</f>
        <v/>
      </c>
    </row>
    <row r="458" spans="1:15" x14ac:dyDescent="0.25">
      <c r="A458" s="2">
        <v>40615</v>
      </c>
      <c r="B458" s="5" t="str">
        <f>Gas!E447</f>
        <v/>
      </c>
      <c r="C458" s="5" t="str">
        <f>Gas!J447</f>
        <v/>
      </c>
      <c r="D458" s="24" t="str">
        <f>Electricity!E447</f>
        <v/>
      </c>
      <c r="E458" s="24" t="str">
        <f>Electricity!J447</f>
        <v/>
      </c>
      <c r="F458" s="24" t="str">
        <f>Electricity!O447</f>
        <v/>
      </c>
      <c r="G458" s="24" t="str">
        <f>Electricity!T447</f>
        <v/>
      </c>
      <c r="H458" s="70" t="str">
        <f>Loads!E447</f>
        <v/>
      </c>
      <c r="I458" s="70" t="str">
        <f>Loads!J447</f>
        <v/>
      </c>
      <c r="J458" s="71" t="str">
        <f>Loads!O447</f>
        <v/>
      </c>
      <c r="K458" s="71" t="str">
        <f>Loads!T447</f>
        <v/>
      </c>
      <c r="L458" s="71" t="str">
        <f>Loads!Y447</f>
        <v/>
      </c>
      <c r="M458" s="71" t="str">
        <f>Loads!AD447</f>
        <v/>
      </c>
      <c r="N458" s="71" t="str">
        <f>Loads!AI447</f>
        <v/>
      </c>
      <c r="O458" s="20" t="str">
        <f>Hydro!E447</f>
        <v/>
      </c>
    </row>
    <row r="459" spans="1:15" x14ac:dyDescent="0.25">
      <c r="A459" s="2">
        <v>40616</v>
      </c>
      <c r="B459" s="5" t="str">
        <f>Gas!E448</f>
        <v/>
      </c>
      <c r="C459" s="5" t="str">
        <f>Gas!J448</f>
        <v/>
      </c>
      <c r="D459" s="24" t="str">
        <f>Electricity!E448</f>
        <v/>
      </c>
      <c r="E459" s="24" t="str">
        <f>Electricity!J448</f>
        <v/>
      </c>
      <c r="F459" s="24" t="str">
        <f>Electricity!O448</f>
        <v/>
      </c>
      <c r="G459" s="24" t="str">
        <f>Electricity!T448</f>
        <v/>
      </c>
      <c r="H459" s="70" t="str">
        <f>Loads!E448</f>
        <v/>
      </c>
      <c r="I459" s="70" t="str">
        <f>Loads!J448</f>
        <v/>
      </c>
      <c r="J459" s="71" t="str">
        <f>Loads!O448</f>
        <v/>
      </c>
      <c r="K459" s="71" t="str">
        <f>Loads!T448</f>
        <v/>
      </c>
      <c r="L459" s="71" t="str">
        <f>Loads!Y448</f>
        <v/>
      </c>
      <c r="M459" s="71" t="str">
        <f>Loads!AD448</f>
        <v/>
      </c>
      <c r="N459" s="71" t="str">
        <f>Loads!AI448</f>
        <v/>
      </c>
      <c r="O459" s="20" t="str">
        <f>Hydro!E448</f>
        <v/>
      </c>
    </row>
    <row r="460" spans="1:15" x14ac:dyDescent="0.25">
      <c r="A460" s="2">
        <v>40617</v>
      </c>
      <c r="B460" s="5" t="str">
        <f>Gas!E449</f>
        <v/>
      </c>
      <c r="C460" s="5" t="str">
        <f>Gas!J449</f>
        <v/>
      </c>
      <c r="D460" s="24" t="str">
        <f>Electricity!E449</f>
        <v/>
      </c>
      <c r="E460" s="24" t="str">
        <f>Electricity!J449</f>
        <v/>
      </c>
      <c r="F460" s="24" t="str">
        <f>Electricity!O449</f>
        <v/>
      </c>
      <c r="G460" s="24" t="str">
        <f>Electricity!T449</f>
        <v/>
      </c>
      <c r="H460" s="70" t="str">
        <f>Loads!E449</f>
        <v/>
      </c>
      <c r="I460" s="70" t="str">
        <f>Loads!J449</f>
        <v/>
      </c>
      <c r="J460" s="71" t="str">
        <f>Loads!O449</f>
        <v/>
      </c>
      <c r="K460" s="71" t="str">
        <f>Loads!T449</f>
        <v/>
      </c>
      <c r="L460" s="71" t="str">
        <f>Loads!Y449</f>
        <v/>
      </c>
      <c r="M460" s="71" t="str">
        <f>Loads!AD449</f>
        <v/>
      </c>
      <c r="N460" s="71" t="str">
        <f>Loads!AI449</f>
        <v/>
      </c>
      <c r="O460" s="20" t="str">
        <f>Hydro!E449</f>
        <v/>
      </c>
    </row>
    <row r="461" spans="1:15" x14ac:dyDescent="0.25">
      <c r="A461" s="2">
        <v>40618</v>
      </c>
      <c r="B461" s="5" t="str">
        <f>Gas!E450</f>
        <v/>
      </c>
      <c r="C461" s="5" t="str">
        <f>Gas!J450</f>
        <v/>
      </c>
      <c r="D461" s="24" t="str">
        <f>Electricity!E450</f>
        <v/>
      </c>
      <c r="E461" s="24" t="str">
        <f>Electricity!J450</f>
        <v/>
      </c>
      <c r="F461" s="24" t="str">
        <f>Electricity!O450</f>
        <v/>
      </c>
      <c r="G461" s="24" t="str">
        <f>Electricity!T450</f>
        <v/>
      </c>
      <c r="H461" s="70" t="str">
        <f>Loads!E450</f>
        <v/>
      </c>
      <c r="I461" s="70" t="str">
        <f>Loads!J450</f>
        <v/>
      </c>
      <c r="J461" s="71" t="str">
        <f>Loads!O450</f>
        <v/>
      </c>
      <c r="K461" s="71" t="str">
        <f>Loads!T450</f>
        <v/>
      </c>
      <c r="L461" s="71" t="str">
        <f>Loads!Y450</f>
        <v/>
      </c>
      <c r="M461" s="71" t="str">
        <f>Loads!AD450</f>
        <v/>
      </c>
      <c r="N461" s="71" t="str">
        <f>Loads!AI450</f>
        <v/>
      </c>
      <c r="O461" s="20" t="str">
        <f>Hydro!E450</f>
        <v/>
      </c>
    </row>
    <row r="462" spans="1:15" x14ac:dyDescent="0.25">
      <c r="A462" s="2">
        <v>40619</v>
      </c>
      <c r="B462" s="5" t="str">
        <f>Gas!E451</f>
        <v/>
      </c>
      <c r="C462" s="5" t="str">
        <f>Gas!J451</f>
        <v/>
      </c>
      <c r="D462" s="24" t="str">
        <f>Electricity!E451</f>
        <v/>
      </c>
      <c r="E462" s="24" t="str">
        <f>Electricity!J451</f>
        <v/>
      </c>
      <c r="F462" s="24" t="str">
        <f>Electricity!O451</f>
        <v/>
      </c>
      <c r="G462" s="24" t="str">
        <f>Electricity!T451</f>
        <v/>
      </c>
      <c r="H462" s="70" t="str">
        <f>Loads!E451</f>
        <v/>
      </c>
      <c r="I462" s="70" t="str">
        <f>Loads!J451</f>
        <v/>
      </c>
      <c r="J462" s="71" t="str">
        <f>Loads!O451</f>
        <v/>
      </c>
      <c r="K462" s="71" t="str">
        <f>Loads!T451</f>
        <v/>
      </c>
      <c r="L462" s="71" t="str">
        <f>Loads!Y451</f>
        <v/>
      </c>
      <c r="M462" s="71" t="str">
        <f>Loads!AD451</f>
        <v/>
      </c>
      <c r="N462" s="71" t="str">
        <f>Loads!AI451</f>
        <v/>
      </c>
      <c r="O462" s="20" t="str">
        <f>Hydro!E451</f>
        <v/>
      </c>
    </row>
    <row r="463" spans="1:15" x14ac:dyDescent="0.25">
      <c r="A463" s="2">
        <v>40620</v>
      </c>
      <c r="B463" s="5" t="str">
        <f>Gas!E452</f>
        <v/>
      </c>
      <c r="C463" s="5" t="str">
        <f>Gas!J452</f>
        <v/>
      </c>
      <c r="D463" s="24" t="str">
        <f>Electricity!E452</f>
        <v/>
      </c>
      <c r="E463" s="24" t="str">
        <f>Electricity!J452</f>
        <v/>
      </c>
      <c r="F463" s="24" t="str">
        <f>Electricity!O452</f>
        <v/>
      </c>
      <c r="G463" s="24" t="str">
        <f>Electricity!T452</f>
        <v/>
      </c>
      <c r="H463" s="70" t="str">
        <f>Loads!E452</f>
        <v/>
      </c>
      <c r="I463" s="70" t="str">
        <f>Loads!J452</f>
        <v/>
      </c>
      <c r="J463" s="71" t="str">
        <f>Loads!O452</f>
        <v/>
      </c>
      <c r="K463" s="71" t="str">
        <f>Loads!T452</f>
        <v/>
      </c>
      <c r="L463" s="71" t="str">
        <f>Loads!Y452</f>
        <v/>
      </c>
      <c r="M463" s="71" t="str">
        <f>Loads!AD452</f>
        <v/>
      </c>
      <c r="N463" s="71" t="str">
        <f>Loads!AI452</f>
        <v/>
      </c>
      <c r="O463" s="20" t="str">
        <f>Hydro!E452</f>
        <v/>
      </c>
    </row>
    <row r="464" spans="1:15" x14ac:dyDescent="0.25">
      <c r="A464" s="2">
        <v>40621</v>
      </c>
      <c r="B464" s="5" t="str">
        <f>Gas!E453</f>
        <v/>
      </c>
      <c r="C464" s="5" t="str">
        <f>Gas!J453</f>
        <v/>
      </c>
      <c r="D464" s="24" t="str">
        <f>Electricity!E453</f>
        <v/>
      </c>
      <c r="E464" s="24" t="str">
        <f>Electricity!J453</f>
        <v/>
      </c>
      <c r="F464" s="24" t="str">
        <f>Electricity!O453</f>
        <v/>
      </c>
      <c r="G464" s="24" t="str">
        <f>Electricity!T453</f>
        <v/>
      </c>
      <c r="H464" s="70" t="str">
        <f>Loads!E453</f>
        <v/>
      </c>
      <c r="I464" s="70" t="str">
        <f>Loads!J453</f>
        <v/>
      </c>
      <c r="J464" s="71" t="str">
        <f>Loads!O453</f>
        <v/>
      </c>
      <c r="K464" s="71" t="str">
        <f>Loads!T453</f>
        <v/>
      </c>
      <c r="L464" s="71" t="str">
        <f>Loads!Y453</f>
        <v/>
      </c>
      <c r="M464" s="71" t="str">
        <f>Loads!AD453</f>
        <v/>
      </c>
      <c r="N464" s="71" t="str">
        <f>Loads!AI453</f>
        <v/>
      </c>
      <c r="O464" s="20" t="str">
        <f>Hydro!E453</f>
        <v/>
      </c>
    </row>
    <row r="465" spans="1:15" x14ac:dyDescent="0.25">
      <c r="A465" s="2">
        <v>40622</v>
      </c>
      <c r="B465" s="5" t="str">
        <f>Gas!E454</f>
        <v/>
      </c>
      <c r="C465" s="5" t="str">
        <f>Gas!J454</f>
        <v/>
      </c>
      <c r="D465" s="24" t="str">
        <f>Electricity!E454</f>
        <v/>
      </c>
      <c r="E465" s="24" t="str">
        <f>Electricity!J454</f>
        <v/>
      </c>
      <c r="F465" s="24" t="str">
        <f>Electricity!O454</f>
        <v/>
      </c>
      <c r="G465" s="24" t="str">
        <f>Electricity!T454</f>
        <v/>
      </c>
      <c r="H465" s="70" t="str">
        <f>Loads!E454</f>
        <v/>
      </c>
      <c r="I465" s="70" t="str">
        <f>Loads!J454</f>
        <v/>
      </c>
      <c r="J465" s="71" t="str">
        <f>Loads!O454</f>
        <v/>
      </c>
      <c r="K465" s="71" t="str">
        <f>Loads!T454</f>
        <v/>
      </c>
      <c r="L465" s="71" t="str">
        <f>Loads!Y454</f>
        <v/>
      </c>
      <c r="M465" s="71" t="str">
        <f>Loads!AD454</f>
        <v/>
      </c>
      <c r="N465" s="71" t="str">
        <f>Loads!AI454</f>
        <v/>
      </c>
      <c r="O465" s="20" t="str">
        <f>Hydro!E454</f>
        <v/>
      </c>
    </row>
    <row r="466" spans="1:15" x14ac:dyDescent="0.25">
      <c r="A466" s="2">
        <v>40623</v>
      </c>
      <c r="B466" s="5" t="str">
        <f>Gas!E455</f>
        <v/>
      </c>
      <c r="C466" s="5" t="str">
        <f>Gas!J455</f>
        <v/>
      </c>
      <c r="D466" s="24" t="str">
        <f>Electricity!E455</f>
        <v/>
      </c>
      <c r="E466" s="24" t="str">
        <f>Electricity!J455</f>
        <v/>
      </c>
      <c r="F466" s="24" t="str">
        <f>Electricity!O455</f>
        <v/>
      </c>
      <c r="G466" s="24" t="str">
        <f>Electricity!T455</f>
        <v/>
      </c>
      <c r="H466" s="70" t="str">
        <f>Loads!E455</f>
        <v/>
      </c>
      <c r="I466" s="70" t="str">
        <f>Loads!J455</f>
        <v/>
      </c>
      <c r="J466" s="71" t="str">
        <f>Loads!O455</f>
        <v/>
      </c>
      <c r="K466" s="71" t="str">
        <f>Loads!T455</f>
        <v/>
      </c>
      <c r="L466" s="71" t="str">
        <f>Loads!Y455</f>
        <v/>
      </c>
      <c r="M466" s="71" t="str">
        <f>Loads!AD455</f>
        <v/>
      </c>
      <c r="N466" s="71" t="str">
        <f>Loads!AI455</f>
        <v/>
      </c>
      <c r="O466" s="20" t="str">
        <f>Hydro!E455</f>
        <v/>
      </c>
    </row>
    <row r="467" spans="1:15" x14ac:dyDescent="0.25">
      <c r="A467" s="2">
        <v>40624</v>
      </c>
      <c r="B467" s="5" t="str">
        <f>Gas!E456</f>
        <v/>
      </c>
      <c r="C467" s="5" t="str">
        <f>Gas!J456</f>
        <v/>
      </c>
      <c r="D467" s="24" t="str">
        <f>Electricity!E456</f>
        <v/>
      </c>
      <c r="E467" s="24" t="str">
        <f>Electricity!J456</f>
        <v/>
      </c>
      <c r="F467" s="24" t="str">
        <f>Electricity!O456</f>
        <v/>
      </c>
      <c r="G467" s="24" t="str">
        <f>Electricity!T456</f>
        <v/>
      </c>
      <c r="H467" s="70" t="str">
        <f>Loads!E456</f>
        <v/>
      </c>
      <c r="I467" s="70" t="str">
        <f>Loads!J456</f>
        <v/>
      </c>
      <c r="J467" s="71" t="str">
        <f>Loads!O456</f>
        <v/>
      </c>
      <c r="K467" s="71" t="str">
        <f>Loads!T456</f>
        <v/>
      </c>
      <c r="L467" s="71" t="str">
        <f>Loads!Y456</f>
        <v/>
      </c>
      <c r="M467" s="71" t="str">
        <f>Loads!AD456</f>
        <v/>
      </c>
      <c r="N467" s="71" t="str">
        <f>Loads!AI456</f>
        <v/>
      </c>
      <c r="O467" s="20" t="str">
        <f>Hydro!E456</f>
        <v/>
      </c>
    </row>
    <row r="468" spans="1:15" x14ac:dyDescent="0.25">
      <c r="A468" s="2">
        <v>40625</v>
      </c>
      <c r="B468" s="5" t="str">
        <f>Gas!E457</f>
        <v/>
      </c>
      <c r="C468" s="5" t="str">
        <f>Gas!J457</f>
        <v/>
      </c>
      <c r="D468" s="24" t="str">
        <f>Electricity!E457</f>
        <v/>
      </c>
      <c r="E468" s="24" t="str">
        <f>Electricity!J457</f>
        <v/>
      </c>
      <c r="F468" s="24" t="str">
        <f>Electricity!O457</f>
        <v/>
      </c>
      <c r="G468" s="24" t="str">
        <f>Electricity!T457</f>
        <v/>
      </c>
      <c r="H468" s="70" t="str">
        <f>Loads!E457</f>
        <v/>
      </c>
      <c r="I468" s="70" t="str">
        <f>Loads!J457</f>
        <v/>
      </c>
      <c r="J468" s="71" t="str">
        <f>Loads!O457</f>
        <v/>
      </c>
      <c r="K468" s="71" t="str">
        <f>Loads!T457</f>
        <v/>
      </c>
      <c r="L468" s="71" t="str">
        <f>Loads!Y457</f>
        <v/>
      </c>
      <c r="M468" s="71" t="str">
        <f>Loads!AD457</f>
        <v/>
      </c>
      <c r="N468" s="71" t="str">
        <f>Loads!AI457</f>
        <v/>
      </c>
      <c r="O468" s="20" t="str">
        <f>Hydro!E457</f>
        <v/>
      </c>
    </row>
    <row r="469" spans="1:15" x14ac:dyDescent="0.25">
      <c r="A469" s="2">
        <v>40626</v>
      </c>
      <c r="B469" s="5" t="str">
        <f>Gas!E458</f>
        <v/>
      </c>
      <c r="C469" s="5" t="str">
        <f>Gas!J458</f>
        <v/>
      </c>
      <c r="D469" s="24" t="str">
        <f>Electricity!E458</f>
        <v/>
      </c>
      <c r="E469" s="24" t="str">
        <f>Electricity!J458</f>
        <v/>
      </c>
      <c r="F469" s="24" t="str">
        <f>Electricity!O458</f>
        <v/>
      </c>
      <c r="G469" s="24" t="str">
        <f>Electricity!T458</f>
        <v/>
      </c>
      <c r="H469" s="70" t="str">
        <f>Loads!E458</f>
        <v/>
      </c>
      <c r="I469" s="70" t="str">
        <f>Loads!J458</f>
        <v/>
      </c>
      <c r="J469" s="71" t="str">
        <f>Loads!O458</f>
        <v/>
      </c>
      <c r="K469" s="71" t="str">
        <f>Loads!T458</f>
        <v/>
      </c>
      <c r="L469" s="71" t="str">
        <f>Loads!Y458</f>
        <v/>
      </c>
      <c r="M469" s="71" t="str">
        <f>Loads!AD458</f>
        <v/>
      </c>
      <c r="N469" s="71" t="str">
        <f>Loads!AI458</f>
        <v/>
      </c>
      <c r="O469" s="20" t="str">
        <f>Hydro!E458</f>
        <v/>
      </c>
    </row>
    <row r="470" spans="1:15" x14ac:dyDescent="0.25">
      <c r="A470" s="2">
        <v>40627</v>
      </c>
      <c r="B470" s="5" t="str">
        <f>Gas!E459</f>
        <v/>
      </c>
      <c r="C470" s="5" t="str">
        <f>Gas!J459</f>
        <v/>
      </c>
      <c r="D470" s="24" t="str">
        <f>Electricity!E459</f>
        <v/>
      </c>
      <c r="E470" s="24" t="str">
        <f>Electricity!J459</f>
        <v/>
      </c>
      <c r="F470" s="24" t="str">
        <f>Electricity!O459</f>
        <v/>
      </c>
      <c r="G470" s="24" t="str">
        <f>Electricity!T459</f>
        <v/>
      </c>
      <c r="H470" s="70" t="str">
        <f>Loads!E459</f>
        <v/>
      </c>
      <c r="I470" s="70" t="str">
        <f>Loads!J459</f>
        <v/>
      </c>
      <c r="J470" s="71" t="str">
        <f>Loads!O459</f>
        <v/>
      </c>
      <c r="K470" s="71" t="str">
        <f>Loads!T459</f>
        <v/>
      </c>
      <c r="L470" s="71" t="str">
        <f>Loads!Y459</f>
        <v/>
      </c>
      <c r="M470" s="71" t="str">
        <f>Loads!AD459</f>
        <v/>
      </c>
      <c r="N470" s="71" t="str">
        <f>Loads!AI459</f>
        <v/>
      </c>
      <c r="O470" s="20" t="str">
        <f>Hydro!E459</f>
        <v/>
      </c>
    </row>
    <row r="471" spans="1:15" x14ac:dyDescent="0.25">
      <c r="A471" s="2">
        <v>40628</v>
      </c>
      <c r="B471" s="5" t="str">
        <f>Gas!E460</f>
        <v/>
      </c>
      <c r="C471" s="5" t="str">
        <f>Gas!J460</f>
        <v/>
      </c>
      <c r="D471" s="24" t="str">
        <f>Electricity!E460</f>
        <v/>
      </c>
      <c r="E471" s="24" t="str">
        <f>Electricity!J460</f>
        <v/>
      </c>
      <c r="F471" s="24" t="str">
        <f>Electricity!O460</f>
        <v/>
      </c>
      <c r="G471" s="24" t="str">
        <f>Electricity!T460</f>
        <v/>
      </c>
      <c r="H471" s="70" t="str">
        <f>Loads!E460</f>
        <v/>
      </c>
      <c r="I471" s="70" t="str">
        <f>Loads!J460</f>
        <v/>
      </c>
      <c r="J471" s="71" t="str">
        <f>Loads!O460</f>
        <v/>
      </c>
      <c r="K471" s="71" t="str">
        <f>Loads!T460</f>
        <v/>
      </c>
      <c r="L471" s="71" t="str">
        <f>Loads!Y460</f>
        <v/>
      </c>
      <c r="M471" s="71" t="str">
        <f>Loads!AD460</f>
        <v/>
      </c>
      <c r="N471" s="71" t="str">
        <f>Loads!AI460</f>
        <v/>
      </c>
      <c r="O471" s="20" t="str">
        <f>Hydro!E460</f>
        <v/>
      </c>
    </row>
    <row r="472" spans="1:15" x14ac:dyDescent="0.25">
      <c r="A472" s="2">
        <v>40629</v>
      </c>
      <c r="B472" s="5" t="str">
        <f>Gas!E461</f>
        <v/>
      </c>
      <c r="C472" s="5" t="str">
        <f>Gas!J461</f>
        <v/>
      </c>
      <c r="D472" s="24" t="str">
        <f>Electricity!E461</f>
        <v/>
      </c>
      <c r="E472" s="24" t="str">
        <f>Electricity!J461</f>
        <v/>
      </c>
      <c r="F472" s="24" t="str">
        <f>Electricity!O461</f>
        <v/>
      </c>
      <c r="G472" s="24" t="str">
        <f>Electricity!T461</f>
        <v/>
      </c>
      <c r="H472" s="70" t="str">
        <f>Loads!E461</f>
        <v/>
      </c>
      <c r="I472" s="70" t="str">
        <f>Loads!J461</f>
        <v/>
      </c>
      <c r="J472" s="71" t="str">
        <f>Loads!O461</f>
        <v/>
      </c>
      <c r="K472" s="71" t="str">
        <f>Loads!T461</f>
        <v/>
      </c>
      <c r="L472" s="71" t="str">
        <f>Loads!Y461</f>
        <v/>
      </c>
      <c r="M472" s="71" t="str">
        <f>Loads!AD461</f>
        <v/>
      </c>
      <c r="N472" s="71" t="str">
        <f>Loads!AI461</f>
        <v/>
      </c>
      <c r="O472" s="20" t="str">
        <f>Hydro!E461</f>
        <v/>
      </c>
    </row>
    <row r="473" spans="1:15" x14ac:dyDescent="0.25">
      <c r="A473" s="2">
        <v>40630</v>
      </c>
      <c r="B473" s="5" t="str">
        <f>Gas!E462</f>
        <v/>
      </c>
      <c r="C473" s="5" t="str">
        <f>Gas!J462</f>
        <v/>
      </c>
      <c r="D473" s="24" t="str">
        <f>Electricity!E462</f>
        <v/>
      </c>
      <c r="E473" s="24" t="str">
        <f>Electricity!J462</f>
        <v/>
      </c>
      <c r="F473" s="24" t="str">
        <f>Electricity!O462</f>
        <v/>
      </c>
      <c r="G473" s="24" t="str">
        <f>Electricity!T462</f>
        <v/>
      </c>
      <c r="H473" s="70" t="str">
        <f>Loads!E462</f>
        <v/>
      </c>
      <c r="I473" s="70" t="str">
        <f>Loads!J462</f>
        <v/>
      </c>
      <c r="J473" s="71" t="str">
        <f>Loads!O462</f>
        <v/>
      </c>
      <c r="K473" s="71" t="str">
        <f>Loads!T462</f>
        <v/>
      </c>
      <c r="L473" s="71" t="str">
        <f>Loads!Y462</f>
        <v/>
      </c>
      <c r="M473" s="71" t="str">
        <f>Loads!AD462</f>
        <v/>
      </c>
      <c r="N473" s="71" t="str">
        <f>Loads!AI462</f>
        <v/>
      </c>
      <c r="O473" s="20" t="str">
        <f>Hydro!E462</f>
        <v/>
      </c>
    </row>
    <row r="474" spans="1:15" x14ac:dyDescent="0.25">
      <c r="A474" s="2">
        <v>40631</v>
      </c>
      <c r="B474" s="5" t="str">
        <f>Gas!E463</f>
        <v/>
      </c>
      <c r="C474" s="5" t="str">
        <f>Gas!J463</f>
        <v/>
      </c>
      <c r="D474" s="24" t="str">
        <f>Electricity!E463</f>
        <v/>
      </c>
      <c r="E474" s="24" t="str">
        <f>Electricity!J463</f>
        <v/>
      </c>
      <c r="F474" s="24" t="str">
        <f>Electricity!O463</f>
        <v/>
      </c>
      <c r="G474" s="24" t="str">
        <f>Electricity!T463</f>
        <v/>
      </c>
      <c r="H474" s="70" t="str">
        <f>Loads!E463</f>
        <v/>
      </c>
      <c r="I474" s="70" t="str">
        <f>Loads!J463</f>
        <v/>
      </c>
      <c r="J474" s="71" t="str">
        <f>Loads!O463</f>
        <v/>
      </c>
      <c r="K474" s="71" t="str">
        <f>Loads!T463</f>
        <v/>
      </c>
      <c r="L474" s="71" t="str">
        <f>Loads!Y463</f>
        <v/>
      </c>
      <c r="M474" s="71" t="str">
        <f>Loads!AD463</f>
        <v/>
      </c>
      <c r="N474" s="71" t="str">
        <f>Loads!AI463</f>
        <v/>
      </c>
      <c r="O474" s="20" t="str">
        <f>Hydro!E463</f>
        <v/>
      </c>
    </row>
    <row r="475" spans="1:15" x14ac:dyDescent="0.25">
      <c r="A475" s="2">
        <v>40632</v>
      </c>
      <c r="B475" s="5" t="str">
        <f>Gas!E464</f>
        <v/>
      </c>
      <c r="C475" s="5" t="str">
        <f>Gas!J464</f>
        <v/>
      </c>
      <c r="D475" s="24" t="str">
        <f>Electricity!E464</f>
        <v/>
      </c>
      <c r="E475" s="24" t="str">
        <f>Electricity!J464</f>
        <v/>
      </c>
      <c r="F475" s="24" t="str">
        <f>Electricity!O464</f>
        <v/>
      </c>
      <c r="G475" s="24" t="str">
        <f>Electricity!T464</f>
        <v/>
      </c>
      <c r="H475" s="70" t="str">
        <f>Loads!E464</f>
        <v/>
      </c>
      <c r="I475" s="70" t="str">
        <f>Loads!J464</f>
        <v/>
      </c>
      <c r="J475" s="71" t="str">
        <f>Loads!O464</f>
        <v/>
      </c>
      <c r="K475" s="71" t="str">
        <f>Loads!T464</f>
        <v/>
      </c>
      <c r="L475" s="71" t="str">
        <f>Loads!Y464</f>
        <v/>
      </c>
      <c r="M475" s="71" t="str">
        <f>Loads!AD464</f>
        <v/>
      </c>
      <c r="N475" s="71" t="str">
        <f>Loads!AI464</f>
        <v/>
      </c>
      <c r="O475" s="20" t="str">
        <f>Hydro!E464</f>
        <v/>
      </c>
    </row>
    <row r="476" spans="1:15" x14ac:dyDescent="0.25">
      <c r="A476" s="2">
        <v>40633</v>
      </c>
      <c r="B476" s="5" t="str">
        <f>Gas!E465</f>
        <v/>
      </c>
      <c r="C476" s="5" t="str">
        <f>Gas!J465</f>
        <v/>
      </c>
      <c r="D476" s="24" t="str">
        <f>Electricity!E465</f>
        <v/>
      </c>
      <c r="E476" s="24" t="str">
        <f>Electricity!J465</f>
        <v/>
      </c>
      <c r="F476" s="24" t="str">
        <f>Electricity!O465</f>
        <v/>
      </c>
      <c r="G476" s="24" t="str">
        <f>Electricity!T465</f>
        <v/>
      </c>
      <c r="H476" s="70" t="str">
        <f>Loads!E465</f>
        <v/>
      </c>
      <c r="I476" s="70" t="str">
        <f>Loads!J465</f>
        <v/>
      </c>
      <c r="J476" s="71" t="str">
        <f>Loads!O465</f>
        <v/>
      </c>
      <c r="K476" s="71" t="str">
        <f>Loads!T465</f>
        <v/>
      </c>
      <c r="L476" s="71" t="str">
        <f>Loads!Y465</f>
        <v/>
      </c>
      <c r="M476" s="71" t="str">
        <f>Loads!AD465</f>
        <v/>
      </c>
      <c r="N476" s="71" t="str">
        <f>Loads!AI465</f>
        <v/>
      </c>
      <c r="O476" s="20" t="str">
        <f>Hydro!E465</f>
        <v/>
      </c>
    </row>
    <row r="477" spans="1:15" x14ac:dyDescent="0.25">
      <c r="A477" s="2">
        <v>40634</v>
      </c>
      <c r="B477" s="5" t="str">
        <f>Gas!E466</f>
        <v/>
      </c>
      <c r="C477" s="5" t="str">
        <f>Gas!J466</f>
        <v/>
      </c>
      <c r="D477" s="24" t="str">
        <f>Electricity!E466</f>
        <v/>
      </c>
      <c r="E477" s="24" t="str">
        <f>Electricity!J466</f>
        <v/>
      </c>
      <c r="F477" s="24" t="str">
        <f>Electricity!O466</f>
        <v/>
      </c>
      <c r="G477" s="24" t="str">
        <f>Electricity!T466</f>
        <v/>
      </c>
      <c r="H477" s="70" t="str">
        <f>Loads!E466</f>
        <v/>
      </c>
      <c r="I477" s="70" t="str">
        <f>Loads!J466</f>
        <v/>
      </c>
      <c r="J477" s="71" t="str">
        <f>Loads!O466</f>
        <v/>
      </c>
      <c r="K477" s="71" t="str">
        <f>Loads!T466</f>
        <v/>
      </c>
      <c r="L477" s="71" t="str">
        <f>Loads!Y466</f>
        <v/>
      </c>
      <c r="M477" s="71" t="str">
        <f>Loads!AD466</f>
        <v/>
      </c>
      <c r="N477" s="71" t="str">
        <f>Loads!AI466</f>
        <v/>
      </c>
      <c r="O477" s="20" t="str">
        <f>Hydro!E466</f>
        <v/>
      </c>
    </row>
    <row r="478" spans="1:15" x14ac:dyDescent="0.25">
      <c r="A478" s="2">
        <v>40635</v>
      </c>
      <c r="B478" s="5" t="str">
        <f>Gas!E467</f>
        <v/>
      </c>
      <c r="C478" s="5" t="str">
        <f>Gas!J467</f>
        <v/>
      </c>
      <c r="D478" s="24" t="str">
        <f>Electricity!E467</f>
        <v/>
      </c>
      <c r="E478" s="24" t="str">
        <f>Electricity!J467</f>
        <v/>
      </c>
      <c r="F478" s="24" t="str">
        <f>Electricity!O467</f>
        <v/>
      </c>
      <c r="G478" s="24" t="str">
        <f>Electricity!T467</f>
        <v/>
      </c>
      <c r="H478" s="70" t="str">
        <f>Loads!E467</f>
        <v/>
      </c>
      <c r="I478" s="70" t="str">
        <f>Loads!J467</f>
        <v/>
      </c>
      <c r="J478" s="71" t="str">
        <f>Loads!O467</f>
        <v/>
      </c>
      <c r="K478" s="71" t="str">
        <f>Loads!T467</f>
        <v/>
      </c>
      <c r="L478" s="71" t="str">
        <f>Loads!Y467</f>
        <v/>
      </c>
      <c r="M478" s="71" t="str">
        <f>Loads!AD467</f>
        <v/>
      </c>
      <c r="N478" s="71" t="str">
        <f>Loads!AI467</f>
        <v/>
      </c>
      <c r="O478" s="20" t="str">
        <f>Hydro!E467</f>
        <v/>
      </c>
    </row>
    <row r="479" spans="1:15" x14ac:dyDescent="0.25">
      <c r="A479" s="2">
        <v>40636</v>
      </c>
      <c r="B479" s="5" t="str">
        <f>Gas!E468</f>
        <v/>
      </c>
      <c r="C479" s="5" t="str">
        <f>Gas!J468</f>
        <v/>
      </c>
      <c r="D479" s="24" t="str">
        <f>Electricity!E468</f>
        <v/>
      </c>
      <c r="E479" s="24" t="str">
        <f>Electricity!J468</f>
        <v/>
      </c>
      <c r="F479" s="24" t="str">
        <f>Electricity!O468</f>
        <v/>
      </c>
      <c r="G479" s="24" t="str">
        <f>Electricity!T468</f>
        <v/>
      </c>
      <c r="H479" s="70" t="str">
        <f>Loads!E468</f>
        <v/>
      </c>
      <c r="I479" s="70" t="str">
        <f>Loads!J468</f>
        <v/>
      </c>
      <c r="J479" s="71" t="str">
        <f>Loads!O468</f>
        <v/>
      </c>
      <c r="K479" s="71" t="str">
        <f>Loads!T468</f>
        <v/>
      </c>
      <c r="L479" s="71" t="str">
        <f>Loads!Y468</f>
        <v/>
      </c>
      <c r="M479" s="71" t="str">
        <f>Loads!AD468</f>
        <v/>
      </c>
      <c r="N479" s="71" t="str">
        <f>Loads!AI468</f>
        <v/>
      </c>
      <c r="O479" s="20" t="str">
        <f>Hydro!E468</f>
        <v/>
      </c>
    </row>
    <row r="480" spans="1:15" x14ac:dyDescent="0.25">
      <c r="A480" s="2">
        <v>40637</v>
      </c>
      <c r="B480" s="5" t="str">
        <f>Gas!E469</f>
        <v/>
      </c>
      <c r="C480" s="5" t="str">
        <f>Gas!J469</f>
        <v/>
      </c>
      <c r="D480" s="24" t="str">
        <f>Electricity!E469</f>
        <v/>
      </c>
      <c r="E480" s="24" t="str">
        <f>Electricity!J469</f>
        <v/>
      </c>
      <c r="F480" s="24" t="str">
        <f>Electricity!O469</f>
        <v/>
      </c>
      <c r="G480" s="24" t="str">
        <f>Electricity!T469</f>
        <v/>
      </c>
      <c r="H480" s="70" t="str">
        <f>Loads!E469</f>
        <v/>
      </c>
      <c r="I480" s="70" t="str">
        <f>Loads!J469</f>
        <v/>
      </c>
      <c r="J480" s="71" t="str">
        <f>Loads!O469</f>
        <v/>
      </c>
      <c r="K480" s="71" t="str">
        <f>Loads!T469</f>
        <v/>
      </c>
      <c r="L480" s="71" t="str">
        <f>Loads!Y469</f>
        <v/>
      </c>
      <c r="M480" s="71" t="str">
        <f>Loads!AD469</f>
        <v/>
      </c>
      <c r="N480" s="71" t="str">
        <f>Loads!AI469</f>
        <v/>
      </c>
      <c r="O480" s="20" t="str">
        <f>Hydro!E469</f>
        <v/>
      </c>
    </row>
    <row r="481" spans="1:15" x14ac:dyDescent="0.25">
      <c r="A481" s="3">
        <v>40638</v>
      </c>
      <c r="B481" s="5" t="str">
        <f>Gas!E470</f>
        <v/>
      </c>
      <c r="C481" s="5" t="str">
        <f>Gas!J470</f>
        <v/>
      </c>
      <c r="D481" s="24" t="str">
        <f>Electricity!E470</f>
        <v/>
      </c>
      <c r="E481" s="24" t="str">
        <f>Electricity!J470</f>
        <v/>
      </c>
      <c r="F481" s="24" t="str">
        <f>Electricity!O470</f>
        <v/>
      </c>
      <c r="G481" s="24" t="str">
        <f>Electricity!T470</f>
        <v/>
      </c>
      <c r="H481" s="70" t="str">
        <f>Loads!E470</f>
        <v/>
      </c>
      <c r="I481" s="70" t="str">
        <f>Loads!J470</f>
        <v/>
      </c>
      <c r="J481" s="71" t="str">
        <f>Loads!O470</f>
        <v/>
      </c>
      <c r="K481" s="71" t="str">
        <f>Loads!T470</f>
        <v/>
      </c>
      <c r="L481" s="71" t="str">
        <f>Loads!Y470</f>
        <v/>
      </c>
      <c r="M481" s="71" t="str">
        <f>Loads!AD470</f>
        <v/>
      </c>
      <c r="N481" s="71" t="str">
        <f>Loads!AI470</f>
        <v/>
      </c>
      <c r="O481" s="20" t="str">
        <f>Hydro!E470</f>
        <v/>
      </c>
    </row>
    <row r="482" spans="1:15" x14ac:dyDescent="0.25">
      <c r="A482" s="2">
        <v>40639</v>
      </c>
      <c r="B482" s="5" t="str">
        <f>Gas!E471</f>
        <v/>
      </c>
      <c r="C482" s="5" t="str">
        <f>Gas!J471</f>
        <v/>
      </c>
      <c r="D482" s="24" t="str">
        <f>Electricity!E471</f>
        <v/>
      </c>
      <c r="E482" s="24" t="str">
        <f>Electricity!J471</f>
        <v/>
      </c>
      <c r="F482" s="24" t="str">
        <f>Electricity!O471</f>
        <v/>
      </c>
      <c r="G482" s="24" t="str">
        <f>Electricity!T471</f>
        <v/>
      </c>
      <c r="H482" s="70" t="str">
        <f>Loads!E471</f>
        <v/>
      </c>
      <c r="I482" s="70" t="str">
        <f>Loads!J471</f>
        <v/>
      </c>
      <c r="J482" s="71" t="str">
        <f>Loads!O471</f>
        <v/>
      </c>
      <c r="K482" s="71" t="str">
        <f>Loads!T471</f>
        <v/>
      </c>
      <c r="L482" s="71" t="str">
        <f>Loads!Y471</f>
        <v/>
      </c>
      <c r="M482" s="71" t="str">
        <f>Loads!AD471</f>
        <v/>
      </c>
      <c r="N482" s="71" t="str">
        <f>Loads!AI471</f>
        <v/>
      </c>
      <c r="O482" s="20" t="str">
        <f>Hydro!E471</f>
        <v/>
      </c>
    </row>
    <row r="483" spans="1:15" x14ac:dyDescent="0.25">
      <c r="A483" s="2">
        <v>40640</v>
      </c>
      <c r="B483" s="5" t="str">
        <f>Gas!E472</f>
        <v/>
      </c>
      <c r="C483" s="5" t="str">
        <f>Gas!J472</f>
        <v/>
      </c>
      <c r="D483" s="24" t="str">
        <f>Electricity!E472</f>
        <v/>
      </c>
      <c r="E483" s="24" t="str">
        <f>Electricity!J472</f>
        <v/>
      </c>
      <c r="F483" s="24" t="str">
        <f>Electricity!O472</f>
        <v/>
      </c>
      <c r="G483" s="24" t="str">
        <f>Electricity!T472</f>
        <v/>
      </c>
      <c r="H483" s="70" t="str">
        <f>Loads!E472</f>
        <v/>
      </c>
      <c r="I483" s="70" t="str">
        <f>Loads!J472</f>
        <v/>
      </c>
      <c r="J483" s="71" t="str">
        <f>Loads!O472</f>
        <v/>
      </c>
      <c r="K483" s="71" t="str">
        <f>Loads!T472</f>
        <v/>
      </c>
      <c r="L483" s="71" t="str">
        <f>Loads!Y472</f>
        <v/>
      </c>
      <c r="M483" s="71" t="str">
        <f>Loads!AD472</f>
        <v/>
      </c>
      <c r="N483" s="71" t="str">
        <f>Loads!AI472</f>
        <v/>
      </c>
      <c r="O483" s="20" t="str">
        <f>Hydro!E472</f>
        <v/>
      </c>
    </row>
    <row r="484" spans="1:15" x14ac:dyDescent="0.25">
      <c r="A484" s="2">
        <v>40641</v>
      </c>
      <c r="B484" s="5" t="str">
        <f>Gas!E473</f>
        <v/>
      </c>
      <c r="C484" s="5" t="str">
        <f>Gas!J473</f>
        <v/>
      </c>
      <c r="D484" s="24" t="str">
        <f>Electricity!E473</f>
        <v/>
      </c>
      <c r="E484" s="24" t="str">
        <f>Electricity!J473</f>
        <v/>
      </c>
      <c r="F484" s="24" t="str">
        <f>Electricity!O473</f>
        <v/>
      </c>
      <c r="G484" s="24" t="str">
        <f>Electricity!T473</f>
        <v/>
      </c>
      <c r="H484" s="70" t="str">
        <f>Loads!E473</f>
        <v/>
      </c>
      <c r="I484" s="70" t="str">
        <f>Loads!J473</f>
        <v/>
      </c>
      <c r="J484" s="71" t="str">
        <f>Loads!O473</f>
        <v/>
      </c>
      <c r="K484" s="71" t="str">
        <f>Loads!T473</f>
        <v/>
      </c>
      <c r="L484" s="71" t="str">
        <f>Loads!Y473</f>
        <v/>
      </c>
      <c r="M484" s="71" t="str">
        <f>Loads!AD473</f>
        <v/>
      </c>
      <c r="N484" s="71" t="str">
        <f>Loads!AI473</f>
        <v/>
      </c>
      <c r="O484" s="20" t="str">
        <f>Hydro!E473</f>
        <v/>
      </c>
    </row>
    <row r="485" spans="1:15" x14ac:dyDescent="0.25">
      <c r="A485" s="2">
        <v>40642</v>
      </c>
      <c r="B485" s="5" t="str">
        <f>Gas!E474</f>
        <v/>
      </c>
      <c r="C485" s="5" t="str">
        <f>Gas!J474</f>
        <v/>
      </c>
      <c r="D485" s="24" t="str">
        <f>Electricity!E474</f>
        <v/>
      </c>
      <c r="E485" s="24" t="str">
        <f>Electricity!J474</f>
        <v/>
      </c>
      <c r="F485" s="24" t="str">
        <f>Electricity!O474</f>
        <v/>
      </c>
      <c r="G485" s="24" t="str">
        <f>Electricity!T474</f>
        <v/>
      </c>
      <c r="H485" s="70" t="str">
        <f>Loads!E474</f>
        <v/>
      </c>
      <c r="I485" s="70" t="str">
        <f>Loads!J474</f>
        <v/>
      </c>
      <c r="J485" s="71" t="str">
        <f>Loads!O474</f>
        <v/>
      </c>
      <c r="K485" s="71" t="str">
        <f>Loads!T474</f>
        <v/>
      </c>
      <c r="L485" s="71" t="str">
        <f>Loads!Y474</f>
        <v/>
      </c>
      <c r="M485" s="71" t="str">
        <f>Loads!AD474</f>
        <v/>
      </c>
      <c r="N485" s="71" t="str">
        <f>Loads!AI474</f>
        <v/>
      </c>
      <c r="O485" s="20" t="str">
        <f>Hydro!E474</f>
        <v/>
      </c>
    </row>
    <row r="486" spans="1:15" x14ac:dyDescent="0.25">
      <c r="A486" s="2">
        <v>40643</v>
      </c>
      <c r="B486" s="5" t="str">
        <f>Gas!E475</f>
        <v/>
      </c>
      <c r="C486" s="5" t="str">
        <f>Gas!J475</f>
        <v/>
      </c>
      <c r="D486" s="24" t="str">
        <f>Electricity!E475</f>
        <v/>
      </c>
      <c r="E486" s="24" t="str">
        <f>Electricity!J475</f>
        <v/>
      </c>
      <c r="F486" s="24" t="str">
        <f>Electricity!O475</f>
        <v/>
      </c>
      <c r="G486" s="24" t="str">
        <f>Electricity!T475</f>
        <v/>
      </c>
      <c r="H486" s="70" t="str">
        <f>Loads!E475</f>
        <v/>
      </c>
      <c r="I486" s="70" t="str">
        <f>Loads!J475</f>
        <v/>
      </c>
      <c r="J486" s="71" t="str">
        <f>Loads!O475</f>
        <v/>
      </c>
      <c r="K486" s="71" t="str">
        <f>Loads!T475</f>
        <v/>
      </c>
      <c r="L486" s="71" t="str">
        <f>Loads!Y475</f>
        <v/>
      </c>
      <c r="M486" s="71" t="str">
        <f>Loads!AD475</f>
        <v/>
      </c>
      <c r="N486" s="71" t="str">
        <f>Loads!AI475</f>
        <v/>
      </c>
      <c r="O486" s="20" t="str">
        <f>Hydro!E475</f>
        <v/>
      </c>
    </row>
    <row r="487" spans="1:15" x14ac:dyDescent="0.25">
      <c r="A487" s="2">
        <v>40644</v>
      </c>
      <c r="B487" s="5" t="str">
        <f>Gas!E476</f>
        <v/>
      </c>
      <c r="C487" s="5" t="str">
        <f>Gas!J476</f>
        <v/>
      </c>
      <c r="D487" s="24" t="str">
        <f>Electricity!E476</f>
        <v/>
      </c>
      <c r="E487" s="24" t="str">
        <f>Electricity!J476</f>
        <v/>
      </c>
      <c r="F487" s="24" t="str">
        <f>Electricity!O476</f>
        <v/>
      </c>
      <c r="G487" s="24" t="str">
        <f>Electricity!T476</f>
        <v/>
      </c>
      <c r="H487" s="70" t="str">
        <f>Loads!E476</f>
        <v/>
      </c>
      <c r="I487" s="70" t="str">
        <f>Loads!J476</f>
        <v/>
      </c>
      <c r="J487" s="71" t="str">
        <f>Loads!O476</f>
        <v/>
      </c>
      <c r="K487" s="71" t="str">
        <f>Loads!T476</f>
        <v/>
      </c>
      <c r="L487" s="71" t="str">
        <f>Loads!Y476</f>
        <v/>
      </c>
      <c r="M487" s="71" t="str">
        <f>Loads!AD476</f>
        <v/>
      </c>
      <c r="N487" s="71" t="str">
        <f>Loads!AI476</f>
        <v/>
      </c>
      <c r="O487" s="20" t="str">
        <f>Hydro!E476</f>
        <v/>
      </c>
    </row>
    <row r="488" spans="1:15" x14ac:dyDescent="0.25">
      <c r="A488" s="2">
        <v>40645</v>
      </c>
      <c r="B488" s="5" t="str">
        <f>Gas!E477</f>
        <v/>
      </c>
      <c r="C488" s="5" t="str">
        <f>Gas!J477</f>
        <v/>
      </c>
      <c r="D488" s="24" t="str">
        <f>Electricity!E477</f>
        <v/>
      </c>
      <c r="E488" s="24" t="str">
        <f>Electricity!J477</f>
        <v/>
      </c>
      <c r="F488" s="24" t="str">
        <f>Electricity!O477</f>
        <v/>
      </c>
      <c r="G488" s="24" t="str">
        <f>Electricity!T477</f>
        <v/>
      </c>
      <c r="H488" s="70" t="str">
        <f>Loads!E477</f>
        <v/>
      </c>
      <c r="I488" s="70" t="str">
        <f>Loads!J477</f>
        <v/>
      </c>
      <c r="J488" s="71" t="str">
        <f>Loads!O477</f>
        <v/>
      </c>
      <c r="K488" s="71" t="str">
        <f>Loads!T477</f>
        <v/>
      </c>
      <c r="L488" s="71" t="str">
        <f>Loads!Y477</f>
        <v/>
      </c>
      <c r="M488" s="71" t="str">
        <f>Loads!AD477</f>
        <v/>
      </c>
      <c r="N488" s="71" t="str">
        <f>Loads!AI477</f>
        <v/>
      </c>
      <c r="O488" s="20" t="str">
        <f>Hydro!E477</f>
        <v/>
      </c>
    </row>
    <row r="489" spans="1:15" x14ac:dyDescent="0.25">
      <c r="A489" s="2">
        <v>40646</v>
      </c>
      <c r="B489" s="5" t="str">
        <f>Gas!E478</f>
        <v/>
      </c>
      <c r="C489" s="5" t="str">
        <f>Gas!J478</f>
        <v/>
      </c>
      <c r="D489" s="24" t="str">
        <f>Electricity!E478</f>
        <v/>
      </c>
      <c r="E489" s="24" t="str">
        <f>Electricity!J478</f>
        <v/>
      </c>
      <c r="F489" s="24" t="str">
        <f>Electricity!O478</f>
        <v/>
      </c>
      <c r="G489" s="24" t="str">
        <f>Electricity!T478</f>
        <v/>
      </c>
      <c r="H489" s="70" t="str">
        <f>Loads!E478</f>
        <v/>
      </c>
      <c r="I489" s="70" t="str">
        <f>Loads!J478</f>
        <v/>
      </c>
      <c r="J489" s="71" t="str">
        <f>Loads!O478</f>
        <v/>
      </c>
      <c r="K489" s="71" t="str">
        <f>Loads!T478</f>
        <v/>
      </c>
      <c r="L489" s="71" t="str">
        <f>Loads!Y478</f>
        <v/>
      </c>
      <c r="M489" s="71" t="str">
        <f>Loads!AD478</f>
        <v/>
      </c>
      <c r="N489" s="71" t="str">
        <f>Loads!AI478</f>
        <v/>
      </c>
      <c r="O489" s="20" t="str">
        <f>Hydro!E478</f>
        <v/>
      </c>
    </row>
    <row r="490" spans="1:15" x14ac:dyDescent="0.25">
      <c r="A490" s="2">
        <v>40647</v>
      </c>
      <c r="B490" s="5" t="str">
        <f>Gas!E479</f>
        <v/>
      </c>
      <c r="C490" s="5" t="str">
        <f>Gas!J479</f>
        <v/>
      </c>
      <c r="D490" s="24" t="str">
        <f>Electricity!E479</f>
        <v/>
      </c>
      <c r="E490" s="24" t="str">
        <f>Electricity!J479</f>
        <v/>
      </c>
      <c r="F490" s="24" t="str">
        <f>Electricity!O479</f>
        <v/>
      </c>
      <c r="G490" s="24" t="str">
        <f>Electricity!T479</f>
        <v/>
      </c>
      <c r="H490" s="70" t="str">
        <f>Loads!E479</f>
        <v/>
      </c>
      <c r="I490" s="70" t="str">
        <f>Loads!J479</f>
        <v/>
      </c>
      <c r="J490" s="71" t="str">
        <f>Loads!O479</f>
        <v/>
      </c>
      <c r="K490" s="71" t="str">
        <f>Loads!T479</f>
        <v/>
      </c>
      <c r="L490" s="71" t="str">
        <f>Loads!Y479</f>
        <v/>
      </c>
      <c r="M490" s="71" t="str">
        <f>Loads!AD479</f>
        <v/>
      </c>
      <c r="N490" s="71" t="str">
        <f>Loads!AI479</f>
        <v/>
      </c>
      <c r="O490" s="20" t="str">
        <f>Hydro!E479</f>
        <v/>
      </c>
    </row>
    <row r="491" spans="1:15" x14ac:dyDescent="0.25">
      <c r="A491" s="2">
        <v>40648</v>
      </c>
      <c r="B491" s="5" t="str">
        <f>Gas!E480</f>
        <v/>
      </c>
      <c r="C491" s="5" t="str">
        <f>Gas!J480</f>
        <v/>
      </c>
      <c r="D491" s="24" t="str">
        <f>Electricity!E480</f>
        <v/>
      </c>
      <c r="E491" s="24" t="str">
        <f>Electricity!J480</f>
        <v/>
      </c>
      <c r="F491" s="24" t="str">
        <f>Electricity!O480</f>
        <v/>
      </c>
      <c r="G491" s="24" t="str">
        <f>Electricity!T480</f>
        <v/>
      </c>
      <c r="H491" s="70" t="str">
        <f>Loads!E480</f>
        <v/>
      </c>
      <c r="I491" s="70" t="str">
        <f>Loads!J480</f>
        <v/>
      </c>
      <c r="J491" s="71" t="str">
        <f>Loads!O480</f>
        <v/>
      </c>
      <c r="K491" s="71" t="str">
        <f>Loads!T480</f>
        <v/>
      </c>
      <c r="L491" s="71" t="str">
        <f>Loads!Y480</f>
        <v/>
      </c>
      <c r="M491" s="71" t="str">
        <f>Loads!AD480</f>
        <v/>
      </c>
      <c r="N491" s="71" t="str">
        <f>Loads!AI480</f>
        <v/>
      </c>
      <c r="O491" s="20" t="str">
        <f>Hydro!E480</f>
        <v/>
      </c>
    </row>
    <row r="492" spans="1:15" x14ac:dyDescent="0.25">
      <c r="A492" s="2">
        <v>40649</v>
      </c>
      <c r="B492" s="5" t="str">
        <f>Gas!E481</f>
        <v/>
      </c>
      <c r="C492" s="5" t="str">
        <f>Gas!J481</f>
        <v/>
      </c>
      <c r="D492" s="24" t="str">
        <f>Electricity!E481</f>
        <v/>
      </c>
      <c r="E492" s="24" t="str">
        <f>Electricity!J481</f>
        <v/>
      </c>
      <c r="F492" s="24" t="str">
        <f>Electricity!O481</f>
        <v/>
      </c>
      <c r="G492" s="24" t="str">
        <f>Electricity!T481</f>
        <v/>
      </c>
      <c r="H492" s="70" t="str">
        <f>Loads!E481</f>
        <v/>
      </c>
      <c r="I492" s="70" t="str">
        <f>Loads!J481</f>
        <v/>
      </c>
      <c r="J492" s="71" t="str">
        <f>Loads!O481</f>
        <v/>
      </c>
      <c r="K492" s="71" t="str">
        <f>Loads!T481</f>
        <v/>
      </c>
      <c r="L492" s="71" t="str">
        <f>Loads!Y481</f>
        <v/>
      </c>
      <c r="M492" s="71" t="str">
        <f>Loads!AD481</f>
        <v/>
      </c>
      <c r="N492" s="71" t="str">
        <f>Loads!AI481</f>
        <v/>
      </c>
      <c r="O492" s="20" t="str">
        <f>Hydro!E481</f>
        <v/>
      </c>
    </row>
    <row r="493" spans="1:15" x14ac:dyDescent="0.25">
      <c r="A493" s="2">
        <v>40650</v>
      </c>
      <c r="B493" s="5" t="str">
        <f>Gas!E482</f>
        <v/>
      </c>
      <c r="C493" s="5" t="str">
        <f>Gas!J482</f>
        <v/>
      </c>
      <c r="D493" s="24" t="str">
        <f>Electricity!E482</f>
        <v/>
      </c>
      <c r="E493" s="24" t="str">
        <f>Electricity!J482</f>
        <v/>
      </c>
      <c r="F493" s="24" t="str">
        <f>Electricity!O482</f>
        <v/>
      </c>
      <c r="G493" s="24" t="str">
        <f>Electricity!T482</f>
        <v/>
      </c>
      <c r="H493" s="70" t="str">
        <f>Loads!E482</f>
        <v/>
      </c>
      <c r="I493" s="70" t="str">
        <f>Loads!J482</f>
        <v/>
      </c>
      <c r="J493" s="71" t="str">
        <f>Loads!O482</f>
        <v/>
      </c>
      <c r="K493" s="71" t="str">
        <f>Loads!T482</f>
        <v/>
      </c>
      <c r="L493" s="71" t="str">
        <f>Loads!Y482</f>
        <v/>
      </c>
      <c r="M493" s="71" t="str">
        <f>Loads!AD482</f>
        <v/>
      </c>
      <c r="N493" s="71" t="str">
        <f>Loads!AI482</f>
        <v/>
      </c>
      <c r="O493" s="20" t="str">
        <f>Hydro!E482</f>
        <v/>
      </c>
    </row>
    <row r="494" spans="1:15" x14ac:dyDescent="0.25">
      <c r="A494" s="2">
        <v>40651</v>
      </c>
      <c r="B494" s="5" t="str">
        <f>Gas!E483</f>
        <v/>
      </c>
      <c r="C494" s="5" t="str">
        <f>Gas!J483</f>
        <v/>
      </c>
      <c r="D494" s="24" t="str">
        <f>Electricity!E483</f>
        <v/>
      </c>
      <c r="E494" s="24" t="str">
        <f>Electricity!J483</f>
        <v/>
      </c>
      <c r="F494" s="24" t="str">
        <f>Electricity!O483</f>
        <v/>
      </c>
      <c r="G494" s="24" t="str">
        <f>Electricity!T483</f>
        <v/>
      </c>
      <c r="H494" s="70" t="str">
        <f>Loads!E483</f>
        <v/>
      </c>
      <c r="I494" s="70" t="str">
        <f>Loads!J483</f>
        <v/>
      </c>
      <c r="J494" s="71" t="str">
        <f>Loads!O483</f>
        <v/>
      </c>
      <c r="K494" s="71" t="str">
        <f>Loads!T483</f>
        <v/>
      </c>
      <c r="L494" s="71" t="str">
        <f>Loads!Y483</f>
        <v/>
      </c>
      <c r="M494" s="71" t="str">
        <f>Loads!AD483</f>
        <v/>
      </c>
      <c r="N494" s="71" t="str">
        <f>Loads!AI483</f>
        <v/>
      </c>
      <c r="O494" s="20" t="str">
        <f>Hydro!E483</f>
        <v/>
      </c>
    </row>
    <row r="495" spans="1:15" x14ac:dyDescent="0.25">
      <c r="A495" s="2">
        <v>40652</v>
      </c>
      <c r="B495" s="5" t="str">
        <f>Gas!E484</f>
        <v/>
      </c>
      <c r="C495" s="5" t="str">
        <f>Gas!J484</f>
        <v/>
      </c>
      <c r="D495" s="24" t="str">
        <f>Electricity!E484</f>
        <v/>
      </c>
      <c r="E495" s="24" t="str">
        <f>Electricity!J484</f>
        <v/>
      </c>
      <c r="F495" s="24" t="str">
        <f>Electricity!O484</f>
        <v/>
      </c>
      <c r="G495" s="24" t="str">
        <f>Electricity!T484</f>
        <v/>
      </c>
      <c r="H495" s="70" t="str">
        <f>Loads!E484</f>
        <v/>
      </c>
      <c r="I495" s="70" t="str">
        <f>Loads!J484</f>
        <v/>
      </c>
      <c r="J495" s="71" t="str">
        <f>Loads!O484</f>
        <v/>
      </c>
      <c r="K495" s="71" t="str">
        <f>Loads!T484</f>
        <v/>
      </c>
      <c r="L495" s="71" t="str">
        <f>Loads!Y484</f>
        <v/>
      </c>
      <c r="M495" s="71" t="str">
        <f>Loads!AD484</f>
        <v/>
      </c>
      <c r="N495" s="71" t="str">
        <f>Loads!AI484</f>
        <v/>
      </c>
      <c r="O495" s="20" t="str">
        <f>Hydro!E484</f>
        <v/>
      </c>
    </row>
    <row r="496" spans="1:15" x14ac:dyDescent="0.25">
      <c r="A496" s="2">
        <v>40653</v>
      </c>
      <c r="B496" s="5" t="str">
        <f>Gas!E485</f>
        <v/>
      </c>
      <c r="C496" s="5" t="str">
        <f>Gas!J485</f>
        <v/>
      </c>
      <c r="D496" s="24" t="str">
        <f>Electricity!E485</f>
        <v/>
      </c>
      <c r="E496" s="24" t="str">
        <f>Electricity!J485</f>
        <v/>
      </c>
      <c r="F496" s="24" t="str">
        <f>Electricity!O485</f>
        <v/>
      </c>
      <c r="G496" s="24" t="str">
        <f>Electricity!T485</f>
        <v/>
      </c>
      <c r="H496" s="70" t="str">
        <f>Loads!E485</f>
        <v/>
      </c>
      <c r="I496" s="70" t="str">
        <f>Loads!J485</f>
        <v/>
      </c>
      <c r="J496" s="71" t="str">
        <f>Loads!O485</f>
        <v/>
      </c>
      <c r="K496" s="71" t="str">
        <f>Loads!T485</f>
        <v/>
      </c>
      <c r="L496" s="71" t="str">
        <f>Loads!Y485</f>
        <v/>
      </c>
      <c r="M496" s="71" t="str">
        <f>Loads!AD485</f>
        <v/>
      </c>
      <c r="N496" s="71" t="str">
        <f>Loads!AI485</f>
        <v/>
      </c>
      <c r="O496" s="20" t="str">
        <f>Hydro!E485</f>
        <v/>
      </c>
    </row>
    <row r="497" spans="1:15" x14ac:dyDescent="0.25">
      <c r="A497" s="2">
        <v>40654</v>
      </c>
      <c r="B497" s="5" t="str">
        <f>Gas!E486</f>
        <v/>
      </c>
      <c r="C497" s="5" t="str">
        <f>Gas!J486</f>
        <v/>
      </c>
      <c r="D497" s="24" t="str">
        <f>Electricity!E486</f>
        <v/>
      </c>
      <c r="E497" s="24" t="str">
        <f>Electricity!J486</f>
        <v/>
      </c>
      <c r="F497" s="24" t="str">
        <f>Electricity!O486</f>
        <v/>
      </c>
      <c r="G497" s="24" t="str">
        <f>Electricity!T486</f>
        <v/>
      </c>
      <c r="H497" s="70" t="str">
        <f>Loads!E486</f>
        <v/>
      </c>
      <c r="I497" s="70" t="str">
        <f>Loads!J486</f>
        <v/>
      </c>
      <c r="J497" s="71" t="str">
        <f>Loads!O486</f>
        <v/>
      </c>
      <c r="K497" s="71" t="str">
        <f>Loads!T486</f>
        <v/>
      </c>
      <c r="L497" s="71" t="str">
        <f>Loads!Y486</f>
        <v/>
      </c>
      <c r="M497" s="71" t="str">
        <f>Loads!AD486</f>
        <v/>
      </c>
      <c r="N497" s="71" t="str">
        <f>Loads!AI486</f>
        <v/>
      </c>
      <c r="O497" s="20" t="str">
        <f>Hydro!E486</f>
        <v/>
      </c>
    </row>
    <row r="498" spans="1:15" x14ac:dyDescent="0.25">
      <c r="A498" s="2">
        <v>40655</v>
      </c>
      <c r="B498" s="5" t="str">
        <f>Gas!E487</f>
        <v/>
      </c>
      <c r="C498" s="5" t="str">
        <f>Gas!J487</f>
        <v/>
      </c>
      <c r="D498" s="24" t="str">
        <f>Electricity!E487</f>
        <v/>
      </c>
      <c r="E498" s="24" t="str">
        <f>Electricity!J487</f>
        <v/>
      </c>
      <c r="F498" s="24" t="str">
        <f>Electricity!O487</f>
        <v/>
      </c>
      <c r="G498" s="24" t="str">
        <f>Electricity!T487</f>
        <v/>
      </c>
      <c r="H498" s="70" t="str">
        <f>Loads!E487</f>
        <v/>
      </c>
      <c r="I498" s="70" t="str">
        <f>Loads!J487</f>
        <v/>
      </c>
      <c r="J498" s="71" t="str">
        <f>Loads!O487</f>
        <v/>
      </c>
      <c r="K498" s="71" t="str">
        <f>Loads!T487</f>
        <v/>
      </c>
      <c r="L498" s="71" t="str">
        <f>Loads!Y487</f>
        <v/>
      </c>
      <c r="M498" s="71" t="str">
        <f>Loads!AD487</f>
        <v/>
      </c>
      <c r="N498" s="71" t="str">
        <f>Loads!AI487</f>
        <v/>
      </c>
      <c r="O498" s="20" t="str">
        <f>Hydro!E487</f>
        <v/>
      </c>
    </row>
    <row r="499" spans="1:15" x14ac:dyDescent="0.25">
      <c r="A499" s="2">
        <v>40656</v>
      </c>
      <c r="B499" s="5" t="str">
        <f>Gas!E488</f>
        <v/>
      </c>
      <c r="C499" s="5" t="str">
        <f>Gas!J488</f>
        <v/>
      </c>
      <c r="D499" s="24" t="str">
        <f>Electricity!E488</f>
        <v/>
      </c>
      <c r="E499" s="24" t="str">
        <f>Electricity!J488</f>
        <v/>
      </c>
      <c r="F499" s="24" t="str">
        <f>Electricity!O488</f>
        <v/>
      </c>
      <c r="G499" s="24" t="str">
        <f>Electricity!T488</f>
        <v/>
      </c>
      <c r="H499" s="70" t="str">
        <f>Loads!E488</f>
        <v/>
      </c>
      <c r="I499" s="70" t="str">
        <f>Loads!J488</f>
        <v/>
      </c>
      <c r="J499" s="71" t="str">
        <f>Loads!O488</f>
        <v/>
      </c>
      <c r="K499" s="71" t="str">
        <f>Loads!T488</f>
        <v/>
      </c>
      <c r="L499" s="71" t="str">
        <f>Loads!Y488</f>
        <v/>
      </c>
      <c r="M499" s="71" t="str">
        <f>Loads!AD488</f>
        <v/>
      </c>
      <c r="N499" s="71" t="str">
        <f>Loads!AI488</f>
        <v/>
      </c>
      <c r="O499" s="20" t="str">
        <f>Hydro!E488</f>
        <v/>
      </c>
    </row>
    <row r="500" spans="1:15" x14ac:dyDescent="0.25">
      <c r="A500" s="2">
        <v>40657</v>
      </c>
      <c r="B500" s="5" t="str">
        <f>Gas!E489</f>
        <v/>
      </c>
      <c r="C500" s="5" t="str">
        <f>Gas!J489</f>
        <v/>
      </c>
      <c r="D500" s="24" t="str">
        <f>Electricity!E489</f>
        <v/>
      </c>
      <c r="E500" s="24" t="str">
        <f>Electricity!J489</f>
        <v/>
      </c>
      <c r="F500" s="24" t="str">
        <f>Electricity!O489</f>
        <v/>
      </c>
      <c r="G500" s="24" t="str">
        <f>Electricity!T489</f>
        <v/>
      </c>
      <c r="H500" s="70" t="str">
        <f>Loads!E489</f>
        <v/>
      </c>
      <c r="I500" s="70" t="str">
        <f>Loads!J489</f>
        <v/>
      </c>
      <c r="J500" s="71" t="str">
        <f>Loads!O489</f>
        <v/>
      </c>
      <c r="K500" s="71" t="str">
        <f>Loads!T489</f>
        <v/>
      </c>
      <c r="L500" s="71" t="str">
        <f>Loads!Y489</f>
        <v/>
      </c>
      <c r="M500" s="71" t="str">
        <f>Loads!AD489</f>
        <v/>
      </c>
      <c r="N500" s="71" t="str">
        <f>Loads!AI489</f>
        <v/>
      </c>
      <c r="O500" s="20" t="str">
        <f>Hydro!E489</f>
        <v/>
      </c>
    </row>
    <row r="501" spans="1:15" x14ac:dyDescent="0.25">
      <c r="A501" s="2">
        <v>40658</v>
      </c>
      <c r="B501" s="5" t="str">
        <f>Gas!E490</f>
        <v/>
      </c>
      <c r="C501" s="5" t="str">
        <f>Gas!J490</f>
        <v/>
      </c>
      <c r="D501" s="24" t="str">
        <f>Electricity!E490</f>
        <v/>
      </c>
      <c r="E501" s="24" t="str">
        <f>Electricity!J490</f>
        <v/>
      </c>
      <c r="F501" s="24" t="str">
        <f>Electricity!O490</f>
        <v/>
      </c>
      <c r="G501" s="24" t="str">
        <f>Electricity!T490</f>
        <v/>
      </c>
      <c r="H501" s="70" t="str">
        <f>Loads!E490</f>
        <v/>
      </c>
      <c r="I501" s="70" t="str">
        <f>Loads!J490</f>
        <v/>
      </c>
      <c r="J501" s="71" t="str">
        <f>Loads!O490</f>
        <v/>
      </c>
      <c r="K501" s="71" t="str">
        <f>Loads!T490</f>
        <v/>
      </c>
      <c r="L501" s="71" t="str">
        <f>Loads!Y490</f>
        <v/>
      </c>
      <c r="M501" s="71" t="str">
        <f>Loads!AD490</f>
        <v/>
      </c>
      <c r="N501" s="71" t="str">
        <f>Loads!AI490</f>
        <v/>
      </c>
      <c r="O501" s="20" t="str">
        <f>Hydro!E490</f>
        <v/>
      </c>
    </row>
    <row r="502" spans="1:15" x14ac:dyDescent="0.25">
      <c r="A502" s="2">
        <v>40659</v>
      </c>
      <c r="B502" s="5" t="str">
        <f>Gas!E491</f>
        <v/>
      </c>
      <c r="C502" s="5" t="str">
        <f>Gas!J491</f>
        <v/>
      </c>
      <c r="D502" s="24" t="str">
        <f>Electricity!E491</f>
        <v/>
      </c>
      <c r="E502" s="24" t="str">
        <f>Electricity!J491</f>
        <v/>
      </c>
      <c r="F502" s="24" t="str">
        <f>Electricity!O491</f>
        <v/>
      </c>
      <c r="G502" s="24" t="str">
        <f>Electricity!T491</f>
        <v/>
      </c>
      <c r="H502" s="70" t="str">
        <f>Loads!E491</f>
        <v/>
      </c>
      <c r="I502" s="70" t="str">
        <f>Loads!J491</f>
        <v/>
      </c>
      <c r="J502" s="71" t="str">
        <f>Loads!O491</f>
        <v/>
      </c>
      <c r="K502" s="71" t="str">
        <f>Loads!T491</f>
        <v/>
      </c>
      <c r="L502" s="71" t="str">
        <f>Loads!Y491</f>
        <v/>
      </c>
      <c r="M502" s="71" t="str">
        <f>Loads!AD491</f>
        <v/>
      </c>
      <c r="N502" s="71" t="str">
        <f>Loads!AI491</f>
        <v/>
      </c>
      <c r="O502" s="20" t="str">
        <f>Hydro!E491</f>
        <v/>
      </c>
    </row>
    <row r="503" spans="1:15" x14ac:dyDescent="0.25">
      <c r="A503" s="2">
        <v>40660</v>
      </c>
      <c r="B503" s="5" t="str">
        <f>Gas!E492</f>
        <v/>
      </c>
      <c r="C503" s="5" t="str">
        <f>Gas!J492</f>
        <v/>
      </c>
      <c r="D503" s="24" t="str">
        <f>Electricity!E492</f>
        <v/>
      </c>
      <c r="E503" s="24" t="str">
        <f>Electricity!J492</f>
        <v/>
      </c>
      <c r="F503" s="24" t="str">
        <f>Electricity!O492</f>
        <v/>
      </c>
      <c r="G503" s="24" t="str">
        <f>Electricity!T492</f>
        <v/>
      </c>
      <c r="H503" s="70" t="str">
        <f>Loads!E492</f>
        <v/>
      </c>
      <c r="I503" s="70" t="str">
        <f>Loads!J492</f>
        <v/>
      </c>
      <c r="J503" s="71" t="str">
        <f>Loads!O492</f>
        <v/>
      </c>
      <c r="K503" s="71" t="str">
        <f>Loads!T492</f>
        <v/>
      </c>
      <c r="L503" s="71" t="str">
        <f>Loads!Y492</f>
        <v/>
      </c>
      <c r="M503" s="71" t="str">
        <f>Loads!AD492</f>
        <v/>
      </c>
      <c r="N503" s="71" t="str">
        <f>Loads!AI492</f>
        <v/>
      </c>
      <c r="O503" s="20" t="str">
        <f>Hydro!E492</f>
        <v/>
      </c>
    </row>
    <row r="504" spans="1:15" x14ac:dyDescent="0.25">
      <c r="A504" s="2">
        <v>40661</v>
      </c>
      <c r="B504" s="5" t="str">
        <f>Gas!E493</f>
        <v/>
      </c>
      <c r="C504" s="5" t="str">
        <f>Gas!J493</f>
        <v/>
      </c>
      <c r="D504" s="24" t="str">
        <f>Electricity!E493</f>
        <v/>
      </c>
      <c r="E504" s="24" t="str">
        <f>Electricity!J493</f>
        <v/>
      </c>
      <c r="F504" s="24" t="str">
        <f>Electricity!O493</f>
        <v/>
      </c>
      <c r="G504" s="24" t="str">
        <f>Electricity!T493</f>
        <v/>
      </c>
      <c r="H504" s="70" t="str">
        <f>Loads!E493</f>
        <v/>
      </c>
      <c r="I504" s="70" t="str">
        <f>Loads!J493</f>
        <v/>
      </c>
      <c r="J504" s="71" t="str">
        <f>Loads!O493</f>
        <v/>
      </c>
      <c r="K504" s="71" t="str">
        <f>Loads!T493</f>
        <v/>
      </c>
      <c r="L504" s="71" t="str">
        <f>Loads!Y493</f>
        <v/>
      </c>
      <c r="M504" s="71" t="str">
        <f>Loads!AD493</f>
        <v/>
      </c>
      <c r="N504" s="71" t="str">
        <f>Loads!AI493</f>
        <v/>
      </c>
      <c r="O504" s="20" t="str">
        <f>Hydro!E493</f>
        <v/>
      </c>
    </row>
    <row r="505" spans="1:15" x14ac:dyDescent="0.25">
      <c r="A505" s="2">
        <v>40662</v>
      </c>
      <c r="B505" s="5" t="str">
        <f>Gas!E494</f>
        <v/>
      </c>
      <c r="C505" s="5" t="str">
        <f>Gas!J494</f>
        <v/>
      </c>
      <c r="D505" s="24" t="str">
        <f>Electricity!E494</f>
        <v/>
      </c>
      <c r="E505" s="24" t="str">
        <f>Electricity!J494</f>
        <v/>
      </c>
      <c r="F505" s="24" t="str">
        <f>Electricity!O494</f>
        <v/>
      </c>
      <c r="G505" s="24" t="str">
        <f>Electricity!T494</f>
        <v/>
      </c>
      <c r="H505" s="70" t="str">
        <f>Loads!E494</f>
        <v/>
      </c>
      <c r="I505" s="70" t="str">
        <f>Loads!J494</f>
        <v/>
      </c>
      <c r="J505" s="71" t="str">
        <f>Loads!O494</f>
        <v/>
      </c>
      <c r="K505" s="71" t="str">
        <f>Loads!T494</f>
        <v/>
      </c>
      <c r="L505" s="71" t="str">
        <f>Loads!Y494</f>
        <v/>
      </c>
      <c r="M505" s="71" t="str">
        <f>Loads!AD494</f>
        <v/>
      </c>
      <c r="N505" s="71" t="str">
        <f>Loads!AI494</f>
        <v/>
      </c>
      <c r="O505" s="20" t="str">
        <f>Hydro!E494</f>
        <v/>
      </c>
    </row>
    <row r="506" spans="1:15" x14ac:dyDescent="0.25">
      <c r="A506" s="2">
        <v>40663</v>
      </c>
      <c r="B506" s="5" t="str">
        <f>Gas!E495</f>
        <v/>
      </c>
      <c r="C506" s="5" t="str">
        <f>Gas!J495</f>
        <v/>
      </c>
      <c r="D506" s="24" t="str">
        <f>Electricity!E495</f>
        <v/>
      </c>
      <c r="E506" s="24" t="str">
        <f>Electricity!J495</f>
        <v/>
      </c>
      <c r="F506" s="24" t="str">
        <f>Electricity!O495</f>
        <v/>
      </c>
      <c r="G506" s="24" t="str">
        <f>Electricity!T495</f>
        <v/>
      </c>
      <c r="H506" s="70" t="str">
        <f>Loads!E495</f>
        <v/>
      </c>
      <c r="I506" s="70" t="str">
        <f>Loads!J495</f>
        <v/>
      </c>
      <c r="J506" s="71" t="str">
        <f>Loads!O495</f>
        <v/>
      </c>
      <c r="K506" s="71" t="str">
        <f>Loads!T495</f>
        <v/>
      </c>
      <c r="L506" s="71" t="str">
        <f>Loads!Y495</f>
        <v/>
      </c>
      <c r="M506" s="71" t="str">
        <f>Loads!AD495</f>
        <v/>
      </c>
      <c r="N506" s="71" t="str">
        <f>Loads!AI495</f>
        <v/>
      </c>
      <c r="O506" s="20" t="str">
        <f>Hydro!E495</f>
        <v/>
      </c>
    </row>
    <row r="507" spans="1:15" x14ac:dyDescent="0.25">
      <c r="A507" s="2">
        <v>40664</v>
      </c>
      <c r="B507" s="5" t="str">
        <f>Gas!E496</f>
        <v/>
      </c>
      <c r="C507" s="5" t="str">
        <f>Gas!J496</f>
        <v/>
      </c>
      <c r="D507" s="24" t="str">
        <f>Electricity!E496</f>
        <v/>
      </c>
      <c r="E507" s="24" t="str">
        <f>Electricity!J496</f>
        <v/>
      </c>
      <c r="F507" s="24" t="str">
        <f>Electricity!O496</f>
        <v/>
      </c>
      <c r="G507" s="24" t="str">
        <f>Electricity!T496</f>
        <v/>
      </c>
      <c r="H507" s="70" t="str">
        <f>Loads!E496</f>
        <v/>
      </c>
      <c r="I507" s="70" t="str">
        <f>Loads!J496</f>
        <v/>
      </c>
      <c r="J507" s="71" t="str">
        <f>Loads!O496</f>
        <v/>
      </c>
      <c r="K507" s="71" t="str">
        <f>Loads!T496</f>
        <v/>
      </c>
      <c r="L507" s="71" t="str">
        <f>Loads!Y496</f>
        <v/>
      </c>
      <c r="M507" s="71" t="str">
        <f>Loads!AD496</f>
        <v/>
      </c>
      <c r="N507" s="71" t="str">
        <f>Loads!AI496</f>
        <v/>
      </c>
      <c r="O507" s="20" t="str">
        <f>Hydro!E496</f>
        <v/>
      </c>
    </row>
    <row r="508" spans="1:15" x14ac:dyDescent="0.25">
      <c r="A508" s="2">
        <v>40665</v>
      </c>
      <c r="B508" s="5" t="str">
        <f>Gas!E497</f>
        <v/>
      </c>
      <c r="C508" s="5" t="str">
        <f>Gas!J497</f>
        <v/>
      </c>
      <c r="D508" s="24" t="str">
        <f>Electricity!E497</f>
        <v/>
      </c>
      <c r="E508" s="24" t="str">
        <f>Electricity!J497</f>
        <v/>
      </c>
      <c r="F508" s="24" t="str">
        <f>Electricity!O497</f>
        <v/>
      </c>
      <c r="G508" s="24" t="str">
        <f>Electricity!T497</f>
        <v/>
      </c>
      <c r="H508" s="70" t="str">
        <f>Loads!E497</f>
        <v/>
      </c>
      <c r="I508" s="70" t="str">
        <f>Loads!J497</f>
        <v/>
      </c>
      <c r="J508" s="71" t="str">
        <f>Loads!O497</f>
        <v/>
      </c>
      <c r="K508" s="71" t="str">
        <f>Loads!T497</f>
        <v/>
      </c>
      <c r="L508" s="71" t="str">
        <f>Loads!Y497</f>
        <v/>
      </c>
      <c r="M508" s="71" t="str">
        <f>Loads!AD497</f>
        <v/>
      </c>
      <c r="N508" s="71" t="str">
        <f>Loads!AI497</f>
        <v/>
      </c>
      <c r="O508" s="20" t="str">
        <f>Hydro!E497</f>
        <v/>
      </c>
    </row>
    <row r="509" spans="1:15" x14ac:dyDescent="0.25">
      <c r="A509" s="2">
        <v>40666</v>
      </c>
      <c r="B509" s="5" t="str">
        <f>Gas!E498</f>
        <v/>
      </c>
      <c r="C509" s="5" t="str">
        <f>Gas!J498</f>
        <v/>
      </c>
      <c r="D509" s="24" t="str">
        <f>Electricity!E498</f>
        <v/>
      </c>
      <c r="E509" s="24" t="str">
        <f>Electricity!J498</f>
        <v/>
      </c>
      <c r="F509" s="24" t="str">
        <f>Electricity!O498</f>
        <v/>
      </c>
      <c r="G509" s="24" t="str">
        <f>Electricity!T498</f>
        <v/>
      </c>
      <c r="H509" s="70" t="str">
        <f>Loads!E498</f>
        <v/>
      </c>
      <c r="I509" s="70" t="str">
        <f>Loads!J498</f>
        <v/>
      </c>
      <c r="J509" s="71" t="str">
        <f>Loads!O498</f>
        <v/>
      </c>
      <c r="K509" s="71" t="str">
        <f>Loads!T498</f>
        <v/>
      </c>
      <c r="L509" s="71" t="str">
        <f>Loads!Y498</f>
        <v/>
      </c>
      <c r="M509" s="71" t="str">
        <f>Loads!AD498</f>
        <v/>
      </c>
      <c r="N509" s="71" t="str">
        <f>Loads!AI498</f>
        <v/>
      </c>
      <c r="O509" s="20" t="str">
        <f>Hydro!E498</f>
        <v/>
      </c>
    </row>
    <row r="510" spans="1:15" x14ac:dyDescent="0.25">
      <c r="A510" s="2">
        <v>40667</v>
      </c>
      <c r="B510" s="5" t="str">
        <f>Gas!E499</f>
        <v/>
      </c>
      <c r="C510" s="5" t="str">
        <f>Gas!J499</f>
        <v/>
      </c>
      <c r="D510" s="24" t="str">
        <f>Electricity!E499</f>
        <v/>
      </c>
      <c r="E510" s="24" t="str">
        <f>Electricity!J499</f>
        <v/>
      </c>
      <c r="F510" s="24" t="str">
        <f>Electricity!O499</f>
        <v/>
      </c>
      <c r="G510" s="24" t="str">
        <f>Electricity!T499</f>
        <v/>
      </c>
      <c r="H510" s="70" t="str">
        <f>Loads!E499</f>
        <v/>
      </c>
      <c r="I510" s="70" t="str">
        <f>Loads!J499</f>
        <v/>
      </c>
      <c r="J510" s="71" t="str">
        <f>Loads!O499</f>
        <v/>
      </c>
      <c r="K510" s="71" t="str">
        <f>Loads!T499</f>
        <v/>
      </c>
      <c r="L510" s="71" t="str">
        <f>Loads!Y499</f>
        <v/>
      </c>
      <c r="M510" s="71" t="str">
        <f>Loads!AD499</f>
        <v/>
      </c>
      <c r="N510" s="71" t="str">
        <f>Loads!AI499</f>
        <v/>
      </c>
      <c r="O510" s="20" t="str">
        <f>Hydro!E499</f>
        <v/>
      </c>
    </row>
    <row r="511" spans="1:15" x14ac:dyDescent="0.25">
      <c r="A511" s="2">
        <v>40668</v>
      </c>
      <c r="B511" s="5" t="str">
        <f>Gas!E500</f>
        <v/>
      </c>
      <c r="C511" s="5" t="str">
        <f>Gas!J500</f>
        <v/>
      </c>
      <c r="D511" s="24" t="str">
        <f>Electricity!E500</f>
        <v/>
      </c>
      <c r="E511" s="24" t="str">
        <f>Electricity!J500</f>
        <v/>
      </c>
      <c r="F511" s="24" t="str">
        <f>Electricity!O500</f>
        <v/>
      </c>
      <c r="G511" s="24" t="str">
        <f>Electricity!T500</f>
        <v/>
      </c>
      <c r="H511" s="70" t="str">
        <f>Loads!E500</f>
        <v/>
      </c>
      <c r="I511" s="70" t="str">
        <f>Loads!J500</f>
        <v/>
      </c>
      <c r="J511" s="71" t="str">
        <f>Loads!O500</f>
        <v/>
      </c>
      <c r="K511" s="71" t="str">
        <f>Loads!T500</f>
        <v/>
      </c>
      <c r="L511" s="71" t="str">
        <f>Loads!Y500</f>
        <v/>
      </c>
      <c r="M511" s="71" t="str">
        <f>Loads!AD500</f>
        <v/>
      </c>
      <c r="N511" s="71" t="str">
        <f>Loads!AI500</f>
        <v/>
      </c>
      <c r="O511" s="20" t="str">
        <f>Hydro!E500</f>
        <v/>
      </c>
    </row>
    <row r="512" spans="1:15" x14ac:dyDescent="0.25">
      <c r="A512" s="2">
        <v>40669</v>
      </c>
      <c r="B512" s="5" t="str">
        <f>Gas!E501</f>
        <v/>
      </c>
      <c r="C512" s="5" t="str">
        <f>Gas!J501</f>
        <v/>
      </c>
      <c r="D512" s="24" t="str">
        <f>Electricity!E501</f>
        <v/>
      </c>
      <c r="E512" s="24" t="str">
        <f>Electricity!J501</f>
        <v/>
      </c>
      <c r="F512" s="24" t="str">
        <f>Electricity!O501</f>
        <v/>
      </c>
      <c r="G512" s="24" t="str">
        <f>Electricity!T501</f>
        <v/>
      </c>
      <c r="H512" s="70" t="str">
        <f>Loads!E501</f>
        <v/>
      </c>
      <c r="I512" s="70" t="str">
        <f>Loads!J501</f>
        <v/>
      </c>
      <c r="J512" s="71" t="str">
        <f>Loads!O501</f>
        <v/>
      </c>
      <c r="K512" s="71" t="str">
        <f>Loads!T501</f>
        <v/>
      </c>
      <c r="L512" s="71" t="str">
        <f>Loads!Y501</f>
        <v/>
      </c>
      <c r="M512" s="71" t="str">
        <f>Loads!AD501</f>
        <v/>
      </c>
      <c r="N512" s="71" t="str">
        <f>Loads!AI501</f>
        <v/>
      </c>
      <c r="O512" s="20" t="str">
        <f>Hydro!E501</f>
        <v/>
      </c>
    </row>
    <row r="513" spans="1:15" x14ac:dyDescent="0.25">
      <c r="A513" s="2">
        <v>40670</v>
      </c>
      <c r="B513" s="5" t="str">
        <f>Gas!E502</f>
        <v/>
      </c>
      <c r="C513" s="5" t="str">
        <f>Gas!J502</f>
        <v/>
      </c>
      <c r="D513" s="24" t="str">
        <f>Electricity!E502</f>
        <v/>
      </c>
      <c r="E513" s="24" t="str">
        <f>Electricity!J502</f>
        <v/>
      </c>
      <c r="F513" s="24" t="str">
        <f>Electricity!O502</f>
        <v/>
      </c>
      <c r="G513" s="24" t="str">
        <f>Electricity!T502</f>
        <v/>
      </c>
      <c r="H513" s="70" t="str">
        <f>Loads!E502</f>
        <v/>
      </c>
      <c r="I513" s="70" t="str">
        <f>Loads!J502</f>
        <v/>
      </c>
      <c r="J513" s="71" t="str">
        <f>Loads!O502</f>
        <v/>
      </c>
      <c r="K513" s="71" t="str">
        <f>Loads!T502</f>
        <v/>
      </c>
      <c r="L513" s="71" t="str">
        <f>Loads!Y502</f>
        <v/>
      </c>
      <c r="M513" s="71" t="str">
        <f>Loads!AD502</f>
        <v/>
      </c>
      <c r="N513" s="71" t="str">
        <f>Loads!AI502</f>
        <v/>
      </c>
      <c r="O513" s="20" t="str">
        <f>Hydro!E502</f>
        <v/>
      </c>
    </row>
    <row r="514" spans="1:15" x14ac:dyDescent="0.25">
      <c r="A514" s="2">
        <v>40671</v>
      </c>
      <c r="B514" s="5" t="str">
        <f>Gas!E503</f>
        <v/>
      </c>
      <c r="C514" s="5" t="str">
        <f>Gas!J503</f>
        <v/>
      </c>
      <c r="D514" s="24" t="str">
        <f>Electricity!E503</f>
        <v/>
      </c>
      <c r="E514" s="24" t="str">
        <f>Electricity!J503</f>
        <v/>
      </c>
      <c r="F514" s="24" t="str">
        <f>Electricity!O503</f>
        <v/>
      </c>
      <c r="G514" s="24" t="str">
        <f>Electricity!T503</f>
        <v/>
      </c>
      <c r="H514" s="70" t="str">
        <f>Loads!E503</f>
        <v/>
      </c>
      <c r="I514" s="70" t="str">
        <f>Loads!J503</f>
        <v/>
      </c>
      <c r="J514" s="71" t="str">
        <f>Loads!O503</f>
        <v/>
      </c>
      <c r="K514" s="71" t="str">
        <f>Loads!T503</f>
        <v/>
      </c>
      <c r="L514" s="71" t="str">
        <f>Loads!Y503</f>
        <v/>
      </c>
      <c r="M514" s="71" t="str">
        <f>Loads!AD503</f>
        <v/>
      </c>
      <c r="N514" s="71" t="str">
        <f>Loads!AI503</f>
        <v/>
      </c>
      <c r="O514" s="20" t="str">
        <f>Hydro!E503</f>
        <v/>
      </c>
    </row>
    <row r="515" spans="1:15" x14ac:dyDescent="0.25">
      <c r="A515" s="2">
        <v>40672</v>
      </c>
      <c r="B515" s="5" t="str">
        <f>Gas!E504</f>
        <v/>
      </c>
      <c r="C515" s="5" t="str">
        <f>Gas!J504</f>
        <v/>
      </c>
      <c r="D515" s="24" t="str">
        <f>Electricity!E504</f>
        <v/>
      </c>
      <c r="E515" s="24" t="str">
        <f>Electricity!J504</f>
        <v/>
      </c>
      <c r="F515" s="24" t="str">
        <f>Electricity!O504</f>
        <v/>
      </c>
      <c r="G515" s="24" t="str">
        <f>Electricity!T504</f>
        <v/>
      </c>
      <c r="H515" s="70" t="str">
        <f>Loads!E504</f>
        <v/>
      </c>
      <c r="I515" s="70" t="str">
        <f>Loads!J504</f>
        <v/>
      </c>
      <c r="J515" s="71" t="str">
        <f>Loads!O504</f>
        <v/>
      </c>
      <c r="K515" s="71" t="str">
        <f>Loads!T504</f>
        <v/>
      </c>
      <c r="L515" s="71" t="str">
        <f>Loads!Y504</f>
        <v/>
      </c>
      <c r="M515" s="71" t="str">
        <f>Loads!AD504</f>
        <v/>
      </c>
      <c r="N515" s="71" t="str">
        <f>Loads!AI504</f>
        <v/>
      </c>
      <c r="O515" s="20" t="str">
        <f>Hydro!E504</f>
        <v/>
      </c>
    </row>
    <row r="516" spans="1:15" x14ac:dyDescent="0.25">
      <c r="A516" s="2">
        <v>40673</v>
      </c>
      <c r="B516" s="5" t="str">
        <f>Gas!E505</f>
        <v/>
      </c>
      <c r="C516" s="5" t="str">
        <f>Gas!J505</f>
        <v/>
      </c>
      <c r="D516" s="24" t="str">
        <f>Electricity!E505</f>
        <v/>
      </c>
      <c r="E516" s="24" t="str">
        <f>Electricity!J505</f>
        <v/>
      </c>
      <c r="F516" s="24" t="str">
        <f>Electricity!O505</f>
        <v/>
      </c>
      <c r="G516" s="24" t="str">
        <f>Electricity!T505</f>
        <v/>
      </c>
      <c r="H516" s="70" t="str">
        <f>Loads!E505</f>
        <v/>
      </c>
      <c r="I516" s="70" t="str">
        <f>Loads!J505</f>
        <v/>
      </c>
      <c r="J516" s="71" t="str">
        <f>Loads!O505</f>
        <v/>
      </c>
      <c r="K516" s="71" t="str">
        <f>Loads!T505</f>
        <v/>
      </c>
      <c r="L516" s="71" t="str">
        <f>Loads!Y505</f>
        <v/>
      </c>
      <c r="M516" s="71" t="str">
        <f>Loads!AD505</f>
        <v/>
      </c>
      <c r="N516" s="71" t="str">
        <f>Loads!AI505</f>
        <v/>
      </c>
      <c r="O516" s="20" t="str">
        <f>Hydro!E505</f>
        <v/>
      </c>
    </row>
    <row r="517" spans="1:15" x14ac:dyDescent="0.25">
      <c r="A517" s="2">
        <v>40674</v>
      </c>
      <c r="B517" s="5" t="str">
        <f>Gas!E506</f>
        <v/>
      </c>
      <c r="C517" s="5" t="str">
        <f>Gas!J506</f>
        <v/>
      </c>
      <c r="D517" s="24" t="str">
        <f>Electricity!E506</f>
        <v/>
      </c>
      <c r="E517" s="24" t="str">
        <f>Electricity!J506</f>
        <v/>
      </c>
      <c r="F517" s="24" t="str">
        <f>Electricity!O506</f>
        <v/>
      </c>
      <c r="G517" s="24" t="str">
        <f>Electricity!T506</f>
        <v/>
      </c>
      <c r="H517" s="70" t="str">
        <f>Loads!E506</f>
        <v/>
      </c>
      <c r="I517" s="70" t="str">
        <f>Loads!J506</f>
        <v/>
      </c>
      <c r="J517" s="71" t="str">
        <f>Loads!O506</f>
        <v/>
      </c>
      <c r="K517" s="71" t="str">
        <f>Loads!T506</f>
        <v/>
      </c>
      <c r="L517" s="71" t="str">
        <f>Loads!Y506</f>
        <v/>
      </c>
      <c r="M517" s="71" t="str">
        <f>Loads!AD506</f>
        <v/>
      </c>
      <c r="N517" s="71" t="str">
        <f>Loads!AI506</f>
        <v/>
      </c>
      <c r="O517" s="20" t="str">
        <f>Hydro!E506</f>
        <v/>
      </c>
    </row>
    <row r="518" spans="1:15" x14ac:dyDescent="0.25">
      <c r="A518" s="2">
        <v>40675</v>
      </c>
      <c r="B518" s="5" t="str">
        <f>Gas!E507</f>
        <v/>
      </c>
      <c r="C518" s="5" t="str">
        <f>Gas!J507</f>
        <v/>
      </c>
      <c r="D518" s="24" t="str">
        <f>Electricity!E507</f>
        <v/>
      </c>
      <c r="E518" s="24" t="str">
        <f>Electricity!J507</f>
        <v/>
      </c>
      <c r="F518" s="24" t="str">
        <f>Electricity!O507</f>
        <v/>
      </c>
      <c r="G518" s="24" t="str">
        <f>Electricity!T507</f>
        <v/>
      </c>
      <c r="H518" s="70" t="str">
        <f>Loads!E507</f>
        <v/>
      </c>
      <c r="I518" s="70" t="str">
        <f>Loads!J507</f>
        <v/>
      </c>
      <c r="J518" s="71" t="str">
        <f>Loads!O507</f>
        <v/>
      </c>
      <c r="K518" s="71" t="str">
        <f>Loads!T507</f>
        <v/>
      </c>
      <c r="L518" s="71" t="str">
        <f>Loads!Y507</f>
        <v/>
      </c>
      <c r="M518" s="71" t="str">
        <f>Loads!AD507</f>
        <v/>
      </c>
      <c r="N518" s="71" t="str">
        <f>Loads!AI507</f>
        <v/>
      </c>
      <c r="O518" s="20" t="str">
        <f>Hydro!E507</f>
        <v/>
      </c>
    </row>
    <row r="519" spans="1:15" x14ac:dyDescent="0.25">
      <c r="A519" s="2">
        <v>40676</v>
      </c>
      <c r="B519" s="5" t="str">
        <f>Gas!E508</f>
        <v/>
      </c>
      <c r="C519" s="5" t="str">
        <f>Gas!J508</f>
        <v/>
      </c>
      <c r="D519" s="24" t="str">
        <f>Electricity!E508</f>
        <v/>
      </c>
      <c r="E519" s="24" t="str">
        <f>Electricity!J508</f>
        <v/>
      </c>
      <c r="F519" s="24" t="str">
        <f>Electricity!O508</f>
        <v/>
      </c>
      <c r="G519" s="24" t="str">
        <f>Electricity!T508</f>
        <v/>
      </c>
      <c r="H519" s="70" t="str">
        <f>Loads!E508</f>
        <v/>
      </c>
      <c r="I519" s="70" t="str">
        <f>Loads!J508</f>
        <v/>
      </c>
      <c r="J519" s="71" t="str">
        <f>Loads!O508</f>
        <v/>
      </c>
      <c r="K519" s="71" t="str">
        <f>Loads!T508</f>
        <v/>
      </c>
      <c r="L519" s="71" t="str">
        <f>Loads!Y508</f>
        <v/>
      </c>
      <c r="M519" s="71" t="str">
        <f>Loads!AD508</f>
        <v/>
      </c>
      <c r="N519" s="71" t="str">
        <f>Loads!AI508</f>
        <v/>
      </c>
      <c r="O519" s="20" t="str">
        <f>Hydro!E508</f>
        <v/>
      </c>
    </row>
    <row r="520" spans="1:15" x14ac:dyDescent="0.25">
      <c r="A520" s="2">
        <v>40677</v>
      </c>
      <c r="B520" s="5" t="str">
        <f>Gas!E509</f>
        <v/>
      </c>
      <c r="C520" s="5" t="str">
        <f>Gas!J509</f>
        <v/>
      </c>
      <c r="D520" s="24" t="str">
        <f>Electricity!E509</f>
        <v/>
      </c>
      <c r="E520" s="24" t="str">
        <f>Electricity!J509</f>
        <v/>
      </c>
      <c r="F520" s="24" t="str">
        <f>Electricity!O509</f>
        <v/>
      </c>
      <c r="G520" s="24" t="str">
        <f>Electricity!T509</f>
        <v/>
      </c>
      <c r="H520" s="70" t="str">
        <f>Loads!E509</f>
        <v/>
      </c>
      <c r="I520" s="70" t="str">
        <f>Loads!J509</f>
        <v/>
      </c>
      <c r="J520" s="71" t="str">
        <f>Loads!O509</f>
        <v/>
      </c>
      <c r="K520" s="71" t="str">
        <f>Loads!T509</f>
        <v/>
      </c>
      <c r="L520" s="71" t="str">
        <f>Loads!Y509</f>
        <v/>
      </c>
      <c r="M520" s="71" t="str">
        <f>Loads!AD509</f>
        <v/>
      </c>
      <c r="N520" s="71" t="str">
        <f>Loads!AI509</f>
        <v/>
      </c>
      <c r="O520" s="20" t="str">
        <f>Hydro!E509</f>
        <v/>
      </c>
    </row>
    <row r="521" spans="1:15" x14ac:dyDescent="0.25">
      <c r="A521" s="2">
        <v>40678</v>
      </c>
      <c r="B521" s="5" t="str">
        <f>Gas!E510</f>
        <v/>
      </c>
      <c r="C521" s="5" t="str">
        <f>Gas!J510</f>
        <v/>
      </c>
      <c r="D521" s="24" t="str">
        <f>Electricity!E510</f>
        <v/>
      </c>
      <c r="E521" s="24" t="str">
        <f>Electricity!J510</f>
        <v/>
      </c>
      <c r="F521" s="24" t="str">
        <f>Electricity!O510</f>
        <v/>
      </c>
      <c r="G521" s="24" t="str">
        <f>Electricity!T510</f>
        <v/>
      </c>
      <c r="H521" s="70" t="str">
        <f>Loads!E510</f>
        <v/>
      </c>
      <c r="I521" s="70" t="str">
        <f>Loads!J510</f>
        <v/>
      </c>
      <c r="J521" s="71" t="str">
        <f>Loads!O510</f>
        <v/>
      </c>
      <c r="K521" s="71" t="str">
        <f>Loads!T510</f>
        <v/>
      </c>
      <c r="L521" s="71" t="str">
        <f>Loads!Y510</f>
        <v/>
      </c>
      <c r="M521" s="71" t="str">
        <f>Loads!AD510</f>
        <v/>
      </c>
      <c r="N521" s="71" t="str">
        <f>Loads!AI510</f>
        <v/>
      </c>
      <c r="O521" s="20" t="str">
        <f>Hydro!E510</f>
        <v/>
      </c>
    </row>
    <row r="522" spans="1:15" x14ac:dyDescent="0.25">
      <c r="A522" s="2">
        <v>40679</v>
      </c>
      <c r="B522" s="5" t="str">
        <f>Gas!E511</f>
        <v/>
      </c>
      <c r="C522" s="5" t="str">
        <f>Gas!J511</f>
        <v/>
      </c>
      <c r="D522" s="24" t="str">
        <f>Electricity!E511</f>
        <v/>
      </c>
      <c r="E522" s="24" t="str">
        <f>Electricity!J511</f>
        <v/>
      </c>
      <c r="F522" s="24" t="str">
        <f>Electricity!O511</f>
        <v/>
      </c>
      <c r="G522" s="24" t="str">
        <f>Electricity!T511</f>
        <v/>
      </c>
      <c r="H522" s="70" t="str">
        <f>Loads!E511</f>
        <v/>
      </c>
      <c r="I522" s="70" t="str">
        <f>Loads!J511</f>
        <v/>
      </c>
      <c r="J522" s="71" t="str">
        <f>Loads!O511</f>
        <v/>
      </c>
      <c r="K522" s="71" t="str">
        <f>Loads!T511</f>
        <v/>
      </c>
      <c r="L522" s="71" t="str">
        <f>Loads!Y511</f>
        <v/>
      </c>
      <c r="M522" s="71" t="str">
        <f>Loads!AD511</f>
        <v/>
      </c>
      <c r="N522" s="71" t="str">
        <f>Loads!AI511</f>
        <v/>
      </c>
      <c r="O522" s="20" t="str">
        <f>Hydro!E511</f>
        <v/>
      </c>
    </row>
    <row r="523" spans="1:15" x14ac:dyDescent="0.25">
      <c r="A523" s="2">
        <v>40680</v>
      </c>
      <c r="B523" s="5" t="str">
        <f>Gas!E512</f>
        <v/>
      </c>
      <c r="C523" s="5" t="str">
        <f>Gas!J512</f>
        <v/>
      </c>
      <c r="D523" s="24" t="str">
        <f>Electricity!E512</f>
        <v/>
      </c>
      <c r="E523" s="24" t="str">
        <f>Electricity!J512</f>
        <v/>
      </c>
      <c r="F523" s="24" t="str">
        <f>Electricity!O512</f>
        <v/>
      </c>
      <c r="G523" s="24" t="str">
        <f>Electricity!T512</f>
        <v/>
      </c>
      <c r="H523" s="70" t="str">
        <f>Loads!E512</f>
        <v/>
      </c>
      <c r="I523" s="70" t="str">
        <f>Loads!J512</f>
        <v/>
      </c>
      <c r="J523" s="71" t="str">
        <f>Loads!O512</f>
        <v/>
      </c>
      <c r="K523" s="71" t="str">
        <f>Loads!T512</f>
        <v/>
      </c>
      <c r="L523" s="71" t="str">
        <f>Loads!Y512</f>
        <v/>
      </c>
      <c r="M523" s="71" t="str">
        <f>Loads!AD512</f>
        <v/>
      </c>
      <c r="N523" s="71" t="str">
        <f>Loads!AI512</f>
        <v/>
      </c>
      <c r="O523" s="20" t="str">
        <f>Hydro!E512</f>
        <v/>
      </c>
    </row>
    <row r="524" spans="1:15" x14ac:dyDescent="0.25">
      <c r="A524" s="2">
        <v>40681</v>
      </c>
      <c r="B524" s="5" t="str">
        <f>Gas!E513</f>
        <v/>
      </c>
      <c r="C524" s="5" t="str">
        <f>Gas!J513</f>
        <v/>
      </c>
      <c r="D524" s="24" t="str">
        <f>Electricity!E513</f>
        <v/>
      </c>
      <c r="E524" s="24" t="str">
        <f>Electricity!J513</f>
        <v/>
      </c>
      <c r="F524" s="24" t="str">
        <f>Electricity!O513</f>
        <v/>
      </c>
      <c r="G524" s="24" t="str">
        <f>Electricity!T513</f>
        <v/>
      </c>
      <c r="H524" s="70" t="str">
        <f>Loads!E513</f>
        <v/>
      </c>
      <c r="I524" s="70" t="str">
        <f>Loads!J513</f>
        <v/>
      </c>
      <c r="J524" s="71" t="str">
        <f>Loads!O513</f>
        <v/>
      </c>
      <c r="K524" s="71" t="str">
        <f>Loads!T513</f>
        <v/>
      </c>
      <c r="L524" s="71" t="str">
        <f>Loads!Y513</f>
        <v/>
      </c>
      <c r="M524" s="71" t="str">
        <f>Loads!AD513</f>
        <v/>
      </c>
      <c r="N524" s="71" t="str">
        <f>Loads!AI513</f>
        <v/>
      </c>
      <c r="O524" s="20" t="str">
        <f>Hydro!E513</f>
        <v/>
      </c>
    </row>
    <row r="525" spans="1:15" x14ac:dyDescent="0.25">
      <c r="A525" s="2">
        <v>40682</v>
      </c>
      <c r="B525" s="5" t="str">
        <f>Gas!E514</f>
        <v/>
      </c>
      <c r="C525" s="5" t="str">
        <f>Gas!J514</f>
        <v/>
      </c>
      <c r="D525" s="24" t="str">
        <f>Electricity!E514</f>
        <v/>
      </c>
      <c r="E525" s="24" t="str">
        <f>Electricity!J514</f>
        <v/>
      </c>
      <c r="F525" s="24" t="str">
        <f>Electricity!O514</f>
        <v/>
      </c>
      <c r="G525" s="24" t="str">
        <f>Electricity!T514</f>
        <v/>
      </c>
      <c r="H525" s="70" t="str">
        <f>Loads!E514</f>
        <v/>
      </c>
      <c r="I525" s="70" t="str">
        <f>Loads!J514</f>
        <v/>
      </c>
      <c r="J525" s="71" t="str">
        <f>Loads!O514</f>
        <v/>
      </c>
      <c r="K525" s="71" t="str">
        <f>Loads!T514</f>
        <v/>
      </c>
      <c r="L525" s="71" t="str">
        <f>Loads!Y514</f>
        <v/>
      </c>
      <c r="M525" s="71" t="str">
        <f>Loads!AD514</f>
        <v/>
      </c>
      <c r="N525" s="71" t="str">
        <f>Loads!AI514</f>
        <v/>
      </c>
      <c r="O525" s="20" t="str">
        <f>Hydro!E514</f>
        <v/>
      </c>
    </row>
    <row r="526" spans="1:15" x14ac:dyDescent="0.25">
      <c r="A526" s="2">
        <v>40683</v>
      </c>
      <c r="B526" s="5" t="str">
        <f>Gas!E515</f>
        <v/>
      </c>
      <c r="C526" s="5" t="str">
        <f>Gas!J515</f>
        <v/>
      </c>
      <c r="D526" s="24" t="str">
        <f>Electricity!E515</f>
        <v/>
      </c>
      <c r="E526" s="24" t="str">
        <f>Electricity!J515</f>
        <v/>
      </c>
      <c r="F526" s="24" t="str">
        <f>Electricity!O515</f>
        <v/>
      </c>
      <c r="G526" s="24" t="str">
        <f>Electricity!T515</f>
        <v/>
      </c>
      <c r="H526" s="70" t="str">
        <f>Loads!E515</f>
        <v/>
      </c>
      <c r="I526" s="70" t="str">
        <f>Loads!J515</f>
        <v/>
      </c>
      <c r="J526" s="71" t="str">
        <f>Loads!O515</f>
        <v/>
      </c>
      <c r="K526" s="71" t="str">
        <f>Loads!T515</f>
        <v/>
      </c>
      <c r="L526" s="71" t="str">
        <f>Loads!Y515</f>
        <v/>
      </c>
      <c r="M526" s="71" t="str">
        <f>Loads!AD515</f>
        <v/>
      </c>
      <c r="N526" s="71" t="str">
        <f>Loads!AI515</f>
        <v/>
      </c>
      <c r="O526" s="20" t="str">
        <f>Hydro!E515</f>
        <v/>
      </c>
    </row>
    <row r="527" spans="1:15" x14ac:dyDescent="0.25">
      <c r="A527" s="2">
        <v>40684</v>
      </c>
      <c r="B527" s="5" t="str">
        <f>Gas!E516</f>
        <v/>
      </c>
      <c r="C527" s="5" t="str">
        <f>Gas!J516</f>
        <v/>
      </c>
      <c r="D527" s="24" t="str">
        <f>Electricity!E516</f>
        <v/>
      </c>
      <c r="E527" s="24" t="str">
        <f>Electricity!J516</f>
        <v/>
      </c>
      <c r="F527" s="24" t="str">
        <f>Electricity!O516</f>
        <v/>
      </c>
      <c r="G527" s="24" t="str">
        <f>Electricity!T516</f>
        <v/>
      </c>
      <c r="H527" s="70" t="str">
        <f>Loads!E516</f>
        <v/>
      </c>
      <c r="I527" s="70" t="str">
        <f>Loads!J516</f>
        <v/>
      </c>
      <c r="J527" s="71" t="str">
        <f>Loads!O516</f>
        <v/>
      </c>
      <c r="K527" s="71" t="str">
        <f>Loads!T516</f>
        <v/>
      </c>
      <c r="L527" s="71" t="str">
        <f>Loads!Y516</f>
        <v/>
      </c>
      <c r="M527" s="71" t="str">
        <f>Loads!AD516</f>
        <v/>
      </c>
      <c r="N527" s="71" t="str">
        <f>Loads!AI516</f>
        <v/>
      </c>
      <c r="O527" s="20" t="str">
        <f>Hydro!E516</f>
        <v/>
      </c>
    </row>
    <row r="528" spans="1:15" x14ac:dyDescent="0.25">
      <c r="A528" s="2">
        <v>40685</v>
      </c>
      <c r="B528" s="5" t="str">
        <f>Gas!E517</f>
        <v/>
      </c>
      <c r="C528" s="5" t="str">
        <f>Gas!J517</f>
        <v/>
      </c>
      <c r="D528" s="24" t="str">
        <f>Electricity!E517</f>
        <v/>
      </c>
      <c r="E528" s="24" t="str">
        <f>Electricity!J517</f>
        <v/>
      </c>
      <c r="F528" s="24" t="str">
        <f>Electricity!O517</f>
        <v/>
      </c>
      <c r="G528" s="24" t="str">
        <f>Electricity!T517</f>
        <v/>
      </c>
      <c r="H528" s="70" t="str">
        <f>Loads!E517</f>
        <v/>
      </c>
      <c r="I528" s="70" t="str">
        <f>Loads!J517</f>
        <v/>
      </c>
      <c r="J528" s="71" t="str">
        <f>Loads!O517</f>
        <v/>
      </c>
      <c r="K528" s="71" t="str">
        <f>Loads!T517</f>
        <v/>
      </c>
      <c r="L528" s="71" t="str">
        <f>Loads!Y517</f>
        <v/>
      </c>
      <c r="M528" s="71" t="str">
        <f>Loads!AD517</f>
        <v/>
      </c>
      <c r="N528" s="71" t="str">
        <f>Loads!AI517</f>
        <v/>
      </c>
      <c r="O528" s="20" t="str">
        <f>Hydro!E517</f>
        <v/>
      </c>
    </row>
    <row r="529" spans="1:15" x14ac:dyDescent="0.25">
      <c r="A529" s="2">
        <v>40686</v>
      </c>
      <c r="B529" s="5" t="str">
        <f>Gas!E518</f>
        <v/>
      </c>
      <c r="C529" s="5" t="str">
        <f>Gas!J518</f>
        <v/>
      </c>
      <c r="D529" s="24" t="str">
        <f>Electricity!E518</f>
        <v/>
      </c>
      <c r="E529" s="24" t="str">
        <f>Electricity!J518</f>
        <v/>
      </c>
      <c r="F529" s="24" t="str">
        <f>Electricity!O518</f>
        <v/>
      </c>
      <c r="G529" s="24" t="str">
        <f>Electricity!T518</f>
        <v/>
      </c>
      <c r="H529" s="70" t="str">
        <f>Loads!E518</f>
        <v/>
      </c>
      <c r="I529" s="70" t="str">
        <f>Loads!J518</f>
        <v/>
      </c>
      <c r="J529" s="71" t="str">
        <f>Loads!O518</f>
        <v/>
      </c>
      <c r="K529" s="71" t="str">
        <f>Loads!T518</f>
        <v/>
      </c>
      <c r="L529" s="71" t="str">
        <f>Loads!Y518</f>
        <v/>
      </c>
      <c r="M529" s="71" t="str">
        <f>Loads!AD518</f>
        <v/>
      </c>
      <c r="N529" s="71" t="str">
        <f>Loads!AI518</f>
        <v/>
      </c>
      <c r="O529" s="20" t="str">
        <f>Hydro!E518</f>
        <v/>
      </c>
    </row>
    <row r="530" spans="1:15" x14ac:dyDescent="0.25">
      <c r="A530" s="2">
        <v>40687</v>
      </c>
      <c r="B530" s="5" t="str">
        <f>Gas!E519</f>
        <v/>
      </c>
      <c r="C530" s="5" t="str">
        <f>Gas!J519</f>
        <v/>
      </c>
      <c r="D530" s="24" t="str">
        <f>Electricity!E519</f>
        <v/>
      </c>
      <c r="E530" s="24" t="str">
        <f>Electricity!J519</f>
        <v/>
      </c>
      <c r="F530" s="24" t="str">
        <f>Electricity!O519</f>
        <v/>
      </c>
      <c r="G530" s="24" t="str">
        <f>Electricity!T519</f>
        <v/>
      </c>
      <c r="H530" s="70" t="str">
        <f>Loads!E519</f>
        <v/>
      </c>
      <c r="I530" s="70" t="str">
        <f>Loads!J519</f>
        <v/>
      </c>
      <c r="J530" s="71" t="str">
        <f>Loads!O519</f>
        <v/>
      </c>
      <c r="K530" s="71" t="str">
        <f>Loads!T519</f>
        <v/>
      </c>
      <c r="L530" s="71" t="str">
        <f>Loads!Y519</f>
        <v/>
      </c>
      <c r="M530" s="71" t="str">
        <f>Loads!AD519</f>
        <v/>
      </c>
      <c r="N530" s="71" t="str">
        <f>Loads!AI519</f>
        <v/>
      </c>
      <c r="O530" s="20" t="str">
        <f>Hydro!E519</f>
        <v/>
      </c>
    </row>
    <row r="531" spans="1:15" x14ac:dyDescent="0.25">
      <c r="A531" s="2">
        <v>40688</v>
      </c>
      <c r="B531" s="5" t="str">
        <f>Gas!E520</f>
        <v/>
      </c>
      <c r="C531" s="5" t="str">
        <f>Gas!J520</f>
        <v/>
      </c>
      <c r="D531" s="24" t="str">
        <f>Electricity!E520</f>
        <v/>
      </c>
      <c r="E531" s="24" t="str">
        <f>Electricity!J520</f>
        <v/>
      </c>
      <c r="F531" s="24" t="str">
        <f>Electricity!O520</f>
        <v/>
      </c>
      <c r="G531" s="24" t="str">
        <f>Electricity!T520</f>
        <v/>
      </c>
      <c r="H531" s="70" t="str">
        <f>Loads!E520</f>
        <v/>
      </c>
      <c r="I531" s="70" t="str">
        <f>Loads!J520</f>
        <v/>
      </c>
      <c r="J531" s="71" t="str">
        <f>Loads!O520</f>
        <v/>
      </c>
      <c r="K531" s="71" t="str">
        <f>Loads!T520</f>
        <v/>
      </c>
      <c r="L531" s="71" t="str">
        <f>Loads!Y520</f>
        <v/>
      </c>
      <c r="M531" s="71" t="str">
        <f>Loads!AD520</f>
        <v/>
      </c>
      <c r="N531" s="71" t="str">
        <f>Loads!AI520</f>
        <v/>
      </c>
      <c r="O531" s="20" t="str">
        <f>Hydro!E520</f>
        <v/>
      </c>
    </row>
    <row r="532" spans="1:15" x14ac:dyDescent="0.25">
      <c r="A532" s="2">
        <v>40689</v>
      </c>
      <c r="B532" s="5" t="str">
        <f>Gas!E521</f>
        <v/>
      </c>
      <c r="C532" s="5" t="str">
        <f>Gas!J521</f>
        <v/>
      </c>
      <c r="D532" s="24" t="str">
        <f>Electricity!E521</f>
        <v/>
      </c>
      <c r="E532" s="24" t="str">
        <f>Electricity!J521</f>
        <v/>
      </c>
      <c r="F532" s="24" t="str">
        <f>Electricity!O521</f>
        <v/>
      </c>
      <c r="G532" s="24" t="str">
        <f>Electricity!T521</f>
        <v/>
      </c>
      <c r="H532" s="70" t="str">
        <f>Loads!E521</f>
        <v/>
      </c>
      <c r="I532" s="70" t="str">
        <f>Loads!J521</f>
        <v/>
      </c>
      <c r="J532" s="71" t="str">
        <f>Loads!O521</f>
        <v/>
      </c>
      <c r="K532" s="71" t="str">
        <f>Loads!T521</f>
        <v/>
      </c>
      <c r="L532" s="71" t="str">
        <f>Loads!Y521</f>
        <v/>
      </c>
      <c r="M532" s="71" t="str">
        <f>Loads!AD521</f>
        <v/>
      </c>
      <c r="N532" s="71" t="str">
        <f>Loads!AI521</f>
        <v/>
      </c>
      <c r="O532" s="20" t="str">
        <f>Hydro!E521</f>
        <v/>
      </c>
    </row>
    <row r="533" spans="1:15" x14ac:dyDescent="0.25">
      <c r="A533" s="2">
        <v>40690</v>
      </c>
      <c r="B533" s="5" t="str">
        <f>Gas!E522</f>
        <v/>
      </c>
      <c r="C533" s="5" t="str">
        <f>Gas!J522</f>
        <v/>
      </c>
      <c r="D533" s="24" t="str">
        <f>Electricity!E522</f>
        <v/>
      </c>
      <c r="E533" s="24" t="str">
        <f>Electricity!J522</f>
        <v/>
      </c>
      <c r="F533" s="24" t="str">
        <f>Electricity!O522</f>
        <v/>
      </c>
      <c r="G533" s="24" t="str">
        <f>Electricity!T522</f>
        <v/>
      </c>
      <c r="H533" s="70" t="str">
        <f>Loads!E522</f>
        <v/>
      </c>
      <c r="I533" s="70" t="str">
        <f>Loads!J522</f>
        <v/>
      </c>
      <c r="J533" s="71" t="str">
        <f>Loads!O522</f>
        <v/>
      </c>
      <c r="K533" s="71" t="str">
        <f>Loads!T522</f>
        <v/>
      </c>
      <c r="L533" s="71" t="str">
        <f>Loads!Y522</f>
        <v/>
      </c>
      <c r="M533" s="71" t="str">
        <f>Loads!AD522</f>
        <v/>
      </c>
      <c r="N533" s="71" t="str">
        <f>Loads!AI522</f>
        <v/>
      </c>
      <c r="O533" s="20" t="str">
        <f>Hydro!E522</f>
        <v/>
      </c>
    </row>
    <row r="534" spans="1:15" x14ac:dyDescent="0.25">
      <c r="A534" s="2">
        <v>40691</v>
      </c>
      <c r="B534" s="5" t="str">
        <f>Gas!E523</f>
        <v/>
      </c>
      <c r="C534" s="5" t="str">
        <f>Gas!J523</f>
        <v/>
      </c>
      <c r="D534" s="24" t="str">
        <f>Electricity!E523</f>
        <v/>
      </c>
      <c r="E534" s="24" t="str">
        <f>Electricity!J523</f>
        <v/>
      </c>
      <c r="F534" s="24" t="str">
        <f>Electricity!O523</f>
        <v/>
      </c>
      <c r="G534" s="24" t="str">
        <f>Electricity!T523</f>
        <v/>
      </c>
      <c r="H534" s="70" t="str">
        <f>Loads!E523</f>
        <v/>
      </c>
      <c r="I534" s="70" t="str">
        <f>Loads!J523</f>
        <v/>
      </c>
      <c r="J534" s="71" t="str">
        <f>Loads!O523</f>
        <v/>
      </c>
      <c r="K534" s="71" t="str">
        <f>Loads!T523</f>
        <v/>
      </c>
      <c r="L534" s="71" t="str">
        <f>Loads!Y523</f>
        <v/>
      </c>
      <c r="M534" s="71" t="str">
        <f>Loads!AD523</f>
        <v/>
      </c>
      <c r="N534" s="71" t="str">
        <f>Loads!AI523</f>
        <v/>
      </c>
      <c r="O534" s="20" t="str">
        <f>Hydro!E523</f>
        <v/>
      </c>
    </row>
    <row r="535" spans="1:15" x14ac:dyDescent="0.25">
      <c r="A535" s="2">
        <v>40692</v>
      </c>
      <c r="B535" s="5" t="str">
        <f>Gas!E524</f>
        <v/>
      </c>
      <c r="C535" s="5" t="str">
        <f>Gas!J524</f>
        <v/>
      </c>
      <c r="D535" s="24" t="str">
        <f>Electricity!E524</f>
        <v/>
      </c>
      <c r="E535" s="24" t="str">
        <f>Electricity!J524</f>
        <v/>
      </c>
      <c r="F535" s="24" t="str">
        <f>Electricity!O524</f>
        <v/>
      </c>
      <c r="G535" s="24" t="str">
        <f>Electricity!T524</f>
        <v/>
      </c>
      <c r="H535" s="70" t="str">
        <f>Loads!E524</f>
        <v/>
      </c>
      <c r="I535" s="70" t="str">
        <f>Loads!J524</f>
        <v/>
      </c>
      <c r="J535" s="71" t="str">
        <f>Loads!O524</f>
        <v/>
      </c>
      <c r="K535" s="71" t="str">
        <f>Loads!T524</f>
        <v/>
      </c>
      <c r="L535" s="71" t="str">
        <f>Loads!Y524</f>
        <v/>
      </c>
      <c r="M535" s="71" t="str">
        <f>Loads!AD524</f>
        <v/>
      </c>
      <c r="N535" s="71" t="str">
        <f>Loads!AI524</f>
        <v/>
      </c>
      <c r="O535" s="20" t="str">
        <f>Hydro!E524</f>
        <v/>
      </c>
    </row>
    <row r="536" spans="1:15" x14ac:dyDescent="0.25">
      <c r="A536" s="2">
        <v>40693</v>
      </c>
      <c r="B536" s="5" t="str">
        <f>Gas!E525</f>
        <v/>
      </c>
      <c r="C536" s="5" t="str">
        <f>Gas!J525</f>
        <v/>
      </c>
      <c r="D536" s="24" t="str">
        <f>Electricity!E525</f>
        <v/>
      </c>
      <c r="E536" s="24" t="str">
        <f>Electricity!J525</f>
        <v/>
      </c>
      <c r="F536" s="24" t="str">
        <f>Electricity!O525</f>
        <v/>
      </c>
      <c r="G536" s="24" t="str">
        <f>Electricity!T525</f>
        <v/>
      </c>
      <c r="H536" s="70" t="str">
        <f>Loads!E525</f>
        <v/>
      </c>
      <c r="I536" s="70" t="str">
        <f>Loads!J525</f>
        <v/>
      </c>
      <c r="J536" s="71" t="str">
        <f>Loads!O525</f>
        <v/>
      </c>
      <c r="K536" s="71" t="str">
        <f>Loads!T525</f>
        <v/>
      </c>
      <c r="L536" s="71" t="str">
        <f>Loads!Y525</f>
        <v/>
      </c>
      <c r="M536" s="71" t="str">
        <f>Loads!AD525</f>
        <v/>
      </c>
      <c r="N536" s="71" t="str">
        <f>Loads!AI525</f>
        <v/>
      </c>
      <c r="O536" s="20" t="str">
        <f>Hydro!E525</f>
        <v/>
      </c>
    </row>
    <row r="537" spans="1:15" x14ac:dyDescent="0.25">
      <c r="A537" s="2">
        <v>40694</v>
      </c>
      <c r="B537" s="5" t="str">
        <f>Gas!E526</f>
        <v/>
      </c>
      <c r="C537" s="5" t="str">
        <f>Gas!J526</f>
        <v/>
      </c>
      <c r="D537" s="24" t="str">
        <f>Electricity!E526</f>
        <v/>
      </c>
      <c r="E537" s="24" t="str">
        <f>Electricity!J526</f>
        <v/>
      </c>
      <c r="F537" s="24" t="str">
        <f>Electricity!O526</f>
        <v/>
      </c>
      <c r="G537" s="24" t="str">
        <f>Electricity!T526</f>
        <v/>
      </c>
      <c r="H537" s="70" t="str">
        <f>Loads!E526</f>
        <v/>
      </c>
      <c r="I537" s="70" t="str">
        <f>Loads!J526</f>
        <v/>
      </c>
      <c r="J537" s="71" t="str">
        <f>Loads!O526</f>
        <v/>
      </c>
      <c r="K537" s="71" t="str">
        <f>Loads!T526</f>
        <v/>
      </c>
      <c r="L537" s="71" t="str">
        <f>Loads!Y526</f>
        <v/>
      </c>
      <c r="M537" s="71" t="str">
        <f>Loads!AD526</f>
        <v/>
      </c>
      <c r="N537" s="71" t="str">
        <f>Loads!AI526</f>
        <v/>
      </c>
      <c r="O537" s="20" t="str">
        <f>Hydro!E526</f>
        <v/>
      </c>
    </row>
    <row r="538" spans="1:15" x14ac:dyDescent="0.25">
      <c r="A538" s="2">
        <v>40695</v>
      </c>
      <c r="B538" s="5" t="str">
        <f>Gas!E527</f>
        <v/>
      </c>
      <c r="C538" s="5" t="str">
        <f>Gas!J527</f>
        <v/>
      </c>
      <c r="D538" s="24" t="str">
        <f>Electricity!E527</f>
        <v/>
      </c>
      <c r="E538" s="24" t="str">
        <f>Electricity!J527</f>
        <v/>
      </c>
      <c r="F538" s="24" t="str">
        <f>Electricity!O527</f>
        <v/>
      </c>
      <c r="G538" s="24" t="str">
        <f>Electricity!T527</f>
        <v/>
      </c>
      <c r="H538" s="70" t="str">
        <f>Loads!E527</f>
        <v/>
      </c>
      <c r="I538" s="70" t="str">
        <f>Loads!J527</f>
        <v/>
      </c>
      <c r="J538" s="71" t="str">
        <f>Loads!O527</f>
        <v/>
      </c>
      <c r="K538" s="71" t="str">
        <f>Loads!T527</f>
        <v/>
      </c>
      <c r="L538" s="71" t="str">
        <f>Loads!Y527</f>
        <v/>
      </c>
      <c r="M538" s="71" t="str">
        <f>Loads!AD527</f>
        <v/>
      </c>
      <c r="N538" s="71" t="str">
        <f>Loads!AI527</f>
        <v/>
      </c>
      <c r="O538" s="20" t="str">
        <f>Hydro!E527</f>
        <v/>
      </c>
    </row>
    <row r="539" spans="1:15" x14ac:dyDescent="0.25">
      <c r="A539" s="2">
        <v>40696</v>
      </c>
      <c r="B539" s="5">
        <f>Gas!E528</f>
        <v>-3.8591045417036857E-4</v>
      </c>
      <c r="C539" s="5">
        <f>Gas!J528</f>
        <v>6.1874037868890931E-3</v>
      </c>
      <c r="D539" s="24">
        <f>Electricity!E528</f>
        <v>-6.0712890692640228E-2</v>
      </c>
      <c r="E539" s="24">
        <f>Electricity!J528</f>
        <v>-0.1085832420166106</v>
      </c>
      <c r="F539" s="24">
        <f>Electricity!O528</f>
        <v>-7.7175636746004431E-2</v>
      </c>
      <c r="G539" s="24">
        <f>Electricity!T528</f>
        <v>-4.9874689153758971E-2</v>
      </c>
      <c r="H539" s="70">
        <f>Loads!E528</f>
        <v>-3.8841486882378234E-2</v>
      </c>
      <c r="I539" s="70">
        <f>Loads!J528</f>
        <v>2.6280243571383075E-2</v>
      </c>
      <c r="J539" s="71">
        <f>Loads!O528</f>
        <v>-6.8964039320836279E-2</v>
      </c>
      <c r="K539" s="71">
        <f>Loads!T528</f>
        <v>-1.6430531509299517E-2</v>
      </c>
      <c r="L539" s="71">
        <f>Loads!Y528</f>
        <v>-4.1569716753410313E-2</v>
      </c>
      <c r="M539" s="71">
        <f>Loads!AD528</f>
        <v>-1.1218573249816538E-2</v>
      </c>
      <c r="N539" s="71">
        <f>Loads!AI528</f>
        <v>-5.0156214039418778E-3</v>
      </c>
      <c r="O539" s="20">
        <f>Hydro!E528</f>
        <v>0.2482098488933808</v>
      </c>
    </row>
    <row r="540" spans="1:15" x14ac:dyDescent="0.25">
      <c r="A540" s="2">
        <v>40697</v>
      </c>
      <c r="B540" s="5">
        <f>Gas!E529</f>
        <v>5.5599954416102326E-4</v>
      </c>
      <c r="C540" s="5">
        <f>Gas!J529</f>
        <v>6.4109472594643703E-3</v>
      </c>
      <c r="D540" s="24">
        <f>Electricity!E529</f>
        <v>8.2967106719626649E-4</v>
      </c>
      <c r="E540" s="24">
        <f>Electricity!J529</f>
        <v>-1.187784165486121E-2</v>
      </c>
      <c r="F540" s="24">
        <f>Electricity!O529</f>
        <v>-5.0410722296135448E-2</v>
      </c>
      <c r="G540" s="24">
        <f>Electricity!T529</f>
        <v>-7.2756070173123549E-2</v>
      </c>
      <c r="H540" s="70">
        <f>Loads!E529</f>
        <v>1.9234125157095716E-3</v>
      </c>
      <c r="I540" s="70">
        <f>Loads!J529</f>
        <v>-9.3026899566799603E-3</v>
      </c>
      <c r="J540" s="71">
        <f>Loads!O529</f>
        <v>6.1457040214321079E-3</v>
      </c>
      <c r="K540" s="71">
        <f>Loads!T529</f>
        <v>-1.1967401503895969E-2</v>
      </c>
      <c r="L540" s="71">
        <f>Loads!Y529</f>
        <v>-2.8155403899238624E-2</v>
      </c>
      <c r="M540" s="71">
        <f>Loads!AD529</f>
        <v>2.0158627393113693E-3</v>
      </c>
      <c r="N540" s="71">
        <f>Loads!AI529</f>
        <v>-1.4631706950494316E-2</v>
      </c>
      <c r="O540" s="20">
        <f>Hydro!E529</f>
        <v>0.26158744805069811</v>
      </c>
    </row>
    <row r="541" spans="1:15" x14ac:dyDescent="0.25">
      <c r="A541" s="2">
        <v>40698</v>
      </c>
      <c r="B541" s="5">
        <f>Gas!E530</f>
        <v>1.1923521305529778E-2</v>
      </c>
      <c r="C541" s="5">
        <f>Gas!J530</f>
        <v>6.6337566322217613E-3</v>
      </c>
      <c r="D541" s="24">
        <f>Electricity!E530</f>
        <v>-3.2832489667023491E-2</v>
      </c>
      <c r="E541" s="24">
        <f>Electricity!J530</f>
        <v>-3.02864960397481E-2</v>
      </c>
      <c r="F541" s="24">
        <f>Electricity!O530</f>
        <v>-4.212903197932108E-2</v>
      </c>
      <c r="G541" s="24">
        <f>Electricity!T530</f>
        <v>-5.3936194369442678E-2</v>
      </c>
      <c r="H541" s="70">
        <f>Loads!E530</f>
        <v>-1.4344743043905067E-2</v>
      </c>
      <c r="I541" s="70">
        <f>Loads!J530</f>
        <v>2.1331502416467293E-2</v>
      </c>
      <c r="J541" s="71">
        <f>Loads!O530</f>
        <v>5.1874013092309601E-2</v>
      </c>
      <c r="K541" s="71">
        <f>Loads!T530</f>
        <v>-5.1511609752386472E-2</v>
      </c>
      <c r="L541" s="71">
        <f>Loads!Y530</f>
        <v>-1.5561293633780643E-2</v>
      </c>
      <c r="M541" s="71">
        <f>Loads!AD530</f>
        <v>-8.8650708850464277E-3</v>
      </c>
      <c r="N541" s="71">
        <f>Loads!AI530</f>
        <v>6.5245254314686696E-3</v>
      </c>
      <c r="O541" s="20">
        <f>Hydro!E530</f>
        <v>0.17346118243398742</v>
      </c>
    </row>
    <row r="542" spans="1:15" x14ac:dyDescent="0.25">
      <c r="A542" s="2">
        <v>40699</v>
      </c>
      <c r="B542" s="5">
        <f>Gas!E531</f>
        <v>3.2652048373489921E-3</v>
      </c>
      <c r="C542" s="5">
        <f>Gas!J531</f>
        <v>3.4095380528812551E-3</v>
      </c>
      <c r="D542" s="24">
        <f>Electricity!E531</f>
        <v>-0.36429029012242514</v>
      </c>
      <c r="E542" s="24">
        <f>Electricity!J531</f>
        <v>-0.92032965929329158</v>
      </c>
      <c r="F542" s="24">
        <f>Electricity!O531</f>
        <v>-1.434843606355467</v>
      </c>
      <c r="G542" s="24">
        <f>Electricity!T531</f>
        <v>-0.25587256558957222</v>
      </c>
      <c r="H542" s="70">
        <f>Loads!E531</f>
        <v>4.0732777734832082E-3</v>
      </c>
      <c r="I542" s="70">
        <f>Loads!J531</f>
        <v>-5.069013531569494E-3</v>
      </c>
      <c r="J542" s="71">
        <f>Loads!O531</f>
        <v>3.3952700381303436E-2</v>
      </c>
      <c r="K542" s="71">
        <f>Loads!T531</f>
        <v>8.5605567455450948E-3</v>
      </c>
      <c r="L542" s="71">
        <f>Loads!Y531</f>
        <v>1.1297651398402053E-2</v>
      </c>
      <c r="M542" s="71">
        <f>Loads!AD531</f>
        <v>2.7140119956840236E-2</v>
      </c>
      <c r="N542" s="71">
        <f>Loads!AI531</f>
        <v>3.5174812734991845E-3</v>
      </c>
      <c r="O542" s="20">
        <f>Hydro!E531</f>
        <v>0.15055494732545624</v>
      </c>
    </row>
    <row r="543" spans="1:15" x14ac:dyDescent="0.25">
      <c r="A543" s="2">
        <v>40700</v>
      </c>
      <c r="B543" s="5">
        <f>Gas!E532</f>
        <v>3.2652048373489921E-3</v>
      </c>
      <c r="C543" s="5">
        <f>Gas!J532</f>
        <v>3.4095380528812551E-3</v>
      </c>
      <c r="D543" s="24">
        <f>Electricity!E532</f>
        <v>0.29095169348396066</v>
      </c>
      <c r="E543" s="24">
        <f>Electricity!J532</f>
        <v>0.70826142397678316</v>
      </c>
      <c r="F543" s="24">
        <f>Electricity!O532</f>
        <v>0.87118540492532925</v>
      </c>
      <c r="G543" s="24">
        <f>Electricity!T532</f>
        <v>0.23344299930220019</v>
      </c>
      <c r="H543" s="70">
        <f>Loads!E532</f>
        <v>-4.7087934052971653E-2</v>
      </c>
      <c r="I543" s="70">
        <f>Loads!J532</f>
        <v>5.5315172929769063E-3</v>
      </c>
      <c r="J543" s="71">
        <f>Loads!O532</f>
        <v>-6.964474561124645E-3</v>
      </c>
      <c r="K543" s="71">
        <f>Loads!T532</f>
        <v>1.0653715538634478E-2</v>
      </c>
      <c r="L543" s="71">
        <f>Loads!Y532</f>
        <v>-1.5767061351430189E-2</v>
      </c>
      <c r="M543" s="71">
        <f>Loads!AD532</f>
        <v>3.813614787989647E-2</v>
      </c>
      <c r="N543" s="71">
        <f>Loads!AI532</f>
        <v>-4.9750147993049276E-3</v>
      </c>
      <c r="O543" s="20">
        <f>Hydro!E532</f>
        <v>0.12802647298238412</v>
      </c>
    </row>
    <row r="544" spans="1:15" x14ac:dyDescent="0.25">
      <c r="A544" s="2">
        <v>40701</v>
      </c>
      <c r="B544" s="5">
        <f>Gas!E533</f>
        <v>1.0106736654065775E-2</v>
      </c>
      <c r="C544" s="5">
        <f>Gas!J533</f>
        <v>1.712403872366863E-2</v>
      </c>
      <c r="D544" s="24">
        <f>Electricity!E533</f>
        <v>-6.937723797171276E-2</v>
      </c>
      <c r="E544" s="24">
        <f>Electricity!J533</f>
        <v>-0.23997038165712298</v>
      </c>
      <c r="F544" s="24">
        <f>Electricity!O533</f>
        <v>-0.44799728626361263</v>
      </c>
      <c r="G544" s="24">
        <f>Electricity!T533</f>
        <v>-0.11318771460635861</v>
      </c>
      <c r="H544" s="70">
        <f>Loads!E533</f>
        <v>8.6523616899401301E-3</v>
      </c>
      <c r="I544" s="70">
        <f>Loads!J533</f>
        <v>-8.4613303722394825E-2</v>
      </c>
      <c r="J544" s="71">
        <f>Loads!O533</f>
        <v>-2.5355070710758931E-2</v>
      </c>
      <c r="K544" s="71">
        <f>Loads!T533</f>
        <v>-4.5064554927936595E-3</v>
      </c>
      <c r="L544" s="71">
        <f>Loads!Y533</f>
        <v>-4.4602991244341528E-2</v>
      </c>
      <c r="M544" s="71">
        <f>Loads!AD533</f>
        <v>-2.8515988543285492E-2</v>
      </c>
      <c r="N544" s="71">
        <f>Loads!AI533</f>
        <v>3.9647490506719563E-4</v>
      </c>
      <c r="O544" s="20">
        <f>Hydro!E533</f>
        <v>0.17917236066452294</v>
      </c>
    </row>
    <row r="545" spans="1:15" x14ac:dyDescent="0.25">
      <c r="A545" s="2">
        <v>40702</v>
      </c>
      <c r="B545" s="5">
        <f>Gas!E534</f>
        <v>1.2714686514830173E-2</v>
      </c>
      <c r="C545" s="5">
        <f>Gas!J534</f>
        <v>1.2251638430610702E-2</v>
      </c>
      <c r="D545" s="24">
        <f>Electricity!E534</f>
        <v>4.4969454129644967E-2</v>
      </c>
      <c r="E545" s="24">
        <f>Electricity!J534</f>
        <v>0.16113205442259454</v>
      </c>
      <c r="F545" s="24">
        <f>Electricity!O534</f>
        <v>0.21056015759552632</v>
      </c>
      <c r="G545" s="24">
        <f>Electricity!T534</f>
        <v>-1.2453834184279311E-2</v>
      </c>
      <c r="H545" s="70">
        <f>Loads!E534</f>
        <v>-8.190391924238094E-3</v>
      </c>
      <c r="I545" s="70">
        <f>Loads!J534</f>
        <v>-7.1552473247227688E-2</v>
      </c>
      <c r="J545" s="71">
        <f>Loads!O534</f>
        <v>-1.2381928922440277E-3</v>
      </c>
      <c r="K545" s="71">
        <f>Loads!T534</f>
        <v>-2.3233436064556967E-3</v>
      </c>
      <c r="L545" s="71">
        <f>Loads!Y534</f>
        <v>-1.8585053355746561E-2</v>
      </c>
      <c r="M545" s="71">
        <f>Loads!AD534</f>
        <v>-2.6059561052614644E-2</v>
      </c>
      <c r="N545" s="71">
        <f>Loads!AI534</f>
        <v>-1.360027782265999E-2</v>
      </c>
      <c r="O545" s="20">
        <f>Hydro!E534</f>
        <v>0.16913781638090802</v>
      </c>
    </row>
    <row r="546" spans="1:15" x14ac:dyDescent="0.25">
      <c r="A546" s="2">
        <v>40703</v>
      </c>
      <c r="B546" s="5">
        <f>Gas!E535</f>
        <v>8.6878841802681787E-3</v>
      </c>
      <c r="C546" s="5">
        <f>Gas!J535</f>
        <v>4.8730252774266177E-3</v>
      </c>
      <c r="D546" s="24">
        <f>Electricity!E535</f>
        <v>2.5057478870429847E-2</v>
      </c>
      <c r="E546" s="24">
        <f>Electricity!J535</f>
        <v>0.19954206664781743</v>
      </c>
      <c r="F546" s="24">
        <f>Electricity!O535</f>
        <v>0.32541871710393733</v>
      </c>
      <c r="G546" s="24">
        <f>Electricity!T535</f>
        <v>6.9094604644008129E-2</v>
      </c>
      <c r="H546" s="70">
        <f>Loads!E535</f>
        <v>-3.4365038689099237E-3</v>
      </c>
      <c r="I546" s="70">
        <f>Loads!J535</f>
        <v>-4.1822062558608625E-2</v>
      </c>
      <c r="J546" s="71">
        <f>Loads!O535</f>
        <v>1.8477901142902819E-2</v>
      </c>
      <c r="K546" s="71">
        <f>Loads!T535</f>
        <v>2.0291555177417264E-2</v>
      </c>
      <c r="L546" s="71">
        <f>Loads!Y535</f>
        <v>-3.3139835067552859E-2</v>
      </c>
      <c r="M546" s="71">
        <f>Loads!AD535</f>
        <v>1.9395298129151139E-2</v>
      </c>
      <c r="N546" s="71">
        <f>Loads!AI535</f>
        <v>7.041017166055652E-3</v>
      </c>
      <c r="O546" s="20">
        <f>Hydro!E535</f>
        <v>0.129388516747661</v>
      </c>
    </row>
    <row r="547" spans="1:15" x14ac:dyDescent="0.25">
      <c r="A547" s="2">
        <v>40704</v>
      </c>
      <c r="B547" s="5">
        <f>Gas!E536</f>
        <v>2.9913965792107793E-2</v>
      </c>
      <c r="C547" s="5">
        <f>Gas!J536</f>
        <v>3.918740464094362E-2</v>
      </c>
      <c r="D547" s="24">
        <f>Electricity!E536</f>
        <v>5.9551490878216769E-3</v>
      </c>
      <c r="E547" s="24">
        <f>Electricity!J536</f>
        <v>5.1490597712397806E-2</v>
      </c>
      <c r="F547" s="24">
        <f>Electricity!O536</f>
        <v>6.0559106052684691E-2</v>
      </c>
      <c r="G547" s="24">
        <f>Electricity!T536</f>
        <v>-5.0367810146618938E-2</v>
      </c>
      <c r="H547" s="70">
        <f>Loads!E536</f>
        <v>1.9559931784957518E-2</v>
      </c>
      <c r="I547" s="70">
        <f>Loads!J536</f>
        <v>-2.7711517279847012E-2</v>
      </c>
      <c r="J547" s="71">
        <f>Loads!O536</f>
        <v>-7.5952087984095251E-3</v>
      </c>
      <c r="K547" s="71">
        <f>Loads!T536</f>
        <v>-1.0513387177336492E-2</v>
      </c>
      <c r="L547" s="71">
        <f>Loads!Y536</f>
        <v>-5.2386514707193355E-3</v>
      </c>
      <c r="M547" s="71">
        <f>Loads!AD536</f>
        <v>1.0721303793881892E-2</v>
      </c>
      <c r="N547" s="71">
        <f>Loads!AI536</f>
        <v>-1.321455569653876E-2</v>
      </c>
      <c r="O547" s="20">
        <f>Hydro!E536</f>
        <v>0.16315997443524566</v>
      </c>
    </row>
    <row r="548" spans="1:15" x14ac:dyDescent="0.25">
      <c r="A548" s="2">
        <v>40705</v>
      </c>
      <c r="B548" s="5">
        <f>Gas!E537</f>
        <v>-4.3338937345562448E-2</v>
      </c>
      <c r="C548" s="5">
        <f>Gas!J537</f>
        <v>-3.5033609594981904E-2</v>
      </c>
      <c r="D548" s="24">
        <f>Electricity!E537</f>
        <v>5.8961542566071086E-3</v>
      </c>
      <c r="E548" s="24">
        <f>Electricity!J537</f>
        <v>6.9940512826091789E-2</v>
      </c>
      <c r="F548" s="24">
        <f>Electricity!O537</f>
        <v>0.11027182200889769</v>
      </c>
      <c r="G548" s="24">
        <f>Electricity!T537</f>
        <v>-2.2616052486581571E-2</v>
      </c>
      <c r="H548" s="70">
        <f>Loads!E537</f>
        <v>-2.8123006732001049E-2</v>
      </c>
      <c r="I548" s="70">
        <f>Loads!J537</f>
        <v>-2.3643138369996347E-2</v>
      </c>
      <c r="J548" s="71">
        <f>Loads!O537</f>
        <v>-1.4248610802099937E-2</v>
      </c>
      <c r="K548" s="71">
        <f>Loads!T537</f>
        <v>-3.3050114151944532E-2</v>
      </c>
      <c r="L548" s="71">
        <f>Loads!Y537</f>
        <v>-1.0577791632846584E-2</v>
      </c>
      <c r="M548" s="71">
        <f>Loads!AD537</f>
        <v>-2.8769095954044172E-2</v>
      </c>
      <c r="N548" s="71">
        <f>Loads!AI537</f>
        <v>-1.8869342412299595E-3</v>
      </c>
      <c r="O548" s="20">
        <f>Hydro!E537</f>
        <v>0.2253426520511613</v>
      </c>
    </row>
    <row r="549" spans="1:15" x14ac:dyDescent="0.25">
      <c r="A549" s="2">
        <v>40706</v>
      </c>
      <c r="B549" s="5">
        <f>Gas!E538</f>
        <v>3.0643517379825179E-3</v>
      </c>
      <c r="C549" s="5">
        <f>Gas!J538</f>
        <v>4.3375213746201504E-3</v>
      </c>
      <c r="D549" s="24">
        <f>Electricity!E538</f>
        <v>-0.74635551291941749</v>
      </c>
      <c r="E549" s="24">
        <f>Electricity!J538</f>
        <v>-0.30555253887252259</v>
      </c>
      <c r="F549" s="24">
        <f>Electricity!O538</f>
        <v>-0.32071407449396916</v>
      </c>
      <c r="G549" s="24">
        <f>Electricity!T538</f>
        <v>-0.2484874870475291</v>
      </c>
      <c r="H549" s="70">
        <f>Loads!E538</f>
        <v>-8.1887375727002221E-3</v>
      </c>
      <c r="I549" s="70">
        <f>Loads!J538</f>
        <v>-1.9444812917998253E-2</v>
      </c>
      <c r="J549" s="71">
        <f>Loads!O538</f>
        <v>5.5386567397670006E-3</v>
      </c>
      <c r="K549" s="71">
        <f>Loads!T538</f>
        <v>6.6663118052213144E-3</v>
      </c>
      <c r="L549" s="71">
        <f>Loads!Y538</f>
        <v>-3.3173535010052796E-2</v>
      </c>
      <c r="M549" s="71">
        <f>Loads!AD538</f>
        <v>-2.334837557964875E-4</v>
      </c>
      <c r="N549" s="71">
        <f>Loads!AI538</f>
        <v>2.6313103225878154E-3</v>
      </c>
      <c r="O549" s="20">
        <f>Hydro!E538</f>
        <v>3.2556235398496974E-2</v>
      </c>
    </row>
    <row r="550" spans="1:15" x14ac:dyDescent="0.25">
      <c r="A550" s="2">
        <v>40707</v>
      </c>
      <c r="B550" s="5">
        <f>Gas!E539</f>
        <v>3.0643517379825179E-3</v>
      </c>
      <c r="C550" s="5">
        <f>Gas!J539</f>
        <v>4.3375213746201504E-3</v>
      </c>
      <c r="D550" s="24">
        <f>Electricity!E539</f>
        <v>0.55294858055786156</v>
      </c>
      <c r="E550" s="24">
        <f>Electricity!J539</f>
        <v>0.50176966350721242</v>
      </c>
      <c r="F550" s="24">
        <f>Electricity!O539</f>
        <v>0.59289187630210061</v>
      </c>
      <c r="G550" s="24">
        <f>Electricity!T539</f>
        <v>0.27860022549054703</v>
      </c>
      <c r="H550" s="70">
        <f>Loads!E539</f>
        <v>1.9964696294201612E-2</v>
      </c>
      <c r="I550" s="70">
        <f>Loads!J539</f>
        <v>7.3239597879805746E-3</v>
      </c>
      <c r="J550" s="71">
        <f>Loads!O539</f>
        <v>1.5345833818025678E-2</v>
      </c>
      <c r="K550" s="71">
        <f>Loads!T539</f>
        <v>1.1228894891920665E-2</v>
      </c>
      <c r="L550" s="71">
        <f>Loads!Y539</f>
        <v>-6.3584768488620658E-3</v>
      </c>
      <c r="M550" s="71">
        <f>Loads!AD539</f>
        <v>1.1181314277579901E-2</v>
      </c>
      <c r="N550" s="71">
        <f>Loads!AI539</f>
        <v>-4.1542050581716838E-3</v>
      </c>
      <c r="O550" s="20">
        <f>Hydro!E539</f>
        <v>5.4501825837529827E-2</v>
      </c>
    </row>
    <row r="551" spans="1:15" x14ac:dyDescent="0.25">
      <c r="A551" s="2">
        <v>40708</v>
      </c>
      <c r="B551" s="5">
        <f>Gas!E540</f>
        <v>4.0251735277656298E-2</v>
      </c>
      <c r="C551" s="5">
        <f>Gas!J540</f>
        <v>8.8675404463701216E-3</v>
      </c>
      <c r="D551" s="24">
        <f>Electricity!E540</f>
        <v>-5.8354114425515184E-2</v>
      </c>
      <c r="E551" s="24">
        <f>Electricity!J540</f>
        <v>1.5348512104535667E-2</v>
      </c>
      <c r="F551" s="24">
        <f>Electricity!O540</f>
        <v>0.11997014114781768</v>
      </c>
      <c r="G551" s="24">
        <f>Electricity!T540</f>
        <v>-5.0485301477584892E-2</v>
      </c>
      <c r="H551" s="70">
        <f>Loads!E540</f>
        <v>2.3090621210162865E-2</v>
      </c>
      <c r="I551" s="70">
        <f>Loads!J540</f>
        <v>1.4237039302509288E-2</v>
      </c>
      <c r="J551" s="71">
        <f>Loads!O540</f>
        <v>-2.0733972673575962E-2</v>
      </c>
      <c r="K551" s="71">
        <f>Loads!T540</f>
        <v>8.4333521086011609E-3</v>
      </c>
      <c r="L551" s="71">
        <f>Loads!Y540</f>
        <v>1.3528108293061364E-2</v>
      </c>
      <c r="M551" s="71">
        <f>Loads!AD540</f>
        <v>9.1377318068040225E-3</v>
      </c>
      <c r="N551" s="71">
        <f>Loads!AI540</f>
        <v>2.6357888702988053E-4</v>
      </c>
      <c r="O551" s="20">
        <f>Hydro!E540</f>
        <v>1.1951586387877744E-2</v>
      </c>
    </row>
    <row r="552" spans="1:15" x14ac:dyDescent="0.25">
      <c r="A552" s="2">
        <v>40709</v>
      </c>
      <c r="B552" s="5">
        <f>Gas!E541</f>
        <v>-4.1178027016603051E-2</v>
      </c>
      <c r="C552" s="5">
        <f>Gas!J541</f>
        <v>-1.5904625875689731E-2</v>
      </c>
      <c r="D552" s="24">
        <f>Electricity!E541</f>
        <v>4.3191540165404614E-2</v>
      </c>
      <c r="E552" s="24">
        <f>Electricity!J541</f>
        <v>-1.8642693588462184E-3</v>
      </c>
      <c r="F552" s="24">
        <f>Electricity!O541</f>
        <v>8.3897072173397924E-2</v>
      </c>
      <c r="G552" s="24">
        <f>Electricity!T541</f>
        <v>5.1646707849676558E-2</v>
      </c>
      <c r="H552" s="70">
        <f>Loads!E541</f>
        <v>-1.6171031625126009E-2</v>
      </c>
      <c r="I552" s="70">
        <f>Loads!J541</f>
        <v>3.3831288253056882E-2</v>
      </c>
      <c r="J552" s="71">
        <f>Loads!O541</f>
        <v>5.4586076058245059E-3</v>
      </c>
      <c r="K552" s="71">
        <f>Loads!T541</f>
        <v>-8.5744410038579577E-3</v>
      </c>
      <c r="L552" s="71">
        <f>Loads!Y541</f>
        <v>4.5786094095280366E-2</v>
      </c>
      <c r="M552" s="71">
        <f>Loads!AD541</f>
        <v>-2.8262885259600717E-2</v>
      </c>
      <c r="N552" s="71">
        <f>Loads!AI541</f>
        <v>8.0085563230749557E-3</v>
      </c>
      <c r="O552" s="20">
        <f>Hydro!E541</f>
        <v>4.4158699209391333E-2</v>
      </c>
    </row>
    <row r="553" spans="1:15" x14ac:dyDescent="0.25">
      <c r="A553" s="2">
        <v>40710</v>
      </c>
      <c r="B553" s="5">
        <f>Gas!E542</f>
        <v>-3.2852491614141109E-3</v>
      </c>
      <c r="C553" s="5">
        <f>Gas!J542</f>
        <v>2.099561033128753E-3</v>
      </c>
      <c r="D553" s="24">
        <f>Electricity!E542</f>
        <v>-5.6568827914010737E-2</v>
      </c>
      <c r="E553" s="24">
        <f>Electricity!J542</f>
        <v>0.1564829192738712</v>
      </c>
      <c r="F553" s="24">
        <f>Electricity!O542</f>
        <v>0.28221444515772903</v>
      </c>
      <c r="G553" s="24">
        <f>Electricity!T542</f>
        <v>-5.64065588306304E-2</v>
      </c>
      <c r="H553" s="70">
        <f>Loads!E542</f>
        <v>-1.760159791736618E-2</v>
      </c>
      <c r="I553" s="70">
        <f>Loads!J542</f>
        <v>9.4727303016522713E-3</v>
      </c>
      <c r="J553" s="71">
        <f>Loads!O542</f>
        <v>5.4327688129253704E-3</v>
      </c>
      <c r="K553" s="71">
        <f>Loads!T542</f>
        <v>-3.299109602786926E-3</v>
      </c>
      <c r="L553" s="71">
        <f>Loads!Y542</f>
        <v>-7.7803521226708638E-2</v>
      </c>
      <c r="M553" s="71">
        <f>Loads!AD542</f>
        <v>1.8332688201780079E-3</v>
      </c>
      <c r="N553" s="71">
        <f>Loads!AI542</f>
        <v>3.6523230472674528E-3</v>
      </c>
      <c r="O553" s="20">
        <f>Hydro!E542</f>
        <v>3.4452423273719231E-2</v>
      </c>
    </row>
    <row r="554" spans="1:15" x14ac:dyDescent="0.25">
      <c r="A554" s="2">
        <v>40711</v>
      </c>
      <c r="B554" s="5">
        <f>Gas!E543</f>
        <v>1.6075030520329558E-2</v>
      </c>
      <c r="C554" s="5">
        <f>Gas!J543</f>
        <v>6.6337566322217613E-3</v>
      </c>
      <c r="D554" s="24">
        <f>Electricity!E543</f>
        <v>-0.11277092378709064</v>
      </c>
      <c r="E554" s="24">
        <f>Electricity!J543</f>
        <v>-0.17348437892355589</v>
      </c>
      <c r="F554" s="24">
        <f>Electricity!O543</f>
        <v>-8.6083635139271142E-2</v>
      </c>
      <c r="G554" s="24">
        <f>Electricity!T543</f>
        <v>-8.8425268710511304E-2</v>
      </c>
      <c r="H554" s="70">
        <f>Loads!E543</f>
        <v>1.9549243197942434E-2</v>
      </c>
      <c r="I554" s="70">
        <f>Loads!J543</f>
        <v>5.3727227905620289E-3</v>
      </c>
      <c r="J554" s="71">
        <f>Loads!O543</f>
        <v>8.7167564735785574E-3</v>
      </c>
      <c r="K554" s="71">
        <f>Loads!T543</f>
        <v>5.7529651999003173E-3</v>
      </c>
      <c r="L554" s="71">
        <f>Loads!Y543</f>
        <v>-3.7339378904969606E-2</v>
      </c>
      <c r="M554" s="71">
        <f>Loads!AD543</f>
        <v>3.217922967590961E-2</v>
      </c>
      <c r="N554" s="71">
        <f>Loads!AI543</f>
        <v>6.2735786240019353E-3</v>
      </c>
      <c r="O554" s="20">
        <f>Hydro!E543</f>
        <v>-3.2714546199342012E-2</v>
      </c>
    </row>
    <row r="555" spans="1:15" x14ac:dyDescent="0.25">
      <c r="A555" s="2">
        <v>40712</v>
      </c>
      <c r="B555" s="5">
        <f>Gas!E544</f>
        <v>-4.5275809571758564E-2</v>
      </c>
      <c r="C555" s="5">
        <f>Gas!J544</f>
        <v>-4.7338813691532963E-2</v>
      </c>
      <c r="D555" s="24">
        <f>Electricity!E544</f>
        <v>-4.4443152394494076E-2</v>
      </c>
      <c r="E555" s="24">
        <f>Electricity!J544</f>
        <v>-2.3909774824313678E-2</v>
      </c>
      <c r="F555" s="24">
        <f>Electricity!O544</f>
        <v>2.198010463926367E-2</v>
      </c>
      <c r="G555" s="24">
        <f>Electricity!T544</f>
        <v>-3.0622342626092959E-2</v>
      </c>
      <c r="H555" s="70">
        <f>Loads!E544</f>
        <v>-1.4818385337894591E-2</v>
      </c>
      <c r="I555" s="70">
        <f>Loads!J544</f>
        <v>-1.0907402730059607E-2</v>
      </c>
      <c r="J555" s="71">
        <f>Loads!O544</f>
        <v>-2.1078709498023984E-2</v>
      </c>
      <c r="K555" s="71">
        <f>Loads!T544</f>
        <v>-3.1274380443772232E-2</v>
      </c>
      <c r="L555" s="71">
        <f>Loads!Y544</f>
        <v>-6.9705323858824664E-3</v>
      </c>
      <c r="M555" s="71">
        <f>Loads!AD544</f>
        <v>-3.0480462327775931E-2</v>
      </c>
      <c r="N555" s="71">
        <f>Loads!AI544</f>
        <v>3.6231943763510854E-3</v>
      </c>
      <c r="O555" s="20">
        <f>Hydro!E544</f>
        <v>1.7186024948511892E-2</v>
      </c>
    </row>
    <row r="556" spans="1:15" x14ac:dyDescent="0.25">
      <c r="A556" s="2">
        <v>40713</v>
      </c>
      <c r="B556" s="5">
        <f>Gas!E545</f>
        <v>1.7738991741541086E-4</v>
      </c>
      <c r="C556" s="5">
        <f>Gas!J545</f>
        <v>-2.4318210283126801E-5</v>
      </c>
      <c r="D556" s="24">
        <f>Electricity!E545</f>
        <v>-0.48501235226273998</v>
      </c>
      <c r="E556" s="24">
        <f>Electricity!J545</f>
        <v>-1.0319025404992628</v>
      </c>
      <c r="F556" s="24">
        <f>Electricity!O545</f>
        <v>-2.1251093567378567</v>
      </c>
      <c r="G556" s="24">
        <f>Electricity!T545</f>
        <v>-0.39421586319242602</v>
      </c>
      <c r="H556" s="70">
        <f>Loads!E545</f>
        <v>-2.7375999306811033E-2</v>
      </c>
      <c r="I556" s="70">
        <f>Loads!J545</f>
        <v>-8.7378662096788864E-2</v>
      </c>
      <c r="J556" s="71">
        <f>Loads!O545</f>
        <v>-1.5186812415624029E-3</v>
      </c>
      <c r="K556" s="71">
        <f>Loads!T545</f>
        <v>2.0175429367848552E-3</v>
      </c>
      <c r="L556" s="71">
        <f>Loads!Y545</f>
        <v>-7.8831159698659947E-2</v>
      </c>
      <c r="M556" s="71">
        <f>Loads!AD545</f>
        <v>5.2718931022939231E-3</v>
      </c>
      <c r="N556" s="71">
        <f>Loads!AI545</f>
        <v>-7.2741709759045203E-3</v>
      </c>
      <c r="O556" s="20">
        <f>Hydro!E545</f>
        <v>-0.105657727765534</v>
      </c>
    </row>
    <row r="557" spans="1:15" x14ac:dyDescent="0.25">
      <c r="A557" s="2">
        <v>40714</v>
      </c>
      <c r="B557" s="5">
        <f>Gas!E546</f>
        <v>1.7738991741541086E-4</v>
      </c>
      <c r="C557" s="5">
        <f>Gas!J546</f>
        <v>-2.4318210283126801E-5</v>
      </c>
      <c r="D557" s="24">
        <f>Electricity!E546</f>
        <v>0.34994599604398802</v>
      </c>
      <c r="E557" s="24">
        <f>Electricity!J546</f>
        <v>0.87382231562195645</v>
      </c>
      <c r="F557" s="24">
        <f>Electricity!O546</f>
        <v>1.1946470913807314</v>
      </c>
      <c r="G557" s="24">
        <f>Electricity!T546</f>
        <v>0.3403961538472583</v>
      </c>
      <c r="H557" s="70">
        <f>Loads!E546</f>
        <v>3.9328031995692847E-2</v>
      </c>
      <c r="I557" s="70">
        <f>Loads!J546</f>
        <v>3.1627860117917628E-2</v>
      </c>
      <c r="J557" s="71">
        <f>Loads!O546</f>
        <v>1.226942515261259E-2</v>
      </c>
      <c r="K557" s="71">
        <f>Loads!T546</f>
        <v>6.1562484968174847E-2</v>
      </c>
      <c r="L557" s="71">
        <f>Loads!Y546</f>
        <v>1.98160211290479E-2</v>
      </c>
      <c r="M557" s="71">
        <f>Loads!AD546</f>
        <v>5.4246013120613695E-2</v>
      </c>
      <c r="N557" s="71">
        <f>Loads!AI546</f>
        <v>6.0433666865797042E-3</v>
      </c>
      <c r="O557" s="20">
        <f>Hydro!E546</f>
        <v>-1.2472994885642123E-2</v>
      </c>
    </row>
    <row r="558" spans="1:15" x14ac:dyDescent="0.25">
      <c r="A558" s="2">
        <v>40715</v>
      </c>
      <c r="B558" s="5">
        <f>Gas!E547</f>
        <v>-8.302370161699834E-3</v>
      </c>
      <c r="C558" s="5">
        <f>Gas!J547</f>
        <v>-4.8786966750811291E-3</v>
      </c>
      <c r="D558" s="24">
        <f>Electricity!E547</f>
        <v>-9.2136685081049413E-2</v>
      </c>
      <c r="E558" s="24">
        <f>Electricity!J547</f>
        <v>0.25717596969429396</v>
      </c>
      <c r="F558" s="24">
        <f>Electricity!O547</f>
        <v>0.40734284488467365</v>
      </c>
      <c r="G558" s="24">
        <f>Electricity!T547</f>
        <v>8.9059584333537292E-2</v>
      </c>
      <c r="H558" s="70">
        <f>Loads!E547</f>
        <v>4.6856831789138825E-2</v>
      </c>
      <c r="I558" s="70">
        <f>Loads!J547</f>
        <v>5.9677248307785313E-2</v>
      </c>
      <c r="J558" s="71">
        <f>Loads!O547</f>
        <v>3.3231624958102834E-2</v>
      </c>
      <c r="K558" s="71">
        <f>Loads!T547</f>
        <v>5.8669482477921031E-2</v>
      </c>
      <c r="L558" s="71">
        <f>Loads!Y547</f>
        <v>3.480840626060927E-2</v>
      </c>
      <c r="M558" s="71">
        <f>Loads!AD547</f>
        <v>5.4598115950724196E-2</v>
      </c>
      <c r="N558" s="71">
        <f>Loads!AI547</f>
        <v>2.2492785188258396E-2</v>
      </c>
      <c r="O558" s="20">
        <f>Hydro!E547</f>
        <v>-8.8689630439779399E-2</v>
      </c>
    </row>
    <row r="559" spans="1:15" x14ac:dyDescent="0.25">
      <c r="A559" s="2">
        <v>40716</v>
      </c>
      <c r="B559" s="5">
        <f>Gas!E548</f>
        <v>2.0152358527521452E-2</v>
      </c>
      <c r="C559" s="5">
        <f>Gas!J548</f>
        <v>1.5338543026850367E-2</v>
      </c>
      <c r="D559" s="24">
        <f>Electricity!E548</f>
        <v>1.7533763748783411E-2</v>
      </c>
      <c r="E559" s="24">
        <f>Electricity!J548</f>
        <v>0.18060509213295697</v>
      </c>
      <c r="F559" s="24">
        <f>Electricity!O548</f>
        <v>0.25404826845214284</v>
      </c>
      <c r="G559" s="24">
        <f>Electricity!T548</f>
        <v>5.4754650453543163E-2</v>
      </c>
      <c r="H559" s="70">
        <f>Loads!E548</f>
        <v>4.5640659598027739E-2</v>
      </c>
      <c r="I559" s="70">
        <f>Loads!J548</f>
        <v>7.7815743159773215E-2</v>
      </c>
      <c r="J559" s="71">
        <f>Loads!O548</f>
        <v>-1.839918451623862E-2</v>
      </c>
      <c r="K559" s="71">
        <f>Loads!T548</f>
        <v>2.5404537387570342E-2</v>
      </c>
      <c r="L559" s="71">
        <f>Loads!Y548</f>
        <v>4.8076566793647829E-2</v>
      </c>
      <c r="M559" s="71">
        <f>Loads!AD548</f>
        <v>5.9429738443535163E-2</v>
      </c>
      <c r="N559" s="71">
        <f>Loads!AI548</f>
        <v>2.5405032496440993E-2</v>
      </c>
      <c r="O559" s="20">
        <f>Hydro!E548</f>
        <v>1.6910982009173597E-2</v>
      </c>
    </row>
    <row r="560" spans="1:15" x14ac:dyDescent="0.25">
      <c r="A560" s="2">
        <v>40717</v>
      </c>
      <c r="B560" s="5">
        <f>Gas!E549</f>
        <v>6.8196027310525476E-3</v>
      </c>
      <c r="C560" s="5">
        <f>Gas!J549</f>
        <v>-4.8936500143657315E-4</v>
      </c>
      <c r="D560" s="24">
        <f>Electricity!E549</f>
        <v>7.8801020746338518E-2</v>
      </c>
      <c r="E560" s="24">
        <f>Electricity!J549</f>
        <v>-2.0347151988961781E-2</v>
      </c>
      <c r="F560" s="24">
        <f>Electricity!O549</f>
        <v>1.4451503628692408E-3</v>
      </c>
      <c r="G560" s="24">
        <f>Electricity!T549</f>
        <v>-5.0399400103855505E-2</v>
      </c>
      <c r="H560" s="70">
        <f>Loads!E549</f>
        <v>-2.4447090602273652E-2</v>
      </c>
      <c r="I560" s="70">
        <f>Loads!J549</f>
        <v>-6.0534548094542256E-3</v>
      </c>
      <c r="J560" s="71">
        <f>Loads!O549</f>
        <v>-5.8369680320991546E-3</v>
      </c>
      <c r="K560" s="71">
        <f>Loads!T549</f>
        <v>-5.3226378983870365E-2</v>
      </c>
      <c r="L560" s="71">
        <f>Loads!Y549</f>
        <v>9.4529583344344303E-2</v>
      </c>
      <c r="M560" s="71">
        <f>Loads!AD549</f>
        <v>-7.0396617835339431E-2</v>
      </c>
      <c r="N560" s="71">
        <f>Loads!AI549</f>
        <v>1.2905305953656576E-2</v>
      </c>
      <c r="O560" s="20">
        <f>Hydro!E549</f>
        <v>-9.8642181374196031E-2</v>
      </c>
    </row>
    <row r="561" spans="1:15" x14ac:dyDescent="0.25">
      <c r="A561" s="2">
        <v>40718</v>
      </c>
      <c r="B561" s="5">
        <f>Gas!E550</f>
        <v>-3.4967226108119719E-2</v>
      </c>
      <c r="C561" s="5">
        <f>Gas!J550</f>
        <v>-3.6006259449533132E-2</v>
      </c>
      <c r="D561" s="24">
        <f>Electricity!E550</f>
        <v>-5.2661245058258137E-2</v>
      </c>
      <c r="E561" s="24">
        <f>Electricity!J550</f>
        <v>-0.21107566287290969</v>
      </c>
      <c r="F561" s="24">
        <f>Electricity!O550</f>
        <v>-0.30175117528568235</v>
      </c>
      <c r="G561" s="24">
        <f>Electricity!T550</f>
        <v>-7.3705457364159455E-2</v>
      </c>
      <c r="H561" s="70">
        <f>Loads!E550</f>
        <v>-2.6813689853382866E-2</v>
      </c>
      <c r="I561" s="70">
        <f>Loads!J550</f>
        <v>1.228870485676016E-2</v>
      </c>
      <c r="J561" s="71">
        <f>Loads!O550</f>
        <v>-3.0823600578592236E-2</v>
      </c>
      <c r="K561" s="71">
        <f>Loads!T550</f>
        <v>-9.2667923552927634E-3</v>
      </c>
      <c r="L561" s="71">
        <f>Loads!Y550</f>
        <v>-1.7755862925429577E-3</v>
      </c>
      <c r="M561" s="71">
        <f>Loads!AD550</f>
        <v>-6.8412722375239265E-3</v>
      </c>
      <c r="N561" s="71">
        <f>Loads!AI550</f>
        <v>-2.9012437922725759E-2</v>
      </c>
      <c r="O561" s="20">
        <f>Hydro!E550</f>
        <v>-5.5182791108675598E-2</v>
      </c>
    </row>
    <row r="562" spans="1:15" x14ac:dyDescent="0.25">
      <c r="A562" s="2">
        <v>40719</v>
      </c>
      <c r="B562" s="5">
        <f>Gas!E551</f>
        <v>-4.3555696849901349E-2</v>
      </c>
      <c r="C562" s="5">
        <f>Gas!J551</f>
        <v>-4.1171173135272895E-2</v>
      </c>
      <c r="D562" s="24">
        <f>Electricity!E551</f>
        <v>-1.0191722505107671E-2</v>
      </c>
      <c r="E562" s="24">
        <f>Electricity!J551</f>
        <v>-4.2689175476776586E-2</v>
      </c>
      <c r="F562" s="24">
        <f>Electricity!O551</f>
        <v>-0.15202506755560335</v>
      </c>
      <c r="G562" s="24">
        <f>Electricity!T551</f>
        <v>-1.5786747375981666E-2</v>
      </c>
      <c r="H562" s="70">
        <f>Loads!E551</f>
        <v>2.1187917438374115E-2</v>
      </c>
      <c r="I562" s="70">
        <f>Loads!J551</f>
        <v>1.8534549361339664E-2</v>
      </c>
      <c r="J562" s="71">
        <f>Loads!O551</f>
        <v>2.0519835741193426E-3</v>
      </c>
      <c r="K562" s="71">
        <f>Loads!T551</f>
        <v>-8.7674281477809202E-3</v>
      </c>
      <c r="L562" s="71">
        <f>Loads!Y551</f>
        <v>-5.5508112129500908E-3</v>
      </c>
      <c r="M562" s="71">
        <f>Loads!AD551</f>
        <v>1.2341637044535364E-2</v>
      </c>
      <c r="N562" s="71">
        <f>Loads!AI551</f>
        <v>2.7420017227432314E-2</v>
      </c>
      <c r="O562" s="20">
        <f>Hydro!E551</f>
        <v>-4.8791498245933297E-2</v>
      </c>
    </row>
    <row r="563" spans="1:15" x14ac:dyDescent="0.25">
      <c r="A563" s="2">
        <v>40720</v>
      </c>
      <c r="B563" s="5">
        <f>Gas!E552</f>
        <v>-3.3815989969607748E-3</v>
      </c>
      <c r="C563" s="5">
        <f>Gas!J552</f>
        <v>-4.5115312838474716E-3</v>
      </c>
      <c r="D563" s="24">
        <f>Electricity!E552</f>
        <v>-0.16428049300289435</v>
      </c>
      <c r="E563" s="24">
        <f>Electricity!J552</f>
        <v>-0.87559015984260025</v>
      </c>
      <c r="F563" s="24">
        <f>Electricity!O552</f>
        <v>-1.6912675658094076</v>
      </c>
      <c r="G563" s="24">
        <f>Electricity!T552</f>
        <v>-0.14236780122630466</v>
      </c>
      <c r="H563" s="70">
        <f>Loads!E552</f>
        <v>1.7838289203426477E-2</v>
      </c>
      <c r="I563" s="70">
        <f>Loads!J552</f>
        <v>-7.0065060735790274E-3</v>
      </c>
      <c r="J563" s="71">
        <f>Loads!O552</f>
        <v>1.3881972454269753E-2</v>
      </c>
      <c r="K563" s="71">
        <f>Loads!T552</f>
        <v>4.2556621181657567E-2</v>
      </c>
      <c r="L563" s="71">
        <f>Loads!Y552</f>
        <v>-4.6086980804464134E-2</v>
      </c>
      <c r="M563" s="71">
        <f>Loads!AD552</f>
        <v>2.8459130823789286E-2</v>
      </c>
      <c r="N563" s="71">
        <f>Loads!AI552</f>
        <v>2.1465243909325193E-3</v>
      </c>
      <c r="O563" s="20">
        <f>Hydro!E552</f>
        <v>-3.3815323793684599E-3</v>
      </c>
    </row>
    <row r="564" spans="1:15" x14ac:dyDescent="0.25">
      <c r="A564" s="2">
        <v>40721</v>
      </c>
      <c r="B564" s="5">
        <f>Gas!E553</f>
        <v>-3.3815989969607748E-3</v>
      </c>
      <c r="C564" s="5">
        <f>Gas!J553</f>
        <v>-4.5115312838474716E-3</v>
      </c>
      <c r="D564" s="24">
        <f>Electricity!E553</f>
        <v>0.28895376821405666</v>
      </c>
      <c r="E564" s="24">
        <f>Electricity!J553</f>
        <v>0.81627711939940517</v>
      </c>
      <c r="F564" s="24">
        <f>Electricity!O553</f>
        <v>1.0495467403263021</v>
      </c>
      <c r="G564" s="24">
        <f>Electricity!T553</f>
        <v>0.21739258872582964</v>
      </c>
      <c r="H564" s="70">
        <f>Loads!E553</f>
        <v>-2.5704390131183252E-2</v>
      </c>
      <c r="I564" s="70">
        <f>Loads!J553</f>
        <v>8.0335989754396195E-2</v>
      </c>
      <c r="J564" s="71">
        <f>Loads!O553</f>
        <v>4.0410669526061038E-2</v>
      </c>
      <c r="K564" s="71">
        <f>Loads!T553</f>
        <v>3.2066271168796123E-2</v>
      </c>
      <c r="L564" s="71">
        <f>Loads!Y553</f>
        <v>4.5407927571134848E-2</v>
      </c>
      <c r="M564" s="71">
        <f>Loads!AD553</f>
        <v>5.9299824834503967E-2</v>
      </c>
      <c r="N564" s="71">
        <f>Loads!AI553</f>
        <v>1.3445857815774953E-2</v>
      </c>
      <c r="O564" s="20">
        <f>Hydro!E553</f>
        <v>-0.15786747181453661</v>
      </c>
    </row>
    <row r="565" spans="1:15" x14ac:dyDescent="0.25">
      <c r="A565" s="2">
        <v>40722</v>
      </c>
      <c r="B565" s="5">
        <f>Gas!E554</f>
        <v>9.3574267804691184E-3</v>
      </c>
      <c r="C565" s="5">
        <f>Gas!J554</f>
        <v>4.100833718722216E-2</v>
      </c>
      <c r="D565" s="24">
        <f>Electricity!E554</f>
        <v>3.0248294993951173E-2</v>
      </c>
      <c r="E565" s="24">
        <f>Electricity!J554</f>
        <v>-7.6017280047284946E-2</v>
      </c>
      <c r="F565" s="24">
        <f>Electricity!O554</f>
        <v>-8.0006359586687253E-2</v>
      </c>
      <c r="G565" s="24">
        <f>Electricity!T554</f>
        <v>8.4711100008565896E-3</v>
      </c>
      <c r="H565" s="70">
        <f>Loads!E554</f>
        <v>-3.6392240815755927E-2</v>
      </c>
      <c r="I565" s="70">
        <f>Loads!J554</f>
        <v>7.8258778172016055E-2</v>
      </c>
      <c r="J565" s="71">
        <f>Loads!O554</f>
        <v>1.8351989243400313E-2</v>
      </c>
      <c r="K565" s="71">
        <f>Loads!T554</f>
        <v>-2.4903709445256522E-2</v>
      </c>
      <c r="L565" s="71">
        <f>Loads!Y554</f>
        <v>8.4255213343973262E-2</v>
      </c>
      <c r="M565" s="71">
        <f>Loads!AD554</f>
        <v>7.0242070008418644E-2</v>
      </c>
      <c r="N565" s="71">
        <f>Loads!AI554</f>
        <v>1.4074538110445206E-2</v>
      </c>
      <c r="O565" s="20">
        <f>Hydro!E554</f>
        <v>-1.1293292922823564E-2</v>
      </c>
    </row>
    <row r="566" spans="1:15" x14ac:dyDescent="0.25">
      <c r="A566" s="2">
        <v>40723</v>
      </c>
      <c r="B566" s="5">
        <f>Gas!E555</f>
        <v>2.9743957115265063E-2</v>
      </c>
      <c r="C566" s="5">
        <f>Gas!J555</f>
        <v>1.8153012124306214E-2</v>
      </c>
      <c r="D566" s="24">
        <f>Electricity!E555</f>
        <v>0.11294586945170834</v>
      </c>
      <c r="E566" s="24">
        <f>Electricity!J555</f>
        <v>-0.15950652658986259</v>
      </c>
      <c r="F566" s="24">
        <f>Electricity!O555</f>
        <v>-0.22557643473564884</v>
      </c>
      <c r="G566" s="24">
        <f>Electricity!T555</f>
        <v>7.3001391610548361E-2</v>
      </c>
      <c r="H566" s="70">
        <f>Loads!E555</f>
        <v>1.7952589382541628E-2</v>
      </c>
      <c r="I566" s="70">
        <f>Loads!J555</f>
        <v>-9.6753443091204261E-3</v>
      </c>
      <c r="J566" s="71">
        <f>Loads!O555</f>
        <v>-1.9733917274372847E-2</v>
      </c>
      <c r="K566" s="71">
        <f>Loads!T555</f>
        <v>2.0383402171400278E-3</v>
      </c>
      <c r="L566" s="71">
        <f>Loads!Y555</f>
        <v>4.0730098284864902E-3</v>
      </c>
      <c r="M566" s="71">
        <f>Loads!AD555</f>
        <v>-2.7825867395915499E-2</v>
      </c>
      <c r="N566" s="71">
        <f>Loads!AI555</f>
        <v>9.2262053435150371E-3</v>
      </c>
      <c r="O566" s="20">
        <f>Hydro!E555</f>
        <v>-0.15723579959934278</v>
      </c>
    </row>
    <row r="567" spans="1:15" x14ac:dyDescent="0.25">
      <c r="A567" s="2">
        <v>40724</v>
      </c>
      <c r="B567" s="5">
        <f>Gas!E556</f>
        <v>1.8672184401349219E-2</v>
      </c>
      <c r="C567" s="5">
        <f>Gas!J556</f>
        <v>-3.7492772637718187E-3</v>
      </c>
      <c r="D567" s="24">
        <f>Electricity!E556</f>
        <v>4.8741006605511658E-2</v>
      </c>
      <c r="E567" s="24">
        <f>Electricity!J556</f>
        <v>-3.4219131430446331E-2</v>
      </c>
      <c r="F567" s="24">
        <f>Electricity!O556</f>
        <v>-0.111066174724681</v>
      </c>
      <c r="G567" s="24">
        <f>Electricity!T556</f>
        <v>4.055447964180546E-2</v>
      </c>
      <c r="H567" s="70">
        <f>Loads!E556</f>
        <v>1.4065676306386582E-2</v>
      </c>
      <c r="I567" s="70">
        <f>Loads!J556</f>
        <v>5.2992120407481774E-2</v>
      </c>
      <c r="J567" s="71">
        <f>Loads!O556</f>
        <v>1.8772786607829661E-3</v>
      </c>
      <c r="K567" s="71">
        <f>Loads!T556</f>
        <v>1.1313817284483718E-3</v>
      </c>
      <c r="L567" s="71">
        <f>Loads!Y556</f>
        <v>-2.6774743347634272E-2</v>
      </c>
      <c r="M567" s="71">
        <f>Loads!AD556</f>
        <v>-2.8539560382249335E-2</v>
      </c>
      <c r="N567" s="71">
        <f>Loads!AI556</f>
        <v>1.0045610223311213E-2</v>
      </c>
      <c r="O567" s="20">
        <f>Hydro!E556</f>
        <v>-7.6057306445256628E-2</v>
      </c>
    </row>
    <row r="568" spans="1:15" x14ac:dyDescent="0.25">
      <c r="A568" s="2">
        <v>40725</v>
      </c>
      <c r="B568" s="5">
        <f>Gas!E557</f>
        <v>-1.4036998881686863E-2</v>
      </c>
      <c r="C568" s="5">
        <f>Gas!J557</f>
        <v>-1.4630777977232551E-2</v>
      </c>
      <c r="D568" s="24">
        <f>Electricity!E557</f>
        <v>-0.11004422155577218</v>
      </c>
      <c r="E568" s="24">
        <f>Electricity!J557</f>
        <v>-0.12818303070374143</v>
      </c>
      <c r="F568" s="24">
        <f>Electricity!O557</f>
        <v>-0.19676407744797891</v>
      </c>
      <c r="G568" s="24">
        <f>Electricity!T557</f>
        <v>-8.6795715925524181E-2</v>
      </c>
      <c r="H568" s="70">
        <f>Loads!E557</f>
        <v>-5.3366515853431329E-2</v>
      </c>
      <c r="I568" s="70">
        <f>Loads!J557</f>
        <v>-0.16439207371671205</v>
      </c>
      <c r="J568" s="71">
        <f>Loads!O557</f>
        <v>-2.612664013929078E-2</v>
      </c>
      <c r="K568" s="71">
        <f>Loads!T557</f>
        <v>-9.2715385409755796E-2</v>
      </c>
      <c r="L568" s="71">
        <f>Loads!Y557</f>
        <v>-9.019980073702516E-2</v>
      </c>
      <c r="M568" s="71">
        <f>Loads!AD557</f>
        <v>-0.12870142556496181</v>
      </c>
      <c r="N568" s="71">
        <f>Loads!AI557</f>
        <v>-2.2715688387271532E-2</v>
      </c>
      <c r="O568" s="20">
        <f>Hydro!E557</f>
        <v>0.35639571513465595</v>
      </c>
    </row>
    <row r="569" spans="1:15" x14ac:dyDescent="0.25">
      <c r="A569" s="2">
        <v>40726</v>
      </c>
      <c r="B569" s="5">
        <f>Gas!E558</f>
        <v>-5.4047602429490131E-3</v>
      </c>
      <c r="C569" s="5">
        <f>Gas!J558</f>
        <v>-1.3188983331179174E-3</v>
      </c>
      <c r="D569" s="24">
        <f>Electricity!E558</f>
        <v>6.0793975092433656E-3</v>
      </c>
      <c r="E569" s="24">
        <f>Electricity!J558</f>
        <v>-8.6983660079299682E-2</v>
      </c>
      <c r="F569" s="24">
        <f>Electricity!O558</f>
        <v>-0.1770044692600182</v>
      </c>
      <c r="G569" s="24">
        <f>Electricity!T558</f>
        <v>-1.0229648212094515E-4</v>
      </c>
      <c r="H569" s="70">
        <f>Loads!E558</f>
        <v>3.5832629909337138E-2</v>
      </c>
      <c r="I569" s="70">
        <f>Loads!J558</f>
        <v>2.8711319623890813E-2</v>
      </c>
      <c r="J569" s="71">
        <f>Loads!O558</f>
        <v>8.4549256112948501E-3</v>
      </c>
      <c r="K569" s="71">
        <f>Loads!T558</f>
        <v>2.0745313431484752E-2</v>
      </c>
      <c r="L569" s="71">
        <f>Loads!Y558</f>
        <v>5.3106656594881702E-2</v>
      </c>
      <c r="M569" s="71">
        <f>Loads!AD558</f>
        <v>3.6738684643213143E-2</v>
      </c>
      <c r="N569" s="71">
        <f>Loads!AI558</f>
        <v>3.1127468088075483E-3</v>
      </c>
      <c r="O569" s="20">
        <f>Hydro!E558</f>
        <v>5.3927328161306312E-2</v>
      </c>
    </row>
    <row r="570" spans="1:15" x14ac:dyDescent="0.25">
      <c r="A570" s="2">
        <v>40727</v>
      </c>
      <c r="B570" s="5">
        <f>Gas!E559</f>
        <v>-7.434374501615491E-4</v>
      </c>
      <c r="C570" s="5">
        <f>Gas!J559</f>
        <v>-1.3188983331179174E-3</v>
      </c>
      <c r="D570" s="24">
        <f>Electricity!E559</f>
        <v>0.22683489495818537</v>
      </c>
      <c r="E570" s="24">
        <f>Electricity!J559</f>
        <v>3.5836454870188883E-2</v>
      </c>
      <c r="F570" s="24">
        <f>Electricity!O559</f>
        <v>-0.17640318878598832</v>
      </c>
      <c r="G570" s="24">
        <f>Electricity!T559</f>
        <v>0.26541307692945565</v>
      </c>
      <c r="H570" s="70">
        <f>Loads!E559</f>
        <v>-3.8974099718858124E-3</v>
      </c>
      <c r="I570" s="70">
        <f>Loads!J559</f>
        <v>2.8768427117093126E-2</v>
      </c>
      <c r="J570" s="71">
        <f>Loads!O559</f>
        <v>-2.7385716821062556E-2</v>
      </c>
      <c r="K570" s="71">
        <f>Loads!T559</f>
        <v>-1.9921297955149853E-2</v>
      </c>
      <c r="L570" s="71">
        <f>Loads!Y559</f>
        <v>2.5944374263885323E-2</v>
      </c>
      <c r="M570" s="71">
        <f>Loads!AD559</f>
        <v>-1.3380426317590149E-2</v>
      </c>
      <c r="N570" s="71">
        <f>Loads!AI559</f>
        <v>-7.0816066677249767E-3</v>
      </c>
      <c r="O570" s="20">
        <f>Hydro!E559</f>
        <v>0.10359542398235547</v>
      </c>
    </row>
    <row r="571" spans="1:15" x14ac:dyDescent="0.25">
      <c r="A571" s="2">
        <v>40728</v>
      </c>
      <c r="B571" s="5">
        <f>Gas!E560</f>
        <v>-7.434374501615491E-4</v>
      </c>
      <c r="C571" s="5">
        <f>Gas!J560</f>
        <v>-1.3188983331179174E-3</v>
      </c>
      <c r="D571" s="24" t="str">
        <f>Electricity!E560</f>
        <v/>
      </c>
      <c r="E571" s="24" t="str">
        <f>Electricity!J560</f>
        <v/>
      </c>
      <c r="F571" s="24" t="str">
        <f>Electricity!O560</f>
        <v/>
      </c>
      <c r="G571" s="24" t="str">
        <f>Electricity!T560</f>
        <v/>
      </c>
      <c r="H571" s="70">
        <f>Loads!E560</f>
        <v>-7.3073396160125176E-2</v>
      </c>
      <c r="I571" s="70">
        <f>Loads!J560</f>
        <v>-2.4249845208604584E-2</v>
      </c>
      <c r="J571" s="71">
        <f>Loads!O560</f>
        <v>-0.10712290801187674</v>
      </c>
      <c r="K571" s="71">
        <f>Loads!T560</f>
        <v>-0.10816499044666616</v>
      </c>
      <c r="L571" s="71">
        <f>Loads!Y560</f>
        <v>-0.16124147759068494</v>
      </c>
      <c r="M571" s="71">
        <f>Loads!AD560</f>
        <v>-9.9951313403395248E-2</v>
      </c>
      <c r="N571" s="71">
        <f>Loads!AI560</f>
        <v>-3.4987514129293018E-2</v>
      </c>
      <c r="O571" s="20">
        <f>Hydro!E560</f>
        <v>4.74946292621133E-2</v>
      </c>
    </row>
    <row r="572" spans="1:15" x14ac:dyDescent="0.25">
      <c r="A572" s="2">
        <v>40729</v>
      </c>
      <c r="B572" s="5">
        <f>Gas!E561</f>
        <v>-7.434374501615491E-4</v>
      </c>
      <c r="C572" s="5">
        <f>Gas!J561</f>
        <v>-1.3188983331179174E-3</v>
      </c>
      <c r="D572" s="24" t="str">
        <f>Electricity!E561</f>
        <v/>
      </c>
      <c r="E572" s="24" t="str">
        <f>Electricity!J561</f>
        <v/>
      </c>
      <c r="F572" s="24" t="str">
        <f>Electricity!O561</f>
        <v/>
      </c>
      <c r="G572" s="24" t="str">
        <f>Electricity!T561</f>
        <v/>
      </c>
      <c r="H572" s="70">
        <f>Loads!E561</f>
        <v>7.2372343563963215E-2</v>
      </c>
      <c r="I572" s="70">
        <f>Loads!J561</f>
        <v>3.1570713860487348E-2</v>
      </c>
      <c r="J572" s="71">
        <f>Loads!O561</f>
        <v>0.10454825680602628</v>
      </c>
      <c r="K572" s="71">
        <f>Loads!T561</f>
        <v>0.10213953091976988</v>
      </c>
      <c r="L572" s="71">
        <f>Loads!Y561</f>
        <v>7.6116729010302364E-2</v>
      </c>
      <c r="M572" s="71">
        <f>Loads!AD561</f>
        <v>0.10999648009901514</v>
      </c>
      <c r="N572" s="71">
        <f>Loads!AI561</f>
        <v>3.5944363590466488E-2</v>
      </c>
      <c r="O572" s="20">
        <f>Hydro!E561</f>
        <v>3.978441979325642E-2</v>
      </c>
    </row>
    <row r="573" spans="1:15" x14ac:dyDescent="0.25">
      <c r="A573" s="2">
        <v>40730</v>
      </c>
      <c r="B573" s="5">
        <f>Gas!E562</f>
        <v>2.6185974428469722E-2</v>
      </c>
      <c r="C573" s="5">
        <f>Gas!J562</f>
        <v>3.1022228759231028E-2</v>
      </c>
      <c r="D573" s="24">
        <f>Electricity!E562</f>
        <v>-2.9319114080946777E-2</v>
      </c>
      <c r="E573" s="24">
        <f>Electricity!J562</f>
        <v>0.14972463402229158</v>
      </c>
      <c r="F573" s="24">
        <f>Electricity!O562</f>
        <v>0.1191002070908167</v>
      </c>
      <c r="G573" s="24">
        <f>Electricity!T562</f>
        <v>-1.5215807302753286E-2</v>
      </c>
      <c r="H573" s="70">
        <f>Loads!E562</f>
        <v>2.5828340335142752E-2</v>
      </c>
      <c r="I573" s="70">
        <f>Loads!J562</f>
        <v>2.8936484862775544E-2</v>
      </c>
      <c r="J573" s="71">
        <f>Loads!O562</f>
        <v>4.3782303248691867E-2</v>
      </c>
      <c r="K573" s="71">
        <f>Loads!T562</f>
        <v>6.16170846194182E-2</v>
      </c>
      <c r="L573" s="71">
        <f>Loads!Y562</f>
        <v>2.9011448182454352E-2</v>
      </c>
      <c r="M573" s="71">
        <f>Loads!AD562</f>
        <v>8.0645192936911553E-2</v>
      </c>
      <c r="N573" s="71">
        <f>Loads!AI562</f>
        <v>2.3394437415600045E-2</v>
      </c>
      <c r="O573" s="20">
        <f>Hydro!E562</f>
        <v>3.9875840082506893E-2</v>
      </c>
    </row>
    <row r="574" spans="1:15" x14ac:dyDescent="0.25">
      <c r="A574" s="2">
        <v>40731</v>
      </c>
      <c r="B574" s="5">
        <f>Gas!E563</f>
        <v>-2.1149270145304273E-2</v>
      </c>
      <c r="C574" s="5">
        <f>Gas!J563</f>
        <v>-1.7661042690708208E-2</v>
      </c>
      <c r="D574" s="24">
        <f>Electricity!E563</f>
        <v>6.1844854694485016E-2</v>
      </c>
      <c r="E574" s="24">
        <f>Electricity!J563</f>
        <v>-0.22678643788606856</v>
      </c>
      <c r="F574" s="24">
        <f>Electricity!O563</f>
        <v>-0.17514944008869088</v>
      </c>
      <c r="G574" s="24">
        <f>Electricity!T563</f>
        <v>3.3273534259384292E-2</v>
      </c>
      <c r="H574" s="70">
        <f>Loads!E563</f>
        <v>5.9738480576798647E-4</v>
      </c>
      <c r="I574" s="70">
        <f>Loads!J563</f>
        <v>-4.9760981985470118E-2</v>
      </c>
      <c r="J574" s="71">
        <f>Loads!O563</f>
        <v>-4.6171851226057659E-2</v>
      </c>
      <c r="K574" s="71">
        <f>Loads!T563</f>
        <v>-2.5351878109222847E-2</v>
      </c>
      <c r="L574" s="71">
        <f>Loads!Y563</f>
        <v>-6.3260010552718959E-2</v>
      </c>
      <c r="M574" s="71">
        <f>Loads!AD563</f>
        <v>-2.2076356077646742E-2</v>
      </c>
      <c r="N574" s="71">
        <f>Loads!AI563</f>
        <v>-1.8323322037984979E-3</v>
      </c>
      <c r="O574" s="20">
        <f>Hydro!E563</f>
        <v>-4.6257836159697967E-2</v>
      </c>
    </row>
    <row r="575" spans="1:15" x14ac:dyDescent="0.25">
      <c r="A575" s="2">
        <v>40732</v>
      </c>
      <c r="B575" s="5">
        <f>Gas!E564</f>
        <v>-1.9146388095245451E-2</v>
      </c>
      <c r="C575" s="5">
        <f>Gas!J564</f>
        <v>-1.0409556415004288E-2</v>
      </c>
      <c r="D575" s="24">
        <f>Electricity!E564</f>
        <v>2.896538096954851E-3</v>
      </c>
      <c r="E575" s="24">
        <f>Electricity!J564</f>
        <v>1.8557359444671916E-2</v>
      </c>
      <c r="F575" s="24">
        <f>Electricity!O564</f>
        <v>-8.9929537224078149E-2</v>
      </c>
      <c r="G575" s="24">
        <f>Electricity!T564</f>
        <v>4.0316181742186437E-2</v>
      </c>
      <c r="H575" s="70">
        <f>Loads!E564</f>
        <v>1.2408895846588913E-2</v>
      </c>
      <c r="I575" s="70">
        <f>Loads!J564</f>
        <v>4.1878374693758283E-2</v>
      </c>
      <c r="J575" s="71">
        <f>Loads!O564</f>
        <v>-1.53205000797903E-2</v>
      </c>
      <c r="K575" s="71">
        <f>Loads!T564</f>
        <v>-3.7388607616020558E-2</v>
      </c>
      <c r="L575" s="71">
        <f>Loads!Y564</f>
        <v>-4.1639236916582723E-3</v>
      </c>
      <c r="M575" s="71">
        <f>Loads!AD564</f>
        <v>-9.6901699581721012E-2</v>
      </c>
      <c r="N575" s="71">
        <f>Loads!AI564</f>
        <v>-2.183864199877622E-3</v>
      </c>
      <c r="O575" s="20">
        <f>Hydro!E564</f>
        <v>0.12221438340845035</v>
      </c>
    </row>
    <row r="576" spans="1:15" x14ac:dyDescent="0.25">
      <c r="A576" s="2">
        <v>40733</v>
      </c>
      <c r="B576" s="5">
        <f>Gas!E565</f>
        <v>-2.059434574836197E-2</v>
      </c>
      <c r="C576" s="5">
        <f>Gas!J565</f>
        <v>-4.4827783192822844E-2</v>
      </c>
      <c r="D576" s="24">
        <f>Electricity!E565</f>
        <v>2.8366482697424842E-2</v>
      </c>
      <c r="E576" s="24">
        <f>Electricity!J565</f>
        <v>-1.9977065013839643E-2</v>
      </c>
      <c r="F576" s="24">
        <f>Electricity!O565</f>
        <v>-9.5018356805279522E-2</v>
      </c>
      <c r="G576" s="24">
        <f>Electricity!T565</f>
        <v>2.9188228533112752E-2</v>
      </c>
      <c r="H576" s="70">
        <f>Loads!E565</f>
        <v>1.1589348423163615E-2</v>
      </c>
      <c r="I576" s="70">
        <f>Loads!J565</f>
        <v>1.995443270828666E-2</v>
      </c>
      <c r="J576" s="71">
        <f>Loads!O565</f>
        <v>1.32709804856877E-2</v>
      </c>
      <c r="K576" s="71">
        <f>Loads!T565</f>
        <v>-4.3139500419276666E-3</v>
      </c>
      <c r="L576" s="71">
        <f>Loads!Y565</f>
        <v>-7.9094250134341959E-3</v>
      </c>
      <c r="M576" s="71">
        <f>Loads!AD565</f>
        <v>2.6173068187976822E-3</v>
      </c>
      <c r="N576" s="71">
        <f>Loads!AI565</f>
        <v>2.6768809836674179E-3</v>
      </c>
      <c r="O576" s="20">
        <f>Hydro!E565</f>
        <v>-4.6227335183186238E-2</v>
      </c>
    </row>
    <row r="577" spans="1:15" x14ac:dyDescent="0.25">
      <c r="A577" s="2">
        <v>40734</v>
      </c>
      <c r="B577" s="5">
        <f>Gas!E566</f>
        <v>-2.6588457314425922E-3</v>
      </c>
      <c r="C577" s="5">
        <f>Gas!J566</f>
        <v>-4.0240891457957624E-3</v>
      </c>
      <c r="D577" s="24">
        <f>Electricity!E566</f>
        <v>0.14990749469630438</v>
      </c>
      <c r="E577" s="24">
        <f>Electricity!J566</f>
        <v>-0.68632321460641432</v>
      </c>
      <c r="F577" s="24">
        <f>Electricity!O566</f>
        <v>-0.59994150541238078</v>
      </c>
      <c r="G577" s="24">
        <f>Electricity!T566</f>
        <v>8.6537089768847136E-2</v>
      </c>
      <c r="H577" s="70">
        <f>Loads!E566</f>
        <v>-1.5294788017540556E-2</v>
      </c>
      <c r="I577" s="70">
        <f>Loads!J566</f>
        <v>2.1486329801054499E-2</v>
      </c>
      <c r="J577" s="71">
        <f>Loads!O566</f>
        <v>1.1112907732257482E-2</v>
      </c>
      <c r="K577" s="71">
        <f>Loads!T566</f>
        <v>-7.1881271278293746E-3</v>
      </c>
      <c r="L577" s="71">
        <f>Loads!Y566</f>
        <v>-4.809291956451997E-2</v>
      </c>
      <c r="M577" s="71">
        <f>Loads!AD566</f>
        <v>-5.1322372679352968E-3</v>
      </c>
      <c r="N577" s="71">
        <f>Loads!AI566</f>
        <v>9.9299037486794139E-3</v>
      </c>
      <c r="O577" s="20">
        <f>Hydro!E566</f>
        <v>0.22807820737058912</v>
      </c>
    </row>
    <row r="578" spans="1:15" x14ac:dyDescent="0.25">
      <c r="A578" s="2">
        <v>40735</v>
      </c>
      <c r="B578" s="5">
        <f>Gas!E567</f>
        <v>-2.6588457314425922E-3</v>
      </c>
      <c r="C578" s="5">
        <f>Gas!J567</f>
        <v>-4.0240891457957624E-3</v>
      </c>
      <c r="D578" s="24">
        <f>Electricity!E567</f>
        <v>-9.1603430945929112E-2</v>
      </c>
      <c r="E578" s="24">
        <f>Electricity!J567</f>
        <v>0.38688580325924055</v>
      </c>
      <c r="F578" s="24">
        <f>Electricity!O567</f>
        <v>0.20219524354248508</v>
      </c>
      <c r="G578" s="24">
        <f>Electricity!T567</f>
        <v>-5.8435891523854595E-2</v>
      </c>
      <c r="H578" s="70">
        <f>Loads!E567</f>
        <v>-3.1829317429927506E-3</v>
      </c>
      <c r="I578" s="70">
        <f>Loads!J567</f>
        <v>-5.6907937010170939E-2</v>
      </c>
      <c r="J578" s="71">
        <f>Loads!O567</f>
        <v>3.4151098583756756E-3</v>
      </c>
      <c r="K578" s="71">
        <f>Loads!T567</f>
        <v>3.5805547888177469E-3</v>
      </c>
      <c r="L578" s="71">
        <f>Loads!Y567</f>
        <v>1.9978005280589906E-2</v>
      </c>
      <c r="M578" s="71">
        <f>Loads!AD567</f>
        <v>1.6100034547428865E-2</v>
      </c>
      <c r="N578" s="71">
        <f>Loads!AI567</f>
        <v>-8.070030262141592E-3</v>
      </c>
      <c r="O578" s="20">
        <f>Hydro!E567</f>
        <v>-3.1352613993469808E-2</v>
      </c>
    </row>
    <row r="579" spans="1:15" x14ac:dyDescent="0.25">
      <c r="A579" s="2">
        <v>40736</v>
      </c>
      <c r="B579" s="5">
        <f>Gas!E568</f>
        <v>4.4909571187667023E-2</v>
      </c>
      <c r="C579" s="5">
        <f>Gas!J568</f>
        <v>4.3512156364042445E-2</v>
      </c>
      <c r="D579" s="24">
        <f>Electricity!E568</f>
        <v>-8.1122027870190905E-2</v>
      </c>
      <c r="E579" s="24">
        <f>Electricity!J568</f>
        <v>-8.1512596260131659E-2</v>
      </c>
      <c r="F579" s="24">
        <f>Electricity!O568</f>
        <v>-0.10882294321148379</v>
      </c>
      <c r="G579" s="24">
        <f>Electricity!T568</f>
        <v>-8.1928436684626321E-2</v>
      </c>
      <c r="H579" s="70">
        <f>Loads!E568</f>
        <v>5.2500008796316222E-3</v>
      </c>
      <c r="I579" s="70">
        <f>Loads!J568</f>
        <v>-1.9578560758594932E-2</v>
      </c>
      <c r="J579" s="71">
        <f>Loads!O568</f>
        <v>-2.4511696535570116E-2</v>
      </c>
      <c r="K579" s="71">
        <f>Loads!T568</f>
        <v>-2.7226559862530864E-2</v>
      </c>
      <c r="L579" s="71">
        <f>Loads!Y568</f>
        <v>-1.5554590184536726E-2</v>
      </c>
      <c r="M579" s="71">
        <f>Loads!AD568</f>
        <v>-4.800204943416056E-2</v>
      </c>
      <c r="N579" s="71">
        <f>Loads!AI568</f>
        <v>-6.47861642596545E-3</v>
      </c>
      <c r="O579" s="20">
        <f>Hydro!E568</f>
        <v>1.1961055034519358E-3</v>
      </c>
    </row>
    <row r="580" spans="1:15" x14ac:dyDescent="0.25">
      <c r="A580" s="2">
        <v>40737</v>
      </c>
      <c r="B580" s="5">
        <f>Gas!E569</f>
        <v>1.1984996893206387E-4</v>
      </c>
      <c r="C580" s="5">
        <f>Gas!J569</f>
        <v>-5.8390352469048327E-3</v>
      </c>
      <c r="D580" s="24">
        <f>Electricity!E569</f>
        <v>-6.5358108525515726E-2</v>
      </c>
      <c r="E580" s="24">
        <f>Electricity!J569</f>
        <v>-5.7839505448491549E-2</v>
      </c>
      <c r="F580" s="24">
        <f>Electricity!O569</f>
        <v>-0.16117623086034549</v>
      </c>
      <c r="G580" s="24">
        <f>Electricity!T569</f>
        <v>-2.4457270553435131E-2</v>
      </c>
      <c r="H580" s="70">
        <f>Loads!E569</f>
        <v>-2.2593139170353521E-2</v>
      </c>
      <c r="I580" s="70">
        <f>Loads!J569</f>
        <v>-1.6851880778402592E-2</v>
      </c>
      <c r="J580" s="71">
        <f>Loads!O569</f>
        <v>-3.0969412888639913E-2</v>
      </c>
      <c r="K580" s="71">
        <f>Loads!T569</f>
        <v>-3.0602295458705436E-2</v>
      </c>
      <c r="L580" s="71">
        <f>Loads!Y569</f>
        <v>8.733645736130502E-3</v>
      </c>
      <c r="M580" s="71">
        <f>Loads!AD569</f>
        <v>-2.8034912687191049E-2</v>
      </c>
      <c r="N580" s="71">
        <f>Loads!AI569</f>
        <v>1.5564319618352834E-2</v>
      </c>
      <c r="O580" s="20">
        <f>Hydro!E569</f>
        <v>2.6867344017687013E-2</v>
      </c>
    </row>
    <row r="581" spans="1:15" x14ac:dyDescent="0.25">
      <c r="A581" s="2">
        <v>40738</v>
      </c>
      <c r="B581" s="5">
        <f>Gas!E570</f>
        <v>2.5618536244837644E-3</v>
      </c>
      <c r="C581" s="5">
        <f>Gas!J570</f>
        <v>1.1383463741258709E-2</v>
      </c>
      <c r="D581" s="24">
        <f>Electricity!E570</f>
        <v>-4.0023825154202018E-3</v>
      </c>
      <c r="E581" s="24">
        <f>Electricity!J570</f>
        <v>-0.13629357900060168</v>
      </c>
      <c r="F581" s="24">
        <f>Electricity!O570</f>
        <v>-0.18475272184297611</v>
      </c>
      <c r="G581" s="24">
        <f>Electricity!T570</f>
        <v>-3.2784973577563103E-2</v>
      </c>
      <c r="H581" s="70">
        <f>Loads!E570</f>
        <v>-5.8930935486777303E-3</v>
      </c>
      <c r="I581" s="70">
        <f>Loads!J570</f>
        <v>1.7659360526900231E-2</v>
      </c>
      <c r="J581" s="71">
        <f>Loads!O570</f>
        <v>-3.1318056020650353E-2</v>
      </c>
      <c r="K581" s="71">
        <f>Loads!T570</f>
        <v>-4.1538336639007079E-3</v>
      </c>
      <c r="L581" s="71">
        <f>Loads!Y570</f>
        <v>-1.0800882621690377E-2</v>
      </c>
      <c r="M581" s="71">
        <f>Loads!AD570</f>
        <v>-2.8189623262202285E-2</v>
      </c>
      <c r="N581" s="71">
        <f>Loads!AI570</f>
        <v>2.1096912463320378E-2</v>
      </c>
      <c r="O581" s="20">
        <f>Hydro!E570</f>
        <v>-9.3600500343742149E-2</v>
      </c>
    </row>
    <row r="582" spans="1:15" x14ac:dyDescent="0.25">
      <c r="A582" s="2">
        <v>40739</v>
      </c>
      <c r="B582" s="5">
        <f>Gas!E571</f>
        <v>-4.6274863682947776E-3</v>
      </c>
      <c r="C582" s="5">
        <f>Gas!J571</f>
        <v>-7.8001279444049514E-3</v>
      </c>
      <c r="D582" s="24">
        <f>Electricity!E571</f>
        <v>1.6441419405298408E-2</v>
      </c>
      <c r="E582" s="24">
        <f>Electricity!J571</f>
        <v>1.0700224309066184E-2</v>
      </c>
      <c r="F582" s="24">
        <f>Electricity!O571</f>
        <v>-2.4652977234598111E-2</v>
      </c>
      <c r="G582" s="24">
        <f>Electricity!T571</f>
        <v>-1.3949726302412722E-2</v>
      </c>
      <c r="H582" s="70">
        <f>Loads!E571</f>
        <v>-1.4770227286575871E-2</v>
      </c>
      <c r="I582" s="70">
        <f>Loads!J571</f>
        <v>5.1537627371965683E-2</v>
      </c>
      <c r="J582" s="71">
        <f>Loads!O571</f>
        <v>3.9495209523756791E-2</v>
      </c>
      <c r="K582" s="71">
        <f>Loads!T571</f>
        <v>1.8549679026860777E-3</v>
      </c>
      <c r="L582" s="71">
        <f>Loads!Y571</f>
        <v>-1.6206447433119164E-3</v>
      </c>
      <c r="M582" s="71">
        <f>Loads!AD571</f>
        <v>2.5076028354433122E-2</v>
      </c>
      <c r="N582" s="71">
        <f>Loads!AI571</f>
        <v>-1.0055750438060673E-2</v>
      </c>
      <c r="O582" s="20">
        <f>Hydro!E571</f>
        <v>0.16847159794670696</v>
      </c>
    </row>
    <row r="583" spans="1:15" x14ac:dyDescent="0.25">
      <c r="A583" s="2">
        <v>40740</v>
      </c>
      <c r="B583" s="5">
        <f>Gas!E572</f>
        <v>1.3367191869350172E-2</v>
      </c>
      <c r="C583" s="5">
        <f>Gas!J572</f>
        <v>1.7838083279925563E-2</v>
      </c>
      <c r="D583" s="24">
        <f>Electricity!E572</f>
        <v>-1.0459780403522887E-2</v>
      </c>
      <c r="E583" s="24">
        <f>Electricity!J572</f>
        <v>-5.4912982409955319E-2</v>
      </c>
      <c r="F583" s="24">
        <f>Electricity!O572</f>
        <v>-9.0285309400734773E-2</v>
      </c>
      <c r="G583" s="24">
        <f>Electricity!T572</f>
        <v>-1.9180151567274692E-2</v>
      </c>
      <c r="H583" s="70">
        <f>Loads!E572</f>
        <v>-2.5839141108879221E-2</v>
      </c>
      <c r="I583" s="70">
        <f>Loads!J572</f>
        <v>6.670990167977689E-3</v>
      </c>
      <c r="J583" s="71">
        <f>Loads!O572</f>
        <v>-2.0149043163900093E-3</v>
      </c>
      <c r="K583" s="71">
        <f>Loads!T572</f>
        <v>-5.274415039507005E-2</v>
      </c>
      <c r="L583" s="71">
        <f>Loads!Y572</f>
        <v>2.659774072255594E-5</v>
      </c>
      <c r="M583" s="71">
        <f>Loads!AD572</f>
        <v>-2.4224294006378821E-2</v>
      </c>
      <c r="N583" s="71">
        <f>Loads!AI572</f>
        <v>-2.2790796042593819E-3</v>
      </c>
      <c r="O583" s="20">
        <f>Hydro!E572</f>
        <v>-0.40436870127391161</v>
      </c>
    </row>
    <row r="584" spans="1:15" x14ac:dyDescent="0.25">
      <c r="A584" s="2">
        <v>40741</v>
      </c>
      <c r="B584" s="5">
        <f>Gas!E573</f>
        <v>7.5904475962567026E-4</v>
      </c>
      <c r="C584" s="5">
        <f>Gas!J573</f>
        <v>4.5406921089477769E-4</v>
      </c>
      <c r="D584" s="24">
        <f>Electricity!E573</f>
        <v>1.3176627633160156E-2</v>
      </c>
      <c r="E584" s="24">
        <f>Electricity!J573</f>
        <v>8.1453337066115239E-3</v>
      </c>
      <c r="F584" s="24">
        <f>Electricity!O573</f>
        <v>-0.2709414432795913</v>
      </c>
      <c r="G584" s="24">
        <f>Electricity!T573</f>
        <v>-7.49122712766285E-2</v>
      </c>
      <c r="H584" s="70">
        <f>Loads!E573</f>
        <v>1.4549337411612268E-2</v>
      </c>
      <c r="I584" s="70">
        <f>Loads!J573</f>
        <v>2.0098371685314892E-2</v>
      </c>
      <c r="J584" s="71">
        <f>Loads!O573</f>
        <v>-1.1812820702236049E-2</v>
      </c>
      <c r="K584" s="71">
        <f>Loads!T573</f>
        <v>-3.1353962218090586E-2</v>
      </c>
      <c r="L584" s="71">
        <f>Loads!Y573</f>
        <v>3.8518984881129259E-2</v>
      </c>
      <c r="M584" s="71">
        <f>Loads!AD573</f>
        <v>-1.3921297206900496E-2</v>
      </c>
      <c r="N584" s="71">
        <f>Loads!AI573</f>
        <v>-1.3154409582108367E-2</v>
      </c>
      <c r="O584" s="20">
        <f>Hydro!E573</f>
        <v>-0.14933202939103921</v>
      </c>
    </row>
    <row r="585" spans="1:15" x14ac:dyDescent="0.25">
      <c r="A585" s="2">
        <v>40742</v>
      </c>
      <c r="B585" s="5">
        <f>Gas!E574</f>
        <v>7.5904475962567026E-4</v>
      </c>
      <c r="C585" s="5">
        <f>Gas!J574</f>
        <v>4.5406921089477769E-4</v>
      </c>
      <c r="D585" s="24">
        <f>Electricity!E574</f>
        <v>9.5418568571354681E-3</v>
      </c>
      <c r="E585" s="24">
        <f>Electricity!J574</f>
        <v>0.12216991656444375</v>
      </c>
      <c r="F585" s="24">
        <f>Electricity!O574</f>
        <v>0.20217179128479607</v>
      </c>
      <c r="G585" s="24">
        <f>Electricity!T574</f>
        <v>8.6884464613586038E-2</v>
      </c>
      <c r="H585" s="70">
        <f>Loads!E574</f>
        <v>-2.7142875379264131E-2</v>
      </c>
      <c r="I585" s="70">
        <f>Loads!J574</f>
        <v>5.405981601056177E-2</v>
      </c>
      <c r="J585" s="71">
        <f>Loads!O574</f>
        <v>1.5696257930225277E-2</v>
      </c>
      <c r="K585" s="71">
        <f>Loads!T574</f>
        <v>5.4344603741032504E-3</v>
      </c>
      <c r="L585" s="71">
        <f>Loads!Y574</f>
        <v>3.4224500122072066E-2</v>
      </c>
      <c r="M585" s="71">
        <f>Loads!AD574</f>
        <v>-1.6309037053329506E-2</v>
      </c>
      <c r="N585" s="71">
        <f>Loads!AI574</f>
        <v>1.4948984423856448E-2</v>
      </c>
      <c r="O585" s="20">
        <f>Hydro!E574</f>
        <v>-0.13461883403906622</v>
      </c>
    </row>
    <row r="586" spans="1:15" x14ac:dyDescent="0.25">
      <c r="A586" s="2">
        <v>40743</v>
      </c>
      <c r="B586" s="5">
        <f>Gas!E575</f>
        <v>3.5224725877676458E-2</v>
      </c>
      <c r="C586" s="5">
        <f>Gas!J575</f>
        <v>1.6337115383897444E-2</v>
      </c>
      <c r="D586" s="24">
        <f>Electricity!E575</f>
        <v>9.3925724542056985E-2</v>
      </c>
      <c r="E586" s="24">
        <f>Electricity!J575</f>
        <v>-9.2283250928309218E-2</v>
      </c>
      <c r="F586" s="24">
        <f>Electricity!O575</f>
        <v>-8.7325002963059853E-2</v>
      </c>
      <c r="G586" s="24">
        <f>Electricity!T575</f>
        <v>-4.4710378263564832E-2</v>
      </c>
      <c r="H586" s="70">
        <f>Loads!E575</f>
        <v>-4.2013472047253725E-2</v>
      </c>
      <c r="I586" s="70">
        <f>Loads!J575</f>
        <v>-9.3407379225059622E-3</v>
      </c>
      <c r="J586" s="71">
        <f>Loads!O575</f>
        <v>-8.1128728719147558E-3</v>
      </c>
      <c r="K586" s="71">
        <f>Loads!T575</f>
        <v>-1.9399163592703134E-2</v>
      </c>
      <c r="L586" s="71">
        <f>Loads!Y575</f>
        <v>3.9175118423231403E-3</v>
      </c>
      <c r="M586" s="71">
        <f>Loads!AD575</f>
        <v>-6.2700708341073191E-2</v>
      </c>
      <c r="N586" s="71">
        <f>Loads!AI575</f>
        <v>1.532201528976479E-2</v>
      </c>
      <c r="O586" s="20">
        <f>Hydro!E575</f>
        <v>0.1965179496109537</v>
      </c>
    </row>
    <row r="587" spans="1:15" x14ac:dyDescent="0.25">
      <c r="A587" s="2">
        <v>40744</v>
      </c>
      <c r="B587" s="5">
        <f>Gas!E576</f>
        <v>1.6034406270599225E-3</v>
      </c>
      <c r="C587" s="5">
        <f>Gas!J576</f>
        <v>1.1179041673341749E-2</v>
      </c>
      <c r="D587" s="24">
        <f>Electricity!E576</f>
        <v>3.8957782128198892E-2</v>
      </c>
      <c r="E587" s="24">
        <f>Electricity!J576</f>
        <v>1.0648725312090986E-2</v>
      </c>
      <c r="F587" s="24">
        <f>Electricity!O576</f>
        <v>9.8241641113863409E-3</v>
      </c>
      <c r="G587" s="24">
        <f>Electricity!T576</f>
        <v>2.8903963236208779E-2</v>
      </c>
      <c r="H587" s="70">
        <f>Loads!E576</f>
        <v>1.8036821805212933E-3</v>
      </c>
      <c r="I587" s="70">
        <f>Loads!J576</f>
        <v>-1.7982773177102659E-2</v>
      </c>
      <c r="J587" s="71">
        <f>Loads!O576</f>
        <v>2.0184930049961802E-3</v>
      </c>
      <c r="K587" s="71">
        <f>Loads!T576</f>
        <v>-9.5230114780117947E-3</v>
      </c>
      <c r="L587" s="71">
        <f>Loads!Y576</f>
        <v>-4.2009659844155112E-2</v>
      </c>
      <c r="M587" s="71">
        <f>Loads!AD576</f>
        <v>-5.2836840685427378E-3</v>
      </c>
      <c r="N587" s="71">
        <f>Loads!AI576</f>
        <v>7.31319247611395E-3</v>
      </c>
      <c r="O587" s="20">
        <f>Hydro!E576</f>
        <v>-0.51364496354768963</v>
      </c>
    </row>
    <row r="588" spans="1:15" x14ac:dyDescent="0.25">
      <c r="A588" s="2">
        <v>40745</v>
      </c>
      <c r="B588" s="5">
        <f>Gas!E577</f>
        <v>1.5487506071978081E-2</v>
      </c>
      <c r="C588" s="5">
        <f>Gas!J577</f>
        <v>2.1207308659697648E-2</v>
      </c>
      <c r="D588" s="24">
        <f>Electricity!E577</f>
        <v>4.2410251412194892E-2</v>
      </c>
      <c r="E588" s="24">
        <f>Electricity!J577</f>
        <v>-6.151583358498533E-2</v>
      </c>
      <c r="F588" s="24">
        <f>Electricity!O577</f>
        <v>-0.1333448573907195</v>
      </c>
      <c r="G588" s="24">
        <f>Electricity!T577</f>
        <v>3.6091987232752948E-2</v>
      </c>
      <c r="H588" s="70">
        <f>Loads!E577</f>
        <v>-1.9474175955421391E-2</v>
      </c>
      <c r="I588" s="70">
        <f>Loads!J577</f>
        <v>-3.9116565283836141E-3</v>
      </c>
      <c r="J588" s="71">
        <f>Loads!O577</f>
        <v>-1.0168966372957611E-3</v>
      </c>
      <c r="K588" s="71">
        <f>Loads!T577</f>
        <v>6.9567726006755926E-3</v>
      </c>
      <c r="L588" s="71">
        <f>Loads!Y577</f>
        <v>1.8867501895801303E-2</v>
      </c>
      <c r="M588" s="71">
        <f>Loads!AD577</f>
        <v>-1.9224645906724125E-2</v>
      </c>
      <c r="N588" s="71">
        <f>Loads!AI577</f>
        <v>-1.2301078285994249E-2</v>
      </c>
      <c r="O588" s="20">
        <f>Hydro!E577</f>
        <v>0.2014347170629964</v>
      </c>
    </row>
    <row r="589" spans="1:15" x14ac:dyDescent="0.25">
      <c r="A589" s="2">
        <v>40746</v>
      </c>
      <c r="B589" s="5">
        <f>Gas!E578</f>
        <v>-8.1637249427453581E-3</v>
      </c>
      <c r="C589" s="5">
        <f>Gas!J578</f>
        <v>-2.1576915572361022E-2</v>
      </c>
      <c r="D589" s="24">
        <f>Electricity!E578</f>
        <v>7.4362725429784809E-2</v>
      </c>
      <c r="E589" s="24">
        <f>Electricity!J578</f>
        <v>0.21709755806179848</v>
      </c>
      <c r="F589" s="24">
        <f>Electricity!O578</f>
        <v>0.23661900664657373</v>
      </c>
      <c r="G589" s="24">
        <f>Electricity!T578</f>
        <v>4.6205263868504751E-2</v>
      </c>
      <c r="H589" s="70">
        <f>Loads!E578</f>
        <v>6.789585107502133E-3</v>
      </c>
      <c r="I589" s="70">
        <f>Loads!J578</f>
        <v>-1.5487969600645343E-2</v>
      </c>
      <c r="J589" s="71">
        <f>Loads!O578</f>
        <v>-2.1542410377965837E-2</v>
      </c>
      <c r="K589" s="71">
        <f>Loads!T578</f>
        <v>-1.2495066790608994E-2</v>
      </c>
      <c r="L589" s="71">
        <f>Loads!Y578</f>
        <v>1.0716168045465158E-2</v>
      </c>
      <c r="M589" s="71">
        <f>Loads!AD578</f>
        <v>-2.4726527628740252E-2</v>
      </c>
      <c r="N589" s="71">
        <f>Loads!AI578</f>
        <v>1.6605100126791006E-2</v>
      </c>
      <c r="O589" s="20">
        <f>Hydro!E578</f>
        <v>-0.46604465788095623</v>
      </c>
    </row>
    <row r="590" spans="1:15" x14ac:dyDescent="0.25">
      <c r="A590" s="2">
        <v>40747</v>
      </c>
      <c r="B590" s="5">
        <f>Gas!E579</f>
        <v>-5.2463780643215954E-2</v>
      </c>
      <c r="C590" s="5">
        <f>Gas!J579</f>
        <v>-2.0204514836691844E-2</v>
      </c>
      <c r="D590" s="24">
        <f>Electricity!E579</f>
        <v>4.7577017642790168E-2</v>
      </c>
      <c r="E590" s="24">
        <f>Electricity!J579</f>
        <v>6.3014228475474332E-2</v>
      </c>
      <c r="F590" s="24">
        <f>Electricity!O579</f>
        <v>9.9856588791702269E-2</v>
      </c>
      <c r="G590" s="24">
        <f>Electricity!T579</f>
        <v>1.3737165248674091E-2</v>
      </c>
      <c r="H590" s="70">
        <f>Loads!E579</f>
        <v>7.1474109347674231E-3</v>
      </c>
      <c r="I590" s="70">
        <f>Loads!J579</f>
        <v>-3.9785358486233852E-3</v>
      </c>
      <c r="J590" s="71">
        <f>Loads!O579</f>
        <v>2.4099884369908509E-2</v>
      </c>
      <c r="K590" s="71">
        <f>Loads!T579</f>
        <v>1.7094144011912921E-2</v>
      </c>
      <c r="L590" s="71">
        <f>Loads!Y579</f>
        <v>-1.3728308614529228E-2</v>
      </c>
      <c r="M590" s="71">
        <f>Loads!AD579</f>
        <v>2.2991203455911879E-2</v>
      </c>
      <c r="N590" s="71">
        <f>Loads!AI579</f>
        <v>-1.373689524321603E-2</v>
      </c>
      <c r="O590" s="20">
        <f>Hydro!E579</f>
        <v>-1.1642728209313724E-2</v>
      </c>
    </row>
    <row r="591" spans="1:15" x14ac:dyDescent="0.25">
      <c r="A591" s="2">
        <v>40748</v>
      </c>
      <c r="B591" s="5">
        <f>Gas!E580</f>
        <v>-4.5425508309293941E-4</v>
      </c>
      <c r="C591" s="5">
        <f>Gas!J580</f>
        <v>2.872025665786544E-4</v>
      </c>
      <c r="D591" s="24">
        <f>Electricity!E580</f>
        <v>-0.16838019589293393</v>
      </c>
      <c r="E591" s="24">
        <f>Electricity!J580</f>
        <v>0.11434638426350065</v>
      </c>
      <c r="F591" s="24">
        <f>Electricity!O580</f>
        <v>0.14257334713552472</v>
      </c>
      <c r="G591" s="24">
        <f>Electricity!T580</f>
        <v>-0.10105836006298238</v>
      </c>
      <c r="H591" s="70">
        <f>Loads!E580</f>
        <v>2.4343867027497995E-2</v>
      </c>
      <c r="I591" s="70">
        <f>Loads!J580</f>
        <v>3.2012273071342745E-2</v>
      </c>
      <c r="J591" s="71">
        <f>Loads!O580</f>
        <v>6.1564300317581699E-2</v>
      </c>
      <c r="K591" s="71">
        <f>Loads!T580</f>
        <v>7.8499211510438149E-2</v>
      </c>
      <c r="L591" s="71">
        <f>Loads!Y580</f>
        <v>2.3256845585064412E-2</v>
      </c>
      <c r="M591" s="71">
        <f>Loads!AD580</f>
        <v>6.7088178986990848E-2</v>
      </c>
      <c r="N591" s="71">
        <f>Loads!AI580</f>
        <v>1.7806712559814919E-2</v>
      </c>
      <c r="O591" s="20">
        <f>Hydro!E580</f>
        <v>6.3854778888849106E-2</v>
      </c>
    </row>
    <row r="592" spans="1:15" x14ac:dyDescent="0.25">
      <c r="A592" s="2">
        <v>40749</v>
      </c>
      <c r="B592" s="5">
        <f>Gas!E581</f>
        <v>-4.5425508309293941E-4</v>
      </c>
      <c r="C592" s="5">
        <f>Gas!J581</f>
        <v>2.872025665786544E-4</v>
      </c>
      <c r="D592" s="24">
        <f>Electricity!E581</f>
        <v>5.4129829263795004E-2</v>
      </c>
      <c r="E592" s="24">
        <f>Electricity!J581</f>
        <v>6.8236357837078099E-2</v>
      </c>
      <c r="F592" s="24">
        <f>Electricity!O581</f>
        <v>0.15889045617776532</v>
      </c>
      <c r="G592" s="24">
        <f>Electricity!T581</f>
        <v>4.6630836676374493E-2</v>
      </c>
      <c r="H592" s="70">
        <f>Loads!E581</f>
        <v>-5.8929727266432169E-2</v>
      </c>
      <c r="I592" s="70">
        <f>Loads!J581</f>
        <v>4.5852466787649759E-3</v>
      </c>
      <c r="J592" s="71">
        <f>Loads!O581</f>
        <v>-6.8707657230011765E-2</v>
      </c>
      <c r="K592" s="71">
        <f>Loads!T581</f>
        <v>-4.035848736205408E-2</v>
      </c>
      <c r="L592" s="71">
        <f>Loads!Y581</f>
        <v>-6.0940825155067824E-2</v>
      </c>
      <c r="M592" s="71">
        <f>Loads!AD581</f>
        <v>-6.9588157293452774E-2</v>
      </c>
      <c r="N592" s="71">
        <f>Loads!AI581</f>
        <v>1.8917980805478851E-2</v>
      </c>
      <c r="O592" s="20">
        <f>Hydro!E581</f>
        <v>-0.21331455011439376</v>
      </c>
    </row>
    <row r="593" spans="1:15" x14ac:dyDescent="0.25">
      <c r="A593" s="2">
        <v>40750</v>
      </c>
      <c r="B593" s="5">
        <f>Gas!E582</f>
        <v>2.0118374121008576E-3</v>
      </c>
      <c r="C593" s="5">
        <f>Gas!J582</f>
        <v>-1.3386099333631014E-2</v>
      </c>
      <c r="D593" s="24">
        <f>Electricity!E582</f>
        <v>1.3547881982235437E-2</v>
      </c>
      <c r="E593" s="24">
        <f>Electricity!J582</f>
        <v>-3.0526790290118996E-2</v>
      </c>
      <c r="F593" s="24">
        <f>Electricity!O582</f>
        <v>3.7390483051091342E-2</v>
      </c>
      <c r="G593" s="24">
        <f>Electricity!T582</f>
        <v>-1.7552854765445755E-2</v>
      </c>
      <c r="H593" s="70">
        <f>Loads!E582</f>
        <v>-4.2821022044470275E-2</v>
      </c>
      <c r="I593" s="70">
        <f>Loads!J582</f>
        <v>-2.3734539352827766E-2</v>
      </c>
      <c r="J593" s="71">
        <f>Loads!O582</f>
        <v>1.8849110116795464E-2</v>
      </c>
      <c r="K593" s="71">
        <f>Loads!T582</f>
        <v>-1.8908375293682667E-2</v>
      </c>
      <c r="L593" s="71">
        <f>Loads!Y582</f>
        <v>2.2982200074856657E-2</v>
      </c>
      <c r="M593" s="71">
        <f>Loads!AD582</f>
        <v>-2.2413482030454901E-2</v>
      </c>
      <c r="N593" s="71">
        <f>Loads!AI582</f>
        <v>-4.1248434368480191E-3</v>
      </c>
      <c r="O593" s="20">
        <f>Hydro!E582</f>
        <v>6.7136541202670208E-2</v>
      </c>
    </row>
    <row r="594" spans="1:15" x14ac:dyDescent="0.25">
      <c r="A594" s="2">
        <v>40751</v>
      </c>
      <c r="B594" s="5">
        <f>Gas!E583</f>
        <v>2.1498268575290682E-3</v>
      </c>
      <c r="C594" s="5">
        <f>Gas!J583</f>
        <v>-8.1757171969079664E-3</v>
      </c>
      <c r="D594" s="24">
        <f>Electricity!E583</f>
        <v>4.1485832408501545E-2</v>
      </c>
      <c r="E594" s="24">
        <f>Electricity!J583</f>
        <v>0.11615601134710943</v>
      </c>
      <c r="F594" s="24">
        <f>Electricity!O583</f>
        <v>0.19652239877435568</v>
      </c>
      <c r="G594" s="24">
        <f>Electricity!T583</f>
        <v>5.7326371194599067E-2</v>
      </c>
      <c r="H594" s="70">
        <f>Loads!E583</f>
        <v>6.4732840577623463E-2</v>
      </c>
      <c r="I594" s="70">
        <f>Loads!J583</f>
        <v>-5.9025998443473227E-3</v>
      </c>
      <c r="J594" s="71">
        <f>Loads!O583</f>
        <v>9.921217259772519E-3</v>
      </c>
      <c r="K594" s="71">
        <f>Loads!T583</f>
        <v>-3.5271773604738654E-3</v>
      </c>
      <c r="L594" s="71">
        <f>Loads!Y583</f>
        <v>-1.0575638841830159E-2</v>
      </c>
      <c r="M594" s="71">
        <f>Loads!AD583</f>
        <v>-7.0076973522527897E-3</v>
      </c>
      <c r="N594" s="71">
        <f>Loads!AI583</f>
        <v>-1.7922144217870334E-2</v>
      </c>
      <c r="O594" s="20">
        <f>Hydro!E583</f>
        <v>3.550145421899429E-2</v>
      </c>
    </row>
    <row r="595" spans="1:15" x14ac:dyDescent="0.25">
      <c r="A595" s="2">
        <v>40752</v>
      </c>
      <c r="B595" s="5">
        <f>Gas!E584</f>
        <v>-1.1284585849457117E-2</v>
      </c>
      <c r="C595" s="5">
        <f>Gas!J584</f>
        <v>-1.1480285706551611E-3</v>
      </c>
      <c r="D595" s="24">
        <f>Electricity!E584</f>
        <v>2.0406103936210923E-5</v>
      </c>
      <c r="E595" s="24">
        <f>Electricity!J584</f>
        <v>7.9515043455909568E-2</v>
      </c>
      <c r="F595" s="24">
        <f>Electricity!O584</f>
        <v>0.16397720549599171</v>
      </c>
      <c r="G595" s="24">
        <f>Electricity!T584</f>
        <v>2.1305006092191537E-2</v>
      </c>
      <c r="H595" s="70">
        <f>Loads!E584</f>
        <v>7.4510725570343939E-3</v>
      </c>
      <c r="I595" s="70">
        <f>Loads!J584</f>
        <v>-2.5081575216853821E-2</v>
      </c>
      <c r="J595" s="71">
        <f>Loads!O584</f>
        <v>3.7942577712557934E-2</v>
      </c>
      <c r="K595" s="71">
        <f>Loads!T584</f>
        <v>2.6665969358781849E-2</v>
      </c>
      <c r="L595" s="71">
        <f>Loads!Y584</f>
        <v>2.3730038203671699E-2</v>
      </c>
      <c r="M595" s="71">
        <f>Loads!AD584</f>
        <v>3.0020911407333761E-2</v>
      </c>
      <c r="N595" s="71">
        <f>Loads!AI584</f>
        <v>2.7314956005613206E-2</v>
      </c>
      <c r="O595" s="20">
        <f>Hydro!E584</f>
        <v>-0.3055921838970419</v>
      </c>
    </row>
    <row r="596" spans="1:15" x14ac:dyDescent="0.25">
      <c r="A596" s="2">
        <v>40753</v>
      </c>
      <c r="B596" s="5">
        <f>Gas!E585</f>
        <v>-2.2160144844924762E-2</v>
      </c>
      <c r="C596" s="5">
        <f>Gas!J585</f>
        <v>-8.7430017880999397E-3</v>
      </c>
      <c r="D596" s="24">
        <f>Electricity!E585</f>
        <v>9.6165922129615333E-2</v>
      </c>
      <c r="E596" s="24">
        <f>Electricity!J585</f>
        <v>0.16428183618279379</v>
      </c>
      <c r="F596" s="24">
        <f>Electricity!O585</f>
        <v>0.24786545271818669</v>
      </c>
      <c r="G596" s="24">
        <f>Electricity!T585</f>
        <v>6.9353291825729163E-2</v>
      </c>
      <c r="H596" s="70">
        <f>Loads!E585</f>
        <v>2.4204220789386527E-2</v>
      </c>
      <c r="I596" s="70">
        <f>Loads!J585</f>
        <v>-3.6954288786808898E-2</v>
      </c>
      <c r="J596" s="71">
        <f>Loads!O585</f>
        <v>2.1570195644161849E-2</v>
      </c>
      <c r="K596" s="71">
        <f>Loads!T585</f>
        <v>4.1289418341394435E-2</v>
      </c>
      <c r="L596" s="71">
        <f>Loads!Y585</f>
        <v>3.008705223326813E-2</v>
      </c>
      <c r="M596" s="71">
        <f>Loads!AD585</f>
        <v>3.7833005104134509E-2</v>
      </c>
      <c r="N596" s="71">
        <f>Loads!AI585</f>
        <v>1.0578392487958777E-2</v>
      </c>
      <c r="O596" s="20">
        <f>Hydro!E585</f>
        <v>-3.2059735631149097E-2</v>
      </c>
    </row>
    <row r="597" spans="1:15" x14ac:dyDescent="0.25">
      <c r="A597" s="2">
        <v>40754</v>
      </c>
      <c r="B597" s="5">
        <f>Gas!E586</f>
        <v>-2.0627719996370222E-3</v>
      </c>
      <c r="C597" s="5">
        <f>Gas!J586</f>
        <v>-1.6619378003112568E-3</v>
      </c>
      <c r="D597" s="24">
        <f>Electricity!E586</f>
        <v>3.7985658685624799E-2</v>
      </c>
      <c r="E597" s="24">
        <f>Electricity!J586</f>
        <v>0.10071018542694966</v>
      </c>
      <c r="F597" s="24">
        <f>Electricity!O586</f>
        <v>0.2015520747172288</v>
      </c>
      <c r="G597" s="24">
        <f>Electricity!T586</f>
        <v>2.4714795111147672E-2</v>
      </c>
      <c r="H597" s="70">
        <f>Loads!E586</f>
        <v>2.6201368974005934E-3</v>
      </c>
      <c r="I597" s="70">
        <f>Loads!J586</f>
        <v>-3.4870051753449621E-2</v>
      </c>
      <c r="J597" s="71">
        <f>Loads!O586</f>
        <v>-3.9626518206486439E-3</v>
      </c>
      <c r="K597" s="71">
        <f>Loads!T586</f>
        <v>2.6876022190949145E-2</v>
      </c>
      <c r="L597" s="71">
        <f>Loads!Y586</f>
        <v>-1.3113314032916906E-2</v>
      </c>
      <c r="M597" s="71">
        <f>Loads!AD586</f>
        <v>2.9148084628651316E-2</v>
      </c>
      <c r="N597" s="71">
        <f>Loads!AI586</f>
        <v>8.6062687032872898E-5</v>
      </c>
      <c r="O597" s="20">
        <f>Hydro!E586</f>
        <v>3.8453101040140783E-2</v>
      </c>
    </row>
    <row r="598" spans="1:15" x14ac:dyDescent="0.25">
      <c r="A598" s="2">
        <v>40755</v>
      </c>
      <c r="B598" s="5">
        <f>Gas!E587</f>
        <v>-2.0627719996370222E-3</v>
      </c>
      <c r="C598" s="5">
        <f>Gas!J587</f>
        <v>-1.6619378003112568E-3</v>
      </c>
      <c r="D598" s="24">
        <f>Electricity!E587</f>
        <v>1.9497805050624657E-2</v>
      </c>
      <c r="E598" s="24">
        <f>Electricity!J587</f>
        <v>0.18078938402138983</v>
      </c>
      <c r="F598" s="24">
        <f>Electricity!O587</f>
        <v>0.1296341143277317</v>
      </c>
      <c r="G598" s="24">
        <f>Electricity!T587</f>
        <v>0.11296322983034526</v>
      </c>
      <c r="H598" s="70">
        <f>Loads!E587</f>
        <v>-6.5235932331785984E-2</v>
      </c>
      <c r="I598" s="70">
        <f>Loads!J587</f>
        <v>-6.3452191380828402E-2</v>
      </c>
      <c r="J598" s="71">
        <f>Loads!O587</f>
        <v>9.0975454199908601E-3</v>
      </c>
      <c r="K598" s="71">
        <f>Loads!T587</f>
        <v>-6.8951130648577386E-3</v>
      </c>
      <c r="L598" s="71">
        <f>Loads!Y587</f>
        <v>-2.0315433587911824E-2</v>
      </c>
      <c r="M598" s="71">
        <f>Loads!AD587</f>
        <v>-5.3601288437726824E-4</v>
      </c>
      <c r="N598" s="71">
        <f>Loads!AI587</f>
        <v>-6.1643330438096444E-4</v>
      </c>
      <c r="O598" s="20">
        <f>Hydro!E587</f>
        <v>-0.37198779768365503</v>
      </c>
    </row>
    <row r="599" spans="1:15" x14ac:dyDescent="0.25">
      <c r="A599" s="2">
        <v>40756</v>
      </c>
      <c r="B599" s="5">
        <f>Gas!E588</f>
        <v>7.0631575655022441E-2</v>
      </c>
      <c r="C599" s="5">
        <f>Gas!J588</f>
        <v>5.1374269104240818E-2</v>
      </c>
      <c r="D599" s="24">
        <f>Electricity!E588</f>
        <v>-6.6665864948472237E-2</v>
      </c>
      <c r="E599" s="24">
        <f>Electricity!J588</f>
        <v>-6.3421503625932046E-2</v>
      </c>
      <c r="F599" s="24">
        <f>Electricity!O588</f>
        <v>1.2249108425121669E-2</v>
      </c>
      <c r="G599" s="24">
        <f>Electricity!T588</f>
        <v>-0.13961691415274571</v>
      </c>
      <c r="H599" s="70">
        <f>Loads!E588</f>
        <v>-3.4608132652630408E-3</v>
      </c>
      <c r="I599" s="70">
        <f>Loads!J588</f>
        <v>3.6875378765154454E-2</v>
      </c>
      <c r="J599" s="71">
        <f>Loads!O588</f>
        <v>-1.2741980504478112E-2</v>
      </c>
      <c r="K599" s="71">
        <f>Loads!T588</f>
        <v>1.8708907502316741E-2</v>
      </c>
      <c r="L599" s="71">
        <f>Loads!Y588</f>
        <v>-4.3325741052994721E-2</v>
      </c>
      <c r="M599" s="71">
        <f>Loads!AD588</f>
        <v>-2.0214289597293378E-2</v>
      </c>
      <c r="N599" s="71">
        <f>Loads!AI588</f>
        <v>7.5438994053301789E-3</v>
      </c>
      <c r="O599" s="20">
        <f>Hydro!E588</f>
        <v>0.45757154637234471</v>
      </c>
    </row>
    <row r="600" spans="1:15" x14ac:dyDescent="0.25">
      <c r="A600" s="2">
        <v>40757</v>
      </c>
      <c r="B600" s="5">
        <f>Gas!E589</f>
        <v>-7.8920041082922669E-3</v>
      </c>
      <c r="C600" s="5">
        <f>Gas!J589</f>
        <v>1.9267247866214055E-3</v>
      </c>
      <c r="D600" s="24">
        <f>Electricity!E589</f>
        <v>1.3805462985402332E-2</v>
      </c>
      <c r="E600" s="24">
        <f>Electricity!J589</f>
        <v>-8.2172032037002879E-2</v>
      </c>
      <c r="F600" s="24">
        <f>Electricity!O589</f>
        <v>-7.7223298121323641E-2</v>
      </c>
      <c r="G600" s="24">
        <f>Electricity!T589</f>
        <v>1.1618996724103053E-3</v>
      </c>
      <c r="H600" s="70">
        <f>Loads!E589</f>
        <v>6.3956263382419803E-2</v>
      </c>
      <c r="I600" s="70">
        <f>Loads!J589</f>
        <v>-8.7762066161594002E-2</v>
      </c>
      <c r="J600" s="71">
        <f>Loads!O589</f>
        <v>3.0875245161947062E-3</v>
      </c>
      <c r="K600" s="71">
        <f>Loads!T589</f>
        <v>-6.1327677219941701E-3</v>
      </c>
      <c r="L600" s="71">
        <f>Loads!Y589</f>
        <v>2.9394469853320837E-2</v>
      </c>
      <c r="M600" s="71">
        <f>Loads!AD589</f>
        <v>2.4077757358368285E-2</v>
      </c>
      <c r="N600" s="71">
        <f>Loads!AI589</f>
        <v>-6.8168716406618673E-2</v>
      </c>
      <c r="O600" s="20">
        <f>Hydro!E589</f>
        <v>-0.14971341937670646</v>
      </c>
    </row>
    <row r="601" spans="1:15" x14ac:dyDescent="0.25">
      <c r="A601" s="2">
        <v>40758</v>
      </c>
      <c r="B601" s="5">
        <f>Gas!E590</f>
        <v>1.5423083109608595E-2</v>
      </c>
      <c r="C601" s="5">
        <f>Gas!J590</f>
        <v>1.3369952008964334E-2</v>
      </c>
      <c r="D601" s="24">
        <f>Electricity!E590</f>
        <v>5.8887358669464832E-2</v>
      </c>
      <c r="E601" s="24">
        <f>Electricity!J590</f>
        <v>0.10086708971603327</v>
      </c>
      <c r="F601" s="24">
        <f>Electricity!O590</f>
        <v>0.12612133795255037</v>
      </c>
      <c r="G601" s="24">
        <f>Electricity!T590</f>
        <v>7.467219104371435E-2</v>
      </c>
      <c r="H601" s="70">
        <f>Loads!E590</f>
        <v>-1.5370921770712254E-2</v>
      </c>
      <c r="I601" s="70">
        <f>Loads!J590</f>
        <v>-1.1969460810345223E-2</v>
      </c>
      <c r="J601" s="71">
        <f>Loads!O590</f>
        <v>1.2569831138719623E-2</v>
      </c>
      <c r="K601" s="71">
        <f>Loads!T590</f>
        <v>-7.4738331760243193E-3</v>
      </c>
      <c r="L601" s="71">
        <f>Loads!Y590</f>
        <v>-2.1487742646711855E-2</v>
      </c>
      <c r="M601" s="71">
        <f>Loads!AD590</f>
        <v>7.1110104398525997E-3</v>
      </c>
      <c r="N601" s="71">
        <f>Loads!AI590</f>
        <v>1.0582589560324956E-2</v>
      </c>
      <c r="O601" s="20">
        <f>Hydro!E590</f>
        <v>0.37419036187390031</v>
      </c>
    </row>
    <row r="602" spans="1:15" x14ac:dyDescent="0.25">
      <c r="A602" s="2">
        <v>40759</v>
      </c>
      <c r="B602" s="5">
        <f>Gas!E591</f>
        <v>-5.1159920855908397E-3</v>
      </c>
      <c r="C602" s="5">
        <f>Gas!J591</f>
        <v>1.4360014694117821E-3</v>
      </c>
      <c r="D602" s="24">
        <f>Electricity!E591</f>
        <v>2.1543248393361268E-2</v>
      </c>
      <c r="E602" s="24">
        <f>Electricity!J591</f>
        <v>3.8433441407164648E-2</v>
      </c>
      <c r="F602" s="24">
        <f>Electricity!O591</f>
        <v>7.251927152422849E-2</v>
      </c>
      <c r="G602" s="24">
        <f>Electricity!T591</f>
        <v>4.6518110496710195E-2</v>
      </c>
      <c r="H602" s="70">
        <f>Loads!E591</f>
        <v>-2.7880657236828282E-2</v>
      </c>
      <c r="I602" s="70">
        <f>Loads!J591</f>
        <v>-1.7052019489149361E-2</v>
      </c>
      <c r="J602" s="71">
        <f>Loads!O591</f>
        <v>3.149101436259838E-2</v>
      </c>
      <c r="K602" s="71">
        <f>Loads!T591</f>
        <v>1.0517413982586321E-2</v>
      </c>
      <c r="L602" s="71">
        <f>Loads!Y591</f>
        <v>2.3227403509844535E-3</v>
      </c>
      <c r="M602" s="71">
        <f>Loads!AD591</f>
        <v>3.6069709612394113E-2</v>
      </c>
      <c r="N602" s="71">
        <f>Loads!AI591</f>
        <v>-9.622997460415228E-3</v>
      </c>
      <c r="O602" s="20">
        <f>Hydro!E591</f>
        <v>-0.5134475599268391</v>
      </c>
    </row>
    <row r="603" spans="1:15" x14ac:dyDescent="0.25">
      <c r="A603" s="2">
        <v>40760</v>
      </c>
      <c r="B603" s="5">
        <f>Gas!E592</f>
        <v>3.2207010369568537E-3</v>
      </c>
      <c r="C603" s="5">
        <f>Gas!J592</f>
        <v>-7.5627781024411225E-3</v>
      </c>
      <c r="D603" s="24">
        <f>Electricity!E592</f>
        <v>1.0268224317804123E-2</v>
      </c>
      <c r="E603" s="24">
        <f>Electricity!J592</f>
        <v>-1.8623288064474088E-2</v>
      </c>
      <c r="F603" s="24">
        <f>Electricity!O592</f>
        <v>6.5761185202497713E-2</v>
      </c>
      <c r="G603" s="24">
        <f>Electricity!T592</f>
        <v>-2.4011898995508311E-2</v>
      </c>
      <c r="H603" s="70">
        <f>Loads!E592</f>
        <v>1.8465387249371468E-3</v>
      </c>
      <c r="I603" s="70">
        <f>Loads!J592</f>
        <v>-6.3899540401120836E-3</v>
      </c>
      <c r="J603" s="71">
        <f>Loads!O592</f>
        <v>-4.4473183476023193E-2</v>
      </c>
      <c r="K603" s="71">
        <f>Loads!T592</f>
        <v>-1.4548259395742918E-2</v>
      </c>
      <c r="L603" s="71">
        <f>Loads!Y592</f>
        <v>7.2028395312587479E-3</v>
      </c>
      <c r="M603" s="71">
        <f>Loads!AD592</f>
        <v>-8.8147791426723132E-3</v>
      </c>
      <c r="N603" s="71">
        <f>Loads!AI592</f>
        <v>-1.7552344574784551E-2</v>
      </c>
      <c r="O603" s="20">
        <f>Hydro!E592</f>
        <v>-8.5403279104842092E-2</v>
      </c>
    </row>
    <row r="604" spans="1:15" x14ac:dyDescent="0.25">
      <c r="A604" s="2">
        <v>40761</v>
      </c>
      <c r="B604" s="5">
        <f>Gas!E593</f>
        <v>-3.8994335370818194E-2</v>
      </c>
      <c r="C604" s="5">
        <f>Gas!J593</f>
        <v>-3.9854809228333524E-2</v>
      </c>
      <c r="D604" s="24">
        <f>Electricity!E593</f>
        <v>1.7621565344667758E-2</v>
      </c>
      <c r="E604" s="24">
        <f>Electricity!J593</f>
        <v>5.5787566116189298E-3</v>
      </c>
      <c r="F604" s="24">
        <f>Electricity!O593</f>
        <v>5.6209665841985716E-2</v>
      </c>
      <c r="G604" s="24">
        <f>Electricity!T593</f>
        <v>1.0299671154845525E-2</v>
      </c>
      <c r="H604" s="70">
        <f>Loads!E593</f>
        <v>2.9546039966999449E-3</v>
      </c>
      <c r="I604" s="70">
        <f>Loads!J593</f>
        <v>6.0049053226596816E-3</v>
      </c>
      <c r="J604" s="71">
        <f>Loads!O593</f>
        <v>-3.7430820228844752E-2</v>
      </c>
      <c r="K604" s="71">
        <f>Loads!T593</f>
        <v>-1.0966811729892112E-2</v>
      </c>
      <c r="L604" s="71">
        <f>Loads!Y593</f>
        <v>-2.5910403846329311E-2</v>
      </c>
      <c r="M604" s="71">
        <f>Loads!AD593</f>
        <v>-1.3314715711803982E-2</v>
      </c>
      <c r="N604" s="71">
        <f>Loads!AI593</f>
        <v>-1.6583175792914712E-2</v>
      </c>
      <c r="O604" s="20">
        <f>Hydro!E593</f>
        <v>-2.640956778295922E-2</v>
      </c>
    </row>
    <row r="605" spans="1:15" x14ac:dyDescent="0.25">
      <c r="A605" s="2">
        <v>40762</v>
      </c>
      <c r="B605" s="5">
        <f>Gas!E594</f>
        <v>-3.5977619383401808E-4</v>
      </c>
      <c r="C605" s="5">
        <f>Gas!J594</f>
        <v>-9.0039722483703272E-4</v>
      </c>
      <c r="D605" s="24">
        <f>Electricity!E594</f>
        <v>-9.7806956388927238E-2</v>
      </c>
      <c r="E605" s="24">
        <f>Electricity!J594</f>
        <v>-0.13168802198214705</v>
      </c>
      <c r="F605" s="24">
        <f>Electricity!O594</f>
        <v>-5.6442600236845018E-2</v>
      </c>
      <c r="G605" s="24">
        <f>Electricity!T594</f>
        <v>-9.1227002406639428E-3</v>
      </c>
      <c r="H605" s="70">
        <f>Loads!E594</f>
        <v>2.3903918403641589E-2</v>
      </c>
      <c r="I605" s="70">
        <f>Loads!J594</f>
        <v>-1.9662673638270248E-2</v>
      </c>
      <c r="J605" s="71">
        <f>Loads!O594</f>
        <v>1.3872410482657971E-2</v>
      </c>
      <c r="K605" s="71">
        <f>Loads!T594</f>
        <v>1.3608760082659516E-2</v>
      </c>
      <c r="L605" s="71">
        <f>Loads!Y594</f>
        <v>-1.9392454249458901E-3</v>
      </c>
      <c r="M605" s="71">
        <f>Loads!AD594</f>
        <v>7.6236845802767628E-3</v>
      </c>
      <c r="N605" s="71">
        <f>Loads!AI594</f>
        <v>-7.7479607888469582E-3</v>
      </c>
      <c r="O605" s="20">
        <f>Hydro!E594</f>
        <v>-0.15080174744555275</v>
      </c>
    </row>
    <row r="606" spans="1:15" x14ac:dyDescent="0.25">
      <c r="A606" s="2">
        <v>40763</v>
      </c>
      <c r="B606" s="5">
        <f>Gas!E595</f>
        <v>-3.5977619383401808E-4</v>
      </c>
      <c r="C606" s="5">
        <f>Gas!J595</f>
        <v>-9.0039722483703272E-4</v>
      </c>
      <c r="D606" s="24">
        <f>Electricity!E595</f>
        <v>7.6342204990401771E-2</v>
      </c>
      <c r="E606" s="24">
        <f>Electricity!J595</f>
        <v>-1.7824657292083421E-2</v>
      </c>
      <c r="F606" s="24">
        <f>Electricity!O595</f>
        <v>-8.6469509517909035E-3</v>
      </c>
      <c r="G606" s="24">
        <f>Electricity!T595</f>
        <v>-4.5796438412816845E-2</v>
      </c>
      <c r="H606" s="70">
        <f>Loads!E595</f>
        <v>-2.0362854162971233E-2</v>
      </c>
      <c r="I606" s="70">
        <f>Loads!J595</f>
        <v>3.110976421486375E-2</v>
      </c>
      <c r="J606" s="71">
        <f>Loads!O595</f>
        <v>-2.920197233334193E-2</v>
      </c>
      <c r="K606" s="71">
        <f>Loads!T595</f>
        <v>-1.0052516096831943E-2</v>
      </c>
      <c r="L606" s="71">
        <f>Loads!Y595</f>
        <v>3.1056082566855159E-2</v>
      </c>
      <c r="M606" s="71">
        <f>Loads!AD595</f>
        <v>4.6383941210938473E-3</v>
      </c>
      <c r="N606" s="71">
        <f>Loads!AI595</f>
        <v>-1.030250479353878E-2</v>
      </c>
      <c r="O606" s="20">
        <f>Hydro!E595</f>
        <v>0.24581009083388472</v>
      </c>
    </row>
    <row r="607" spans="1:15" x14ac:dyDescent="0.25">
      <c r="A607" s="2">
        <v>40764</v>
      </c>
      <c r="B607" s="5">
        <f>Gas!E596</f>
        <v>-8.2441797179828545E-3</v>
      </c>
      <c r="C607" s="5">
        <f>Gas!J596</f>
        <v>-1.4323417556977703E-2</v>
      </c>
      <c r="D607" s="24">
        <f>Electricity!E596</f>
        <v>-7.6844445773644493E-2</v>
      </c>
      <c r="E607" s="24">
        <f>Electricity!J596</f>
        <v>-0.10454511527067482</v>
      </c>
      <c r="F607" s="24">
        <f>Electricity!O596</f>
        <v>-0.16488565715773745</v>
      </c>
      <c r="G607" s="24">
        <f>Electricity!T596</f>
        <v>-2.1190463962577902E-2</v>
      </c>
      <c r="H607" s="70">
        <f>Loads!E596</f>
        <v>2.8663878939829301E-2</v>
      </c>
      <c r="I607" s="70">
        <f>Loads!J596</f>
        <v>1.0401296241480049E-2</v>
      </c>
      <c r="J607" s="71">
        <f>Loads!O596</f>
        <v>-1.1001418104176208E-2</v>
      </c>
      <c r="K607" s="71">
        <f>Loads!T596</f>
        <v>-5.9217305093799411E-3</v>
      </c>
      <c r="L607" s="71">
        <f>Loads!Y596</f>
        <v>-1.0052957432277188E-4</v>
      </c>
      <c r="M607" s="71">
        <f>Loads!AD596</f>
        <v>-1.6711957098941022E-2</v>
      </c>
      <c r="N607" s="71">
        <f>Loads!AI596</f>
        <v>-1.5254511005350468E-2</v>
      </c>
      <c r="O607" s="20">
        <f>Hydro!E596</f>
        <v>-0.51017545663917752</v>
      </c>
    </row>
    <row r="608" spans="1:15" x14ac:dyDescent="0.25">
      <c r="A608" s="2">
        <v>40765</v>
      </c>
      <c r="B608" s="5">
        <f>Gas!E597</f>
        <v>1.2286006096319092E-2</v>
      </c>
      <c r="C608" s="5">
        <f>Gas!J597</f>
        <v>2.2372008122728219E-3</v>
      </c>
      <c r="D608" s="24">
        <f>Electricity!E597</f>
        <v>-7.540774781202178E-2</v>
      </c>
      <c r="E608" s="24">
        <f>Electricity!J597</f>
        <v>-3.5108645164582203E-2</v>
      </c>
      <c r="F608" s="24">
        <f>Electricity!O597</f>
        <v>-8.852088492417895E-2</v>
      </c>
      <c r="G608" s="24">
        <f>Electricity!T597</f>
        <v>-1.3649251881344018E-2</v>
      </c>
      <c r="H608" s="70">
        <f>Loads!E597</f>
        <v>-2.7843612037831394E-2</v>
      </c>
      <c r="I608" s="70">
        <f>Loads!J597</f>
        <v>6.9102610629821759E-4</v>
      </c>
      <c r="J608" s="71">
        <f>Loads!O597</f>
        <v>-3.9827946473455778E-3</v>
      </c>
      <c r="K608" s="71">
        <f>Loads!T597</f>
        <v>-1.29054270578014E-2</v>
      </c>
      <c r="L608" s="71">
        <f>Loads!Y597</f>
        <v>-2.7624143348003644E-2</v>
      </c>
      <c r="M608" s="71">
        <f>Loads!AD597</f>
        <v>-3.5920061725061236E-2</v>
      </c>
      <c r="N608" s="71">
        <f>Loads!AI597</f>
        <v>1.5146904208805739E-2</v>
      </c>
      <c r="O608" s="20">
        <f>Hydro!E597</f>
        <v>2.7272747852658652E-2</v>
      </c>
    </row>
    <row r="609" spans="1:15" x14ac:dyDescent="0.25">
      <c r="A609" s="2">
        <v>40766</v>
      </c>
      <c r="B609" s="5">
        <f>Gas!E598</f>
        <v>1.288205322638445E-2</v>
      </c>
      <c r="C609" s="5">
        <f>Gas!J598</f>
        <v>6.5080416408508862E-3</v>
      </c>
      <c r="D609" s="24">
        <f>Electricity!E598</f>
        <v>-6.6493627612238648E-2</v>
      </c>
      <c r="E609" s="24">
        <f>Electricity!J598</f>
        <v>3.3695920348945529E-2</v>
      </c>
      <c r="F609" s="24">
        <f>Electricity!O598</f>
        <v>8.878186988667075E-3</v>
      </c>
      <c r="G609" s="24">
        <f>Electricity!T598</f>
        <v>-2.0720186511569847E-2</v>
      </c>
      <c r="H609" s="70">
        <f>Loads!E598</f>
        <v>8.651199205587129E-3</v>
      </c>
      <c r="I609" s="70">
        <f>Loads!J598</f>
        <v>-8.8043966352328584E-3</v>
      </c>
      <c r="J609" s="71">
        <f>Loads!O598</f>
        <v>5.1275245082899046E-3</v>
      </c>
      <c r="K609" s="71">
        <f>Loads!T598</f>
        <v>9.2209983933659589E-3</v>
      </c>
      <c r="L609" s="71">
        <f>Loads!Y598</f>
        <v>2.2211633103186829E-2</v>
      </c>
      <c r="M609" s="71">
        <f>Loads!AD598</f>
        <v>-5.7769466478413412E-4</v>
      </c>
      <c r="N609" s="71">
        <f>Loads!AI598</f>
        <v>-8.3179564303200448E-3</v>
      </c>
      <c r="O609" s="20">
        <f>Hydro!E598</f>
        <v>-0.31712158466600576</v>
      </c>
    </row>
    <row r="610" spans="1:15" x14ac:dyDescent="0.25">
      <c r="A610" s="2">
        <v>40767</v>
      </c>
      <c r="B610" s="5">
        <f>Gas!E599</f>
        <v>-9.635048124142143E-3</v>
      </c>
      <c r="C610" s="5">
        <f>Gas!J599</f>
        <v>3.4354640202134148E-4</v>
      </c>
      <c r="D610" s="24">
        <f>Electricity!E599</f>
        <v>5.7060388041554701E-2</v>
      </c>
      <c r="E610" s="24">
        <f>Electricity!J599</f>
        <v>2.3767061723511524E-2</v>
      </c>
      <c r="F610" s="24">
        <f>Electricity!O599</f>
        <v>4.2599198510232708E-2</v>
      </c>
      <c r="G610" s="24">
        <f>Electricity!T599</f>
        <v>4.4025414432140433E-2</v>
      </c>
      <c r="H610" s="70">
        <f>Loads!E599</f>
        <v>2.6287543294759241E-2</v>
      </c>
      <c r="I610" s="70">
        <f>Loads!J599</f>
        <v>2.6097321455873512E-3</v>
      </c>
      <c r="J610" s="71">
        <f>Loads!O599</f>
        <v>4.1879543964371546E-3</v>
      </c>
      <c r="K610" s="71">
        <f>Loads!T599</f>
        <v>2.205293770313424E-2</v>
      </c>
      <c r="L610" s="71">
        <f>Loads!Y599</f>
        <v>-1.2798760179214191E-2</v>
      </c>
      <c r="M610" s="71">
        <f>Loads!AD599</f>
        <v>3.3823350667082197E-2</v>
      </c>
      <c r="N610" s="71">
        <f>Loads!AI599</f>
        <v>-2.2733091008062728E-2</v>
      </c>
      <c r="O610" s="20">
        <f>Hydro!E599</f>
        <v>-0.1144058524808288</v>
      </c>
    </row>
    <row r="611" spans="1:15" x14ac:dyDescent="0.25">
      <c r="A611" s="2">
        <v>40768</v>
      </c>
      <c r="B611" s="5">
        <f>Gas!E600</f>
        <v>2.1934919697132665E-2</v>
      </c>
      <c r="C611" s="5">
        <f>Gas!J600</f>
        <v>2.4117365750450832E-2</v>
      </c>
      <c r="D611" s="24">
        <f>Electricity!E600</f>
        <v>-1.3376186573046452E-2</v>
      </c>
      <c r="E611" s="24">
        <f>Electricity!J600</f>
        <v>-9.8108425403491441E-3</v>
      </c>
      <c r="F611" s="24">
        <f>Electricity!O600</f>
        <v>2.0626989598892566E-3</v>
      </c>
      <c r="G611" s="24">
        <f>Electricity!T600</f>
        <v>-2.4036796685483813E-3</v>
      </c>
      <c r="H611" s="70">
        <f>Loads!E600</f>
        <v>2.804803282880769E-3</v>
      </c>
      <c r="I611" s="70">
        <f>Loads!J600</f>
        <v>1.6060530550962987E-3</v>
      </c>
      <c r="J611" s="71">
        <f>Loads!O600</f>
        <v>-4.9129605838921342E-2</v>
      </c>
      <c r="K611" s="71">
        <f>Loads!T600</f>
        <v>-2.5799687215263739E-2</v>
      </c>
      <c r="L611" s="71">
        <f>Loads!Y600</f>
        <v>2.9538281493705937E-2</v>
      </c>
      <c r="M611" s="71">
        <f>Loads!AD600</f>
        <v>-7.8795927147670697E-4</v>
      </c>
      <c r="N611" s="71">
        <f>Loads!AI600</f>
        <v>-3.2104808051766631E-3</v>
      </c>
      <c r="O611" s="20">
        <f>Hydro!E600</f>
        <v>0.28234955634733039</v>
      </c>
    </row>
    <row r="612" spans="1:15" x14ac:dyDescent="0.25">
      <c r="A612" s="2">
        <v>40769</v>
      </c>
      <c r="B612" s="5">
        <f>Gas!E601</f>
        <v>1.3728311942091246E-3</v>
      </c>
      <c r="C612" s="5">
        <f>Gas!J601</f>
        <v>7.9241444549489875E-4</v>
      </c>
      <c r="D612" s="24">
        <f>Electricity!E601</f>
        <v>1.9542617489020159E-2</v>
      </c>
      <c r="E612" s="24">
        <f>Electricity!J601</f>
        <v>0.13082006827367021</v>
      </c>
      <c r="F612" s="24">
        <f>Electricity!O601</f>
        <v>0.19098008179213416</v>
      </c>
      <c r="G612" s="24">
        <f>Electricity!T601</f>
        <v>-6.2008594171573707E-3</v>
      </c>
      <c r="H612" s="70">
        <f>Loads!E601</f>
        <v>-4.2026593952818325E-3</v>
      </c>
      <c r="I612" s="70">
        <f>Loads!J601</f>
        <v>1.6681213071505219E-3</v>
      </c>
      <c r="J612" s="71">
        <f>Loads!O601</f>
        <v>-2.8223966170198844E-4</v>
      </c>
      <c r="K612" s="71">
        <f>Loads!T601</f>
        <v>-1.6125451601499668E-2</v>
      </c>
      <c r="L612" s="71">
        <f>Loads!Y601</f>
        <v>1.899801645103269E-2</v>
      </c>
      <c r="M612" s="71">
        <f>Loads!AD601</f>
        <v>-5.1669085252325386E-2</v>
      </c>
      <c r="N612" s="71">
        <f>Loads!AI601</f>
        <v>-9.0317698404300262E-3</v>
      </c>
      <c r="O612" s="20">
        <f>Hydro!E601</f>
        <v>-9.7179406433765561E-2</v>
      </c>
    </row>
    <row r="613" spans="1:15" x14ac:dyDescent="0.25">
      <c r="A613" s="2">
        <v>40770</v>
      </c>
      <c r="B613" s="5">
        <f>Gas!E602</f>
        <v>1.3728311942091246E-3</v>
      </c>
      <c r="C613" s="5">
        <f>Gas!J602</f>
        <v>7.9241444549489875E-4</v>
      </c>
      <c r="D613" s="24">
        <f>Electricity!E602</f>
        <v>-7.9712787106652361E-2</v>
      </c>
      <c r="E613" s="24">
        <f>Electricity!J602</f>
        <v>-0.10131760472499154</v>
      </c>
      <c r="F613" s="24">
        <f>Electricity!O602</f>
        <v>-9.4609042889161318E-2</v>
      </c>
      <c r="G613" s="24">
        <f>Electricity!T602</f>
        <v>-3.5309286230584949E-2</v>
      </c>
      <c r="H613" s="70">
        <f>Loads!E602</f>
        <v>-1.0484890986653173E-2</v>
      </c>
      <c r="I613" s="70">
        <f>Loads!J602</f>
        <v>-9.775074072145562E-4</v>
      </c>
      <c r="J613" s="71">
        <f>Loads!O602</f>
        <v>1.4960750607790174E-2</v>
      </c>
      <c r="K613" s="71">
        <f>Loads!T602</f>
        <v>6.7580459451211383E-3</v>
      </c>
      <c r="L613" s="71">
        <f>Loads!Y602</f>
        <v>-2.7783801258886992E-2</v>
      </c>
      <c r="M613" s="71">
        <f>Loads!AD602</f>
        <v>-3.5456445151787697E-2</v>
      </c>
      <c r="N613" s="71">
        <f>Loads!AI602</f>
        <v>-2.5287713926010202E-3</v>
      </c>
      <c r="O613" s="20">
        <f>Hydro!E602</f>
        <v>-0.16529397080172911</v>
      </c>
    </row>
    <row r="614" spans="1:15" x14ac:dyDescent="0.25">
      <c r="A614" s="2">
        <v>40771</v>
      </c>
      <c r="B614" s="5">
        <f>Gas!E603</f>
        <v>-1.5283543633466937E-2</v>
      </c>
      <c r="C614" s="5">
        <f>Gas!J603</f>
        <v>-2.0233327260255427E-2</v>
      </c>
      <c r="D614" s="24">
        <f>Electricity!E603</f>
        <v>-4.0538683240069977E-2</v>
      </c>
      <c r="E614" s="24">
        <f>Electricity!J603</f>
        <v>2.3310263296277434E-2</v>
      </c>
      <c r="F614" s="24">
        <f>Electricity!O603</f>
        <v>2.2130136174221202E-2</v>
      </c>
      <c r="G614" s="24">
        <f>Electricity!T603</f>
        <v>-3.4765523353914578E-2</v>
      </c>
      <c r="H614" s="70">
        <f>Loads!E603</f>
        <v>7.4713137420793496E-3</v>
      </c>
      <c r="I614" s="70">
        <f>Loads!J603</f>
        <v>-7.0440685186444613E-3</v>
      </c>
      <c r="J614" s="71">
        <f>Loads!O603</f>
        <v>-2.4122059317102651E-3</v>
      </c>
      <c r="K614" s="71">
        <f>Loads!T603</f>
        <v>8.131099493592614E-3</v>
      </c>
      <c r="L614" s="71">
        <f>Loads!Y603</f>
        <v>-6.3631309318969986E-3</v>
      </c>
      <c r="M614" s="71">
        <f>Loads!AD603</f>
        <v>-1.2028383947138566E-2</v>
      </c>
      <c r="N614" s="71">
        <f>Loads!AI603</f>
        <v>-1.3609931421606131E-2</v>
      </c>
      <c r="O614" s="20">
        <f>Hydro!E603</f>
        <v>0.26884004142423878</v>
      </c>
    </row>
    <row r="615" spans="1:15" x14ac:dyDescent="0.25">
      <c r="A615" s="2">
        <v>40772</v>
      </c>
      <c r="B615" s="5">
        <f>Gas!E604</f>
        <v>3.9985374162337516E-4</v>
      </c>
      <c r="C615" s="5">
        <f>Gas!J604</f>
        <v>6.9686066720705793E-4</v>
      </c>
      <c r="D615" s="24">
        <f>Electricity!E604</f>
        <v>-1.0308700583385039E-3</v>
      </c>
      <c r="E615" s="24">
        <f>Electricity!J604</f>
        <v>1.1509428841179409E-2</v>
      </c>
      <c r="F615" s="24">
        <f>Electricity!O604</f>
        <v>2.5726211638752702E-2</v>
      </c>
      <c r="G615" s="24">
        <f>Electricity!T604</f>
        <v>1.1011958015764774E-2</v>
      </c>
      <c r="H615" s="70">
        <f>Loads!E604</f>
        <v>2.0974596786068611E-2</v>
      </c>
      <c r="I615" s="70">
        <f>Loads!J604</f>
        <v>2.3422681239516588E-2</v>
      </c>
      <c r="J615" s="71">
        <f>Loads!O604</f>
        <v>-1.2643964555826781E-2</v>
      </c>
      <c r="K615" s="71">
        <f>Loads!T604</f>
        <v>-1.7268204561370071E-3</v>
      </c>
      <c r="L615" s="71">
        <f>Loads!Y604</f>
        <v>1.9265293310992693E-2</v>
      </c>
      <c r="M615" s="71">
        <f>Loads!AD604</f>
        <v>1.6491676242678777E-2</v>
      </c>
      <c r="N615" s="71">
        <f>Loads!AI604</f>
        <v>4.7603999431838628E-3</v>
      </c>
      <c r="O615" s="20">
        <f>Hydro!E604</f>
        <v>0.24996507714984367</v>
      </c>
    </row>
    <row r="616" spans="1:15" x14ac:dyDescent="0.25">
      <c r="A616" s="2">
        <v>40773</v>
      </c>
      <c r="B616" s="5">
        <f>Gas!E605</f>
        <v>-1.6538661986417964E-2</v>
      </c>
      <c r="C616" s="5">
        <f>Gas!J605</f>
        <v>2.1085287633149921E-3</v>
      </c>
      <c r="D616" s="24">
        <f>Electricity!E605</f>
        <v>3.5551534472491944E-4</v>
      </c>
      <c r="E616" s="24">
        <f>Electricity!J605</f>
        <v>4.207367975553733E-2</v>
      </c>
      <c r="F616" s="24">
        <f>Electricity!O605</f>
        <v>5.6634178728388093E-2</v>
      </c>
      <c r="G616" s="24">
        <f>Electricity!T605</f>
        <v>3.4249259271344923E-2</v>
      </c>
      <c r="H616" s="70">
        <f>Loads!E605</f>
        <v>1.8155754904274429E-2</v>
      </c>
      <c r="I616" s="70">
        <f>Loads!J605</f>
        <v>-1.8164366229458745E-2</v>
      </c>
      <c r="J616" s="71">
        <f>Loads!O605</f>
        <v>-9.1786592903626563E-3</v>
      </c>
      <c r="K616" s="71">
        <f>Loads!T605</f>
        <v>-7.2312259619522756E-3</v>
      </c>
      <c r="L616" s="71">
        <f>Loads!Y605</f>
        <v>2.0346419583279485E-3</v>
      </c>
      <c r="M616" s="71">
        <f>Loads!AD605</f>
        <v>5.8903919105886271E-3</v>
      </c>
      <c r="N616" s="71">
        <f>Loads!AI605</f>
        <v>-1.3218602323533002E-2</v>
      </c>
      <c r="O616" s="20">
        <f>Hydro!E605</f>
        <v>-3.4608107997528559E-3</v>
      </c>
    </row>
    <row r="617" spans="1:15" x14ac:dyDescent="0.25">
      <c r="A617" s="2">
        <v>40774</v>
      </c>
      <c r="B617" s="5">
        <f>Gas!E606</f>
        <v>7.2638386132376168E-3</v>
      </c>
      <c r="C617" s="5">
        <f>Gas!J606</f>
        <v>-3.6123588628589857E-4</v>
      </c>
      <c r="D617" s="24">
        <f>Electricity!E606</f>
        <v>4.5355450482613038E-2</v>
      </c>
      <c r="E617" s="24">
        <f>Electricity!J606</f>
        <v>9.5876697401295091E-2</v>
      </c>
      <c r="F617" s="24">
        <f>Electricity!O606</f>
        <v>0.12792393280141476</v>
      </c>
      <c r="G617" s="24">
        <f>Electricity!T606</f>
        <v>4.1774732954096408E-2</v>
      </c>
      <c r="H617" s="70">
        <f>Loads!E606</f>
        <v>-5.3844637800937734E-3</v>
      </c>
      <c r="I617" s="70">
        <f>Loads!J606</f>
        <v>3.0910181681107346E-3</v>
      </c>
      <c r="J617" s="71">
        <f>Loads!O606</f>
        <v>-7.0500649675660498E-3</v>
      </c>
      <c r="K617" s="71">
        <f>Loads!T606</f>
        <v>2.2731773491472262E-3</v>
      </c>
      <c r="L617" s="71">
        <f>Loads!Y606</f>
        <v>3.1892857878841108E-2</v>
      </c>
      <c r="M617" s="71">
        <f>Loads!AD606</f>
        <v>1.2186359179367556E-2</v>
      </c>
      <c r="N617" s="71">
        <f>Loads!AI606</f>
        <v>-1.6167837638038529E-2</v>
      </c>
      <c r="O617" s="20">
        <f>Hydro!E606</f>
        <v>-0.50431087552912224</v>
      </c>
    </row>
    <row r="618" spans="1:15" x14ac:dyDescent="0.25">
      <c r="A618" s="2">
        <v>40775</v>
      </c>
      <c r="B618" s="5">
        <f>Gas!E607</f>
        <v>2.4733199404216671E-3</v>
      </c>
      <c r="C618" s="5">
        <f>Gas!J607</f>
        <v>-1.6848628167941467E-3</v>
      </c>
      <c r="D618" s="24">
        <f>Electricity!E607</f>
        <v>3.6370205436636999E-3</v>
      </c>
      <c r="E618" s="24">
        <f>Electricity!J607</f>
        <v>4.2161440508591948E-2</v>
      </c>
      <c r="F618" s="24">
        <f>Electricity!O607</f>
        <v>8.2795174006468936E-2</v>
      </c>
      <c r="G618" s="24">
        <f>Electricity!T607</f>
        <v>8.1757739769560307E-3</v>
      </c>
      <c r="H618" s="70">
        <f>Loads!E607</f>
        <v>3.7607582176130694E-2</v>
      </c>
      <c r="I618" s="70">
        <f>Loads!J607</f>
        <v>6.2963634247244493E-3</v>
      </c>
      <c r="J618" s="71">
        <f>Loads!O607</f>
        <v>5.3097117329309995E-2</v>
      </c>
      <c r="K618" s="71">
        <f>Loads!T607</f>
        <v>4.7944750586051327E-2</v>
      </c>
      <c r="L618" s="71">
        <f>Loads!Y607</f>
        <v>1.4931594528363346E-2</v>
      </c>
      <c r="M618" s="71">
        <f>Loads!AD607</f>
        <v>4.0045135035275653E-2</v>
      </c>
      <c r="N618" s="71">
        <f>Loads!AI607</f>
        <v>-1.0655078492363745E-2</v>
      </c>
      <c r="O618" s="20">
        <f>Hydro!E607</f>
        <v>0.15016265578981836</v>
      </c>
    </row>
    <row r="619" spans="1:15" x14ac:dyDescent="0.25">
      <c r="A619" s="2">
        <v>40776</v>
      </c>
      <c r="B619" s="5">
        <f>Gas!E608</f>
        <v>2.1273551670742763E-5</v>
      </c>
      <c r="C619" s="5">
        <f>Gas!J608</f>
        <v>-4.507982950969211E-4</v>
      </c>
      <c r="D619" s="24">
        <f>Electricity!E608</f>
        <v>-2.0880523638513289E-2</v>
      </c>
      <c r="E619" s="24">
        <f>Electricity!J608</f>
        <v>0.18098481120020543</v>
      </c>
      <c r="F619" s="24">
        <f>Electricity!O608</f>
        <v>0.26402312867196542</v>
      </c>
      <c r="G619" s="24">
        <f>Electricity!T608</f>
        <v>-2.4823096930490784E-2</v>
      </c>
      <c r="H619" s="70">
        <f>Loads!E608</f>
        <v>2.2920889130900429E-2</v>
      </c>
      <c r="I619" s="70">
        <f>Loads!J608</f>
        <v>1.2078170584322673E-2</v>
      </c>
      <c r="J619" s="71">
        <f>Loads!O608</f>
        <v>4.5207987732141186E-2</v>
      </c>
      <c r="K619" s="71">
        <f>Loads!T608</f>
        <v>4.8515474618728266E-2</v>
      </c>
      <c r="L619" s="71">
        <f>Loads!Y608</f>
        <v>1.3289851805522335E-2</v>
      </c>
      <c r="M619" s="71">
        <f>Loads!AD608</f>
        <v>4.0084174942285056E-2</v>
      </c>
      <c r="N619" s="71">
        <f>Loads!AI608</f>
        <v>9.8549709026751753E-4</v>
      </c>
      <c r="O619" s="20">
        <f>Hydro!E608</f>
        <v>-0.22538544009202813</v>
      </c>
    </row>
    <row r="620" spans="1:15" x14ac:dyDescent="0.25">
      <c r="A620" s="2">
        <v>40777</v>
      </c>
      <c r="B620" s="5">
        <f>Gas!E609</f>
        <v>2.1273551670742763E-5</v>
      </c>
      <c r="C620" s="5">
        <f>Gas!J609</f>
        <v>-4.507982950969211E-4</v>
      </c>
      <c r="D620" s="24">
        <f>Electricity!E609</f>
        <v>-0.122228613688525</v>
      </c>
      <c r="E620" s="24">
        <f>Electricity!J609</f>
        <v>-0.12253539042885997</v>
      </c>
      <c r="F620" s="24">
        <f>Electricity!O609</f>
        <v>-6.3775725580031667E-2</v>
      </c>
      <c r="G620" s="24">
        <f>Electricity!T609</f>
        <v>-5.3544600966594372E-2</v>
      </c>
      <c r="H620" s="70">
        <f>Loads!E609</f>
        <v>-3.6699793098414146E-2</v>
      </c>
      <c r="I620" s="70">
        <f>Loads!J609</f>
        <v>-3.1926728605849997E-2</v>
      </c>
      <c r="J620" s="71">
        <f>Loads!O609</f>
        <v>-2.6111159468905187E-2</v>
      </c>
      <c r="K620" s="71">
        <f>Loads!T609</f>
        <v>-1.501700307946699E-2</v>
      </c>
      <c r="L620" s="71">
        <f>Loads!Y609</f>
        <v>3.2832165766716159E-2</v>
      </c>
      <c r="M620" s="71">
        <f>Loads!AD609</f>
        <v>-1.2812532367651369E-2</v>
      </c>
      <c r="N620" s="71">
        <f>Loads!AI609</f>
        <v>8.8294118987205517E-3</v>
      </c>
      <c r="O620" s="20">
        <f>Hydro!E609</f>
        <v>-0.21481194493887701</v>
      </c>
    </row>
    <row r="621" spans="1:15" x14ac:dyDescent="0.25">
      <c r="A621" s="2">
        <v>40778</v>
      </c>
      <c r="B621" s="5">
        <f>Gas!E610</f>
        <v>1.320818893756246E-3</v>
      </c>
      <c r="C621" s="5">
        <f>Gas!J610</f>
        <v>6.1498857362551305E-3</v>
      </c>
      <c r="D621" s="24">
        <f>Electricity!E610</f>
        <v>7.8912986346745401E-2</v>
      </c>
      <c r="E621" s="24">
        <f>Electricity!J610</f>
        <v>6.8089274468816213E-2</v>
      </c>
      <c r="F621" s="24">
        <f>Electricity!O610</f>
        <v>7.9555540528388397E-2</v>
      </c>
      <c r="G621" s="24">
        <f>Electricity!T610</f>
        <v>4.376088724896382E-2</v>
      </c>
      <c r="H621" s="70">
        <f>Loads!E610</f>
        <v>4.5026137662402849E-2</v>
      </c>
      <c r="I621" s="70">
        <f>Loads!J610</f>
        <v>2.4428049520560241E-2</v>
      </c>
      <c r="J621" s="71">
        <f>Loads!O610</f>
        <v>4.4253984639286037E-2</v>
      </c>
      <c r="K621" s="71">
        <f>Loads!T610</f>
        <v>2.7034411010225023E-2</v>
      </c>
      <c r="L621" s="71">
        <f>Loads!Y610</f>
        <v>2.7711092175722846E-2</v>
      </c>
      <c r="M621" s="71">
        <f>Loads!AD610</f>
        <v>2.9948572395478268E-2</v>
      </c>
      <c r="N621" s="71">
        <f>Loads!AI610</f>
        <v>2.6353427662419993E-3</v>
      </c>
      <c r="O621" s="20">
        <f>Hydro!E610</f>
        <v>-0.4791833392690707</v>
      </c>
    </row>
    <row r="622" spans="1:15" x14ac:dyDescent="0.25">
      <c r="A622" s="2">
        <v>40779</v>
      </c>
      <c r="B622" s="5">
        <f>Gas!E611</f>
        <v>2.6912213045055446E-3</v>
      </c>
      <c r="C622" s="5">
        <f>Gas!J611</f>
        <v>1.3107575446298307E-3</v>
      </c>
      <c r="D622" s="24">
        <f>Electricity!E611</f>
        <v>7.9856892387720355E-2</v>
      </c>
      <c r="E622" s="24">
        <f>Electricity!J611</f>
        <v>0.11032051177507045</v>
      </c>
      <c r="F622" s="24">
        <f>Electricity!O611</f>
        <v>0.12557190044056721</v>
      </c>
      <c r="G622" s="24">
        <f>Electricity!T611</f>
        <v>6.3209308224559863E-2</v>
      </c>
      <c r="H622" s="70">
        <f>Loads!E611</f>
        <v>-7.9509471603580739E-3</v>
      </c>
      <c r="I622" s="70">
        <f>Loads!J611</f>
        <v>1.0565851493438957E-2</v>
      </c>
      <c r="J622" s="71">
        <f>Loads!O611</f>
        <v>4.3281295361745853E-2</v>
      </c>
      <c r="K622" s="71">
        <f>Loads!T611</f>
        <v>2.3719015357412082E-2</v>
      </c>
      <c r="L622" s="71">
        <f>Loads!Y611</f>
        <v>2.5694895050313332E-2</v>
      </c>
      <c r="M622" s="71">
        <f>Loads!AD611</f>
        <v>2.4886129254632711E-2</v>
      </c>
      <c r="N622" s="71">
        <f>Loads!AI611</f>
        <v>-1.1590684000442608E-2</v>
      </c>
      <c r="O622" s="20">
        <f>Hydro!E611</f>
        <v>-5.1905446661186905E-2</v>
      </c>
    </row>
    <row r="623" spans="1:15" x14ac:dyDescent="0.25">
      <c r="A623" s="2">
        <v>40780</v>
      </c>
      <c r="B623" s="5">
        <f>Gas!E612</f>
        <v>2.2030486784105956E-2</v>
      </c>
      <c r="C623" s="5">
        <f>Gas!J612</f>
        <v>2.9860469021703626E-2</v>
      </c>
      <c r="D623" s="24">
        <f>Electricity!E612</f>
        <v>5.0506728430043696E-2</v>
      </c>
      <c r="E623" s="24">
        <f>Electricity!J612</f>
        <v>0.12086236681069622</v>
      </c>
      <c r="F623" s="24">
        <f>Electricity!O612</f>
        <v>0.17155793840402969</v>
      </c>
      <c r="G623" s="24">
        <f>Electricity!T612</f>
        <v>7.4694139349278807E-2</v>
      </c>
      <c r="H623" s="70">
        <f>Loads!E612</f>
        <v>1.1672143469083851E-2</v>
      </c>
      <c r="I623" s="70">
        <f>Loads!J612</f>
        <v>-2.4122638096116797E-2</v>
      </c>
      <c r="J623" s="71">
        <f>Loads!O612</f>
        <v>9.9436924424151085E-4</v>
      </c>
      <c r="K623" s="71">
        <f>Loads!T612</f>
        <v>3.3094638881111832E-2</v>
      </c>
      <c r="L623" s="71">
        <f>Loads!Y612</f>
        <v>4.8713843025081832E-2</v>
      </c>
      <c r="M623" s="71">
        <f>Loads!AD612</f>
        <v>3.3074183513775446E-2</v>
      </c>
      <c r="N623" s="71">
        <f>Loads!AI612</f>
        <v>-1.2190399433442661E-2</v>
      </c>
      <c r="O623" s="20">
        <f>Hydro!E612</f>
        <v>-0.1374391024549059</v>
      </c>
    </row>
    <row r="624" spans="1:15" x14ac:dyDescent="0.25">
      <c r="A624" s="2">
        <v>40781</v>
      </c>
      <c r="B624" s="5">
        <f>Gas!E613</f>
        <v>-2.4154259358696029E-2</v>
      </c>
      <c r="C624" s="5">
        <f>Gas!J613</f>
        <v>-1.9822660411685782E-2</v>
      </c>
      <c r="D624" s="24">
        <f>Electricity!E613</f>
        <v>9.0757093606492506E-2</v>
      </c>
      <c r="E624" s="24">
        <f>Electricity!J613</f>
        <v>0.11412383071263923</v>
      </c>
      <c r="F624" s="24">
        <f>Electricity!O613</f>
        <v>0.19523185720490591</v>
      </c>
      <c r="G624" s="24">
        <f>Electricity!T613</f>
        <v>6.025096170128616E-2</v>
      </c>
      <c r="H624" s="70">
        <f>Loads!E613</f>
        <v>-6.9063392659099998E-3</v>
      </c>
      <c r="I624" s="70">
        <f>Loads!J613</f>
        <v>2.1632844483725794E-2</v>
      </c>
      <c r="J624" s="71">
        <f>Loads!O613</f>
        <v>2.025316985400244E-2</v>
      </c>
      <c r="K624" s="71">
        <f>Loads!T613</f>
        <v>1.5583516829781652E-2</v>
      </c>
      <c r="L624" s="71">
        <f>Loads!Y613</f>
        <v>1.603798919574731E-2</v>
      </c>
      <c r="M624" s="71">
        <f>Loads!AD613</f>
        <v>3.1466891169751043E-2</v>
      </c>
      <c r="N624" s="71">
        <f>Loads!AI613</f>
        <v>-2.0131183007089187E-2</v>
      </c>
      <c r="O624" s="20">
        <f>Hydro!E613</f>
        <v>-0.44654244535052134</v>
      </c>
    </row>
    <row r="625" spans="1:15" x14ac:dyDescent="0.25">
      <c r="A625" s="2">
        <v>40782</v>
      </c>
      <c r="B625" s="5">
        <f>Gas!E614</f>
        <v>-1.04363380922874E-2</v>
      </c>
      <c r="C625" s="5">
        <f>Gas!J614</f>
        <v>-1.780536857035114E-2</v>
      </c>
      <c r="D625" s="24">
        <f>Electricity!E614</f>
        <v>4.9765124886134535E-2</v>
      </c>
      <c r="E625" s="24">
        <f>Electricity!J614</f>
        <v>8.9115620029465645E-2</v>
      </c>
      <c r="F625" s="24">
        <f>Electricity!O614</f>
        <v>0.16365026823144729</v>
      </c>
      <c r="G625" s="24">
        <f>Electricity!T614</f>
        <v>3.5383448786780562E-2</v>
      </c>
      <c r="H625" s="70">
        <f>Loads!E614</f>
        <v>-6.3921216240394596E-3</v>
      </c>
      <c r="I625" s="70">
        <f>Loads!J614</f>
        <v>-1.6047482256355716E-2</v>
      </c>
      <c r="J625" s="71">
        <f>Loads!O614</f>
        <v>6.2547762376436999E-3</v>
      </c>
      <c r="K625" s="71">
        <f>Loads!T614</f>
        <v>1.2020375156226948E-2</v>
      </c>
      <c r="L625" s="71">
        <f>Loads!Y614</f>
        <v>4.3356911674593129E-2</v>
      </c>
      <c r="M625" s="71">
        <f>Loads!AD614</f>
        <v>4.7926554158870704E-2</v>
      </c>
      <c r="N625" s="71">
        <f>Loads!AI614</f>
        <v>1.2800755995523772E-2</v>
      </c>
      <c r="O625" s="20">
        <f>Hydro!E614</f>
        <v>-6.7482714337914473E-2</v>
      </c>
    </row>
    <row r="626" spans="1:15" x14ac:dyDescent="0.25">
      <c r="A626" s="2">
        <v>40783</v>
      </c>
      <c r="B626" s="5">
        <f>Gas!E615</f>
        <v>-5.89604892332736E-4</v>
      </c>
      <c r="C626" s="5">
        <f>Gas!J615</f>
        <v>-6.302795408553905E-4</v>
      </c>
      <c r="D626" s="24">
        <f>Electricity!E615</f>
        <v>4.6394967451396464E-2</v>
      </c>
      <c r="E626" s="24">
        <f>Electricity!J615</f>
        <v>0.29470111287826917</v>
      </c>
      <c r="F626" s="24">
        <f>Electricity!O615</f>
        <v>0.35602170902460128</v>
      </c>
      <c r="G626" s="24">
        <f>Electricity!T615</f>
        <v>3.0780085397961454E-2</v>
      </c>
      <c r="H626" s="70">
        <f>Loads!E615</f>
        <v>-1.3133119318695818E-2</v>
      </c>
      <c r="I626" s="70">
        <f>Loads!J615</f>
        <v>6.3471459497336791E-3</v>
      </c>
      <c r="J626" s="71">
        <f>Loads!O615</f>
        <v>-1.6163298378220503E-2</v>
      </c>
      <c r="K626" s="71">
        <f>Loads!T615</f>
        <v>-1.2526258850882738E-2</v>
      </c>
      <c r="L626" s="71">
        <f>Loads!Y615</f>
        <v>-3.6348227802500271E-2</v>
      </c>
      <c r="M626" s="71">
        <f>Loads!AD615</f>
        <v>2.5885207555958523E-2</v>
      </c>
      <c r="N626" s="71">
        <f>Loads!AI615</f>
        <v>5.7881188242156212E-3</v>
      </c>
      <c r="O626" s="20">
        <f>Hydro!E615</f>
        <v>-0.16253700131399534</v>
      </c>
    </row>
    <row r="627" spans="1:15" x14ac:dyDescent="0.25">
      <c r="A627" s="2">
        <v>40784</v>
      </c>
      <c r="B627" s="5">
        <f>Gas!E616</f>
        <v>-5.89604892332736E-4</v>
      </c>
      <c r="C627" s="5">
        <f>Gas!J616</f>
        <v>-6.302795408553905E-4</v>
      </c>
      <c r="D627" s="24">
        <f>Electricity!E616</f>
        <v>-2.9097258051873409E-2</v>
      </c>
      <c r="E627" s="24">
        <f>Electricity!J616</f>
        <v>-0.12438081857419009</v>
      </c>
      <c r="F627" s="24">
        <f>Electricity!O616</f>
        <v>-5.3937031394173662E-2</v>
      </c>
      <c r="G627" s="24">
        <f>Electricity!T616</f>
        <v>-7.7386061235748538E-3</v>
      </c>
      <c r="H627" s="70">
        <f>Loads!E616</f>
        <v>3.6295716429387254E-2</v>
      </c>
      <c r="I627" s="70">
        <f>Loads!J616</f>
        <v>-2.0097776734808295E-2</v>
      </c>
      <c r="J627" s="71">
        <f>Loads!O616</f>
        <v>-5.1960044725730015E-2</v>
      </c>
      <c r="K627" s="71">
        <f>Loads!T616</f>
        <v>-2.4088821840050956E-2</v>
      </c>
      <c r="L627" s="71">
        <f>Loads!Y616</f>
        <v>-1.2596090521225067E-2</v>
      </c>
      <c r="M627" s="71">
        <f>Loads!AD616</f>
        <v>-9.4934817430804008E-3</v>
      </c>
      <c r="N627" s="71">
        <f>Loads!AI616</f>
        <v>-5.2594725698516531E-3</v>
      </c>
      <c r="O627" s="20">
        <f>Hydro!E616</f>
        <v>-0.18810688190485569</v>
      </c>
    </row>
    <row r="628" spans="1:15" x14ac:dyDescent="0.25">
      <c r="A628" s="2">
        <v>40785</v>
      </c>
      <c r="B628" s="5">
        <f>Gas!E617</f>
        <v>7.2359293262764732E-4</v>
      </c>
      <c r="C628" s="5">
        <f>Gas!J617</f>
        <v>-1.2654472507657132E-2</v>
      </c>
      <c r="D628" s="24">
        <f>Electricity!E617</f>
        <v>-7.0192711689020207E-2</v>
      </c>
      <c r="E628" s="24">
        <f>Electricity!J617</f>
        <v>-4.9319630083341115E-2</v>
      </c>
      <c r="F628" s="24">
        <f>Electricity!O617</f>
        <v>-4.0480816624416577E-2</v>
      </c>
      <c r="G628" s="24">
        <f>Electricity!T617</f>
        <v>-6.8703108497376819E-2</v>
      </c>
      <c r="H628" s="70">
        <f>Loads!E617</f>
        <v>-1.4646157367291524E-2</v>
      </c>
      <c r="I628" s="70">
        <f>Loads!J617</f>
        <v>-1.0755259437880513E-2</v>
      </c>
      <c r="J628" s="71">
        <f>Loads!O617</f>
        <v>-5.374772299002839E-2</v>
      </c>
      <c r="K628" s="71">
        <f>Loads!T617</f>
        <v>-4.4276163704754512E-2</v>
      </c>
      <c r="L628" s="71">
        <f>Loads!Y617</f>
        <v>1.7199252009125893E-2</v>
      </c>
      <c r="M628" s="71">
        <f>Loads!AD617</f>
        <v>-7.7045004964283459E-2</v>
      </c>
      <c r="N628" s="71">
        <f>Loads!AI617</f>
        <v>1.512117695477852E-2</v>
      </c>
      <c r="O628" s="20">
        <f>Hydro!E617</f>
        <v>0.14571216188108893</v>
      </c>
    </row>
    <row r="629" spans="1:15" x14ac:dyDescent="0.25">
      <c r="A629" s="2">
        <v>40786</v>
      </c>
      <c r="B629" s="5">
        <f>Gas!E618</f>
        <v>-2.173385029348129E-2</v>
      </c>
      <c r="C629" s="5">
        <f>Gas!J618</f>
        <v>-9.541099455548761E-3</v>
      </c>
      <c r="D629" s="24">
        <f>Electricity!E618</f>
        <v>-7.3173850385319247E-2</v>
      </c>
      <c r="E629" s="24">
        <f>Electricity!J618</f>
        <v>-5.6231108601258115E-3</v>
      </c>
      <c r="F629" s="24">
        <f>Electricity!O618</f>
        <v>5.4206959271889746E-3</v>
      </c>
      <c r="G629" s="24">
        <f>Electricity!T618</f>
        <v>-4.2220305571726062E-2</v>
      </c>
      <c r="H629" s="70">
        <f>Loads!E618</f>
        <v>-3.6337378152246302E-2</v>
      </c>
      <c r="I629" s="70">
        <f>Loads!J618</f>
        <v>4.2208981846134502E-2</v>
      </c>
      <c r="J629" s="71">
        <f>Loads!O618</f>
        <v>-1.6047298464018478E-2</v>
      </c>
      <c r="K629" s="71">
        <f>Loads!T618</f>
        <v>-4.0933653496100675E-2</v>
      </c>
      <c r="L629" s="71">
        <f>Loads!Y618</f>
        <v>2.4028813264682425E-2</v>
      </c>
      <c r="M629" s="71">
        <f>Loads!AD618</f>
        <v>-6.594593353091488E-2</v>
      </c>
      <c r="N629" s="71">
        <f>Loads!AI618</f>
        <v>3.1510465694345458E-3</v>
      </c>
      <c r="O629" s="20">
        <f>Hydro!E618</f>
        <v>-1.42994298178475E-2</v>
      </c>
    </row>
    <row r="630" spans="1:15" x14ac:dyDescent="0.25">
      <c r="A630" s="2">
        <v>40787</v>
      </c>
      <c r="B630" s="5">
        <f>Gas!E619</f>
        <v>0.15031817091865909</v>
      </c>
      <c r="C630" s="5">
        <f>Gas!J619</f>
        <v>0.17059717368342317</v>
      </c>
      <c r="D630" s="24">
        <f>Electricity!E619</f>
        <v>0.14197469008113026</v>
      </c>
      <c r="E630" s="24">
        <f>Electricity!J619</f>
        <v>6.3516268831794537E-2</v>
      </c>
      <c r="F630" s="24">
        <f>Electricity!O619</f>
        <v>6.6810443911855089E-2</v>
      </c>
      <c r="G630" s="24">
        <f>Electricity!T619</f>
        <v>0.15089967631397525</v>
      </c>
      <c r="H630" s="70">
        <f>Loads!E619</f>
        <v>0.13871598092977114</v>
      </c>
      <c r="I630" s="70">
        <f>Loads!J619</f>
        <v>0.12291534219333135</v>
      </c>
      <c r="J630" s="71">
        <f>Loads!O619</f>
        <v>3.9466108084883877E-2</v>
      </c>
      <c r="K630" s="71">
        <f>Loads!T619</f>
        <v>5.054602930062263E-2</v>
      </c>
      <c r="L630" s="71">
        <f>Loads!Y619</f>
        <v>6.1051674139437406E-2</v>
      </c>
      <c r="M630" s="71">
        <f>Loads!AD619</f>
        <v>5.4520451997154773E-2</v>
      </c>
      <c r="N630" s="71">
        <f>Loads!AI619</f>
        <v>-1.0555018776588515E-2</v>
      </c>
      <c r="O630" s="20">
        <f>Hydro!E619</f>
        <v>-0.19155686969712929</v>
      </c>
    </row>
    <row r="631" spans="1:15" x14ac:dyDescent="0.25">
      <c r="A631" s="2">
        <v>40788</v>
      </c>
      <c r="B631" s="5" t="str">
        <f>Gas!E620</f>
        <v/>
      </c>
      <c r="C631" s="5" t="str">
        <f>Gas!J620</f>
        <v/>
      </c>
      <c r="D631" s="24" t="str">
        <f>Electricity!E620</f>
        <v/>
      </c>
      <c r="E631" s="24" t="str">
        <f>Electricity!J620</f>
        <v/>
      </c>
      <c r="F631" s="24" t="str">
        <f>Electricity!O620</f>
        <v/>
      </c>
      <c r="G631" s="24" t="str">
        <f>Electricity!T620</f>
        <v/>
      </c>
      <c r="H631" s="70" t="str">
        <f>Loads!E620</f>
        <v/>
      </c>
      <c r="I631" s="70" t="str">
        <f>Loads!J620</f>
        <v/>
      </c>
      <c r="J631" s="71" t="str">
        <f>Loads!O620</f>
        <v/>
      </c>
      <c r="K631" s="71" t="str">
        <f>Loads!T620</f>
        <v/>
      </c>
      <c r="L631" s="71" t="str">
        <f>Loads!Y620</f>
        <v/>
      </c>
      <c r="M631" s="71" t="str">
        <f>Loads!AD620</f>
        <v/>
      </c>
      <c r="N631" s="71" t="str">
        <f>Loads!AI620</f>
        <v/>
      </c>
      <c r="O631" s="20" t="str">
        <f>Hydro!E620</f>
        <v/>
      </c>
    </row>
    <row r="632" spans="1:15" x14ac:dyDescent="0.25">
      <c r="A632" s="2">
        <v>40789</v>
      </c>
      <c r="B632" s="5" t="str">
        <f>Gas!E621</f>
        <v/>
      </c>
      <c r="C632" s="5" t="str">
        <f>Gas!J621</f>
        <v/>
      </c>
      <c r="D632" s="24" t="str">
        <f>Electricity!E621</f>
        <v/>
      </c>
      <c r="E632" s="24" t="str">
        <f>Electricity!J621</f>
        <v/>
      </c>
      <c r="F632" s="24" t="str">
        <f>Electricity!O621</f>
        <v/>
      </c>
      <c r="G632" s="24" t="str">
        <f>Electricity!T621</f>
        <v/>
      </c>
      <c r="H632" s="70" t="str">
        <f>Loads!E621</f>
        <v/>
      </c>
      <c r="I632" s="70" t="str">
        <f>Loads!J621</f>
        <v/>
      </c>
      <c r="J632" s="71" t="str">
        <f>Loads!O621</f>
        <v/>
      </c>
      <c r="K632" s="71" t="str">
        <f>Loads!T621</f>
        <v/>
      </c>
      <c r="L632" s="71" t="str">
        <f>Loads!Y621</f>
        <v/>
      </c>
      <c r="M632" s="71" t="str">
        <f>Loads!AD621</f>
        <v/>
      </c>
      <c r="N632" s="71" t="str">
        <f>Loads!AI621</f>
        <v/>
      </c>
      <c r="O632" s="20" t="str">
        <f>Hydro!E621</f>
        <v/>
      </c>
    </row>
    <row r="633" spans="1:15" x14ac:dyDescent="0.25">
      <c r="A633" s="2">
        <v>40790</v>
      </c>
      <c r="B633" s="5" t="str">
        <f>Gas!E622</f>
        <v/>
      </c>
      <c r="C633" s="5" t="str">
        <f>Gas!J622</f>
        <v/>
      </c>
      <c r="D633" s="24" t="str">
        <f>Electricity!E622</f>
        <v/>
      </c>
      <c r="E633" s="24" t="str">
        <f>Electricity!J622</f>
        <v/>
      </c>
      <c r="F633" s="24" t="str">
        <f>Electricity!O622</f>
        <v/>
      </c>
      <c r="G633" s="24" t="str">
        <f>Electricity!T622</f>
        <v/>
      </c>
      <c r="H633" s="70" t="str">
        <f>Loads!E622</f>
        <v/>
      </c>
      <c r="I633" s="70" t="str">
        <f>Loads!J622</f>
        <v/>
      </c>
      <c r="J633" s="71" t="str">
        <f>Loads!O622</f>
        <v/>
      </c>
      <c r="K633" s="71" t="str">
        <f>Loads!T622</f>
        <v/>
      </c>
      <c r="L633" s="71" t="str">
        <f>Loads!Y622</f>
        <v/>
      </c>
      <c r="M633" s="71" t="str">
        <f>Loads!AD622</f>
        <v/>
      </c>
      <c r="N633" s="71" t="str">
        <f>Loads!AI622</f>
        <v/>
      </c>
      <c r="O633" s="20" t="str">
        <f>Hydro!E622</f>
        <v/>
      </c>
    </row>
    <row r="634" spans="1:15" x14ac:dyDescent="0.25">
      <c r="A634" s="2">
        <v>40791</v>
      </c>
      <c r="B634" s="5" t="str">
        <f>Gas!E623</f>
        <v/>
      </c>
      <c r="C634" s="5" t="str">
        <f>Gas!J623</f>
        <v/>
      </c>
      <c r="D634" s="24" t="str">
        <f>Electricity!E623</f>
        <v/>
      </c>
      <c r="E634" s="24" t="str">
        <f>Electricity!J623</f>
        <v/>
      </c>
      <c r="F634" s="24" t="str">
        <f>Electricity!O623</f>
        <v/>
      </c>
      <c r="G634" s="24" t="str">
        <f>Electricity!T623</f>
        <v/>
      </c>
      <c r="H634" s="70" t="str">
        <f>Loads!E623</f>
        <v/>
      </c>
      <c r="I634" s="70" t="str">
        <f>Loads!J623</f>
        <v/>
      </c>
      <c r="J634" s="71" t="str">
        <f>Loads!O623</f>
        <v/>
      </c>
      <c r="K634" s="71" t="str">
        <f>Loads!T623</f>
        <v/>
      </c>
      <c r="L634" s="71" t="str">
        <f>Loads!Y623</f>
        <v/>
      </c>
      <c r="M634" s="71" t="str">
        <f>Loads!AD623</f>
        <v/>
      </c>
      <c r="N634" s="71" t="str">
        <f>Loads!AI623</f>
        <v/>
      </c>
      <c r="O634" s="20" t="str">
        <f>Hydro!E623</f>
        <v/>
      </c>
    </row>
    <row r="635" spans="1:15" x14ac:dyDescent="0.25">
      <c r="A635" s="2">
        <v>40792</v>
      </c>
      <c r="B635" s="5" t="str">
        <f>Gas!E624</f>
        <v/>
      </c>
      <c r="C635" s="5" t="str">
        <f>Gas!J624</f>
        <v/>
      </c>
      <c r="D635" s="24" t="str">
        <f>Electricity!E624</f>
        <v/>
      </c>
      <c r="E635" s="24" t="str">
        <f>Electricity!J624</f>
        <v/>
      </c>
      <c r="F635" s="24" t="str">
        <f>Electricity!O624</f>
        <v/>
      </c>
      <c r="G635" s="24" t="str">
        <f>Electricity!T624</f>
        <v/>
      </c>
      <c r="H635" s="70" t="str">
        <f>Loads!E624</f>
        <v/>
      </c>
      <c r="I635" s="70" t="str">
        <f>Loads!J624</f>
        <v/>
      </c>
      <c r="J635" s="71" t="str">
        <f>Loads!O624</f>
        <v/>
      </c>
      <c r="K635" s="71" t="str">
        <f>Loads!T624</f>
        <v/>
      </c>
      <c r="L635" s="71" t="str">
        <f>Loads!Y624</f>
        <v/>
      </c>
      <c r="M635" s="71" t="str">
        <f>Loads!AD624</f>
        <v/>
      </c>
      <c r="N635" s="71" t="str">
        <f>Loads!AI624</f>
        <v/>
      </c>
      <c r="O635" s="20" t="str">
        <f>Hydro!E624</f>
        <v/>
      </c>
    </row>
    <row r="636" spans="1:15" x14ac:dyDescent="0.25">
      <c r="A636" s="2">
        <v>40793</v>
      </c>
      <c r="B636" s="5" t="str">
        <f>Gas!E625</f>
        <v/>
      </c>
      <c r="C636" s="5" t="str">
        <f>Gas!J625</f>
        <v/>
      </c>
      <c r="D636" s="24" t="str">
        <f>Electricity!E625</f>
        <v/>
      </c>
      <c r="E636" s="24" t="str">
        <f>Electricity!J625</f>
        <v/>
      </c>
      <c r="F636" s="24" t="str">
        <f>Electricity!O625</f>
        <v/>
      </c>
      <c r="G636" s="24" t="str">
        <f>Electricity!T625</f>
        <v/>
      </c>
      <c r="H636" s="70" t="str">
        <f>Loads!E625</f>
        <v/>
      </c>
      <c r="I636" s="70" t="str">
        <f>Loads!J625</f>
        <v/>
      </c>
      <c r="J636" s="71" t="str">
        <f>Loads!O625</f>
        <v/>
      </c>
      <c r="K636" s="71" t="str">
        <f>Loads!T625</f>
        <v/>
      </c>
      <c r="L636" s="71" t="str">
        <f>Loads!Y625</f>
        <v/>
      </c>
      <c r="M636" s="71" t="str">
        <f>Loads!AD625</f>
        <v/>
      </c>
      <c r="N636" s="71" t="str">
        <f>Loads!AI625</f>
        <v/>
      </c>
      <c r="O636" s="20" t="str">
        <f>Hydro!E625</f>
        <v/>
      </c>
    </row>
    <row r="637" spans="1:15" x14ac:dyDescent="0.25">
      <c r="A637" s="2">
        <v>40794</v>
      </c>
      <c r="B637" s="5" t="str">
        <f>Gas!E626</f>
        <v/>
      </c>
      <c r="C637" s="5" t="str">
        <f>Gas!J626</f>
        <v/>
      </c>
      <c r="D637" s="24" t="str">
        <f>Electricity!E626</f>
        <v/>
      </c>
      <c r="E637" s="24" t="str">
        <f>Electricity!J626</f>
        <v/>
      </c>
      <c r="F637" s="24" t="str">
        <f>Electricity!O626</f>
        <v/>
      </c>
      <c r="G637" s="24" t="str">
        <f>Electricity!T626</f>
        <v/>
      </c>
      <c r="H637" s="70" t="str">
        <f>Loads!E626</f>
        <v/>
      </c>
      <c r="I637" s="70" t="str">
        <f>Loads!J626</f>
        <v/>
      </c>
      <c r="J637" s="71" t="str">
        <f>Loads!O626</f>
        <v/>
      </c>
      <c r="K637" s="71" t="str">
        <f>Loads!T626</f>
        <v/>
      </c>
      <c r="L637" s="71" t="str">
        <f>Loads!Y626</f>
        <v/>
      </c>
      <c r="M637" s="71" t="str">
        <f>Loads!AD626</f>
        <v/>
      </c>
      <c r="N637" s="71" t="str">
        <f>Loads!AI626</f>
        <v/>
      </c>
      <c r="O637" s="20" t="str">
        <f>Hydro!E626</f>
        <v/>
      </c>
    </row>
    <row r="638" spans="1:15" x14ac:dyDescent="0.25">
      <c r="A638" s="2">
        <v>40795</v>
      </c>
      <c r="B638" s="5" t="str">
        <f>Gas!E627</f>
        <v/>
      </c>
      <c r="C638" s="5" t="str">
        <f>Gas!J627</f>
        <v/>
      </c>
      <c r="D638" s="24" t="str">
        <f>Electricity!E627</f>
        <v/>
      </c>
      <c r="E638" s="24" t="str">
        <f>Electricity!J627</f>
        <v/>
      </c>
      <c r="F638" s="24" t="str">
        <f>Electricity!O627</f>
        <v/>
      </c>
      <c r="G638" s="24" t="str">
        <f>Electricity!T627</f>
        <v/>
      </c>
      <c r="H638" s="70" t="str">
        <f>Loads!E627</f>
        <v/>
      </c>
      <c r="I638" s="70" t="str">
        <f>Loads!J627</f>
        <v/>
      </c>
      <c r="J638" s="71" t="str">
        <f>Loads!O627</f>
        <v/>
      </c>
      <c r="K638" s="71" t="str">
        <f>Loads!T627</f>
        <v/>
      </c>
      <c r="L638" s="71" t="str">
        <f>Loads!Y627</f>
        <v/>
      </c>
      <c r="M638" s="71" t="str">
        <f>Loads!AD627</f>
        <v/>
      </c>
      <c r="N638" s="71" t="str">
        <f>Loads!AI627</f>
        <v/>
      </c>
      <c r="O638" s="20" t="str">
        <f>Hydro!E627</f>
        <v/>
      </c>
    </row>
    <row r="639" spans="1:15" x14ac:dyDescent="0.25">
      <c r="A639" s="2">
        <v>40796</v>
      </c>
      <c r="B639" s="5" t="str">
        <f>Gas!E628</f>
        <v/>
      </c>
      <c r="C639" s="5" t="str">
        <f>Gas!J628</f>
        <v/>
      </c>
      <c r="D639" s="24" t="str">
        <f>Electricity!E628</f>
        <v/>
      </c>
      <c r="E639" s="24" t="str">
        <f>Electricity!J628</f>
        <v/>
      </c>
      <c r="F639" s="24" t="str">
        <f>Electricity!O628</f>
        <v/>
      </c>
      <c r="G639" s="24" t="str">
        <f>Electricity!T628</f>
        <v/>
      </c>
      <c r="H639" s="70" t="str">
        <f>Loads!E628</f>
        <v/>
      </c>
      <c r="I639" s="70" t="str">
        <f>Loads!J628</f>
        <v/>
      </c>
      <c r="J639" s="71" t="str">
        <f>Loads!O628</f>
        <v/>
      </c>
      <c r="K639" s="71" t="str">
        <f>Loads!T628</f>
        <v/>
      </c>
      <c r="L639" s="71" t="str">
        <f>Loads!Y628</f>
        <v/>
      </c>
      <c r="M639" s="71" t="str">
        <f>Loads!AD628</f>
        <v/>
      </c>
      <c r="N639" s="71" t="str">
        <f>Loads!AI628</f>
        <v/>
      </c>
      <c r="O639" s="20" t="str">
        <f>Hydro!E628</f>
        <v/>
      </c>
    </row>
    <row r="640" spans="1:15" x14ac:dyDescent="0.25">
      <c r="A640" s="2">
        <v>40797</v>
      </c>
      <c r="B640" s="5" t="str">
        <f>Gas!E629</f>
        <v/>
      </c>
      <c r="C640" s="5" t="str">
        <f>Gas!J629</f>
        <v/>
      </c>
      <c r="D640" s="24" t="str">
        <f>Electricity!E629</f>
        <v/>
      </c>
      <c r="E640" s="24" t="str">
        <f>Electricity!J629</f>
        <v/>
      </c>
      <c r="F640" s="24" t="str">
        <f>Electricity!O629</f>
        <v/>
      </c>
      <c r="G640" s="24" t="str">
        <f>Electricity!T629</f>
        <v/>
      </c>
      <c r="H640" s="70" t="str">
        <f>Loads!E629</f>
        <v/>
      </c>
      <c r="I640" s="70" t="str">
        <f>Loads!J629</f>
        <v/>
      </c>
      <c r="J640" s="71" t="str">
        <f>Loads!O629</f>
        <v/>
      </c>
      <c r="K640" s="71" t="str">
        <f>Loads!T629</f>
        <v/>
      </c>
      <c r="L640" s="71" t="str">
        <f>Loads!Y629</f>
        <v/>
      </c>
      <c r="M640" s="71" t="str">
        <f>Loads!AD629</f>
        <v/>
      </c>
      <c r="N640" s="71" t="str">
        <f>Loads!AI629</f>
        <v/>
      </c>
      <c r="O640" s="20" t="str">
        <f>Hydro!E629</f>
        <v/>
      </c>
    </row>
    <row r="641" spans="1:15" x14ac:dyDescent="0.25">
      <c r="A641" s="2">
        <v>40798</v>
      </c>
      <c r="B641" s="5" t="str">
        <f>Gas!E630</f>
        <v/>
      </c>
      <c r="C641" s="5" t="str">
        <f>Gas!J630</f>
        <v/>
      </c>
      <c r="D641" s="24" t="str">
        <f>Electricity!E630</f>
        <v/>
      </c>
      <c r="E641" s="24" t="str">
        <f>Electricity!J630</f>
        <v/>
      </c>
      <c r="F641" s="24" t="str">
        <f>Electricity!O630</f>
        <v/>
      </c>
      <c r="G641" s="24" t="str">
        <f>Electricity!T630</f>
        <v/>
      </c>
      <c r="H641" s="70" t="str">
        <f>Loads!E630</f>
        <v/>
      </c>
      <c r="I641" s="70" t="str">
        <f>Loads!J630</f>
        <v/>
      </c>
      <c r="J641" s="71" t="str">
        <f>Loads!O630</f>
        <v/>
      </c>
      <c r="K641" s="71" t="str">
        <f>Loads!T630</f>
        <v/>
      </c>
      <c r="L641" s="71" t="str">
        <f>Loads!Y630</f>
        <v/>
      </c>
      <c r="M641" s="71" t="str">
        <f>Loads!AD630</f>
        <v/>
      </c>
      <c r="N641" s="71" t="str">
        <f>Loads!AI630</f>
        <v/>
      </c>
      <c r="O641" s="20" t="str">
        <f>Hydro!E630</f>
        <v/>
      </c>
    </row>
    <row r="642" spans="1:15" x14ac:dyDescent="0.25">
      <c r="A642" s="2">
        <v>40799</v>
      </c>
      <c r="B642" s="5" t="str">
        <f>Gas!E631</f>
        <v/>
      </c>
      <c r="C642" s="5" t="str">
        <f>Gas!J631</f>
        <v/>
      </c>
      <c r="D642" s="24" t="str">
        <f>Electricity!E631</f>
        <v/>
      </c>
      <c r="E642" s="24" t="str">
        <f>Electricity!J631</f>
        <v/>
      </c>
      <c r="F642" s="24" t="str">
        <f>Electricity!O631</f>
        <v/>
      </c>
      <c r="G642" s="24" t="str">
        <f>Electricity!T631</f>
        <v/>
      </c>
      <c r="H642" s="70" t="str">
        <f>Loads!E631</f>
        <v/>
      </c>
      <c r="I642" s="70" t="str">
        <f>Loads!J631</f>
        <v/>
      </c>
      <c r="J642" s="71" t="str">
        <f>Loads!O631</f>
        <v/>
      </c>
      <c r="K642" s="71" t="str">
        <f>Loads!T631</f>
        <v/>
      </c>
      <c r="L642" s="71" t="str">
        <f>Loads!Y631</f>
        <v/>
      </c>
      <c r="M642" s="71" t="str">
        <f>Loads!AD631</f>
        <v/>
      </c>
      <c r="N642" s="71" t="str">
        <f>Loads!AI631</f>
        <v/>
      </c>
      <c r="O642" s="20" t="str">
        <f>Hydro!E631</f>
        <v/>
      </c>
    </row>
    <row r="643" spans="1:15" x14ac:dyDescent="0.25">
      <c r="A643" s="2">
        <v>40800</v>
      </c>
      <c r="B643" s="5" t="str">
        <f>Gas!E632</f>
        <v/>
      </c>
      <c r="C643" s="5" t="str">
        <f>Gas!J632</f>
        <v/>
      </c>
      <c r="D643" s="24" t="str">
        <f>Electricity!E632</f>
        <v/>
      </c>
      <c r="E643" s="24" t="str">
        <f>Electricity!J632</f>
        <v/>
      </c>
      <c r="F643" s="24" t="str">
        <f>Electricity!O632</f>
        <v/>
      </c>
      <c r="G643" s="24" t="str">
        <f>Electricity!T632</f>
        <v/>
      </c>
      <c r="H643" s="70" t="str">
        <f>Loads!E632</f>
        <v/>
      </c>
      <c r="I643" s="70" t="str">
        <f>Loads!J632</f>
        <v/>
      </c>
      <c r="J643" s="71" t="str">
        <f>Loads!O632</f>
        <v/>
      </c>
      <c r="K643" s="71" t="str">
        <f>Loads!T632</f>
        <v/>
      </c>
      <c r="L643" s="71" t="str">
        <f>Loads!Y632</f>
        <v/>
      </c>
      <c r="M643" s="71" t="str">
        <f>Loads!AD632</f>
        <v/>
      </c>
      <c r="N643" s="71" t="str">
        <f>Loads!AI632</f>
        <v/>
      </c>
      <c r="O643" s="20" t="str">
        <f>Hydro!E632</f>
        <v/>
      </c>
    </row>
    <row r="644" spans="1:15" x14ac:dyDescent="0.25">
      <c r="A644" s="2">
        <v>40801</v>
      </c>
      <c r="B644" s="5" t="str">
        <f>Gas!E633</f>
        <v/>
      </c>
      <c r="C644" s="5" t="str">
        <f>Gas!J633</f>
        <v/>
      </c>
      <c r="D644" s="24" t="str">
        <f>Electricity!E633</f>
        <v/>
      </c>
      <c r="E644" s="24" t="str">
        <f>Electricity!J633</f>
        <v/>
      </c>
      <c r="F644" s="24" t="str">
        <f>Electricity!O633</f>
        <v/>
      </c>
      <c r="G644" s="24" t="str">
        <f>Electricity!T633</f>
        <v/>
      </c>
      <c r="H644" s="70" t="str">
        <f>Loads!E633</f>
        <v/>
      </c>
      <c r="I644" s="70" t="str">
        <f>Loads!J633</f>
        <v/>
      </c>
      <c r="J644" s="71" t="str">
        <f>Loads!O633</f>
        <v/>
      </c>
      <c r="K644" s="71" t="str">
        <f>Loads!T633</f>
        <v/>
      </c>
      <c r="L644" s="71" t="str">
        <f>Loads!Y633</f>
        <v/>
      </c>
      <c r="M644" s="71" t="str">
        <f>Loads!AD633</f>
        <v/>
      </c>
      <c r="N644" s="71" t="str">
        <f>Loads!AI633</f>
        <v/>
      </c>
      <c r="O644" s="20" t="str">
        <f>Hydro!E633</f>
        <v/>
      </c>
    </row>
    <row r="645" spans="1:15" x14ac:dyDescent="0.25">
      <c r="A645" s="2">
        <v>40802</v>
      </c>
      <c r="B645" s="5" t="str">
        <f>Gas!E634</f>
        <v/>
      </c>
      <c r="C645" s="5" t="str">
        <f>Gas!J634</f>
        <v/>
      </c>
      <c r="D645" s="24" t="str">
        <f>Electricity!E634</f>
        <v/>
      </c>
      <c r="E645" s="24" t="str">
        <f>Electricity!J634</f>
        <v/>
      </c>
      <c r="F645" s="24" t="str">
        <f>Electricity!O634</f>
        <v/>
      </c>
      <c r="G645" s="24" t="str">
        <f>Electricity!T634</f>
        <v/>
      </c>
      <c r="H645" s="70" t="str">
        <f>Loads!E634</f>
        <v/>
      </c>
      <c r="I645" s="70" t="str">
        <f>Loads!J634</f>
        <v/>
      </c>
      <c r="J645" s="71" t="str">
        <f>Loads!O634</f>
        <v/>
      </c>
      <c r="K645" s="71" t="str">
        <f>Loads!T634</f>
        <v/>
      </c>
      <c r="L645" s="71" t="str">
        <f>Loads!Y634</f>
        <v/>
      </c>
      <c r="M645" s="71" t="str">
        <f>Loads!AD634</f>
        <v/>
      </c>
      <c r="N645" s="71" t="str">
        <f>Loads!AI634</f>
        <v/>
      </c>
      <c r="O645" s="20" t="str">
        <f>Hydro!E634</f>
        <v/>
      </c>
    </row>
    <row r="646" spans="1:15" x14ac:dyDescent="0.25">
      <c r="A646" s="2">
        <v>40803</v>
      </c>
      <c r="B646" s="5" t="str">
        <f>Gas!E635</f>
        <v/>
      </c>
      <c r="C646" s="5" t="str">
        <f>Gas!J635</f>
        <v/>
      </c>
      <c r="D646" s="24" t="str">
        <f>Electricity!E635</f>
        <v/>
      </c>
      <c r="E646" s="24" t="str">
        <f>Electricity!J635</f>
        <v/>
      </c>
      <c r="F646" s="24" t="str">
        <f>Electricity!O635</f>
        <v/>
      </c>
      <c r="G646" s="24" t="str">
        <f>Electricity!T635</f>
        <v/>
      </c>
      <c r="H646" s="70" t="str">
        <f>Loads!E635</f>
        <v/>
      </c>
      <c r="I646" s="70" t="str">
        <f>Loads!J635</f>
        <v/>
      </c>
      <c r="J646" s="71" t="str">
        <f>Loads!O635</f>
        <v/>
      </c>
      <c r="K646" s="71" t="str">
        <f>Loads!T635</f>
        <v/>
      </c>
      <c r="L646" s="71" t="str">
        <f>Loads!Y635</f>
        <v/>
      </c>
      <c r="M646" s="71" t="str">
        <f>Loads!AD635</f>
        <v/>
      </c>
      <c r="N646" s="71" t="str">
        <f>Loads!AI635</f>
        <v/>
      </c>
      <c r="O646" s="20" t="str">
        <f>Hydro!E635</f>
        <v/>
      </c>
    </row>
    <row r="647" spans="1:15" x14ac:dyDescent="0.25">
      <c r="A647" s="2">
        <v>40804</v>
      </c>
      <c r="B647" s="5" t="str">
        <f>Gas!E636</f>
        <v/>
      </c>
      <c r="C647" s="5" t="str">
        <f>Gas!J636</f>
        <v/>
      </c>
      <c r="D647" s="24" t="str">
        <f>Electricity!E636</f>
        <v/>
      </c>
      <c r="E647" s="24" t="str">
        <f>Electricity!J636</f>
        <v/>
      </c>
      <c r="F647" s="24" t="str">
        <f>Electricity!O636</f>
        <v/>
      </c>
      <c r="G647" s="24" t="str">
        <f>Electricity!T636</f>
        <v/>
      </c>
      <c r="H647" s="70" t="str">
        <f>Loads!E636</f>
        <v/>
      </c>
      <c r="I647" s="70" t="str">
        <f>Loads!J636</f>
        <v/>
      </c>
      <c r="J647" s="71" t="str">
        <f>Loads!O636</f>
        <v/>
      </c>
      <c r="K647" s="71" t="str">
        <f>Loads!T636</f>
        <v/>
      </c>
      <c r="L647" s="71" t="str">
        <f>Loads!Y636</f>
        <v/>
      </c>
      <c r="M647" s="71" t="str">
        <f>Loads!AD636</f>
        <v/>
      </c>
      <c r="N647" s="71" t="str">
        <f>Loads!AI636</f>
        <v/>
      </c>
      <c r="O647" s="20" t="str">
        <f>Hydro!E636</f>
        <v/>
      </c>
    </row>
    <row r="648" spans="1:15" x14ac:dyDescent="0.25">
      <c r="A648" s="2">
        <v>40805</v>
      </c>
      <c r="B648" s="5" t="str">
        <f>Gas!E637</f>
        <v/>
      </c>
      <c r="C648" s="5" t="str">
        <f>Gas!J637</f>
        <v/>
      </c>
      <c r="D648" s="24" t="str">
        <f>Electricity!E637</f>
        <v/>
      </c>
      <c r="E648" s="24" t="str">
        <f>Electricity!J637</f>
        <v/>
      </c>
      <c r="F648" s="24" t="str">
        <f>Electricity!O637</f>
        <v/>
      </c>
      <c r="G648" s="24" t="str">
        <f>Electricity!T637</f>
        <v/>
      </c>
      <c r="H648" s="70" t="str">
        <f>Loads!E637</f>
        <v/>
      </c>
      <c r="I648" s="70" t="str">
        <f>Loads!J637</f>
        <v/>
      </c>
      <c r="J648" s="71" t="str">
        <f>Loads!O637</f>
        <v/>
      </c>
      <c r="K648" s="71" t="str">
        <f>Loads!T637</f>
        <v/>
      </c>
      <c r="L648" s="71" t="str">
        <f>Loads!Y637</f>
        <v/>
      </c>
      <c r="M648" s="71" t="str">
        <f>Loads!AD637</f>
        <v/>
      </c>
      <c r="N648" s="71" t="str">
        <f>Loads!AI637</f>
        <v/>
      </c>
      <c r="O648" s="20" t="str">
        <f>Hydro!E637</f>
        <v/>
      </c>
    </row>
    <row r="649" spans="1:15" x14ac:dyDescent="0.25">
      <c r="A649" s="2">
        <v>40806</v>
      </c>
      <c r="B649" s="5" t="str">
        <f>Gas!E638</f>
        <v/>
      </c>
      <c r="C649" s="5" t="str">
        <f>Gas!J638</f>
        <v/>
      </c>
      <c r="D649" s="24" t="str">
        <f>Electricity!E638</f>
        <v/>
      </c>
      <c r="E649" s="24" t="str">
        <f>Electricity!J638</f>
        <v/>
      </c>
      <c r="F649" s="24" t="str">
        <f>Electricity!O638</f>
        <v/>
      </c>
      <c r="G649" s="24" t="str">
        <f>Electricity!T638</f>
        <v/>
      </c>
      <c r="H649" s="70" t="str">
        <f>Loads!E638</f>
        <v/>
      </c>
      <c r="I649" s="70" t="str">
        <f>Loads!J638</f>
        <v/>
      </c>
      <c r="J649" s="71" t="str">
        <f>Loads!O638</f>
        <v/>
      </c>
      <c r="K649" s="71" t="str">
        <f>Loads!T638</f>
        <v/>
      </c>
      <c r="L649" s="71" t="str">
        <f>Loads!Y638</f>
        <v/>
      </c>
      <c r="M649" s="71" t="str">
        <f>Loads!AD638</f>
        <v/>
      </c>
      <c r="N649" s="71" t="str">
        <f>Loads!AI638</f>
        <v/>
      </c>
      <c r="O649" s="20" t="str">
        <f>Hydro!E638</f>
        <v/>
      </c>
    </row>
    <row r="650" spans="1:15" x14ac:dyDescent="0.25">
      <c r="A650" s="2">
        <v>40807</v>
      </c>
      <c r="B650" s="5" t="str">
        <f>Gas!E639</f>
        <v/>
      </c>
      <c r="C650" s="5" t="str">
        <f>Gas!J639</f>
        <v/>
      </c>
      <c r="D650" s="24" t="str">
        <f>Electricity!E639</f>
        <v/>
      </c>
      <c r="E650" s="24" t="str">
        <f>Electricity!J639</f>
        <v/>
      </c>
      <c r="F650" s="24" t="str">
        <f>Electricity!O639</f>
        <v/>
      </c>
      <c r="G650" s="24" t="str">
        <f>Electricity!T639</f>
        <v/>
      </c>
      <c r="H650" s="70" t="str">
        <f>Loads!E639</f>
        <v/>
      </c>
      <c r="I650" s="70" t="str">
        <f>Loads!J639</f>
        <v/>
      </c>
      <c r="J650" s="71" t="str">
        <f>Loads!O639</f>
        <v/>
      </c>
      <c r="K650" s="71" t="str">
        <f>Loads!T639</f>
        <v/>
      </c>
      <c r="L650" s="71" t="str">
        <f>Loads!Y639</f>
        <v/>
      </c>
      <c r="M650" s="71" t="str">
        <f>Loads!AD639</f>
        <v/>
      </c>
      <c r="N650" s="71" t="str">
        <f>Loads!AI639</f>
        <v/>
      </c>
      <c r="O650" s="20" t="str">
        <f>Hydro!E639</f>
        <v/>
      </c>
    </row>
    <row r="651" spans="1:15" x14ac:dyDescent="0.25">
      <c r="A651" s="2">
        <v>40808</v>
      </c>
      <c r="B651" s="5" t="str">
        <f>Gas!E640</f>
        <v/>
      </c>
      <c r="C651" s="5" t="str">
        <f>Gas!J640</f>
        <v/>
      </c>
      <c r="D651" s="24" t="str">
        <f>Electricity!E640</f>
        <v/>
      </c>
      <c r="E651" s="24" t="str">
        <f>Electricity!J640</f>
        <v/>
      </c>
      <c r="F651" s="24" t="str">
        <f>Electricity!O640</f>
        <v/>
      </c>
      <c r="G651" s="24" t="str">
        <f>Electricity!T640</f>
        <v/>
      </c>
      <c r="H651" s="70" t="str">
        <f>Loads!E640</f>
        <v/>
      </c>
      <c r="I651" s="70" t="str">
        <f>Loads!J640</f>
        <v/>
      </c>
      <c r="J651" s="71" t="str">
        <f>Loads!O640</f>
        <v/>
      </c>
      <c r="K651" s="71" t="str">
        <f>Loads!T640</f>
        <v/>
      </c>
      <c r="L651" s="71" t="str">
        <f>Loads!Y640</f>
        <v/>
      </c>
      <c r="M651" s="71" t="str">
        <f>Loads!AD640</f>
        <v/>
      </c>
      <c r="N651" s="71" t="str">
        <f>Loads!AI640</f>
        <v/>
      </c>
      <c r="O651" s="20" t="str">
        <f>Hydro!E640</f>
        <v/>
      </c>
    </row>
    <row r="652" spans="1:15" x14ac:dyDescent="0.25">
      <c r="A652" s="2">
        <v>40809</v>
      </c>
      <c r="B652" s="5" t="str">
        <f>Gas!E641</f>
        <v/>
      </c>
      <c r="C652" s="5" t="str">
        <f>Gas!J641</f>
        <v/>
      </c>
      <c r="D652" s="24" t="str">
        <f>Electricity!E641</f>
        <v/>
      </c>
      <c r="E652" s="24" t="str">
        <f>Electricity!J641</f>
        <v/>
      </c>
      <c r="F652" s="24" t="str">
        <f>Electricity!O641</f>
        <v/>
      </c>
      <c r="G652" s="24" t="str">
        <f>Electricity!T641</f>
        <v/>
      </c>
      <c r="H652" s="70" t="str">
        <f>Loads!E641</f>
        <v/>
      </c>
      <c r="I652" s="70" t="str">
        <f>Loads!J641</f>
        <v/>
      </c>
      <c r="J652" s="71" t="str">
        <f>Loads!O641</f>
        <v/>
      </c>
      <c r="K652" s="71" t="str">
        <f>Loads!T641</f>
        <v/>
      </c>
      <c r="L652" s="71" t="str">
        <f>Loads!Y641</f>
        <v/>
      </c>
      <c r="M652" s="71" t="str">
        <f>Loads!AD641</f>
        <v/>
      </c>
      <c r="N652" s="71" t="str">
        <f>Loads!AI641</f>
        <v/>
      </c>
      <c r="O652" s="20" t="str">
        <f>Hydro!E641</f>
        <v/>
      </c>
    </row>
    <row r="653" spans="1:15" x14ac:dyDescent="0.25">
      <c r="A653" s="2">
        <v>40810</v>
      </c>
      <c r="B653" s="5" t="str">
        <f>Gas!E642</f>
        <v/>
      </c>
      <c r="C653" s="5" t="str">
        <f>Gas!J642</f>
        <v/>
      </c>
      <c r="D653" s="24" t="str">
        <f>Electricity!E642</f>
        <v/>
      </c>
      <c r="E653" s="24" t="str">
        <f>Electricity!J642</f>
        <v/>
      </c>
      <c r="F653" s="24" t="str">
        <f>Electricity!O642</f>
        <v/>
      </c>
      <c r="G653" s="24" t="str">
        <f>Electricity!T642</f>
        <v/>
      </c>
      <c r="H653" s="70" t="str">
        <f>Loads!E642</f>
        <v/>
      </c>
      <c r="I653" s="70" t="str">
        <f>Loads!J642</f>
        <v/>
      </c>
      <c r="J653" s="71" t="str">
        <f>Loads!O642</f>
        <v/>
      </c>
      <c r="K653" s="71" t="str">
        <f>Loads!T642</f>
        <v/>
      </c>
      <c r="L653" s="71" t="str">
        <f>Loads!Y642</f>
        <v/>
      </c>
      <c r="M653" s="71" t="str">
        <f>Loads!AD642</f>
        <v/>
      </c>
      <c r="N653" s="71" t="str">
        <f>Loads!AI642</f>
        <v/>
      </c>
      <c r="O653" s="20" t="str">
        <f>Hydro!E642</f>
        <v/>
      </c>
    </row>
    <row r="654" spans="1:15" x14ac:dyDescent="0.25">
      <c r="A654" s="2">
        <v>40811</v>
      </c>
      <c r="B654" s="5" t="str">
        <f>Gas!E643</f>
        <v/>
      </c>
      <c r="C654" s="5" t="str">
        <f>Gas!J643</f>
        <v/>
      </c>
      <c r="D654" s="24" t="str">
        <f>Electricity!E643</f>
        <v/>
      </c>
      <c r="E654" s="24" t="str">
        <f>Electricity!J643</f>
        <v/>
      </c>
      <c r="F654" s="24" t="str">
        <f>Electricity!O643</f>
        <v/>
      </c>
      <c r="G654" s="24" t="str">
        <f>Electricity!T643</f>
        <v/>
      </c>
      <c r="H654" s="70" t="str">
        <f>Loads!E643</f>
        <v/>
      </c>
      <c r="I654" s="70" t="str">
        <f>Loads!J643</f>
        <v/>
      </c>
      <c r="J654" s="71" t="str">
        <f>Loads!O643</f>
        <v/>
      </c>
      <c r="K654" s="71" t="str">
        <f>Loads!T643</f>
        <v/>
      </c>
      <c r="L654" s="71" t="str">
        <f>Loads!Y643</f>
        <v/>
      </c>
      <c r="M654" s="71" t="str">
        <f>Loads!AD643</f>
        <v/>
      </c>
      <c r="N654" s="71" t="str">
        <f>Loads!AI643</f>
        <v/>
      </c>
      <c r="O654" s="20" t="str">
        <f>Hydro!E643</f>
        <v/>
      </c>
    </row>
    <row r="655" spans="1:15" x14ac:dyDescent="0.25">
      <c r="A655" s="2">
        <v>40812</v>
      </c>
      <c r="B655" s="5" t="str">
        <f>Gas!E644</f>
        <v/>
      </c>
      <c r="C655" s="5" t="str">
        <f>Gas!J644</f>
        <v/>
      </c>
      <c r="D655" s="24" t="str">
        <f>Electricity!E644</f>
        <v/>
      </c>
      <c r="E655" s="24" t="str">
        <f>Electricity!J644</f>
        <v/>
      </c>
      <c r="F655" s="24" t="str">
        <f>Electricity!O644</f>
        <v/>
      </c>
      <c r="G655" s="24" t="str">
        <f>Electricity!T644</f>
        <v/>
      </c>
      <c r="H655" s="70" t="str">
        <f>Loads!E644</f>
        <v/>
      </c>
      <c r="I655" s="70" t="str">
        <f>Loads!J644</f>
        <v/>
      </c>
      <c r="J655" s="71" t="str">
        <f>Loads!O644</f>
        <v/>
      </c>
      <c r="K655" s="71" t="str">
        <f>Loads!T644</f>
        <v/>
      </c>
      <c r="L655" s="71" t="str">
        <f>Loads!Y644</f>
        <v/>
      </c>
      <c r="M655" s="71" t="str">
        <f>Loads!AD644</f>
        <v/>
      </c>
      <c r="N655" s="71" t="str">
        <f>Loads!AI644</f>
        <v/>
      </c>
      <c r="O655" s="20" t="str">
        <f>Hydro!E644</f>
        <v/>
      </c>
    </row>
    <row r="656" spans="1:15" x14ac:dyDescent="0.25">
      <c r="A656" s="2">
        <v>40813</v>
      </c>
      <c r="B656" s="5" t="str">
        <f>Gas!E645</f>
        <v/>
      </c>
      <c r="C656" s="5" t="str">
        <f>Gas!J645</f>
        <v/>
      </c>
      <c r="D656" s="24" t="str">
        <f>Electricity!E645</f>
        <v/>
      </c>
      <c r="E656" s="24" t="str">
        <f>Electricity!J645</f>
        <v/>
      </c>
      <c r="F656" s="24" t="str">
        <f>Electricity!O645</f>
        <v/>
      </c>
      <c r="G656" s="24" t="str">
        <f>Electricity!T645</f>
        <v/>
      </c>
      <c r="H656" s="70" t="str">
        <f>Loads!E645</f>
        <v/>
      </c>
      <c r="I656" s="70" t="str">
        <f>Loads!J645</f>
        <v/>
      </c>
      <c r="J656" s="71" t="str">
        <f>Loads!O645</f>
        <v/>
      </c>
      <c r="K656" s="71" t="str">
        <f>Loads!T645</f>
        <v/>
      </c>
      <c r="L656" s="71" t="str">
        <f>Loads!Y645</f>
        <v/>
      </c>
      <c r="M656" s="71" t="str">
        <f>Loads!AD645</f>
        <v/>
      </c>
      <c r="N656" s="71" t="str">
        <f>Loads!AI645</f>
        <v/>
      </c>
      <c r="O656" s="20" t="str">
        <f>Hydro!E645</f>
        <v/>
      </c>
    </row>
    <row r="657" spans="1:15" x14ac:dyDescent="0.25">
      <c r="A657" s="2">
        <v>40814</v>
      </c>
      <c r="B657" s="5" t="str">
        <f>Gas!E646</f>
        <v/>
      </c>
      <c r="C657" s="5" t="str">
        <f>Gas!J646</f>
        <v/>
      </c>
      <c r="D657" s="24" t="str">
        <f>Electricity!E646</f>
        <v/>
      </c>
      <c r="E657" s="24" t="str">
        <f>Electricity!J646</f>
        <v/>
      </c>
      <c r="F657" s="24" t="str">
        <f>Electricity!O646</f>
        <v/>
      </c>
      <c r="G657" s="24" t="str">
        <f>Electricity!T646</f>
        <v/>
      </c>
      <c r="H657" s="70" t="str">
        <f>Loads!E646</f>
        <v/>
      </c>
      <c r="I657" s="70" t="str">
        <f>Loads!J646</f>
        <v/>
      </c>
      <c r="J657" s="71" t="str">
        <f>Loads!O646</f>
        <v/>
      </c>
      <c r="K657" s="71" t="str">
        <f>Loads!T646</f>
        <v/>
      </c>
      <c r="L657" s="71" t="str">
        <f>Loads!Y646</f>
        <v/>
      </c>
      <c r="M657" s="71" t="str">
        <f>Loads!AD646</f>
        <v/>
      </c>
      <c r="N657" s="71" t="str">
        <f>Loads!AI646</f>
        <v/>
      </c>
      <c r="O657" s="20" t="str">
        <f>Hydro!E646</f>
        <v/>
      </c>
    </row>
    <row r="658" spans="1:15" x14ac:dyDescent="0.25">
      <c r="A658" s="2">
        <v>40815</v>
      </c>
      <c r="B658" s="5" t="str">
        <f>Gas!E647</f>
        <v/>
      </c>
      <c r="C658" s="5" t="str">
        <f>Gas!J647</f>
        <v/>
      </c>
      <c r="D658" s="24" t="str">
        <f>Electricity!E647</f>
        <v/>
      </c>
      <c r="E658" s="24" t="str">
        <f>Electricity!J647</f>
        <v/>
      </c>
      <c r="F658" s="24" t="str">
        <f>Electricity!O647</f>
        <v/>
      </c>
      <c r="G658" s="24" t="str">
        <f>Electricity!T647</f>
        <v/>
      </c>
      <c r="H658" s="70" t="str">
        <f>Loads!E647</f>
        <v/>
      </c>
      <c r="I658" s="70" t="str">
        <f>Loads!J647</f>
        <v/>
      </c>
      <c r="J658" s="71" t="str">
        <f>Loads!O647</f>
        <v/>
      </c>
      <c r="K658" s="71" t="str">
        <f>Loads!T647</f>
        <v/>
      </c>
      <c r="L658" s="71" t="str">
        <f>Loads!Y647</f>
        <v/>
      </c>
      <c r="M658" s="71" t="str">
        <f>Loads!AD647</f>
        <v/>
      </c>
      <c r="N658" s="71" t="str">
        <f>Loads!AI647</f>
        <v/>
      </c>
      <c r="O658" s="20" t="str">
        <f>Hydro!E647</f>
        <v/>
      </c>
    </row>
    <row r="659" spans="1:15" x14ac:dyDescent="0.25">
      <c r="A659" s="2">
        <v>40816</v>
      </c>
      <c r="B659" s="5" t="str">
        <f>Gas!E648</f>
        <v/>
      </c>
      <c r="C659" s="5" t="str">
        <f>Gas!J648</f>
        <v/>
      </c>
      <c r="D659" s="24" t="str">
        <f>Electricity!E648</f>
        <v/>
      </c>
      <c r="E659" s="24" t="str">
        <f>Electricity!J648</f>
        <v/>
      </c>
      <c r="F659" s="24" t="str">
        <f>Electricity!O648</f>
        <v/>
      </c>
      <c r="G659" s="24" t="str">
        <f>Electricity!T648</f>
        <v/>
      </c>
      <c r="H659" s="70" t="str">
        <f>Loads!E648</f>
        <v/>
      </c>
      <c r="I659" s="70" t="str">
        <f>Loads!J648</f>
        <v/>
      </c>
      <c r="J659" s="71" t="str">
        <f>Loads!O648</f>
        <v/>
      </c>
      <c r="K659" s="71" t="str">
        <f>Loads!T648</f>
        <v/>
      </c>
      <c r="L659" s="71" t="str">
        <f>Loads!Y648</f>
        <v/>
      </c>
      <c r="M659" s="71" t="str">
        <f>Loads!AD648</f>
        <v/>
      </c>
      <c r="N659" s="71" t="str">
        <f>Loads!AI648</f>
        <v/>
      </c>
      <c r="O659" s="20" t="str">
        <f>Hydro!E648</f>
        <v/>
      </c>
    </row>
    <row r="660" spans="1:15" x14ac:dyDescent="0.25">
      <c r="A660" s="2">
        <v>40817</v>
      </c>
      <c r="B660" s="5" t="str">
        <f>Gas!E649</f>
        <v/>
      </c>
      <c r="C660" s="5" t="str">
        <f>Gas!J649</f>
        <v/>
      </c>
      <c r="D660" s="24" t="str">
        <f>Electricity!E649</f>
        <v/>
      </c>
      <c r="E660" s="24" t="str">
        <f>Electricity!J649</f>
        <v/>
      </c>
      <c r="F660" s="24" t="str">
        <f>Electricity!O649</f>
        <v/>
      </c>
      <c r="G660" s="24" t="str">
        <f>Electricity!T649</f>
        <v/>
      </c>
      <c r="H660" s="70" t="str">
        <f>Loads!E649</f>
        <v/>
      </c>
      <c r="I660" s="70" t="str">
        <f>Loads!J649</f>
        <v/>
      </c>
      <c r="J660" s="71" t="str">
        <f>Loads!O649</f>
        <v/>
      </c>
      <c r="K660" s="71" t="str">
        <f>Loads!T649</f>
        <v/>
      </c>
      <c r="L660" s="71" t="str">
        <f>Loads!Y649</f>
        <v/>
      </c>
      <c r="M660" s="71" t="str">
        <f>Loads!AD649</f>
        <v/>
      </c>
      <c r="N660" s="71" t="str">
        <f>Loads!AI649</f>
        <v/>
      </c>
      <c r="O660" s="20" t="str">
        <f>Hydro!E649</f>
        <v/>
      </c>
    </row>
    <row r="661" spans="1:15" x14ac:dyDescent="0.25">
      <c r="A661" s="2">
        <v>40818</v>
      </c>
      <c r="B661" s="5" t="str">
        <f>Gas!E650</f>
        <v/>
      </c>
      <c r="C661" s="5" t="str">
        <f>Gas!J650</f>
        <v/>
      </c>
      <c r="D661" s="24" t="str">
        <f>Electricity!E650</f>
        <v/>
      </c>
      <c r="E661" s="24" t="str">
        <f>Electricity!J650</f>
        <v/>
      </c>
      <c r="F661" s="24" t="str">
        <f>Electricity!O650</f>
        <v/>
      </c>
      <c r="G661" s="24" t="str">
        <f>Electricity!T650</f>
        <v/>
      </c>
      <c r="H661" s="70" t="str">
        <f>Loads!E650</f>
        <v/>
      </c>
      <c r="I661" s="70" t="str">
        <f>Loads!J650</f>
        <v/>
      </c>
      <c r="J661" s="71" t="str">
        <f>Loads!O650</f>
        <v/>
      </c>
      <c r="K661" s="71" t="str">
        <f>Loads!T650</f>
        <v/>
      </c>
      <c r="L661" s="71" t="str">
        <f>Loads!Y650</f>
        <v/>
      </c>
      <c r="M661" s="71" t="str">
        <f>Loads!AD650</f>
        <v/>
      </c>
      <c r="N661" s="71" t="str">
        <f>Loads!AI650</f>
        <v/>
      </c>
      <c r="O661" s="20" t="str">
        <f>Hydro!E650</f>
        <v/>
      </c>
    </row>
    <row r="662" spans="1:15" x14ac:dyDescent="0.25">
      <c r="A662" s="2">
        <v>40819</v>
      </c>
      <c r="B662" s="5" t="str">
        <f>Gas!E651</f>
        <v/>
      </c>
      <c r="C662" s="5" t="str">
        <f>Gas!J651</f>
        <v/>
      </c>
      <c r="D662" s="24" t="str">
        <f>Electricity!E651</f>
        <v/>
      </c>
      <c r="E662" s="24" t="str">
        <f>Electricity!J651</f>
        <v/>
      </c>
      <c r="F662" s="24" t="str">
        <f>Electricity!O651</f>
        <v/>
      </c>
      <c r="G662" s="24" t="str">
        <f>Electricity!T651</f>
        <v/>
      </c>
      <c r="H662" s="70" t="str">
        <f>Loads!E651</f>
        <v/>
      </c>
      <c r="I662" s="70" t="str">
        <f>Loads!J651</f>
        <v/>
      </c>
      <c r="J662" s="71" t="str">
        <f>Loads!O651</f>
        <v/>
      </c>
      <c r="K662" s="71" t="str">
        <f>Loads!T651</f>
        <v/>
      </c>
      <c r="L662" s="71" t="str">
        <f>Loads!Y651</f>
        <v/>
      </c>
      <c r="M662" s="71" t="str">
        <f>Loads!AD651</f>
        <v/>
      </c>
      <c r="N662" s="71" t="str">
        <f>Loads!AI651</f>
        <v/>
      </c>
      <c r="O662" s="20" t="str">
        <f>Hydro!E651</f>
        <v/>
      </c>
    </row>
    <row r="663" spans="1:15" x14ac:dyDescent="0.25">
      <c r="A663" s="2">
        <v>40820</v>
      </c>
      <c r="B663" s="5" t="str">
        <f>Gas!E652</f>
        <v/>
      </c>
      <c r="C663" s="5" t="str">
        <f>Gas!J652</f>
        <v/>
      </c>
      <c r="D663" s="24" t="str">
        <f>Electricity!E652</f>
        <v/>
      </c>
      <c r="E663" s="24" t="str">
        <f>Electricity!J652</f>
        <v/>
      </c>
      <c r="F663" s="24" t="str">
        <f>Electricity!O652</f>
        <v/>
      </c>
      <c r="G663" s="24" t="str">
        <f>Electricity!T652</f>
        <v/>
      </c>
      <c r="H663" s="70" t="str">
        <f>Loads!E652</f>
        <v/>
      </c>
      <c r="I663" s="70" t="str">
        <f>Loads!J652</f>
        <v/>
      </c>
      <c r="J663" s="71" t="str">
        <f>Loads!O652</f>
        <v/>
      </c>
      <c r="K663" s="71" t="str">
        <f>Loads!T652</f>
        <v/>
      </c>
      <c r="L663" s="71" t="str">
        <f>Loads!Y652</f>
        <v/>
      </c>
      <c r="M663" s="71" t="str">
        <f>Loads!AD652</f>
        <v/>
      </c>
      <c r="N663" s="71" t="str">
        <f>Loads!AI652</f>
        <v/>
      </c>
      <c r="O663" s="20" t="str">
        <f>Hydro!E652</f>
        <v/>
      </c>
    </row>
    <row r="664" spans="1:15" x14ac:dyDescent="0.25">
      <c r="A664" s="2">
        <v>40821</v>
      </c>
      <c r="B664" s="5" t="str">
        <f>Gas!E653</f>
        <v/>
      </c>
      <c r="C664" s="5" t="str">
        <f>Gas!J653</f>
        <v/>
      </c>
      <c r="D664" s="24" t="str">
        <f>Electricity!E653</f>
        <v/>
      </c>
      <c r="E664" s="24" t="str">
        <f>Electricity!J653</f>
        <v/>
      </c>
      <c r="F664" s="24" t="str">
        <f>Electricity!O653</f>
        <v/>
      </c>
      <c r="G664" s="24" t="str">
        <f>Electricity!T653</f>
        <v/>
      </c>
      <c r="H664" s="70" t="str">
        <f>Loads!E653</f>
        <v/>
      </c>
      <c r="I664" s="70" t="str">
        <f>Loads!J653</f>
        <v/>
      </c>
      <c r="J664" s="71" t="str">
        <f>Loads!O653</f>
        <v/>
      </c>
      <c r="K664" s="71" t="str">
        <f>Loads!T653</f>
        <v/>
      </c>
      <c r="L664" s="71" t="str">
        <f>Loads!Y653</f>
        <v/>
      </c>
      <c r="M664" s="71" t="str">
        <f>Loads!AD653</f>
        <v/>
      </c>
      <c r="N664" s="71" t="str">
        <f>Loads!AI653</f>
        <v/>
      </c>
      <c r="O664" s="20" t="str">
        <f>Hydro!E653</f>
        <v/>
      </c>
    </row>
    <row r="665" spans="1:15" x14ac:dyDescent="0.25">
      <c r="A665" s="2">
        <v>40822</v>
      </c>
      <c r="B665" s="5" t="str">
        <f>Gas!E654</f>
        <v/>
      </c>
      <c r="C665" s="5" t="str">
        <f>Gas!J654</f>
        <v/>
      </c>
      <c r="D665" s="24" t="str">
        <f>Electricity!E654</f>
        <v/>
      </c>
      <c r="E665" s="24" t="str">
        <f>Electricity!J654</f>
        <v/>
      </c>
      <c r="F665" s="24" t="str">
        <f>Electricity!O654</f>
        <v/>
      </c>
      <c r="G665" s="24" t="str">
        <f>Electricity!T654</f>
        <v/>
      </c>
      <c r="H665" s="70" t="str">
        <f>Loads!E654</f>
        <v/>
      </c>
      <c r="I665" s="70" t="str">
        <f>Loads!J654</f>
        <v/>
      </c>
      <c r="J665" s="71" t="str">
        <f>Loads!O654</f>
        <v/>
      </c>
      <c r="K665" s="71" t="str">
        <f>Loads!T654</f>
        <v/>
      </c>
      <c r="L665" s="71" t="str">
        <f>Loads!Y654</f>
        <v/>
      </c>
      <c r="M665" s="71" t="str">
        <f>Loads!AD654</f>
        <v/>
      </c>
      <c r="N665" s="71" t="str">
        <f>Loads!AI654</f>
        <v/>
      </c>
      <c r="O665" s="20" t="str">
        <f>Hydro!E654</f>
        <v/>
      </c>
    </row>
    <row r="666" spans="1:15" x14ac:dyDescent="0.25">
      <c r="A666" s="2">
        <v>40823</v>
      </c>
      <c r="B666" s="5" t="str">
        <f>Gas!E655</f>
        <v/>
      </c>
      <c r="C666" s="5" t="str">
        <f>Gas!J655</f>
        <v/>
      </c>
      <c r="D666" s="24" t="str">
        <f>Electricity!E655</f>
        <v/>
      </c>
      <c r="E666" s="24" t="str">
        <f>Electricity!J655</f>
        <v/>
      </c>
      <c r="F666" s="24" t="str">
        <f>Electricity!O655</f>
        <v/>
      </c>
      <c r="G666" s="24" t="str">
        <f>Electricity!T655</f>
        <v/>
      </c>
      <c r="H666" s="70" t="str">
        <f>Loads!E655</f>
        <v/>
      </c>
      <c r="I666" s="70" t="str">
        <f>Loads!J655</f>
        <v/>
      </c>
      <c r="J666" s="71" t="str">
        <f>Loads!O655</f>
        <v/>
      </c>
      <c r="K666" s="71" t="str">
        <f>Loads!T655</f>
        <v/>
      </c>
      <c r="L666" s="71" t="str">
        <f>Loads!Y655</f>
        <v/>
      </c>
      <c r="M666" s="71" t="str">
        <f>Loads!AD655</f>
        <v/>
      </c>
      <c r="N666" s="71" t="str">
        <f>Loads!AI655</f>
        <v/>
      </c>
      <c r="O666" s="20" t="str">
        <f>Hydro!E655</f>
        <v/>
      </c>
    </row>
    <row r="667" spans="1:15" x14ac:dyDescent="0.25">
      <c r="A667" s="2">
        <v>40824</v>
      </c>
      <c r="B667" s="5" t="str">
        <f>Gas!E656</f>
        <v/>
      </c>
      <c r="C667" s="5" t="str">
        <f>Gas!J656</f>
        <v/>
      </c>
      <c r="D667" s="24" t="str">
        <f>Electricity!E656</f>
        <v/>
      </c>
      <c r="E667" s="24" t="str">
        <f>Electricity!J656</f>
        <v/>
      </c>
      <c r="F667" s="24" t="str">
        <f>Electricity!O656</f>
        <v/>
      </c>
      <c r="G667" s="24" t="str">
        <f>Electricity!T656</f>
        <v/>
      </c>
      <c r="H667" s="70" t="str">
        <f>Loads!E656</f>
        <v/>
      </c>
      <c r="I667" s="70" t="str">
        <f>Loads!J656</f>
        <v/>
      </c>
      <c r="J667" s="71" t="str">
        <f>Loads!O656</f>
        <v/>
      </c>
      <c r="K667" s="71" t="str">
        <f>Loads!T656</f>
        <v/>
      </c>
      <c r="L667" s="71" t="str">
        <f>Loads!Y656</f>
        <v/>
      </c>
      <c r="M667" s="71" t="str">
        <f>Loads!AD656</f>
        <v/>
      </c>
      <c r="N667" s="71" t="str">
        <f>Loads!AI656</f>
        <v/>
      </c>
      <c r="O667" s="20" t="str">
        <f>Hydro!E656</f>
        <v/>
      </c>
    </row>
    <row r="668" spans="1:15" x14ac:dyDescent="0.25">
      <c r="A668" s="2">
        <v>40825</v>
      </c>
      <c r="B668" s="5" t="str">
        <f>Gas!E657</f>
        <v/>
      </c>
      <c r="C668" s="5" t="str">
        <f>Gas!J657</f>
        <v/>
      </c>
      <c r="D668" s="24" t="str">
        <f>Electricity!E657</f>
        <v/>
      </c>
      <c r="E668" s="24" t="str">
        <f>Electricity!J657</f>
        <v/>
      </c>
      <c r="F668" s="24" t="str">
        <f>Electricity!O657</f>
        <v/>
      </c>
      <c r="G668" s="24" t="str">
        <f>Electricity!T657</f>
        <v/>
      </c>
      <c r="H668" s="70" t="str">
        <f>Loads!E657</f>
        <v/>
      </c>
      <c r="I668" s="70" t="str">
        <f>Loads!J657</f>
        <v/>
      </c>
      <c r="J668" s="71" t="str">
        <f>Loads!O657</f>
        <v/>
      </c>
      <c r="K668" s="71" t="str">
        <f>Loads!T657</f>
        <v/>
      </c>
      <c r="L668" s="71" t="str">
        <f>Loads!Y657</f>
        <v/>
      </c>
      <c r="M668" s="71" t="str">
        <f>Loads!AD657</f>
        <v/>
      </c>
      <c r="N668" s="71" t="str">
        <f>Loads!AI657</f>
        <v/>
      </c>
      <c r="O668" s="20" t="str">
        <f>Hydro!E657</f>
        <v/>
      </c>
    </row>
    <row r="669" spans="1:15" x14ac:dyDescent="0.25">
      <c r="A669" s="2">
        <v>40826</v>
      </c>
      <c r="B669" s="5" t="str">
        <f>Gas!E658</f>
        <v/>
      </c>
      <c r="C669" s="5" t="str">
        <f>Gas!J658</f>
        <v/>
      </c>
      <c r="D669" s="24" t="str">
        <f>Electricity!E658</f>
        <v/>
      </c>
      <c r="E669" s="24" t="str">
        <f>Electricity!J658</f>
        <v/>
      </c>
      <c r="F669" s="24" t="str">
        <f>Electricity!O658</f>
        <v/>
      </c>
      <c r="G669" s="24" t="str">
        <f>Electricity!T658</f>
        <v/>
      </c>
      <c r="H669" s="70" t="str">
        <f>Loads!E658</f>
        <v/>
      </c>
      <c r="I669" s="70" t="str">
        <f>Loads!J658</f>
        <v/>
      </c>
      <c r="J669" s="71" t="str">
        <f>Loads!O658</f>
        <v/>
      </c>
      <c r="K669" s="71" t="str">
        <f>Loads!T658</f>
        <v/>
      </c>
      <c r="L669" s="71" t="str">
        <f>Loads!Y658</f>
        <v/>
      </c>
      <c r="M669" s="71" t="str">
        <f>Loads!AD658</f>
        <v/>
      </c>
      <c r="N669" s="71" t="str">
        <f>Loads!AI658</f>
        <v/>
      </c>
      <c r="O669" s="20" t="str">
        <f>Hydro!E658</f>
        <v/>
      </c>
    </row>
    <row r="670" spans="1:15" x14ac:dyDescent="0.25">
      <c r="A670" s="2">
        <v>40827</v>
      </c>
      <c r="B670" s="5" t="str">
        <f>Gas!E659</f>
        <v/>
      </c>
      <c r="C670" s="5" t="str">
        <f>Gas!J659</f>
        <v/>
      </c>
      <c r="D670" s="24" t="str">
        <f>Electricity!E659</f>
        <v/>
      </c>
      <c r="E670" s="24" t="str">
        <f>Electricity!J659</f>
        <v/>
      </c>
      <c r="F670" s="24" t="str">
        <f>Electricity!O659</f>
        <v/>
      </c>
      <c r="G670" s="24" t="str">
        <f>Electricity!T659</f>
        <v/>
      </c>
      <c r="H670" s="70" t="str">
        <f>Loads!E659</f>
        <v/>
      </c>
      <c r="I670" s="70" t="str">
        <f>Loads!J659</f>
        <v/>
      </c>
      <c r="J670" s="71" t="str">
        <f>Loads!O659</f>
        <v/>
      </c>
      <c r="K670" s="71" t="str">
        <f>Loads!T659</f>
        <v/>
      </c>
      <c r="L670" s="71" t="str">
        <f>Loads!Y659</f>
        <v/>
      </c>
      <c r="M670" s="71" t="str">
        <f>Loads!AD659</f>
        <v/>
      </c>
      <c r="N670" s="71" t="str">
        <f>Loads!AI659</f>
        <v/>
      </c>
      <c r="O670" s="20" t="str">
        <f>Hydro!E659</f>
        <v/>
      </c>
    </row>
    <row r="671" spans="1:15" x14ac:dyDescent="0.25">
      <c r="A671" s="2">
        <v>40828</v>
      </c>
      <c r="B671" s="5" t="str">
        <f>Gas!E660</f>
        <v/>
      </c>
      <c r="C671" s="5" t="str">
        <f>Gas!J660</f>
        <v/>
      </c>
      <c r="D671" s="24" t="str">
        <f>Electricity!E660</f>
        <v/>
      </c>
      <c r="E671" s="24" t="str">
        <f>Electricity!J660</f>
        <v/>
      </c>
      <c r="F671" s="24" t="str">
        <f>Electricity!O660</f>
        <v/>
      </c>
      <c r="G671" s="24" t="str">
        <f>Electricity!T660</f>
        <v/>
      </c>
      <c r="H671" s="70" t="str">
        <f>Loads!E660</f>
        <v/>
      </c>
      <c r="I671" s="70" t="str">
        <f>Loads!J660</f>
        <v/>
      </c>
      <c r="J671" s="71" t="str">
        <f>Loads!O660</f>
        <v/>
      </c>
      <c r="K671" s="71" t="str">
        <f>Loads!T660</f>
        <v/>
      </c>
      <c r="L671" s="71" t="str">
        <f>Loads!Y660</f>
        <v/>
      </c>
      <c r="M671" s="71" t="str">
        <f>Loads!AD660</f>
        <v/>
      </c>
      <c r="N671" s="71" t="str">
        <f>Loads!AI660</f>
        <v/>
      </c>
      <c r="O671" s="20" t="str">
        <f>Hydro!E660</f>
        <v/>
      </c>
    </row>
    <row r="672" spans="1:15" x14ac:dyDescent="0.25">
      <c r="A672" s="2">
        <v>40829</v>
      </c>
      <c r="B672" s="5" t="str">
        <f>Gas!E661</f>
        <v/>
      </c>
      <c r="C672" s="5" t="str">
        <f>Gas!J661</f>
        <v/>
      </c>
      <c r="D672" s="24" t="str">
        <f>Electricity!E661</f>
        <v/>
      </c>
      <c r="E672" s="24" t="str">
        <f>Electricity!J661</f>
        <v/>
      </c>
      <c r="F672" s="24" t="str">
        <f>Electricity!O661</f>
        <v/>
      </c>
      <c r="G672" s="24" t="str">
        <f>Electricity!T661</f>
        <v/>
      </c>
      <c r="H672" s="70" t="str">
        <f>Loads!E661</f>
        <v/>
      </c>
      <c r="I672" s="70" t="str">
        <f>Loads!J661</f>
        <v/>
      </c>
      <c r="J672" s="71" t="str">
        <f>Loads!O661</f>
        <v/>
      </c>
      <c r="K672" s="71" t="str">
        <f>Loads!T661</f>
        <v/>
      </c>
      <c r="L672" s="71" t="str">
        <f>Loads!Y661</f>
        <v/>
      </c>
      <c r="M672" s="71" t="str">
        <f>Loads!AD661</f>
        <v/>
      </c>
      <c r="N672" s="71" t="str">
        <f>Loads!AI661</f>
        <v/>
      </c>
      <c r="O672" s="20" t="str">
        <f>Hydro!E661</f>
        <v/>
      </c>
    </row>
    <row r="673" spans="1:15" x14ac:dyDescent="0.25">
      <c r="A673" s="2">
        <v>40830</v>
      </c>
      <c r="B673" s="5" t="str">
        <f>Gas!E662</f>
        <v/>
      </c>
      <c r="C673" s="5" t="str">
        <f>Gas!J662</f>
        <v/>
      </c>
      <c r="D673" s="24" t="str">
        <f>Electricity!E662</f>
        <v/>
      </c>
      <c r="E673" s="24" t="str">
        <f>Electricity!J662</f>
        <v/>
      </c>
      <c r="F673" s="24" t="str">
        <f>Electricity!O662</f>
        <v/>
      </c>
      <c r="G673" s="24" t="str">
        <f>Electricity!T662</f>
        <v/>
      </c>
      <c r="H673" s="70" t="str">
        <f>Loads!E662</f>
        <v/>
      </c>
      <c r="I673" s="70" t="str">
        <f>Loads!J662</f>
        <v/>
      </c>
      <c r="J673" s="71" t="str">
        <f>Loads!O662</f>
        <v/>
      </c>
      <c r="K673" s="71" t="str">
        <f>Loads!T662</f>
        <v/>
      </c>
      <c r="L673" s="71" t="str">
        <f>Loads!Y662</f>
        <v/>
      </c>
      <c r="M673" s="71" t="str">
        <f>Loads!AD662</f>
        <v/>
      </c>
      <c r="N673" s="71" t="str">
        <f>Loads!AI662</f>
        <v/>
      </c>
      <c r="O673" s="20" t="str">
        <f>Hydro!E662</f>
        <v/>
      </c>
    </row>
    <row r="674" spans="1:15" x14ac:dyDescent="0.25">
      <c r="A674" s="2">
        <v>40831</v>
      </c>
      <c r="B674" s="5" t="str">
        <f>Gas!E663</f>
        <v/>
      </c>
      <c r="C674" s="5" t="str">
        <f>Gas!J663</f>
        <v/>
      </c>
      <c r="D674" s="24" t="str">
        <f>Electricity!E663</f>
        <v/>
      </c>
      <c r="E674" s="24" t="str">
        <f>Electricity!J663</f>
        <v/>
      </c>
      <c r="F674" s="24" t="str">
        <f>Electricity!O663</f>
        <v/>
      </c>
      <c r="G674" s="24" t="str">
        <f>Electricity!T663</f>
        <v/>
      </c>
      <c r="H674" s="70" t="str">
        <f>Loads!E663</f>
        <v/>
      </c>
      <c r="I674" s="70" t="str">
        <f>Loads!J663</f>
        <v/>
      </c>
      <c r="J674" s="71" t="str">
        <f>Loads!O663</f>
        <v/>
      </c>
      <c r="K674" s="71" t="str">
        <f>Loads!T663</f>
        <v/>
      </c>
      <c r="L674" s="71" t="str">
        <f>Loads!Y663</f>
        <v/>
      </c>
      <c r="M674" s="71" t="str">
        <f>Loads!AD663</f>
        <v/>
      </c>
      <c r="N674" s="71" t="str">
        <f>Loads!AI663</f>
        <v/>
      </c>
      <c r="O674" s="20" t="str">
        <f>Hydro!E663</f>
        <v/>
      </c>
    </row>
    <row r="675" spans="1:15" x14ac:dyDescent="0.25">
      <c r="A675" s="2">
        <v>40832</v>
      </c>
      <c r="B675" s="5" t="str">
        <f>Gas!E664</f>
        <v/>
      </c>
      <c r="C675" s="5" t="str">
        <f>Gas!J664</f>
        <v/>
      </c>
      <c r="D675" s="24" t="str">
        <f>Electricity!E664</f>
        <v/>
      </c>
      <c r="E675" s="24" t="str">
        <f>Electricity!J664</f>
        <v/>
      </c>
      <c r="F675" s="24" t="str">
        <f>Electricity!O664</f>
        <v/>
      </c>
      <c r="G675" s="24" t="str">
        <f>Electricity!T664</f>
        <v/>
      </c>
      <c r="H675" s="70" t="str">
        <f>Loads!E664</f>
        <v/>
      </c>
      <c r="I675" s="70" t="str">
        <f>Loads!J664</f>
        <v/>
      </c>
      <c r="J675" s="71" t="str">
        <f>Loads!O664</f>
        <v/>
      </c>
      <c r="K675" s="71" t="str">
        <f>Loads!T664</f>
        <v/>
      </c>
      <c r="L675" s="71" t="str">
        <f>Loads!Y664</f>
        <v/>
      </c>
      <c r="M675" s="71" t="str">
        <f>Loads!AD664</f>
        <v/>
      </c>
      <c r="N675" s="71" t="str">
        <f>Loads!AI664</f>
        <v/>
      </c>
      <c r="O675" s="20" t="str">
        <f>Hydro!E664</f>
        <v/>
      </c>
    </row>
    <row r="676" spans="1:15" x14ac:dyDescent="0.25">
      <c r="A676" s="2">
        <v>40833</v>
      </c>
      <c r="B676" s="5" t="str">
        <f>Gas!E665</f>
        <v/>
      </c>
      <c r="C676" s="5" t="str">
        <f>Gas!J665</f>
        <v/>
      </c>
      <c r="D676" s="24" t="str">
        <f>Electricity!E665</f>
        <v/>
      </c>
      <c r="E676" s="24" t="str">
        <f>Electricity!J665</f>
        <v/>
      </c>
      <c r="F676" s="24" t="str">
        <f>Electricity!O665</f>
        <v/>
      </c>
      <c r="G676" s="24" t="str">
        <f>Electricity!T665</f>
        <v/>
      </c>
      <c r="H676" s="70" t="str">
        <f>Loads!E665</f>
        <v/>
      </c>
      <c r="I676" s="70" t="str">
        <f>Loads!J665</f>
        <v/>
      </c>
      <c r="J676" s="71" t="str">
        <f>Loads!O665</f>
        <v/>
      </c>
      <c r="K676" s="71" t="str">
        <f>Loads!T665</f>
        <v/>
      </c>
      <c r="L676" s="71" t="str">
        <f>Loads!Y665</f>
        <v/>
      </c>
      <c r="M676" s="71" t="str">
        <f>Loads!AD665</f>
        <v/>
      </c>
      <c r="N676" s="71" t="str">
        <f>Loads!AI665</f>
        <v/>
      </c>
      <c r="O676" s="20" t="str">
        <f>Hydro!E665</f>
        <v/>
      </c>
    </row>
    <row r="677" spans="1:15" x14ac:dyDescent="0.25">
      <c r="A677" s="2">
        <v>40834</v>
      </c>
      <c r="B677" s="5" t="str">
        <f>Gas!E666</f>
        <v/>
      </c>
      <c r="C677" s="5" t="str">
        <f>Gas!J666</f>
        <v/>
      </c>
      <c r="D677" s="24" t="str">
        <f>Electricity!E666</f>
        <v/>
      </c>
      <c r="E677" s="24" t="str">
        <f>Electricity!J666</f>
        <v/>
      </c>
      <c r="F677" s="24" t="str">
        <f>Electricity!O666</f>
        <v/>
      </c>
      <c r="G677" s="24" t="str">
        <f>Electricity!T666</f>
        <v/>
      </c>
      <c r="H677" s="70" t="str">
        <f>Loads!E666</f>
        <v/>
      </c>
      <c r="I677" s="70" t="str">
        <f>Loads!J666</f>
        <v/>
      </c>
      <c r="J677" s="71" t="str">
        <f>Loads!O666</f>
        <v/>
      </c>
      <c r="K677" s="71" t="str">
        <f>Loads!T666</f>
        <v/>
      </c>
      <c r="L677" s="71" t="str">
        <f>Loads!Y666</f>
        <v/>
      </c>
      <c r="M677" s="71" t="str">
        <f>Loads!AD666</f>
        <v/>
      </c>
      <c r="N677" s="71" t="str">
        <f>Loads!AI666</f>
        <v/>
      </c>
      <c r="O677" s="20" t="str">
        <f>Hydro!E666</f>
        <v/>
      </c>
    </row>
    <row r="678" spans="1:15" x14ac:dyDescent="0.25">
      <c r="A678" s="2">
        <v>40835</v>
      </c>
      <c r="B678" s="5" t="str">
        <f>Gas!E667</f>
        <v/>
      </c>
      <c r="C678" s="5" t="str">
        <f>Gas!J667</f>
        <v/>
      </c>
      <c r="D678" s="24" t="str">
        <f>Electricity!E667</f>
        <v/>
      </c>
      <c r="E678" s="24" t="str">
        <f>Electricity!J667</f>
        <v/>
      </c>
      <c r="F678" s="24" t="str">
        <f>Electricity!O667</f>
        <v/>
      </c>
      <c r="G678" s="24" t="str">
        <f>Electricity!T667</f>
        <v/>
      </c>
      <c r="H678" s="70" t="str">
        <f>Loads!E667</f>
        <v/>
      </c>
      <c r="I678" s="70" t="str">
        <f>Loads!J667</f>
        <v/>
      </c>
      <c r="J678" s="71" t="str">
        <f>Loads!O667</f>
        <v/>
      </c>
      <c r="K678" s="71" t="str">
        <f>Loads!T667</f>
        <v/>
      </c>
      <c r="L678" s="71" t="str">
        <f>Loads!Y667</f>
        <v/>
      </c>
      <c r="M678" s="71" t="str">
        <f>Loads!AD667</f>
        <v/>
      </c>
      <c r="N678" s="71" t="str">
        <f>Loads!AI667</f>
        <v/>
      </c>
      <c r="O678" s="20" t="str">
        <f>Hydro!E667</f>
        <v/>
      </c>
    </row>
    <row r="679" spans="1:15" x14ac:dyDescent="0.25">
      <c r="A679" s="2">
        <v>40836</v>
      </c>
      <c r="B679" s="5" t="str">
        <f>Gas!E668</f>
        <v/>
      </c>
      <c r="C679" s="5" t="str">
        <f>Gas!J668</f>
        <v/>
      </c>
      <c r="D679" s="24" t="str">
        <f>Electricity!E668</f>
        <v/>
      </c>
      <c r="E679" s="24" t="str">
        <f>Electricity!J668</f>
        <v/>
      </c>
      <c r="F679" s="24" t="str">
        <f>Electricity!O668</f>
        <v/>
      </c>
      <c r="G679" s="24" t="str">
        <f>Electricity!T668</f>
        <v/>
      </c>
      <c r="H679" s="70" t="str">
        <f>Loads!E668</f>
        <v/>
      </c>
      <c r="I679" s="70" t="str">
        <f>Loads!J668</f>
        <v/>
      </c>
      <c r="J679" s="71" t="str">
        <f>Loads!O668</f>
        <v/>
      </c>
      <c r="K679" s="71" t="str">
        <f>Loads!T668</f>
        <v/>
      </c>
      <c r="L679" s="71" t="str">
        <f>Loads!Y668</f>
        <v/>
      </c>
      <c r="M679" s="71" t="str">
        <f>Loads!AD668</f>
        <v/>
      </c>
      <c r="N679" s="71" t="str">
        <f>Loads!AI668</f>
        <v/>
      </c>
      <c r="O679" s="20" t="str">
        <f>Hydro!E668</f>
        <v/>
      </c>
    </row>
    <row r="680" spans="1:15" x14ac:dyDescent="0.25">
      <c r="A680" s="2">
        <v>40837</v>
      </c>
      <c r="B680" s="5" t="str">
        <f>Gas!E669</f>
        <v/>
      </c>
      <c r="C680" s="5" t="str">
        <f>Gas!J669</f>
        <v/>
      </c>
      <c r="D680" s="24" t="str">
        <f>Electricity!E669</f>
        <v/>
      </c>
      <c r="E680" s="24" t="str">
        <f>Electricity!J669</f>
        <v/>
      </c>
      <c r="F680" s="24" t="str">
        <f>Electricity!O669</f>
        <v/>
      </c>
      <c r="G680" s="24" t="str">
        <f>Electricity!T669</f>
        <v/>
      </c>
      <c r="H680" s="70" t="str">
        <f>Loads!E669</f>
        <v/>
      </c>
      <c r="I680" s="70" t="str">
        <f>Loads!J669</f>
        <v/>
      </c>
      <c r="J680" s="71" t="str">
        <f>Loads!O669</f>
        <v/>
      </c>
      <c r="K680" s="71" t="str">
        <f>Loads!T669</f>
        <v/>
      </c>
      <c r="L680" s="71" t="str">
        <f>Loads!Y669</f>
        <v/>
      </c>
      <c r="M680" s="71" t="str">
        <f>Loads!AD669</f>
        <v/>
      </c>
      <c r="N680" s="71" t="str">
        <f>Loads!AI669</f>
        <v/>
      </c>
      <c r="O680" s="20" t="str">
        <f>Hydro!E669</f>
        <v/>
      </c>
    </row>
    <row r="681" spans="1:15" x14ac:dyDescent="0.25">
      <c r="A681" s="2">
        <v>40838</v>
      </c>
      <c r="B681" s="5" t="str">
        <f>Gas!E670</f>
        <v/>
      </c>
      <c r="C681" s="5" t="str">
        <f>Gas!J670</f>
        <v/>
      </c>
      <c r="D681" s="24" t="str">
        <f>Electricity!E670</f>
        <v/>
      </c>
      <c r="E681" s="24" t="str">
        <f>Electricity!J670</f>
        <v/>
      </c>
      <c r="F681" s="24" t="str">
        <f>Electricity!O670</f>
        <v/>
      </c>
      <c r="G681" s="24" t="str">
        <f>Electricity!T670</f>
        <v/>
      </c>
      <c r="H681" s="70" t="str">
        <f>Loads!E670</f>
        <v/>
      </c>
      <c r="I681" s="70" t="str">
        <f>Loads!J670</f>
        <v/>
      </c>
      <c r="J681" s="71" t="str">
        <f>Loads!O670</f>
        <v/>
      </c>
      <c r="K681" s="71" t="str">
        <f>Loads!T670</f>
        <v/>
      </c>
      <c r="L681" s="71" t="str">
        <f>Loads!Y670</f>
        <v/>
      </c>
      <c r="M681" s="71" t="str">
        <f>Loads!AD670</f>
        <v/>
      </c>
      <c r="N681" s="71" t="str">
        <f>Loads!AI670</f>
        <v/>
      </c>
      <c r="O681" s="20" t="str">
        <f>Hydro!E670</f>
        <v/>
      </c>
    </row>
    <row r="682" spans="1:15" x14ac:dyDescent="0.25">
      <c r="A682" s="2">
        <v>40839</v>
      </c>
      <c r="B682" s="5" t="str">
        <f>Gas!E671</f>
        <v/>
      </c>
      <c r="C682" s="5" t="str">
        <f>Gas!J671</f>
        <v/>
      </c>
      <c r="D682" s="24" t="str">
        <f>Electricity!E671</f>
        <v/>
      </c>
      <c r="E682" s="24" t="str">
        <f>Electricity!J671</f>
        <v/>
      </c>
      <c r="F682" s="24" t="str">
        <f>Electricity!O671</f>
        <v/>
      </c>
      <c r="G682" s="24" t="str">
        <f>Electricity!T671</f>
        <v/>
      </c>
      <c r="H682" s="70" t="str">
        <f>Loads!E671</f>
        <v/>
      </c>
      <c r="I682" s="70" t="str">
        <f>Loads!J671</f>
        <v/>
      </c>
      <c r="J682" s="71" t="str">
        <f>Loads!O671</f>
        <v/>
      </c>
      <c r="K682" s="71" t="str">
        <f>Loads!T671</f>
        <v/>
      </c>
      <c r="L682" s="71" t="str">
        <f>Loads!Y671</f>
        <v/>
      </c>
      <c r="M682" s="71" t="str">
        <f>Loads!AD671</f>
        <v/>
      </c>
      <c r="N682" s="71" t="str">
        <f>Loads!AI671</f>
        <v/>
      </c>
      <c r="O682" s="20" t="str">
        <f>Hydro!E671</f>
        <v/>
      </c>
    </row>
    <row r="683" spans="1:15" x14ac:dyDescent="0.25">
      <c r="A683" s="2">
        <v>40840</v>
      </c>
      <c r="B683" s="5" t="str">
        <f>Gas!E672</f>
        <v/>
      </c>
      <c r="C683" s="5" t="str">
        <f>Gas!J672</f>
        <v/>
      </c>
      <c r="D683" s="24" t="str">
        <f>Electricity!E672</f>
        <v/>
      </c>
      <c r="E683" s="24" t="str">
        <f>Electricity!J672</f>
        <v/>
      </c>
      <c r="F683" s="24" t="str">
        <f>Electricity!O672</f>
        <v/>
      </c>
      <c r="G683" s="24" t="str">
        <f>Electricity!T672</f>
        <v/>
      </c>
      <c r="H683" s="70" t="str">
        <f>Loads!E672</f>
        <v/>
      </c>
      <c r="I683" s="70" t="str">
        <f>Loads!J672</f>
        <v/>
      </c>
      <c r="J683" s="71" t="str">
        <f>Loads!O672</f>
        <v/>
      </c>
      <c r="K683" s="71" t="str">
        <f>Loads!T672</f>
        <v/>
      </c>
      <c r="L683" s="71" t="str">
        <f>Loads!Y672</f>
        <v/>
      </c>
      <c r="M683" s="71" t="str">
        <f>Loads!AD672</f>
        <v/>
      </c>
      <c r="N683" s="71" t="str">
        <f>Loads!AI672</f>
        <v/>
      </c>
      <c r="O683" s="20" t="str">
        <f>Hydro!E672</f>
        <v/>
      </c>
    </row>
    <row r="684" spans="1:15" x14ac:dyDescent="0.25">
      <c r="A684" s="2">
        <v>40841</v>
      </c>
      <c r="B684" s="5" t="str">
        <f>Gas!E673</f>
        <v/>
      </c>
      <c r="C684" s="5" t="str">
        <f>Gas!J673</f>
        <v/>
      </c>
      <c r="D684" s="24" t="str">
        <f>Electricity!E673</f>
        <v/>
      </c>
      <c r="E684" s="24" t="str">
        <f>Electricity!J673</f>
        <v/>
      </c>
      <c r="F684" s="24" t="str">
        <f>Electricity!O673</f>
        <v/>
      </c>
      <c r="G684" s="24" t="str">
        <f>Electricity!T673</f>
        <v/>
      </c>
      <c r="H684" s="70" t="str">
        <f>Loads!E673</f>
        <v/>
      </c>
      <c r="I684" s="70" t="str">
        <f>Loads!J673</f>
        <v/>
      </c>
      <c r="J684" s="71" t="str">
        <f>Loads!O673</f>
        <v/>
      </c>
      <c r="K684" s="71" t="str">
        <f>Loads!T673</f>
        <v/>
      </c>
      <c r="L684" s="71" t="str">
        <f>Loads!Y673</f>
        <v/>
      </c>
      <c r="M684" s="71" t="str">
        <f>Loads!AD673</f>
        <v/>
      </c>
      <c r="N684" s="71" t="str">
        <f>Loads!AI673</f>
        <v/>
      </c>
      <c r="O684" s="20" t="str">
        <f>Hydro!E673</f>
        <v/>
      </c>
    </row>
    <row r="685" spans="1:15" x14ac:dyDescent="0.25">
      <c r="A685" s="2">
        <v>40842</v>
      </c>
      <c r="B685" s="5" t="str">
        <f>Gas!E674</f>
        <v/>
      </c>
      <c r="C685" s="5" t="str">
        <f>Gas!J674</f>
        <v/>
      </c>
      <c r="D685" s="24" t="str">
        <f>Electricity!E674</f>
        <v/>
      </c>
      <c r="E685" s="24" t="str">
        <f>Electricity!J674</f>
        <v/>
      </c>
      <c r="F685" s="24" t="str">
        <f>Electricity!O674</f>
        <v/>
      </c>
      <c r="G685" s="24" t="str">
        <f>Electricity!T674</f>
        <v/>
      </c>
      <c r="H685" s="70" t="str">
        <f>Loads!E674</f>
        <v/>
      </c>
      <c r="I685" s="70" t="str">
        <f>Loads!J674</f>
        <v/>
      </c>
      <c r="J685" s="71" t="str">
        <f>Loads!O674</f>
        <v/>
      </c>
      <c r="K685" s="71" t="str">
        <f>Loads!T674</f>
        <v/>
      </c>
      <c r="L685" s="71" t="str">
        <f>Loads!Y674</f>
        <v/>
      </c>
      <c r="M685" s="71" t="str">
        <f>Loads!AD674</f>
        <v/>
      </c>
      <c r="N685" s="71" t="str">
        <f>Loads!AI674</f>
        <v/>
      </c>
      <c r="O685" s="20" t="str">
        <f>Hydro!E674</f>
        <v/>
      </c>
    </row>
    <row r="686" spans="1:15" x14ac:dyDescent="0.25">
      <c r="A686" s="2">
        <v>40843</v>
      </c>
      <c r="B686" s="5" t="str">
        <f>Gas!E675</f>
        <v/>
      </c>
      <c r="C686" s="5" t="str">
        <f>Gas!J675</f>
        <v/>
      </c>
      <c r="D686" s="24" t="str">
        <f>Electricity!E675</f>
        <v/>
      </c>
      <c r="E686" s="24" t="str">
        <f>Electricity!J675</f>
        <v/>
      </c>
      <c r="F686" s="24" t="str">
        <f>Electricity!O675</f>
        <v/>
      </c>
      <c r="G686" s="24" t="str">
        <f>Electricity!T675</f>
        <v/>
      </c>
      <c r="H686" s="70" t="str">
        <f>Loads!E675</f>
        <v/>
      </c>
      <c r="I686" s="70" t="str">
        <f>Loads!J675</f>
        <v/>
      </c>
      <c r="J686" s="71" t="str">
        <f>Loads!O675</f>
        <v/>
      </c>
      <c r="K686" s="71" t="str">
        <f>Loads!T675</f>
        <v/>
      </c>
      <c r="L686" s="71" t="str">
        <f>Loads!Y675</f>
        <v/>
      </c>
      <c r="M686" s="71" t="str">
        <f>Loads!AD675</f>
        <v/>
      </c>
      <c r="N686" s="71" t="str">
        <f>Loads!AI675</f>
        <v/>
      </c>
      <c r="O686" s="20" t="str">
        <f>Hydro!E675</f>
        <v/>
      </c>
    </row>
    <row r="687" spans="1:15" x14ac:dyDescent="0.25">
      <c r="A687" s="2">
        <v>40844</v>
      </c>
      <c r="B687" s="5" t="str">
        <f>Gas!E676</f>
        <v/>
      </c>
      <c r="C687" s="5" t="str">
        <f>Gas!J676</f>
        <v/>
      </c>
      <c r="D687" s="24" t="str">
        <f>Electricity!E676</f>
        <v/>
      </c>
      <c r="E687" s="24" t="str">
        <f>Electricity!J676</f>
        <v/>
      </c>
      <c r="F687" s="24" t="str">
        <f>Electricity!O676</f>
        <v/>
      </c>
      <c r="G687" s="24" t="str">
        <f>Electricity!T676</f>
        <v/>
      </c>
      <c r="H687" s="70" t="str">
        <f>Loads!E676</f>
        <v/>
      </c>
      <c r="I687" s="70" t="str">
        <f>Loads!J676</f>
        <v/>
      </c>
      <c r="J687" s="71" t="str">
        <f>Loads!O676</f>
        <v/>
      </c>
      <c r="K687" s="71" t="str">
        <f>Loads!T676</f>
        <v/>
      </c>
      <c r="L687" s="71" t="str">
        <f>Loads!Y676</f>
        <v/>
      </c>
      <c r="M687" s="71" t="str">
        <f>Loads!AD676</f>
        <v/>
      </c>
      <c r="N687" s="71" t="str">
        <f>Loads!AI676</f>
        <v/>
      </c>
      <c r="O687" s="20" t="str">
        <f>Hydro!E676</f>
        <v/>
      </c>
    </row>
    <row r="688" spans="1:15" x14ac:dyDescent="0.25">
      <c r="A688" s="2">
        <v>40845</v>
      </c>
      <c r="B688" s="5" t="str">
        <f>Gas!E677</f>
        <v/>
      </c>
      <c r="C688" s="5" t="str">
        <f>Gas!J677</f>
        <v/>
      </c>
      <c r="D688" s="24" t="str">
        <f>Electricity!E677</f>
        <v/>
      </c>
      <c r="E688" s="24" t="str">
        <f>Electricity!J677</f>
        <v/>
      </c>
      <c r="F688" s="24" t="str">
        <f>Electricity!O677</f>
        <v/>
      </c>
      <c r="G688" s="24" t="str">
        <f>Electricity!T677</f>
        <v/>
      </c>
      <c r="H688" s="70" t="str">
        <f>Loads!E677</f>
        <v/>
      </c>
      <c r="I688" s="70" t="str">
        <f>Loads!J677</f>
        <v/>
      </c>
      <c r="J688" s="71" t="str">
        <f>Loads!O677</f>
        <v/>
      </c>
      <c r="K688" s="71" t="str">
        <f>Loads!T677</f>
        <v/>
      </c>
      <c r="L688" s="71" t="str">
        <f>Loads!Y677</f>
        <v/>
      </c>
      <c r="M688" s="71" t="str">
        <f>Loads!AD677</f>
        <v/>
      </c>
      <c r="N688" s="71" t="str">
        <f>Loads!AI677</f>
        <v/>
      </c>
      <c r="O688" s="20" t="str">
        <f>Hydro!E677</f>
        <v/>
      </c>
    </row>
    <row r="689" spans="1:15" x14ac:dyDescent="0.25">
      <c r="A689" s="2">
        <v>40846</v>
      </c>
      <c r="B689" s="5" t="str">
        <f>Gas!E678</f>
        <v/>
      </c>
      <c r="C689" s="5" t="str">
        <f>Gas!J678</f>
        <v/>
      </c>
      <c r="D689" s="24" t="str">
        <f>Electricity!E678</f>
        <v/>
      </c>
      <c r="E689" s="24" t="str">
        <f>Electricity!J678</f>
        <v/>
      </c>
      <c r="F689" s="24" t="str">
        <f>Electricity!O678</f>
        <v/>
      </c>
      <c r="G689" s="24" t="str">
        <f>Electricity!T678</f>
        <v/>
      </c>
      <c r="H689" s="70" t="str">
        <f>Loads!E678</f>
        <v/>
      </c>
      <c r="I689" s="70" t="str">
        <f>Loads!J678</f>
        <v/>
      </c>
      <c r="J689" s="71" t="str">
        <f>Loads!O678</f>
        <v/>
      </c>
      <c r="K689" s="71" t="str">
        <f>Loads!T678</f>
        <v/>
      </c>
      <c r="L689" s="71" t="str">
        <f>Loads!Y678</f>
        <v/>
      </c>
      <c r="M689" s="71" t="str">
        <f>Loads!AD678</f>
        <v/>
      </c>
      <c r="N689" s="71" t="str">
        <f>Loads!AI678</f>
        <v/>
      </c>
      <c r="O689" s="20" t="str">
        <f>Hydro!E678</f>
        <v/>
      </c>
    </row>
    <row r="690" spans="1:15" x14ac:dyDescent="0.25">
      <c r="A690" s="2">
        <v>40847</v>
      </c>
      <c r="B690" s="5" t="str">
        <f>Gas!E679</f>
        <v/>
      </c>
      <c r="C690" s="5" t="str">
        <f>Gas!J679</f>
        <v/>
      </c>
      <c r="D690" s="24" t="str">
        <f>Electricity!E679</f>
        <v/>
      </c>
      <c r="E690" s="24" t="str">
        <f>Electricity!J679</f>
        <v/>
      </c>
      <c r="F690" s="24" t="str">
        <f>Electricity!O679</f>
        <v/>
      </c>
      <c r="G690" s="24" t="str">
        <f>Electricity!T679</f>
        <v/>
      </c>
      <c r="H690" s="70" t="str">
        <f>Loads!E679</f>
        <v/>
      </c>
      <c r="I690" s="70" t="str">
        <f>Loads!J679</f>
        <v/>
      </c>
      <c r="J690" s="71" t="str">
        <f>Loads!O679</f>
        <v/>
      </c>
      <c r="K690" s="71" t="str">
        <f>Loads!T679</f>
        <v/>
      </c>
      <c r="L690" s="71" t="str">
        <f>Loads!Y679</f>
        <v/>
      </c>
      <c r="M690" s="71" t="str">
        <f>Loads!AD679</f>
        <v/>
      </c>
      <c r="N690" s="71" t="str">
        <f>Loads!AI679</f>
        <v/>
      </c>
      <c r="O690" s="20" t="str">
        <f>Hydro!E679</f>
        <v/>
      </c>
    </row>
    <row r="691" spans="1:15" x14ac:dyDescent="0.25">
      <c r="A691" s="2">
        <v>40848</v>
      </c>
      <c r="B691" s="5" t="str">
        <f>Gas!E680</f>
        <v/>
      </c>
      <c r="C691" s="5" t="str">
        <f>Gas!J680</f>
        <v/>
      </c>
      <c r="D691" s="24" t="str">
        <f>Electricity!E680</f>
        <v/>
      </c>
      <c r="E691" s="24" t="str">
        <f>Electricity!J680</f>
        <v/>
      </c>
      <c r="F691" s="24" t="str">
        <f>Electricity!O680</f>
        <v/>
      </c>
      <c r="G691" s="24" t="str">
        <f>Electricity!T680</f>
        <v/>
      </c>
      <c r="H691" s="70" t="str">
        <f>Loads!E680</f>
        <v/>
      </c>
      <c r="I691" s="70" t="str">
        <f>Loads!J680</f>
        <v/>
      </c>
      <c r="J691" s="71" t="str">
        <f>Loads!O680</f>
        <v/>
      </c>
      <c r="K691" s="71" t="str">
        <f>Loads!T680</f>
        <v/>
      </c>
      <c r="L691" s="71" t="str">
        <f>Loads!Y680</f>
        <v/>
      </c>
      <c r="M691" s="71" t="str">
        <f>Loads!AD680</f>
        <v/>
      </c>
      <c r="N691" s="71" t="str">
        <f>Loads!AI680</f>
        <v/>
      </c>
      <c r="O691" s="20" t="str">
        <f>Hydro!E680</f>
        <v/>
      </c>
    </row>
    <row r="692" spans="1:15" x14ac:dyDescent="0.25">
      <c r="A692" s="2">
        <v>40849</v>
      </c>
      <c r="B692" s="5" t="str">
        <f>Gas!E681</f>
        <v/>
      </c>
      <c r="C692" s="5" t="str">
        <f>Gas!J681</f>
        <v/>
      </c>
      <c r="D692" s="24" t="str">
        <f>Electricity!E681</f>
        <v/>
      </c>
      <c r="E692" s="24" t="str">
        <f>Electricity!J681</f>
        <v/>
      </c>
      <c r="F692" s="24" t="str">
        <f>Electricity!O681</f>
        <v/>
      </c>
      <c r="G692" s="24" t="str">
        <f>Electricity!T681</f>
        <v/>
      </c>
      <c r="H692" s="70" t="str">
        <f>Loads!E681</f>
        <v/>
      </c>
      <c r="I692" s="70" t="str">
        <f>Loads!J681</f>
        <v/>
      </c>
      <c r="J692" s="71" t="str">
        <f>Loads!O681</f>
        <v/>
      </c>
      <c r="K692" s="71" t="str">
        <f>Loads!T681</f>
        <v/>
      </c>
      <c r="L692" s="71" t="str">
        <f>Loads!Y681</f>
        <v/>
      </c>
      <c r="M692" s="71" t="str">
        <f>Loads!AD681</f>
        <v/>
      </c>
      <c r="N692" s="71" t="str">
        <f>Loads!AI681</f>
        <v/>
      </c>
      <c r="O692" s="20" t="str">
        <f>Hydro!E681</f>
        <v/>
      </c>
    </row>
    <row r="693" spans="1:15" x14ac:dyDescent="0.25">
      <c r="A693" s="2">
        <v>40850</v>
      </c>
      <c r="B693" s="5" t="str">
        <f>Gas!E682</f>
        <v/>
      </c>
      <c r="C693" s="5" t="str">
        <f>Gas!J682</f>
        <v/>
      </c>
      <c r="D693" s="24" t="str">
        <f>Electricity!E682</f>
        <v/>
      </c>
      <c r="E693" s="24" t="str">
        <f>Electricity!J682</f>
        <v/>
      </c>
      <c r="F693" s="24" t="str">
        <f>Electricity!O682</f>
        <v/>
      </c>
      <c r="G693" s="24" t="str">
        <f>Electricity!T682</f>
        <v/>
      </c>
      <c r="H693" s="70" t="str">
        <f>Loads!E682</f>
        <v/>
      </c>
      <c r="I693" s="70" t="str">
        <f>Loads!J682</f>
        <v/>
      </c>
      <c r="J693" s="71" t="str">
        <f>Loads!O682</f>
        <v/>
      </c>
      <c r="K693" s="71" t="str">
        <f>Loads!T682</f>
        <v/>
      </c>
      <c r="L693" s="71" t="str">
        <f>Loads!Y682</f>
        <v/>
      </c>
      <c r="M693" s="71" t="str">
        <f>Loads!AD682</f>
        <v/>
      </c>
      <c r="N693" s="71" t="str">
        <f>Loads!AI682</f>
        <v/>
      </c>
      <c r="O693" s="20" t="str">
        <f>Hydro!E682</f>
        <v/>
      </c>
    </row>
    <row r="694" spans="1:15" x14ac:dyDescent="0.25">
      <c r="A694" s="2">
        <v>40851</v>
      </c>
      <c r="B694" s="5" t="str">
        <f>Gas!E683</f>
        <v/>
      </c>
      <c r="C694" s="5" t="str">
        <f>Gas!J683</f>
        <v/>
      </c>
      <c r="D694" s="24" t="str">
        <f>Electricity!E683</f>
        <v/>
      </c>
      <c r="E694" s="24" t="str">
        <f>Electricity!J683</f>
        <v/>
      </c>
      <c r="F694" s="24" t="str">
        <f>Electricity!O683</f>
        <v/>
      </c>
      <c r="G694" s="24" t="str">
        <f>Electricity!T683</f>
        <v/>
      </c>
      <c r="H694" s="70" t="str">
        <f>Loads!E683</f>
        <v/>
      </c>
      <c r="I694" s="70" t="str">
        <f>Loads!J683</f>
        <v/>
      </c>
      <c r="J694" s="71" t="str">
        <f>Loads!O683</f>
        <v/>
      </c>
      <c r="K694" s="71" t="str">
        <f>Loads!T683</f>
        <v/>
      </c>
      <c r="L694" s="71" t="str">
        <f>Loads!Y683</f>
        <v/>
      </c>
      <c r="M694" s="71" t="str">
        <f>Loads!AD683</f>
        <v/>
      </c>
      <c r="N694" s="71" t="str">
        <f>Loads!AI683</f>
        <v/>
      </c>
      <c r="O694" s="20" t="str">
        <f>Hydro!E683</f>
        <v/>
      </c>
    </row>
    <row r="695" spans="1:15" x14ac:dyDescent="0.25">
      <c r="A695" s="2">
        <v>40852</v>
      </c>
      <c r="B695" s="5" t="str">
        <f>Gas!E684</f>
        <v/>
      </c>
      <c r="C695" s="5" t="str">
        <f>Gas!J684</f>
        <v/>
      </c>
      <c r="D695" s="24" t="str">
        <f>Electricity!E684</f>
        <v/>
      </c>
      <c r="E695" s="24" t="str">
        <f>Electricity!J684</f>
        <v/>
      </c>
      <c r="F695" s="24" t="str">
        <f>Electricity!O684</f>
        <v/>
      </c>
      <c r="G695" s="24" t="str">
        <f>Electricity!T684</f>
        <v/>
      </c>
      <c r="H695" s="70" t="str">
        <f>Loads!E684</f>
        <v/>
      </c>
      <c r="I695" s="70" t="str">
        <f>Loads!J684</f>
        <v/>
      </c>
      <c r="J695" s="71" t="str">
        <f>Loads!O684</f>
        <v/>
      </c>
      <c r="K695" s="71" t="str">
        <f>Loads!T684</f>
        <v/>
      </c>
      <c r="L695" s="71" t="str">
        <f>Loads!Y684</f>
        <v/>
      </c>
      <c r="M695" s="71" t="str">
        <f>Loads!AD684</f>
        <v/>
      </c>
      <c r="N695" s="71" t="str">
        <f>Loads!AI684</f>
        <v/>
      </c>
      <c r="O695" s="20" t="str">
        <f>Hydro!E684</f>
        <v/>
      </c>
    </row>
    <row r="696" spans="1:15" x14ac:dyDescent="0.25">
      <c r="A696" s="2">
        <v>40853</v>
      </c>
      <c r="B696" s="5" t="str">
        <f>Gas!E685</f>
        <v/>
      </c>
      <c r="C696" s="5" t="str">
        <f>Gas!J685</f>
        <v/>
      </c>
      <c r="D696" s="24" t="str">
        <f>Electricity!E685</f>
        <v/>
      </c>
      <c r="E696" s="24" t="str">
        <f>Electricity!J685</f>
        <v/>
      </c>
      <c r="F696" s="24" t="str">
        <f>Electricity!O685</f>
        <v/>
      </c>
      <c r="G696" s="24" t="str">
        <f>Electricity!T685</f>
        <v/>
      </c>
      <c r="H696" s="70" t="str">
        <f>Loads!E685</f>
        <v/>
      </c>
      <c r="I696" s="70" t="str">
        <f>Loads!J685</f>
        <v/>
      </c>
      <c r="J696" s="71" t="str">
        <f>Loads!O685</f>
        <v/>
      </c>
      <c r="K696" s="71" t="str">
        <f>Loads!T685</f>
        <v/>
      </c>
      <c r="L696" s="71" t="str">
        <f>Loads!Y685</f>
        <v/>
      </c>
      <c r="M696" s="71" t="str">
        <f>Loads!AD685</f>
        <v/>
      </c>
      <c r="N696" s="71" t="str">
        <f>Loads!AI685</f>
        <v/>
      </c>
      <c r="O696" s="20" t="str">
        <f>Hydro!E685</f>
        <v/>
      </c>
    </row>
    <row r="697" spans="1:15" x14ac:dyDescent="0.25">
      <c r="A697" s="2">
        <v>40854</v>
      </c>
      <c r="B697" s="5" t="str">
        <f>Gas!E686</f>
        <v/>
      </c>
      <c r="C697" s="5" t="str">
        <f>Gas!J686</f>
        <v/>
      </c>
      <c r="D697" s="24" t="str">
        <f>Electricity!E686</f>
        <v/>
      </c>
      <c r="E697" s="24" t="str">
        <f>Electricity!J686</f>
        <v/>
      </c>
      <c r="F697" s="24" t="str">
        <f>Electricity!O686</f>
        <v/>
      </c>
      <c r="G697" s="24" t="str">
        <f>Electricity!T686</f>
        <v/>
      </c>
      <c r="H697" s="70" t="str">
        <f>Loads!E686</f>
        <v/>
      </c>
      <c r="I697" s="70" t="str">
        <f>Loads!J686</f>
        <v/>
      </c>
      <c r="J697" s="71" t="str">
        <f>Loads!O686</f>
        <v/>
      </c>
      <c r="K697" s="71" t="str">
        <f>Loads!T686</f>
        <v/>
      </c>
      <c r="L697" s="71" t="str">
        <f>Loads!Y686</f>
        <v/>
      </c>
      <c r="M697" s="71" t="str">
        <f>Loads!AD686</f>
        <v/>
      </c>
      <c r="N697" s="71" t="str">
        <f>Loads!AI686</f>
        <v/>
      </c>
      <c r="O697" s="20" t="str">
        <f>Hydro!E686</f>
        <v/>
      </c>
    </row>
    <row r="698" spans="1:15" x14ac:dyDescent="0.25">
      <c r="A698" s="2">
        <v>40855</v>
      </c>
      <c r="B698" s="5" t="str">
        <f>Gas!E687</f>
        <v/>
      </c>
      <c r="C698" s="5" t="str">
        <f>Gas!J687</f>
        <v/>
      </c>
      <c r="D698" s="24" t="str">
        <f>Electricity!E687</f>
        <v/>
      </c>
      <c r="E698" s="24" t="str">
        <f>Electricity!J687</f>
        <v/>
      </c>
      <c r="F698" s="24" t="str">
        <f>Electricity!O687</f>
        <v/>
      </c>
      <c r="G698" s="24" t="str">
        <f>Electricity!T687</f>
        <v/>
      </c>
      <c r="H698" s="70" t="str">
        <f>Loads!E687</f>
        <v/>
      </c>
      <c r="I698" s="70" t="str">
        <f>Loads!J687</f>
        <v/>
      </c>
      <c r="J698" s="71" t="str">
        <f>Loads!O687</f>
        <v/>
      </c>
      <c r="K698" s="71" t="str">
        <f>Loads!T687</f>
        <v/>
      </c>
      <c r="L698" s="71" t="str">
        <f>Loads!Y687</f>
        <v/>
      </c>
      <c r="M698" s="71" t="str">
        <f>Loads!AD687</f>
        <v/>
      </c>
      <c r="N698" s="71" t="str">
        <f>Loads!AI687</f>
        <v/>
      </c>
      <c r="O698" s="20" t="str">
        <f>Hydro!E687</f>
        <v/>
      </c>
    </row>
    <row r="699" spans="1:15" x14ac:dyDescent="0.25">
      <c r="A699" s="2">
        <v>40856</v>
      </c>
      <c r="B699" s="5" t="str">
        <f>Gas!E688</f>
        <v/>
      </c>
      <c r="C699" s="5" t="str">
        <f>Gas!J688</f>
        <v/>
      </c>
      <c r="D699" s="24" t="str">
        <f>Electricity!E688</f>
        <v/>
      </c>
      <c r="E699" s="24" t="str">
        <f>Electricity!J688</f>
        <v/>
      </c>
      <c r="F699" s="24" t="str">
        <f>Electricity!O688</f>
        <v/>
      </c>
      <c r="G699" s="24" t="str">
        <f>Electricity!T688</f>
        <v/>
      </c>
      <c r="H699" s="70" t="str">
        <f>Loads!E688</f>
        <v/>
      </c>
      <c r="I699" s="70" t="str">
        <f>Loads!J688</f>
        <v/>
      </c>
      <c r="J699" s="71" t="str">
        <f>Loads!O688</f>
        <v/>
      </c>
      <c r="K699" s="71" t="str">
        <f>Loads!T688</f>
        <v/>
      </c>
      <c r="L699" s="71" t="str">
        <f>Loads!Y688</f>
        <v/>
      </c>
      <c r="M699" s="71" t="str">
        <f>Loads!AD688</f>
        <v/>
      </c>
      <c r="N699" s="71" t="str">
        <f>Loads!AI688</f>
        <v/>
      </c>
      <c r="O699" s="20" t="str">
        <f>Hydro!E688</f>
        <v/>
      </c>
    </row>
    <row r="700" spans="1:15" x14ac:dyDescent="0.25">
      <c r="A700" s="2">
        <v>40857</v>
      </c>
      <c r="B700" s="5" t="str">
        <f>Gas!E689</f>
        <v/>
      </c>
      <c r="C700" s="5" t="str">
        <f>Gas!J689</f>
        <v/>
      </c>
      <c r="D700" s="24" t="str">
        <f>Electricity!E689</f>
        <v/>
      </c>
      <c r="E700" s="24" t="str">
        <f>Electricity!J689</f>
        <v/>
      </c>
      <c r="F700" s="24" t="str">
        <f>Electricity!O689</f>
        <v/>
      </c>
      <c r="G700" s="24" t="str">
        <f>Electricity!T689</f>
        <v/>
      </c>
      <c r="H700" s="70" t="str">
        <f>Loads!E689</f>
        <v/>
      </c>
      <c r="I700" s="70" t="str">
        <f>Loads!J689</f>
        <v/>
      </c>
      <c r="J700" s="71" t="str">
        <f>Loads!O689</f>
        <v/>
      </c>
      <c r="K700" s="71" t="str">
        <f>Loads!T689</f>
        <v/>
      </c>
      <c r="L700" s="71" t="str">
        <f>Loads!Y689</f>
        <v/>
      </c>
      <c r="M700" s="71" t="str">
        <f>Loads!AD689</f>
        <v/>
      </c>
      <c r="N700" s="71" t="str">
        <f>Loads!AI689</f>
        <v/>
      </c>
      <c r="O700" s="20" t="str">
        <f>Hydro!E689</f>
        <v/>
      </c>
    </row>
    <row r="701" spans="1:15" x14ac:dyDescent="0.25">
      <c r="A701" s="2">
        <v>40858</v>
      </c>
      <c r="B701" s="5" t="str">
        <f>Gas!E690</f>
        <v/>
      </c>
      <c r="C701" s="5" t="str">
        <f>Gas!J690</f>
        <v/>
      </c>
      <c r="D701" s="24" t="str">
        <f>Electricity!E690</f>
        <v/>
      </c>
      <c r="E701" s="24" t="str">
        <f>Electricity!J690</f>
        <v/>
      </c>
      <c r="F701" s="24" t="str">
        <f>Electricity!O690</f>
        <v/>
      </c>
      <c r="G701" s="24" t="str">
        <f>Electricity!T690</f>
        <v/>
      </c>
      <c r="H701" s="70" t="str">
        <f>Loads!E690</f>
        <v/>
      </c>
      <c r="I701" s="70" t="str">
        <f>Loads!J690</f>
        <v/>
      </c>
      <c r="J701" s="71" t="str">
        <f>Loads!O690</f>
        <v/>
      </c>
      <c r="K701" s="71" t="str">
        <f>Loads!T690</f>
        <v/>
      </c>
      <c r="L701" s="71" t="str">
        <f>Loads!Y690</f>
        <v/>
      </c>
      <c r="M701" s="71" t="str">
        <f>Loads!AD690</f>
        <v/>
      </c>
      <c r="N701" s="71" t="str">
        <f>Loads!AI690</f>
        <v/>
      </c>
      <c r="O701" s="20" t="str">
        <f>Hydro!E690</f>
        <v/>
      </c>
    </row>
    <row r="702" spans="1:15" x14ac:dyDescent="0.25">
      <c r="A702" s="2">
        <v>40859</v>
      </c>
      <c r="B702" s="5" t="str">
        <f>Gas!E691</f>
        <v/>
      </c>
      <c r="C702" s="5" t="str">
        <f>Gas!J691</f>
        <v/>
      </c>
      <c r="D702" s="24" t="str">
        <f>Electricity!E691</f>
        <v/>
      </c>
      <c r="E702" s="24" t="str">
        <f>Electricity!J691</f>
        <v/>
      </c>
      <c r="F702" s="24" t="str">
        <f>Electricity!O691</f>
        <v/>
      </c>
      <c r="G702" s="24" t="str">
        <f>Electricity!T691</f>
        <v/>
      </c>
      <c r="H702" s="70" t="str">
        <f>Loads!E691</f>
        <v/>
      </c>
      <c r="I702" s="70" t="str">
        <f>Loads!J691</f>
        <v/>
      </c>
      <c r="J702" s="71" t="str">
        <f>Loads!O691</f>
        <v/>
      </c>
      <c r="K702" s="71" t="str">
        <f>Loads!T691</f>
        <v/>
      </c>
      <c r="L702" s="71" t="str">
        <f>Loads!Y691</f>
        <v/>
      </c>
      <c r="M702" s="71" t="str">
        <f>Loads!AD691</f>
        <v/>
      </c>
      <c r="N702" s="71" t="str">
        <f>Loads!AI691</f>
        <v/>
      </c>
      <c r="O702" s="20" t="str">
        <f>Hydro!E691</f>
        <v/>
      </c>
    </row>
    <row r="703" spans="1:15" x14ac:dyDescent="0.25">
      <c r="A703" s="2">
        <v>40860</v>
      </c>
      <c r="B703" s="5" t="str">
        <f>Gas!E692</f>
        <v/>
      </c>
      <c r="C703" s="5" t="str">
        <f>Gas!J692</f>
        <v/>
      </c>
      <c r="D703" s="24" t="str">
        <f>Electricity!E692</f>
        <v/>
      </c>
      <c r="E703" s="24" t="str">
        <f>Electricity!J692</f>
        <v/>
      </c>
      <c r="F703" s="24" t="str">
        <f>Electricity!O692</f>
        <v/>
      </c>
      <c r="G703" s="24" t="str">
        <f>Electricity!T692</f>
        <v/>
      </c>
      <c r="H703" s="70" t="str">
        <f>Loads!E692</f>
        <v/>
      </c>
      <c r="I703" s="70" t="str">
        <f>Loads!J692</f>
        <v/>
      </c>
      <c r="J703" s="71" t="str">
        <f>Loads!O692</f>
        <v/>
      </c>
      <c r="K703" s="71" t="str">
        <f>Loads!T692</f>
        <v/>
      </c>
      <c r="L703" s="71" t="str">
        <f>Loads!Y692</f>
        <v/>
      </c>
      <c r="M703" s="71" t="str">
        <f>Loads!AD692</f>
        <v/>
      </c>
      <c r="N703" s="71" t="str">
        <f>Loads!AI692</f>
        <v/>
      </c>
      <c r="O703" s="20" t="str">
        <f>Hydro!E692</f>
        <v/>
      </c>
    </row>
    <row r="704" spans="1:15" x14ac:dyDescent="0.25">
      <c r="A704" s="2">
        <v>40861</v>
      </c>
      <c r="B704" s="5" t="str">
        <f>Gas!E693</f>
        <v/>
      </c>
      <c r="C704" s="5" t="str">
        <f>Gas!J693</f>
        <v/>
      </c>
      <c r="D704" s="24" t="str">
        <f>Electricity!E693</f>
        <v/>
      </c>
      <c r="E704" s="24" t="str">
        <f>Electricity!J693</f>
        <v/>
      </c>
      <c r="F704" s="24" t="str">
        <f>Electricity!O693</f>
        <v/>
      </c>
      <c r="G704" s="24" t="str">
        <f>Electricity!T693</f>
        <v/>
      </c>
      <c r="H704" s="70" t="str">
        <f>Loads!E693</f>
        <v/>
      </c>
      <c r="I704" s="70" t="str">
        <f>Loads!J693</f>
        <v/>
      </c>
      <c r="J704" s="71" t="str">
        <f>Loads!O693</f>
        <v/>
      </c>
      <c r="K704" s="71" t="str">
        <f>Loads!T693</f>
        <v/>
      </c>
      <c r="L704" s="71" t="str">
        <f>Loads!Y693</f>
        <v/>
      </c>
      <c r="M704" s="71" t="str">
        <f>Loads!AD693</f>
        <v/>
      </c>
      <c r="N704" s="71" t="str">
        <f>Loads!AI693</f>
        <v/>
      </c>
      <c r="O704" s="20" t="str">
        <f>Hydro!E693</f>
        <v/>
      </c>
    </row>
    <row r="705" spans="1:15" x14ac:dyDescent="0.25">
      <c r="A705" s="2">
        <v>40862</v>
      </c>
      <c r="B705" s="5" t="str">
        <f>Gas!E694</f>
        <v/>
      </c>
      <c r="C705" s="5" t="str">
        <f>Gas!J694</f>
        <v/>
      </c>
      <c r="D705" s="24" t="str">
        <f>Electricity!E694</f>
        <v/>
      </c>
      <c r="E705" s="24" t="str">
        <f>Electricity!J694</f>
        <v/>
      </c>
      <c r="F705" s="24" t="str">
        <f>Electricity!O694</f>
        <v/>
      </c>
      <c r="G705" s="24" t="str">
        <f>Electricity!T694</f>
        <v/>
      </c>
      <c r="H705" s="70" t="str">
        <f>Loads!E694</f>
        <v/>
      </c>
      <c r="I705" s="70" t="str">
        <f>Loads!J694</f>
        <v/>
      </c>
      <c r="J705" s="71" t="str">
        <f>Loads!O694</f>
        <v/>
      </c>
      <c r="K705" s="71" t="str">
        <f>Loads!T694</f>
        <v/>
      </c>
      <c r="L705" s="71" t="str">
        <f>Loads!Y694</f>
        <v/>
      </c>
      <c r="M705" s="71" t="str">
        <f>Loads!AD694</f>
        <v/>
      </c>
      <c r="N705" s="71" t="str">
        <f>Loads!AI694</f>
        <v/>
      </c>
      <c r="O705" s="20" t="str">
        <f>Hydro!E694</f>
        <v/>
      </c>
    </row>
    <row r="706" spans="1:15" x14ac:dyDescent="0.25">
      <c r="A706" s="2">
        <v>40863</v>
      </c>
      <c r="B706" s="5" t="str">
        <f>Gas!E695</f>
        <v/>
      </c>
      <c r="C706" s="5" t="str">
        <f>Gas!J695</f>
        <v/>
      </c>
      <c r="D706" s="24" t="str">
        <f>Electricity!E695</f>
        <v/>
      </c>
      <c r="E706" s="24" t="str">
        <f>Electricity!J695</f>
        <v/>
      </c>
      <c r="F706" s="24" t="str">
        <f>Electricity!O695</f>
        <v/>
      </c>
      <c r="G706" s="24" t="str">
        <f>Electricity!T695</f>
        <v/>
      </c>
      <c r="H706" s="70" t="str">
        <f>Loads!E695</f>
        <v/>
      </c>
      <c r="I706" s="70" t="str">
        <f>Loads!J695</f>
        <v/>
      </c>
      <c r="J706" s="71" t="str">
        <f>Loads!O695</f>
        <v/>
      </c>
      <c r="K706" s="71" t="str">
        <f>Loads!T695</f>
        <v/>
      </c>
      <c r="L706" s="71" t="str">
        <f>Loads!Y695</f>
        <v/>
      </c>
      <c r="M706" s="71" t="str">
        <f>Loads!AD695</f>
        <v/>
      </c>
      <c r="N706" s="71" t="str">
        <f>Loads!AI695</f>
        <v/>
      </c>
      <c r="O706" s="20" t="str">
        <f>Hydro!E695</f>
        <v/>
      </c>
    </row>
    <row r="707" spans="1:15" x14ac:dyDescent="0.25">
      <c r="A707" s="2">
        <v>40864</v>
      </c>
      <c r="B707" s="5" t="str">
        <f>Gas!E696</f>
        <v/>
      </c>
      <c r="C707" s="5" t="str">
        <f>Gas!J696</f>
        <v/>
      </c>
      <c r="D707" s="24" t="str">
        <f>Electricity!E696</f>
        <v/>
      </c>
      <c r="E707" s="24" t="str">
        <f>Electricity!J696</f>
        <v/>
      </c>
      <c r="F707" s="24" t="str">
        <f>Electricity!O696</f>
        <v/>
      </c>
      <c r="G707" s="24" t="str">
        <f>Electricity!T696</f>
        <v/>
      </c>
      <c r="H707" s="70" t="str">
        <f>Loads!E696</f>
        <v/>
      </c>
      <c r="I707" s="70" t="str">
        <f>Loads!J696</f>
        <v/>
      </c>
      <c r="J707" s="71" t="str">
        <f>Loads!O696</f>
        <v/>
      </c>
      <c r="K707" s="71" t="str">
        <f>Loads!T696</f>
        <v/>
      </c>
      <c r="L707" s="71" t="str">
        <f>Loads!Y696</f>
        <v/>
      </c>
      <c r="M707" s="71" t="str">
        <f>Loads!AD696</f>
        <v/>
      </c>
      <c r="N707" s="71" t="str">
        <f>Loads!AI696</f>
        <v/>
      </c>
      <c r="O707" s="20" t="str">
        <f>Hydro!E696</f>
        <v/>
      </c>
    </row>
    <row r="708" spans="1:15" x14ac:dyDescent="0.25">
      <c r="A708" s="2">
        <v>40865</v>
      </c>
      <c r="B708" s="5" t="str">
        <f>Gas!E697</f>
        <v/>
      </c>
      <c r="C708" s="5" t="str">
        <f>Gas!J697</f>
        <v/>
      </c>
      <c r="D708" s="24" t="str">
        <f>Electricity!E697</f>
        <v/>
      </c>
      <c r="E708" s="24" t="str">
        <f>Electricity!J697</f>
        <v/>
      </c>
      <c r="F708" s="24" t="str">
        <f>Electricity!O697</f>
        <v/>
      </c>
      <c r="G708" s="24" t="str">
        <f>Electricity!T697</f>
        <v/>
      </c>
      <c r="H708" s="70" t="str">
        <f>Loads!E697</f>
        <v/>
      </c>
      <c r="I708" s="70" t="str">
        <f>Loads!J697</f>
        <v/>
      </c>
      <c r="J708" s="71" t="str">
        <f>Loads!O697</f>
        <v/>
      </c>
      <c r="K708" s="71" t="str">
        <f>Loads!T697</f>
        <v/>
      </c>
      <c r="L708" s="71" t="str">
        <f>Loads!Y697</f>
        <v/>
      </c>
      <c r="M708" s="71" t="str">
        <f>Loads!AD697</f>
        <v/>
      </c>
      <c r="N708" s="71" t="str">
        <f>Loads!AI697</f>
        <v/>
      </c>
      <c r="O708" s="20" t="str">
        <f>Hydro!E697</f>
        <v/>
      </c>
    </row>
    <row r="709" spans="1:15" x14ac:dyDescent="0.25">
      <c r="A709" s="2">
        <v>40866</v>
      </c>
      <c r="B709" s="5" t="str">
        <f>Gas!E698</f>
        <v/>
      </c>
      <c r="C709" s="5" t="str">
        <f>Gas!J698</f>
        <v/>
      </c>
      <c r="D709" s="24" t="str">
        <f>Electricity!E698</f>
        <v/>
      </c>
      <c r="E709" s="24" t="str">
        <f>Electricity!J698</f>
        <v/>
      </c>
      <c r="F709" s="24" t="str">
        <f>Electricity!O698</f>
        <v/>
      </c>
      <c r="G709" s="24" t="str">
        <f>Electricity!T698</f>
        <v/>
      </c>
      <c r="H709" s="70" t="str">
        <f>Loads!E698</f>
        <v/>
      </c>
      <c r="I709" s="70" t="str">
        <f>Loads!J698</f>
        <v/>
      </c>
      <c r="J709" s="71" t="str">
        <f>Loads!O698</f>
        <v/>
      </c>
      <c r="K709" s="71" t="str">
        <f>Loads!T698</f>
        <v/>
      </c>
      <c r="L709" s="71" t="str">
        <f>Loads!Y698</f>
        <v/>
      </c>
      <c r="M709" s="71" t="str">
        <f>Loads!AD698</f>
        <v/>
      </c>
      <c r="N709" s="71" t="str">
        <f>Loads!AI698</f>
        <v/>
      </c>
      <c r="O709" s="20" t="str">
        <f>Hydro!E698</f>
        <v/>
      </c>
    </row>
    <row r="710" spans="1:15" x14ac:dyDescent="0.25">
      <c r="A710" s="2">
        <v>40867</v>
      </c>
      <c r="B710" s="5" t="str">
        <f>Gas!E699</f>
        <v/>
      </c>
      <c r="C710" s="5" t="str">
        <f>Gas!J699</f>
        <v/>
      </c>
      <c r="D710" s="24" t="str">
        <f>Electricity!E699</f>
        <v/>
      </c>
      <c r="E710" s="24" t="str">
        <f>Electricity!J699</f>
        <v/>
      </c>
      <c r="F710" s="24" t="str">
        <f>Electricity!O699</f>
        <v/>
      </c>
      <c r="G710" s="24" t="str">
        <f>Electricity!T699</f>
        <v/>
      </c>
      <c r="H710" s="70" t="str">
        <f>Loads!E699</f>
        <v/>
      </c>
      <c r="I710" s="70" t="str">
        <f>Loads!J699</f>
        <v/>
      </c>
      <c r="J710" s="71" t="str">
        <f>Loads!O699</f>
        <v/>
      </c>
      <c r="K710" s="71" t="str">
        <f>Loads!T699</f>
        <v/>
      </c>
      <c r="L710" s="71" t="str">
        <f>Loads!Y699</f>
        <v/>
      </c>
      <c r="M710" s="71" t="str">
        <f>Loads!AD699</f>
        <v/>
      </c>
      <c r="N710" s="71" t="str">
        <f>Loads!AI699</f>
        <v/>
      </c>
      <c r="O710" s="20" t="str">
        <f>Hydro!E699</f>
        <v/>
      </c>
    </row>
    <row r="711" spans="1:15" x14ac:dyDescent="0.25">
      <c r="A711" s="2">
        <v>40868</v>
      </c>
      <c r="B711" s="5" t="str">
        <f>Gas!E700</f>
        <v/>
      </c>
      <c r="C711" s="5" t="str">
        <f>Gas!J700</f>
        <v/>
      </c>
      <c r="D711" s="24" t="str">
        <f>Electricity!E700</f>
        <v/>
      </c>
      <c r="E711" s="24" t="str">
        <f>Electricity!J700</f>
        <v/>
      </c>
      <c r="F711" s="24" t="str">
        <f>Electricity!O700</f>
        <v/>
      </c>
      <c r="G711" s="24" t="str">
        <f>Electricity!T700</f>
        <v/>
      </c>
      <c r="H711" s="70" t="str">
        <f>Loads!E700</f>
        <v/>
      </c>
      <c r="I711" s="70" t="str">
        <f>Loads!J700</f>
        <v/>
      </c>
      <c r="J711" s="71" t="str">
        <f>Loads!O700</f>
        <v/>
      </c>
      <c r="K711" s="71" t="str">
        <f>Loads!T700</f>
        <v/>
      </c>
      <c r="L711" s="71" t="str">
        <f>Loads!Y700</f>
        <v/>
      </c>
      <c r="M711" s="71" t="str">
        <f>Loads!AD700</f>
        <v/>
      </c>
      <c r="N711" s="71" t="str">
        <f>Loads!AI700</f>
        <v/>
      </c>
      <c r="O711" s="20" t="str">
        <f>Hydro!E700</f>
        <v/>
      </c>
    </row>
    <row r="712" spans="1:15" x14ac:dyDescent="0.25">
      <c r="A712" s="2">
        <v>40869</v>
      </c>
      <c r="B712" s="5" t="str">
        <f>Gas!E701</f>
        <v/>
      </c>
      <c r="C712" s="5" t="str">
        <f>Gas!J701</f>
        <v/>
      </c>
      <c r="D712" s="24" t="str">
        <f>Electricity!E701</f>
        <v/>
      </c>
      <c r="E712" s="24" t="str">
        <f>Electricity!J701</f>
        <v/>
      </c>
      <c r="F712" s="24" t="str">
        <f>Electricity!O701</f>
        <v/>
      </c>
      <c r="G712" s="24" t="str">
        <f>Electricity!T701</f>
        <v/>
      </c>
      <c r="H712" s="70" t="str">
        <f>Loads!E701</f>
        <v/>
      </c>
      <c r="I712" s="70" t="str">
        <f>Loads!J701</f>
        <v/>
      </c>
      <c r="J712" s="71" t="str">
        <f>Loads!O701</f>
        <v/>
      </c>
      <c r="K712" s="71" t="str">
        <f>Loads!T701</f>
        <v/>
      </c>
      <c r="L712" s="71" t="str">
        <f>Loads!Y701</f>
        <v/>
      </c>
      <c r="M712" s="71" t="str">
        <f>Loads!AD701</f>
        <v/>
      </c>
      <c r="N712" s="71" t="str">
        <f>Loads!AI701</f>
        <v/>
      </c>
      <c r="O712" s="20" t="str">
        <f>Hydro!E701</f>
        <v/>
      </c>
    </row>
    <row r="713" spans="1:15" x14ac:dyDescent="0.25">
      <c r="A713" s="2">
        <v>40870</v>
      </c>
      <c r="B713" s="5" t="str">
        <f>Gas!E702</f>
        <v/>
      </c>
      <c r="C713" s="5" t="str">
        <f>Gas!J702</f>
        <v/>
      </c>
      <c r="D713" s="24" t="str">
        <f>Electricity!E702</f>
        <v/>
      </c>
      <c r="E713" s="24" t="str">
        <f>Electricity!J702</f>
        <v/>
      </c>
      <c r="F713" s="24" t="str">
        <f>Electricity!O702</f>
        <v/>
      </c>
      <c r="G713" s="24" t="str">
        <f>Electricity!T702</f>
        <v/>
      </c>
      <c r="H713" s="70" t="str">
        <f>Loads!E702</f>
        <v/>
      </c>
      <c r="I713" s="70" t="str">
        <f>Loads!J702</f>
        <v/>
      </c>
      <c r="J713" s="71" t="str">
        <f>Loads!O702</f>
        <v/>
      </c>
      <c r="K713" s="71" t="str">
        <f>Loads!T702</f>
        <v/>
      </c>
      <c r="L713" s="71" t="str">
        <f>Loads!Y702</f>
        <v/>
      </c>
      <c r="M713" s="71" t="str">
        <f>Loads!AD702</f>
        <v/>
      </c>
      <c r="N713" s="71" t="str">
        <f>Loads!AI702</f>
        <v/>
      </c>
      <c r="O713" s="20" t="str">
        <f>Hydro!E702</f>
        <v/>
      </c>
    </row>
    <row r="714" spans="1:15" x14ac:dyDescent="0.25">
      <c r="A714" s="2">
        <v>40871</v>
      </c>
      <c r="B714" s="5" t="str">
        <f>Gas!E703</f>
        <v/>
      </c>
      <c r="C714" s="5" t="str">
        <f>Gas!J703</f>
        <v/>
      </c>
      <c r="D714" s="24" t="str">
        <f>Electricity!E703</f>
        <v/>
      </c>
      <c r="E714" s="24" t="str">
        <f>Electricity!J703</f>
        <v/>
      </c>
      <c r="F714" s="24" t="str">
        <f>Electricity!O703</f>
        <v/>
      </c>
      <c r="G714" s="24" t="str">
        <f>Electricity!T703</f>
        <v/>
      </c>
      <c r="H714" s="70" t="str">
        <f>Loads!E703</f>
        <v/>
      </c>
      <c r="I714" s="70" t="str">
        <f>Loads!J703</f>
        <v/>
      </c>
      <c r="J714" s="71" t="str">
        <f>Loads!O703</f>
        <v/>
      </c>
      <c r="K714" s="71" t="str">
        <f>Loads!T703</f>
        <v/>
      </c>
      <c r="L714" s="71" t="str">
        <f>Loads!Y703</f>
        <v/>
      </c>
      <c r="M714" s="71" t="str">
        <f>Loads!AD703</f>
        <v/>
      </c>
      <c r="N714" s="71" t="str">
        <f>Loads!AI703</f>
        <v/>
      </c>
      <c r="O714" s="20" t="str">
        <f>Hydro!E703</f>
        <v/>
      </c>
    </row>
    <row r="715" spans="1:15" x14ac:dyDescent="0.25">
      <c r="A715" s="2">
        <v>40872</v>
      </c>
      <c r="B715" s="5" t="str">
        <f>Gas!E704</f>
        <v/>
      </c>
      <c r="C715" s="5" t="str">
        <f>Gas!J704</f>
        <v/>
      </c>
      <c r="D715" s="24" t="str">
        <f>Electricity!E704</f>
        <v/>
      </c>
      <c r="E715" s="24" t="str">
        <f>Electricity!J704</f>
        <v/>
      </c>
      <c r="F715" s="24" t="str">
        <f>Electricity!O704</f>
        <v/>
      </c>
      <c r="G715" s="24" t="str">
        <f>Electricity!T704</f>
        <v/>
      </c>
      <c r="H715" s="70" t="str">
        <f>Loads!E704</f>
        <v/>
      </c>
      <c r="I715" s="70" t="str">
        <f>Loads!J704</f>
        <v/>
      </c>
      <c r="J715" s="71" t="str">
        <f>Loads!O704</f>
        <v/>
      </c>
      <c r="K715" s="71" t="str">
        <f>Loads!T704</f>
        <v/>
      </c>
      <c r="L715" s="71" t="str">
        <f>Loads!Y704</f>
        <v/>
      </c>
      <c r="M715" s="71" t="str">
        <f>Loads!AD704</f>
        <v/>
      </c>
      <c r="N715" s="71" t="str">
        <f>Loads!AI704</f>
        <v/>
      </c>
      <c r="O715" s="20" t="str">
        <f>Hydro!E704</f>
        <v/>
      </c>
    </row>
    <row r="716" spans="1:15" x14ac:dyDescent="0.25">
      <c r="A716" s="2">
        <v>40873</v>
      </c>
      <c r="B716" s="5" t="str">
        <f>Gas!E705</f>
        <v/>
      </c>
      <c r="C716" s="5" t="str">
        <f>Gas!J705</f>
        <v/>
      </c>
      <c r="D716" s="24" t="str">
        <f>Electricity!E705</f>
        <v/>
      </c>
      <c r="E716" s="24" t="str">
        <f>Electricity!J705</f>
        <v/>
      </c>
      <c r="F716" s="24" t="str">
        <f>Electricity!O705</f>
        <v/>
      </c>
      <c r="G716" s="24" t="str">
        <f>Electricity!T705</f>
        <v/>
      </c>
      <c r="H716" s="70" t="str">
        <f>Loads!E705</f>
        <v/>
      </c>
      <c r="I716" s="70" t="str">
        <f>Loads!J705</f>
        <v/>
      </c>
      <c r="J716" s="71" t="str">
        <f>Loads!O705</f>
        <v/>
      </c>
      <c r="K716" s="71" t="str">
        <f>Loads!T705</f>
        <v/>
      </c>
      <c r="L716" s="71" t="str">
        <f>Loads!Y705</f>
        <v/>
      </c>
      <c r="M716" s="71" t="str">
        <f>Loads!AD705</f>
        <v/>
      </c>
      <c r="N716" s="71" t="str">
        <f>Loads!AI705</f>
        <v/>
      </c>
      <c r="O716" s="20" t="str">
        <f>Hydro!E705</f>
        <v/>
      </c>
    </row>
    <row r="717" spans="1:15" x14ac:dyDescent="0.25">
      <c r="A717" s="2">
        <v>40874</v>
      </c>
      <c r="B717" s="5" t="str">
        <f>Gas!E706</f>
        <v/>
      </c>
      <c r="C717" s="5" t="str">
        <f>Gas!J706</f>
        <v/>
      </c>
      <c r="D717" s="24" t="str">
        <f>Electricity!E706</f>
        <v/>
      </c>
      <c r="E717" s="24" t="str">
        <f>Electricity!J706</f>
        <v/>
      </c>
      <c r="F717" s="24" t="str">
        <f>Electricity!O706</f>
        <v/>
      </c>
      <c r="G717" s="24" t="str">
        <f>Electricity!T706</f>
        <v/>
      </c>
      <c r="H717" s="70" t="str">
        <f>Loads!E706</f>
        <v/>
      </c>
      <c r="I717" s="70" t="str">
        <f>Loads!J706</f>
        <v/>
      </c>
      <c r="J717" s="71" t="str">
        <f>Loads!O706</f>
        <v/>
      </c>
      <c r="K717" s="71" t="str">
        <f>Loads!T706</f>
        <v/>
      </c>
      <c r="L717" s="71" t="str">
        <f>Loads!Y706</f>
        <v/>
      </c>
      <c r="M717" s="71" t="str">
        <f>Loads!AD706</f>
        <v/>
      </c>
      <c r="N717" s="71" t="str">
        <f>Loads!AI706</f>
        <v/>
      </c>
      <c r="O717" s="20" t="str">
        <f>Hydro!E706</f>
        <v/>
      </c>
    </row>
    <row r="718" spans="1:15" x14ac:dyDescent="0.25">
      <c r="A718" s="2">
        <v>40875</v>
      </c>
      <c r="B718" s="5" t="str">
        <f>Gas!E707</f>
        <v/>
      </c>
      <c r="C718" s="5" t="str">
        <f>Gas!J707</f>
        <v/>
      </c>
      <c r="D718" s="24" t="str">
        <f>Electricity!E707</f>
        <v/>
      </c>
      <c r="E718" s="24" t="str">
        <f>Electricity!J707</f>
        <v/>
      </c>
      <c r="F718" s="24" t="str">
        <f>Electricity!O707</f>
        <v/>
      </c>
      <c r="G718" s="24" t="str">
        <f>Electricity!T707</f>
        <v/>
      </c>
      <c r="H718" s="70" t="str">
        <f>Loads!E707</f>
        <v/>
      </c>
      <c r="I718" s="70" t="str">
        <f>Loads!J707</f>
        <v/>
      </c>
      <c r="J718" s="71" t="str">
        <f>Loads!O707</f>
        <v/>
      </c>
      <c r="K718" s="71" t="str">
        <f>Loads!T707</f>
        <v/>
      </c>
      <c r="L718" s="71" t="str">
        <f>Loads!Y707</f>
        <v/>
      </c>
      <c r="M718" s="71" t="str">
        <f>Loads!AD707</f>
        <v/>
      </c>
      <c r="N718" s="71" t="str">
        <f>Loads!AI707</f>
        <v/>
      </c>
      <c r="O718" s="20" t="str">
        <f>Hydro!E707</f>
        <v/>
      </c>
    </row>
    <row r="719" spans="1:15" x14ac:dyDescent="0.25">
      <c r="A719" s="2">
        <v>40876</v>
      </c>
      <c r="B719" s="5" t="str">
        <f>Gas!E708</f>
        <v/>
      </c>
      <c r="C719" s="5" t="str">
        <f>Gas!J708</f>
        <v/>
      </c>
      <c r="D719" s="24" t="str">
        <f>Electricity!E708</f>
        <v/>
      </c>
      <c r="E719" s="24" t="str">
        <f>Electricity!J708</f>
        <v/>
      </c>
      <c r="F719" s="24" t="str">
        <f>Electricity!O708</f>
        <v/>
      </c>
      <c r="G719" s="24" t="str">
        <f>Electricity!T708</f>
        <v/>
      </c>
      <c r="H719" s="70" t="str">
        <f>Loads!E708</f>
        <v/>
      </c>
      <c r="I719" s="70" t="str">
        <f>Loads!J708</f>
        <v/>
      </c>
      <c r="J719" s="71" t="str">
        <f>Loads!O708</f>
        <v/>
      </c>
      <c r="K719" s="71" t="str">
        <f>Loads!T708</f>
        <v/>
      </c>
      <c r="L719" s="71" t="str">
        <f>Loads!Y708</f>
        <v/>
      </c>
      <c r="M719" s="71" t="str">
        <f>Loads!AD708</f>
        <v/>
      </c>
      <c r="N719" s="71" t="str">
        <f>Loads!AI708</f>
        <v/>
      </c>
      <c r="O719" s="20" t="str">
        <f>Hydro!E708</f>
        <v/>
      </c>
    </row>
    <row r="720" spans="1:15" x14ac:dyDescent="0.25">
      <c r="A720" s="2">
        <v>40877</v>
      </c>
      <c r="B720" s="5" t="str">
        <f>Gas!E709</f>
        <v/>
      </c>
      <c r="C720" s="5" t="str">
        <f>Gas!J709</f>
        <v/>
      </c>
      <c r="D720" s="24" t="str">
        <f>Electricity!E709</f>
        <v/>
      </c>
      <c r="E720" s="24" t="str">
        <f>Electricity!J709</f>
        <v/>
      </c>
      <c r="F720" s="24" t="str">
        <f>Electricity!O709</f>
        <v/>
      </c>
      <c r="G720" s="24" t="str">
        <f>Electricity!T709</f>
        <v/>
      </c>
      <c r="H720" s="70" t="str">
        <f>Loads!E709</f>
        <v/>
      </c>
      <c r="I720" s="70" t="str">
        <f>Loads!J709</f>
        <v/>
      </c>
      <c r="J720" s="71" t="str">
        <f>Loads!O709</f>
        <v/>
      </c>
      <c r="K720" s="71" t="str">
        <f>Loads!T709</f>
        <v/>
      </c>
      <c r="L720" s="71" t="str">
        <f>Loads!Y709</f>
        <v/>
      </c>
      <c r="M720" s="71" t="str">
        <f>Loads!AD709</f>
        <v/>
      </c>
      <c r="N720" s="71" t="str">
        <f>Loads!AI709</f>
        <v/>
      </c>
      <c r="O720" s="20" t="str">
        <f>Hydro!E709</f>
        <v/>
      </c>
    </row>
    <row r="721" spans="1:15" x14ac:dyDescent="0.25">
      <c r="A721" s="2">
        <v>40878</v>
      </c>
      <c r="B721" s="5" t="str">
        <f>Gas!E710</f>
        <v/>
      </c>
      <c r="C721" s="5" t="str">
        <f>Gas!J710</f>
        <v/>
      </c>
      <c r="D721" s="24" t="str">
        <f>Electricity!E710</f>
        <v/>
      </c>
      <c r="E721" s="24" t="str">
        <f>Electricity!J710</f>
        <v/>
      </c>
      <c r="F721" s="24" t="str">
        <f>Electricity!O710</f>
        <v/>
      </c>
      <c r="G721" s="24" t="str">
        <f>Electricity!T710</f>
        <v/>
      </c>
      <c r="H721" s="70" t="str">
        <f>Loads!E710</f>
        <v/>
      </c>
      <c r="I721" s="70" t="str">
        <f>Loads!J710</f>
        <v/>
      </c>
      <c r="J721" s="71" t="str">
        <f>Loads!O710</f>
        <v/>
      </c>
      <c r="K721" s="71" t="str">
        <f>Loads!T710</f>
        <v/>
      </c>
      <c r="L721" s="71" t="str">
        <f>Loads!Y710</f>
        <v/>
      </c>
      <c r="M721" s="71" t="str">
        <f>Loads!AD710</f>
        <v/>
      </c>
      <c r="N721" s="71" t="str">
        <f>Loads!AI710</f>
        <v/>
      </c>
      <c r="O721" s="20" t="str">
        <f>Hydro!E710</f>
        <v/>
      </c>
    </row>
    <row r="722" spans="1:15" x14ac:dyDescent="0.25">
      <c r="A722" s="2">
        <v>40879</v>
      </c>
      <c r="B722" s="5" t="str">
        <f>Gas!E711</f>
        <v/>
      </c>
      <c r="C722" s="5" t="str">
        <f>Gas!J711</f>
        <v/>
      </c>
      <c r="D722" s="24" t="str">
        <f>Electricity!E711</f>
        <v/>
      </c>
      <c r="E722" s="24" t="str">
        <f>Electricity!J711</f>
        <v/>
      </c>
      <c r="F722" s="24" t="str">
        <f>Electricity!O711</f>
        <v/>
      </c>
      <c r="G722" s="24" t="str">
        <f>Electricity!T711</f>
        <v/>
      </c>
      <c r="H722" s="70" t="str">
        <f>Loads!E711</f>
        <v/>
      </c>
      <c r="I722" s="70" t="str">
        <f>Loads!J711</f>
        <v/>
      </c>
      <c r="J722" s="71" t="str">
        <f>Loads!O711</f>
        <v/>
      </c>
      <c r="K722" s="71" t="str">
        <f>Loads!T711</f>
        <v/>
      </c>
      <c r="L722" s="71" t="str">
        <f>Loads!Y711</f>
        <v/>
      </c>
      <c r="M722" s="71" t="str">
        <f>Loads!AD711</f>
        <v/>
      </c>
      <c r="N722" s="71" t="str">
        <f>Loads!AI711</f>
        <v/>
      </c>
      <c r="O722" s="20" t="str">
        <f>Hydro!E711</f>
        <v/>
      </c>
    </row>
    <row r="723" spans="1:15" x14ac:dyDescent="0.25">
      <c r="A723" s="2">
        <v>40880</v>
      </c>
      <c r="B723" s="5" t="str">
        <f>Gas!E712</f>
        <v/>
      </c>
      <c r="C723" s="5" t="str">
        <f>Gas!J712</f>
        <v/>
      </c>
      <c r="D723" s="24" t="str">
        <f>Electricity!E712</f>
        <v/>
      </c>
      <c r="E723" s="24" t="str">
        <f>Electricity!J712</f>
        <v/>
      </c>
      <c r="F723" s="24" t="str">
        <f>Electricity!O712</f>
        <v/>
      </c>
      <c r="G723" s="24" t="str">
        <f>Electricity!T712</f>
        <v/>
      </c>
      <c r="H723" s="70" t="str">
        <f>Loads!E712</f>
        <v/>
      </c>
      <c r="I723" s="70" t="str">
        <f>Loads!J712</f>
        <v/>
      </c>
      <c r="J723" s="71" t="str">
        <f>Loads!O712</f>
        <v/>
      </c>
      <c r="K723" s="71" t="str">
        <f>Loads!T712</f>
        <v/>
      </c>
      <c r="L723" s="71" t="str">
        <f>Loads!Y712</f>
        <v/>
      </c>
      <c r="M723" s="71" t="str">
        <f>Loads!AD712</f>
        <v/>
      </c>
      <c r="N723" s="71" t="str">
        <f>Loads!AI712</f>
        <v/>
      </c>
      <c r="O723" s="20" t="str">
        <f>Hydro!E712</f>
        <v/>
      </c>
    </row>
    <row r="724" spans="1:15" x14ac:dyDescent="0.25">
      <c r="A724" s="2">
        <v>40881</v>
      </c>
      <c r="B724" s="5" t="str">
        <f>Gas!E713</f>
        <v/>
      </c>
      <c r="C724" s="5" t="str">
        <f>Gas!J713</f>
        <v/>
      </c>
      <c r="D724" s="24" t="str">
        <f>Electricity!E713</f>
        <v/>
      </c>
      <c r="E724" s="24" t="str">
        <f>Electricity!J713</f>
        <v/>
      </c>
      <c r="F724" s="24" t="str">
        <f>Electricity!O713</f>
        <v/>
      </c>
      <c r="G724" s="24" t="str">
        <f>Electricity!T713</f>
        <v/>
      </c>
      <c r="H724" s="70" t="str">
        <f>Loads!E713</f>
        <v/>
      </c>
      <c r="I724" s="70" t="str">
        <f>Loads!J713</f>
        <v/>
      </c>
      <c r="J724" s="71" t="str">
        <f>Loads!O713</f>
        <v/>
      </c>
      <c r="K724" s="71" t="str">
        <f>Loads!T713</f>
        <v/>
      </c>
      <c r="L724" s="71" t="str">
        <f>Loads!Y713</f>
        <v/>
      </c>
      <c r="M724" s="71" t="str">
        <f>Loads!AD713</f>
        <v/>
      </c>
      <c r="N724" s="71" t="str">
        <f>Loads!AI713</f>
        <v/>
      </c>
      <c r="O724" s="20" t="str">
        <f>Hydro!E713</f>
        <v/>
      </c>
    </row>
    <row r="725" spans="1:15" x14ac:dyDescent="0.25">
      <c r="A725" s="2">
        <v>40882</v>
      </c>
      <c r="B725" s="5" t="str">
        <f>Gas!E714</f>
        <v/>
      </c>
      <c r="C725" s="5" t="str">
        <f>Gas!J714</f>
        <v/>
      </c>
      <c r="D725" s="24" t="str">
        <f>Electricity!E714</f>
        <v/>
      </c>
      <c r="E725" s="24" t="str">
        <f>Electricity!J714</f>
        <v/>
      </c>
      <c r="F725" s="24" t="str">
        <f>Electricity!O714</f>
        <v/>
      </c>
      <c r="G725" s="24" t="str">
        <f>Electricity!T714</f>
        <v/>
      </c>
      <c r="H725" s="70" t="str">
        <f>Loads!E714</f>
        <v/>
      </c>
      <c r="I725" s="70" t="str">
        <f>Loads!J714</f>
        <v/>
      </c>
      <c r="J725" s="71" t="str">
        <f>Loads!O714</f>
        <v/>
      </c>
      <c r="K725" s="71" t="str">
        <f>Loads!T714</f>
        <v/>
      </c>
      <c r="L725" s="71" t="str">
        <f>Loads!Y714</f>
        <v/>
      </c>
      <c r="M725" s="71" t="str">
        <f>Loads!AD714</f>
        <v/>
      </c>
      <c r="N725" s="71" t="str">
        <f>Loads!AI714</f>
        <v/>
      </c>
      <c r="O725" s="20" t="str">
        <f>Hydro!E714</f>
        <v/>
      </c>
    </row>
    <row r="726" spans="1:15" x14ac:dyDescent="0.25">
      <c r="A726" s="2">
        <v>40883</v>
      </c>
      <c r="B726" s="5" t="str">
        <f>Gas!E715</f>
        <v/>
      </c>
      <c r="C726" s="5" t="str">
        <f>Gas!J715</f>
        <v/>
      </c>
      <c r="D726" s="24" t="str">
        <f>Electricity!E715</f>
        <v/>
      </c>
      <c r="E726" s="24" t="str">
        <f>Electricity!J715</f>
        <v/>
      </c>
      <c r="F726" s="24" t="str">
        <f>Electricity!O715</f>
        <v/>
      </c>
      <c r="G726" s="24" t="str">
        <f>Electricity!T715</f>
        <v/>
      </c>
      <c r="H726" s="70" t="str">
        <f>Loads!E715</f>
        <v/>
      </c>
      <c r="I726" s="70" t="str">
        <f>Loads!J715</f>
        <v/>
      </c>
      <c r="J726" s="71" t="str">
        <f>Loads!O715</f>
        <v/>
      </c>
      <c r="K726" s="71" t="str">
        <f>Loads!T715</f>
        <v/>
      </c>
      <c r="L726" s="71" t="str">
        <f>Loads!Y715</f>
        <v/>
      </c>
      <c r="M726" s="71" t="str">
        <f>Loads!AD715</f>
        <v/>
      </c>
      <c r="N726" s="71" t="str">
        <f>Loads!AI715</f>
        <v/>
      </c>
      <c r="O726" s="20" t="str">
        <f>Hydro!E715</f>
        <v/>
      </c>
    </row>
    <row r="727" spans="1:15" x14ac:dyDescent="0.25">
      <c r="A727" s="2">
        <v>40884</v>
      </c>
      <c r="B727" s="5" t="str">
        <f>Gas!E716</f>
        <v/>
      </c>
      <c r="C727" s="5" t="str">
        <f>Gas!J716</f>
        <v/>
      </c>
      <c r="D727" s="24" t="str">
        <f>Electricity!E716</f>
        <v/>
      </c>
      <c r="E727" s="24" t="str">
        <f>Electricity!J716</f>
        <v/>
      </c>
      <c r="F727" s="24" t="str">
        <f>Electricity!O716</f>
        <v/>
      </c>
      <c r="G727" s="24" t="str">
        <f>Electricity!T716</f>
        <v/>
      </c>
      <c r="H727" s="70" t="str">
        <f>Loads!E716</f>
        <v/>
      </c>
      <c r="I727" s="70" t="str">
        <f>Loads!J716</f>
        <v/>
      </c>
      <c r="J727" s="71" t="str">
        <f>Loads!O716</f>
        <v/>
      </c>
      <c r="K727" s="71" t="str">
        <f>Loads!T716</f>
        <v/>
      </c>
      <c r="L727" s="71" t="str">
        <f>Loads!Y716</f>
        <v/>
      </c>
      <c r="M727" s="71" t="str">
        <f>Loads!AD716</f>
        <v/>
      </c>
      <c r="N727" s="71" t="str">
        <f>Loads!AI716</f>
        <v/>
      </c>
      <c r="O727" s="20" t="str">
        <f>Hydro!E716</f>
        <v/>
      </c>
    </row>
    <row r="728" spans="1:15" x14ac:dyDescent="0.25">
      <c r="A728" s="2">
        <v>40885</v>
      </c>
      <c r="B728" s="5" t="str">
        <f>Gas!E717</f>
        <v/>
      </c>
      <c r="C728" s="5" t="str">
        <f>Gas!J717</f>
        <v/>
      </c>
      <c r="D728" s="24" t="str">
        <f>Electricity!E717</f>
        <v/>
      </c>
      <c r="E728" s="24" t="str">
        <f>Electricity!J717</f>
        <v/>
      </c>
      <c r="F728" s="24" t="str">
        <f>Electricity!O717</f>
        <v/>
      </c>
      <c r="G728" s="24" t="str">
        <f>Electricity!T717</f>
        <v/>
      </c>
      <c r="H728" s="70" t="str">
        <f>Loads!E717</f>
        <v/>
      </c>
      <c r="I728" s="70" t="str">
        <f>Loads!J717</f>
        <v/>
      </c>
      <c r="J728" s="71" t="str">
        <f>Loads!O717</f>
        <v/>
      </c>
      <c r="K728" s="71" t="str">
        <f>Loads!T717</f>
        <v/>
      </c>
      <c r="L728" s="71" t="str">
        <f>Loads!Y717</f>
        <v/>
      </c>
      <c r="M728" s="71" t="str">
        <f>Loads!AD717</f>
        <v/>
      </c>
      <c r="N728" s="71" t="str">
        <f>Loads!AI717</f>
        <v/>
      </c>
      <c r="O728" s="20" t="str">
        <f>Hydro!E717</f>
        <v/>
      </c>
    </row>
    <row r="729" spans="1:15" x14ac:dyDescent="0.25">
      <c r="A729" s="2">
        <v>40886</v>
      </c>
      <c r="B729" s="5" t="str">
        <f>Gas!E718</f>
        <v/>
      </c>
      <c r="C729" s="5" t="str">
        <f>Gas!J718</f>
        <v/>
      </c>
      <c r="D729" s="24" t="str">
        <f>Electricity!E718</f>
        <v/>
      </c>
      <c r="E729" s="24" t="str">
        <f>Electricity!J718</f>
        <v/>
      </c>
      <c r="F729" s="24" t="str">
        <f>Electricity!O718</f>
        <v/>
      </c>
      <c r="G729" s="24" t="str">
        <f>Electricity!T718</f>
        <v/>
      </c>
      <c r="H729" s="70" t="str">
        <f>Loads!E718</f>
        <v/>
      </c>
      <c r="I729" s="70" t="str">
        <f>Loads!J718</f>
        <v/>
      </c>
      <c r="J729" s="71" t="str">
        <f>Loads!O718</f>
        <v/>
      </c>
      <c r="K729" s="71" t="str">
        <f>Loads!T718</f>
        <v/>
      </c>
      <c r="L729" s="71" t="str">
        <f>Loads!Y718</f>
        <v/>
      </c>
      <c r="M729" s="71" t="str">
        <f>Loads!AD718</f>
        <v/>
      </c>
      <c r="N729" s="71" t="str">
        <f>Loads!AI718</f>
        <v/>
      </c>
      <c r="O729" s="20" t="str">
        <f>Hydro!E718</f>
        <v/>
      </c>
    </row>
    <row r="730" spans="1:15" x14ac:dyDescent="0.25">
      <c r="A730" s="2">
        <v>40887</v>
      </c>
      <c r="B730" s="5" t="str">
        <f>Gas!E719</f>
        <v/>
      </c>
      <c r="C730" s="5" t="str">
        <f>Gas!J719</f>
        <v/>
      </c>
      <c r="D730" s="24" t="str">
        <f>Electricity!E719</f>
        <v/>
      </c>
      <c r="E730" s="24" t="str">
        <f>Electricity!J719</f>
        <v/>
      </c>
      <c r="F730" s="24" t="str">
        <f>Electricity!O719</f>
        <v/>
      </c>
      <c r="G730" s="24" t="str">
        <f>Electricity!T719</f>
        <v/>
      </c>
      <c r="H730" s="70" t="str">
        <f>Loads!E719</f>
        <v/>
      </c>
      <c r="I730" s="70" t="str">
        <f>Loads!J719</f>
        <v/>
      </c>
      <c r="J730" s="71" t="str">
        <f>Loads!O719</f>
        <v/>
      </c>
      <c r="K730" s="71" t="str">
        <f>Loads!T719</f>
        <v/>
      </c>
      <c r="L730" s="71" t="str">
        <f>Loads!Y719</f>
        <v/>
      </c>
      <c r="M730" s="71" t="str">
        <f>Loads!AD719</f>
        <v/>
      </c>
      <c r="N730" s="71" t="str">
        <f>Loads!AI719</f>
        <v/>
      </c>
      <c r="O730" s="20" t="str">
        <f>Hydro!E719</f>
        <v/>
      </c>
    </row>
    <row r="731" spans="1:15" x14ac:dyDescent="0.25">
      <c r="A731" s="2">
        <v>40888</v>
      </c>
      <c r="B731" s="5" t="str">
        <f>Gas!E720</f>
        <v/>
      </c>
      <c r="C731" s="5" t="str">
        <f>Gas!J720</f>
        <v/>
      </c>
      <c r="D731" s="24" t="str">
        <f>Electricity!E720</f>
        <v/>
      </c>
      <c r="E731" s="24" t="str">
        <f>Electricity!J720</f>
        <v/>
      </c>
      <c r="F731" s="24" t="str">
        <f>Electricity!O720</f>
        <v/>
      </c>
      <c r="G731" s="24" t="str">
        <f>Electricity!T720</f>
        <v/>
      </c>
      <c r="H731" s="70" t="str">
        <f>Loads!E720</f>
        <v/>
      </c>
      <c r="I731" s="70" t="str">
        <f>Loads!J720</f>
        <v/>
      </c>
      <c r="J731" s="71" t="str">
        <f>Loads!O720</f>
        <v/>
      </c>
      <c r="K731" s="71" t="str">
        <f>Loads!T720</f>
        <v/>
      </c>
      <c r="L731" s="71" t="str">
        <f>Loads!Y720</f>
        <v/>
      </c>
      <c r="M731" s="71" t="str">
        <f>Loads!AD720</f>
        <v/>
      </c>
      <c r="N731" s="71" t="str">
        <f>Loads!AI720</f>
        <v/>
      </c>
      <c r="O731" s="20" t="str">
        <f>Hydro!E720</f>
        <v/>
      </c>
    </row>
    <row r="732" spans="1:15" x14ac:dyDescent="0.25">
      <c r="A732" s="2">
        <v>40889</v>
      </c>
      <c r="B732" s="5" t="str">
        <f>Gas!E721</f>
        <v/>
      </c>
      <c r="C732" s="5" t="str">
        <f>Gas!J721</f>
        <v/>
      </c>
      <c r="D732" s="24" t="str">
        <f>Electricity!E721</f>
        <v/>
      </c>
      <c r="E732" s="24" t="str">
        <f>Electricity!J721</f>
        <v/>
      </c>
      <c r="F732" s="24" t="str">
        <f>Electricity!O721</f>
        <v/>
      </c>
      <c r="G732" s="24" t="str">
        <f>Electricity!T721</f>
        <v/>
      </c>
      <c r="H732" s="70" t="str">
        <f>Loads!E721</f>
        <v/>
      </c>
      <c r="I732" s="70" t="str">
        <f>Loads!J721</f>
        <v/>
      </c>
      <c r="J732" s="71" t="str">
        <f>Loads!O721</f>
        <v/>
      </c>
      <c r="K732" s="71" t="str">
        <f>Loads!T721</f>
        <v/>
      </c>
      <c r="L732" s="71" t="str">
        <f>Loads!Y721</f>
        <v/>
      </c>
      <c r="M732" s="71" t="str">
        <f>Loads!AD721</f>
        <v/>
      </c>
      <c r="N732" s="71" t="str">
        <f>Loads!AI721</f>
        <v/>
      </c>
      <c r="O732" s="20" t="str">
        <f>Hydro!E721</f>
        <v/>
      </c>
    </row>
    <row r="733" spans="1:15" x14ac:dyDescent="0.25">
      <c r="A733" s="2">
        <v>40890</v>
      </c>
      <c r="B733" s="5" t="str">
        <f>Gas!E722</f>
        <v/>
      </c>
      <c r="C733" s="5" t="str">
        <f>Gas!J722</f>
        <v/>
      </c>
      <c r="D733" s="24" t="str">
        <f>Electricity!E722</f>
        <v/>
      </c>
      <c r="E733" s="24" t="str">
        <f>Electricity!J722</f>
        <v/>
      </c>
      <c r="F733" s="24" t="str">
        <f>Electricity!O722</f>
        <v/>
      </c>
      <c r="G733" s="24" t="str">
        <f>Electricity!T722</f>
        <v/>
      </c>
      <c r="H733" s="70" t="str">
        <f>Loads!E722</f>
        <v/>
      </c>
      <c r="I733" s="70" t="str">
        <f>Loads!J722</f>
        <v/>
      </c>
      <c r="J733" s="71" t="str">
        <f>Loads!O722</f>
        <v/>
      </c>
      <c r="K733" s="71" t="str">
        <f>Loads!T722</f>
        <v/>
      </c>
      <c r="L733" s="71" t="str">
        <f>Loads!Y722</f>
        <v/>
      </c>
      <c r="M733" s="71" t="str">
        <f>Loads!AD722</f>
        <v/>
      </c>
      <c r="N733" s="71" t="str">
        <f>Loads!AI722</f>
        <v/>
      </c>
      <c r="O733" s="20" t="str">
        <f>Hydro!E722</f>
        <v/>
      </c>
    </row>
    <row r="734" spans="1:15" x14ac:dyDescent="0.25">
      <c r="A734" s="2">
        <v>40891</v>
      </c>
      <c r="B734" s="5" t="str">
        <f>Gas!E723</f>
        <v/>
      </c>
      <c r="C734" s="5" t="str">
        <f>Gas!J723</f>
        <v/>
      </c>
      <c r="D734" s="24" t="str">
        <f>Electricity!E723</f>
        <v/>
      </c>
      <c r="E734" s="24" t="str">
        <f>Electricity!J723</f>
        <v/>
      </c>
      <c r="F734" s="24" t="str">
        <f>Electricity!O723</f>
        <v/>
      </c>
      <c r="G734" s="24" t="str">
        <f>Electricity!T723</f>
        <v/>
      </c>
      <c r="H734" s="70" t="str">
        <f>Loads!E723</f>
        <v/>
      </c>
      <c r="I734" s="70" t="str">
        <f>Loads!J723</f>
        <v/>
      </c>
      <c r="J734" s="71" t="str">
        <f>Loads!O723</f>
        <v/>
      </c>
      <c r="K734" s="71" t="str">
        <f>Loads!T723</f>
        <v/>
      </c>
      <c r="L734" s="71" t="str">
        <f>Loads!Y723</f>
        <v/>
      </c>
      <c r="M734" s="71" t="str">
        <f>Loads!AD723</f>
        <v/>
      </c>
      <c r="N734" s="71" t="str">
        <f>Loads!AI723</f>
        <v/>
      </c>
      <c r="O734" s="20" t="str">
        <f>Hydro!E723</f>
        <v/>
      </c>
    </row>
    <row r="735" spans="1:15" x14ac:dyDescent="0.25">
      <c r="A735" s="2">
        <v>40892</v>
      </c>
      <c r="B735" s="5" t="str">
        <f>Gas!E724</f>
        <v/>
      </c>
      <c r="C735" s="5" t="str">
        <f>Gas!J724</f>
        <v/>
      </c>
      <c r="D735" s="24" t="str">
        <f>Electricity!E724</f>
        <v/>
      </c>
      <c r="E735" s="24" t="str">
        <f>Electricity!J724</f>
        <v/>
      </c>
      <c r="F735" s="24" t="str">
        <f>Electricity!O724</f>
        <v/>
      </c>
      <c r="G735" s="24" t="str">
        <f>Electricity!T724</f>
        <v/>
      </c>
      <c r="H735" s="70" t="str">
        <f>Loads!E724</f>
        <v/>
      </c>
      <c r="I735" s="70" t="str">
        <f>Loads!J724</f>
        <v/>
      </c>
      <c r="J735" s="71" t="str">
        <f>Loads!O724</f>
        <v/>
      </c>
      <c r="K735" s="71" t="str">
        <f>Loads!T724</f>
        <v/>
      </c>
      <c r="L735" s="71" t="str">
        <f>Loads!Y724</f>
        <v/>
      </c>
      <c r="M735" s="71" t="str">
        <f>Loads!AD724</f>
        <v/>
      </c>
      <c r="N735" s="71" t="str">
        <f>Loads!AI724</f>
        <v/>
      </c>
      <c r="O735" s="20" t="str">
        <f>Hydro!E724</f>
        <v/>
      </c>
    </row>
    <row r="736" spans="1:15" x14ac:dyDescent="0.25">
      <c r="A736" s="2">
        <v>40893</v>
      </c>
      <c r="B736" s="5" t="str">
        <f>Gas!E725</f>
        <v/>
      </c>
      <c r="C736" s="5" t="str">
        <f>Gas!J725</f>
        <v/>
      </c>
      <c r="D736" s="24" t="str">
        <f>Electricity!E725</f>
        <v/>
      </c>
      <c r="E736" s="24" t="str">
        <f>Electricity!J725</f>
        <v/>
      </c>
      <c r="F736" s="24" t="str">
        <f>Electricity!O725</f>
        <v/>
      </c>
      <c r="G736" s="24" t="str">
        <f>Electricity!T725</f>
        <v/>
      </c>
      <c r="H736" s="70" t="str">
        <f>Loads!E725</f>
        <v/>
      </c>
      <c r="I736" s="70" t="str">
        <f>Loads!J725</f>
        <v/>
      </c>
      <c r="J736" s="71" t="str">
        <f>Loads!O725</f>
        <v/>
      </c>
      <c r="K736" s="71" t="str">
        <f>Loads!T725</f>
        <v/>
      </c>
      <c r="L736" s="71" t="str">
        <f>Loads!Y725</f>
        <v/>
      </c>
      <c r="M736" s="71" t="str">
        <f>Loads!AD725</f>
        <v/>
      </c>
      <c r="N736" s="71" t="str">
        <f>Loads!AI725</f>
        <v/>
      </c>
      <c r="O736" s="20" t="str">
        <f>Hydro!E725</f>
        <v/>
      </c>
    </row>
    <row r="737" spans="1:15" x14ac:dyDescent="0.25">
      <c r="A737" s="2">
        <v>40894</v>
      </c>
      <c r="B737" s="5" t="str">
        <f>Gas!E726</f>
        <v/>
      </c>
      <c r="C737" s="5" t="str">
        <f>Gas!J726</f>
        <v/>
      </c>
      <c r="D737" s="24" t="str">
        <f>Electricity!E726</f>
        <v/>
      </c>
      <c r="E737" s="24" t="str">
        <f>Electricity!J726</f>
        <v/>
      </c>
      <c r="F737" s="24" t="str">
        <f>Electricity!O726</f>
        <v/>
      </c>
      <c r="G737" s="24" t="str">
        <f>Electricity!T726</f>
        <v/>
      </c>
      <c r="H737" s="70" t="str">
        <f>Loads!E726</f>
        <v/>
      </c>
      <c r="I737" s="70" t="str">
        <f>Loads!J726</f>
        <v/>
      </c>
      <c r="J737" s="71" t="str">
        <f>Loads!O726</f>
        <v/>
      </c>
      <c r="K737" s="71" t="str">
        <f>Loads!T726</f>
        <v/>
      </c>
      <c r="L737" s="71" t="str">
        <f>Loads!Y726</f>
        <v/>
      </c>
      <c r="M737" s="71" t="str">
        <f>Loads!AD726</f>
        <v/>
      </c>
      <c r="N737" s="71" t="str">
        <f>Loads!AI726</f>
        <v/>
      </c>
      <c r="O737" s="20" t="str">
        <f>Hydro!E726</f>
        <v/>
      </c>
    </row>
    <row r="738" spans="1:15" x14ac:dyDescent="0.25">
      <c r="A738" s="2">
        <v>40895</v>
      </c>
      <c r="B738" s="5" t="str">
        <f>Gas!E727</f>
        <v/>
      </c>
      <c r="C738" s="5" t="str">
        <f>Gas!J727</f>
        <v/>
      </c>
      <c r="D738" s="24" t="str">
        <f>Electricity!E727</f>
        <v/>
      </c>
      <c r="E738" s="24" t="str">
        <f>Electricity!J727</f>
        <v/>
      </c>
      <c r="F738" s="24" t="str">
        <f>Electricity!O727</f>
        <v/>
      </c>
      <c r="G738" s="24" t="str">
        <f>Electricity!T727</f>
        <v/>
      </c>
      <c r="H738" s="70" t="str">
        <f>Loads!E727</f>
        <v/>
      </c>
      <c r="I738" s="70" t="str">
        <f>Loads!J727</f>
        <v/>
      </c>
      <c r="J738" s="71" t="str">
        <f>Loads!O727</f>
        <v/>
      </c>
      <c r="K738" s="71" t="str">
        <f>Loads!T727</f>
        <v/>
      </c>
      <c r="L738" s="71" t="str">
        <f>Loads!Y727</f>
        <v/>
      </c>
      <c r="M738" s="71" t="str">
        <f>Loads!AD727</f>
        <v/>
      </c>
      <c r="N738" s="71" t="str">
        <f>Loads!AI727</f>
        <v/>
      </c>
      <c r="O738" s="20" t="str">
        <f>Hydro!E727</f>
        <v/>
      </c>
    </row>
    <row r="739" spans="1:15" x14ac:dyDescent="0.25">
      <c r="A739" s="2">
        <v>40896</v>
      </c>
      <c r="B739" s="5" t="str">
        <f>Gas!E728</f>
        <v/>
      </c>
      <c r="C739" s="5" t="str">
        <f>Gas!J728</f>
        <v/>
      </c>
      <c r="D739" s="24" t="str">
        <f>Electricity!E728</f>
        <v/>
      </c>
      <c r="E739" s="24" t="str">
        <f>Electricity!J728</f>
        <v/>
      </c>
      <c r="F739" s="24" t="str">
        <f>Electricity!O728</f>
        <v/>
      </c>
      <c r="G739" s="24" t="str">
        <f>Electricity!T728</f>
        <v/>
      </c>
      <c r="H739" s="70" t="str">
        <f>Loads!E728</f>
        <v/>
      </c>
      <c r="I739" s="70" t="str">
        <f>Loads!J728</f>
        <v/>
      </c>
      <c r="J739" s="71" t="str">
        <f>Loads!O728</f>
        <v/>
      </c>
      <c r="K739" s="71" t="str">
        <f>Loads!T728</f>
        <v/>
      </c>
      <c r="L739" s="71" t="str">
        <f>Loads!Y728</f>
        <v/>
      </c>
      <c r="M739" s="71" t="str">
        <f>Loads!AD728</f>
        <v/>
      </c>
      <c r="N739" s="71" t="str">
        <f>Loads!AI728</f>
        <v/>
      </c>
      <c r="O739" s="20" t="str">
        <f>Hydro!E728</f>
        <v/>
      </c>
    </row>
    <row r="740" spans="1:15" x14ac:dyDescent="0.25">
      <c r="A740" s="2">
        <v>40897</v>
      </c>
      <c r="B740" s="5" t="str">
        <f>Gas!E729</f>
        <v/>
      </c>
      <c r="C740" s="5" t="str">
        <f>Gas!J729</f>
        <v/>
      </c>
      <c r="D740" s="24" t="str">
        <f>Electricity!E729</f>
        <v/>
      </c>
      <c r="E740" s="24" t="str">
        <f>Electricity!J729</f>
        <v/>
      </c>
      <c r="F740" s="24" t="str">
        <f>Electricity!O729</f>
        <v/>
      </c>
      <c r="G740" s="24" t="str">
        <f>Electricity!T729</f>
        <v/>
      </c>
      <c r="H740" s="70" t="str">
        <f>Loads!E729</f>
        <v/>
      </c>
      <c r="I740" s="70" t="str">
        <f>Loads!J729</f>
        <v/>
      </c>
      <c r="J740" s="71" t="str">
        <f>Loads!O729</f>
        <v/>
      </c>
      <c r="K740" s="71" t="str">
        <f>Loads!T729</f>
        <v/>
      </c>
      <c r="L740" s="71" t="str">
        <f>Loads!Y729</f>
        <v/>
      </c>
      <c r="M740" s="71" t="str">
        <f>Loads!AD729</f>
        <v/>
      </c>
      <c r="N740" s="71" t="str">
        <f>Loads!AI729</f>
        <v/>
      </c>
      <c r="O740" s="20" t="str">
        <f>Hydro!E729</f>
        <v/>
      </c>
    </row>
    <row r="741" spans="1:15" x14ac:dyDescent="0.25">
      <c r="A741" s="2">
        <v>40898</v>
      </c>
      <c r="B741" s="5" t="str">
        <f>Gas!E730</f>
        <v/>
      </c>
      <c r="C741" s="5" t="str">
        <f>Gas!J730</f>
        <v/>
      </c>
      <c r="D741" s="24" t="str">
        <f>Electricity!E730</f>
        <v/>
      </c>
      <c r="E741" s="24" t="str">
        <f>Electricity!J730</f>
        <v/>
      </c>
      <c r="F741" s="24" t="str">
        <f>Electricity!O730</f>
        <v/>
      </c>
      <c r="G741" s="24" t="str">
        <f>Electricity!T730</f>
        <v/>
      </c>
      <c r="H741" s="70" t="str">
        <f>Loads!E730</f>
        <v/>
      </c>
      <c r="I741" s="70" t="str">
        <f>Loads!J730</f>
        <v/>
      </c>
      <c r="J741" s="71" t="str">
        <f>Loads!O730</f>
        <v/>
      </c>
      <c r="K741" s="71" t="str">
        <f>Loads!T730</f>
        <v/>
      </c>
      <c r="L741" s="71" t="str">
        <f>Loads!Y730</f>
        <v/>
      </c>
      <c r="M741" s="71" t="str">
        <f>Loads!AD730</f>
        <v/>
      </c>
      <c r="N741" s="71" t="str">
        <f>Loads!AI730</f>
        <v/>
      </c>
      <c r="O741" s="20" t="str">
        <f>Hydro!E730</f>
        <v/>
      </c>
    </row>
    <row r="742" spans="1:15" x14ac:dyDescent="0.25">
      <c r="A742" s="2">
        <v>40899</v>
      </c>
      <c r="B742" s="5" t="str">
        <f>Gas!E731</f>
        <v/>
      </c>
      <c r="C742" s="5" t="str">
        <f>Gas!J731</f>
        <v/>
      </c>
      <c r="D742" s="24" t="str">
        <f>Electricity!E731</f>
        <v/>
      </c>
      <c r="E742" s="24" t="str">
        <f>Electricity!J731</f>
        <v/>
      </c>
      <c r="F742" s="24" t="str">
        <f>Electricity!O731</f>
        <v/>
      </c>
      <c r="G742" s="24" t="str">
        <f>Electricity!T731</f>
        <v/>
      </c>
      <c r="H742" s="70" t="str">
        <f>Loads!E731</f>
        <v/>
      </c>
      <c r="I742" s="70" t="str">
        <f>Loads!J731</f>
        <v/>
      </c>
      <c r="J742" s="71" t="str">
        <f>Loads!O731</f>
        <v/>
      </c>
      <c r="K742" s="71" t="str">
        <f>Loads!T731</f>
        <v/>
      </c>
      <c r="L742" s="71" t="str">
        <f>Loads!Y731</f>
        <v/>
      </c>
      <c r="M742" s="71" t="str">
        <f>Loads!AD731</f>
        <v/>
      </c>
      <c r="N742" s="71" t="str">
        <f>Loads!AI731</f>
        <v/>
      </c>
      <c r="O742" s="20" t="str">
        <f>Hydro!E731</f>
        <v/>
      </c>
    </row>
    <row r="743" spans="1:15" x14ac:dyDescent="0.25">
      <c r="A743" s="2">
        <v>40900</v>
      </c>
      <c r="B743" s="5" t="str">
        <f>Gas!E732</f>
        <v/>
      </c>
      <c r="C743" s="5" t="str">
        <f>Gas!J732</f>
        <v/>
      </c>
      <c r="D743" s="24" t="str">
        <f>Electricity!E732</f>
        <v/>
      </c>
      <c r="E743" s="24" t="str">
        <f>Electricity!J732</f>
        <v/>
      </c>
      <c r="F743" s="24" t="str">
        <f>Electricity!O732</f>
        <v/>
      </c>
      <c r="G743" s="24" t="str">
        <f>Electricity!T732</f>
        <v/>
      </c>
      <c r="H743" s="70" t="str">
        <f>Loads!E732</f>
        <v/>
      </c>
      <c r="I743" s="70" t="str">
        <f>Loads!J732</f>
        <v/>
      </c>
      <c r="J743" s="71" t="str">
        <f>Loads!O732</f>
        <v/>
      </c>
      <c r="K743" s="71" t="str">
        <f>Loads!T732</f>
        <v/>
      </c>
      <c r="L743" s="71" t="str">
        <f>Loads!Y732</f>
        <v/>
      </c>
      <c r="M743" s="71" t="str">
        <f>Loads!AD732</f>
        <v/>
      </c>
      <c r="N743" s="71" t="str">
        <f>Loads!AI732</f>
        <v/>
      </c>
      <c r="O743" s="20" t="str">
        <f>Hydro!E732</f>
        <v/>
      </c>
    </row>
    <row r="744" spans="1:15" x14ac:dyDescent="0.25">
      <c r="A744" s="2">
        <v>40901</v>
      </c>
      <c r="B744" s="5" t="str">
        <f>Gas!E733</f>
        <v/>
      </c>
      <c r="C744" s="5" t="str">
        <f>Gas!J733</f>
        <v/>
      </c>
      <c r="D744" s="24" t="str">
        <f>Electricity!E733</f>
        <v/>
      </c>
      <c r="E744" s="24" t="str">
        <f>Electricity!J733</f>
        <v/>
      </c>
      <c r="F744" s="24" t="str">
        <f>Electricity!O733</f>
        <v/>
      </c>
      <c r="G744" s="24" t="str">
        <f>Electricity!T733</f>
        <v/>
      </c>
      <c r="H744" s="70" t="str">
        <f>Loads!E733</f>
        <v/>
      </c>
      <c r="I744" s="70" t="str">
        <f>Loads!J733</f>
        <v/>
      </c>
      <c r="J744" s="71" t="str">
        <f>Loads!O733</f>
        <v/>
      </c>
      <c r="K744" s="71" t="str">
        <f>Loads!T733</f>
        <v/>
      </c>
      <c r="L744" s="71" t="str">
        <f>Loads!Y733</f>
        <v/>
      </c>
      <c r="M744" s="71" t="str">
        <f>Loads!AD733</f>
        <v/>
      </c>
      <c r="N744" s="71" t="str">
        <f>Loads!AI733</f>
        <v/>
      </c>
      <c r="O744" s="20" t="str">
        <f>Hydro!E733</f>
        <v/>
      </c>
    </row>
    <row r="745" spans="1:15" x14ac:dyDescent="0.25">
      <c r="A745" s="2">
        <v>40902</v>
      </c>
      <c r="B745" s="5" t="str">
        <f>Gas!E734</f>
        <v/>
      </c>
      <c r="C745" s="5" t="str">
        <f>Gas!J734</f>
        <v/>
      </c>
      <c r="D745" s="24" t="str">
        <f>Electricity!E734</f>
        <v/>
      </c>
      <c r="E745" s="24" t="str">
        <f>Electricity!J734</f>
        <v/>
      </c>
      <c r="F745" s="24" t="str">
        <f>Electricity!O734</f>
        <v/>
      </c>
      <c r="G745" s="24" t="str">
        <f>Electricity!T734</f>
        <v/>
      </c>
      <c r="H745" s="70" t="str">
        <f>Loads!E734</f>
        <v/>
      </c>
      <c r="I745" s="70" t="str">
        <f>Loads!J734</f>
        <v/>
      </c>
      <c r="J745" s="71" t="str">
        <f>Loads!O734</f>
        <v/>
      </c>
      <c r="K745" s="71" t="str">
        <f>Loads!T734</f>
        <v/>
      </c>
      <c r="L745" s="71" t="str">
        <f>Loads!Y734</f>
        <v/>
      </c>
      <c r="M745" s="71" t="str">
        <f>Loads!AD734</f>
        <v/>
      </c>
      <c r="N745" s="71" t="str">
        <f>Loads!AI734</f>
        <v/>
      </c>
      <c r="O745" s="20" t="str">
        <f>Hydro!E734</f>
        <v/>
      </c>
    </row>
    <row r="746" spans="1:15" x14ac:dyDescent="0.25">
      <c r="A746" s="2">
        <v>40903</v>
      </c>
      <c r="B746" s="5" t="str">
        <f>Gas!E735</f>
        <v/>
      </c>
      <c r="C746" s="5" t="str">
        <f>Gas!J735</f>
        <v/>
      </c>
      <c r="D746" s="24" t="str">
        <f>Electricity!E735</f>
        <v/>
      </c>
      <c r="E746" s="24" t="str">
        <f>Electricity!J735</f>
        <v/>
      </c>
      <c r="F746" s="24" t="str">
        <f>Electricity!O735</f>
        <v/>
      </c>
      <c r="G746" s="24" t="str">
        <f>Electricity!T735</f>
        <v/>
      </c>
      <c r="H746" s="70" t="str">
        <f>Loads!E735</f>
        <v/>
      </c>
      <c r="I746" s="70" t="str">
        <f>Loads!J735</f>
        <v/>
      </c>
      <c r="J746" s="71" t="str">
        <f>Loads!O735</f>
        <v/>
      </c>
      <c r="K746" s="71" t="str">
        <f>Loads!T735</f>
        <v/>
      </c>
      <c r="L746" s="71" t="str">
        <f>Loads!Y735</f>
        <v/>
      </c>
      <c r="M746" s="71" t="str">
        <f>Loads!AD735</f>
        <v/>
      </c>
      <c r="N746" s="71" t="str">
        <f>Loads!AI735</f>
        <v/>
      </c>
      <c r="O746" s="20" t="str">
        <f>Hydro!E735</f>
        <v/>
      </c>
    </row>
    <row r="747" spans="1:15" x14ac:dyDescent="0.25">
      <c r="A747" s="2">
        <v>40904</v>
      </c>
      <c r="B747" s="5" t="str">
        <f>Gas!E736</f>
        <v/>
      </c>
      <c r="C747" s="5" t="str">
        <f>Gas!J736</f>
        <v/>
      </c>
      <c r="D747" s="24" t="str">
        <f>Electricity!E736</f>
        <v/>
      </c>
      <c r="E747" s="24" t="str">
        <f>Electricity!J736</f>
        <v/>
      </c>
      <c r="F747" s="24" t="str">
        <f>Electricity!O736</f>
        <v/>
      </c>
      <c r="G747" s="24" t="str">
        <f>Electricity!T736</f>
        <v/>
      </c>
      <c r="H747" s="70" t="str">
        <f>Loads!E736</f>
        <v/>
      </c>
      <c r="I747" s="70" t="str">
        <f>Loads!J736</f>
        <v/>
      </c>
      <c r="J747" s="71" t="str">
        <f>Loads!O736</f>
        <v/>
      </c>
      <c r="K747" s="71" t="str">
        <f>Loads!T736</f>
        <v/>
      </c>
      <c r="L747" s="71" t="str">
        <f>Loads!Y736</f>
        <v/>
      </c>
      <c r="M747" s="71" t="str">
        <f>Loads!AD736</f>
        <v/>
      </c>
      <c r="N747" s="71" t="str">
        <f>Loads!AI736</f>
        <v/>
      </c>
      <c r="O747" s="20" t="str">
        <f>Hydro!E736</f>
        <v/>
      </c>
    </row>
    <row r="748" spans="1:15" x14ac:dyDescent="0.25">
      <c r="A748" s="2">
        <v>40905</v>
      </c>
      <c r="B748" s="5" t="str">
        <f>Gas!E737</f>
        <v/>
      </c>
      <c r="C748" s="5" t="str">
        <f>Gas!J737</f>
        <v/>
      </c>
      <c r="D748" s="24" t="str">
        <f>Electricity!E737</f>
        <v/>
      </c>
      <c r="E748" s="24" t="str">
        <f>Electricity!J737</f>
        <v/>
      </c>
      <c r="F748" s="24" t="str">
        <f>Electricity!O737</f>
        <v/>
      </c>
      <c r="G748" s="24" t="str">
        <f>Electricity!T737</f>
        <v/>
      </c>
      <c r="H748" s="70" t="str">
        <f>Loads!E737</f>
        <v/>
      </c>
      <c r="I748" s="70" t="str">
        <f>Loads!J737</f>
        <v/>
      </c>
      <c r="J748" s="71" t="str">
        <f>Loads!O737</f>
        <v/>
      </c>
      <c r="K748" s="71" t="str">
        <f>Loads!T737</f>
        <v/>
      </c>
      <c r="L748" s="71" t="str">
        <f>Loads!Y737</f>
        <v/>
      </c>
      <c r="M748" s="71" t="str">
        <f>Loads!AD737</f>
        <v/>
      </c>
      <c r="N748" s="71" t="str">
        <f>Loads!AI737</f>
        <v/>
      </c>
      <c r="O748" s="20" t="str">
        <f>Hydro!E737</f>
        <v/>
      </c>
    </row>
    <row r="749" spans="1:15" x14ac:dyDescent="0.25">
      <c r="A749" s="2">
        <v>40906</v>
      </c>
      <c r="B749" s="5" t="str">
        <f>Gas!E738</f>
        <v/>
      </c>
      <c r="C749" s="5" t="str">
        <f>Gas!J738</f>
        <v/>
      </c>
      <c r="D749" s="24" t="str">
        <f>Electricity!E738</f>
        <v/>
      </c>
      <c r="E749" s="24" t="str">
        <f>Electricity!J738</f>
        <v/>
      </c>
      <c r="F749" s="24" t="str">
        <f>Electricity!O738</f>
        <v/>
      </c>
      <c r="G749" s="24" t="str">
        <f>Electricity!T738</f>
        <v/>
      </c>
      <c r="H749" s="70" t="str">
        <f>Loads!E738</f>
        <v/>
      </c>
      <c r="I749" s="70" t="str">
        <f>Loads!J738</f>
        <v/>
      </c>
      <c r="J749" s="71" t="str">
        <f>Loads!O738</f>
        <v/>
      </c>
      <c r="K749" s="71" t="str">
        <f>Loads!T738</f>
        <v/>
      </c>
      <c r="L749" s="71" t="str">
        <f>Loads!Y738</f>
        <v/>
      </c>
      <c r="M749" s="71" t="str">
        <f>Loads!AD738</f>
        <v/>
      </c>
      <c r="N749" s="71" t="str">
        <f>Loads!AI738</f>
        <v/>
      </c>
      <c r="O749" s="20" t="str">
        <f>Hydro!E738</f>
        <v/>
      </c>
    </row>
    <row r="750" spans="1:15" x14ac:dyDescent="0.25">
      <c r="A750" s="2">
        <v>40907</v>
      </c>
      <c r="B750" s="5" t="str">
        <f>Gas!E739</f>
        <v/>
      </c>
      <c r="C750" s="5" t="str">
        <f>Gas!J739</f>
        <v/>
      </c>
      <c r="D750" s="24" t="str">
        <f>Electricity!E739</f>
        <v/>
      </c>
      <c r="E750" s="24" t="str">
        <f>Electricity!J739</f>
        <v/>
      </c>
      <c r="F750" s="24" t="str">
        <f>Electricity!O739</f>
        <v/>
      </c>
      <c r="G750" s="24" t="str">
        <f>Electricity!T739</f>
        <v/>
      </c>
      <c r="H750" s="70" t="str">
        <f>Loads!E739</f>
        <v/>
      </c>
      <c r="I750" s="70" t="str">
        <f>Loads!J739</f>
        <v/>
      </c>
      <c r="J750" s="71" t="str">
        <f>Loads!O739</f>
        <v/>
      </c>
      <c r="K750" s="71" t="str">
        <f>Loads!T739</f>
        <v/>
      </c>
      <c r="L750" s="71" t="str">
        <f>Loads!Y739</f>
        <v/>
      </c>
      <c r="M750" s="71" t="str">
        <f>Loads!AD739</f>
        <v/>
      </c>
      <c r="N750" s="71" t="str">
        <f>Loads!AI739</f>
        <v/>
      </c>
      <c r="O750" s="20" t="str">
        <f>Hydro!E739</f>
        <v/>
      </c>
    </row>
    <row r="751" spans="1:15" x14ac:dyDescent="0.25">
      <c r="A751" s="2">
        <v>40908</v>
      </c>
      <c r="B751" s="5" t="str">
        <f>Gas!E740</f>
        <v/>
      </c>
      <c r="C751" s="5" t="str">
        <f>Gas!J740</f>
        <v/>
      </c>
      <c r="D751" s="24" t="str">
        <f>Electricity!E740</f>
        <v/>
      </c>
      <c r="E751" s="24" t="str">
        <f>Electricity!J740</f>
        <v/>
      </c>
      <c r="F751" s="24" t="str">
        <f>Electricity!O740</f>
        <v/>
      </c>
      <c r="G751" s="24" t="str">
        <f>Electricity!T740</f>
        <v/>
      </c>
      <c r="H751" s="70" t="str">
        <f>Loads!E740</f>
        <v/>
      </c>
      <c r="I751" s="70" t="str">
        <f>Loads!J740</f>
        <v/>
      </c>
      <c r="J751" s="71" t="str">
        <f>Loads!O740</f>
        <v/>
      </c>
      <c r="K751" s="71" t="str">
        <f>Loads!T740</f>
        <v/>
      </c>
      <c r="L751" s="71" t="str">
        <f>Loads!Y740</f>
        <v/>
      </c>
      <c r="M751" s="71" t="str">
        <f>Loads!AD740</f>
        <v/>
      </c>
      <c r="N751" s="71" t="str">
        <f>Loads!AI740</f>
        <v/>
      </c>
      <c r="O751" s="20" t="str">
        <f>Hydro!E740</f>
        <v/>
      </c>
    </row>
    <row r="752" spans="1:15" x14ac:dyDescent="0.25">
      <c r="A752" s="2">
        <v>40909</v>
      </c>
      <c r="B752" s="5" t="str">
        <f>Gas!E741</f>
        <v/>
      </c>
      <c r="C752" s="5" t="str">
        <f>Gas!J741</f>
        <v/>
      </c>
      <c r="D752" s="24" t="str">
        <f>Electricity!E741</f>
        <v/>
      </c>
      <c r="E752" s="24" t="str">
        <f>Electricity!J741</f>
        <v/>
      </c>
      <c r="F752" s="24" t="str">
        <f>Electricity!O741</f>
        <v/>
      </c>
      <c r="G752" s="24" t="str">
        <f>Electricity!T741</f>
        <v/>
      </c>
      <c r="H752" s="70" t="str">
        <f>Loads!E741</f>
        <v/>
      </c>
      <c r="I752" s="70" t="str">
        <f>Loads!J741</f>
        <v/>
      </c>
      <c r="J752" s="71" t="str">
        <f>Loads!O741</f>
        <v/>
      </c>
      <c r="K752" s="71" t="str">
        <f>Loads!T741</f>
        <v/>
      </c>
      <c r="L752" s="71" t="str">
        <f>Loads!Y741</f>
        <v/>
      </c>
      <c r="M752" s="71" t="str">
        <f>Loads!AD741</f>
        <v/>
      </c>
      <c r="N752" s="71" t="str">
        <f>Loads!AI741</f>
        <v/>
      </c>
      <c r="O752" s="20" t="str">
        <f>Hydro!E741</f>
        <v/>
      </c>
    </row>
    <row r="753" spans="1:15" x14ac:dyDescent="0.25">
      <c r="A753" s="2">
        <v>40910</v>
      </c>
      <c r="B753" s="5" t="str">
        <f>Gas!E742</f>
        <v/>
      </c>
      <c r="C753" s="5" t="str">
        <f>Gas!J742</f>
        <v/>
      </c>
      <c r="D753" s="24" t="str">
        <f>Electricity!E742</f>
        <v/>
      </c>
      <c r="E753" s="24" t="str">
        <f>Electricity!J742</f>
        <v/>
      </c>
      <c r="F753" s="24" t="str">
        <f>Electricity!O742</f>
        <v/>
      </c>
      <c r="G753" s="24" t="str">
        <f>Electricity!T742</f>
        <v/>
      </c>
      <c r="H753" s="70" t="str">
        <f>Loads!E742</f>
        <v/>
      </c>
      <c r="I753" s="70" t="str">
        <f>Loads!J742</f>
        <v/>
      </c>
      <c r="J753" s="71" t="str">
        <f>Loads!O742</f>
        <v/>
      </c>
      <c r="K753" s="71" t="str">
        <f>Loads!T742</f>
        <v/>
      </c>
      <c r="L753" s="71" t="str">
        <f>Loads!Y742</f>
        <v/>
      </c>
      <c r="M753" s="71" t="str">
        <f>Loads!AD742</f>
        <v/>
      </c>
      <c r="N753" s="71" t="str">
        <f>Loads!AI742</f>
        <v/>
      </c>
      <c r="O753" s="20" t="str">
        <f>Hydro!E742</f>
        <v/>
      </c>
    </row>
    <row r="754" spans="1:15" x14ac:dyDescent="0.25">
      <c r="A754" s="2">
        <v>40911</v>
      </c>
      <c r="B754" s="5" t="str">
        <f>Gas!E743</f>
        <v/>
      </c>
      <c r="C754" s="5" t="str">
        <f>Gas!J743</f>
        <v/>
      </c>
      <c r="D754" s="24" t="str">
        <f>Electricity!E743</f>
        <v/>
      </c>
      <c r="E754" s="24" t="str">
        <f>Electricity!J743</f>
        <v/>
      </c>
      <c r="F754" s="24" t="str">
        <f>Electricity!O743</f>
        <v/>
      </c>
      <c r="G754" s="24" t="str">
        <f>Electricity!T743</f>
        <v/>
      </c>
      <c r="H754" s="70" t="str">
        <f>Loads!E743</f>
        <v/>
      </c>
      <c r="I754" s="70" t="str">
        <f>Loads!J743</f>
        <v/>
      </c>
      <c r="J754" s="71" t="str">
        <f>Loads!O743</f>
        <v/>
      </c>
      <c r="K754" s="71" t="str">
        <f>Loads!T743</f>
        <v/>
      </c>
      <c r="L754" s="71" t="str">
        <f>Loads!Y743</f>
        <v/>
      </c>
      <c r="M754" s="71" t="str">
        <f>Loads!AD743</f>
        <v/>
      </c>
      <c r="N754" s="71" t="str">
        <f>Loads!AI743</f>
        <v/>
      </c>
      <c r="O754" s="20" t="str">
        <f>Hydro!E743</f>
        <v/>
      </c>
    </row>
    <row r="755" spans="1:15" x14ac:dyDescent="0.25">
      <c r="A755" s="2">
        <v>40912</v>
      </c>
      <c r="B755" s="5" t="str">
        <f>Gas!E744</f>
        <v/>
      </c>
      <c r="C755" s="5" t="str">
        <f>Gas!J744</f>
        <v/>
      </c>
      <c r="D755" s="24" t="str">
        <f>Electricity!E744</f>
        <v/>
      </c>
      <c r="E755" s="24" t="str">
        <f>Electricity!J744</f>
        <v/>
      </c>
      <c r="F755" s="24" t="str">
        <f>Electricity!O744</f>
        <v/>
      </c>
      <c r="G755" s="24" t="str">
        <f>Electricity!T744</f>
        <v/>
      </c>
      <c r="H755" s="70" t="str">
        <f>Loads!E744</f>
        <v/>
      </c>
      <c r="I755" s="70" t="str">
        <f>Loads!J744</f>
        <v/>
      </c>
      <c r="J755" s="71" t="str">
        <f>Loads!O744</f>
        <v/>
      </c>
      <c r="K755" s="71" t="str">
        <f>Loads!T744</f>
        <v/>
      </c>
      <c r="L755" s="71" t="str">
        <f>Loads!Y744</f>
        <v/>
      </c>
      <c r="M755" s="71" t="str">
        <f>Loads!AD744</f>
        <v/>
      </c>
      <c r="N755" s="71" t="str">
        <f>Loads!AI744</f>
        <v/>
      </c>
      <c r="O755" s="20" t="str">
        <f>Hydro!E744</f>
        <v/>
      </c>
    </row>
    <row r="756" spans="1:15" x14ac:dyDescent="0.25">
      <c r="A756" s="2">
        <v>40913</v>
      </c>
      <c r="B756" s="5" t="str">
        <f>Gas!E745</f>
        <v/>
      </c>
      <c r="C756" s="5" t="str">
        <f>Gas!J745</f>
        <v/>
      </c>
      <c r="D756" s="24" t="str">
        <f>Electricity!E745</f>
        <v/>
      </c>
      <c r="E756" s="24" t="str">
        <f>Electricity!J745</f>
        <v/>
      </c>
      <c r="F756" s="24" t="str">
        <f>Electricity!O745</f>
        <v/>
      </c>
      <c r="G756" s="24" t="str">
        <f>Electricity!T745</f>
        <v/>
      </c>
      <c r="H756" s="70" t="str">
        <f>Loads!E745</f>
        <v/>
      </c>
      <c r="I756" s="70" t="str">
        <f>Loads!J745</f>
        <v/>
      </c>
      <c r="J756" s="71" t="str">
        <f>Loads!O745</f>
        <v/>
      </c>
      <c r="K756" s="71" t="str">
        <f>Loads!T745</f>
        <v/>
      </c>
      <c r="L756" s="71" t="str">
        <f>Loads!Y745</f>
        <v/>
      </c>
      <c r="M756" s="71" t="str">
        <f>Loads!AD745</f>
        <v/>
      </c>
      <c r="N756" s="71" t="str">
        <f>Loads!AI745</f>
        <v/>
      </c>
      <c r="O756" s="20" t="str">
        <f>Hydro!E745</f>
        <v/>
      </c>
    </row>
    <row r="757" spans="1:15" x14ac:dyDescent="0.25">
      <c r="A757" s="2">
        <v>40914</v>
      </c>
      <c r="B757" s="5" t="str">
        <f>Gas!E746</f>
        <v/>
      </c>
      <c r="C757" s="5" t="str">
        <f>Gas!J746</f>
        <v/>
      </c>
      <c r="D757" s="24" t="str">
        <f>Electricity!E746</f>
        <v/>
      </c>
      <c r="E757" s="24" t="str">
        <f>Electricity!J746</f>
        <v/>
      </c>
      <c r="F757" s="24" t="str">
        <f>Electricity!O746</f>
        <v/>
      </c>
      <c r="G757" s="24" t="str">
        <f>Electricity!T746</f>
        <v/>
      </c>
      <c r="H757" s="70" t="str">
        <f>Loads!E746</f>
        <v/>
      </c>
      <c r="I757" s="70" t="str">
        <f>Loads!J746</f>
        <v/>
      </c>
      <c r="J757" s="71" t="str">
        <f>Loads!O746</f>
        <v/>
      </c>
      <c r="K757" s="71" t="str">
        <f>Loads!T746</f>
        <v/>
      </c>
      <c r="L757" s="71" t="str">
        <f>Loads!Y746</f>
        <v/>
      </c>
      <c r="M757" s="71" t="str">
        <f>Loads!AD746</f>
        <v/>
      </c>
      <c r="N757" s="71" t="str">
        <f>Loads!AI746</f>
        <v/>
      </c>
      <c r="O757" s="20" t="str">
        <f>Hydro!E746</f>
        <v/>
      </c>
    </row>
    <row r="758" spans="1:15" x14ac:dyDescent="0.25">
      <c r="A758" s="2">
        <v>40915</v>
      </c>
      <c r="B758" s="5" t="str">
        <f>Gas!E747</f>
        <v/>
      </c>
      <c r="C758" s="5" t="str">
        <f>Gas!J747</f>
        <v/>
      </c>
      <c r="D758" s="24" t="str">
        <f>Electricity!E747</f>
        <v/>
      </c>
      <c r="E758" s="24" t="str">
        <f>Electricity!J747</f>
        <v/>
      </c>
      <c r="F758" s="24" t="str">
        <f>Electricity!O747</f>
        <v/>
      </c>
      <c r="G758" s="24" t="str">
        <f>Electricity!T747</f>
        <v/>
      </c>
      <c r="H758" s="70" t="str">
        <f>Loads!E747</f>
        <v/>
      </c>
      <c r="I758" s="70" t="str">
        <f>Loads!J747</f>
        <v/>
      </c>
      <c r="J758" s="71" t="str">
        <f>Loads!O747</f>
        <v/>
      </c>
      <c r="K758" s="71" t="str">
        <f>Loads!T747</f>
        <v/>
      </c>
      <c r="L758" s="71" t="str">
        <f>Loads!Y747</f>
        <v/>
      </c>
      <c r="M758" s="71" t="str">
        <f>Loads!AD747</f>
        <v/>
      </c>
      <c r="N758" s="71" t="str">
        <f>Loads!AI747</f>
        <v/>
      </c>
      <c r="O758" s="20" t="str">
        <f>Hydro!E747</f>
        <v/>
      </c>
    </row>
    <row r="759" spans="1:15" x14ac:dyDescent="0.25">
      <c r="A759" s="2">
        <v>40916</v>
      </c>
      <c r="B759" s="5" t="str">
        <f>Gas!E748</f>
        <v/>
      </c>
      <c r="C759" s="5" t="str">
        <f>Gas!J748</f>
        <v/>
      </c>
      <c r="D759" s="24" t="str">
        <f>Electricity!E748</f>
        <v/>
      </c>
      <c r="E759" s="24" t="str">
        <f>Electricity!J748</f>
        <v/>
      </c>
      <c r="F759" s="24" t="str">
        <f>Electricity!O748</f>
        <v/>
      </c>
      <c r="G759" s="24" t="str">
        <f>Electricity!T748</f>
        <v/>
      </c>
      <c r="H759" s="70" t="str">
        <f>Loads!E748</f>
        <v/>
      </c>
      <c r="I759" s="70" t="str">
        <f>Loads!J748</f>
        <v/>
      </c>
      <c r="J759" s="71" t="str">
        <f>Loads!O748</f>
        <v/>
      </c>
      <c r="K759" s="71" t="str">
        <f>Loads!T748</f>
        <v/>
      </c>
      <c r="L759" s="71" t="str">
        <f>Loads!Y748</f>
        <v/>
      </c>
      <c r="M759" s="71" t="str">
        <f>Loads!AD748</f>
        <v/>
      </c>
      <c r="N759" s="71" t="str">
        <f>Loads!AI748</f>
        <v/>
      </c>
      <c r="O759" s="20" t="str">
        <f>Hydro!E748</f>
        <v/>
      </c>
    </row>
    <row r="760" spans="1:15" x14ac:dyDescent="0.25">
      <c r="A760" s="2">
        <v>40917</v>
      </c>
      <c r="B760" s="5" t="str">
        <f>Gas!E749</f>
        <v/>
      </c>
      <c r="C760" s="5" t="str">
        <f>Gas!J749</f>
        <v/>
      </c>
      <c r="D760" s="24" t="str">
        <f>Electricity!E749</f>
        <v/>
      </c>
      <c r="E760" s="24" t="str">
        <f>Electricity!J749</f>
        <v/>
      </c>
      <c r="F760" s="24" t="str">
        <f>Electricity!O749</f>
        <v/>
      </c>
      <c r="G760" s="24" t="str">
        <f>Electricity!T749</f>
        <v/>
      </c>
      <c r="H760" s="70" t="str">
        <f>Loads!E749</f>
        <v/>
      </c>
      <c r="I760" s="70" t="str">
        <f>Loads!J749</f>
        <v/>
      </c>
      <c r="J760" s="71" t="str">
        <f>Loads!O749</f>
        <v/>
      </c>
      <c r="K760" s="71" t="str">
        <f>Loads!T749</f>
        <v/>
      </c>
      <c r="L760" s="71" t="str">
        <f>Loads!Y749</f>
        <v/>
      </c>
      <c r="M760" s="71" t="str">
        <f>Loads!AD749</f>
        <v/>
      </c>
      <c r="N760" s="71" t="str">
        <f>Loads!AI749</f>
        <v/>
      </c>
      <c r="O760" s="20" t="str">
        <f>Hydro!E749</f>
        <v/>
      </c>
    </row>
    <row r="761" spans="1:15" x14ac:dyDescent="0.25">
      <c r="A761" s="2">
        <v>40918</v>
      </c>
      <c r="B761" s="5" t="str">
        <f>Gas!E750</f>
        <v/>
      </c>
      <c r="C761" s="5" t="str">
        <f>Gas!J750</f>
        <v/>
      </c>
      <c r="D761" s="24" t="str">
        <f>Electricity!E750</f>
        <v/>
      </c>
      <c r="E761" s="24" t="str">
        <f>Electricity!J750</f>
        <v/>
      </c>
      <c r="F761" s="24" t="str">
        <f>Electricity!O750</f>
        <v/>
      </c>
      <c r="G761" s="24" t="str">
        <f>Electricity!T750</f>
        <v/>
      </c>
      <c r="H761" s="70" t="str">
        <f>Loads!E750</f>
        <v/>
      </c>
      <c r="I761" s="70" t="str">
        <f>Loads!J750</f>
        <v/>
      </c>
      <c r="J761" s="71" t="str">
        <f>Loads!O750</f>
        <v/>
      </c>
      <c r="K761" s="71" t="str">
        <f>Loads!T750</f>
        <v/>
      </c>
      <c r="L761" s="71" t="str">
        <f>Loads!Y750</f>
        <v/>
      </c>
      <c r="M761" s="71" t="str">
        <f>Loads!AD750</f>
        <v/>
      </c>
      <c r="N761" s="71" t="str">
        <f>Loads!AI750</f>
        <v/>
      </c>
      <c r="O761" s="20" t="str">
        <f>Hydro!E750</f>
        <v/>
      </c>
    </row>
    <row r="762" spans="1:15" x14ac:dyDescent="0.25">
      <c r="A762" s="2">
        <v>40919</v>
      </c>
      <c r="B762" s="5" t="str">
        <f>Gas!E751</f>
        <v/>
      </c>
      <c r="C762" s="5" t="str">
        <f>Gas!J751</f>
        <v/>
      </c>
      <c r="D762" s="24" t="str">
        <f>Electricity!E751</f>
        <v/>
      </c>
      <c r="E762" s="24" t="str">
        <f>Electricity!J751</f>
        <v/>
      </c>
      <c r="F762" s="24" t="str">
        <f>Electricity!O751</f>
        <v/>
      </c>
      <c r="G762" s="24" t="str">
        <f>Electricity!T751</f>
        <v/>
      </c>
      <c r="H762" s="70" t="str">
        <f>Loads!E751</f>
        <v/>
      </c>
      <c r="I762" s="70" t="str">
        <f>Loads!J751</f>
        <v/>
      </c>
      <c r="J762" s="71" t="str">
        <f>Loads!O751</f>
        <v/>
      </c>
      <c r="K762" s="71" t="str">
        <f>Loads!T751</f>
        <v/>
      </c>
      <c r="L762" s="71" t="str">
        <f>Loads!Y751</f>
        <v/>
      </c>
      <c r="M762" s="71" t="str">
        <f>Loads!AD751</f>
        <v/>
      </c>
      <c r="N762" s="71" t="str">
        <f>Loads!AI751</f>
        <v/>
      </c>
      <c r="O762" s="20" t="str">
        <f>Hydro!E751</f>
        <v/>
      </c>
    </row>
    <row r="763" spans="1:15" x14ac:dyDescent="0.25">
      <c r="A763" s="2">
        <v>40920</v>
      </c>
      <c r="B763" s="5" t="str">
        <f>Gas!E752</f>
        <v/>
      </c>
      <c r="C763" s="5" t="str">
        <f>Gas!J752</f>
        <v/>
      </c>
      <c r="D763" s="24" t="str">
        <f>Electricity!E752</f>
        <v/>
      </c>
      <c r="E763" s="24" t="str">
        <f>Electricity!J752</f>
        <v/>
      </c>
      <c r="F763" s="24" t="str">
        <f>Electricity!O752</f>
        <v/>
      </c>
      <c r="G763" s="24" t="str">
        <f>Electricity!T752</f>
        <v/>
      </c>
      <c r="H763" s="70" t="str">
        <f>Loads!E752</f>
        <v/>
      </c>
      <c r="I763" s="70" t="str">
        <f>Loads!J752</f>
        <v/>
      </c>
      <c r="J763" s="71" t="str">
        <f>Loads!O752</f>
        <v/>
      </c>
      <c r="K763" s="71" t="str">
        <f>Loads!T752</f>
        <v/>
      </c>
      <c r="L763" s="71" t="str">
        <f>Loads!Y752</f>
        <v/>
      </c>
      <c r="M763" s="71" t="str">
        <f>Loads!AD752</f>
        <v/>
      </c>
      <c r="N763" s="71" t="str">
        <f>Loads!AI752</f>
        <v/>
      </c>
      <c r="O763" s="20" t="str">
        <f>Hydro!E752</f>
        <v/>
      </c>
    </row>
    <row r="764" spans="1:15" x14ac:dyDescent="0.25">
      <c r="A764" s="2">
        <v>40921</v>
      </c>
      <c r="B764" s="5" t="str">
        <f>Gas!E753</f>
        <v/>
      </c>
      <c r="C764" s="5" t="str">
        <f>Gas!J753</f>
        <v/>
      </c>
      <c r="D764" s="24" t="str">
        <f>Electricity!E753</f>
        <v/>
      </c>
      <c r="E764" s="24" t="str">
        <f>Electricity!J753</f>
        <v/>
      </c>
      <c r="F764" s="24" t="str">
        <f>Electricity!O753</f>
        <v/>
      </c>
      <c r="G764" s="24" t="str">
        <f>Electricity!T753</f>
        <v/>
      </c>
      <c r="H764" s="70" t="str">
        <f>Loads!E753</f>
        <v/>
      </c>
      <c r="I764" s="70" t="str">
        <f>Loads!J753</f>
        <v/>
      </c>
      <c r="J764" s="71" t="str">
        <f>Loads!O753</f>
        <v/>
      </c>
      <c r="K764" s="71" t="str">
        <f>Loads!T753</f>
        <v/>
      </c>
      <c r="L764" s="71" t="str">
        <f>Loads!Y753</f>
        <v/>
      </c>
      <c r="M764" s="71" t="str">
        <f>Loads!AD753</f>
        <v/>
      </c>
      <c r="N764" s="71" t="str">
        <f>Loads!AI753</f>
        <v/>
      </c>
      <c r="O764" s="20" t="str">
        <f>Hydro!E753</f>
        <v/>
      </c>
    </row>
    <row r="765" spans="1:15" x14ac:dyDescent="0.25">
      <c r="A765" s="2">
        <v>40922</v>
      </c>
      <c r="B765" s="5" t="str">
        <f>Gas!E754</f>
        <v/>
      </c>
      <c r="C765" s="5" t="str">
        <f>Gas!J754</f>
        <v/>
      </c>
      <c r="D765" s="24" t="str">
        <f>Electricity!E754</f>
        <v/>
      </c>
      <c r="E765" s="24" t="str">
        <f>Electricity!J754</f>
        <v/>
      </c>
      <c r="F765" s="24" t="str">
        <f>Electricity!O754</f>
        <v/>
      </c>
      <c r="G765" s="24" t="str">
        <f>Electricity!T754</f>
        <v/>
      </c>
      <c r="H765" s="70" t="str">
        <f>Loads!E754</f>
        <v/>
      </c>
      <c r="I765" s="70" t="str">
        <f>Loads!J754</f>
        <v/>
      </c>
      <c r="J765" s="71" t="str">
        <f>Loads!O754</f>
        <v/>
      </c>
      <c r="K765" s="71" t="str">
        <f>Loads!T754</f>
        <v/>
      </c>
      <c r="L765" s="71" t="str">
        <f>Loads!Y754</f>
        <v/>
      </c>
      <c r="M765" s="71" t="str">
        <f>Loads!AD754</f>
        <v/>
      </c>
      <c r="N765" s="71" t="str">
        <f>Loads!AI754</f>
        <v/>
      </c>
      <c r="O765" s="20" t="str">
        <f>Hydro!E754</f>
        <v/>
      </c>
    </row>
    <row r="766" spans="1:15" x14ac:dyDescent="0.25">
      <c r="A766" s="2">
        <v>40923</v>
      </c>
      <c r="B766" s="5" t="str">
        <f>Gas!E755</f>
        <v/>
      </c>
      <c r="C766" s="5" t="str">
        <f>Gas!J755</f>
        <v/>
      </c>
      <c r="D766" s="24" t="str">
        <f>Electricity!E755</f>
        <v/>
      </c>
      <c r="E766" s="24" t="str">
        <f>Electricity!J755</f>
        <v/>
      </c>
      <c r="F766" s="24" t="str">
        <f>Electricity!O755</f>
        <v/>
      </c>
      <c r="G766" s="24" t="str">
        <f>Electricity!T755</f>
        <v/>
      </c>
      <c r="H766" s="70" t="str">
        <f>Loads!E755</f>
        <v/>
      </c>
      <c r="I766" s="70" t="str">
        <f>Loads!J755</f>
        <v/>
      </c>
      <c r="J766" s="71" t="str">
        <f>Loads!O755</f>
        <v/>
      </c>
      <c r="K766" s="71" t="str">
        <f>Loads!T755</f>
        <v/>
      </c>
      <c r="L766" s="71" t="str">
        <f>Loads!Y755</f>
        <v/>
      </c>
      <c r="M766" s="71" t="str">
        <f>Loads!AD755</f>
        <v/>
      </c>
      <c r="N766" s="71" t="str">
        <f>Loads!AI755</f>
        <v/>
      </c>
      <c r="O766" s="20" t="str">
        <f>Hydro!E755</f>
        <v/>
      </c>
    </row>
    <row r="767" spans="1:15" x14ac:dyDescent="0.25">
      <c r="A767" s="2">
        <v>40924</v>
      </c>
      <c r="B767" s="5" t="str">
        <f>Gas!E756</f>
        <v/>
      </c>
      <c r="C767" s="5" t="str">
        <f>Gas!J756</f>
        <v/>
      </c>
      <c r="D767" s="24" t="str">
        <f>Electricity!E756</f>
        <v/>
      </c>
      <c r="E767" s="24" t="str">
        <f>Electricity!J756</f>
        <v/>
      </c>
      <c r="F767" s="24" t="str">
        <f>Electricity!O756</f>
        <v/>
      </c>
      <c r="G767" s="24" t="str">
        <f>Electricity!T756</f>
        <v/>
      </c>
      <c r="H767" s="70" t="str">
        <f>Loads!E756</f>
        <v/>
      </c>
      <c r="I767" s="70" t="str">
        <f>Loads!J756</f>
        <v/>
      </c>
      <c r="J767" s="71" t="str">
        <f>Loads!O756</f>
        <v/>
      </c>
      <c r="K767" s="71" t="str">
        <f>Loads!T756</f>
        <v/>
      </c>
      <c r="L767" s="71" t="str">
        <f>Loads!Y756</f>
        <v/>
      </c>
      <c r="M767" s="71" t="str">
        <f>Loads!AD756</f>
        <v/>
      </c>
      <c r="N767" s="71" t="str">
        <f>Loads!AI756</f>
        <v/>
      </c>
      <c r="O767" s="20" t="str">
        <f>Hydro!E756</f>
        <v/>
      </c>
    </row>
    <row r="768" spans="1:15" x14ac:dyDescent="0.25">
      <c r="A768" s="2">
        <v>40925</v>
      </c>
      <c r="B768" s="5" t="str">
        <f>Gas!E757</f>
        <v/>
      </c>
      <c r="C768" s="5" t="str">
        <f>Gas!J757</f>
        <v/>
      </c>
      <c r="D768" s="24" t="str">
        <f>Electricity!E757</f>
        <v/>
      </c>
      <c r="E768" s="24" t="str">
        <f>Electricity!J757</f>
        <v/>
      </c>
      <c r="F768" s="24" t="str">
        <f>Electricity!O757</f>
        <v/>
      </c>
      <c r="G768" s="24" t="str">
        <f>Electricity!T757</f>
        <v/>
      </c>
      <c r="H768" s="70" t="str">
        <f>Loads!E757</f>
        <v/>
      </c>
      <c r="I768" s="70" t="str">
        <f>Loads!J757</f>
        <v/>
      </c>
      <c r="J768" s="71" t="str">
        <f>Loads!O757</f>
        <v/>
      </c>
      <c r="K768" s="71" t="str">
        <f>Loads!T757</f>
        <v/>
      </c>
      <c r="L768" s="71" t="str">
        <f>Loads!Y757</f>
        <v/>
      </c>
      <c r="M768" s="71" t="str">
        <f>Loads!AD757</f>
        <v/>
      </c>
      <c r="N768" s="71" t="str">
        <f>Loads!AI757</f>
        <v/>
      </c>
      <c r="O768" s="20" t="str">
        <f>Hydro!E757</f>
        <v/>
      </c>
    </row>
    <row r="769" spans="1:15" x14ac:dyDescent="0.25">
      <c r="A769" s="2">
        <v>40926</v>
      </c>
      <c r="B769" s="5" t="str">
        <f>Gas!E758</f>
        <v/>
      </c>
      <c r="C769" s="5" t="str">
        <f>Gas!J758</f>
        <v/>
      </c>
      <c r="D769" s="24" t="str">
        <f>Electricity!E758</f>
        <v/>
      </c>
      <c r="E769" s="24" t="str">
        <f>Electricity!J758</f>
        <v/>
      </c>
      <c r="F769" s="24" t="str">
        <f>Electricity!O758</f>
        <v/>
      </c>
      <c r="G769" s="24" t="str">
        <f>Electricity!T758</f>
        <v/>
      </c>
      <c r="H769" s="70" t="str">
        <f>Loads!E758</f>
        <v/>
      </c>
      <c r="I769" s="70" t="str">
        <f>Loads!J758</f>
        <v/>
      </c>
      <c r="J769" s="71" t="str">
        <f>Loads!O758</f>
        <v/>
      </c>
      <c r="K769" s="71" t="str">
        <f>Loads!T758</f>
        <v/>
      </c>
      <c r="L769" s="71" t="str">
        <f>Loads!Y758</f>
        <v/>
      </c>
      <c r="M769" s="71" t="str">
        <f>Loads!AD758</f>
        <v/>
      </c>
      <c r="N769" s="71" t="str">
        <f>Loads!AI758</f>
        <v/>
      </c>
      <c r="O769" s="20" t="str">
        <f>Hydro!E758</f>
        <v/>
      </c>
    </row>
    <row r="770" spans="1:15" x14ac:dyDescent="0.25">
      <c r="A770" s="2">
        <v>40927</v>
      </c>
      <c r="B770" s="5" t="str">
        <f>Gas!E759</f>
        <v/>
      </c>
      <c r="C770" s="5" t="str">
        <f>Gas!J759</f>
        <v/>
      </c>
      <c r="D770" s="24" t="str">
        <f>Electricity!E759</f>
        <v/>
      </c>
      <c r="E770" s="24" t="str">
        <f>Electricity!J759</f>
        <v/>
      </c>
      <c r="F770" s="24" t="str">
        <f>Electricity!O759</f>
        <v/>
      </c>
      <c r="G770" s="24" t="str">
        <f>Electricity!T759</f>
        <v/>
      </c>
      <c r="H770" s="70" t="str">
        <f>Loads!E759</f>
        <v/>
      </c>
      <c r="I770" s="70" t="str">
        <f>Loads!J759</f>
        <v/>
      </c>
      <c r="J770" s="71" t="str">
        <f>Loads!O759</f>
        <v/>
      </c>
      <c r="K770" s="71" t="str">
        <f>Loads!T759</f>
        <v/>
      </c>
      <c r="L770" s="71" t="str">
        <f>Loads!Y759</f>
        <v/>
      </c>
      <c r="M770" s="71" t="str">
        <f>Loads!AD759</f>
        <v/>
      </c>
      <c r="N770" s="71" t="str">
        <f>Loads!AI759</f>
        <v/>
      </c>
      <c r="O770" s="20" t="str">
        <f>Hydro!E759</f>
        <v/>
      </c>
    </row>
    <row r="771" spans="1:15" x14ac:dyDescent="0.25">
      <c r="A771" s="2">
        <v>40928</v>
      </c>
      <c r="B771" s="5" t="str">
        <f>Gas!E760</f>
        <v/>
      </c>
      <c r="C771" s="5" t="str">
        <f>Gas!J760</f>
        <v/>
      </c>
      <c r="D771" s="24" t="str">
        <f>Electricity!E760</f>
        <v/>
      </c>
      <c r="E771" s="24" t="str">
        <f>Electricity!J760</f>
        <v/>
      </c>
      <c r="F771" s="24" t="str">
        <f>Electricity!O760</f>
        <v/>
      </c>
      <c r="G771" s="24" t="str">
        <f>Electricity!T760</f>
        <v/>
      </c>
      <c r="H771" s="70" t="str">
        <f>Loads!E760</f>
        <v/>
      </c>
      <c r="I771" s="70" t="str">
        <f>Loads!J760</f>
        <v/>
      </c>
      <c r="J771" s="71" t="str">
        <f>Loads!O760</f>
        <v/>
      </c>
      <c r="K771" s="71" t="str">
        <f>Loads!T760</f>
        <v/>
      </c>
      <c r="L771" s="71" t="str">
        <f>Loads!Y760</f>
        <v/>
      </c>
      <c r="M771" s="71" t="str">
        <f>Loads!AD760</f>
        <v/>
      </c>
      <c r="N771" s="71" t="str">
        <f>Loads!AI760</f>
        <v/>
      </c>
      <c r="O771" s="20" t="str">
        <f>Hydro!E760</f>
        <v/>
      </c>
    </row>
    <row r="772" spans="1:15" x14ac:dyDescent="0.25">
      <c r="A772" s="2">
        <v>40929</v>
      </c>
      <c r="B772" s="5" t="str">
        <f>Gas!E761</f>
        <v/>
      </c>
      <c r="C772" s="5" t="str">
        <f>Gas!J761</f>
        <v/>
      </c>
      <c r="D772" s="24" t="str">
        <f>Electricity!E761</f>
        <v/>
      </c>
      <c r="E772" s="24" t="str">
        <f>Electricity!J761</f>
        <v/>
      </c>
      <c r="F772" s="24" t="str">
        <f>Electricity!O761</f>
        <v/>
      </c>
      <c r="G772" s="24" t="str">
        <f>Electricity!T761</f>
        <v/>
      </c>
      <c r="H772" s="70" t="str">
        <f>Loads!E761</f>
        <v/>
      </c>
      <c r="I772" s="70" t="str">
        <f>Loads!J761</f>
        <v/>
      </c>
      <c r="J772" s="71" t="str">
        <f>Loads!O761</f>
        <v/>
      </c>
      <c r="K772" s="71" t="str">
        <f>Loads!T761</f>
        <v/>
      </c>
      <c r="L772" s="71" t="str">
        <f>Loads!Y761</f>
        <v/>
      </c>
      <c r="M772" s="71" t="str">
        <f>Loads!AD761</f>
        <v/>
      </c>
      <c r="N772" s="71" t="str">
        <f>Loads!AI761</f>
        <v/>
      </c>
      <c r="O772" s="20" t="str">
        <f>Hydro!E761</f>
        <v/>
      </c>
    </row>
    <row r="773" spans="1:15" x14ac:dyDescent="0.25">
      <c r="A773" s="2">
        <v>40930</v>
      </c>
      <c r="B773" s="5" t="str">
        <f>Gas!E762</f>
        <v/>
      </c>
      <c r="C773" s="5" t="str">
        <f>Gas!J762</f>
        <v/>
      </c>
      <c r="D773" s="24" t="str">
        <f>Electricity!E762</f>
        <v/>
      </c>
      <c r="E773" s="24" t="str">
        <f>Electricity!J762</f>
        <v/>
      </c>
      <c r="F773" s="24" t="str">
        <f>Electricity!O762</f>
        <v/>
      </c>
      <c r="G773" s="24" t="str">
        <f>Electricity!T762</f>
        <v/>
      </c>
      <c r="H773" s="70" t="str">
        <f>Loads!E762</f>
        <v/>
      </c>
      <c r="I773" s="70" t="str">
        <f>Loads!J762</f>
        <v/>
      </c>
      <c r="J773" s="71" t="str">
        <f>Loads!O762</f>
        <v/>
      </c>
      <c r="K773" s="71" t="str">
        <f>Loads!T762</f>
        <v/>
      </c>
      <c r="L773" s="71" t="str">
        <f>Loads!Y762</f>
        <v/>
      </c>
      <c r="M773" s="71" t="str">
        <f>Loads!AD762</f>
        <v/>
      </c>
      <c r="N773" s="71" t="str">
        <f>Loads!AI762</f>
        <v/>
      </c>
      <c r="O773" s="20" t="str">
        <f>Hydro!E762</f>
        <v/>
      </c>
    </row>
    <row r="774" spans="1:15" x14ac:dyDescent="0.25">
      <c r="A774" s="2">
        <v>40931</v>
      </c>
      <c r="B774" s="5" t="str">
        <f>Gas!E763</f>
        <v/>
      </c>
      <c r="C774" s="5" t="str">
        <f>Gas!J763</f>
        <v/>
      </c>
      <c r="D774" s="24" t="str">
        <f>Electricity!E763</f>
        <v/>
      </c>
      <c r="E774" s="24" t="str">
        <f>Electricity!J763</f>
        <v/>
      </c>
      <c r="F774" s="24" t="str">
        <f>Electricity!O763</f>
        <v/>
      </c>
      <c r="G774" s="24" t="str">
        <f>Electricity!T763</f>
        <v/>
      </c>
      <c r="H774" s="70" t="str">
        <f>Loads!E763</f>
        <v/>
      </c>
      <c r="I774" s="70" t="str">
        <f>Loads!J763</f>
        <v/>
      </c>
      <c r="J774" s="71" t="str">
        <f>Loads!O763</f>
        <v/>
      </c>
      <c r="K774" s="71" t="str">
        <f>Loads!T763</f>
        <v/>
      </c>
      <c r="L774" s="71" t="str">
        <f>Loads!Y763</f>
        <v/>
      </c>
      <c r="M774" s="71" t="str">
        <f>Loads!AD763</f>
        <v/>
      </c>
      <c r="N774" s="71" t="str">
        <f>Loads!AI763</f>
        <v/>
      </c>
      <c r="O774" s="20" t="str">
        <f>Hydro!E763</f>
        <v/>
      </c>
    </row>
    <row r="775" spans="1:15" x14ac:dyDescent="0.25">
      <c r="A775" s="2">
        <v>40932</v>
      </c>
      <c r="B775" s="5" t="str">
        <f>Gas!E764</f>
        <v/>
      </c>
      <c r="C775" s="5" t="str">
        <f>Gas!J764</f>
        <v/>
      </c>
      <c r="D775" s="24" t="str">
        <f>Electricity!E764</f>
        <v/>
      </c>
      <c r="E775" s="24" t="str">
        <f>Electricity!J764</f>
        <v/>
      </c>
      <c r="F775" s="24" t="str">
        <f>Electricity!O764</f>
        <v/>
      </c>
      <c r="G775" s="24" t="str">
        <f>Electricity!T764</f>
        <v/>
      </c>
      <c r="H775" s="70" t="str">
        <f>Loads!E764</f>
        <v/>
      </c>
      <c r="I775" s="70" t="str">
        <f>Loads!J764</f>
        <v/>
      </c>
      <c r="J775" s="71" t="str">
        <f>Loads!O764</f>
        <v/>
      </c>
      <c r="K775" s="71" t="str">
        <f>Loads!T764</f>
        <v/>
      </c>
      <c r="L775" s="71" t="str">
        <f>Loads!Y764</f>
        <v/>
      </c>
      <c r="M775" s="71" t="str">
        <f>Loads!AD764</f>
        <v/>
      </c>
      <c r="N775" s="71" t="str">
        <f>Loads!AI764</f>
        <v/>
      </c>
      <c r="O775" s="20" t="str">
        <f>Hydro!E764</f>
        <v/>
      </c>
    </row>
    <row r="776" spans="1:15" x14ac:dyDescent="0.25">
      <c r="A776" s="2">
        <v>40933</v>
      </c>
      <c r="B776" s="5" t="str">
        <f>Gas!E765</f>
        <v/>
      </c>
      <c r="C776" s="5" t="str">
        <f>Gas!J765</f>
        <v/>
      </c>
      <c r="D776" s="24" t="str">
        <f>Electricity!E765</f>
        <v/>
      </c>
      <c r="E776" s="24" t="str">
        <f>Electricity!J765</f>
        <v/>
      </c>
      <c r="F776" s="24" t="str">
        <f>Electricity!O765</f>
        <v/>
      </c>
      <c r="G776" s="24" t="str">
        <f>Electricity!T765</f>
        <v/>
      </c>
      <c r="H776" s="70" t="str">
        <f>Loads!E765</f>
        <v/>
      </c>
      <c r="I776" s="70" t="str">
        <f>Loads!J765</f>
        <v/>
      </c>
      <c r="J776" s="71" t="str">
        <f>Loads!O765</f>
        <v/>
      </c>
      <c r="K776" s="71" t="str">
        <f>Loads!T765</f>
        <v/>
      </c>
      <c r="L776" s="71" t="str">
        <f>Loads!Y765</f>
        <v/>
      </c>
      <c r="M776" s="71" t="str">
        <f>Loads!AD765</f>
        <v/>
      </c>
      <c r="N776" s="71" t="str">
        <f>Loads!AI765</f>
        <v/>
      </c>
      <c r="O776" s="20" t="str">
        <f>Hydro!E765</f>
        <v/>
      </c>
    </row>
    <row r="777" spans="1:15" x14ac:dyDescent="0.25">
      <c r="A777" s="2">
        <v>40934</v>
      </c>
      <c r="B777" s="5" t="str">
        <f>Gas!E766</f>
        <v/>
      </c>
      <c r="C777" s="5" t="str">
        <f>Gas!J766</f>
        <v/>
      </c>
      <c r="D777" s="24" t="str">
        <f>Electricity!E766</f>
        <v/>
      </c>
      <c r="E777" s="24" t="str">
        <f>Electricity!J766</f>
        <v/>
      </c>
      <c r="F777" s="24" t="str">
        <f>Electricity!O766</f>
        <v/>
      </c>
      <c r="G777" s="24" t="str">
        <f>Electricity!T766</f>
        <v/>
      </c>
      <c r="H777" s="70" t="str">
        <f>Loads!E766</f>
        <v/>
      </c>
      <c r="I777" s="70" t="str">
        <f>Loads!J766</f>
        <v/>
      </c>
      <c r="J777" s="71" t="str">
        <f>Loads!O766</f>
        <v/>
      </c>
      <c r="K777" s="71" t="str">
        <f>Loads!T766</f>
        <v/>
      </c>
      <c r="L777" s="71" t="str">
        <f>Loads!Y766</f>
        <v/>
      </c>
      <c r="M777" s="71" t="str">
        <f>Loads!AD766</f>
        <v/>
      </c>
      <c r="N777" s="71" t="str">
        <f>Loads!AI766</f>
        <v/>
      </c>
      <c r="O777" s="20" t="str">
        <f>Hydro!E766</f>
        <v/>
      </c>
    </row>
    <row r="778" spans="1:15" x14ac:dyDescent="0.25">
      <c r="A778" s="2">
        <v>40935</v>
      </c>
      <c r="B778" s="5" t="str">
        <f>Gas!E767</f>
        <v/>
      </c>
      <c r="C778" s="5" t="str">
        <f>Gas!J767</f>
        <v/>
      </c>
      <c r="D778" s="24" t="str">
        <f>Electricity!E767</f>
        <v/>
      </c>
      <c r="E778" s="24" t="str">
        <f>Electricity!J767</f>
        <v/>
      </c>
      <c r="F778" s="24" t="str">
        <f>Electricity!O767</f>
        <v/>
      </c>
      <c r="G778" s="24" t="str">
        <f>Electricity!T767</f>
        <v/>
      </c>
      <c r="H778" s="70" t="str">
        <f>Loads!E767</f>
        <v/>
      </c>
      <c r="I778" s="70" t="str">
        <f>Loads!J767</f>
        <v/>
      </c>
      <c r="J778" s="71" t="str">
        <f>Loads!O767</f>
        <v/>
      </c>
      <c r="K778" s="71" t="str">
        <f>Loads!T767</f>
        <v/>
      </c>
      <c r="L778" s="71" t="str">
        <f>Loads!Y767</f>
        <v/>
      </c>
      <c r="M778" s="71" t="str">
        <f>Loads!AD767</f>
        <v/>
      </c>
      <c r="N778" s="71" t="str">
        <f>Loads!AI767</f>
        <v/>
      </c>
      <c r="O778" s="20" t="str">
        <f>Hydro!E767</f>
        <v/>
      </c>
    </row>
    <row r="779" spans="1:15" x14ac:dyDescent="0.25">
      <c r="A779" s="2">
        <v>40936</v>
      </c>
      <c r="B779" s="5" t="str">
        <f>Gas!E768</f>
        <v/>
      </c>
      <c r="C779" s="5" t="str">
        <f>Gas!J768</f>
        <v/>
      </c>
      <c r="D779" s="24" t="str">
        <f>Electricity!E768</f>
        <v/>
      </c>
      <c r="E779" s="24" t="str">
        <f>Electricity!J768</f>
        <v/>
      </c>
      <c r="F779" s="24" t="str">
        <f>Electricity!O768</f>
        <v/>
      </c>
      <c r="G779" s="24" t="str">
        <f>Electricity!T768</f>
        <v/>
      </c>
      <c r="H779" s="70" t="str">
        <f>Loads!E768</f>
        <v/>
      </c>
      <c r="I779" s="70" t="str">
        <f>Loads!J768</f>
        <v/>
      </c>
      <c r="J779" s="71" t="str">
        <f>Loads!O768</f>
        <v/>
      </c>
      <c r="K779" s="71" t="str">
        <f>Loads!T768</f>
        <v/>
      </c>
      <c r="L779" s="71" t="str">
        <f>Loads!Y768</f>
        <v/>
      </c>
      <c r="M779" s="71" t="str">
        <f>Loads!AD768</f>
        <v/>
      </c>
      <c r="N779" s="71" t="str">
        <f>Loads!AI768</f>
        <v/>
      </c>
      <c r="O779" s="20" t="str">
        <f>Hydro!E768</f>
        <v/>
      </c>
    </row>
    <row r="780" spans="1:15" x14ac:dyDescent="0.25">
      <c r="A780" s="2">
        <v>40937</v>
      </c>
      <c r="B780" s="5" t="str">
        <f>Gas!E769</f>
        <v/>
      </c>
      <c r="C780" s="5" t="str">
        <f>Gas!J769</f>
        <v/>
      </c>
      <c r="D780" s="24" t="str">
        <f>Electricity!E769</f>
        <v/>
      </c>
      <c r="E780" s="24" t="str">
        <f>Electricity!J769</f>
        <v/>
      </c>
      <c r="F780" s="24" t="str">
        <f>Electricity!O769</f>
        <v/>
      </c>
      <c r="G780" s="24" t="str">
        <f>Electricity!T769</f>
        <v/>
      </c>
      <c r="H780" s="70" t="str">
        <f>Loads!E769</f>
        <v/>
      </c>
      <c r="I780" s="70" t="str">
        <f>Loads!J769</f>
        <v/>
      </c>
      <c r="J780" s="71" t="str">
        <f>Loads!O769</f>
        <v/>
      </c>
      <c r="K780" s="71" t="str">
        <f>Loads!T769</f>
        <v/>
      </c>
      <c r="L780" s="71" t="str">
        <f>Loads!Y769</f>
        <v/>
      </c>
      <c r="M780" s="71" t="str">
        <f>Loads!AD769</f>
        <v/>
      </c>
      <c r="N780" s="71" t="str">
        <f>Loads!AI769</f>
        <v/>
      </c>
      <c r="O780" s="20" t="str">
        <f>Hydro!E769</f>
        <v/>
      </c>
    </row>
    <row r="781" spans="1:15" x14ac:dyDescent="0.25">
      <c r="A781" s="2">
        <v>40938</v>
      </c>
      <c r="B781" s="5" t="str">
        <f>Gas!E770</f>
        <v/>
      </c>
      <c r="C781" s="5" t="str">
        <f>Gas!J770</f>
        <v/>
      </c>
      <c r="D781" s="24" t="str">
        <f>Electricity!E770</f>
        <v/>
      </c>
      <c r="E781" s="24" t="str">
        <f>Electricity!J770</f>
        <v/>
      </c>
      <c r="F781" s="24" t="str">
        <f>Electricity!O770</f>
        <v/>
      </c>
      <c r="G781" s="24" t="str">
        <f>Electricity!T770</f>
        <v/>
      </c>
      <c r="H781" s="70" t="str">
        <f>Loads!E770</f>
        <v/>
      </c>
      <c r="I781" s="70" t="str">
        <f>Loads!J770</f>
        <v/>
      </c>
      <c r="J781" s="71" t="str">
        <f>Loads!O770</f>
        <v/>
      </c>
      <c r="K781" s="71" t="str">
        <f>Loads!T770</f>
        <v/>
      </c>
      <c r="L781" s="71" t="str">
        <f>Loads!Y770</f>
        <v/>
      </c>
      <c r="M781" s="71" t="str">
        <f>Loads!AD770</f>
        <v/>
      </c>
      <c r="N781" s="71" t="str">
        <f>Loads!AI770</f>
        <v/>
      </c>
      <c r="O781" s="20" t="str">
        <f>Hydro!E770</f>
        <v/>
      </c>
    </row>
    <row r="782" spans="1:15" x14ac:dyDescent="0.25">
      <c r="A782" s="2">
        <v>40939</v>
      </c>
      <c r="B782" s="5" t="str">
        <f>Gas!E771</f>
        <v/>
      </c>
      <c r="C782" s="5" t="str">
        <f>Gas!J771</f>
        <v/>
      </c>
      <c r="D782" s="24" t="str">
        <f>Electricity!E771</f>
        <v/>
      </c>
      <c r="E782" s="24" t="str">
        <f>Electricity!J771</f>
        <v/>
      </c>
      <c r="F782" s="24" t="str">
        <f>Electricity!O771</f>
        <v/>
      </c>
      <c r="G782" s="24" t="str">
        <f>Electricity!T771</f>
        <v/>
      </c>
      <c r="H782" s="70" t="str">
        <f>Loads!E771</f>
        <v/>
      </c>
      <c r="I782" s="70" t="str">
        <f>Loads!J771</f>
        <v/>
      </c>
      <c r="J782" s="71" t="str">
        <f>Loads!O771</f>
        <v/>
      </c>
      <c r="K782" s="71" t="str">
        <f>Loads!T771</f>
        <v/>
      </c>
      <c r="L782" s="71" t="str">
        <f>Loads!Y771</f>
        <v/>
      </c>
      <c r="M782" s="71" t="str">
        <f>Loads!AD771</f>
        <v/>
      </c>
      <c r="N782" s="71" t="str">
        <f>Loads!AI771</f>
        <v/>
      </c>
      <c r="O782" s="20" t="str">
        <f>Hydro!E771</f>
        <v/>
      </c>
    </row>
    <row r="783" spans="1:15" x14ac:dyDescent="0.25">
      <c r="A783" s="2">
        <v>40940</v>
      </c>
      <c r="B783" s="5" t="str">
        <f>Gas!E772</f>
        <v/>
      </c>
      <c r="C783" s="5" t="str">
        <f>Gas!J772</f>
        <v/>
      </c>
      <c r="D783" s="24" t="str">
        <f>Electricity!E772</f>
        <v/>
      </c>
      <c r="E783" s="24" t="str">
        <f>Electricity!J772</f>
        <v/>
      </c>
      <c r="F783" s="24" t="str">
        <f>Electricity!O772</f>
        <v/>
      </c>
      <c r="G783" s="24" t="str">
        <f>Electricity!T772</f>
        <v/>
      </c>
      <c r="H783" s="70" t="str">
        <f>Loads!E772</f>
        <v/>
      </c>
      <c r="I783" s="70" t="str">
        <f>Loads!J772</f>
        <v/>
      </c>
      <c r="J783" s="71" t="str">
        <f>Loads!O772</f>
        <v/>
      </c>
      <c r="K783" s="71" t="str">
        <f>Loads!T772</f>
        <v/>
      </c>
      <c r="L783" s="71" t="str">
        <f>Loads!Y772</f>
        <v/>
      </c>
      <c r="M783" s="71" t="str">
        <f>Loads!AD772</f>
        <v/>
      </c>
      <c r="N783" s="71" t="str">
        <f>Loads!AI772</f>
        <v/>
      </c>
      <c r="O783" s="20" t="str">
        <f>Hydro!E772</f>
        <v/>
      </c>
    </row>
    <row r="784" spans="1:15" x14ac:dyDescent="0.25">
      <c r="A784" s="2">
        <v>40941</v>
      </c>
      <c r="B784" s="5" t="str">
        <f>Gas!E773</f>
        <v/>
      </c>
      <c r="C784" s="5" t="str">
        <f>Gas!J773</f>
        <v/>
      </c>
      <c r="D784" s="24" t="str">
        <f>Electricity!E773</f>
        <v/>
      </c>
      <c r="E784" s="24" t="str">
        <f>Electricity!J773</f>
        <v/>
      </c>
      <c r="F784" s="24" t="str">
        <f>Electricity!O773</f>
        <v/>
      </c>
      <c r="G784" s="24" t="str">
        <f>Electricity!T773</f>
        <v/>
      </c>
      <c r="H784" s="70" t="str">
        <f>Loads!E773</f>
        <v/>
      </c>
      <c r="I784" s="70" t="str">
        <f>Loads!J773</f>
        <v/>
      </c>
      <c r="J784" s="71" t="str">
        <f>Loads!O773</f>
        <v/>
      </c>
      <c r="K784" s="71" t="str">
        <f>Loads!T773</f>
        <v/>
      </c>
      <c r="L784" s="71" t="str">
        <f>Loads!Y773</f>
        <v/>
      </c>
      <c r="M784" s="71" t="str">
        <f>Loads!AD773</f>
        <v/>
      </c>
      <c r="N784" s="71" t="str">
        <f>Loads!AI773</f>
        <v/>
      </c>
      <c r="O784" s="20" t="str">
        <f>Hydro!E773</f>
        <v/>
      </c>
    </row>
    <row r="785" spans="1:15" x14ac:dyDescent="0.25">
      <c r="A785" s="2">
        <v>40942</v>
      </c>
      <c r="B785" s="5" t="str">
        <f>Gas!E774</f>
        <v/>
      </c>
      <c r="C785" s="5" t="str">
        <f>Gas!J774</f>
        <v/>
      </c>
      <c r="D785" s="24" t="str">
        <f>Electricity!E774</f>
        <v/>
      </c>
      <c r="E785" s="24" t="str">
        <f>Electricity!J774</f>
        <v/>
      </c>
      <c r="F785" s="24" t="str">
        <f>Electricity!O774</f>
        <v/>
      </c>
      <c r="G785" s="24" t="str">
        <f>Electricity!T774</f>
        <v/>
      </c>
      <c r="H785" s="70" t="str">
        <f>Loads!E774</f>
        <v/>
      </c>
      <c r="I785" s="70" t="str">
        <f>Loads!J774</f>
        <v/>
      </c>
      <c r="J785" s="71" t="str">
        <f>Loads!O774</f>
        <v/>
      </c>
      <c r="K785" s="71" t="str">
        <f>Loads!T774</f>
        <v/>
      </c>
      <c r="L785" s="71" t="str">
        <f>Loads!Y774</f>
        <v/>
      </c>
      <c r="M785" s="71" t="str">
        <f>Loads!AD774</f>
        <v/>
      </c>
      <c r="N785" s="71" t="str">
        <f>Loads!AI774</f>
        <v/>
      </c>
      <c r="O785" s="20" t="str">
        <f>Hydro!E774</f>
        <v/>
      </c>
    </row>
    <row r="786" spans="1:15" x14ac:dyDescent="0.25">
      <c r="A786" s="2">
        <v>40943</v>
      </c>
      <c r="B786" s="5" t="str">
        <f>Gas!E775</f>
        <v/>
      </c>
      <c r="C786" s="5" t="str">
        <f>Gas!J775</f>
        <v/>
      </c>
      <c r="D786" s="24" t="str">
        <f>Electricity!E775</f>
        <v/>
      </c>
      <c r="E786" s="24" t="str">
        <f>Electricity!J775</f>
        <v/>
      </c>
      <c r="F786" s="24" t="str">
        <f>Electricity!O775</f>
        <v/>
      </c>
      <c r="G786" s="24" t="str">
        <f>Electricity!T775</f>
        <v/>
      </c>
      <c r="H786" s="70" t="str">
        <f>Loads!E775</f>
        <v/>
      </c>
      <c r="I786" s="70" t="str">
        <f>Loads!J775</f>
        <v/>
      </c>
      <c r="J786" s="71" t="str">
        <f>Loads!O775</f>
        <v/>
      </c>
      <c r="K786" s="71" t="str">
        <f>Loads!T775</f>
        <v/>
      </c>
      <c r="L786" s="71" t="str">
        <f>Loads!Y775</f>
        <v/>
      </c>
      <c r="M786" s="71" t="str">
        <f>Loads!AD775</f>
        <v/>
      </c>
      <c r="N786" s="71" t="str">
        <f>Loads!AI775</f>
        <v/>
      </c>
      <c r="O786" s="20" t="str">
        <f>Hydro!E775</f>
        <v/>
      </c>
    </row>
    <row r="787" spans="1:15" x14ac:dyDescent="0.25">
      <c r="A787" s="2">
        <v>40944</v>
      </c>
      <c r="B787" s="5" t="str">
        <f>Gas!E776</f>
        <v/>
      </c>
      <c r="C787" s="5" t="str">
        <f>Gas!J776</f>
        <v/>
      </c>
      <c r="D787" s="24" t="str">
        <f>Electricity!E776</f>
        <v/>
      </c>
      <c r="E787" s="24" t="str">
        <f>Electricity!J776</f>
        <v/>
      </c>
      <c r="F787" s="24" t="str">
        <f>Electricity!O776</f>
        <v/>
      </c>
      <c r="G787" s="24" t="str">
        <f>Electricity!T776</f>
        <v/>
      </c>
      <c r="H787" s="70" t="str">
        <f>Loads!E776</f>
        <v/>
      </c>
      <c r="I787" s="70" t="str">
        <f>Loads!J776</f>
        <v/>
      </c>
      <c r="J787" s="71" t="str">
        <f>Loads!O776</f>
        <v/>
      </c>
      <c r="K787" s="71" t="str">
        <f>Loads!T776</f>
        <v/>
      </c>
      <c r="L787" s="71" t="str">
        <f>Loads!Y776</f>
        <v/>
      </c>
      <c r="M787" s="71" t="str">
        <f>Loads!AD776</f>
        <v/>
      </c>
      <c r="N787" s="71" t="str">
        <f>Loads!AI776</f>
        <v/>
      </c>
      <c r="O787" s="20" t="str">
        <f>Hydro!E776</f>
        <v/>
      </c>
    </row>
    <row r="788" spans="1:15" x14ac:dyDescent="0.25">
      <c r="A788" s="2">
        <v>40945</v>
      </c>
      <c r="B788" s="5" t="str">
        <f>Gas!E777</f>
        <v/>
      </c>
      <c r="C788" s="5" t="str">
        <f>Gas!J777</f>
        <v/>
      </c>
      <c r="D788" s="24" t="str">
        <f>Electricity!E777</f>
        <v/>
      </c>
      <c r="E788" s="24" t="str">
        <f>Electricity!J777</f>
        <v/>
      </c>
      <c r="F788" s="24" t="str">
        <f>Electricity!O777</f>
        <v/>
      </c>
      <c r="G788" s="24" t="str">
        <f>Electricity!T777</f>
        <v/>
      </c>
      <c r="H788" s="70" t="str">
        <f>Loads!E777</f>
        <v/>
      </c>
      <c r="I788" s="70" t="str">
        <f>Loads!J777</f>
        <v/>
      </c>
      <c r="J788" s="71" t="str">
        <f>Loads!O777</f>
        <v/>
      </c>
      <c r="K788" s="71" t="str">
        <f>Loads!T777</f>
        <v/>
      </c>
      <c r="L788" s="71" t="str">
        <f>Loads!Y777</f>
        <v/>
      </c>
      <c r="M788" s="71" t="str">
        <f>Loads!AD777</f>
        <v/>
      </c>
      <c r="N788" s="71" t="str">
        <f>Loads!AI777</f>
        <v/>
      </c>
      <c r="O788" s="20" t="str">
        <f>Hydro!E777</f>
        <v/>
      </c>
    </row>
    <row r="789" spans="1:15" x14ac:dyDescent="0.25">
      <c r="A789" s="2">
        <v>40946</v>
      </c>
      <c r="B789" s="5" t="str">
        <f>Gas!E778</f>
        <v/>
      </c>
      <c r="C789" s="5" t="str">
        <f>Gas!J778</f>
        <v/>
      </c>
      <c r="D789" s="24" t="str">
        <f>Electricity!E778</f>
        <v/>
      </c>
      <c r="E789" s="24" t="str">
        <f>Electricity!J778</f>
        <v/>
      </c>
      <c r="F789" s="24" t="str">
        <f>Electricity!O778</f>
        <v/>
      </c>
      <c r="G789" s="24" t="str">
        <f>Electricity!T778</f>
        <v/>
      </c>
      <c r="H789" s="70" t="str">
        <f>Loads!E778</f>
        <v/>
      </c>
      <c r="I789" s="70" t="str">
        <f>Loads!J778</f>
        <v/>
      </c>
      <c r="J789" s="71" t="str">
        <f>Loads!O778</f>
        <v/>
      </c>
      <c r="K789" s="71" t="str">
        <f>Loads!T778</f>
        <v/>
      </c>
      <c r="L789" s="71" t="str">
        <f>Loads!Y778</f>
        <v/>
      </c>
      <c r="M789" s="71" t="str">
        <f>Loads!AD778</f>
        <v/>
      </c>
      <c r="N789" s="71" t="str">
        <f>Loads!AI778</f>
        <v/>
      </c>
      <c r="O789" s="20" t="str">
        <f>Hydro!E778</f>
        <v/>
      </c>
    </row>
    <row r="790" spans="1:15" x14ac:dyDescent="0.25">
      <c r="A790" s="2">
        <v>40947</v>
      </c>
      <c r="B790" s="5" t="str">
        <f>Gas!E779</f>
        <v/>
      </c>
      <c r="C790" s="5" t="str">
        <f>Gas!J779</f>
        <v/>
      </c>
      <c r="D790" s="24" t="str">
        <f>Electricity!E779</f>
        <v/>
      </c>
      <c r="E790" s="24" t="str">
        <f>Electricity!J779</f>
        <v/>
      </c>
      <c r="F790" s="24" t="str">
        <f>Electricity!O779</f>
        <v/>
      </c>
      <c r="G790" s="24" t="str">
        <f>Electricity!T779</f>
        <v/>
      </c>
      <c r="H790" s="70" t="str">
        <f>Loads!E779</f>
        <v/>
      </c>
      <c r="I790" s="70" t="str">
        <f>Loads!J779</f>
        <v/>
      </c>
      <c r="J790" s="71" t="str">
        <f>Loads!O779</f>
        <v/>
      </c>
      <c r="K790" s="71" t="str">
        <f>Loads!T779</f>
        <v/>
      </c>
      <c r="L790" s="71" t="str">
        <f>Loads!Y779</f>
        <v/>
      </c>
      <c r="M790" s="71" t="str">
        <f>Loads!AD779</f>
        <v/>
      </c>
      <c r="N790" s="71" t="str">
        <f>Loads!AI779</f>
        <v/>
      </c>
      <c r="O790" s="20" t="str">
        <f>Hydro!E779</f>
        <v/>
      </c>
    </row>
    <row r="791" spans="1:15" x14ac:dyDescent="0.25">
      <c r="A791" s="2">
        <v>40948</v>
      </c>
      <c r="B791" s="5" t="str">
        <f>Gas!E780</f>
        <v/>
      </c>
      <c r="C791" s="5" t="str">
        <f>Gas!J780</f>
        <v/>
      </c>
      <c r="D791" s="24" t="str">
        <f>Electricity!E780</f>
        <v/>
      </c>
      <c r="E791" s="24" t="str">
        <f>Electricity!J780</f>
        <v/>
      </c>
      <c r="F791" s="24" t="str">
        <f>Electricity!O780</f>
        <v/>
      </c>
      <c r="G791" s="24" t="str">
        <f>Electricity!T780</f>
        <v/>
      </c>
      <c r="H791" s="70" t="str">
        <f>Loads!E780</f>
        <v/>
      </c>
      <c r="I791" s="70" t="str">
        <f>Loads!J780</f>
        <v/>
      </c>
      <c r="J791" s="71" t="str">
        <f>Loads!O780</f>
        <v/>
      </c>
      <c r="K791" s="71" t="str">
        <f>Loads!T780</f>
        <v/>
      </c>
      <c r="L791" s="71" t="str">
        <f>Loads!Y780</f>
        <v/>
      </c>
      <c r="M791" s="71" t="str">
        <f>Loads!AD780</f>
        <v/>
      </c>
      <c r="N791" s="71" t="str">
        <f>Loads!AI780</f>
        <v/>
      </c>
      <c r="O791" s="20" t="str">
        <f>Hydro!E780</f>
        <v/>
      </c>
    </row>
    <row r="792" spans="1:15" x14ac:dyDescent="0.25">
      <c r="A792" s="2">
        <v>40949</v>
      </c>
      <c r="B792" s="5" t="str">
        <f>Gas!E781</f>
        <v/>
      </c>
      <c r="C792" s="5" t="str">
        <f>Gas!J781</f>
        <v/>
      </c>
      <c r="D792" s="24" t="str">
        <f>Electricity!E781</f>
        <v/>
      </c>
      <c r="E792" s="24" t="str">
        <f>Electricity!J781</f>
        <v/>
      </c>
      <c r="F792" s="24" t="str">
        <f>Electricity!O781</f>
        <v/>
      </c>
      <c r="G792" s="24" t="str">
        <f>Electricity!T781</f>
        <v/>
      </c>
      <c r="H792" s="70" t="str">
        <f>Loads!E781</f>
        <v/>
      </c>
      <c r="I792" s="70" t="str">
        <f>Loads!J781</f>
        <v/>
      </c>
      <c r="J792" s="71" t="str">
        <f>Loads!O781</f>
        <v/>
      </c>
      <c r="K792" s="71" t="str">
        <f>Loads!T781</f>
        <v/>
      </c>
      <c r="L792" s="71" t="str">
        <f>Loads!Y781</f>
        <v/>
      </c>
      <c r="M792" s="71" t="str">
        <f>Loads!AD781</f>
        <v/>
      </c>
      <c r="N792" s="71" t="str">
        <f>Loads!AI781</f>
        <v/>
      </c>
      <c r="O792" s="20" t="str">
        <f>Hydro!E781</f>
        <v/>
      </c>
    </row>
    <row r="793" spans="1:15" x14ac:dyDescent="0.25">
      <c r="A793" s="2">
        <v>40950</v>
      </c>
      <c r="B793" s="5" t="str">
        <f>Gas!E782</f>
        <v/>
      </c>
      <c r="C793" s="5" t="str">
        <f>Gas!J782</f>
        <v/>
      </c>
      <c r="D793" s="24" t="str">
        <f>Electricity!E782</f>
        <v/>
      </c>
      <c r="E793" s="24" t="str">
        <f>Electricity!J782</f>
        <v/>
      </c>
      <c r="F793" s="24" t="str">
        <f>Electricity!O782</f>
        <v/>
      </c>
      <c r="G793" s="24" t="str">
        <f>Electricity!T782</f>
        <v/>
      </c>
      <c r="H793" s="70" t="str">
        <f>Loads!E782</f>
        <v/>
      </c>
      <c r="I793" s="70" t="str">
        <f>Loads!J782</f>
        <v/>
      </c>
      <c r="J793" s="71" t="str">
        <f>Loads!O782</f>
        <v/>
      </c>
      <c r="K793" s="71" t="str">
        <f>Loads!T782</f>
        <v/>
      </c>
      <c r="L793" s="71" t="str">
        <f>Loads!Y782</f>
        <v/>
      </c>
      <c r="M793" s="71" t="str">
        <f>Loads!AD782</f>
        <v/>
      </c>
      <c r="N793" s="71" t="str">
        <f>Loads!AI782</f>
        <v/>
      </c>
      <c r="O793" s="20" t="str">
        <f>Hydro!E782</f>
        <v/>
      </c>
    </row>
    <row r="794" spans="1:15" x14ac:dyDescent="0.25">
      <c r="A794" s="2">
        <v>40951</v>
      </c>
      <c r="B794" s="5" t="str">
        <f>Gas!E783</f>
        <v/>
      </c>
      <c r="C794" s="5" t="str">
        <f>Gas!J783</f>
        <v/>
      </c>
      <c r="D794" s="24" t="str">
        <f>Electricity!E783</f>
        <v/>
      </c>
      <c r="E794" s="24" t="str">
        <f>Electricity!J783</f>
        <v/>
      </c>
      <c r="F794" s="24" t="str">
        <f>Electricity!O783</f>
        <v/>
      </c>
      <c r="G794" s="24" t="str">
        <f>Electricity!T783</f>
        <v/>
      </c>
      <c r="H794" s="70" t="str">
        <f>Loads!E783</f>
        <v/>
      </c>
      <c r="I794" s="70" t="str">
        <f>Loads!J783</f>
        <v/>
      </c>
      <c r="J794" s="71" t="str">
        <f>Loads!O783</f>
        <v/>
      </c>
      <c r="K794" s="71" t="str">
        <f>Loads!T783</f>
        <v/>
      </c>
      <c r="L794" s="71" t="str">
        <f>Loads!Y783</f>
        <v/>
      </c>
      <c r="M794" s="71" t="str">
        <f>Loads!AD783</f>
        <v/>
      </c>
      <c r="N794" s="71" t="str">
        <f>Loads!AI783</f>
        <v/>
      </c>
      <c r="O794" s="20" t="str">
        <f>Hydro!E783</f>
        <v/>
      </c>
    </row>
    <row r="795" spans="1:15" x14ac:dyDescent="0.25">
      <c r="A795" s="2">
        <v>40952</v>
      </c>
      <c r="B795" s="5" t="str">
        <f>Gas!E784</f>
        <v/>
      </c>
      <c r="C795" s="5" t="str">
        <f>Gas!J784</f>
        <v/>
      </c>
      <c r="D795" s="24" t="str">
        <f>Electricity!E784</f>
        <v/>
      </c>
      <c r="E795" s="24" t="str">
        <f>Electricity!J784</f>
        <v/>
      </c>
      <c r="F795" s="24" t="str">
        <f>Electricity!O784</f>
        <v/>
      </c>
      <c r="G795" s="24" t="str">
        <f>Electricity!T784</f>
        <v/>
      </c>
      <c r="H795" s="70" t="str">
        <f>Loads!E784</f>
        <v/>
      </c>
      <c r="I795" s="70" t="str">
        <f>Loads!J784</f>
        <v/>
      </c>
      <c r="J795" s="71" t="str">
        <f>Loads!O784</f>
        <v/>
      </c>
      <c r="K795" s="71" t="str">
        <f>Loads!T784</f>
        <v/>
      </c>
      <c r="L795" s="71" t="str">
        <f>Loads!Y784</f>
        <v/>
      </c>
      <c r="M795" s="71" t="str">
        <f>Loads!AD784</f>
        <v/>
      </c>
      <c r="N795" s="71" t="str">
        <f>Loads!AI784</f>
        <v/>
      </c>
      <c r="O795" s="20" t="str">
        <f>Hydro!E784</f>
        <v/>
      </c>
    </row>
    <row r="796" spans="1:15" x14ac:dyDescent="0.25">
      <c r="A796" s="2">
        <v>40953</v>
      </c>
      <c r="B796" s="5" t="str">
        <f>Gas!E785</f>
        <v/>
      </c>
      <c r="C796" s="5" t="str">
        <f>Gas!J785</f>
        <v/>
      </c>
      <c r="D796" s="24" t="str">
        <f>Electricity!E785</f>
        <v/>
      </c>
      <c r="E796" s="24" t="str">
        <f>Electricity!J785</f>
        <v/>
      </c>
      <c r="F796" s="24" t="str">
        <f>Electricity!O785</f>
        <v/>
      </c>
      <c r="G796" s="24" t="str">
        <f>Electricity!T785</f>
        <v/>
      </c>
      <c r="H796" s="70" t="str">
        <f>Loads!E785</f>
        <v/>
      </c>
      <c r="I796" s="70" t="str">
        <f>Loads!J785</f>
        <v/>
      </c>
      <c r="J796" s="71" t="str">
        <f>Loads!O785</f>
        <v/>
      </c>
      <c r="K796" s="71" t="str">
        <f>Loads!T785</f>
        <v/>
      </c>
      <c r="L796" s="71" t="str">
        <f>Loads!Y785</f>
        <v/>
      </c>
      <c r="M796" s="71" t="str">
        <f>Loads!AD785</f>
        <v/>
      </c>
      <c r="N796" s="71" t="str">
        <f>Loads!AI785</f>
        <v/>
      </c>
      <c r="O796" s="20" t="str">
        <f>Hydro!E785</f>
        <v/>
      </c>
    </row>
    <row r="797" spans="1:15" x14ac:dyDescent="0.25">
      <c r="A797" s="2">
        <v>40954</v>
      </c>
      <c r="B797" s="5" t="str">
        <f>Gas!E786</f>
        <v/>
      </c>
      <c r="C797" s="5" t="str">
        <f>Gas!J786</f>
        <v/>
      </c>
      <c r="D797" s="24" t="str">
        <f>Electricity!E786</f>
        <v/>
      </c>
      <c r="E797" s="24" t="str">
        <f>Electricity!J786</f>
        <v/>
      </c>
      <c r="F797" s="24" t="str">
        <f>Electricity!O786</f>
        <v/>
      </c>
      <c r="G797" s="24" t="str">
        <f>Electricity!T786</f>
        <v/>
      </c>
      <c r="H797" s="70" t="str">
        <f>Loads!E786</f>
        <v/>
      </c>
      <c r="I797" s="70" t="str">
        <f>Loads!J786</f>
        <v/>
      </c>
      <c r="J797" s="71" t="str">
        <f>Loads!O786</f>
        <v/>
      </c>
      <c r="K797" s="71" t="str">
        <f>Loads!T786</f>
        <v/>
      </c>
      <c r="L797" s="71" t="str">
        <f>Loads!Y786</f>
        <v/>
      </c>
      <c r="M797" s="71" t="str">
        <f>Loads!AD786</f>
        <v/>
      </c>
      <c r="N797" s="71" t="str">
        <f>Loads!AI786</f>
        <v/>
      </c>
      <c r="O797" s="20" t="str">
        <f>Hydro!E786</f>
        <v/>
      </c>
    </row>
    <row r="798" spans="1:15" x14ac:dyDescent="0.25">
      <c r="A798" s="2">
        <v>40955</v>
      </c>
      <c r="B798" s="5" t="str">
        <f>Gas!E787</f>
        <v/>
      </c>
      <c r="C798" s="5" t="str">
        <f>Gas!J787</f>
        <v/>
      </c>
      <c r="D798" s="24" t="str">
        <f>Electricity!E787</f>
        <v/>
      </c>
      <c r="E798" s="24" t="str">
        <f>Electricity!J787</f>
        <v/>
      </c>
      <c r="F798" s="24" t="str">
        <f>Electricity!O787</f>
        <v/>
      </c>
      <c r="G798" s="24" t="str">
        <f>Electricity!T787</f>
        <v/>
      </c>
      <c r="H798" s="70" t="str">
        <f>Loads!E787</f>
        <v/>
      </c>
      <c r="I798" s="70" t="str">
        <f>Loads!J787</f>
        <v/>
      </c>
      <c r="J798" s="71" t="str">
        <f>Loads!O787</f>
        <v/>
      </c>
      <c r="K798" s="71" t="str">
        <f>Loads!T787</f>
        <v/>
      </c>
      <c r="L798" s="71" t="str">
        <f>Loads!Y787</f>
        <v/>
      </c>
      <c r="M798" s="71" t="str">
        <f>Loads!AD787</f>
        <v/>
      </c>
      <c r="N798" s="71" t="str">
        <f>Loads!AI787</f>
        <v/>
      </c>
      <c r="O798" s="20" t="str">
        <f>Hydro!E787</f>
        <v/>
      </c>
    </row>
    <row r="799" spans="1:15" x14ac:dyDescent="0.25">
      <c r="A799" s="2">
        <v>40956</v>
      </c>
      <c r="B799" s="5" t="str">
        <f>Gas!E788</f>
        <v/>
      </c>
      <c r="C799" s="5" t="str">
        <f>Gas!J788</f>
        <v/>
      </c>
      <c r="D799" s="24" t="str">
        <f>Electricity!E788</f>
        <v/>
      </c>
      <c r="E799" s="24" t="str">
        <f>Electricity!J788</f>
        <v/>
      </c>
      <c r="F799" s="24" t="str">
        <f>Electricity!O788</f>
        <v/>
      </c>
      <c r="G799" s="24" t="str">
        <f>Electricity!T788</f>
        <v/>
      </c>
      <c r="H799" s="70" t="str">
        <f>Loads!E788</f>
        <v/>
      </c>
      <c r="I799" s="70" t="str">
        <f>Loads!J788</f>
        <v/>
      </c>
      <c r="J799" s="71" t="str">
        <f>Loads!O788</f>
        <v/>
      </c>
      <c r="K799" s="71" t="str">
        <f>Loads!T788</f>
        <v/>
      </c>
      <c r="L799" s="71" t="str">
        <f>Loads!Y788</f>
        <v/>
      </c>
      <c r="M799" s="71" t="str">
        <f>Loads!AD788</f>
        <v/>
      </c>
      <c r="N799" s="71" t="str">
        <f>Loads!AI788</f>
        <v/>
      </c>
      <c r="O799" s="20" t="str">
        <f>Hydro!E788</f>
        <v/>
      </c>
    </row>
    <row r="800" spans="1:15" x14ac:dyDescent="0.25">
      <c r="A800" s="2">
        <v>40957</v>
      </c>
      <c r="B800" s="5" t="str">
        <f>Gas!E789</f>
        <v/>
      </c>
      <c r="C800" s="5" t="str">
        <f>Gas!J789</f>
        <v/>
      </c>
      <c r="D800" s="24" t="str">
        <f>Electricity!E789</f>
        <v/>
      </c>
      <c r="E800" s="24" t="str">
        <f>Electricity!J789</f>
        <v/>
      </c>
      <c r="F800" s="24" t="str">
        <f>Electricity!O789</f>
        <v/>
      </c>
      <c r="G800" s="24" t="str">
        <f>Electricity!T789</f>
        <v/>
      </c>
      <c r="H800" s="70" t="str">
        <f>Loads!E789</f>
        <v/>
      </c>
      <c r="I800" s="70" t="str">
        <f>Loads!J789</f>
        <v/>
      </c>
      <c r="J800" s="71" t="str">
        <f>Loads!O789</f>
        <v/>
      </c>
      <c r="K800" s="71" t="str">
        <f>Loads!T789</f>
        <v/>
      </c>
      <c r="L800" s="71" t="str">
        <f>Loads!Y789</f>
        <v/>
      </c>
      <c r="M800" s="71" t="str">
        <f>Loads!AD789</f>
        <v/>
      </c>
      <c r="N800" s="71" t="str">
        <f>Loads!AI789</f>
        <v/>
      </c>
      <c r="O800" s="20" t="str">
        <f>Hydro!E789</f>
        <v/>
      </c>
    </row>
    <row r="801" spans="1:15" x14ac:dyDescent="0.25">
      <c r="A801" s="2">
        <v>40958</v>
      </c>
      <c r="B801" s="5" t="str">
        <f>Gas!E790</f>
        <v/>
      </c>
      <c r="C801" s="5" t="str">
        <f>Gas!J790</f>
        <v/>
      </c>
      <c r="D801" s="24" t="str">
        <f>Electricity!E790</f>
        <v/>
      </c>
      <c r="E801" s="24" t="str">
        <f>Electricity!J790</f>
        <v/>
      </c>
      <c r="F801" s="24" t="str">
        <f>Electricity!O790</f>
        <v/>
      </c>
      <c r="G801" s="24" t="str">
        <f>Electricity!T790</f>
        <v/>
      </c>
      <c r="H801" s="70" t="str">
        <f>Loads!E790</f>
        <v/>
      </c>
      <c r="I801" s="70" t="str">
        <f>Loads!J790</f>
        <v/>
      </c>
      <c r="J801" s="71" t="str">
        <f>Loads!O790</f>
        <v/>
      </c>
      <c r="K801" s="71" t="str">
        <f>Loads!T790</f>
        <v/>
      </c>
      <c r="L801" s="71" t="str">
        <f>Loads!Y790</f>
        <v/>
      </c>
      <c r="M801" s="71" t="str">
        <f>Loads!AD790</f>
        <v/>
      </c>
      <c r="N801" s="71" t="str">
        <f>Loads!AI790</f>
        <v/>
      </c>
      <c r="O801" s="20" t="str">
        <f>Hydro!E790</f>
        <v/>
      </c>
    </row>
    <row r="802" spans="1:15" x14ac:dyDescent="0.25">
      <c r="A802" s="2">
        <v>40959</v>
      </c>
      <c r="B802" s="5" t="str">
        <f>Gas!E791</f>
        <v/>
      </c>
      <c r="C802" s="5" t="str">
        <f>Gas!J791</f>
        <v/>
      </c>
      <c r="D802" s="24" t="str">
        <f>Electricity!E791</f>
        <v/>
      </c>
      <c r="E802" s="24" t="str">
        <f>Electricity!J791</f>
        <v/>
      </c>
      <c r="F802" s="24" t="str">
        <f>Electricity!O791</f>
        <v/>
      </c>
      <c r="G802" s="24" t="str">
        <f>Electricity!T791</f>
        <v/>
      </c>
      <c r="H802" s="70" t="str">
        <f>Loads!E791</f>
        <v/>
      </c>
      <c r="I802" s="70" t="str">
        <f>Loads!J791</f>
        <v/>
      </c>
      <c r="J802" s="71" t="str">
        <f>Loads!O791</f>
        <v/>
      </c>
      <c r="K802" s="71" t="str">
        <f>Loads!T791</f>
        <v/>
      </c>
      <c r="L802" s="71" t="str">
        <f>Loads!Y791</f>
        <v/>
      </c>
      <c r="M802" s="71" t="str">
        <f>Loads!AD791</f>
        <v/>
      </c>
      <c r="N802" s="71" t="str">
        <f>Loads!AI791</f>
        <v/>
      </c>
      <c r="O802" s="20" t="str">
        <f>Hydro!E791</f>
        <v/>
      </c>
    </row>
    <row r="803" spans="1:15" x14ac:dyDescent="0.25">
      <c r="A803" s="2">
        <v>40960</v>
      </c>
      <c r="B803" s="5" t="str">
        <f>Gas!E792</f>
        <v/>
      </c>
      <c r="C803" s="5" t="str">
        <f>Gas!J792</f>
        <v/>
      </c>
      <c r="D803" s="24" t="str">
        <f>Electricity!E792</f>
        <v/>
      </c>
      <c r="E803" s="24" t="str">
        <f>Electricity!J792</f>
        <v/>
      </c>
      <c r="F803" s="24" t="str">
        <f>Electricity!O792</f>
        <v/>
      </c>
      <c r="G803" s="24" t="str">
        <f>Electricity!T792</f>
        <v/>
      </c>
      <c r="H803" s="70" t="str">
        <f>Loads!E792</f>
        <v/>
      </c>
      <c r="I803" s="70" t="str">
        <f>Loads!J792</f>
        <v/>
      </c>
      <c r="J803" s="71" t="str">
        <f>Loads!O792</f>
        <v/>
      </c>
      <c r="K803" s="71" t="str">
        <f>Loads!T792</f>
        <v/>
      </c>
      <c r="L803" s="71" t="str">
        <f>Loads!Y792</f>
        <v/>
      </c>
      <c r="M803" s="71" t="str">
        <f>Loads!AD792</f>
        <v/>
      </c>
      <c r="N803" s="71" t="str">
        <f>Loads!AI792</f>
        <v/>
      </c>
      <c r="O803" s="20" t="str">
        <f>Hydro!E792</f>
        <v/>
      </c>
    </row>
    <row r="804" spans="1:15" x14ac:dyDescent="0.25">
      <c r="A804" s="2">
        <v>40961</v>
      </c>
      <c r="B804" s="5" t="str">
        <f>Gas!E793</f>
        <v/>
      </c>
      <c r="C804" s="5" t="str">
        <f>Gas!J793</f>
        <v/>
      </c>
      <c r="D804" s="24" t="str">
        <f>Electricity!E793</f>
        <v/>
      </c>
      <c r="E804" s="24" t="str">
        <f>Electricity!J793</f>
        <v/>
      </c>
      <c r="F804" s="24" t="str">
        <f>Electricity!O793</f>
        <v/>
      </c>
      <c r="G804" s="24" t="str">
        <f>Electricity!T793</f>
        <v/>
      </c>
      <c r="H804" s="70" t="str">
        <f>Loads!E793</f>
        <v/>
      </c>
      <c r="I804" s="70" t="str">
        <f>Loads!J793</f>
        <v/>
      </c>
      <c r="J804" s="71" t="str">
        <f>Loads!O793</f>
        <v/>
      </c>
      <c r="K804" s="71" t="str">
        <f>Loads!T793</f>
        <v/>
      </c>
      <c r="L804" s="71" t="str">
        <f>Loads!Y793</f>
        <v/>
      </c>
      <c r="M804" s="71" t="str">
        <f>Loads!AD793</f>
        <v/>
      </c>
      <c r="N804" s="71" t="str">
        <f>Loads!AI793</f>
        <v/>
      </c>
      <c r="O804" s="20" t="str">
        <f>Hydro!E793</f>
        <v/>
      </c>
    </row>
    <row r="805" spans="1:15" x14ac:dyDescent="0.25">
      <c r="A805" s="2">
        <v>40962</v>
      </c>
      <c r="B805" s="5" t="str">
        <f>Gas!E794</f>
        <v/>
      </c>
      <c r="C805" s="5" t="str">
        <f>Gas!J794</f>
        <v/>
      </c>
      <c r="D805" s="24" t="str">
        <f>Electricity!E794</f>
        <v/>
      </c>
      <c r="E805" s="24" t="str">
        <f>Electricity!J794</f>
        <v/>
      </c>
      <c r="F805" s="24" t="str">
        <f>Electricity!O794</f>
        <v/>
      </c>
      <c r="G805" s="24" t="str">
        <f>Electricity!T794</f>
        <v/>
      </c>
      <c r="H805" s="70" t="str">
        <f>Loads!E794</f>
        <v/>
      </c>
      <c r="I805" s="70" t="str">
        <f>Loads!J794</f>
        <v/>
      </c>
      <c r="J805" s="71" t="str">
        <f>Loads!O794</f>
        <v/>
      </c>
      <c r="K805" s="71" t="str">
        <f>Loads!T794</f>
        <v/>
      </c>
      <c r="L805" s="71" t="str">
        <f>Loads!Y794</f>
        <v/>
      </c>
      <c r="M805" s="71" t="str">
        <f>Loads!AD794</f>
        <v/>
      </c>
      <c r="N805" s="71" t="str">
        <f>Loads!AI794</f>
        <v/>
      </c>
      <c r="O805" s="20" t="str">
        <f>Hydro!E794</f>
        <v/>
      </c>
    </row>
    <row r="806" spans="1:15" x14ac:dyDescent="0.25">
      <c r="A806" s="2">
        <v>40963</v>
      </c>
      <c r="B806" s="5" t="str">
        <f>Gas!E795</f>
        <v/>
      </c>
      <c r="C806" s="5" t="str">
        <f>Gas!J795</f>
        <v/>
      </c>
      <c r="D806" s="24" t="str">
        <f>Electricity!E795</f>
        <v/>
      </c>
      <c r="E806" s="24" t="str">
        <f>Electricity!J795</f>
        <v/>
      </c>
      <c r="F806" s="24" t="str">
        <f>Electricity!O795</f>
        <v/>
      </c>
      <c r="G806" s="24" t="str">
        <f>Electricity!T795</f>
        <v/>
      </c>
      <c r="H806" s="70" t="str">
        <f>Loads!E795</f>
        <v/>
      </c>
      <c r="I806" s="70" t="str">
        <f>Loads!J795</f>
        <v/>
      </c>
      <c r="J806" s="71" t="str">
        <f>Loads!O795</f>
        <v/>
      </c>
      <c r="K806" s="71" t="str">
        <f>Loads!T795</f>
        <v/>
      </c>
      <c r="L806" s="71" t="str">
        <f>Loads!Y795</f>
        <v/>
      </c>
      <c r="M806" s="71" t="str">
        <f>Loads!AD795</f>
        <v/>
      </c>
      <c r="N806" s="71" t="str">
        <f>Loads!AI795</f>
        <v/>
      </c>
      <c r="O806" s="20" t="str">
        <f>Hydro!E795</f>
        <v/>
      </c>
    </row>
    <row r="807" spans="1:15" x14ac:dyDescent="0.25">
      <c r="A807" s="2">
        <v>40964</v>
      </c>
      <c r="B807" s="5" t="str">
        <f>Gas!E796</f>
        <v/>
      </c>
      <c r="C807" s="5" t="str">
        <f>Gas!J796</f>
        <v/>
      </c>
      <c r="D807" s="24" t="str">
        <f>Electricity!E796</f>
        <v/>
      </c>
      <c r="E807" s="24" t="str">
        <f>Electricity!J796</f>
        <v/>
      </c>
      <c r="F807" s="24" t="str">
        <f>Electricity!O796</f>
        <v/>
      </c>
      <c r="G807" s="24" t="str">
        <f>Electricity!T796</f>
        <v/>
      </c>
      <c r="H807" s="70" t="str">
        <f>Loads!E796</f>
        <v/>
      </c>
      <c r="I807" s="70" t="str">
        <f>Loads!J796</f>
        <v/>
      </c>
      <c r="J807" s="71" t="str">
        <f>Loads!O796</f>
        <v/>
      </c>
      <c r="K807" s="71" t="str">
        <f>Loads!T796</f>
        <v/>
      </c>
      <c r="L807" s="71" t="str">
        <f>Loads!Y796</f>
        <v/>
      </c>
      <c r="M807" s="71" t="str">
        <f>Loads!AD796</f>
        <v/>
      </c>
      <c r="N807" s="71" t="str">
        <f>Loads!AI796</f>
        <v/>
      </c>
      <c r="O807" s="20" t="str">
        <f>Hydro!E796</f>
        <v/>
      </c>
    </row>
    <row r="808" spans="1:15" x14ac:dyDescent="0.25">
      <c r="A808" s="2">
        <v>40965</v>
      </c>
      <c r="B808" s="5" t="str">
        <f>Gas!E797</f>
        <v/>
      </c>
      <c r="C808" s="5" t="str">
        <f>Gas!J797</f>
        <v/>
      </c>
      <c r="D808" s="24" t="str">
        <f>Electricity!E797</f>
        <v/>
      </c>
      <c r="E808" s="24" t="str">
        <f>Electricity!J797</f>
        <v/>
      </c>
      <c r="F808" s="24" t="str">
        <f>Electricity!O797</f>
        <v/>
      </c>
      <c r="G808" s="24" t="str">
        <f>Electricity!T797</f>
        <v/>
      </c>
      <c r="H808" s="70" t="str">
        <f>Loads!E797</f>
        <v/>
      </c>
      <c r="I808" s="70" t="str">
        <f>Loads!J797</f>
        <v/>
      </c>
      <c r="J808" s="71" t="str">
        <f>Loads!O797</f>
        <v/>
      </c>
      <c r="K808" s="71" t="str">
        <f>Loads!T797</f>
        <v/>
      </c>
      <c r="L808" s="71" t="str">
        <f>Loads!Y797</f>
        <v/>
      </c>
      <c r="M808" s="71" t="str">
        <f>Loads!AD797</f>
        <v/>
      </c>
      <c r="N808" s="71" t="str">
        <f>Loads!AI797</f>
        <v/>
      </c>
      <c r="O808" s="20" t="str">
        <f>Hydro!E797</f>
        <v/>
      </c>
    </row>
    <row r="809" spans="1:15" x14ac:dyDescent="0.25">
      <c r="A809" s="2">
        <v>40966</v>
      </c>
      <c r="B809" s="5" t="str">
        <f>Gas!E798</f>
        <v/>
      </c>
      <c r="C809" s="5" t="str">
        <f>Gas!J798</f>
        <v/>
      </c>
      <c r="D809" s="24" t="str">
        <f>Electricity!E798</f>
        <v/>
      </c>
      <c r="E809" s="24" t="str">
        <f>Electricity!J798</f>
        <v/>
      </c>
      <c r="F809" s="24" t="str">
        <f>Electricity!O798</f>
        <v/>
      </c>
      <c r="G809" s="24" t="str">
        <f>Electricity!T798</f>
        <v/>
      </c>
      <c r="H809" s="70" t="str">
        <f>Loads!E798</f>
        <v/>
      </c>
      <c r="I809" s="70" t="str">
        <f>Loads!J798</f>
        <v/>
      </c>
      <c r="J809" s="71" t="str">
        <f>Loads!O798</f>
        <v/>
      </c>
      <c r="K809" s="71" t="str">
        <f>Loads!T798</f>
        <v/>
      </c>
      <c r="L809" s="71" t="str">
        <f>Loads!Y798</f>
        <v/>
      </c>
      <c r="M809" s="71" t="str">
        <f>Loads!AD798</f>
        <v/>
      </c>
      <c r="N809" s="71" t="str">
        <f>Loads!AI798</f>
        <v/>
      </c>
      <c r="O809" s="20" t="str">
        <f>Hydro!E798</f>
        <v/>
      </c>
    </row>
    <row r="810" spans="1:15" x14ac:dyDescent="0.25">
      <c r="A810" s="2">
        <v>40967</v>
      </c>
      <c r="B810" s="5" t="str">
        <f>Gas!E799</f>
        <v/>
      </c>
      <c r="C810" s="5" t="str">
        <f>Gas!J799</f>
        <v/>
      </c>
      <c r="D810" s="24" t="str">
        <f>Electricity!E799</f>
        <v/>
      </c>
      <c r="E810" s="24" t="str">
        <f>Electricity!J799</f>
        <v/>
      </c>
      <c r="F810" s="24" t="str">
        <f>Electricity!O799</f>
        <v/>
      </c>
      <c r="G810" s="24" t="str">
        <f>Electricity!T799</f>
        <v/>
      </c>
      <c r="H810" s="70" t="str">
        <f>Loads!E799</f>
        <v/>
      </c>
      <c r="I810" s="70" t="str">
        <f>Loads!J799</f>
        <v/>
      </c>
      <c r="J810" s="71" t="str">
        <f>Loads!O799</f>
        <v/>
      </c>
      <c r="K810" s="71" t="str">
        <f>Loads!T799</f>
        <v/>
      </c>
      <c r="L810" s="71" t="str">
        <f>Loads!Y799</f>
        <v/>
      </c>
      <c r="M810" s="71" t="str">
        <f>Loads!AD799</f>
        <v/>
      </c>
      <c r="N810" s="71" t="str">
        <f>Loads!AI799</f>
        <v/>
      </c>
      <c r="O810" s="20" t="str">
        <f>Hydro!E799</f>
        <v/>
      </c>
    </row>
    <row r="811" spans="1:15" x14ac:dyDescent="0.25">
      <c r="A811" s="2">
        <v>40968</v>
      </c>
      <c r="B811" s="5" t="str">
        <f>Gas!E800</f>
        <v/>
      </c>
      <c r="C811" s="5" t="str">
        <f>Gas!J800</f>
        <v/>
      </c>
      <c r="D811" s="24" t="str">
        <f>Electricity!E800</f>
        <v/>
      </c>
      <c r="E811" s="24" t="str">
        <f>Electricity!J800</f>
        <v/>
      </c>
      <c r="F811" s="24" t="str">
        <f>Electricity!O800</f>
        <v/>
      </c>
      <c r="G811" s="24" t="str">
        <f>Electricity!T800</f>
        <v/>
      </c>
      <c r="H811" s="70" t="str">
        <f>Loads!E800</f>
        <v/>
      </c>
      <c r="I811" s="70" t="str">
        <f>Loads!J800</f>
        <v/>
      </c>
      <c r="J811" s="71" t="str">
        <f>Loads!O800</f>
        <v/>
      </c>
      <c r="K811" s="71" t="str">
        <f>Loads!T800</f>
        <v/>
      </c>
      <c r="L811" s="71" t="str">
        <f>Loads!Y800</f>
        <v/>
      </c>
      <c r="M811" s="71" t="str">
        <f>Loads!AD800</f>
        <v/>
      </c>
      <c r="N811" s="71" t="str">
        <f>Loads!AI800</f>
        <v/>
      </c>
      <c r="O811" s="20" t="str">
        <f>Hydro!E800</f>
        <v/>
      </c>
    </row>
    <row r="812" spans="1:15" x14ac:dyDescent="0.25">
      <c r="A812" s="2">
        <v>40969</v>
      </c>
      <c r="B812" s="5" t="str">
        <f>Gas!E801</f>
        <v/>
      </c>
      <c r="C812" s="5" t="str">
        <f>Gas!J801</f>
        <v/>
      </c>
      <c r="D812" s="24" t="str">
        <f>Electricity!E801</f>
        <v/>
      </c>
      <c r="E812" s="24" t="str">
        <f>Electricity!J801</f>
        <v/>
      </c>
      <c r="F812" s="24" t="str">
        <f>Electricity!O801</f>
        <v/>
      </c>
      <c r="G812" s="24" t="str">
        <f>Electricity!T801</f>
        <v/>
      </c>
      <c r="H812" s="70" t="str">
        <f>Loads!E801</f>
        <v/>
      </c>
      <c r="I812" s="70" t="str">
        <f>Loads!J801</f>
        <v/>
      </c>
      <c r="J812" s="71" t="str">
        <f>Loads!O801</f>
        <v/>
      </c>
      <c r="K812" s="71" t="str">
        <f>Loads!T801</f>
        <v/>
      </c>
      <c r="L812" s="71" t="str">
        <f>Loads!Y801</f>
        <v/>
      </c>
      <c r="M812" s="71" t="str">
        <f>Loads!AD801</f>
        <v/>
      </c>
      <c r="N812" s="71" t="str">
        <f>Loads!AI801</f>
        <v/>
      </c>
      <c r="O812" s="20" t="str">
        <f>Hydro!E801</f>
        <v/>
      </c>
    </row>
    <row r="813" spans="1:15" x14ac:dyDescent="0.25">
      <c r="A813" s="2">
        <v>40970</v>
      </c>
      <c r="B813" s="5" t="str">
        <f>Gas!E802</f>
        <v/>
      </c>
      <c r="C813" s="5" t="str">
        <f>Gas!J802</f>
        <v/>
      </c>
      <c r="D813" s="24" t="str">
        <f>Electricity!E802</f>
        <v/>
      </c>
      <c r="E813" s="24" t="str">
        <f>Electricity!J802</f>
        <v/>
      </c>
      <c r="F813" s="24" t="str">
        <f>Electricity!O802</f>
        <v/>
      </c>
      <c r="G813" s="24" t="str">
        <f>Electricity!T802</f>
        <v/>
      </c>
      <c r="H813" s="70" t="str">
        <f>Loads!E802</f>
        <v/>
      </c>
      <c r="I813" s="70" t="str">
        <f>Loads!J802</f>
        <v/>
      </c>
      <c r="J813" s="71" t="str">
        <f>Loads!O802</f>
        <v/>
      </c>
      <c r="K813" s="71" t="str">
        <f>Loads!T802</f>
        <v/>
      </c>
      <c r="L813" s="71" t="str">
        <f>Loads!Y802</f>
        <v/>
      </c>
      <c r="M813" s="71" t="str">
        <f>Loads!AD802</f>
        <v/>
      </c>
      <c r="N813" s="71" t="str">
        <f>Loads!AI802</f>
        <v/>
      </c>
      <c r="O813" s="20" t="str">
        <f>Hydro!E802</f>
        <v/>
      </c>
    </row>
    <row r="814" spans="1:15" x14ac:dyDescent="0.25">
      <c r="A814" s="2">
        <v>40971</v>
      </c>
      <c r="B814" s="5" t="str">
        <f>Gas!E803</f>
        <v/>
      </c>
      <c r="C814" s="5" t="str">
        <f>Gas!J803</f>
        <v/>
      </c>
      <c r="D814" s="24" t="str">
        <f>Electricity!E803</f>
        <v/>
      </c>
      <c r="E814" s="24" t="str">
        <f>Electricity!J803</f>
        <v/>
      </c>
      <c r="F814" s="24" t="str">
        <f>Electricity!O803</f>
        <v/>
      </c>
      <c r="G814" s="24" t="str">
        <f>Electricity!T803</f>
        <v/>
      </c>
      <c r="H814" s="70" t="str">
        <f>Loads!E803</f>
        <v/>
      </c>
      <c r="I814" s="70" t="str">
        <f>Loads!J803</f>
        <v/>
      </c>
      <c r="J814" s="71" t="str">
        <f>Loads!O803</f>
        <v/>
      </c>
      <c r="K814" s="71" t="str">
        <f>Loads!T803</f>
        <v/>
      </c>
      <c r="L814" s="71" t="str">
        <f>Loads!Y803</f>
        <v/>
      </c>
      <c r="M814" s="71" t="str">
        <f>Loads!AD803</f>
        <v/>
      </c>
      <c r="N814" s="71" t="str">
        <f>Loads!AI803</f>
        <v/>
      </c>
      <c r="O814" s="20" t="str">
        <f>Hydro!E803</f>
        <v/>
      </c>
    </row>
    <row r="815" spans="1:15" x14ac:dyDescent="0.25">
      <c r="A815" s="2">
        <v>40972</v>
      </c>
      <c r="B815" s="5" t="str">
        <f>Gas!E804</f>
        <v/>
      </c>
      <c r="C815" s="5" t="str">
        <f>Gas!J804</f>
        <v/>
      </c>
      <c r="D815" s="24" t="str">
        <f>Electricity!E804</f>
        <v/>
      </c>
      <c r="E815" s="24" t="str">
        <f>Electricity!J804</f>
        <v/>
      </c>
      <c r="F815" s="24" t="str">
        <f>Electricity!O804</f>
        <v/>
      </c>
      <c r="G815" s="24" t="str">
        <f>Electricity!T804</f>
        <v/>
      </c>
      <c r="H815" s="70" t="str">
        <f>Loads!E804</f>
        <v/>
      </c>
      <c r="I815" s="70" t="str">
        <f>Loads!J804</f>
        <v/>
      </c>
      <c r="J815" s="71" t="str">
        <f>Loads!O804</f>
        <v/>
      </c>
      <c r="K815" s="71" t="str">
        <f>Loads!T804</f>
        <v/>
      </c>
      <c r="L815" s="71" t="str">
        <f>Loads!Y804</f>
        <v/>
      </c>
      <c r="M815" s="71" t="str">
        <f>Loads!AD804</f>
        <v/>
      </c>
      <c r="N815" s="71" t="str">
        <f>Loads!AI804</f>
        <v/>
      </c>
      <c r="O815" s="20" t="str">
        <f>Hydro!E804</f>
        <v/>
      </c>
    </row>
    <row r="816" spans="1:15" x14ac:dyDescent="0.25">
      <c r="A816" s="2">
        <v>40973</v>
      </c>
      <c r="B816" s="5" t="str">
        <f>Gas!E805</f>
        <v/>
      </c>
      <c r="C816" s="5" t="str">
        <f>Gas!J805</f>
        <v/>
      </c>
      <c r="D816" s="24" t="str">
        <f>Electricity!E805</f>
        <v/>
      </c>
      <c r="E816" s="24" t="str">
        <f>Electricity!J805</f>
        <v/>
      </c>
      <c r="F816" s="24" t="str">
        <f>Electricity!O805</f>
        <v/>
      </c>
      <c r="G816" s="24" t="str">
        <f>Electricity!T805</f>
        <v/>
      </c>
      <c r="H816" s="70" t="str">
        <f>Loads!E805</f>
        <v/>
      </c>
      <c r="I816" s="70" t="str">
        <f>Loads!J805</f>
        <v/>
      </c>
      <c r="J816" s="71" t="str">
        <f>Loads!O805</f>
        <v/>
      </c>
      <c r="K816" s="71" t="str">
        <f>Loads!T805</f>
        <v/>
      </c>
      <c r="L816" s="71" t="str">
        <f>Loads!Y805</f>
        <v/>
      </c>
      <c r="M816" s="71" t="str">
        <f>Loads!AD805</f>
        <v/>
      </c>
      <c r="N816" s="71" t="str">
        <f>Loads!AI805</f>
        <v/>
      </c>
      <c r="O816" s="20" t="str">
        <f>Hydro!E805</f>
        <v/>
      </c>
    </row>
    <row r="817" spans="1:15" x14ac:dyDescent="0.25">
      <c r="A817" s="2">
        <v>40974</v>
      </c>
      <c r="B817" s="5" t="str">
        <f>Gas!E806</f>
        <v/>
      </c>
      <c r="C817" s="5" t="str">
        <f>Gas!J806</f>
        <v/>
      </c>
      <c r="D817" s="24" t="str">
        <f>Electricity!E806</f>
        <v/>
      </c>
      <c r="E817" s="24" t="str">
        <f>Electricity!J806</f>
        <v/>
      </c>
      <c r="F817" s="24" t="str">
        <f>Electricity!O806</f>
        <v/>
      </c>
      <c r="G817" s="24" t="str">
        <f>Electricity!T806</f>
        <v/>
      </c>
      <c r="H817" s="70" t="str">
        <f>Loads!E806</f>
        <v/>
      </c>
      <c r="I817" s="70" t="str">
        <f>Loads!J806</f>
        <v/>
      </c>
      <c r="J817" s="71" t="str">
        <f>Loads!O806</f>
        <v/>
      </c>
      <c r="K817" s="71" t="str">
        <f>Loads!T806</f>
        <v/>
      </c>
      <c r="L817" s="71" t="str">
        <f>Loads!Y806</f>
        <v/>
      </c>
      <c r="M817" s="71" t="str">
        <f>Loads!AD806</f>
        <v/>
      </c>
      <c r="N817" s="71" t="str">
        <f>Loads!AI806</f>
        <v/>
      </c>
      <c r="O817" s="20" t="str">
        <f>Hydro!E806</f>
        <v/>
      </c>
    </row>
    <row r="818" spans="1:15" x14ac:dyDescent="0.25">
      <c r="A818" s="2">
        <v>40975</v>
      </c>
      <c r="B818" s="5" t="str">
        <f>Gas!E807</f>
        <v/>
      </c>
      <c r="C818" s="5" t="str">
        <f>Gas!J807</f>
        <v/>
      </c>
      <c r="D818" s="24" t="str">
        <f>Electricity!E807</f>
        <v/>
      </c>
      <c r="E818" s="24" t="str">
        <f>Electricity!J807</f>
        <v/>
      </c>
      <c r="F818" s="24" t="str">
        <f>Electricity!O807</f>
        <v/>
      </c>
      <c r="G818" s="24" t="str">
        <f>Electricity!T807</f>
        <v/>
      </c>
      <c r="H818" s="70" t="str">
        <f>Loads!E807</f>
        <v/>
      </c>
      <c r="I818" s="70" t="str">
        <f>Loads!J807</f>
        <v/>
      </c>
      <c r="J818" s="71" t="str">
        <f>Loads!O807</f>
        <v/>
      </c>
      <c r="K818" s="71" t="str">
        <f>Loads!T807</f>
        <v/>
      </c>
      <c r="L818" s="71" t="str">
        <f>Loads!Y807</f>
        <v/>
      </c>
      <c r="M818" s="71" t="str">
        <f>Loads!AD807</f>
        <v/>
      </c>
      <c r="N818" s="71" t="str">
        <f>Loads!AI807</f>
        <v/>
      </c>
      <c r="O818" s="20" t="str">
        <f>Hydro!E807</f>
        <v/>
      </c>
    </row>
    <row r="819" spans="1:15" x14ac:dyDescent="0.25">
      <c r="A819" s="2">
        <v>40976</v>
      </c>
      <c r="B819" s="5" t="str">
        <f>Gas!E808</f>
        <v/>
      </c>
      <c r="C819" s="5" t="str">
        <f>Gas!J808</f>
        <v/>
      </c>
      <c r="D819" s="24" t="str">
        <f>Electricity!E808</f>
        <v/>
      </c>
      <c r="E819" s="24" t="str">
        <f>Electricity!J808</f>
        <v/>
      </c>
      <c r="F819" s="24" t="str">
        <f>Electricity!O808</f>
        <v/>
      </c>
      <c r="G819" s="24" t="str">
        <f>Electricity!T808</f>
        <v/>
      </c>
      <c r="H819" s="70" t="str">
        <f>Loads!E808</f>
        <v/>
      </c>
      <c r="I819" s="70" t="str">
        <f>Loads!J808</f>
        <v/>
      </c>
      <c r="J819" s="71" t="str">
        <f>Loads!O808</f>
        <v/>
      </c>
      <c r="K819" s="71" t="str">
        <f>Loads!T808</f>
        <v/>
      </c>
      <c r="L819" s="71" t="str">
        <f>Loads!Y808</f>
        <v/>
      </c>
      <c r="M819" s="71" t="str">
        <f>Loads!AD808</f>
        <v/>
      </c>
      <c r="N819" s="71" t="str">
        <f>Loads!AI808</f>
        <v/>
      </c>
      <c r="O819" s="20" t="str">
        <f>Hydro!E808</f>
        <v/>
      </c>
    </row>
    <row r="820" spans="1:15" x14ac:dyDescent="0.25">
      <c r="A820" s="2">
        <v>40977</v>
      </c>
      <c r="B820" s="5" t="str">
        <f>Gas!E809</f>
        <v/>
      </c>
      <c r="C820" s="5" t="str">
        <f>Gas!J809</f>
        <v/>
      </c>
      <c r="D820" s="24" t="str">
        <f>Electricity!E809</f>
        <v/>
      </c>
      <c r="E820" s="24" t="str">
        <f>Electricity!J809</f>
        <v/>
      </c>
      <c r="F820" s="24" t="str">
        <f>Electricity!O809</f>
        <v/>
      </c>
      <c r="G820" s="24" t="str">
        <f>Electricity!T809</f>
        <v/>
      </c>
      <c r="H820" s="70" t="str">
        <f>Loads!E809</f>
        <v/>
      </c>
      <c r="I820" s="70" t="str">
        <f>Loads!J809</f>
        <v/>
      </c>
      <c r="J820" s="71" t="str">
        <f>Loads!O809</f>
        <v/>
      </c>
      <c r="K820" s="71" t="str">
        <f>Loads!T809</f>
        <v/>
      </c>
      <c r="L820" s="71" t="str">
        <f>Loads!Y809</f>
        <v/>
      </c>
      <c r="M820" s="71" t="str">
        <f>Loads!AD809</f>
        <v/>
      </c>
      <c r="N820" s="71" t="str">
        <f>Loads!AI809</f>
        <v/>
      </c>
      <c r="O820" s="20" t="str">
        <f>Hydro!E809</f>
        <v/>
      </c>
    </row>
    <row r="821" spans="1:15" x14ac:dyDescent="0.25">
      <c r="A821" s="2">
        <v>40978</v>
      </c>
      <c r="B821" s="5" t="str">
        <f>Gas!E810</f>
        <v/>
      </c>
      <c r="C821" s="5" t="str">
        <f>Gas!J810</f>
        <v/>
      </c>
      <c r="D821" s="24" t="str">
        <f>Electricity!E810</f>
        <v/>
      </c>
      <c r="E821" s="24" t="str">
        <f>Electricity!J810</f>
        <v/>
      </c>
      <c r="F821" s="24" t="str">
        <f>Electricity!O810</f>
        <v/>
      </c>
      <c r="G821" s="24" t="str">
        <f>Electricity!T810</f>
        <v/>
      </c>
      <c r="H821" s="70" t="str">
        <f>Loads!E810</f>
        <v/>
      </c>
      <c r="I821" s="70" t="str">
        <f>Loads!J810</f>
        <v/>
      </c>
      <c r="J821" s="71" t="str">
        <f>Loads!O810</f>
        <v/>
      </c>
      <c r="K821" s="71" t="str">
        <f>Loads!T810</f>
        <v/>
      </c>
      <c r="L821" s="71" t="str">
        <f>Loads!Y810</f>
        <v/>
      </c>
      <c r="M821" s="71" t="str">
        <f>Loads!AD810</f>
        <v/>
      </c>
      <c r="N821" s="71" t="str">
        <f>Loads!AI810</f>
        <v/>
      </c>
      <c r="O821" s="20" t="str">
        <f>Hydro!E810</f>
        <v/>
      </c>
    </row>
    <row r="822" spans="1:15" x14ac:dyDescent="0.25">
      <c r="A822" s="2">
        <v>40979</v>
      </c>
      <c r="B822" s="5" t="str">
        <f>Gas!E811</f>
        <v/>
      </c>
      <c r="C822" s="5" t="str">
        <f>Gas!J811</f>
        <v/>
      </c>
      <c r="D822" s="24" t="str">
        <f>Electricity!E811</f>
        <v/>
      </c>
      <c r="E822" s="24" t="str">
        <f>Electricity!J811</f>
        <v/>
      </c>
      <c r="F822" s="24" t="str">
        <f>Electricity!O811</f>
        <v/>
      </c>
      <c r="G822" s="24" t="str">
        <f>Electricity!T811</f>
        <v/>
      </c>
      <c r="H822" s="70" t="str">
        <f>Loads!E811</f>
        <v/>
      </c>
      <c r="I822" s="70" t="str">
        <f>Loads!J811</f>
        <v/>
      </c>
      <c r="J822" s="71" t="str">
        <f>Loads!O811</f>
        <v/>
      </c>
      <c r="K822" s="71" t="str">
        <f>Loads!T811</f>
        <v/>
      </c>
      <c r="L822" s="71" t="str">
        <f>Loads!Y811</f>
        <v/>
      </c>
      <c r="M822" s="71" t="str">
        <f>Loads!AD811</f>
        <v/>
      </c>
      <c r="N822" s="71" t="str">
        <f>Loads!AI811</f>
        <v/>
      </c>
      <c r="O822" s="20" t="str">
        <f>Hydro!E811</f>
        <v/>
      </c>
    </row>
    <row r="823" spans="1:15" x14ac:dyDescent="0.25">
      <c r="A823" s="2">
        <v>40980</v>
      </c>
      <c r="B823" s="5" t="str">
        <f>Gas!E812</f>
        <v/>
      </c>
      <c r="C823" s="5" t="str">
        <f>Gas!J812</f>
        <v/>
      </c>
      <c r="D823" s="24" t="str">
        <f>Electricity!E812</f>
        <v/>
      </c>
      <c r="E823" s="24" t="str">
        <f>Electricity!J812</f>
        <v/>
      </c>
      <c r="F823" s="24" t="str">
        <f>Electricity!O812</f>
        <v/>
      </c>
      <c r="G823" s="24" t="str">
        <f>Electricity!T812</f>
        <v/>
      </c>
      <c r="H823" s="70" t="str">
        <f>Loads!E812</f>
        <v/>
      </c>
      <c r="I823" s="70" t="str">
        <f>Loads!J812</f>
        <v/>
      </c>
      <c r="J823" s="71" t="str">
        <f>Loads!O812</f>
        <v/>
      </c>
      <c r="K823" s="71" t="str">
        <f>Loads!T812</f>
        <v/>
      </c>
      <c r="L823" s="71" t="str">
        <f>Loads!Y812</f>
        <v/>
      </c>
      <c r="M823" s="71" t="str">
        <f>Loads!AD812</f>
        <v/>
      </c>
      <c r="N823" s="71" t="str">
        <f>Loads!AI812</f>
        <v/>
      </c>
      <c r="O823" s="20" t="str">
        <f>Hydro!E812</f>
        <v/>
      </c>
    </row>
    <row r="824" spans="1:15" x14ac:dyDescent="0.25">
      <c r="A824" s="2">
        <v>40981</v>
      </c>
      <c r="B824" s="5" t="str">
        <f>Gas!E813</f>
        <v/>
      </c>
      <c r="C824" s="5" t="str">
        <f>Gas!J813</f>
        <v/>
      </c>
      <c r="D824" s="24" t="str">
        <f>Electricity!E813</f>
        <v/>
      </c>
      <c r="E824" s="24" t="str">
        <f>Electricity!J813</f>
        <v/>
      </c>
      <c r="F824" s="24" t="str">
        <f>Electricity!O813</f>
        <v/>
      </c>
      <c r="G824" s="24" t="str">
        <f>Electricity!T813</f>
        <v/>
      </c>
      <c r="H824" s="70" t="str">
        <f>Loads!E813</f>
        <v/>
      </c>
      <c r="I824" s="70" t="str">
        <f>Loads!J813</f>
        <v/>
      </c>
      <c r="J824" s="71" t="str">
        <f>Loads!O813</f>
        <v/>
      </c>
      <c r="K824" s="71" t="str">
        <f>Loads!T813</f>
        <v/>
      </c>
      <c r="L824" s="71" t="str">
        <f>Loads!Y813</f>
        <v/>
      </c>
      <c r="M824" s="71" t="str">
        <f>Loads!AD813</f>
        <v/>
      </c>
      <c r="N824" s="71" t="str">
        <f>Loads!AI813</f>
        <v/>
      </c>
      <c r="O824" s="20" t="str">
        <f>Hydro!E813</f>
        <v/>
      </c>
    </row>
    <row r="825" spans="1:15" x14ac:dyDescent="0.25">
      <c r="A825" s="2">
        <v>40982</v>
      </c>
      <c r="B825" s="5" t="str">
        <f>Gas!E814</f>
        <v/>
      </c>
      <c r="C825" s="5" t="str">
        <f>Gas!J814</f>
        <v/>
      </c>
      <c r="D825" s="24" t="str">
        <f>Electricity!E814</f>
        <v/>
      </c>
      <c r="E825" s="24" t="str">
        <f>Electricity!J814</f>
        <v/>
      </c>
      <c r="F825" s="24" t="str">
        <f>Electricity!O814</f>
        <v/>
      </c>
      <c r="G825" s="24" t="str">
        <f>Electricity!T814</f>
        <v/>
      </c>
      <c r="H825" s="70" t="str">
        <f>Loads!E814</f>
        <v/>
      </c>
      <c r="I825" s="70" t="str">
        <f>Loads!J814</f>
        <v/>
      </c>
      <c r="J825" s="71" t="str">
        <f>Loads!O814</f>
        <v/>
      </c>
      <c r="K825" s="71" t="str">
        <f>Loads!T814</f>
        <v/>
      </c>
      <c r="L825" s="71" t="str">
        <f>Loads!Y814</f>
        <v/>
      </c>
      <c r="M825" s="71" t="str">
        <f>Loads!AD814</f>
        <v/>
      </c>
      <c r="N825" s="71" t="str">
        <f>Loads!AI814</f>
        <v/>
      </c>
      <c r="O825" s="20" t="str">
        <f>Hydro!E814</f>
        <v/>
      </c>
    </row>
    <row r="826" spans="1:15" x14ac:dyDescent="0.25">
      <c r="A826" s="2">
        <v>40983</v>
      </c>
      <c r="B826" s="5" t="str">
        <f>Gas!E815</f>
        <v/>
      </c>
      <c r="C826" s="5" t="str">
        <f>Gas!J815</f>
        <v/>
      </c>
      <c r="D826" s="24" t="str">
        <f>Electricity!E815</f>
        <v/>
      </c>
      <c r="E826" s="24" t="str">
        <f>Electricity!J815</f>
        <v/>
      </c>
      <c r="F826" s="24" t="str">
        <f>Electricity!O815</f>
        <v/>
      </c>
      <c r="G826" s="24" t="str">
        <f>Electricity!T815</f>
        <v/>
      </c>
      <c r="H826" s="70" t="str">
        <f>Loads!E815</f>
        <v/>
      </c>
      <c r="I826" s="70" t="str">
        <f>Loads!J815</f>
        <v/>
      </c>
      <c r="J826" s="71" t="str">
        <f>Loads!O815</f>
        <v/>
      </c>
      <c r="K826" s="71" t="str">
        <f>Loads!T815</f>
        <v/>
      </c>
      <c r="L826" s="71" t="str">
        <f>Loads!Y815</f>
        <v/>
      </c>
      <c r="M826" s="71" t="str">
        <f>Loads!AD815</f>
        <v/>
      </c>
      <c r="N826" s="71" t="str">
        <f>Loads!AI815</f>
        <v/>
      </c>
      <c r="O826" s="20" t="str">
        <f>Hydro!E815</f>
        <v/>
      </c>
    </row>
    <row r="827" spans="1:15" x14ac:dyDescent="0.25">
      <c r="A827" s="2">
        <v>40984</v>
      </c>
      <c r="B827" s="5" t="str">
        <f>Gas!E816</f>
        <v/>
      </c>
      <c r="C827" s="5" t="str">
        <f>Gas!J816</f>
        <v/>
      </c>
      <c r="D827" s="24" t="str">
        <f>Electricity!E816</f>
        <v/>
      </c>
      <c r="E827" s="24" t="str">
        <f>Electricity!J816</f>
        <v/>
      </c>
      <c r="F827" s="24" t="str">
        <f>Electricity!O816</f>
        <v/>
      </c>
      <c r="G827" s="24" t="str">
        <f>Electricity!T816</f>
        <v/>
      </c>
      <c r="H827" s="70" t="str">
        <f>Loads!E816</f>
        <v/>
      </c>
      <c r="I827" s="70" t="str">
        <f>Loads!J816</f>
        <v/>
      </c>
      <c r="J827" s="71" t="str">
        <f>Loads!O816</f>
        <v/>
      </c>
      <c r="K827" s="71" t="str">
        <f>Loads!T816</f>
        <v/>
      </c>
      <c r="L827" s="71" t="str">
        <f>Loads!Y816</f>
        <v/>
      </c>
      <c r="M827" s="71" t="str">
        <f>Loads!AD816</f>
        <v/>
      </c>
      <c r="N827" s="71" t="str">
        <f>Loads!AI816</f>
        <v/>
      </c>
      <c r="O827" s="20" t="str">
        <f>Hydro!E816</f>
        <v/>
      </c>
    </row>
    <row r="828" spans="1:15" x14ac:dyDescent="0.25">
      <c r="A828" s="2">
        <v>40985</v>
      </c>
      <c r="B828" s="5" t="str">
        <f>Gas!E817</f>
        <v/>
      </c>
      <c r="C828" s="5" t="str">
        <f>Gas!J817</f>
        <v/>
      </c>
      <c r="D828" s="24" t="str">
        <f>Electricity!E817</f>
        <v/>
      </c>
      <c r="E828" s="24" t="str">
        <f>Electricity!J817</f>
        <v/>
      </c>
      <c r="F828" s="24" t="str">
        <f>Electricity!O817</f>
        <v/>
      </c>
      <c r="G828" s="24" t="str">
        <f>Electricity!T817</f>
        <v/>
      </c>
      <c r="H828" s="70" t="str">
        <f>Loads!E817</f>
        <v/>
      </c>
      <c r="I828" s="70" t="str">
        <f>Loads!J817</f>
        <v/>
      </c>
      <c r="J828" s="71" t="str">
        <f>Loads!O817</f>
        <v/>
      </c>
      <c r="K828" s="71" t="str">
        <f>Loads!T817</f>
        <v/>
      </c>
      <c r="L828" s="71" t="str">
        <f>Loads!Y817</f>
        <v/>
      </c>
      <c r="M828" s="71" t="str">
        <f>Loads!AD817</f>
        <v/>
      </c>
      <c r="N828" s="71" t="str">
        <f>Loads!AI817</f>
        <v/>
      </c>
      <c r="O828" s="20" t="str">
        <f>Hydro!E817</f>
        <v/>
      </c>
    </row>
    <row r="829" spans="1:15" x14ac:dyDescent="0.25">
      <c r="A829" s="2">
        <v>40986</v>
      </c>
      <c r="B829" s="5" t="str">
        <f>Gas!E818</f>
        <v/>
      </c>
      <c r="C829" s="5" t="str">
        <f>Gas!J818</f>
        <v/>
      </c>
      <c r="D829" s="24" t="str">
        <f>Electricity!E818</f>
        <v/>
      </c>
      <c r="E829" s="24" t="str">
        <f>Electricity!J818</f>
        <v/>
      </c>
      <c r="F829" s="24" t="str">
        <f>Electricity!O818</f>
        <v/>
      </c>
      <c r="G829" s="24" t="str">
        <f>Electricity!T818</f>
        <v/>
      </c>
      <c r="H829" s="70" t="str">
        <f>Loads!E818</f>
        <v/>
      </c>
      <c r="I829" s="70" t="str">
        <f>Loads!J818</f>
        <v/>
      </c>
      <c r="J829" s="71" t="str">
        <f>Loads!O818</f>
        <v/>
      </c>
      <c r="K829" s="71" t="str">
        <f>Loads!T818</f>
        <v/>
      </c>
      <c r="L829" s="71" t="str">
        <f>Loads!Y818</f>
        <v/>
      </c>
      <c r="M829" s="71" t="str">
        <f>Loads!AD818</f>
        <v/>
      </c>
      <c r="N829" s="71" t="str">
        <f>Loads!AI818</f>
        <v/>
      </c>
      <c r="O829" s="20" t="str">
        <f>Hydro!E818</f>
        <v/>
      </c>
    </row>
    <row r="830" spans="1:15" x14ac:dyDescent="0.25">
      <c r="A830" s="2">
        <v>40987</v>
      </c>
      <c r="B830" s="5" t="str">
        <f>Gas!E819</f>
        <v/>
      </c>
      <c r="C830" s="5" t="str">
        <f>Gas!J819</f>
        <v/>
      </c>
      <c r="D830" s="24" t="str">
        <f>Electricity!E819</f>
        <v/>
      </c>
      <c r="E830" s="24" t="str">
        <f>Electricity!J819</f>
        <v/>
      </c>
      <c r="F830" s="24" t="str">
        <f>Electricity!O819</f>
        <v/>
      </c>
      <c r="G830" s="24" t="str">
        <f>Electricity!T819</f>
        <v/>
      </c>
      <c r="H830" s="70" t="str">
        <f>Loads!E819</f>
        <v/>
      </c>
      <c r="I830" s="70" t="str">
        <f>Loads!J819</f>
        <v/>
      </c>
      <c r="J830" s="71" t="str">
        <f>Loads!O819</f>
        <v/>
      </c>
      <c r="K830" s="71" t="str">
        <f>Loads!T819</f>
        <v/>
      </c>
      <c r="L830" s="71" t="str">
        <f>Loads!Y819</f>
        <v/>
      </c>
      <c r="M830" s="71" t="str">
        <f>Loads!AD819</f>
        <v/>
      </c>
      <c r="N830" s="71" t="str">
        <f>Loads!AI819</f>
        <v/>
      </c>
      <c r="O830" s="20" t="str">
        <f>Hydro!E819</f>
        <v/>
      </c>
    </row>
    <row r="831" spans="1:15" x14ac:dyDescent="0.25">
      <c r="A831" s="2">
        <v>40988</v>
      </c>
      <c r="B831" s="5" t="str">
        <f>Gas!E820</f>
        <v/>
      </c>
      <c r="C831" s="5" t="str">
        <f>Gas!J820</f>
        <v/>
      </c>
      <c r="D831" s="24" t="str">
        <f>Electricity!E820</f>
        <v/>
      </c>
      <c r="E831" s="24" t="str">
        <f>Electricity!J820</f>
        <v/>
      </c>
      <c r="F831" s="24" t="str">
        <f>Electricity!O820</f>
        <v/>
      </c>
      <c r="G831" s="24" t="str">
        <f>Electricity!T820</f>
        <v/>
      </c>
      <c r="H831" s="70" t="str">
        <f>Loads!E820</f>
        <v/>
      </c>
      <c r="I831" s="70" t="str">
        <f>Loads!J820</f>
        <v/>
      </c>
      <c r="J831" s="71" t="str">
        <f>Loads!O820</f>
        <v/>
      </c>
      <c r="K831" s="71" t="str">
        <f>Loads!T820</f>
        <v/>
      </c>
      <c r="L831" s="71" t="str">
        <f>Loads!Y820</f>
        <v/>
      </c>
      <c r="M831" s="71" t="str">
        <f>Loads!AD820</f>
        <v/>
      </c>
      <c r="N831" s="71" t="str">
        <f>Loads!AI820</f>
        <v/>
      </c>
      <c r="O831" s="20" t="str">
        <f>Hydro!E820</f>
        <v/>
      </c>
    </row>
    <row r="832" spans="1:15" x14ac:dyDescent="0.25">
      <c r="A832" s="2">
        <v>40989</v>
      </c>
      <c r="B832" s="5" t="str">
        <f>Gas!E821</f>
        <v/>
      </c>
      <c r="C832" s="5" t="str">
        <f>Gas!J821</f>
        <v/>
      </c>
      <c r="D832" s="24" t="str">
        <f>Electricity!E821</f>
        <v/>
      </c>
      <c r="E832" s="24" t="str">
        <f>Electricity!J821</f>
        <v/>
      </c>
      <c r="F832" s="24" t="str">
        <f>Electricity!O821</f>
        <v/>
      </c>
      <c r="G832" s="24" t="str">
        <f>Electricity!T821</f>
        <v/>
      </c>
      <c r="H832" s="70" t="str">
        <f>Loads!E821</f>
        <v/>
      </c>
      <c r="I832" s="70" t="str">
        <f>Loads!J821</f>
        <v/>
      </c>
      <c r="J832" s="71" t="str">
        <f>Loads!O821</f>
        <v/>
      </c>
      <c r="K832" s="71" t="str">
        <f>Loads!T821</f>
        <v/>
      </c>
      <c r="L832" s="71" t="str">
        <f>Loads!Y821</f>
        <v/>
      </c>
      <c r="M832" s="71" t="str">
        <f>Loads!AD821</f>
        <v/>
      </c>
      <c r="N832" s="71" t="str">
        <f>Loads!AI821</f>
        <v/>
      </c>
      <c r="O832" s="20" t="str">
        <f>Hydro!E821</f>
        <v/>
      </c>
    </row>
    <row r="833" spans="1:15" x14ac:dyDescent="0.25">
      <c r="A833" s="2">
        <v>40990</v>
      </c>
      <c r="B833" s="5" t="str">
        <f>Gas!E822</f>
        <v/>
      </c>
      <c r="C833" s="5" t="str">
        <f>Gas!J822</f>
        <v/>
      </c>
      <c r="D833" s="24" t="str">
        <f>Electricity!E822</f>
        <v/>
      </c>
      <c r="E833" s="24" t="str">
        <f>Electricity!J822</f>
        <v/>
      </c>
      <c r="F833" s="24" t="str">
        <f>Electricity!O822</f>
        <v/>
      </c>
      <c r="G833" s="24" t="str">
        <f>Electricity!T822</f>
        <v/>
      </c>
      <c r="H833" s="70" t="str">
        <f>Loads!E822</f>
        <v/>
      </c>
      <c r="I833" s="70" t="str">
        <f>Loads!J822</f>
        <v/>
      </c>
      <c r="J833" s="71" t="str">
        <f>Loads!O822</f>
        <v/>
      </c>
      <c r="K833" s="71" t="str">
        <f>Loads!T822</f>
        <v/>
      </c>
      <c r="L833" s="71" t="str">
        <f>Loads!Y822</f>
        <v/>
      </c>
      <c r="M833" s="71" t="str">
        <f>Loads!AD822</f>
        <v/>
      </c>
      <c r="N833" s="71" t="str">
        <f>Loads!AI822</f>
        <v/>
      </c>
      <c r="O833" s="20" t="str">
        <f>Hydro!E822</f>
        <v/>
      </c>
    </row>
    <row r="834" spans="1:15" x14ac:dyDescent="0.25">
      <c r="A834" s="2">
        <v>40991</v>
      </c>
      <c r="B834" s="5" t="str">
        <f>Gas!E823</f>
        <v/>
      </c>
      <c r="C834" s="5" t="str">
        <f>Gas!J823</f>
        <v/>
      </c>
      <c r="D834" s="24" t="str">
        <f>Electricity!E823</f>
        <v/>
      </c>
      <c r="E834" s="24" t="str">
        <f>Electricity!J823</f>
        <v/>
      </c>
      <c r="F834" s="24" t="str">
        <f>Electricity!O823</f>
        <v/>
      </c>
      <c r="G834" s="24" t="str">
        <f>Electricity!T823</f>
        <v/>
      </c>
      <c r="H834" s="70" t="str">
        <f>Loads!E823</f>
        <v/>
      </c>
      <c r="I834" s="70" t="str">
        <f>Loads!J823</f>
        <v/>
      </c>
      <c r="J834" s="71" t="str">
        <f>Loads!O823</f>
        <v/>
      </c>
      <c r="K834" s="71" t="str">
        <f>Loads!T823</f>
        <v/>
      </c>
      <c r="L834" s="71" t="str">
        <f>Loads!Y823</f>
        <v/>
      </c>
      <c r="M834" s="71" t="str">
        <f>Loads!AD823</f>
        <v/>
      </c>
      <c r="N834" s="71" t="str">
        <f>Loads!AI823</f>
        <v/>
      </c>
      <c r="O834" s="20" t="str">
        <f>Hydro!E823</f>
        <v/>
      </c>
    </row>
    <row r="835" spans="1:15" x14ac:dyDescent="0.25">
      <c r="A835" s="2">
        <v>40992</v>
      </c>
      <c r="B835" s="5" t="str">
        <f>Gas!E824</f>
        <v/>
      </c>
      <c r="C835" s="5" t="str">
        <f>Gas!J824</f>
        <v/>
      </c>
      <c r="D835" s="24" t="str">
        <f>Electricity!E824</f>
        <v/>
      </c>
      <c r="E835" s="24" t="str">
        <f>Electricity!J824</f>
        <v/>
      </c>
      <c r="F835" s="24" t="str">
        <f>Electricity!O824</f>
        <v/>
      </c>
      <c r="G835" s="24" t="str">
        <f>Electricity!T824</f>
        <v/>
      </c>
      <c r="H835" s="70" t="str">
        <f>Loads!E824</f>
        <v/>
      </c>
      <c r="I835" s="70" t="str">
        <f>Loads!J824</f>
        <v/>
      </c>
      <c r="J835" s="71" t="str">
        <f>Loads!O824</f>
        <v/>
      </c>
      <c r="K835" s="71" t="str">
        <f>Loads!T824</f>
        <v/>
      </c>
      <c r="L835" s="71" t="str">
        <f>Loads!Y824</f>
        <v/>
      </c>
      <c r="M835" s="71" t="str">
        <f>Loads!AD824</f>
        <v/>
      </c>
      <c r="N835" s="71" t="str">
        <f>Loads!AI824</f>
        <v/>
      </c>
      <c r="O835" s="20" t="str">
        <f>Hydro!E824</f>
        <v/>
      </c>
    </row>
    <row r="836" spans="1:15" x14ac:dyDescent="0.25">
      <c r="A836" s="2">
        <v>40993</v>
      </c>
      <c r="B836" s="5" t="str">
        <f>Gas!E825</f>
        <v/>
      </c>
      <c r="C836" s="5" t="str">
        <f>Gas!J825</f>
        <v/>
      </c>
      <c r="D836" s="24" t="str">
        <f>Electricity!E825</f>
        <v/>
      </c>
      <c r="E836" s="24" t="str">
        <f>Electricity!J825</f>
        <v/>
      </c>
      <c r="F836" s="24" t="str">
        <f>Electricity!O825</f>
        <v/>
      </c>
      <c r="G836" s="24" t="str">
        <f>Electricity!T825</f>
        <v/>
      </c>
      <c r="H836" s="70" t="str">
        <f>Loads!E825</f>
        <v/>
      </c>
      <c r="I836" s="70" t="str">
        <f>Loads!J825</f>
        <v/>
      </c>
      <c r="J836" s="71" t="str">
        <f>Loads!O825</f>
        <v/>
      </c>
      <c r="K836" s="71" t="str">
        <f>Loads!T825</f>
        <v/>
      </c>
      <c r="L836" s="71" t="str">
        <f>Loads!Y825</f>
        <v/>
      </c>
      <c r="M836" s="71" t="str">
        <f>Loads!AD825</f>
        <v/>
      </c>
      <c r="N836" s="71" t="str">
        <f>Loads!AI825</f>
        <v/>
      </c>
      <c r="O836" s="20" t="str">
        <f>Hydro!E825</f>
        <v/>
      </c>
    </row>
    <row r="837" spans="1:15" x14ac:dyDescent="0.25">
      <c r="A837" s="2">
        <v>40994</v>
      </c>
      <c r="B837" s="5" t="str">
        <f>Gas!E826</f>
        <v/>
      </c>
      <c r="C837" s="5" t="str">
        <f>Gas!J826</f>
        <v/>
      </c>
      <c r="D837" s="24" t="str">
        <f>Electricity!E826</f>
        <v/>
      </c>
      <c r="E837" s="24" t="str">
        <f>Electricity!J826</f>
        <v/>
      </c>
      <c r="F837" s="24" t="str">
        <f>Electricity!O826</f>
        <v/>
      </c>
      <c r="G837" s="24" t="str">
        <f>Electricity!T826</f>
        <v/>
      </c>
      <c r="H837" s="70" t="str">
        <f>Loads!E826</f>
        <v/>
      </c>
      <c r="I837" s="70" t="str">
        <f>Loads!J826</f>
        <v/>
      </c>
      <c r="J837" s="71" t="str">
        <f>Loads!O826</f>
        <v/>
      </c>
      <c r="K837" s="71" t="str">
        <f>Loads!T826</f>
        <v/>
      </c>
      <c r="L837" s="71" t="str">
        <f>Loads!Y826</f>
        <v/>
      </c>
      <c r="M837" s="71" t="str">
        <f>Loads!AD826</f>
        <v/>
      </c>
      <c r="N837" s="71" t="str">
        <f>Loads!AI826</f>
        <v/>
      </c>
      <c r="O837" s="20" t="str">
        <f>Hydro!E826</f>
        <v/>
      </c>
    </row>
    <row r="838" spans="1:15" x14ac:dyDescent="0.25">
      <c r="A838" s="2">
        <v>40995</v>
      </c>
      <c r="B838" s="5" t="str">
        <f>Gas!E827</f>
        <v/>
      </c>
      <c r="C838" s="5" t="str">
        <f>Gas!J827</f>
        <v/>
      </c>
      <c r="D838" s="24" t="str">
        <f>Electricity!E827</f>
        <v/>
      </c>
      <c r="E838" s="24" t="str">
        <f>Electricity!J827</f>
        <v/>
      </c>
      <c r="F838" s="24" t="str">
        <f>Electricity!O827</f>
        <v/>
      </c>
      <c r="G838" s="24" t="str">
        <f>Electricity!T827</f>
        <v/>
      </c>
      <c r="H838" s="70" t="str">
        <f>Loads!E827</f>
        <v/>
      </c>
      <c r="I838" s="70" t="str">
        <f>Loads!J827</f>
        <v/>
      </c>
      <c r="J838" s="71" t="str">
        <f>Loads!O827</f>
        <v/>
      </c>
      <c r="K838" s="71" t="str">
        <f>Loads!T827</f>
        <v/>
      </c>
      <c r="L838" s="71" t="str">
        <f>Loads!Y827</f>
        <v/>
      </c>
      <c r="M838" s="71" t="str">
        <f>Loads!AD827</f>
        <v/>
      </c>
      <c r="N838" s="71" t="str">
        <f>Loads!AI827</f>
        <v/>
      </c>
      <c r="O838" s="20" t="str">
        <f>Hydro!E827</f>
        <v/>
      </c>
    </row>
    <row r="839" spans="1:15" x14ac:dyDescent="0.25">
      <c r="A839" s="2">
        <v>40996</v>
      </c>
      <c r="B839" s="5" t="str">
        <f>Gas!E828</f>
        <v/>
      </c>
      <c r="C839" s="5" t="str">
        <f>Gas!J828</f>
        <v/>
      </c>
      <c r="D839" s="24" t="str">
        <f>Electricity!E828</f>
        <v/>
      </c>
      <c r="E839" s="24" t="str">
        <f>Electricity!J828</f>
        <v/>
      </c>
      <c r="F839" s="24" t="str">
        <f>Electricity!O828</f>
        <v/>
      </c>
      <c r="G839" s="24" t="str">
        <f>Electricity!T828</f>
        <v/>
      </c>
      <c r="H839" s="70" t="str">
        <f>Loads!E828</f>
        <v/>
      </c>
      <c r="I839" s="70" t="str">
        <f>Loads!J828</f>
        <v/>
      </c>
      <c r="J839" s="71" t="str">
        <f>Loads!O828</f>
        <v/>
      </c>
      <c r="K839" s="71" t="str">
        <f>Loads!T828</f>
        <v/>
      </c>
      <c r="L839" s="71" t="str">
        <f>Loads!Y828</f>
        <v/>
      </c>
      <c r="M839" s="71" t="str">
        <f>Loads!AD828</f>
        <v/>
      </c>
      <c r="N839" s="71" t="str">
        <f>Loads!AI828</f>
        <v/>
      </c>
      <c r="O839" s="20" t="str">
        <f>Hydro!E828</f>
        <v/>
      </c>
    </row>
    <row r="840" spans="1:15" x14ac:dyDescent="0.25">
      <c r="A840" s="2">
        <v>40997</v>
      </c>
      <c r="B840" s="5" t="str">
        <f>Gas!E829</f>
        <v/>
      </c>
      <c r="C840" s="5" t="str">
        <f>Gas!J829</f>
        <v/>
      </c>
      <c r="D840" s="24" t="str">
        <f>Electricity!E829</f>
        <v/>
      </c>
      <c r="E840" s="24" t="str">
        <f>Electricity!J829</f>
        <v/>
      </c>
      <c r="F840" s="24" t="str">
        <f>Electricity!O829</f>
        <v/>
      </c>
      <c r="G840" s="24" t="str">
        <f>Electricity!T829</f>
        <v/>
      </c>
      <c r="H840" s="70" t="str">
        <f>Loads!E829</f>
        <v/>
      </c>
      <c r="I840" s="70" t="str">
        <f>Loads!J829</f>
        <v/>
      </c>
      <c r="J840" s="71" t="str">
        <f>Loads!O829</f>
        <v/>
      </c>
      <c r="K840" s="71" t="str">
        <f>Loads!T829</f>
        <v/>
      </c>
      <c r="L840" s="71" t="str">
        <f>Loads!Y829</f>
        <v/>
      </c>
      <c r="M840" s="71" t="str">
        <f>Loads!AD829</f>
        <v/>
      </c>
      <c r="N840" s="71" t="str">
        <f>Loads!AI829</f>
        <v/>
      </c>
      <c r="O840" s="20" t="str">
        <f>Hydro!E829</f>
        <v/>
      </c>
    </row>
    <row r="841" spans="1:15" x14ac:dyDescent="0.25">
      <c r="A841" s="2">
        <v>40998</v>
      </c>
      <c r="B841" s="5" t="str">
        <f>Gas!E830</f>
        <v/>
      </c>
      <c r="C841" s="5" t="str">
        <f>Gas!J830</f>
        <v/>
      </c>
      <c r="D841" s="24" t="str">
        <f>Electricity!E830</f>
        <v/>
      </c>
      <c r="E841" s="24" t="str">
        <f>Electricity!J830</f>
        <v/>
      </c>
      <c r="F841" s="24" t="str">
        <f>Electricity!O830</f>
        <v/>
      </c>
      <c r="G841" s="24" t="str">
        <f>Electricity!T830</f>
        <v/>
      </c>
      <c r="H841" s="70" t="str">
        <f>Loads!E830</f>
        <v/>
      </c>
      <c r="I841" s="70" t="str">
        <f>Loads!J830</f>
        <v/>
      </c>
      <c r="J841" s="71" t="str">
        <f>Loads!O830</f>
        <v/>
      </c>
      <c r="K841" s="71" t="str">
        <f>Loads!T830</f>
        <v/>
      </c>
      <c r="L841" s="71" t="str">
        <f>Loads!Y830</f>
        <v/>
      </c>
      <c r="M841" s="71" t="str">
        <f>Loads!AD830</f>
        <v/>
      </c>
      <c r="N841" s="71" t="str">
        <f>Loads!AI830</f>
        <v/>
      </c>
      <c r="O841" s="20" t="str">
        <f>Hydro!E830</f>
        <v/>
      </c>
    </row>
    <row r="842" spans="1:15" x14ac:dyDescent="0.25">
      <c r="A842" s="2">
        <v>40999</v>
      </c>
      <c r="B842" s="5" t="str">
        <f>Gas!E831</f>
        <v/>
      </c>
      <c r="C842" s="5" t="str">
        <f>Gas!J831</f>
        <v/>
      </c>
      <c r="D842" s="24" t="str">
        <f>Electricity!E831</f>
        <v/>
      </c>
      <c r="E842" s="24" t="str">
        <f>Electricity!J831</f>
        <v/>
      </c>
      <c r="F842" s="24" t="str">
        <f>Electricity!O831</f>
        <v/>
      </c>
      <c r="G842" s="24" t="str">
        <f>Electricity!T831</f>
        <v/>
      </c>
      <c r="H842" s="70" t="str">
        <f>Loads!E831</f>
        <v/>
      </c>
      <c r="I842" s="70" t="str">
        <f>Loads!J831</f>
        <v/>
      </c>
      <c r="J842" s="71" t="str">
        <f>Loads!O831</f>
        <v/>
      </c>
      <c r="K842" s="71" t="str">
        <f>Loads!T831</f>
        <v/>
      </c>
      <c r="L842" s="71" t="str">
        <f>Loads!Y831</f>
        <v/>
      </c>
      <c r="M842" s="71" t="str">
        <f>Loads!AD831</f>
        <v/>
      </c>
      <c r="N842" s="71" t="str">
        <f>Loads!AI831</f>
        <v/>
      </c>
      <c r="O842" s="20" t="str">
        <f>Hydro!E831</f>
        <v/>
      </c>
    </row>
    <row r="843" spans="1:15" x14ac:dyDescent="0.25">
      <c r="A843" s="2">
        <v>41000</v>
      </c>
      <c r="B843" s="5" t="str">
        <f>Gas!E832</f>
        <v/>
      </c>
      <c r="C843" s="5" t="str">
        <f>Gas!J832</f>
        <v/>
      </c>
      <c r="D843" s="24" t="str">
        <f>Electricity!E832</f>
        <v/>
      </c>
      <c r="E843" s="24" t="str">
        <f>Electricity!J832</f>
        <v/>
      </c>
      <c r="F843" s="24" t="str">
        <f>Electricity!O832</f>
        <v/>
      </c>
      <c r="G843" s="24" t="str">
        <f>Electricity!T832</f>
        <v/>
      </c>
      <c r="H843" s="70" t="str">
        <f>Loads!E832</f>
        <v/>
      </c>
      <c r="I843" s="70" t="str">
        <f>Loads!J832</f>
        <v/>
      </c>
      <c r="J843" s="71" t="str">
        <f>Loads!O832</f>
        <v/>
      </c>
      <c r="K843" s="71" t="str">
        <f>Loads!T832</f>
        <v/>
      </c>
      <c r="L843" s="71" t="str">
        <f>Loads!Y832</f>
        <v/>
      </c>
      <c r="M843" s="71" t="str">
        <f>Loads!AD832</f>
        <v/>
      </c>
      <c r="N843" s="71" t="str">
        <f>Loads!AI832</f>
        <v/>
      </c>
      <c r="O843" s="20" t="str">
        <f>Hydro!E832</f>
        <v/>
      </c>
    </row>
    <row r="844" spans="1:15" x14ac:dyDescent="0.25">
      <c r="A844" s="2">
        <v>41001</v>
      </c>
      <c r="B844" s="5" t="str">
        <f>Gas!E833</f>
        <v/>
      </c>
      <c r="C844" s="5" t="str">
        <f>Gas!J833</f>
        <v/>
      </c>
      <c r="D844" s="24" t="str">
        <f>Electricity!E833</f>
        <v/>
      </c>
      <c r="E844" s="24" t="str">
        <f>Electricity!J833</f>
        <v/>
      </c>
      <c r="F844" s="24" t="str">
        <f>Electricity!O833</f>
        <v/>
      </c>
      <c r="G844" s="24" t="str">
        <f>Electricity!T833</f>
        <v/>
      </c>
      <c r="H844" s="70" t="str">
        <f>Loads!E833</f>
        <v/>
      </c>
      <c r="I844" s="70" t="str">
        <f>Loads!J833</f>
        <v/>
      </c>
      <c r="J844" s="71" t="str">
        <f>Loads!O833</f>
        <v/>
      </c>
      <c r="K844" s="71" t="str">
        <f>Loads!T833</f>
        <v/>
      </c>
      <c r="L844" s="71" t="str">
        <f>Loads!Y833</f>
        <v/>
      </c>
      <c r="M844" s="71" t="str">
        <f>Loads!AD833</f>
        <v/>
      </c>
      <c r="N844" s="71" t="str">
        <f>Loads!AI833</f>
        <v/>
      </c>
      <c r="O844" s="20" t="str">
        <f>Hydro!E833</f>
        <v/>
      </c>
    </row>
    <row r="845" spans="1:15" x14ac:dyDescent="0.25">
      <c r="A845" s="2">
        <v>41002</v>
      </c>
      <c r="B845" s="5" t="str">
        <f>Gas!E834</f>
        <v/>
      </c>
      <c r="C845" s="5" t="str">
        <f>Gas!J834</f>
        <v/>
      </c>
      <c r="D845" s="24" t="str">
        <f>Electricity!E834</f>
        <v/>
      </c>
      <c r="E845" s="24" t="str">
        <f>Electricity!J834</f>
        <v/>
      </c>
      <c r="F845" s="24" t="str">
        <f>Electricity!O834</f>
        <v/>
      </c>
      <c r="G845" s="24" t="str">
        <f>Electricity!T834</f>
        <v/>
      </c>
      <c r="H845" s="70" t="str">
        <f>Loads!E834</f>
        <v/>
      </c>
      <c r="I845" s="70" t="str">
        <f>Loads!J834</f>
        <v/>
      </c>
      <c r="J845" s="71" t="str">
        <f>Loads!O834</f>
        <v/>
      </c>
      <c r="K845" s="71" t="str">
        <f>Loads!T834</f>
        <v/>
      </c>
      <c r="L845" s="71" t="str">
        <f>Loads!Y834</f>
        <v/>
      </c>
      <c r="M845" s="71" t="str">
        <f>Loads!AD834</f>
        <v/>
      </c>
      <c r="N845" s="71" t="str">
        <f>Loads!AI834</f>
        <v/>
      </c>
      <c r="O845" s="20" t="str">
        <f>Hydro!E834</f>
        <v/>
      </c>
    </row>
    <row r="846" spans="1:15" x14ac:dyDescent="0.25">
      <c r="A846" s="2">
        <v>41003</v>
      </c>
      <c r="B846" s="5" t="str">
        <f>Gas!E835</f>
        <v/>
      </c>
      <c r="C846" s="5" t="str">
        <f>Gas!J835</f>
        <v/>
      </c>
      <c r="D846" s="24" t="str">
        <f>Electricity!E835</f>
        <v/>
      </c>
      <c r="E846" s="24" t="str">
        <f>Electricity!J835</f>
        <v/>
      </c>
      <c r="F846" s="24" t="str">
        <f>Electricity!O835</f>
        <v/>
      </c>
      <c r="G846" s="24" t="str">
        <f>Electricity!T835</f>
        <v/>
      </c>
      <c r="H846" s="70" t="str">
        <f>Loads!E835</f>
        <v/>
      </c>
      <c r="I846" s="70" t="str">
        <f>Loads!J835</f>
        <v/>
      </c>
      <c r="J846" s="71" t="str">
        <f>Loads!O835</f>
        <v/>
      </c>
      <c r="K846" s="71" t="str">
        <f>Loads!T835</f>
        <v/>
      </c>
      <c r="L846" s="71" t="str">
        <f>Loads!Y835</f>
        <v/>
      </c>
      <c r="M846" s="71" t="str">
        <f>Loads!AD835</f>
        <v/>
      </c>
      <c r="N846" s="71" t="str">
        <f>Loads!AI835</f>
        <v/>
      </c>
      <c r="O846" s="20" t="str">
        <f>Hydro!E835</f>
        <v/>
      </c>
    </row>
    <row r="847" spans="1:15" x14ac:dyDescent="0.25">
      <c r="A847" s="2">
        <v>41004</v>
      </c>
      <c r="B847" s="5" t="str">
        <f>Gas!E836</f>
        <v/>
      </c>
      <c r="C847" s="5" t="str">
        <f>Gas!J836</f>
        <v/>
      </c>
      <c r="D847" s="24" t="str">
        <f>Electricity!E836</f>
        <v/>
      </c>
      <c r="E847" s="24" t="str">
        <f>Electricity!J836</f>
        <v/>
      </c>
      <c r="F847" s="24" t="str">
        <f>Electricity!O836</f>
        <v/>
      </c>
      <c r="G847" s="24" t="str">
        <f>Electricity!T836</f>
        <v/>
      </c>
      <c r="H847" s="70" t="str">
        <f>Loads!E836</f>
        <v/>
      </c>
      <c r="I847" s="70" t="str">
        <f>Loads!J836</f>
        <v/>
      </c>
      <c r="J847" s="71" t="str">
        <f>Loads!O836</f>
        <v/>
      </c>
      <c r="K847" s="71" t="str">
        <f>Loads!T836</f>
        <v/>
      </c>
      <c r="L847" s="71" t="str">
        <f>Loads!Y836</f>
        <v/>
      </c>
      <c r="M847" s="71" t="str">
        <f>Loads!AD836</f>
        <v/>
      </c>
      <c r="N847" s="71" t="str">
        <f>Loads!AI836</f>
        <v/>
      </c>
      <c r="O847" s="20" t="str">
        <f>Hydro!E836</f>
        <v/>
      </c>
    </row>
    <row r="848" spans="1:15" x14ac:dyDescent="0.25">
      <c r="A848" s="2">
        <v>41005</v>
      </c>
      <c r="B848" s="5" t="str">
        <f>Gas!E837</f>
        <v/>
      </c>
      <c r="C848" s="5" t="str">
        <f>Gas!J837</f>
        <v/>
      </c>
      <c r="D848" s="24" t="str">
        <f>Electricity!E837</f>
        <v/>
      </c>
      <c r="E848" s="24" t="str">
        <f>Electricity!J837</f>
        <v/>
      </c>
      <c r="F848" s="24" t="str">
        <f>Electricity!O837</f>
        <v/>
      </c>
      <c r="G848" s="24" t="str">
        <f>Electricity!T837</f>
        <v/>
      </c>
      <c r="H848" s="70" t="str">
        <f>Loads!E837</f>
        <v/>
      </c>
      <c r="I848" s="70" t="str">
        <f>Loads!J837</f>
        <v/>
      </c>
      <c r="J848" s="71" t="str">
        <f>Loads!O837</f>
        <v/>
      </c>
      <c r="K848" s="71" t="str">
        <f>Loads!T837</f>
        <v/>
      </c>
      <c r="L848" s="71" t="str">
        <f>Loads!Y837</f>
        <v/>
      </c>
      <c r="M848" s="71" t="str">
        <f>Loads!AD837</f>
        <v/>
      </c>
      <c r="N848" s="71" t="str">
        <f>Loads!AI837</f>
        <v/>
      </c>
      <c r="O848" s="20" t="str">
        <f>Hydro!E837</f>
        <v/>
      </c>
    </row>
    <row r="849" spans="1:15" x14ac:dyDescent="0.25">
      <c r="A849" s="2">
        <v>41006</v>
      </c>
      <c r="B849" s="5" t="str">
        <f>Gas!E838</f>
        <v/>
      </c>
      <c r="C849" s="5" t="str">
        <f>Gas!J838</f>
        <v/>
      </c>
      <c r="D849" s="24" t="str">
        <f>Electricity!E838</f>
        <v/>
      </c>
      <c r="E849" s="24" t="str">
        <f>Electricity!J838</f>
        <v/>
      </c>
      <c r="F849" s="24" t="str">
        <f>Electricity!O838</f>
        <v/>
      </c>
      <c r="G849" s="24" t="str">
        <f>Electricity!T838</f>
        <v/>
      </c>
      <c r="H849" s="70" t="str">
        <f>Loads!E838</f>
        <v/>
      </c>
      <c r="I849" s="70" t="str">
        <f>Loads!J838</f>
        <v/>
      </c>
      <c r="J849" s="71" t="str">
        <f>Loads!O838</f>
        <v/>
      </c>
      <c r="K849" s="71" t="str">
        <f>Loads!T838</f>
        <v/>
      </c>
      <c r="L849" s="71" t="str">
        <f>Loads!Y838</f>
        <v/>
      </c>
      <c r="M849" s="71" t="str">
        <f>Loads!AD838</f>
        <v/>
      </c>
      <c r="N849" s="71" t="str">
        <f>Loads!AI838</f>
        <v/>
      </c>
      <c r="O849" s="20" t="str">
        <f>Hydro!E838</f>
        <v/>
      </c>
    </row>
    <row r="850" spans="1:15" x14ac:dyDescent="0.25">
      <c r="A850" s="2">
        <v>41007</v>
      </c>
      <c r="B850" s="5" t="str">
        <f>Gas!E839</f>
        <v/>
      </c>
      <c r="C850" s="5" t="str">
        <f>Gas!J839</f>
        <v/>
      </c>
      <c r="D850" s="24" t="str">
        <f>Electricity!E839</f>
        <v/>
      </c>
      <c r="E850" s="24" t="str">
        <f>Electricity!J839</f>
        <v/>
      </c>
      <c r="F850" s="24" t="str">
        <f>Electricity!O839</f>
        <v/>
      </c>
      <c r="G850" s="24" t="str">
        <f>Electricity!T839</f>
        <v/>
      </c>
      <c r="H850" s="70" t="str">
        <f>Loads!E839</f>
        <v/>
      </c>
      <c r="I850" s="70" t="str">
        <f>Loads!J839</f>
        <v/>
      </c>
      <c r="J850" s="71" t="str">
        <f>Loads!O839</f>
        <v/>
      </c>
      <c r="K850" s="71" t="str">
        <f>Loads!T839</f>
        <v/>
      </c>
      <c r="L850" s="71" t="str">
        <f>Loads!Y839</f>
        <v/>
      </c>
      <c r="M850" s="71" t="str">
        <f>Loads!AD839</f>
        <v/>
      </c>
      <c r="N850" s="71" t="str">
        <f>Loads!AI839</f>
        <v/>
      </c>
      <c r="O850" s="20" t="str">
        <f>Hydro!E839</f>
        <v/>
      </c>
    </row>
    <row r="851" spans="1:15" x14ac:dyDescent="0.25">
      <c r="A851" s="2">
        <v>41008</v>
      </c>
      <c r="B851" s="5" t="str">
        <f>Gas!E840</f>
        <v/>
      </c>
      <c r="C851" s="5" t="str">
        <f>Gas!J840</f>
        <v/>
      </c>
      <c r="D851" s="24" t="str">
        <f>Electricity!E840</f>
        <v/>
      </c>
      <c r="E851" s="24" t="str">
        <f>Electricity!J840</f>
        <v/>
      </c>
      <c r="F851" s="24" t="str">
        <f>Electricity!O840</f>
        <v/>
      </c>
      <c r="G851" s="24" t="str">
        <f>Electricity!T840</f>
        <v/>
      </c>
      <c r="H851" s="70" t="str">
        <f>Loads!E840</f>
        <v/>
      </c>
      <c r="I851" s="70" t="str">
        <f>Loads!J840</f>
        <v/>
      </c>
      <c r="J851" s="71" t="str">
        <f>Loads!O840</f>
        <v/>
      </c>
      <c r="K851" s="71" t="str">
        <f>Loads!T840</f>
        <v/>
      </c>
      <c r="L851" s="71" t="str">
        <f>Loads!Y840</f>
        <v/>
      </c>
      <c r="M851" s="71" t="str">
        <f>Loads!AD840</f>
        <v/>
      </c>
      <c r="N851" s="71" t="str">
        <f>Loads!AI840</f>
        <v/>
      </c>
      <c r="O851" s="20" t="str">
        <f>Hydro!E840</f>
        <v/>
      </c>
    </row>
    <row r="852" spans="1:15" x14ac:dyDescent="0.25">
      <c r="A852" s="2">
        <v>41009</v>
      </c>
      <c r="B852" s="5" t="str">
        <f>Gas!E841</f>
        <v/>
      </c>
      <c r="C852" s="5" t="str">
        <f>Gas!J841</f>
        <v/>
      </c>
      <c r="D852" s="24" t="str">
        <f>Electricity!E841</f>
        <v/>
      </c>
      <c r="E852" s="24" t="str">
        <f>Electricity!J841</f>
        <v/>
      </c>
      <c r="F852" s="24" t="str">
        <f>Electricity!O841</f>
        <v/>
      </c>
      <c r="G852" s="24" t="str">
        <f>Electricity!T841</f>
        <v/>
      </c>
      <c r="H852" s="70" t="str">
        <f>Loads!E841</f>
        <v/>
      </c>
      <c r="I852" s="70" t="str">
        <f>Loads!J841</f>
        <v/>
      </c>
      <c r="J852" s="71" t="str">
        <f>Loads!O841</f>
        <v/>
      </c>
      <c r="K852" s="71" t="str">
        <f>Loads!T841</f>
        <v/>
      </c>
      <c r="L852" s="71" t="str">
        <f>Loads!Y841</f>
        <v/>
      </c>
      <c r="M852" s="71" t="str">
        <f>Loads!AD841</f>
        <v/>
      </c>
      <c r="N852" s="71" t="str">
        <f>Loads!AI841</f>
        <v/>
      </c>
      <c r="O852" s="20" t="str">
        <f>Hydro!E841</f>
        <v/>
      </c>
    </row>
    <row r="853" spans="1:15" x14ac:dyDescent="0.25">
      <c r="A853" s="2">
        <v>41010</v>
      </c>
      <c r="B853" s="5" t="str">
        <f>Gas!E842</f>
        <v/>
      </c>
      <c r="C853" s="5" t="str">
        <f>Gas!J842</f>
        <v/>
      </c>
      <c r="D853" s="24" t="str">
        <f>Electricity!E842</f>
        <v/>
      </c>
      <c r="E853" s="24" t="str">
        <f>Electricity!J842</f>
        <v/>
      </c>
      <c r="F853" s="24" t="str">
        <f>Electricity!O842</f>
        <v/>
      </c>
      <c r="G853" s="24" t="str">
        <f>Electricity!T842</f>
        <v/>
      </c>
      <c r="H853" s="70" t="str">
        <f>Loads!E842</f>
        <v/>
      </c>
      <c r="I853" s="70" t="str">
        <f>Loads!J842</f>
        <v/>
      </c>
      <c r="J853" s="71" t="str">
        <f>Loads!O842</f>
        <v/>
      </c>
      <c r="K853" s="71" t="str">
        <f>Loads!T842</f>
        <v/>
      </c>
      <c r="L853" s="71" t="str">
        <f>Loads!Y842</f>
        <v/>
      </c>
      <c r="M853" s="71" t="str">
        <f>Loads!AD842</f>
        <v/>
      </c>
      <c r="N853" s="71" t="str">
        <f>Loads!AI842</f>
        <v/>
      </c>
      <c r="O853" s="20" t="str">
        <f>Hydro!E842</f>
        <v/>
      </c>
    </row>
    <row r="854" spans="1:15" x14ac:dyDescent="0.25">
      <c r="A854" s="2">
        <v>41011</v>
      </c>
      <c r="B854" s="5" t="str">
        <f>Gas!E843</f>
        <v/>
      </c>
      <c r="C854" s="5" t="str">
        <f>Gas!J843</f>
        <v/>
      </c>
      <c r="D854" s="24" t="str">
        <f>Electricity!E843</f>
        <v/>
      </c>
      <c r="E854" s="24" t="str">
        <f>Electricity!J843</f>
        <v/>
      </c>
      <c r="F854" s="24" t="str">
        <f>Electricity!O843</f>
        <v/>
      </c>
      <c r="G854" s="24" t="str">
        <f>Electricity!T843</f>
        <v/>
      </c>
      <c r="H854" s="70" t="str">
        <f>Loads!E843</f>
        <v/>
      </c>
      <c r="I854" s="70" t="str">
        <f>Loads!J843</f>
        <v/>
      </c>
      <c r="J854" s="71" t="str">
        <f>Loads!O843</f>
        <v/>
      </c>
      <c r="K854" s="71" t="str">
        <f>Loads!T843</f>
        <v/>
      </c>
      <c r="L854" s="71" t="str">
        <f>Loads!Y843</f>
        <v/>
      </c>
      <c r="M854" s="71" t="str">
        <f>Loads!AD843</f>
        <v/>
      </c>
      <c r="N854" s="71" t="str">
        <f>Loads!AI843</f>
        <v/>
      </c>
      <c r="O854" s="20" t="str">
        <f>Hydro!E843</f>
        <v/>
      </c>
    </row>
    <row r="855" spans="1:15" x14ac:dyDescent="0.25">
      <c r="A855" s="2">
        <v>41012</v>
      </c>
      <c r="B855" s="5" t="str">
        <f>Gas!E844</f>
        <v/>
      </c>
      <c r="C855" s="5" t="str">
        <f>Gas!J844</f>
        <v/>
      </c>
      <c r="D855" s="24" t="str">
        <f>Electricity!E844</f>
        <v/>
      </c>
      <c r="E855" s="24" t="str">
        <f>Electricity!J844</f>
        <v/>
      </c>
      <c r="F855" s="24" t="str">
        <f>Electricity!O844</f>
        <v/>
      </c>
      <c r="G855" s="24" t="str">
        <f>Electricity!T844</f>
        <v/>
      </c>
      <c r="H855" s="70" t="str">
        <f>Loads!E844</f>
        <v/>
      </c>
      <c r="I855" s="70" t="str">
        <f>Loads!J844</f>
        <v/>
      </c>
      <c r="J855" s="71" t="str">
        <f>Loads!O844</f>
        <v/>
      </c>
      <c r="K855" s="71" t="str">
        <f>Loads!T844</f>
        <v/>
      </c>
      <c r="L855" s="71" t="str">
        <f>Loads!Y844</f>
        <v/>
      </c>
      <c r="M855" s="71" t="str">
        <f>Loads!AD844</f>
        <v/>
      </c>
      <c r="N855" s="71" t="str">
        <f>Loads!AI844</f>
        <v/>
      </c>
      <c r="O855" s="20" t="str">
        <f>Hydro!E844</f>
        <v/>
      </c>
    </row>
    <row r="856" spans="1:15" x14ac:dyDescent="0.25">
      <c r="A856" s="2">
        <v>41013</v>
      </c>
      <c r="B856" s="5" t="str">
        <f>Gas!E845</f>
        <v/>
      </c>
      <c r="C856" s="5" t="str">
        <f>Gas!J845</f>
        <v/>
      </c>
      <c r="D856" s="24" t="str">
        <f>Electricity!E845</f>
        <v/>
      </c>
      <c r="E856" s="24" t="str">
        <f>Electricity!J845</f>
        <v/>
      </c>
      <c r="F856" s="24" t="str">
        <f>Electricity!O845</f>
        <v/>
      </c>
      <c r="G856" s="24" t="str">
        <f>Electricity!T845</f>
        <v/>
      </c>
      <c r="H856" s="70" t="str">
        <f>Loads!E845</f>
        <v/>
      </c>
      <c r="I856" s="70" t="str">
        <f>Loads!J845</f>
        <v/>
      </c>
      <c r="J856" s="71" t="str">
        <f>Loads!O845</f>
        <v/>
      </c>
      <c r="K856" s="71" t="str">
        <f>Loads!T845</f>
        <v/>
      </c>
      <c r="L856" s="71" t="str">
        <f>Loads!Y845</f>
        <v/>
      </c>
      <c r="M856" s="71" t="str">
        <f>Loads!AD845</f>
        <v/>
      </c>
      <c r="N856" s="71" t="str">
        <f>Loads!AI845</f>
        <v/>
      </c>
      <c r="O856" s="20" t="str">
        <f>Hydro!E845</f>
        <v/>
      </c>
    </row>
    <row r="857" spans="1:15" x14ac:dyDescent="0.25">
      <c r="A857" s="2">
        <v>41014</v>
      </c>
      <c r="B857" s="5" t="str">
        <f>Gas!E846</f>
        <v/>
      </c>
      <c r="C857" s="5" t="str">
        <f>Gas!J846</f>
        <v/>
      </c>
      <c r="D857" s="24" t="str">
        <f>Electricity!E846</f>
        <v/>
      </c>
      <c r="E857" s="24" t="str">
        <f>Electricity!J846</f>
        <v/>
      </c>
      <c r="F857" s="24" t="str">
        <f>Electricity!O846</f>
        <v/>
      </c>
      <c r="G857" s="24" t="str">
        <f>Electricity!T846</f>
        <v/>
      </c>
      <c r="H857" s="70" t="str">
        <f>Loads!E846</f>
        <v/>
      </c>
      <c r="I857" s="70" t="str">
        <f>Loads!J846</f>
        <v/>
      </c>
      <c r="J857" s="71" t="str">
        <f>Loads!O846</f>
        <v/>
      </c>
      <c r="K857" s="71" t="str">
        <f>Loads!T846</f>
        <v/>
      </c>
      <c r="L857" s="71" t="str">
        <f>Loads!Y846</f>
        <v/>
      </c>
      <c r="M857" s="71" t="str">
        <f>Loads!AD846</f>
        <v/>
      </c>
      <c r="N857" s="71" t="str">
        <f>Loads!AI846</f>
        <v/>
      </c>
      <c r="O857" s="20" t="str">
        <f>Hydro!E846</f>
        <v/>
      </c>
    </row>
    <row r="858" spans="1:15" x14ac:dyDescent="0.25">
      <c r="A858" s="2">
        <v>41015</v>
      </c>
      <c r="B858" s="5" t="str">
        <f>Gas!E847</f>
        <v/>
      </c>
      <c r="C858" s="5" t="str">
        <f>Gas!J847</f>
        <v/>
      </c>
      <c r="D858" s="24" t="str">
        <f>Electricity!E847</f>
        <v/>
      </c>
      <c r="E858" s="24" t="str">
        <f>Electricity!J847</f>
        <v/>
      </c>
      <c r="F858" s="24" t="str">
        <f>Electricity!O847</f>
        <v/>
      </c>
      <c r="G858" s="24" t="str">
        <f>Electricity!T847</f>
        <v/>
      </c>
      <c r="H858" s="70" t="str">
        <f>Loads!E847</f>
        <v/>
      </c>
      <c r="I858" s="70" t="str">
        <f>Loads!J847</f>
        <v/>
      </c>
      <c r="J858" s="71" t="str">
        <f>Loads!O847</f>
        <v/>
      </c>
      <c r="K858" s="71" t="str">
        <f>Loads!T847</f>
        <v/>
      </c>
      <c r="L858" s="71" t="str">
        <f>Loads!Y847</f>
        <v/>
      </c>
      <c r="M858" s="71" t="str">
        <f>Loads!AD847</f>
        <v/>
      </c>
      <c r="N858" s="71" t="str">
        <f>Loads!AI847</f>
        <v/>
      </c>
      <c r="O858" s="20" t="str">
        <f>Hydro!E847</f>
        <v/>
      </c>
    </row>
    <row r="859" spans="1:15" x14ac:dyDescent="0.25">
      <c r="A859" s="2">
        <v>41016</v>
      </c>
      <c r="B859" s="5" t="str">
        <f>Gas!E848</f>
        <v/>
      </c>
      <c r="C859" s="5" t="str">
        <f>Gas!J848</f>
        <v/>
      </c>
      <c r="D859" s="24" t="str">
        <f>Electricity!E848</f>
        <v/>
      </c>
      <c r="E859" s="24" t="str">
        <f>Electricity!J848</f>
        <v/>
      </c>
      <c r="F859" s="24" t="str">
        <f>Electricity!O848</f>
        <v/>
      </c>
      <c r="G859" s="24" t="str">
        <f>Electricity!T848</f>
        <v/>
      </c>
      <c r="H859" s="70" t="str">
        <f>Loads!E848</f>
        <v/>
      </c>
      <c r="I859" s="70" t="str">
        <f>Loads!J848</f>
        <v/>
      </c>
      <c r="J859" s="71" t="str">
        <f>Loads!O848</f>
        <v/>
      </c>
      <c r="K859" s="71" t="str">
        <f>Loads!T848</f>
        <v/>
      </c>
      <c r="L859" s="71" t="str">
        <f>Loads!Y848</f>
        <v/>
      </c>
      <c r="M859" s="71" t="str">
        <f>Loads!AD848</f>
        <v/>
      </c>
      <c r="N859" s="71" t="str">
        <f>Loads!AI848</f>
        <v/>
      </c>
      <c r="O859" s="20" t="str">
        <f>Hydro!E848</f>
        <v/>
      </c>
    </row>
    <row r="860" spans="1:15" x14ac:dyDescent="0.25">
      <c r="A860" s="2">
        <v>41017</v>
      </c>
      <c r="B860" s="5" t="str">
        <f>Gas!E849</f>
        <v/>
      </c>
      <c r="C860" s="5" t="str">
        <f>Gas!J849</f>
        <v/>
      </c>
      <c r="D860" s="24" t="str">
        <f>Electricity!E849</f>
        <v/>
      </c>
      <c r="E860" s="24" t="str">
        <f>Electricity!J849</f>
        <v/>
      </c>
      <c r="F860" s="24" t="str">
        <f>Electricity!O849</f>
        <v/>
      </c>
      <c r="G860" s="24" t="str">
        <f>Electricity!T849</f>
        <v/>
      </c>
      <c r="H860" s="70" t="str">
        <f>Loads!E849</f>
        <v/>
      </c>
      <c r="I860" s="70" t="str">
        <f>Loads!J849</f>
        <v/>
      </c>
      <c r="J860" s="71" t="str">
        <f>Loads!O849</f>
        <v/>
      </c>
      <c r="K860" s="71" t="str">
        <f>Loads!T849</f>
        <v/>
      </c>
      <c r="L860" s="71" t="str">
        <f>Loads!Y849</f>
        <v/>
      </c>
      <c r="M860" s="71" t="str">
        <f>Loads!AD849</f>
        <v/>
      </c>
      <c r="N860" s="71" t="str">
        <f>Loads!AI849</f>
        <v/>
      </c>
      <c r="O860" s="20" t="str">
        <f>Hydro!E849</f>
        <v/>
      </c>
    </row>
    <row r="861" spans="1:15" x14ac:dyDescent="0.25">
      <c r="A861" s="2">
        <v>41018</v>
      </c>
      <c r="B861" s="5" t="str">
        <f>Gas!E850</f>
        <v/>
      </c>
      <c r="C861" s="5" t="str">
        <f>Gas!J850</f>
        <v/>
      </c>
      <c r="D861" s="24" t="str">
        <f>Electricity!E850</f>
        <v/>
      </c>
      <c r="E861" s="24" t="str">
        <f>Electricity!J850</f>
        <v/>
      </c>
      <c r="F861" s="24" t="str">
        <f>Electricity!O850</f>
        <v/>
      </c>
      <c r="G861" s="24" t="str">
        <f>Electricity!T850</f>
        <v/>
      </c>
      <c r="H861" s="70" t="str">
        <f>Loads!E850</f>
        <v/>
      </c>
      <c r="I861" s="70" t="str">
        <f>Loads!J850</f>
        <v/>
      </c>
      <c r="J861" s="71" t="str">
        <f>Loads!O850</f>
        <v/>
      </c>
      <c r="K861" s="71" t="str">
        <f>Loads!T850</f>
        <v/>
      </c>
      <c r="L861" s="71" t="str">
        <f>Loads!Y850</f>
        <v/>
      </c>
      <c r="M861" s="71" t="str">
        <f>Loads!AD850</f>
        <v/>
      </c>
      <c r="N861" s="71" t="str">
        <f>Loads!AI850</f>
        <v/>
      </c>
      <c r="O861" s="20" t="str">
        <f>Hydro!E850</f>
        <v/>
      </c>
    </row>
    <row r="862" spans="1:15" x14ac:dyDescent="0.25">
      <c r="A862" s="2">
        <v>41019</v>
      </c>
      <c r="B862" s="5" t="str">
        <f>Gas!E851</f>
        <v/>
      </c>
      <c r="C862" s="5" t="str">
        <f>Gas!J851</f>
        <v/>
      </c>
      <c r="D862" s="24" t="str">
        <f>Electricity!E851</f>
        <v/>
      </c>
      <c r="E862" s="24" t="str">
        <f>Electricity!J851</f>
        <v/>
      </c>
      <c r="F862" s="24" t="str">
        <f>Electricity!O851</f>
        <v/>
      </c>
      <c r="G862" s="24" t="str">
        <f>Electricity!T851</f>
        <v/>
      </c>
      <c r="H862" s="70" t="str">
        <f>Loads!E851</f>
        <v/>
      </c>
      <c r="I862" s="70" t="str">
        <f>Loads!J851</f>
        <v/>
      </c>
      <c r="J862" s="71" t="str">
        <f>Loads!O851</f>
        <v/>
      </c>
      <c r="K862" s="71" t="str">
        <f>Loads!T851</f>
        <v/>
      </c>
      <c r="L862" s="71" t="str">
        <f>Loads!Y851</f>
        <v/>
      </c>
      <c r="M862" s="71" t="str">
        <f>Loads!AD851</f>
        <v/>
      </c>
      <c r="N862" s="71" t="str">
        <f>Loads!AI851</f>
        <v/>
      </c>
      <c r="O862" s="20" t="str">
        <f>Hydro!E851</f>
        <v/>
      </c>
    </row>
    <row r="863" spans="1:15" x14ac:dyDescent="0.25">
      <c r="A863" s="2">
        <v>41020</v>
      </c>
      <c r="B863" s="5" t="str">
        <f>Gas!E852</f>
        <v/>
      </c>
      <c r="C863" s="5" t="str">
        <f>Gas!J852</f>
        <v/>
      </c>
      <c r="D863" s="24" t="str">
        <f>Electricity!E852</f>
        <v/>
      </c>
      <c r="E863" s="24" t="str">
        <f>Electricity!J852</f>
        <v/>
      </c>
      <c r="F863" s="24" t="str">
        <f>Electricity!O852</f>
        <v/>
      </c>
      <c r="G863" s="24" t="str">
        <f>Electricity!T852</f>
        <v/>
      </c>
      <c r="H863" s="70" t="str">
        <f>Loads!E852</f>
        <v/>
      </c>
      <c r="I863" s="70" t="str">
        <f>Loads!J852</f>
        <v/>
      </c>
      <c r="J863" s="71" t="str">
        <f>Loads!O852</f>
        <v/>
      </c>
      <c r="K863" s="71" t="str">
        <f>Loads!T852</f>
        <v/>
      </c>
      <c r="L863" s="71" t="str">
        <f>Loads!Y852</f>
        <v/>
      </c>
      <c r="M863" s="71" t="str">
        <f>Loads!AD852</f>
        <v/>
      </c>
      <c r="N863" s="71" t="str">
        <f>Loads!AI852</f>
        <v/>
      </c>
      <c r="O863" s="20" t="str">
        <f>Hydro!E852</f>
        <v/>
      </c>
    </row>
    <row r="864" spans="1:15" x14ac:dyDescent="0.25">
      <c r="A864" s="2">
        <v>41021</v>
      </c>
      <c r="B864" s="5" t="str">
        <f>Gas!E853</f>
        <v/>
      </c>
      <c r="C864" s="5" t="str">
        <f>Gas!J853</f>
        <v/>
      </c>
      <c r="D864" s="24" t="str">
        <f>Electricity!E853</f>
        <v/>
      </c>
      <c r="E864" s="24" t="str">
        <f>Electricity!J853</f>
        <v/>
      </c>
      <c r="F864" s="24" t="str">
        <f>Electricity!O853</f>
        <v/>
      </c>
      <c r="G864" s="24" t="str">
        <f>Electricity!T853</f>
        <v/>
      </c>
      <c r="H864" s="70" t="str">
        <f>Loads!E853</f>
        <v/>
      </c>
      <c r="I864" s="70" t="str">
        <f>Loads!J853</f>
        <v/>
      </c>
      <c r="J864" s="71" t="str">
        <f>Loads!O853</f>
        <v/>
      </c>
      <c r="K864" s="71" t="str">
        <f>Loads!T853</f>
        <v/>
      </c>
      <c r="L864" s="71" t="str">
        <f>Loads!Y853</f>
        <v/>
      </c>
      <c r="M864" s="71" t="str">
        <f>Loads!AD853</f>
        <v/>
      </c>
      <c r="N864" s="71" t="str">
        <f>Loads!AI853</f>
        <v/>
      </c>
      <c r="O864" s="20" t="str">
        <f>Hydro!E853</f>
        <v/>
      </c>
    </row>
    <row r="865" spans="1:15" x14ac:dyDescent="0.25">
      <c r="A865" s="2">
        <v>41022</v>
      </c>
      <c r="B865" s="5" t="str">
        <f>Gas!E854</f>
        <v/>
      </c>
      <c r="C865" s="5" t="str">
        <f>Gas!J854</f>
        <v/>
      </c>
      <c r="D865" s="24" t="str">
        <f>Electricity!E854</f>
        <v/>
      </c>
      <c r="E865" s="24" t="str">
        <f>Electricity!J854</f>
        <v/>
      </c>
      <c r="F865" s="24" t="str">
        <f>Electricity!O854</f>
        <v/>
      </c>
      <c r="G865" s="24" t="str">
        <f>Electricity!T854</f>
        <v/>
      </c>
      <c r="H865" s="70" t="str">
        <f>Loads!E854</f>
        <v/>
      </c>
      <c r="I865" s="70" t="str">
        <f>Loads!J854</f>
        <v/>
      </c>
      <c r="J865" s="71" t="str">
        <f>Loads!O854</f>
        <v/>
      </c>
      <c r="K865" s="71" t="str">
        <f>Loads!T854</f>
        <v/>
      </c>
      <c r="L865" s="71" t="str">
        <f>Loads!Y854</f>
        <v/>
      </c>
      <c r="M865" s="71" t="str">
        <f>Loads!AD854</f>
        <v/>
      </c>
      <c r="N865" s="71" t="str">
        <f>Loads!AI854</f>
        <v/>
      </c>
      <c r="O865" s="20" t="str">
        <f>Hydro!E854</f>
        <v/>
      </c>
    </row>
    <row r="866" spans="1:15" x14ac:dyDescent="0.25">
      <c r="A866" s="2">
        <v>41023</v>
      </c>
      <c r="B866" s="5" t="str">
        <f>Gas!E855</f>
        <v/>
      </c>
      <c r="C866" s="5" t="str">
        <f>Gas!J855</f>
        <v/>
      </c>
      <c r="D866" s="24" t="str">
        <f>Electricity!E855</f>
        <v/>
      </c>
      <c r="E866" s="24" t="str">
        <f>Electricity!J855</f>
        <v/>
      </c>
      <c r="F866" s="24" t="str">
        <f>Electricity!O855</f>
        <v/>
      </c>
      <c r="G866" s="24" t="str">
        <f>Electricity!T855</f>
        <v/>
      </c>
      <c r="H866" s="70" t="str">
        <f>Loads!E855</f>
        <v/>
      </c>
      <c r="I866" s="70" t="str">
        <f>Loads!J855</f>
        <v/>
      </c>
      <c r="J866" s="71" t="str">
        <f>Loads!O855</f>
        <v/>
      </c>
      <c r="K866" s="71" t="str">
        <f>Loads!T855</f>
        <v/>
      </c>
      <c r="L866" s="71" t="str">
        <f>Loads!Y855</f>
        <v/>
      </c>
      <c r="M866" s="71" t="str">
        <f>Loads!AD855</f>
        <v/>
      </c>
      <c r="N866" s="71" t="str">
        <f>Loads!AI855</f>
        <v/>
      </c>
      <c r="O866" s="20" t="str">
        <f>Hydro!E855</f>
        <v/>
      </c>
    </row>
    <row r="867" spans="1:15" x14ac:dyDescent="0.25">
      <c r="A867" s="2">
        <v>41024</v>
      </c>
      <c r="B867" s="5" t="str">
        <f>Gas!E856</f>
        <v/>
      </c>
      <c r="C867" s="5" t="str">
        <f>Gas!J856</f>
        <v/>
      </c>
      <c r="D867" s="24" t="str">
        <f>Electricity!E856</f>
        <v/>
      </c>
      <c r="E867" s="24" t="str">
        <f>Electricity!J856</f>
        <v/>
      </c>
      <c r="F867" s="24" t="str">
        <f>Electricity!O856</f>
        <v/>
      </c>
      <c r="G867" s="24" t="str">
        <f>Electricity!T856</f>
        <v/>
      </c>
      <c r="H867" s="70" t="str">
        <f>Loads!E856</f>
        <v/>
      </c>
      <c r="I867" s="70" t="str">
        <f>Loads!J856</f>
        <v/>
      </c>
      <c r="J867" s="71" t="str">
        <f>Loads!O856</f>
        <v/>
      </c>
      <c r="K867" s="71" t="str">
        <f>Loads!T856</f>
        <v/>
      </c>
      <c r="L867" s="71" t="str">
        <f>Loads!Y856</f>
        <v/>
      </c>
      <c r="M867" s="71" t="str">
        <f>Loads!AD856</f>
        <v/>
      </c>
      <c r="N867" s="71" t="str">
        <f>Loads!AI856</f>
        <v/>
      </c>
      <c r="O867" s="20" t="str">
        <f>Hydro!E856</f>
        <v/>
      </c>
    </row>
    <row r="868" spans="1:15" x14ac:dyDescent="0.25">
      <c r="A868" s="2">
        <v>41025</v>
      </c>
      <c r="B868" s="5" t="str">
        <f>Gas!E857</f>
        <v/>
      </c>
      <c r="C868" s="5" t="str">
        <f>Gas!J857</f>
        <v/>
      </c>
      <c r="D868" s="24" t="str">
        <f>Electricity!E857</f>
        <v/>
      </c>
      <c r="E868" s="24" t="str">
        <f>Electricity!J857</f>
        <v/>
      </c>
      <c r="F868" s="24" t="str">
        <f>Electricity!O857</f>
        <v/>
      </c>
      <c r="G868" s="24" t="str">
        <f>Electricity!T857</f>
        <v/>
      </c>
      <c r="H868" s="70" t="str">
        <f>Loads!E857</f>
        <v/>
      </c>
      <c r="I868" s="70" t="str">
        <f>Loads!J857</f>
        <v/>
      </c>
      <c r="J868" s="71" t="str">
        <f>Loads!O857</f>
        <v/>
      </c>
      <c r="K868" s="71" t="str">
        <f>Loads!T857</f>
        <v/>
      </c>
      <c r="L868" s="71" t="str">
        <f>Loads!Y857</f>
        <v/>
      </c>
      <c r="M868" s="71" t="str">
        <f>Loads!AD857</f>
        <v/>
      </c>
      <c r="N868" s="71" t="str">
        <f>Loads!AI857</f>
        <v/>
      </c>
      <c r="O868" s="20" t="str">
        <f>Hydro!E857</f>
        <v/>
      </c>
    </row>
    <row r="869" spans="1:15" x14ac:dyDescent="0.25">
      <c r="A869" s="2">
        <v>41026</v>
      </c>
      <c r="B869" s="5" t="str">
        <f>Gas!E858</f>
        <v/>
      </c>
      <c r="C869" s="5" t="str">
        <f>Gas!J858</f>
        <v/>
      </c>
      <c r="D869" s="24" t="str">
        <f>Electricity!E858</f>
        <v/>
      </c>
      <c r="E869" s="24" t="str">
        <f>Electricity!J858</f>
        <v/>
      </c>
      <c r="F869" s="24" t="str">
        <f>Electricity!O858</f>
        <v/>
      </c>
      <c r="G869" s="24" t="str">
        <f>Electricity!T858</f>
        <v/>
      </c>
      <c r="H869" s="70" t="str">
        <f>Loads!E858</f>
        <v/>
      </c>
      <c r="I869" s="70" t="str">
        <f>Loads!J858</f>
        <v/>
      </c>
      <c r="J869" s="71" t="str">
        <f>Loads!O858</f>
        <v/>
      </c>
      <c r="K869" s="71" t="str">
        <f>Loads!T858</f>
        <v/>
      </c>
      <c r="L869" s="71" t="str">
        <f>Loads!Y858</f>
        <v/>
      </c>
      <c r="M869" s="71" t="str">
        <f>Loads!AD858</f>
        <v/>
      </c>
      <c r="N869" s="71" t="str">
        <f>Loads!AI858</f>
        <v/>
      </c>
      <c r="O869" s="20" t="str">
        <f>Hydro!E858</f>
        <v/>
      </c>
    </row>
    <row r="870" spans="1:15" x14ac:dyDescent="0.25">
      <c r="A870" s="2">
        <v>41027</v>
      </c>
      <c r="B870" s="5" t="str">
        <f>Gas!E859</f>
        <v/>
      </c>
      <c r="C870" s="5" t="str">
        <f>Gas!J859</f>
        <v/>
      </c>
      <c r="D870" s="24" t="str">
        <f>Electricity!E859</f>
        <v/>
      </c>
      <c r="E870" s="24" t="str">
        <f>Electricity!J859</f>
        <v/>
      </c>
      <c r="F870" s="24" t="str">
        <f>Electricity!O859</f>
        <v/>
      </c>
      <c r="G870" s="24" t="str">
        <f>Electricity!T859</f>
        <v/>
      </c>
      <c r="H870" s="70" t="str">
        <f>Loads!E859</f>
        <v/>
      </c>
      <c r="I870" s="70" t="str">
        <f>Loads!J859</f>
        <v/>
      </c>
      <c r="J870" s="71" t="str">
        <f>Loads!O859</f>
        <v/>
      </c>
      <c r="K870" s="71" t="str">
        <f>Loads!T859</f>
        <v/>
      </c>
      <c r="L870" s="71" t="str">
        <f>Loads!Y859</f>
        <v/>
      </c>
      <c r="M870" s="71" t="str">
        <f>Loads!AD859</f>
        <v/>
      </c>
      <c r="N870" s="71" t="str">
        <f>Loads!AI859</f>
        <v/>
      </c>
      <c r="O870" s="20" t="str">
        <f>Hydro!E859</f>
        <v/>
      </c>
    </row>
    <row r="871" spans="1:15" x14ac:dyDescent="0.25">
      <c r="A871" s="2">
        <v>41028</v>
      </c>
      <c r="B871" s="5" t="str">
        <f>Gas!E860</f>
        <v/>
      </c>
      <c r="C871" s="5" t="str">
        <f>Gas!J860</f>
        <v/>
      </c>
      <c r="D871" s="24" t="str">
        <f>Electricity!E860</f>
        <v/>
      </c>
      <c r="E871" s="24" t="str">
        <f>Electricity!J860</f>
        <v/>
      </c>
      <c r="F871" s="24" t="str">
        <f>Electricity!O860</f>
        <v/>
      </c>
      <c r="G871" s="24" t="str">
        <f>Electricity!T860</f>
        <v/>
      </c>
      <c r="H871" s="70" t="str">
        <f>Loads!E860</f>
        <v/>
      </c>
      <c r="I871" s="70" t="str">
        <f>Loads!J860</f>
        <v/>
      </c>
      <c r="J871" s="71" t="str">
        <f>Loads!O860</f>
        <v/>
      </c>
      <c r="K871" s="71" t="str">
        <f>Loads!T860</f>
        <v/>
      </c>
      <c r="L871" s="71" t="str">
        <f>Loads!Y860</f>
        <v/>
      </c>
      <c r="M871" s="71" t="str">
        <f>Loads!AD860</f>
        <v/>
      </c>
      <c r="N871" s="71" t="str">
        <f>Loads!AI860</f>
        <v/>
      </c>
      <c r="O871" s="20" t="str">
        <f>Hydro!E860</f>
        <v/>
      </c>
    </row>
    <row r="872" spans="1:15" x14ac:dyDescent="0.25">
      <c r="A872" s="2">
        <v>41029</v>
      </c>
      <c r="B872" s="5" t="str">
        <f>Gas!E861</f>
        <v/>
      </c>
      <c r="C872" s="5" t="str">
        <f>Gas!J861</f>
        <v/>
      </c>
      <c r="D872" s="24" t="str">
        <f>Electricity!E861</f>
        <v/>
      </c>
      <c r="E872" s="24" t="str">
        <f>Electricity!J861</f>
        <v/>
      </c>
      <c r="F872" s="24" t="str">
        <f>Electricity!O861</f>
        <v/>
      </c>
      <c r="G872" s="24" t="str">
        <f>Electricity!T861</f>
        <v/>
      </c>
      <c r="H872" s="70" t="str">
        <f>Loads!E861</f>
        <v/>
      </c>
      <c r="I872" s="70" t="str">
        <f>Loads!J861</f>
        <v/>
      </c>
      <c r="J872" s="71" t="str">
        <f>Loads!O861</f>
        <v/>
      </c>
      <c r="K872" s="71" t="str">
        <f>Loads!T861</f>
        <v/>
      </c>
      <c r="L872" s="71" t="str">
        <f>Loads!Y861</f>
        <v/>
      </c>
      <c r="M872" s="71" t="str">
        <f>Loads!AD861</f>
        <v/>
      </c>
      <c r="N872" s="71" t="str">
        <f>Loads!AI861</f>
        <v/>
      </c>
      <c r="O872" s="20" t="str">
        <f>Hydro!E861</f>
        <v/>
      </c>
    </row>
    <row r="873" spans="1:15" x14ac:dyDescent="0.25">
      <c r="A873" s="2">
        <v>41030</v>
      </c>
      <c r="B873" s="5" t="str">
        <f>Gas!E862</f>
        <v/>
      </c>
      <c r="C873" s="5" t="str">
        <f>Gas!J862</f>
        <v/>
      </c>
      <c r="D873" s="24" t="str">
        <f>Electricity!E862</f>
        <v/>
      </c>
      <c r="E873" s="24" t="str">
        <f>Electricity!J862</f>
        <v/>
      </c>
      <c r="F873" s="24" t="str">
        <f>Electricity!O862</f>
        <v/>
      </c>
      <c r="G873" s="24" t="str">
        <f>Electricity!T862</f>
        <v/>
      </c>
      <c r="H873" s="70" t="str">
        <f>Loads!E862</f>
        <v/>
      </c>
      <c r="I873" s="70" t="str">
        <f>Loads!J862</f>
        <v/>
      </c>
      <c r="J873" s="71" t="str">
        <f>Loads!O862</f>
        <v/>
      </c>
      <c r="K873" s="71" t="str">
        <f>Loads!T862</f>
        <v/>
      </c>
      <c r="L873" s="71" t="str">
        <f>Loads!Y862</f>
        <v/>
      </c>
      <c r="M873" s="71" t="str">
        <f>Loads!AD862</f>
        <v/>
      </c>
      <c r="N873" s="71" t="str">
        <f>Loads!AI862</f>
        <v/>
      </c>
      <c r="O873" s="20" t="str">
        <f>Hydro!E862</f>
        <v/>
      </c>
    </row>
    <row r="874" spans="1:15" x14ac:dyDescent="0.25">
      <c r="A874" s="2">
        <v>41031</v>
      </c>
      <c r="B874" s="5" t="str">
        <f>Gas!E863</f>
        <v/>
      </c>
      <c r="C874" s="5" t="str">
        <f>Gas!J863</f>
        <v/>
      </c>
      <c r="D874" s="24" t="str">
        <f>Electricity!E863</f>
        <v/>
      </c>
      <c r="E874" s="24" t="str">
        <f>Electricity!J863</f>
        <v/>
      </c>
      <c r="F874" s="24" t="str">
        <f>Electricity!O863</f>
        <v/>
      </c>
      <c r="G874" s="24" t="str">
        <f>Electricity!T863</f>
        <v/>
      </c>
      <c r="H874" s="70" t="str">
        <f>Loads!E863</f>
        <v/>
      </c>
      <c r="I874" s="70" t="str">
        <f>Loads!J863</f>
        <v/>
      </c>
      <c r="J874" s="71" t="str">
        <f>Loads!O863</f>
        <v/>
      </c>
      <c r="K874" s="71" t="str">
        <f>Loads!T863</f>
        <v/>
      </c>
      <c r="L874" s="71" t="str">
        <f>Loads!Y863</f>
        <v/>
      </c>
      <c r="M874" s="71" t="str">
        <f>Loads!AD863</f>
        <v/>
      </c>
      <c r="N874" s="71" t="str">
        <f>Loads!AI863</f>
        <v/>
      </c>
      <c r="O874" s="20" t="str">
        <f>Hydro!E863</f>
        <v/>
      </c>
    </row>
    <row r="875" spans="1:15" x14ac:dyDescent="0.25">
      <c r="A875" s="2">
        <v>41032</v>
      </c>
      <c r="B875" s="5" t="str">
        <f>Gas!E864</f>
        <v/>
      </c>
      <c r="C875" s="5" t="str">
        <f>Gas!J864</f>
        <v/>
      </c>
      <c r="D875" s="24" t="str">
        <f>Electricity!E864</f>
        <v/>
      </c>
      <c r="E875" s="24" t="str">
        <f>Electricity!J864</f>
        <v/>
      </c>
      <c r="F875" s="24" t="str">
        <f>Electricity!O864</f>
        <v/>
      </c>
      <c r="G875" s="24" t="str">
        <f>Electricity!T864</f>
        <v/>
      </c>
      <c r="H875" s="70" t="str">
        <f>Loads!E864</f>
        <v/>
      </c>
      <c r="I875" s="70" t="str">
        <f>Loads!J864</f>
        <v/>
      </c>
      <c r="J875" s="71" t="str">
        <f>Loads!O864</f>
        <v/>
      </c>
      <c r="K875" s="71" t="str">
        <f>Loads!T864</f>
        <v/>
      </c>
      <c r="L875" s="71" t="str">
        <f>Loads!Y864</f>
        <v/>
      </c>
      <c r="M875" s="71" t="str">
        <f>Loads!AD864</f>
        <v/>
      </c>
      <c r="N875" s="71" t="str">
        <f>Loads!AI864</f>
        <v/>
      </c>
      <c r="O875" s="20" t="str">
        <f>Hydro!E864</f>
        <v/>
      </c>
    </row>
    <row r="876" spans="1:15" x14ac:dyDescent="0.25">
      <c r="A876" s="2">
        <v>41033</v>
      </c>
      <c r="B876" s="5" t="str">
        <f>Gas!E865</f>
        <v/>
      </c>
      <c r="C876" s="5" t="str">
        <f>Gas!J865</f>
        <v/>
      </c>
      <c r="D876" s="24" t="str">
        <f>Electricity!E865</f>
        <v/>
      </c>
      <c r="E876" s="24" t="str">
        <f>Electricity!J865</f>
        <v/>
      </c>
      <c r="F876" s="24" t="str">
        <f>Electricity!O865</f>
        <v/>
      </c>
      <c r="G876" s="24" t="str">
        <f>Electricity!T865</f>
        <v/>
      </c>
      <c r="H876" s="70" t="str">
        <f>Loads!E865</f>
        <v/>
      </c>
      <c r="I876" s="70" t="str">
        <f>Loads!J865</f>
        <v/>
      </c>
      <c r="J876" s="71" t="str">
        <f>Loads!O865</f>
        <v/>
      </c>
      <c r="K876" s="71" t="str">
        <f>Loads!T865</f>
        <v/>
      </c>
      <c r="L876" s="71" t="str">
        <f>Loads!Y865</f>
        <v/>
      </c>
      <c r="M876" s="71" t="str">
        <f>Loads!AD865</f>
        <v/>
      </c>
      <c r="N876" s="71" t="str">
        <f>Loads!AI865</f>
        <v/>
      </c>
      <c r="O876" s="20" t="str">
        <f>Hydro!E865</f>
        <v/>
      </c>
    </row>
    <row r="877" spans="1:15" x14ac:dyDescent="0.25">
      <c r="A877" s="2">
        <v>41034</v>
      </c>
      <c r="B877" s="5" t="str">
        <f>Gas!E866</f>
        <v/>
      </c>
      <c r="C877" s="5" t="str">
        <f>Gas!J866</f>
        <v/>
      </c>
      <c r="D877" s="24" t="str">
        <f>Electricity!E866</f>
        <v/>
      </c>
      <c r="E877" s="24" t="str">
        <f>Electricity!J866</f>
        <v/>
      </c>
      <c r="F877" s="24" t="str">
        <f>Electricity!O866</f>
        <v/>
      </c>
      <c r="G877" s="24" t="str">
        <f>Electricity!T866</f>
        <v/>
      </c>
      <c r="H877" s="70" t="str">
        <f>Loads!E866</f>
        <v/>
      </c>
      <c r="I877" s="70" t="str">
        <f>Loads!J866</f>
        <v/>
      </c>
      <c r="J877" s="71" t="str">
        <f>Loads!O866</f>
        <v/>
      </c>
      <c r="K877" s="71" t="str">
        <f>Loads!T866</f>
        <v/>
      </c>
      <c r="L877" s="71" t="str">
        <f>Loads!Y866</f>
        <v/>
      </c>
      <c r="M877" s="71" t="str">
        <f>Loads!AD866</f>
        <v/>
      </c>
      <c r="N877" s="71" t="str">
        <f>Loads!AI866</f>
        <v/>
      </c>
      <c r="O877" s="20" t="str">
        <f>Hydro!E866</f>
        <v/>
      </c>
    </row>
    <row r="878" spans="1:15" x14ac:dyDescent="0.25">
      <c r="A878" s="2">
        <v>41035</v>
      </c>
      <c r="B878" s="5" t="str">
        <f>Gas!E867</f>
        <v/>
      </c>
      <c r="C878" s="5" t="str">
        <f>Gas!J867</f>
        <v/>
      </c>
      <c r="D878" s="24" t="str">
        <f>Electricity!E867</f>
        <v/>
      </c>
      <c r="E878" s="24" t="str">
        <f>Electricity!J867</f>
        <v/>
      </c>
      <c r="F878" s="24" t="str">
        <f>Electricity!O867</f>
        <v/>
      </c>
      <c r="G878" s="24" t="str">
        <f>Electricity!T867</f>
        <v/>
      </c>
      <c r="H878" s="70" t="str">
        <f>Loads!E867</f>
        <v/>
      </c>
      <c r="I878" s="70" t="str">
        <f>Loads!J867</f>
        <v/>
      </c>
      <c r="J878" s="71" t="str">
        <f>Loads!O867</f>
        <v/>
      </c>
      <c r="K878" s="71" t="str">
        <f>Loads!T867</f>
        <v/>
      </c>
      <c r="L878" s="71" t="str">
        <f>Loads!Y867</f>
        <v/>
      </c>
      <c r="M878" s="71" t="str">
        <f>Loads!AD867</f>
        <v/>
      </c>
      <c r="N878" s="71" t="str">
        <f>Loads!AI867</f>
        <v/>
      </c>
      <c r="O878" s="20" t="str">
        <f>Hydro!E867</f>
        <v/>
      </c>
    </row>
    <row r="879" spans="1:15" x14ac:dyDescent="0.25">
      <c r="A879" s="2">
        <v>41036</v>
      </c>
      <c r="B879" s="5" t="str">
        <f>Gas!E868</f>
        <v/>
      </c>
      <c r="C879" s="5" t="str">
        <f>Gas!J868</f>
        <v/>
      </c>
      <c r="D879" s="24" t="str">
        <f>Electricity!E868</f>
        <v/>
      </c>
      <c r="E879" s="24" t="str">
        <f>Electricity!J868</f>
        <v/>
      </c>
      <c r="F879" s="24" t="str">
        <f>Electricity!O868</f>
        <v/>
      </c>
      <c r="G879" s="24" t="str">
        <f>Electricity!T868</f>
        <v/>
      </c>
      <c r="H879" s="70" t="str">
        <f>Loads!E868</f>
        <v/>
      </c>
      <c r="I879" s="70" t="str">
        <f>Loads!J868</f>
        <v/>
      </c>
      <c r="J879" s="71" t="str">
        <f>Loads!O868</f>
        <v/>
      </c>
      <c r="K879" s="71" t="str">
        <f>Loads!T868</f>
        <v/>
      </c>
      <c r="L879" s="71" t="str">
        <f>Loads!Y868</f>
        <v/>
      </c>
      <c r="M879" s="71" t="str">
        <f>Loads!AD868</f>
        <v/>
      </c>
      <c r="N879" s="71" t="str">
        <f>Loads!AI868</f>
        <v/>
      </c>
      <c r="O879" s="20" t="str">
        <f>Hydro!E868</f>
        <v/>
      </c>
    </row>
    <row r="880" spans="1:15" x14ac:dyDescent="0.25">
      <c r="A880" s="2">
        <v>41037</v>
      </c>
      <c r="B880" s="5" t="str">
        <f>Gas!E869</f>
        <v/>
      </c>
      <c r="C880" s="5" t="str">
        <f>Gas!J869</f>
        <v/>
      </c>
      <c r="D880" s="24" t="str">
        <f>Electricity!E869</f>
        <v/>
      </c>
      <c r="E880" s="24" t="str">
        <f>Electricity!J869</f>
        <v/>
      </c>
      <c r="F880" s="24" t="str">
        <f>Electricity!O869</f>
        <v/>
      </c>
      <c r="G880" s="24" t="str">
        <f>Electricity!T869</f>
        <v/>
      </c>
      <c r="H880" s="70" t="str">
        <f>Loads!E869</f>
        <v/>
      </c>
      <c r="I880" s="70" t="str">
        <f>Loads!J869</f>
        <v/>
      </c>
      <c r="J880" s="71" t="str">
        <f>Loads!O869</f>
        <v/>
      </c>
      <c r="K880" s="71" t="str">
        <f>Loads!T869</f>
        <v/>
      </c>
      <c r="L880" s="71" t="str">
        <f>Loads!Y869</f>
        <v/>
      </c>
      <c r="M880" s="71" t="str">
        <f>Loads!AD869</f>
        <v/>
      </c>
      <c r="N880" s="71" t="str">
        <f>Loads!AI869</f>
        <v/>
      </c>
      <c r="O880" s="20" t="str">
        <f>Hydro!E869</f>
        <v/>
      </c>
    </row>
    <row r="881" spans="1:15" x14ac:dyDescent="0.25">
      <c r="A881" s="2">
        <v>41038</v>
      </c>
      <c r="B881" s="5" t="str">
        <f>Gas!E870</f>
        <v/>
      </c>
      <c r="C881" s="5" t="str">
        <f>Gas!J870</f>
        <v/>
      </c>
      <c r="D881" s="24" t="str">
        <f>Electricity!E870</f>
        <v/>
      </c>
      <c r="E881" s="24" t="str">
        <f>Electricity!J870</f>
        <v/>
      </c>
      <c r="F881" s="24" t="str">
        <f>Electricity!O870</f>
        <v/>
      </c>
      <c r="G881" s="24" t="str">
        <f>Electricity!T870</f>
        <v/>
      </c>
      <c r="H881" s="70" t="str">
        <f>Loads!E870</f>
        <v/>
      </c>
      <c r="I881" s="70" t="str">
        <f>Loads!J870</f>
        <v/>
      </c>
      <c r="J881" s="71" t="str">
        <f>Loads!O870</f>
        <v/>
      </c>
      <c r="K881" s="71" t="str">
        <f>Loads!T870</f>
        <v/>
      </c>
      <c r="L881" s="71" t="str">
        <f>Loads!Y870</f>
        <v/>
      </c>
      <c r="M881" s="71" t="str">
        <f>Loads!AD870</f>
        <v/>
      </c>
      <c r="N881" s="71" t="str">
        <f>Loads!AI870</f>
        <v/>
      </c>
      <c r="O881" s="20" t="str">
        <f>Hydro!E870</f>
        <v/>
      </c>
    </row>
    <row r="882" spans="1:15" x14ac:dyDescent="0.25">
      <c r="A882" s="2">
        <v>41039</v>
      </c>
      <c r="B882" s="5" t="str">
        <f>Gas!E871</f>
        <v/>
      </c>
      <c r="C882" s="5" t="str">
        <f>Gas!J871</f>
        <v/>
      </c>
      <c r="D882" s="24" t="str">
        <f>Electricity!E871</f>
        <v/>
      </c>
      <c r="E882" s="24" t="str">
        <f>Electricity!J871</f>
        <v/>
      </c>
      <c r="F882" s="24" t="str">
        <f>Electricity!O871</f>
        <v/>
      </c>
      <c r="G882" s="24" t="str">
        <f>Electricity!T871</f>
        <v/>
      </c>
      <c r="H882" s="70" t="str">
        <f>Loads!E871</f>
        <v/>
      </c>
      <c r="I882" s="70" t="str">
        <f>Loads!J871</f>
        <v/>
      </c>
      <c r="J882" s="71" t="str">
        <f>Loads!O871</f>
        <v/>
      </c>
      <c r="K882" s="71" t="str">
        <f>Loads!T871</f>
        <v/>
      </c>
      <c r="L882" s="71" t="str">
        <f>Loads!Y871</f>
        <v/>
      </c>
      <c r="M882" s="71" t="str">
        <f>Loads!AD871</f>
        <v/>
      </c>
      <c r="N882" s="71" t="str">
        <f>Loads!AI871</f>
        <v/>
      </c>
      <c r="O882" s="20" t="str">
        <f>Hydro!E871</f>
        <v/>
      </c>
    </row>
    <row r="883" spans="1:15" x14ac:dyDescent="0.25">
      <c r="A883" s="2">
        <v>41040</v>
      </c>
      <c r="B883" s="5" t="str">
        <f>Gas!E872</f>
        <v/>
      </c>
      <c r="C883" s="5" t="str">
        <f>Gas!J872</f>
        <v/>
      </c>
      <c r="D883" s="24" t="str">
        <f>Electricity!E872</f>
        <v/>
      </c>
      <c r="E883" s="24" t="str">
        <f>Electricity!J872</f>
        <v/>
      </c>
      <c r="F883" s="24" t="str">
        <f>Electricity!O872</f>
        <v/>
      </c>
      <c r="G883" s="24" t="str">
        <f>Electricity!T872</f>
        <v/>
      </c>
      <c r="H883" s="70" t="str">
        <f>Loads!E872</f>
        <v/>
      </c>
      <c r="I883" s="70" t="str">
        <f>Loads!J872</f>
        <v/>
      </c>
      <c r="J883" s="71" t="str">
        <f>Loads!O872</f>
        <v/>
      </c>
      <c r="K883" s="71" t="str">
        <f>Loads!T872</f>
        <v/>
      </c>
      <c r="L883" s="71" t="str">
        <f>Loads!Y872</f>
        <v/>
      </c>
      <c r="M883" s="71" t="str">
        <f>Loads!AD872</f>
        <v/>
      </c>
      <c r="N883" s="71" t="str">
        <f>Loads!AI872</f>
        <v/>
      </c>
      <c r="O883" s="20" t="str">
        <f>Hydro!E872</f>
        <v/>
      </c>
    </row>
    <row r="884" spans="1:15" x14ac:dyDescent="0.25">
      <c r="A884" s="2">
        <v>41041</v>
      </c>
      <c r="B884" s="5" t="str">
        <f>Gas!E873</f>
        <v/>
      </c>
      <c r="C884" s="5" t="str">
        <f>Gas!J873</f>
        <v/>
      </c>
      <c r="D884" s="24" t="str">
        <f>Electricity!E873</f>
        <v/>
      </c>
      <c r="E884" s="24" t="str">
        <f>Electricity!J873</f>
        <v/>
      </c>
      <c r="F884" s="24" t="str">
        <f>Electricity!O873</f>
        <v/>
      </c>
      <c r="G884" s="24" t="str">
        <f>Electricity!T873</f>
        <v/>
      </c>
      <c r="H884" s="70" t="str">
        <f>Loads!E873</f>
        <v/>
      </c>
      <c r="I884" s="70" t="str">
        <f>Loads!J873</f>
        <v/>
      </c>
      <c r="J884" s="71" t="str">
        <f>Loads!O873</f>
        <v/>
      </c>
      <c r="K884" s="71" t="str">
        <f>Loads!T873</f>
        <v/>
      </c>
      <c r="L884" s="71" t="str">
        <f>Loads!Y873</f>
        <v/>
      </c>
      <c r="M884" s="71" t="str">
        <f>Loads!AD873</f>
        <v/>
      </c>
      <c r="N884" s="71" t="str">
        <f>Loads!AI873</f>
        <v/>
      </c>
      <c r="O884" s="20" t="str">
        <f>Hydro!E873</f>
        <v/>
      </c>
    </row>
    <row r="885" spans="1:15" x14ac:dyDescent="0.25">
      <c r="A885" s="2">
        <v>41042</v>
      </c>
      <c r="B885" s="5" t="str">
        <f>Gas!E874</f>
        <v/>
      </c>
      <c r="C885" s="5" t="str">
        <f>Gas!J874</f>
        <v/>
      </c>
      <c r="D885" s="24" t="str">
        <f>Electricity!E874</f>
        <v/>
      </c>
      <c r="E885" s="24" t="str">
        <f>Electricity!J874</f>
        <v/>
      </c>
      <c r="F885" s="24" t="str">
        <f>Electricity!O874</f>
        <v/>
      </c>
      <c r="G885" s="24" t="str">
        <f>Electricity!T874</f>
        <v/>
      </c>
      <c r="H885" s="70" t="str">
        <f>Loads!E874</f>
        <v/>
      </c>
      <c r="I885" s="70" t="str">
        <f>Loads!J874</f>
        <v/>
      </c>
      <c r="J885" s="71" t="str">
        <f>Loads!O874</f>
        <v/>
      </c>
      <c r="K885" s="71" t="str">
        <f>Loads!T874</f>
        <v/>
      </c>
      <c r="L885" s="71" t="str">
        <f>Loads!Y874</f>
        <v/>
      </c>
      <c r="M885" s="71" t="str">
        <f>Loads!AD874</f>
        <v/>
      </c>
      <c r="N885" s="71" t="str">
        <f>Loads!AI874</f>
        <v/>
      </c>
      <c r="O885" s="20" t="str">
        <f>Hydro!E874</f>
        <v/>
      </c>
    </row>
    <row r="886" spans="1:15" x14ac:dyDescent="0.25">
      <c r="A886" s="2">
        <v>41043</v>
      </c>
      <c r="B886" s="5" t="str">
        <f>Gas!E875</f>
        <v/>
      </c>
      <c r="C886" s="5" t="str">
        <f>Gas!J875</f>
        <v/>
      </c>
      <c r="D886" s="24" t="str">
        <f>Electricity!E875</f>
        <v/>
      </c>
      <c r="E886" s="24" t="str">
        <f>Electricity!J875</f>
        <v/>
      </c>
      <c r="F886" s="24" t="str">
        <f>Electricity!O875</f>
        <v/>
      </c>
      <c r="G886" s="24" t="str">
        <f>Electricity!T875</f>
        <v/>
      </c>
      <c r="H886" s="70" t="str">
        <f>Loads!E875</f>
        <v/>
      </c>
      <c r="I886" s="70" t="str">
        <f>Loads!J875</f>
        <v/>
      </c>
      <c r="J886" s="71" t="str">
        <f>Loads!O875</f>
        <v/>
      </c>
      <c r="K886" s="71" t="str">
        <f>Loads!T875</f>
        <v/>
      </c>
      <c r="L886" s="71" t="str">
        <f>Loads!Y875</f>
        <v/>
      </c>
      <c r="M886" s="71" t="str">
        <f>Loads!AD875</f>
        <v/>
      </c>
      <c r="N886" s="71" t="str">
        <f>Loads!AI875</f>
        <v/>
      </c>
      <c r="O886" s="20" t="str">
        <f>Hydro!E875</f>
        <v/>
      </c>
    </row>
    <row r="887" spans="1:15" x14ac:dyDescent="0.25">
      <c r="A887" s="2">
        <v>41044</v>
      </c>
      <c r="B887" s="5" t="str">
        <f>Gas!E876</f>
        <v/>
      </c>
      <c r="C887" s="5" t="str">
        <f>Gas!J876</f>
        <v/>
      </c>
      <c r="D887" s="24" t="str">
        <f>Electricity!E876</f>
        <v/>
      </c>
      <c r="E887" s="24" t="str">
        <f>Electricity!J876</f>
        <v/>
      </c>
      <c r="F887" s="24" t="str">
        <f>Electricity!O876</f>
        <v/>
      </c>
      <c r="G887" s="24" t="str">
        <f>Electricity!T876</f>
        <v/>
      </c>
      <c r="H887" s="70" t="str">
        <f>Loads!E876</f>
        <v/>
      </c>
      <c r="I887" s="70" t="str">
        <f>Loads!J876</f>
        <v/>
      </c>
      <c r="J887" s="71" t="str">
        <f>Loads!O876</f>
        <v/>
      </c>
      <c r="K887" s="71" t="str">
        <f>Loads!T876</f>
        <v/>
      </c>
      <c r="L887" s="71" t="str">
        <f>Loads!Y876</f>
        <v/>
      </c>
      <c r="M887" s="71" t="str">
        <f>Loads!AD876</f>
        <v/>
      </c>
      <c r="N887" s="71" t="str">
        <f>Loads!AI876</f>
        <v/>
      </c>
      <c r="O887" s="20" t="str">
        <f>Hydro!E876</f>
        <v/>
      </c>
    </row>
    <row r="888" spans="1:15" x14ac:dyDescent="0.25">
      <c r="A888" s="2">
        <v>41045</v>
      </c>
      <c r="B888" s="5" t="str">
        <f>Gas!E877</f>
        <v/>
      </c>
      <c r="C888" s="5" t="str">
        <f>Gas!J877</f>
        <v/>
      </c>
      <c r="D888" s="24" t="str">
        <f>Electricity!E877</f>
        <v/>
      </c>
      <c r="E888" s="24" t="str">
        <f>Electricity!J877</f>
        <v/>
      </c>
      <c r="F888" s="24" t="str">
        <f>Electricity!O877</f>
        <v/>
      </c>
      <c r="G888" s="24" t="str">
        <f>Electricity!T877</f>
        <v/>
      </c>
      <c r="H888" s="70" t="str">
        <f>Loads!E877</f>
        <v/>
      </c>
      <c r="I888" s="70" t="str">
        <f>Loads!J877</f>
        <v/>
      </c>
      <c r="J888" s="71" t="str">
        <f>Loads!O877</f>
        <v/>
      </c>
      <c r="K888" s="71" t="str">
        <f>Loads!T877</f>
        <v/>
      </c>
      <c r="L888" s="71" t="str">
        <f>Loads!Y877</f>
        <v/>
      </c>
      <c r="M888" s="71" t="str">
        <f>Loads!AD877</f>
        <v/>
      </c>
      <c r="N888" s="71" t="str">
        <f>Loads!AI877</f>
        <v/>
      </c>
      <c r="O888" s="20" t="str">
        <f>Hydro!E877</f>
        <v/>
      </c>
    </row>
    <row r="889" spans="1:15" x14ac:dyDescent="0.25">
      <c r="A889" s="2">
        <v>41046</v>
      </c>
      <c r="B889" s="5" t="str">
        <f>Gas!E878</f>
        <v/>
      </c>
      <c r="C889" s="5" t="str">
        <f>Gas!J878</f>
        <v/>
      </c>
      <c r="D889" s="24" t="str">
        <f>Electricity!E878</f>
        <v/>
      </c>
      <c r="E889" s="24" t="str">
        <f>Electricity!J878</f>
        <v/>
      </c>
      <c r="F889" s="24" t="str">
        <f>Electricity!O878</f>
        <v/>
      </c>
      <c r="G889" s="24" t="str">
        <f>Electricity!T878</f>
        <v/>
      </c>
      <c r="H889" s="70" t="str">
        <f>Loads!E878</f>
        <v/>
      </c>
      <c r="I889" s="70" t="str">
        <f>Loads!J878</f>
        <v/>
      </c>
      <c r="J889" s="71" t="str">
        <f>Loads!O878</f>
        <v/>
      </c>
      <c r="K889" s="71" t="str">
        <f>Loads!T878</f>
        <v/>
      </c>
      <c r="L889" s="71" t="str">
        <f>Loads!Y878</f>
        <v/>
      </c>
      <c r="M889" s="71" t="str">
        <f>Loads!AD878</f>
        <v/>
      </c>
      <c r="N889" s="71" t="str">
        <f>Loads!AI878</f>
        <v/>
      </c>
      <c r="O889" s="20" t="str">
        <f>Hydro!E878</f>
        <v/>
      </c>
    </row>
    <row r="890" spans="1:15" x14ac:dyDescent="0.25">
      <c r="A890" s="2">
        <v>41047</v>
      </c>
      <c r="B890" s="5" t="str">
        <f>Gas!E879</f>
        <v/>
      </c>
      <c r="C890" s="5" t="str">
        <f>Gas!J879</f>
        <v/>
      </c>
      <c r="D890" s="24" t="str">
        <f>Electricity!E879</f>
        <v/>
      </c>
      <c r="E890" s="24" t="str">
        <f>Electricity!J879</f>
        <v/>
      </c>
      <c r="F890" s="24" t="str">
        <f>Electricity!O879</f>
        <v/>
      </c>
      <c r="G890" s="24" t="str">
        <f>Electricity!T879</f>
        <v/>
      </c>
      <c r="H890" s="70" t="str">
        <f>Loads!E879</f>
        <v/>
      </c>
      <c r="I890" s="70" t="str">
        <f>Loads!J879</f>
        <v/>
      </c>
      <c r="J890" s="71" t="str">
        <f>Loads!O879</f>
        <v/>
      </c>
      <c r="K890" s="71" t="str">
        <f>Loads!T879</f>
        <v/>
      </c>
      <c r="L890" s="71" t="str">
        <f>Loads!Y879</f>
        <v/>
      </c>
      <c r="M890" s="71" t="str">
        <f>Loads!AD879</f>
        <v/>
      </c>
      <c r="N890" s="71" t="str">
        <f>Loads!AI879</f>
        <v/>
      </c>
      <c r="O890" s="20" t="str">
        <f>Hydro!E879</f>
        <v/>
      </c>
    </row>
    <row r="891" spans="1:15" x14ac:dyDescent="0.25">
      <c r="A891" s="2">
        <v>41048</v>
      </c>
      <c r="B891" s="5" t="str">
        <f>Gas!E880</f>
        <v/>
      </c>
      <c r="C891" s="5" t="str">
        <f>Gas!J880</f>
        <v/>
      </c>
      <c r="D891" s="24" t="str">
        <f>Electricity!E880</f>
        <v/>
      </c>
      <c r="E891" s="24" t="str">
        <f>Electricity!J880</f>
        <v/>
      </c>
      <c r="F891" s="24" t="str">
        <f>Electricity!O880</f>
        <v/>
      </c>
      <c r="G891" s="24" t="str">
        <f>Electricity!T880</f>
        <v/>
      </c>
      <c r="H891" s="70" t="str">
        <f>Loads!E880</f>
        <v/>
      </c>
      <c r="I891" s="70" t="str">
        <f>Loads!J880</f>
        <v/>
      </c>
      <c r="J891" s="71" t="str">
        <f>Loads!O880</f>
        <v/>
      </c>
      <c r="K891" s="71" t="str">
        <f>Loads!T880</f>
        <v/>
      </c>
      <c r="L891" s="71" t="str">
        <f>Loads!Y880</f>
        <v/>
      </c>
      <c r="M891" s="71" t="str">
        <f>Loads!AD880</f>
        <v/>
      </c>
      <c r="N891" s="71" t="str">
        <f>Loads!AI880</f>
        <v/>
      </c>
      <c r="O891" s="20" t="str">
        <f>Hydro!E880</f>
        <v/>
      </c>
    </row>
    <row r="892" spans="1:15" x14ac:dyDescent="0.25">
      <c r="A892" s="2">
        <v>41049</v>
      </c>
      <c r="B892" s="5" t="str">
        <f>Gas!E881</f>
        <v/>
      </c>
      <c r="C892" s="5" t="str">
        <f>Gas!J881</f>
        <v/>
      </c>
      <c r="D892" s="24" t="str">
        <f>Electricity!E881</f>
        <v/>
      </c>
      <c r="E892" s="24" t="str">
        <f>Electricity!J881</f>
        <v/>
      </c>
      <c r="F892" s="24" t="str">
        <f>Electricity!O881</f>
        <v/>
      </c>
      <c r="G892" s="24" t="str">
        <f>Electricity!T881</f>
        <v/>
      </c>
      <c r="H892" s="70" t="str">
        <f>Loads!E881</f>
        <v/>
      </c>
      <c r="I892" s="70" t="str">
        <f>Loads!J881</f>
        <v/>
      </c>
      <c r="J892" s="71" t="str">
        <f>Loads!O881</f>
        <v/>
      </c>
      <c r="K892" s="71" t="str">
        <f>Loads!T881</f>
        <v/>
      </c>
      <c r="L892" s="71" t="str">
        <f>Loads!Y881</f>
        <v/>
      </c>
      <c r="M892" s="71" t="str">
        <f>Loads!AD881</f>
        <v/>
      </c>
      <c r="N892" s="71" t="str">
        <f>Loads!AI881</f>
        <v/>
      </c>
      <c r="O892" s="20" t="str">
        <f>Hydro!E881</f>
        <v/>
      </c>
    </row>
    <row r="893" spans="1:15" x14ac:dyDescent="0.25">
      <c r="A893" s="2">
        <v>41050</v>
      </c>
      <c r="B893" s="5" t="str">
        <f>Gas!E882</f>
        <v/>
      </c>
      <c r="C893" s="5" t="str">
        <f>Gas!J882</f>
        <v/>
      </c>
      <c r="D893" s="24" t="str">
        <f>Electricity!E882</f>
        <v/>
      </c>
      <c r="E893" s="24" t="str">
        <f>Electricity!J882</f>
        <v/>
      </c>
      <c r="F893" s="24" t="str">
        <f>Electricity!O882</f>
        <v/>
      </c>
      <c r="G893" s="24" t="str">
        <f>Electricity!T882</f>
        <v/>
      </c>
      <c r="H893" s="70" t="str">
        <f>Loads!E882</f>
        <v/>
      </c>
      <c r="I893" s="70" t="str">
        <f>Loads!J882</f>
        <v/>
      </c>
      <c r="J893" s="71" t="str">
        <f>Loads!O882</f>
        <v/>
      </c>
      <c r="K893" s="71" t="str">
        <f>Loads!T882</f>
        <v/>
      </c>
      <c r="L893" s="71" t="str">
        <f>Loads!Y882</f>
        <v/>
      </c>
      <c r="M893" s="71" t="str">
        <f>Loads!AD882</f>
        <v/>
      </c>
      <c r="N893" s="71" t="str">
        <f>Loads!AI882</f>
        <v/>
      </c>
      <c r="O893" s="20" t="str">
        <f>Hydro!E882</f>
        <v/>
      </c>
    </row>
    <row r="894" spans="1:15" x14ac:dyDescent="0.25">
      <c r="A894" s="2">
        <v>41051</v>
      </c>
      <c r="B894" s="5" t="str">
        <f>Gas!E883</f>
        <v/>
      </c>
      <c r="C894" s="5" t="str">
        <f>Gas!J883</f>
        <v/>
      </c>
      <c r="D894" s="24" t="str">
        <f>Electricity!E883</f>
        <v/>
      </c>
      <c r="E894" s="24" t="str">
        <f>Electricity!J883</f>
        <v/>
      </c>
      <c r="F894" s="24" t="str">
        <f>Electricity!O883</f>
        <v/>
      </c>
      <c r="G894" s="24" t="str">
        <f>Electricity!T883</f>
        <v/>
      </c>
      <c r="H894" s="70" t="str">
        <f>Loads!E883</f>
        <v/>
      </c>
      <c r="I894" s="70" t="str">
        <f>Loads!J883</f>
        <v/>
      </c>
      <c r="J894" s="71" t="str">
        <f>Loads!O883</f>
        <v/>
      </c>
      <c r="K894" s="71" t="str">
        <f>Loads!T883</f>
        <v/>
      </c>
      <c r="L894" s="71" t="str">
        <f>Loads!Y883</f>
        <v/>
      </c>
      <c r="M894" s="71" t="str">
        <f>Loads!AD883</f>
        <v/>
      </c>
      <c r="N894" s="71" t="str">
        <f>Loads!AI883</f>
        <v/>
      </c>
      <c r="O894" s="20" t="str">
        <f>Hydro!E883</f>
        <v/>
      </c>
    </row>
    <row r="895" spans="1:15" x14ac:dyDescent="0.25">
      <c r="A895" s="2">
        <v>41052</v>
      </c>
      <c r="B895" s="5" t="str">
        <f>Gas!E884</f>
        <v/>
      </c>
      <c r="C895" s="5" t="str">
        <f>Gas!J884</f>
        <v/>
      </c>
      <c r="D895" s="24" t="str">
        <f>Electricity!E884</f>
        <v/>
      </c>
      <c r="E895" s="24" t="str">
        <f>Electricity!J884</f>
        <v/>
      </c>
      <c r="F895" s="24" t="str">
        <f>Electricity!O884</f>
        <v/>
      </c>
      <c r="G895" s="24" t="str">
        <f>Electricity!T884</f>
        <v/>
      </c>
      <c r="H895" s="70" t="str">
        <f>Loads!E884</f>
        <v/>
      </c>
      <c r="I895" s="70" t="str">
        <f>Loads!J884</f>
        <v/>
      </c>
      <c r="J895" s="71" t="str">
        <f>Loads!O884</f>
        <v/>
      </c>
      <c r="K895" s="71" t="str">
        <f>Loads!T884</f>
        <v/>
      </c>
      <c r="L895" s="71" t="str">
        <f>Loads!Y884</f>
        <v/>
      </c>
      <c r="M895" s="71" t="str">
        <f>Loads!AD884</f>
        <v/>
      </c>
      <c r="N895" s="71" t="str">
        <f>Loads!AI884</f>
        <v/>
      </c>
      <c r="O895" s="20" t="str">
        <f>Hydro!E884</f>
        <v/>
      </c>
    </row>
    <row r="896" spans="1:15" x14ac:dyDescent="0.25">
      <c r="A896" s="2">
        <v>41053</v>
      </c>
      <c r="B896" s="5" t="str">
        <f>Gas!E885</f>
        <v/>
      </c>
      <c r="C896" s="5" t="str">
        <f>Gas!J885</f>
        <v/>
      </c>
      <c r="D896" s="24" t="str">
        <f>Electricity!E885</f>
        <v/>
      </c>
      <c r="E896" s="24" t="str">
        <f>Electricity!J885</f>
        <v/>
      </c>
      <c r="F896" s="24" t="str">
        <f>Electricity!O885</f>
        <v/>
      </c>
      <c r="G896" s="24" t="str">
        <f>Electricity!T885</f>
        <v/>
      </c>
      <c r="H896" s="70" t="str">
        <f>Loads!E885</f>
        <v/>
      </c>
      <c r="I896" s="70" t="str">
        <f>Loads!J885</f>
        <v/>
      </c>
      <c r="J896" s="71" t="str">
        <f>Loads!O885</f>
        <v/>
      </c>
      <c r="K896" s="71" t="str">
        <f>Loads!T885</f>
        <v/>
      </c>
      <c r="L896" s="71" t="str">
        <f>Loads!Y885</f>
        <v/>
      </c>
      <c r="M896" s="71" t="str">
        <f>Loads!AD885</f>
        <v/>
      </c>
      <c r="N896" s="71" t="str">
        <f>Loads!AI885</f>
        <v/>
      </c>
      <c r="O896" s="20" t="str">
        <f>Hydro!E885</f>
        <v/>
      </c>
    </row>
    <row r="897" spans="1:15" x14ac:dyDescent="0.25">
      <c r="A897" s="2">
        <v>41054</v>
      </c>
      <c r="B897" s="5" t="str">
        <f>Gas!E886</f>
        <v/>
      </c>
      <c r="C897" s="5" t="str">
        <f>Gas!J886</f>
        <v/>
      </c>
      <c r="D897" s="24" t="str">
        <f>Electricity!E886</f>
        <v/>
      </c>
      <c r="E897" s="24" t="str">
        <f>Electricity!J886</f>
        <v/>
      </c>
      <c r="F897" s="24" t="str">
        <f>Electricity!O886</f>
        <v/>
      </c>
      <c r="G897" s="24" t="str">
        <f>Electricity!T886</f>
        <v/>
      </c>
      <c r="H897" s="70" t="str">
        <f>Loads!E886</f>
        <v/>
      </c>
      <c r="I897" s="70" t="str">
        <f>Loads!J886</f>
        <v/>
      </c>
      <c r="J897" s="71" t="str">
        <f>Loads!O886</f>
        <v/>
      </c>
      <c r="K897" s="71" t="str">
        <f>Loads!T886</f>
        <v/>
      </c>
      <c r="L897" s="71" t="str">
        <f>Loads!Y886</f>
        <v/>
      </c>
      <c r="M897" s="71" t="str">
        <f>Loads!AD886</f>
        <v/>
      </c>
      <c r="N897" s="71" t="str">
        <f>Loads!AI886</f>
        <v/>
      </c>
      <c r="O897" s="20" t="str">
        <f>Hydro!E886</f>
        <v/>
      </c>
    </row>
    <row r="898" spans="1:15" x14ac:dyDescent="0.25">
      <c r="A898" s="2">
        <v>41055</v>
      </c>
      <c r="B898" s="5" t="str">
        <f>Gas!E887</f>
        <v/>
      </c>
      <c r="C898" s="5" t="str">
        <f>Gas!J887</f>
        <v/>
      </c>
      <c r="D898" s="24" t="str">
        <f>Electricity!E887</f>
        <v/>
      </c>
      <c r="E898" s="24" t="str">
        <f>Electricity!J887</f>
        <v/>
      </c>
      <c r="F898" s="24" t="str">
        <f>Electricity!O887</f>
        <v/>
      </c>
      <c r="G898" s="24" t="str">
        <f>Electricity!T887</f>
        <v/>
      </c>
      <c r="H898" s="70" t="str">
        <f>Loads!E887</f>
        <v/>
      </c>
      <c r="I898" s="70" t="str">
        <f>Loads!J887</f>
        <v/>
      </c>
      <c r="J898" s="71" t="str">
        <f>Loads!O887</f>
        <v/>
      </c>
      <c r="K898" s="71" t="str">
        <f>Loads!T887</f>
        <v/>
      </c>
      <c r="L898" s="71" t="str">
        <f>Loads!Y887</f>
        <v/>
      </c>
      <c r="M898" s="71" t="str">
        <f>Loads!AD887</f>
        <v/>
      </c>
      <c r="N898" s="71" t="str">
        <f>Loads!AI887</f>
        <v/>
      </c>
      <c r="O898" s="20" t="str">
        <f>Hydro!E887</f>
        <v/>
      </c>
    </row>
    <row r="899" spans="1:15" x14ac:dyDescent="0.25">
      <c r="A899" s="2">
        <v>41056</v>
      </c>
      <c r="B899" s="5" t="str">
        <f>Gas!E888</f>
        <v/>
      </c>
      <c r="C899" s="5" t="str">
        <f>Gas!J888</f>
        <v/>
      </c>
      <c r="D899" s="24" t="str">
        <f>Electricity!E888</f>
        <v/>
      </c>
      <c r="E899" s="24" t="str">
        <f>Electricity!J888</f>
        <v/>
      </c>
      <c r="F899" s="24" t="str">
        <f>Electricity!O888</f>
        <v/>
      </c>
      <c r="G899" s="24" t="str">
        <f>Electricity!T888</f>
        <v/>
      </c>
      <c r="H899" s="70" t="str">
        <f>Loads!E888</f>
        <v/>
      </c>
      <c r="I899" s="70" t="str">
        <f>Loads!J888</f>
        <v/>
      </c>
      <c r="J899" s="71" t="str">
        <f>Loads!O888</f>
        <v/>
      </c>
      <c r="K899" s="71" t="str">
        <f>Loads!T888</f>
        <v/>
      </c>
      <c r="L899" s="71" t="str">
        <f>Loads!Y888</f>
        <v/>
      </c>
      <c r="M899" s="71" t="str">
        <f>Loads!AD888</f>
        <v/>
      </c>
      <c r="N899" s="71" t="str">
        <f>Loads!AI888</f>
        <v/>
      </c>
      <c r="O899" s="20" t="str">
        <f>Hydro!E888</f>
        <v/>
      </c>
    </row>
    <row r="900" spans="1:15" x14ac:dyDescent="0.25">
      <c r="A900" s="2">
        <v>41057</v>
      </c>
      <c r="B900" s="5" t="str">
        <f>Gas!E889</f>
        <v/>
      </c>
      <c r="C900" s="5" t="str">
        <f>Gas!J889</f>
        <v/>
      </c>
      <c r="D900" s="24" t="str">
        <f>Electricity!E889</f>
        <v/>
      </c>
      <c r="E900" s="24" t="str">
        <f>Electricity!J889</f>
        <v/>
      </c>
      <c r="F900" s="24" t="str">
        <f>Electricity!O889</f>
        <v/>
      </c>
      <c r="G900" s="24" t="str">
        <f>Electricity!T889</f>
        <v/>
      </c>
      <c r="H900" s="70" t="str">
        <f>Loads!E889</f>
        <v/>
      </c>
      <c r="I900" s="70" t="str">
        <f>Loads!J889</f>
        <v/>
      </c>
      <c r="J900" s="71" t="str">
        <f>Loads!O889</f>
        <v/>
      </c>
      <c r="K900" s="71" t="str">
        <f>Loads!T889</f>
        <v/>
      </c>
      <c r="L900" s="71" t="str">
        <f>Loads!Y889</f>
        <v/>
      </c>
      <c r="M900" s="71" t="str">
        <f>Loads!AD889</f>
        <v/>
      </c>
      <c r="N900" s="71" t="str">
        <f>Loads!AI889</f>
        <v/>
      </c>
      <c r="O900" s="20" t="str">
        <f>Hydro!E889</f>
        <v/>
      </c>
    </row>
    <row r="901" spans="1:15" x14ac:dyDescent="0.25">
      <c r="A901" s="2">
        <v>41058</v>
      </c>
      <c r="B901" s="5" t="str">
        <f>Gas!E890</f>
        <v/>
      </c>
      <c r="C901" s="5" t="str">
        <f>Gas!J890</f>
        <v/>
      </c>
      <c r="D901" s="24" t="str">
        <f>Electricity!E890</f>
        <v/>
      </c>
      <c r="E901" s="24" t="str">
        <f>Electricity!J890</f>
        <v/>
      </c>
      <c r="F901" s="24" t="str">
        <f>Electricity!O890</f>
        <v/>
      </c>
      <c r="G901" s="24" t="str">
        <f>Electricity!T890</f>
        <v/>
      </c>
      <c r="H901" s="70" t="str">
        <f>Loads!E890</f>
        <v/>
      </c>
      <c r="I901" s="70" t="str">
        <f>Loads!J890</f>
        <v/>
      </c>
      <c r="J901" s="71" t="str">
        <f>Loads!O890</f>
        <v/>
      </c>
      <c r="K901" s="71" t="str">
        <f>Loads!T890</f>
        <v/>
      </c>
      <c r="L901" s="71" t="str">
        <f>Loads!Y890</f>
        <v/>
      </c>
      <c r="M901" s="71" t="str">
        <f>Loads!AD890</f>
        <v/>
      </c>
      <c r="N901" s="71" t="str">
        <f>Loads!AI890</f>
        <v/>
      </c>
      <c r="O901" s="20" t="str">
        <f>Hydro!E890</f>
        <v/>
      </c>
    </row>
    <row r="902" spans="1:15" x14ac:dyDescent="0.25">
      <c r="A902" s="2">
        <v>41059</v>
      </c>
      <c r="B902" s="5" t="str">
        <f>Gas!E891</f>
        <v/>
      </c>
      <c r="C902" s="5" t="str">
        <f>Gas!J891</f>
        <v/>
      </c>
      <c r="D902" s="24" t="str">
        <f>Electricity!E891</f>
        <v/>
      </c>
      <c r="E902" s="24" t="str">
        <f>Electricity!J891</f>
        <v/>
      </c>
      <c r="F902" s="24" t="str">
        <f>Electricity!O891</f>
        <v/>
      </c>
      <c r="G902" s="24" t="str">
        <f>Electricity!T891</f>
        <v/>
      </c>
      <c r="H902" s="70" t="str">
        <f>Loads!E891</f>
        <v/>
      </c>
      <c r="I902" s="70" t="str">
        <f>Loads!J891</f>
        <v/>
      </c>
      <c r="J902" s="71" t="str">
        <f>Loads!O891</f>
        <v/>
      </c>
      <c r="K902" s="71" t="str">
        <f>Loads!T891</f>
        <v/>
      </c>
      <c r="L902" s="71" t="str">
        <f>Loads!Y891</f>
        <v/>
      </c>
      <c r="M902" s="71" t="str">
        <f>Loads!AD891</f>
        <v/>
      </c>
      <c r="N902" s="71" t="str">
        <f>Loads!AI891</f>
        <v/>
      </c>
      <c r="O902" s="20" t="str">
        <f>Hydro!E891</f>
        <v/>
      </c>
    </row>
    <row r="903" spans="1:15" x14ac:dyDescent="0.25">
      <c r="A903" s="2">
        <v>41060</v>
      </c>
      <c r="B903" s="5" t="str">
        <f>Gas!E892</f>
        <v/>
      </c>
      <c r="C903" s="5" t="str">
        <f>Gas!J892</f>
        <v/>
      </c>
      <c r="D903" s="24" t="str">
        <f>Electricity!E892</f>
        <v/>
      </c>
      <c r="E903" s="24" t="str">
        <f>Electricity!J892</f>
        <v/>
      </c>
      <c r="F903" s="24" t="str">
        <f>Electricity!O892</f>
        <v/>
      </c>
      <c r="G903" s="24" t="str">
        <f>Electricity!T892</f>
        <v/>
      </c>
      <c r="H903" s="70" t="str">
        <f>Loads!E892</f>
        <v/>
      </c>
      <c r="I903" s="70" t="str">
        <f>Loads!J892</f>
        <v/>
      </c>
      <c r="J903" s="71" t="str">
        <f>Loads!O892</f>
        <v/>
      </c>
      <c r="K903" s="71" t="str">
        <f>Loads!T892</f>
        <v/>
      </c>
      <c r="L903" s="71" t="str">
        <f>Loads!Y892</f>
        <v/>
      </c>
      <c r="M903" s="71" t="str">
        <f>Loads!AD892</f>
        <v/>
      </c>
      <c r="N903" s="71" t="str">
        <f>Loads!AI892</f>
        <v/>
      </c>
      <c r="O903" s="20" t="str">
        <f>Hydro!E892</f>
        <v/>
      </c>
    </row>
    <row r="904" spans="1:15" x14ac:dyDescent="0.25">
      <c r="A904" s="2">
        <v>41061</v>
      </c>
      <c r="B904" s="5" t="str">
        <f>Gas!E893</f>
        <v/>
      </c>
      <c r="C904" s="5" t="str">
        <f>Gas!J893</f>
        <v/>
      </c>
      <c r="D904" s="24" t="str">
        <f>Electricity!E893</f>
        <v/>
      </c>
      <c r="E904" s="24" t="str">
        <f>Electricity!J893</f>
        <v/>
      </c>
      <c r="F904" s="24" t="str">
        <f>Electricity!O893</f>
        <v/>
      </c>
      <c r="G904" s="24" t="str">
        <f>Electricity!T893</f>
        <v/>
      </c>
      <c r="H904" s="70" t="str">
        <f>Loads!E893</f>
        <v/>
      </c>
      <c r="I904" s="70" t="str">
        <f>Loads!J893</f>
        <v/>
      </c>
      <c r="J904" s="71" t="str">
        <f>Loads!O893</f>
        <v/>
      </c>
      <c r="K904" s="71" t="str">
        <f>Loads!T893</f>
        <v/>
      </c>
      <c r="L904" s="71" t="str">
        <f>Loads!Y893</f>
        <v/>
      </c>
      <c r="M904" s="71" t="str">
        <f>Loads!AD893</f>
        <v/>
      </c>
      <c r="N904" s="71" t="str">
        <f>Loads!AI893</f>
        <v/>
      </c>
      <c r="O904" s="20">
        <f>Hydro!E893</f>
        <v>-3.0242239141849099E-2</v>
      </c>
    </row>
    <row r="905" spans="1:15" x14ac:dyDescent="0.25">
      <c r="A905" s="2">
        <v>41062</v>
      </c>
      <c r="B905" s="5">
        <f>Gas!E894</f>
        <v>-6.021330217738792E-2</v>
      </c>
      <c r="C905" s="5">
        <f>Gas!J894</f>
        <v>-6.0181500922823317E-2</v>
      </c>
      <c r="D905" s="24">
        <f>Electricity!E894</f>
        <v>3.1834594207598771E-3</v>
      </c>
      <c r="E905" s="24">
        <f>Electricity!J894</f>
        <v>9.7957729861997106E-2</v>
      </c>
      <c r="F905" s="24">
        <f>Electricity!O894</f>
        <v>-3.2042933970450771E-2</v>
      </c>
      <c r="G905" s="24">
        <f>Electricity!T894</f>
        <v>9.2918265887525619E-3</v>
      </c>
      <c r="H905" s="70">
        <f>Loads!E894</f>
        <v>1.1710433604831316E-2</v>
      </c>
      <c r="I905" s="70">
        <f>Loads!J894</f>
        <v>2.5445761722408811E-2</v>
      </c>
      <c r="J905" s="71">
        <f>Loads!O894</f>
        <v>-2.9135775917609408E-2</v>
      </c>
      <c r="K905" s="71">
        <f>Loads!T894</f>
        <v>-3.9475503971266923E-2</v>
      </c>
      <c r="L905" s="71">
        <f>Loads!Y894</f>
        <v>2.1554482985097989E-2</v>
      </c>
      <c r="M905" s="71">
        <f>Loads!AD894</f>
        <v>-3.8399898926626236E-2</v>
      </c>
      <c r="N905" s="71">
        <f>Loads!AI894</f>
        <v>-7.989302587463526E-3</v>
      </c>
      <c r="O905" s="20">
        <f>Hydro!E894</f>
        <v>0.20615649062236702</v>
      </c>
    </row>
    <row r="906" spans="1:15" x14ac:dyDescent="0.25">
      <c r="A906" s="2">
        <v>41063</v>
      </c>
      <c r="B906" s="5">
        <f>Gas!E895</f>
        <v>-1.2582742961945797E-2</v>
      </c>
      <c r="C906" s="5">
        <f>Gas!J895</f>
        <v>-1.3721004345743146E-2</v>
      </c>
      <c r="D906" s="24">
        <f>Electricity!E895</f>
        <v>5.5856510959551894E-2</v>
      </c>
      <c r="E906" s="24">
        <f>Electricity!J895</f>
        <v>0.37698285642132479</v>
      </c>
      <c r="F906" s="24">
        <f>Electricity!O895</f>
        <v>0.3970038687580269</v>
      </c>
      <c r="G906" s="24">
        <f>Electricity!T895</f>
        <v>1.2892718461394477E-2</v>
      </c>
      <c r="H906" s="70">
        <f>Loads!E895</f>
        <v>-2.9083284458559344E-2</v>
      </c>
      <c r="I906" s="70">
        <f>Loads!J895</f>
        <v>1.0875700356242912E-3</v>
      </c>
      <c r="J906" s="71">
        <f>Loads!O895</f>
        <v>-1.0884603505088908E-2</v>
      </c>
      <c r="K906" s="71">
        <f>Loads!T895</f>
        <v>-3.2841186234015191E-2</v>
      </c>
      <c r="L906" s="71">
        <f>Loads!Y895</f>
        <v>3.5289860991574079E-2</v>
      </c>
      <c r="M906" s="71">
        <f>Loads!AD895</f>
        <v>-5.6007234498169273E-2</v>
      </c>
      <c r="N906" s="71">
        <f>Loads!AI895</f>
        <v>1.4923845328843222E-2</v>
      </c>
      <c r="O906" s="20">
        <f>Hydro!E895</f>
        <v>-0.29355803519039836</v>
      </c>
    </row>
    <row r="907" spans="1:15" x14ac:dyDescent="0.25">
      <c r="A907" s="2">
        <v>41064</v>
      </c>
      <c r="B907" s="5">
        <f>Gas!E896</f>
        <v>-1.2582742961945797E-2</v>
      </c>
      <c r="C907" s="5">
        <f>Gas!J896</f>
        <v>-1.3721004345743146E-2</v>
      </c>
      <c r="D907" s="24">
        <f>Electricity!E896</f>
        <v>-0.10140566471187171</v>
      </c>
      <c r="E907" s="24">
        <f>Electricity!J896</f>
        <v>0.13591552163780232</v>
      </c>
      <c r="F907" s="24">
        <f>Electricity!O896</f>
        <v>0.34842960001753465</v>
      </c>
      <c r="G907" s="24">
        <f>Electricity!T896</f>
        <v>-7.07232107534045E-2</v>
      </c>
      <c r="H907" s="70">
        <f>Loads!E896</f>
        <v>-6.4558574353174913E-2</v>
      </c>
      <c r="I907" s="70">
        <f>Loads!J896</f>
        <v>0.10542110327740059</v>
      </c>
      <c r="J907" s="71">
        <f>Loads!O896</f>
        <v>6.2925084103088169E-4</v>
      </c>
      <c r="K907" s="71">
        <f>Loads!T896</f>
        <v>-4.3927541689132155E-3</v>
      </c>
      <c r="L907" s="71">
        <f>Loads!Y896</f>
        <v>5.0165209273962286E-2</v>
      </c>
      <c r="M907" s="71">
        <f>Loads!AD896</f>
        <v>-3.5976330440586402E-2</v>
      </c>
      <c r="N907" s="71">
        <f>Loads!AI896</f>
        <v>8.2951910120540595E-4</v>
      </c>
      <c r="O907" s="20">
        <f>Hydro!E896</f>
        <v>0.19263347861222804</v>
      </c>
    </row>
    <row r="908" spans="1:15" x14ac:dyDescent="0.25">
      <c r="A908" s="2">
        <v>41065</v>
      </c>
      <c r="B908" s="5">
        <f>Gas!E897</f>
        <v>4.6931384570461768E-2</v>
      </c>
      <c r="C908" s="5">
        <f>Gas!J897</f>
        <v>5.2185194233193448E-2</v>
      </c>
      <c r="D908" s="24">
        <f>Electricity!E897</f>
        <v>-0.1405036629899965</v>
      </c>
      <c r="E908" s="24">
        <f>Electricity!J897</f>
        <v>-0.29719658035864804</v>
      </c>
      <c r="F908" s="24">
        <f>Electricity!O897</f>
        <v>-0.89225578292921592</v>
      </c>
      <c r="G908" s="24">
        <f>Electricity!T897</f>
        <v>-0.12412834286341178</v>
      </c>
      <c r="H908" s="70">
        <f>Loads!E897</f>
        <v>-3.3584229410073468E-2</v>
      </c>
      <c r="I908" s="70">
        <f>Loads!J897</f>
        <v>1.7911271585754091E-2</v>
      </c>
      <c r="J908" s="71">
        <f>Loads!O897</f>
        <v>7.0350319352512347E-3</v>
      </c>
      <c r="K908" s="71">
        <f>Loads!T897</f>
        <v>-3.9992664450194948E-3</v>
      </c>
      <c r="L908" s="71">
        <f>Loads!Y897</f>
        <v>-0.13933243228071121</v>
      </c>
      <c r="M908" s="71">
        <f>Loads!AD897</f>
        <v>-4.4516702652606738E-2</v>
      </c>
      <c r="N908" s="71">
        <f>Loads!AI897</f>
        <v>-3.7609646893263515E-3</v>
      </c>
      <c r="O908" s="20">
        <f>Hydro!E897</f>
        <v>8.8525370791393623E-3</v>
      </c>
    </row>
    <row r="909" spans="1:15" x14ac:dyDescent="0.25">
      <c r="A909" s="2">
        <v>41066</v>
      </c>
      <c r="B909" s="5">
        <f>Gas!E898</f>
        <v>1.9435942519293401E-3</v>
      </c>
      <c r="C909" s="5">
        <f>Gas!J898</f>
        <v>-2.4510326206171225E-3</v>
      </c>
      <c r="D909" s="24">
        <f>Electricity!E898</f>
        <v>-6.1180178559776269E-2</v>
      </c>
      <c r="E909" s="24">
        <f>Electricity!J898</f>
        <v>-0.20679773893544676</v>
      </c>
      <c r="F909" s="24">
        <f>Electricity!O898</f>
        <v>-0.81161221143339368</v>
      </c>
      <c r="G909" s="24">
        <f>Electricity!T898</f>
        <v>-2.6051293663953853E-2</v>
      </c>
      <c r="H909" s="70">
        <f>Loads!E898</f>
        <v>-2.3581801955401965E-2</v>
      </c>
      <c r="I909" s="70">
        <f>Loads!J898</f>
        <v>-1.5057758649134251E-2</v>
      </c>
      <c r="J909" s="71">
        <f>Loads!O898</f>
        <v>-1.1571994293970156E-2</v>
      </c>
      <c r="K909" s="71">
        <f>Loads!T898</f>
        <v>-1.8508687125048828E-2</v>
      </c>
      <c r="L909" s="71">
        <f>Loads!Y898</f>
        <v>-9.7045631851040176E-2</v>
      </c>
      <c r="M909" s="71">
        <f>Loads!AD898</f>
        <v>-2.5079280485400757E-2</v>
      </c>
      <c r="N909" s="71">
        <f>Loads!AI898</f>
        <v>-3.8053699188650647E-2</v>
      </c>
      <c r="O909" s="20">
        <f>Hydro!E898</f>
        <v>0.11703059391325571</v>
      </c>
    </row>
    <row r="910" spans="1:15" x14ac:dyDescent="0.25">
      <c r="A910" s="2">
        <v>41067</v>
      </c>
      <c r="B910" s="5">
        <f>Gas!E899</f>
        <v>-1.5076007979219081E-2</v>
      </c>
      <c r="C910" s="5">
        <f>Gas!J899</f>
        <v>-2.7066023369918604E-2</v>
      </c>
      <c r="D910" s="24">
        <f>Electricity!E899</f>
        <v>1.5095810274360286E-3</v>
      </c>
      <c r="E910" s="24">
        <f>Electricity!J899</f>
        <v>-2.7892321172777429E-2</v>
      </c>
      <c r="F910" s="24">
        <f>Electricity!O899</f>
        <v>5.3445962367679289E-2</v>
      </c>
      <c r="G910" s="24">
        <f>Electricity!T899</f>
        <v>4.7424846819518016E-2</v>
      </c>
      <c r="H910" s="70">
        <f>Loads!E899</f>
        <v>6.3344985771385254E-3</v>
      </c>
      <c r="I910" s="70">
        <f>Loads!J899</f>
        <v>-4.6085026001419421E-2</v>
      </c>
      <c r="J910" s="71">
        <f>Loads!O899</f>
        <v>-2.2916257158931141E-2</v>
      </c>
      <c r="K910" s="71">
        <f>Loads!T899</f>
        <v>-5.8674257634558358E-3</v>
      </c>
      <c r="L910" s="71">
        <f>Loads!Y899</f>
        <v>5.6898950440234797E-3</v>
      </c>
      <c r="M910" s="71">
        <f>Loads!AD899</f>
        <v>1.2091026556146051E-2</v>
      </c>
      <c r="N910" s="71">
        <f>Loads!AI899</f>
        <v>-5.9649763598119132E-3</v>
      </c>
      <c r="O910" s="20">
        <f>Hydro!E899</f>
        <v>0.14673779656993441</v>
      </c>
    </row>
    <row r="911" spans="1:15" x14ac:dyDescent="0.25">
      <c r="A911" s="2">
        <v>41068</v>
      </c>
      <c r="B911" s="5">
        <f>Gas!E900</f>
        <v>-5.4103787781852791E-2</v>
      </c>
      <c r="C911" s="5">
        <f>Gas!J900</f>
        <v>-4.9994901322844322E-2</v>
      </c>
      <c r="D911" s="24">
        <f>Electricity!E900</f>
        <v>-0.13744704741222272</v>
      </c>
      <c r="E911" s="24">
        <f>Electricity!J900</f>
        <v>-1.0080512380502329</v>
      </c>
      <c r="F911" s="24" t="str">
        <f>Electricity!O900</f>
        <v/>
      </c>
      <c r="G911" s="24">
        <f>Electricity!T900</f>
        <v>-0.10410913721346113</v>
      </c>
      <c r="H911" s="70">
        <f>Loads!E900</f>
        <v>-1.5011605818997104E-2</v>
      </c>
      <c r="I911" s="70">
        <f>Loads!J900</f>
        <v>-1.6966692275053721E-2</v>
      </c>
      <c r="J911" s="71">
        <f>Loads!O900</f>
        <v>1.8021349811361442E-2</v>
      </c>
      <c r="K911" s="71">
        <f>Loads!T900</f>
        <v>1.1532114331705423E-4</v>
      </c>
      <c r="L911" s="71">
        <f>Loads!Y900</f>
        <v>5.6787734085821079E-2</v>
      </c>
      <c r="M911" s="71">
        <f>Loads!AD900</f>
        <v>-1.4273017634966662E-2</v>
      </c>
      <c r="N911" s="71">
        <f>Loads!AI900</f>
        <v>3.2952081448406167E-2</v>
      </c>
      <c r="O911" s="20">
        <f>Hydro!E900</f>
        <v>5.5146614304207961E-2</v>
      </c>
    </row>
    <row r="912" spans="1:15" x14ac:dyDescent="0.25">
      <c r="A912" s="2">
        <v>41069</v>
      </c>
      <c r="B912" s="5">
        <f>Gas!E901</f>
        <v>-7.3563275909749121E-2</v>
      </c>
      <c r="C912" s="5">
        <f>Gas!J901</f>
        <v>-8.2247222028026395E-2</v>
      </c>
      <c r="D912" s="24">
        <f>Electricity!E901</f>
        <v>-7.1018449839299794E-2</v>
      </c>
      <c r="E912" s="24">
        <f>Electricity!J901</f>
        <v>-0.4663635918783024</v>
      </c>
      <c r="F912" s="24" t="str">
        <f>Electricity!O901</f>
        <v/>
      </c>
      <c r="G912" s="24">
        <f>Electricity!T901</f>
        <v>-4.0249055034932237E-2</v>
      </c>
      <c r="H912" s="70">
        <f>Loads!E901</f>
        <v>-1.5859536184929413E-2</v>
      </c>
      <c r="I912" s="70">
        <f>Loads!J901</f>
        <v>-2.9981638021130241E-2</v>
      </c>
      <c r="J912" s="71">
        <f>Loads!O901</f>
        <v>1.0242717253609368E-2</v>
      </c>
      <c r="K912" s="71">
        <f>Loads!T901</f>
        <v>-1.1873313687933151E-2</v>
      </c>
      <c r="L912" s="71">
        <f>Loads!Y901</f>
        <v>-8.5477343275515677E-2</v>
      </c>
      <c r="M912" s="71">
        <f>Loads!AD901</f>
        <v>-1.9068052845328198E-2</v>
      </c>
      <c r="N912" s="71">
        <f>Loads!AI901</f>
        <v>-2.8991118674659144E-3</v>
      </c>
      <c r="O912" s="20">
        <f>Hydro!E901</f>
        <v>1.6669510413356431E-3</v>
      </c>
    </row>
    <row r="913" spans="1:15" x14ac:dyDescent="0.25">
      <c r="A913" s="2">
        <v>41070</v>
      </c>
      <c r="B913" s="5">
        <f>Gas!E902</f>
        <v>-1.5116790734728915E-2</v>
      </c>
      <c r="C913" s="5">
        <f>Gas!J902</f>
        <v>-1.7443484359005907E-2</v>
      </c>
      <c r="D913" s="24">
        <f>Electricity!E902</f>
        <v>-9.7788087608374083E-2</v>
      </c>
      <c r="E913" s="24">
        <f>Electricity!J902</f>
        <v>-0.66220789414800252</v>
      </c>
      <c r="F913" s="24" t="str">
        <f>Electricity!O902</f>
        <v/>
      </c>
      <c r="G913" s="24">
        <f>Electricity!T902</f>
        <v>-3.2200895818419936E-2</v>
      </c>
      <c r="H913" s="70">
        <f>Loads!E902</f>
        <v>-2.8809716063113389E-2</v>
      </c>
      <c r="I913" s="70">
        <f>Loads!J902</f>
        <v>-5.4092555231764705E-2</v>
      </c>
      <c r="J913" s="71">
        <f>Loads!O902</f>
        <v>-2.9143801814295767E-2</v>
      </c>
      <c r="K913" s="71">
        <f>Loads!T902</f>
        <v>-3.0690594478105043E-2</v>
      </c>
      <c r="L913" s="71">
        <f>Loads!Y902</f>
        <v>-7.0531313238083482E-2</v>
      </c>
      <c r="M913" s="71">
        <f>Loads!AD902</f>
        <v>-2.9899780683307953E-2</v>
      </c>
      <c r="N913" s="71">
        <f>Loads!AI902</f>
        <v>-2.6059233942513083E-3</v>
      </c>
      <c r="O913" s="20">
        <f>Hydro!E902</f>
        <v>-6.4179747564725748E-2</v>
      </c>
    </row>
    <row r="914" spans="1:15" x14ac:dyDescent="0.25">
      <c r="A914" s="2">
        <v>41071</v>
      </c>
      <c r="B914" s="5">
        <f>Gas!E903</f>
        <v>-1.5116790734728915E-2</v>
      </c>
      <c r="C914" s="5">
        <f>Gas!J903</f>
        <v>-1.7443484359005907E-2</v>
      </c>
      <c r="D914" s="24">
        <f>Electricity!E903</f>
        <v>-1.3357530240245163E-2</v>
      </c>
      <c r="E914" s="24">
        <f>Electricity!J903</f>
        <v>0.59825398981300715</v>
      </c>
      <c r="F914" s="24" t="str">
        <f>Electricity!O903</f>
        <v/>
      </c>
      <c r="G914" s="24">
        <f>Electricity!T903</f>
        <v>1.123974743782901E-2</v>
      </c>
      <c r="H914" s="70">
        <f>Loads!E903</f>
        <v>5.8381466016069278E-2</v>
      </c>
      <c r="I914" s="70">
        <f>Loads!J903</f>
        <v>1.8327549354848358E-2</v>
      </c>
      <c r="J914" s="71">
        <f>Loads!O903</f>
        <v>2.8279606361006182E-2</v>
      </c>
      <c r="K914" s="71">
        <f>Loads!T903</f>
        <v>3.9639793915498045E-2</v>
      </c>
      <c r="L914" s="71">
        <f>Loads!Y903</f>
        <v>1.9958638019577368E-2</v>
      </c>
      <c r="M914" s="71">
        <f>Loads!AD903</f>
        <v>5.9563687831434092E-2</v>
      </c>
      <c r="N914" s="71">
        <f>Loads!AI903</f>
        <v>-3.5569269685116922E-2</v>
      </c>
      <c r="O914" s="20">
        <f>Hydro!E903</f>
        <v>3.0647168101624579E-2</v>
      </c>
    </row>
    <row r="915" spans="1:15" x14ac:dyDescent="0.25">
      <c r="A915" s="2">
        <v>41072</v>
      </c>
      <c r="B915" s="5">
        <f>Gas!E904</f>
        <v>-4.4660098693514311E-4</v>
      </c>
      <c r="C915" s="5">
        <f>Gas!J904</f>
        <v>5.4291773069855102E-3</v>
      </c>
      <c r="D915" s="24">
        <f>Electricity!E904</f>
        <v>4.3523068751671105E-2</v>
      </c>
      <c r="E915" s="24">
        <f>Electricity!J904</f>
        <v>-0.23322263503868201</v>
      </c>
      <c r="F915" s="24">
        <f>Electricity!O904</f>
        <v>-0.84665752730105648</v>
      </c>
      <c r="G915" s="24">
        <f>Electricity!T904</f>
        <v>3.763754099704926E-3</v>
      </c>
      <c r="H915" s="70">
        <f>Loads!E904</f>
        <v>3.6662848755672939E-2</v>
      </c>
      <c r="I915" s="70">
        <f>Loads!J904</f>
        <v>4.4175102507462177E-2</v>
      </c>
      <c r="J915" s="71">
        <f>Loads!O904</f>
        <v>-2.8965841192719055E-3</v>
      </c>
      <c r="K915" s="71">
        <f>Loads!T904</f>
        <v>2.4604240426796181E-2</v>
      </c>
      <c r="L915" s="71">
        <f>Loads!Y904</f>
        <v>2.9408874705750682E-2</v>
      </c>
      <c r="M915" s="71">
        <f>Loads!AD904</f>
        <v>3.974246820844296E-2</v>
      </c>
      <c r="N915" s="71">
        <f>Loads!AI904</f>
        <v>-1.0929590785299842E-2</v>
      </c>
      <c r="O915" s="20">
        <f>Hydro!E904</f>
        <v>-0.17652833338349072</v>
      </c>
    </row>
    <row r="916" spans="1:15" x14ac:dyDescent="0.25">
      <c r="A916" s="2">
        <v>41073</v>
      </c>
      <c r="B916" s="5">
        <f>Gas!E905</f>
        <v>-1.912602537633757E-2</v>
      </c>
      <c r="C916" s="5">
        <f>Gas!J905</f>
        <v>-3.6201085820953743E-2</v>
      </c>
      <c r="D916" s="24">
        <f>Electricity!E905</f>
        <v>-5.3893184800493432E-2</v>
      </c>
      <c r="E916" s="24">
        <f>Electricity!J905</f>
        <v>-0.58140485292738231</v>
      </c>
      <c r="F916" s="24" t="str">
        <f>Electricity!O905</f>
        <v/>
      </c>
      <c r="G916" s="24">
        <f>Electricity!T905</f>
        <v>-1.6732387913906535E-2</v>
      </c>
      <c r="H916" s="70">
        <f>Loads!E905</f>
        <v>-1.3173426720853171E-2</v>
      </c>
      <c r="I916" s="70">
        <f>Loads!J905</f>
        <v>-0.16942138920745622</v>
      </c>
      <c r="J916" s="71">
        <f>Loads!O905</f>
        <v>-2.7947907429380636E-2</v>
      </c>
      <c r="K916" s="71">
        <f>Loads!T905</f>
        <v>-1.5906803281289794E-2</v>
      </c>
      <c r="L916" s="71">
        <f>Loads!Y905</f>
        <v>3.4586446278764865E-2</v>
      </c>
      <c r="M916" s="71">
        <f>Loads!AD905</f>
        <v>-2.8317318237071232E-2</v>
      </c>
      <c r="N916" s="71">
        <f>Loads!AI905</f>
        <v>2.9711362830570742E-2</v>
      </c>
      <c r="O916" s="20">
        <f>Hydro!E905</f>
        <v>5.1273817290254362E-2</v>
      </c>
    </row>
    <row r="917" spans="1:15" x14ac:dyDescent="0.25">
      <c r="A917" s="2">
        <v>41074</v>
      </c>
      <c r="B917" s="5">
        <f>Gas!E906</f>
        <v>-1.4544092825498957E-2</v>
      </c>
      <c r="C917" s="5">
        <f>Gas!J906</f>
        <v>-4.5307373308819433E-3</v>
      </c>
      <c r="D917" s="24">
        <f>Electricity!E906</f>
        <v>-2.5579014254653983E-2</v>
      </c>
      <c r="E917" s="24">
        <f>Electricity!J906</f>
        <v>0.10578828329750462</v>
      </c>
      <c r="F917" s="24" t="str">
        <f>Electricity!O906</f>
        <v/>
      </c>
      <c r="G917" s="24">
        <f>Electricity!T906</f>
        <v>6.5894429507854096E-3</v>
      </c>
      <c r="H917" s="70">
        <f>Loads!E906</f>
        <v>1.5365307166967379E-3</v>
      </c>
      <c r="I917" s="70">
        <f>Loads!J906</f>
        <v>0.16738537514848487</v>
      </c>
      <c r="J917" s="71">
        <f>Loads!O906</f>
        <v>1.4349482263527114E-2</v>
      </c>
      <c r="K917" s="71">
        <f>Loads!T906</f>
        <v>8.7848260463991856E-3</v>
      </c>
      <c r="L917" s="71">
        <f>Loads!Y906</f>
        <v>-2.5852504221113293E-4</v>
      </c>
      <c r="M917" s="71">
        <f>Loads!AD906</f>
        <v>-6.1701392540304822E-3</v>
      </c>
      <c r="N917" s="71">
        <f>Loads!AI906</f>
        <v>-7.7452844631232809E-3</v>
      </c>
      <c r="O917" s="20">
        <f>Hydro!E906</f>
        <v>-0.13383179573634765</v>
      </c>
    </row>
    <row r="918" spans="1:15" x14ac:dyDescent="0.25">
      <c r="A918" s="2">
        <v>41075</v>
      </c>
      <c r="B918" s="5">
        <f>Gas!E907</f>
        <v>-1.5992262589083553E-5</v>
      </c>
      <c r="C918" s="5">
        <f>Gas!J907</f>
        <v>-3.8290024933103975E-3</v>
      </c>
      <c r="D918" s="24">
        <f>Electricity!E907</f>
        <v>9.68914982625705E-3</v>
      </c>
      <c r="E918" s="24">
        <f>Electricity!J907</f>
        <v>0.26431489421445714</v>
      </c>
      <c r="F918" s="24">
        <f>Electricity!O907</f>
        <v>0.34481181909575331</v>
      </c>
      <c r="G918" s="24">
        <f>Electricity!T907</f>
        <v>4.5074450177657349E-2</v>
      </c>
      <c r="H918" s="70">
        <f>Loads!E907</f>
        <v>4.8888133257914967E-3</v>
      </c>
      <c r="I918" s="70">
        <f>Loads!J907</f>
        <v>1.6541369476795603E-2</v>
      </c>
      <c r="J918" s="71">
        <f>Loads!O907</f>
        <v>1.4502334609280687E-2</v>
      </c>
      <c r="K918" s="71">
        <f>Loads!T907</f>
        <v>2.6192924378076993E-2</v>
      </c>
      <c r="L918" s="71">
        <f>Loads!Y907</f>
        <v>-5.2444904762148081E-3</v>
      </c>
      <c r="M918" s="71">
        <f>Loads!AD907</f>
        <v>1.8804910939243608E-2</v>
      </c>
      <c r="N918" s="71">
        <f>Loads!AI907</f>
        <v>-1.462111573246716E-3</v>
      </c>
      <c r="O918" s="20">
        <f>Hydro!E907</f>
        <v>8.1638793191114459E-2</v>
      </c>
    </row>
    <row r="919" spans="1:15" x14ac:dyDescent="0.25">
      <c r="A919" s="2">
        <v>41076</v>
      </c>
      <c r="B919" s="5">
        <f>Gas!E908</f>
        <v>7.8112111337401757E-2</v>
      </c>
      <c r="C919" s="5">
        <f>Gas!J908</f>
        <v>5.6764012504146324E-2</v>
      </c>
      <c r="D919" s="24">
        <f>Electricity!E908</f>
        <v>-1.9416843351718054E-2</v>
      </c>
      <c r="E919" s="24">
        <f>Electricity!J908</f>
        <v>1.456938107091383E-2</v>
      </c>
      <c r="F919" s="24">
        <f>Electricity!O908</f>
        <v>-1.1506534503147627E-2</v>
      </c>
      <c r="G919" s="24">
        <f>Electricity!T908</f>
        <v>-5.735497730460482E-4</v>
      </c>
      <c r="H919" s="70">
        <f>Loads!E908</f>
        <v>1.5239955264668426E-3</v>
      </c>
      <c r="I919" s="70">
        <f>Loads!J908</f>
        <v>-1.6198488251463139E-2</v>
      </c>
      <c r="J919" s="71">
        <f>Loads!O908</f>
        <v>3.9052576185843624E-2</v>
      </c>
      <c r="K919" s="71">
        <f>Loads!T908</f>
        <v>3.4226256820041295E-2</v>
      </c>
      <c r="L919" s="71">
        <f>Loads!Y908</f>
        <v>1.5761921771544063E-2</v>
      </c>
      <c r="M919" s="71">
        <f>Loads!AD908</f>
        <v>5.383507766873849E-2</v>
      </c>
      <c r="N919" s="71">
        <f>Loads!AI908</f>
        <v>1.3646202003036956E-2</v>
      </c>
      <c r="O919" s="20">
        <f>Hydro!E908</f>
        <v>-2.4457226185374537E-2</v>
      </c>
    </row>
    <row r="920" spans="1:15" x14ac:dyDescent="0.25">
      <c r="A920" s="2">
        <v>41077</v>
      </c>
      <c r="B920" s="5">
        <f>Gas!E909</f>
        <v>-8.3325257379750859E-3</v>
      </c>
      <c r="C920" s="5">
        <f>Gas!J909</f>
        <v>-1.0663115626903788E-2</v>
      </c>
      <c r="D920" s="24">
        <f>Electricity!E909</f>
        <v>0.17814264072403596</v>
      </c>
      <c r="E920" s="24">
        <f>Electricity!J909</f>
        <v>-1.3470995383477991</v>
      </c>
      <c r="F920" s="24" t="str">
        <f>Electricity!O909</f>
        <v/>
      </c>
      <c r="G920" s="24">
        <f>Electricity!T909</f>
        <v>9.2821463886701025E-2</v>
      </c>
      <c r="H920" s="70">
        <f>Loads!E909</f>
        <v>5.8034925082703914E-3</v>
      </c>
      <c r="I920" s="70">
        <f>Loads!J909</f>
        <v>-2.9506009136940736E-2</v>
      </c>
      <c r="J920" s="71">
        <f>Loads!O909</f>
        <v>-2.7320512001178798E-2</v>
      </c>
      <c r="K920" s="71">
        <f>Loads!T909</f>
        <v>1.0732857312670263E-3</v>
      </c>
      <c r="L920" s="71">
        <f>Loads!Y909</f>
        <v>4.3179940143978579E-2</v>
      </c>
      <c r="M920" s="71">
        <f>Loads!AD909</f>
        <v>-3.2243323867801627E-2</v>
      </c>
      <c r="N920" s="71">
        <f>Loads!AI909</f>
        <v>1.9512323367241929E-2</v>
      </c>
      <c r="O920" s="20">
        <f>Hydro!E909</f>
        <v>-0.10701503419935596</v>
      </c>
    </row>
    <row r="921" spans="1:15" x14ac:dyDescent="0.25">
      <c r="A921" s="2">
        <v>41078</v>
      </c>
      <c r="B921" s="5">
        <f>Gas!E910</f>
        <v>-8.3325257379750859E-3</v>
      </c>
      <c r="C921" s="5">
        <f>Gas!J910</f>
        <v>-1.0663115626903788E-2</v>
      </c>
      <c r="D921" s="24">
        <f>Electricity!E910</f>
        <v>-4.0771100833326718E-2</v>
      </c>
      <c r="E921" s="24">
        <f>Electricity!J910</f>
        <v>-3.715668079017842E-2</v>
      </c>
      <c r="F921" s="24" t="str">
        <f>Electricity!O910</f>
        <v/>
      </c>
      <c r="G921" s="24">
        <f>Electricity!T910</f>
        <v>1.7279767278829704E-2</v>
      </c>
      <c r="H921" s="70">
        <f>Loads!E910</f>
        <v>-3.7249106097614337E-4</v>
      </c>
      <c r="I921" s="70">
        <f>Loads!J910</f>
        <v>5.6707784020652338E-2</v>
      </c>
      <c r="J921" s="71">
        <f>Loads!O910</f>
        <v>-2.8341648164449451E-2</v>
      </c>
      <c r="K921" s="71">
        <f>Loads!T910</f>
        <v>-5.3664054465572653E-2</v>
      </c>
      <c r="L921" s="71">
        <f>Loads!Y910</f>
        <v>6.9763230076377303E-2</v>
      </c>
      <c r="M921" s="71">
        <f>Loads!AD910</f>
        <v>-4.94427190068501E-2</v>
      </c>
      <c r="N921" s="71">
        <f>Loads!AI910</f>
        <v>7.3807540466406807E-3</v>
      </c>
      <c r="O921" s="20">
        <f>Hydro!E910</f>
        <v>-0.12911944320755553</v>
      </c>
    </row>
    <row r="922" spans="1:15" x14ac:dyDescent="0.25">
      <c r="A922" s="2">
        <v>41079</v>
      </c>
      <c r="B922" s="5">
        <f>Gas!E911</f>
        <v>-3.9561511381761647E-3</v>
      </c>
      <c r="C922" s="5">
        <f>Gas!J911</f>
        <v>1.2326402597795124E-2</v>
      </c>
      <c r="D922" s="24">
        <f>Electricity!E911</f>
        <v>-0.11415391380135578</v>
      </c>
      <c r="E922" s="24">
        <f>Electricity!J911</f>
        <v>-0.35451328443589569</v>
      </c>
      <c r="F922" s="24" t="str">
        <f>Electricity!O911</f>
        <v/>
      </c>
      <c r="G922" s="24">
        <f>Electricity!T911</f>
        <v>-7.4281462633239481E-2</v>
      </c>
      <c r="H922" s="70">
        <f>Loads!E911</f>
        <v>1.0461093327664706E-3</v>
      </c>
      <c r="I922" s="70">
        <f>Loads!J911</f>
        <v>3.7900885381809177E-2</v>
      </c>
      <c r="J922" s="71">
        <f>Loads!O911</f>
        <v>-2.8682645341251978E-3</v>
      </c>
      <c r="K922" s="71">
        <f>Loads!T911</f>
        <v>9.1055953544655899E-3</v>
      </c>
      <c r="L922" s="71">
        <f>Loads!Y911</f>
        <v>-0.1056225127754741</v>
      </c>
      <c r="M922" s="71">
        <f>Loads!AD911</f>
        <v>7.4068187283058418E-3</v>
      </c>
      <c r="N922" s="71">
        <f>Loads!AI911</f>
        <v>-1.5904000434016047E-2</v>
      </c>
      <c r="O922" s="20">
        <f>Hydro!E911</f>
        <v>0.2476802967970243</v>
      </c>
    </row>
    <row r="923" spans="1:15" x14ac:dyDescent="0.25">
      <c r="A923" s="2">
        <v>41080</v>
      </c>
      <c r="B923" s="5">
        <f>Gas!E912</f>
        <v>4.9202825777143896E-2</v>
      </c>
      <c r="C923" s="5">
        <f>Gas!J912</f>
        <v>3.9682620269085783E-2</v>
      </c>
      <c r="D923" s="24">
        <f>Electricity!E912</f>
        <v>-3.000160469894704E-2</v>
      </c>
      <c r="E923" s="24">
        <f>Electricity!J912</f>
        <v>0.48099337480655646</v>
      </c>
      <c r="F923" s="24" t="str">
        <f>Electricity!O912</f>
        <v/>
      </c>
      <c r="G923" s="24">
        <f>Electricity!T912</f>
        <v>-6.8753324122374747E-3</v>
      </c>
      <c r="H923" s="70">
        <f>Loads!E912</f>
        <v>2.8174724904102E-3</v>
      </c>
      <c r="I923" s="70">
        <f>Loads!J912</f>
        <v>1.5295235463093054E-2</v>
      </c>
      <c r="J923" s="71">
        <f>Loads!O912</f>
        <v>1.9261103341769392E-2</v>
      </c>
      <c r="K923" s="71">
        <f>Loads!T912</f>
        <v>2.482826543293723E-2</v>
      </c>
      <c r="L923" s="71">
        <f>Loads!Y912</f>
        <v>-5.7504271529956075E-2</v>
      </c>
      <c r="M923" s="71">
        <f>Loads!AD912</f>
        <v>4.0909834151106522E-2</v>
      </c>
      <c r="N923" s="71">
        <f>Loads!AI912</f>
        <v>-2.2904649317223025E-2</v>
      </c>
      <c r="O923" s="20">
        <f>Hydro!E912</f>
        <v>-3.1920064343045396E-2</v>
      </c>
    </row>
    <row r="924" spans="1:15" x14ac:dyDescent="0.25">
      <c r="A924" s="2">
        <v>41081</v>
      </c>
      <c r="B924" s="5">
        <f>Gas!E913</f>
        <v>-1.0935679963257656E-2</v>
      </c>
      <c r="C924" s="5">
        <f>Gas!J913</f>
        <v>-5.8061872049050183E-3</v>
      </c>
      <c r="D924" s="24">
        <f>Electricity!E913</f>
        <v>3.4393128283647226E-2</v>
      </c>
      <c r="E924" s="24">
        <f>Electricity!J913</f>
        <v>0.14049219082942899</v>
      </c>
      <c r="F924" s="24">
        <f>Electricity!O913</f>
        <v>0.26973021573351808</v>
      </c>
      <c r="G924" s="24">
        <f>Electricity!T913</f>
        <v>4.8082508309885724E-2</v>
      </c>
      <c r="H924" s="70">
        <f>Loads!E913</f>
        <v>-1.0548862903227985E-2</v>
      </c>
      <c r="I924" s="70">
        <f>Loads!J913</f>
        <v>1.1731037473566991E-3</v>
      </c>
      <c r="J924" s="71">
        <f>Loads!O913</f>
        <v>1.8997743469977069E-2</v>
      </c>
      <c r="K924" s="71">
        <f>Loads!T913</f>
        <v>3.3494249122644759E-2</v>
      </c>
      <c r="L924" s="71">
        <f>Loads!Y913</f>
        <v>7.5604620638041992E-2</v>
      </c>
      <c r="M924" s="71">
        <f>Loads!AD913</f>
        <v>7.6201832110187884E-2</v>
      </c>
      <c r="N924" s="71">
        <f>Loads!AI913</f>
        <v>2.6881355043064464E-2</v>
      </c>
      <c r="O924" s="20">
        <f>Hydro!E913</f>
        <v>-8.7268702977659152E-2</v>
      </c>
    </row>
    <row r="925" spans="1:15" x14ac:dyDescent="0.25">
      <c r="A925" s="2">
        <v>41082</v>
      </c>
      <c r="B925" s="5">
        <f>Gas!E914</f>
        <v>-5.3987257363792E-2</v>
      </c>
      <c r="C925" s="5">
        <f>Gas!J914</f>
        <v>-5.6871665211472626E-2</v>
      </c>
      <c r="D925" s="24">
        <f>Electricity!E914</f>
        <v>-6.046531293263966E-2</v>
      </c>
      <c r="E925" s="24">
        <f>Electricity!J914</f>
        <v>-0.57537748782416498</v>
      </c>
      <c r="F925" s="24" t="str">
        <f>Electricity!O914</f>
        <v/>
      </c>
      <c r="G925" s="24">
        <f>Electricity!T914</f>
        <v>-4.750669203753443E-2</v>
      </c>
      <c r="H925" s="70">
        <f>Loads!E914</f>
        <v>-4.8958149426785419E-2</v>
      </c>
      <c r="I925" s="70">
        <f>Loads!J914</f>
        <v>3.6102655038964898E-2</v>
      </c>
      <c r="J925" s="71">
        <f>Loads!O914</f>
        <v>-3.1069544031912366E-2</v>
      </c>
      <c r="K925" s="71">
        <f>Loads!T914</f>
        <v>-5.6318087414478663E-2</v>
      </c>
      <c r="L925" s="71">
        <f>Loads!Y914</f>
        <v>9.5921122900129191E-2</v>
      </c>
      <c r="M925" s="71">
        <f>Loads!AD914</f>
        <v>-4.9537780913496116E-2</v>
      </c>
      <c r="N925" s="71">
        <f>Loads!AI914</f>
        <v>5.8917532344882617E-3</v>
      </c>
      <c r="O925" s="20">
        <f>Hydro!E914</f>
        <v>-0.32290003709442766</v>
      </c>
    </row>
    <row r="926" spans="1:15" x14ac:dyDescent="0.25">
      <c r="A926" s="2">
        <v>41083</v>
      </c>
      <c r="B926" s="5">
        <f>Gas!E915</f>
        <v>-3.6016440925940064E-3</v>
      </c>
      <c r="C926" s="5">
        <f>Gas!J915</f>
        <v>-1.3827719602725125E-2</v>
      </c>
      <c r="D926" s="24">
        <f>Electricity!E915</f>
        <v>-2.4626002914158885E-2</v>
      </c>
      <c r="E926" s="24">
        <f>Electricity!J915</f>
        <v>-0.21467536959250813</v>
      </c>
      <c r="F926" s="24" t="str">
        <f>Electricity!O915</f>
        <v/>
      </c>
      <c r="G926" s="24">
        <f>Electricity!T915</f>
        <v>-8.0092647364332463E-3</v>
      </c>
      <c r="H926" s="70">
        <f>Loads!E915</f>
        <v>-2.27763741692181E-2</v>
      </c>
      <c r="I926" s="70">
        <f>Loads!J915</f>
        <v>6.8616201818914563E-2</v>
      </c>
      <c r="J926" s="71">
        <f>Loads!O915</f>
        <v>-2.5449585950163778E-2</v>
      </c>
      <c r="K926" s="71">
        <f>Loads!T915</f>
        <v>-2.6090240461118824E-2</v>
      </c>
      <c r="L926" s="71">
        <f>Loads!Y915</f>
        <v>4.8813699559201257E-2</v>
      </c>
      <c r="M926" s="71">
        <f>Loads!AD915</f>
        <v>-4.1010178748189269E-2</v>
      </c>
      <c r="N926" s="71">
        <f>Loads!AI915</f>
        <v>-3.6024156325225598E-3</v>
      </c>
      <c r="O926" s="20">
        <f>Hydro!E915</f>
        <v>0.17422565726223116</v>
      </c>
    </row>
    <row r="927" spans="1:15" x14ac:dyDescent="0.25">
      <c r="A927" s="2">
        <v>41084</v>
      </c>
      <c r="B927" s="5">
        <f>Gas!E916</f>
        <v>-7.6954995901368254E-3</v>
      </c>
      <c r="C927" s="5">
        <f>Gas!J916</f>
        <v>-9.5704719772379508E-3</v>
      </c>
      <c r="D927" s="24">
        <f>Electricity!E916</f>
        <v>3.3112494594625827E-2</v>
      </c>
      <c r="E927" s="24">
        <f>Electricity!J916</f>
        <v>-0.19432074506828975</v>
      </c>
      <c r="F927" s="24" t="str">
        <f>Electricity!O916</f>
        <v/>
      </c>
      <c r="G927" s="24">
        <f>Electricity!T916</f>
        <v>-6.7339375570201102E-2</v>
      </c>
      <c r="H927" s="70">
        <f>Loads!E916</f>
        <v>-1.0713435284308015E-2</v>
      </c>
      <c r="I927" s="70">
        <f>Loads!J916</f>
        <v>5.9374704739196746E-2</v>
      </c>
      <c r="J927" s="71">
        <f>Loads!O916</f>
        <v>-2.6771944796346259E-2</v>
      </c>
      <c r="K927" s="71">
        <f>Loads!T916</f>
        <v>-2.2324066893582378E-2</v>
      </c>
      <c r="L927" s="71">
        <f>Loads!Y916</f>
        <v>5.483112190721659E-2</v>
      </c>
      <c r="M927" s="71">
        <f>Loads!AD916</f>
        <v>-2.3724915637760746E-2</v>
      </c>
      <c r="N927" s="71">
        <f>Loads!AI916</f>
        <v>-5.838115769553176E-3</v>
      </c>
      <c r="O927" s="20">
        <f>Hydro!E916</f>
        <v>-5.1781147406886094E-2</v>
      </c>
    </row>
    <row r="928" spans="1:15" x14ac:dyDescent="0.25">
      <c r="A928" s="2">
        <v>41085</v>
      </c>
      <c r="B928" s="5">
        <f>Gas!E917</f>
        <v>-7.6954995901368254E-3</v>
      </c>
      <c r="C928" s="5">
        <f>Gas!J917</f>
        <v>-9.5704719772379508E-3</v>
      </c>
      <c r="D928" s="24">
        <f>Electricity!E917</f>
        <v>-4.0580420784476857E-2</v>
      </c>
      <c r="E928" s="24">
        <f>Electricity!J917</f>
        <v>0.17957982704348432</v>
      </c>
      <c r="F928" s="24" t="str">
        <f>Electricity!O917</f>
        <v/>
      </c>
      <c r="G928" s="24">
        <f>Electricity!T917</f>
        <v>-4.4824042607133838E-3</v>
      </c>
      <c r="H928" s="70">
        <f>Loads!E917</f>
        <v>3.9936834250810738E-2</v>
      </c>
      <c r="I928" s="70">
        <f>Loads!J917</f>
        <v>-3.4661125858534883E-2</v>
      </c>
      <c r="J928" s="71">
        <f>Loads!O917</f>
        <v>-4.5387764594918001E-3</v>
      </c>
      <c r="K928" s="71">
        <f>Loads!T917</f>
        <v>1.4800114984003632E-2</v>
      </c>
      <c r="L928" s="71">
        <f>Loads!Y917</f>
        <v>3.6375873668531428E-2</v>
      </c>
      <c r="M928" s="71">
        <f>Loads!AD917</f>
        <v>1.9050168883270158E-2</v>
      </c>
      <c r="N928" s="71">
        <f>Loads!AI917</f>
        <v>3.7047722959211826E-2</v>
      </c>
      <c r="O928" s="20">
        <f>Hydro!E917</f>
        <v>-8.4125465712402953E-2</v>
      </c>
    </row>
    <row r="929" spans="1:15" x14ac:dyDescent="0.25">
      <c r="A929" s="2">
        <v>41086</v>
      </c>
      <c r="B929" s="5">
        <f>Gas!E918</f>
        <v>5.7385173905522682E-2</v>
      </c>
      <c r="C929" s="5">
        <f>Gas!J918</f>
        <v>5.6825590596069189E-2</v>
      </c>
      <c r="D929" s="24">
        <f>Electricity!E918</f>
        <v>6.8601365750840651E-2</v>
      </c>
      <c r="E929" s="24">
        <f>Electricity!J918</f>
        <v>-0.86373345780154365</v>
      </c>
      <c r="F929" s="24">
        <f>Electricity!O918</f>
        <v>5.5690190983588822E-2</v>
      </c>
      <c r="G929" s="24">
        <f>Electricity!T918</f>
        <v>4.7463676595150064E-3</v>
      </c>
      <c r="H929" s="70">
        <f>Loads!E918</f>
        <v>2.4835432126825902E-2</v>
      </c>
      <c r="I929" s="70">
        <f>Loads!J918</f>
        <v>5.7912170612391373E-2</v>
      </c>
      <c r="J929" s="71">
        <f>Loads!O918</f>
        <v>3.5510630009105704E-4</v>
      </c>
      <c r="K929" s="71">
        <f>Loads!T918</f>
        <v>-2.0747519957600158E-3</v>
      </c>
      <c r="L929" s="71">
        <f>Loads!Y918</f>
        <v>-4.2262739623052131E-2</v>
      </c>
      <c r="M929" s="71">
        <f>Loads!AD918</f>
        <v>-5.6496319156721292E-2</v>
      </c>
      <c r="N929" s="71">
        <f>Loads!AI918</f>
        <v>-7.3991712093129103E-3</v>
      </c>
      <c r="O929" s="20">
        <f>Hydro!E918</f>
        <v>-3.433198521056266E-3</v>
      </c>
    </row>
    <row r="930" spans="1:15" x14ac:dyDescent="0.25">
      <c r="A930" s="2">
        <v>41087</v>
      </c>
      <c r="B930" s="5">
        <f>Gas!E919</f>
        <v>2.4164122449708541E-2</v>
      </c>
      <c r="C930" s="5">
        <f>Gas!J919</f>
        <v>-2.9387846575382329E-3</v>
      </c>
      <c r="D930" s="24">
        <f>Electricity!E919</f>
        <v>0.10372731979362136</v>
      </c>
      <c r="E930" s="24">
        <f>Electricity!J919</f>
        <v>0.85464477666528227</v>
      </c>
      <c r="F930" s="24">
        <f>Electricity!O919</f>
        <v>0.39483115206602082</v>
      </c>
      <c r="G930" s="24">
        <f>Electricity!T919</f>
        <v>2.9988713417174538E-2</v>
      </c>
      <c r="H930" s="70">
        <f>Loads!E919</f>
        <v>6.3386176496501578E-3</v>
      </c>
      <c r="I930" s="70">
        <f>Loads!J919</f>
        <v>4.2216175080753773E-2</v>
      </c>
      <c r="J930" s="71">
        <f>Loads!O919</f>
        <v>1.6435366356476744E-2</v>
      </c>
      <c r="K930" s="71">
        <f>Loads!T919</f>
        <v>2.2255680622457308E-2</v>
      </c>
      <c r="L930" s="71">
        <f>Loads!Y919</f>
        <v>-3.3735403425965538E-2</v>
      </c>
      <c r="M930" s="71">
        <f>Loads!AD919</f>
        <v>2.8190310527664436E-2</v>
      </c>
      <c r="N930" s="71">
        <f>Loads!AI919</f>
        <v>-2.0832461574317257E-2</v>
      </c>
      <c r="O930" s="20">
        <f>Hydro!E919</f>
        <v>-0.2515995484112063</v>
      </c>
    </row>
    <row r="931" spans="1:15" x14ac:dyDescent="0.25">
      <c r="A931" s="2">
        <v>41088</v>
      </c>
      <c r="B931" s="5">
        <f>Gas!E920</f>
        <v>9.9145281520260461E-2</v>
      </c>
      <c r="C931" s="5">
        <f>Gas!J920</f>
        <v>6.3204718979171293E-2</v>
      </c>
      <c r="D931" s="24">
        <f>Electricity!E920</f>
        <v>6.7509210324625785E-2</v>
      </c>
      <c r="E931" s="24">
        <f>Electricity!J920</f>
        <v>-6.2050300632158606E-2</v>
      </c>
      <c r="F931" s="24">
        <f>Electricity!O920</f>
        <v>-8.7311720466805104E-2</v>
      </c>
      <c r="G931" s="24">
        <f>Electricity!T920</f>
        <v>2.4256303348466804E-2</v>
      </c>
      <c r="H931" s="70">
        <f>Loads!E920</f>
        <v>-9.4114006432700625E-3</v>
      </c>
      <c r="I931" s="70">
        <f>Loads!J920</f>
        <v>-4.1903778307539025E-2</v>
      </c>
      <c r="J931" s="71">
        <f>Loads!O920</f>
        <v>2.4131137193365626E-2</v>
      </c>
      <c r="K931" s="71">
        <f>Loads!T920</f>
        <v>1.0562857665582986E-2</v>
      </c>
      <c r="L931" s="71">
        <f>Loads!Y920</f>
        <v>9.3614328242904249E-2</v>
      </c>
      <c r="M931" s="71">
        <f>Loads!AD920</f>
        <v>6.414115015387048E-2</v>
      </c>
      <c r="N931" s="71">
        <f>Loads!AI920</f>
        <v>4.9207626085301936E-3</v>
      </c>
      <c r="O931" s="20">
        <f>Hydro!E920</f>
        <v>-0.14525257030740085</v>
      </c>
    </row>
    <row r="932" spans="1:15" x14ac:dyDescent="0.25">
      <c r="A932" s="2">
        <v>41089</v>
      </c>
      <c r="B932" s="5">
        <f>Gas!E921</f>
        <v>-4.7624868132749826E-2</v>
      </c>
      <c r="C932" s="5">
        <f>Gas!J921</f>
        <v>-3.0720060351351944E-2</v>
      </c>
      <c r="D932" s="24">
        <f>Electricity!E921</f>
        <v>0.12616793060782328</v>
      </c>
      <c r="E932" s="24">
        <f>Electricity!J921</f>
        <v>6.6867823289556649E-2</v>
      </c>
      <c r="F932" s="24">
        <f>Electricity!O921</f>
        <v>9.4452943977155951E-2</v>
      </c>
      <c r="G932" s="24">
        <f>Electricity!T921</f>
        <v>5.797099797651456E-2</v>
      </c>
      <c r="H932" s="70">
        <f>Loads!E921</f>
        <v>1.9851621507963879E-2</v>
      </c>
      <c r="I932" s="70">
        <f>Loads!J921</f>
        <v>9.5300920174530526E-2</v>
      </c>
      <c r="J932" s="71">
        <f>Loads!O921</f>
        <v>1.0191289861302744E-2</v>
      </c>
      <c r="K932" s="71">
        <f>Loads!T921</f>
        <v>1.4945283730563419E-2</v>
      </c>
      <c r="L932" s="71">
        <f>Loads!Y921</f>
        <v>5.8035127374899215E-2</v>
      </c>
      <c r="M932" s="71">
        <f>Loads!AD921</f>
        <v>5.2608739923400011E-2</v>
      </c>
      <c r="N932" s="71">
        <f>Loads!AI921</f>
        <v>2.0326055884894279E-2</v>
      </c>
      <c r="O932" s="20">
        <f>Hydro!E921</f>
        <v>8.0873404975888144E-2</v>
      </c>
    </row>
    <row r="933" spans="1:15" x14ac:dyDescent="0.25">
      <c r="A933" s="2">
        <v>41090</v>
      </c>
      <c r="B933" s="5">
        <f>Gas!E922</f>
        <v>6.7214288436365222E-4</v>
      </c>
      <c r="C933" s="5">
        <f>Gas!J922</f>
        <v>-2.3794099175255029E-3</v>
      </c>
      <c r="D933" s="24">
        <f>Electricity!E922</f>
        <v>7.2435585339450673E-2</v>
      </c>
      <c r="E933" s="24">
        <f>Electricity!J922</f>
        <v>4.6950538684193938E-2</v>
      </c>
      <c r="F933" s="24">
        <f>Electricity!O922</f>
        <v>6.1675546751889736E-2</v>
      </c>
      <c r="G933" s="24">
        <f>Electricity!T922</f>
        <v>1.5036651126002408E-2</v>
      </c>
      <c r="H933" s="70">
        <f>Loads!E922</f>
        <v>8.8705861392043284E-3</v>
      </c>
      <c r="I933" s="70">
        <f>Loads!J922</f>
        <v>3.4164358168365494E-2</v>
      </c>
      <c r="J933" s="71">
        <f>Loads!O922</f>
        <v>8.4542509082806139E-3</v>
      </c>
      <c r="K933" s="71">
        <f>Loads!T922</f>
        <v>1.7148275652912326E-3</v>
      </c>
      <c r="L933" s="71">
        <f>Loads!Y922</f>
        <v>2.0959325768624942E-2</v>
      </c>
      <c r="M933" s="71">
        <f>Loads!AD922</f>
        <v>3.1461367401910356E-2</v>
      </c>
      <c r="N933" s="71">
        <f>Loads!AI922</f>
        <v>-3.9885055129526559E-3</v>
      </c>
      <c r="O933" s="20">
        <f>Hydro!E922</f>
        <v>0.55024215751266581</v>
      </c>
    </row>
    <row r="934" spans="1:15" x14ac:dyDescent="0.25">
      <c r="A934" s="2">
        <v>41091</v>
      </c>
      <c r="B934" s="5">
        <f>Gas!E923</f>
        <v>-2.1375287299235275E-2</v>
      </c>
      <c r="C934" s="5">
        <f>Gas!J923</f>
        <v>2.1785026161593071E-2</v>
      </c>
      <c r="D934" s="24">
        <f>Electricity!E923</f>
        <v>-0.19896323407011879</v>
      </c>
      <c r="E934" s="24">
        <f>Electricity!J923</f>
        <v>-0.26800034315583143</v>
      </c>
      <c r="F934" s="24">
        <f>Electricity!O923</f>
        <v>-4.4932369646466093</v>
      </c>
      <c r="G934" s="24">
        <f>Electricity!T923</f>
        <v>-0.13246831256066507</v>
      </c>
      <c r="H934" s="70">
        <f>Loads!E923</f>
        <v>-7.5715112981182914E-2</v>
      </c>
      <c r="I934" s="70">
        <f>Loads!J923</f>
        <v>-0.16789265539792625</v>
      </c>
      <c r="J934" s="71">
        <f>Loads!O923</f>
        <v>-7.8062839740342116E-2</v>
      </c>
      <c r="K934" s="71">
        <f>Loads!T923</f>
        <v>-0.10345334757025249</v>
      </c>
      <c r="L934" s="71">
        <f>Loads!Y923</f>
        <v>-7.9188380613732984E-2</v>
      </c>
      <c r="M934" s="71">
        <f>Loads!AD923</f>
        <v>-0.15893582429594971</v>
      </c>
      <c r="N934" s="71">
        <f>Loads!AI923</f>
        <v>7.8884708736150777E-3</v>
      </c>
      <c r="O934" s="20">
        <f>Hydro!E923</f>
        <v>0.22656986078887467</v>
      </c>
    </row>
    <row r="935" spans="1:15" x14ac:dyDescent="0.25">
      <c r="A935" s="2">
        <v>41092</v>
      </c>
      <c r="B935" s="5">
        <f>Gas!E924</f>
        <v>-6.1575155113238354E-4</v>
      </c>
      <c r="C935" s="5">
        <f>Gas!J924</f>
        <v>-7.4433809107451185E-4</v>
      </c>
      <c r="D935" s="24">
        <f>Electricity!E924</f>
        <v>-1.875105368402797E-2</v>
      </c>
      <c r="E935" s="24">
        <f>Electricity!J924</f>
        <v>3.6626723736172886E-2</v>
      </c>
      <c r="F935" s="24">
        <f>Electricity!O924</f>
        <v>1.5029731971962716</v>
      </c>
      <c r="G935" s="24">
        <f>Electricity!T924</f>
        <v>1.4840271203086154E-2</v>
      </c>
      <c r="H935" s="70">
        <f>Loads!E924</f>
        <v>1.9648767739673639E-2</v>
      </c>
      <c r="I935" s="70">
        <f>Loads!J924</f>
        <v>-3.2792361381160193E-2</v>
      </c>
      <c r="J935" s="71">
        <f>Loads!O924</f>
        <v>3.6737822803349918E-3</v>
      </c>
      <c r="K935" s="71">
        <f>Loads!T924</f>
        <v>-2.312787214604789E-3</v>
      </c>
      <c r="L935" s="71">
        <f>Loads!Y924</f>
        <v>-1.4910622642158783E-2</v>
      </c>
      <c r="M935" s="71">
        <f>Loads!AD924</f>
        <v>-3.1849644828087359E-2</v>
      </c>
      <c r="N935" s="71">
        <f>Loads!AI924</f>
        <v>8.3304842254472433E-4</v>
      </c>
      <c r="O935" s="20">
        <f>Hydro!E924</f>
        <v>5.0697180713926704E-4</v>
      </c>
    </row>
    <row r="936" spans="1:15" x14ac:dyDescent="0.25">
      <c r="A936" s="2">
        <v>41093</v>
      </c>
      <c r="B936" s="5">
        <f>Gas!E925</f>
        <v>-2.5631718355279098E-3</v>
      </c>
      <c r="C936" s="5">
        <f>Gas!J925</f>
        <v>-7.4433809107451185E-4</v>
      </c>
      <c r="D936" s="24">
        <f>Electricity!E925</f>
        <v>-0.16615339787355116</v>
      </c>
      <c r="E936" s="24">
        <f>Electricity!J925</f>
        <v>-0.33865458962792838</v>
      </c>
      <c r="F936" s="24">
        <f>Electricity!O925</f>
        <v>-1.2449451669390852</v>
      </c>
      <c r="G936" s="24">
        <f>Electricity!T925</f>
        <v>-0.23009113134893466</v>
      </c>
      <c r="H936" s="70">
        <f>Loads!E925</f>
        <v>1.96902788116049E-3</v>
      </c>
      <c r="I936" s="70">
        <f>Loads!J925</f>
        <v>2.5176411450339706E-2</v>
      </c>
      <c r="J936" s="71">
        <f>Loads!O925</f>
        <v>-3.9517201077997055E-2</v>
      </c>
      <c r="K936" s="71">
        <f>Loads!T925</f>
        <v>-5.0696477706594162E-2</v>
      </c>
      <c r="L936" s="71">
        <f>Loads!Y925</f>
        <v>1.1448378118312175E-2</v>
      </c>
      <c r="M936" s="71">
        <f>Loads!AD925</f>
        <v>-7.5791686117524737E-2</v>
      </c>
      <c r="N936" s="71">
        <f>Loads!AI925</f>
        <v>4.1953874449744133E-3</v>
      </c>
      <c r="O936" s="20">
        <f>Hydro!E925</f>
        <v>0.17015382117452579</v>
      </c>
    </row>
    <row r="937" spans="1:15" x14ac:dyDescent="0.25">
      <c r="A937" s="2">
        <v>41094</v>
      </c>
      <c r="B937" s="5">
        <f>Gas!E926</f>
        <v>1.4744687023073069E-2</v>
      </c>
      <c r="C937" s="5">
        <f>Gas!J926</f>
        <v>5.4095274833035993E-3</v>
      </c>
      <c r="D937" s="24" t="str">
        <f>Electricity!E926</f>
        <v/>
      </c>
      <c r="E937" s="24" t="str">
        <f>Electricity!J926</f>
        <v/>
      </c>
      <c r="F937" s="24" t="str">
        <f>Electricity!O926</f>
        <v/>
      </c>
      <c r="G937" s="24" t="str">
        <f>Electricity!T926</f>
        <v/>
      </c>
      <c r="H937" s="70">
        <f>Loads!E926</f>
        <v>-9.3857519837116876E-2</v>
      </c>
      <c r="I937" s="70">
        <f>Loads!J926</f>
        <v>-1.3253848344944447E-2</v>
      </c>
      <c r="J937" s="71">
        <f>Loads!O926</f>
        <v>-0.12560215926979307</v>
      </c>
      <c r="K937" s="71">
        <f>Loads!T926</f>
        <v>-0.12528092514787026</v>
      </c>
      <c r="L937" s="71">
        <f>Loads!Y926</f>
        <v>-0.10749894078641828</v>
      </c>
      <c r="M937" s="71">
        <f>Loads!AD926</f>
        <v>-9.7826569056573415E-2</v>
      </c>
      <c r="N937" s="71">
        <f>Loads!AI926</f>
        <v>-1.0071675174226136E-2</v>
      </c>
      <c r="O937" s="20">
        <f>Hydro!E926</f>
        <v>0.20684807685145132</v>
      </c>
    </row>
    <row r="938" spans="1:15" x14ac:dyDescent="0.25">
      <c r="A938" s="2">
        <v>41095</v>
      </c>
      <c r="B938" s="5">
        <f>Gas!E927</f>
        <v>1.7441128324698486E-4</v>
      </c>
      <c r="C938" s="5">
        <f>Gas!J927</f>
        <v>-3.2794053097886085E-4</v>
      </c>
      <c r="D938" s="24" t="str">
        <f>Electricity!E927</f>
        <v/>
      </c>
      <c r="E938" s="24" t="str">
        <f>Electricity!J927</f>
        <v/>
      </c>
      <c r="F938" s="24" t="str">
        <f>Electricity!O927</f>
        <v/>
      </c>
      <c r="G938" s="24" t="str">
        <f>Electricity!T927</f>
        <v/>
      </c>
      <c r="H938" s="70">
        <f>Loads!E927</f>
        <v>5.4573969506183234E-2</v>
      </c>
      <c r="I938" s="70">
        <f>Loads!J927</f>
        <v>-2.0998283452937361E-2</v>
      </c>
      <c r="J938" s="71">
        <f>Loads!O927</f>
        <v>8.6808948362326832E-2</v>
      </c>
      <c r="K938" s="71">
        <f>Loads!T927</f>
        <v>6.4161438470893201E-2</v>
      </c>
      <c r="L938" s="71">
        <f>Loads!Y927</f>
        <v>-5.7000547915907002E-2</v>
      </c>
      <c r="M938" s="71">
        <f>Loads!AD927</f>
        <v>7.3342032881292929E-2</v>
      </c>
      <c r="N938" s="71">
        <f>Loads!AI927</f>
        <v>5.4308534539354858E-3</v>
      </c>
      <c r="O938" s="20">
        <f>Hydro!E927</f>
        <v>2.4762251950206371E-2</v>
      </c>
    </row>
    <row r="939" spans="1:15" x14ac:dyDescent="0.25">
      <c r="A939" s="2">
        <v>41096</v>
      </c>
      <c r="B939" s="5">
        <f>Gas!E928</f>
        <v>4.5210164193124305E-2</v>
      </c>
      <c r="C939" s="5">
        <f>Gas!J928</f>
        <v>5.1476470657885395E-2</v>
      </c>
      <c r="D939" s="24">
        <f>Electricity!E928</f>
        <v>7.6037290158603152E-2</v>
      </c>
      <c r="E939" s="24">
        <f>Electricity!J928</f>
        <v>0.12989222826947971</v>
      </c>
      <c r="F939" s="24">
        <f>Electricity!O928</f>
        <v>6.3981431180469672E-2</v>
      </c>
      <c r="G939" s="24">
        <f>Electricity!T928</f>
        <v>8.0414480157485285E-2</v>
      </c>
      <c r="H939" s="70">
        <f>Loads!E928</f>
        <v>-1.8887923951277197E-2</v>
      </c>
      <c r="I939" s="70">
        <f>Loads!J928</f>
        <v>8.7786723627649166E-3</v>
      </c>
      <c r="J939" s="71">
        <f>Loads!O928</f>
        <v>2.9179452229061098E-2</v>
      </c>
      <c r="K939" s="71">
        <f>Loads!T928</f>
        <v>4.7903935703190348E-2</v>
      </c>
      <c r="L939" s="71">
        <f>Loads!Y928</f>
        <v>2.8015833767454618E-2</v>
      </c>
      <c r="M939" s="71">
        <f>Loads!AD928</f>
        <v>7.073142615644859E-2</v>
      </c>
      <c r="N939" s="71">
        <f>Loads!AI928</f>
        <v>-3.8586815992915302E-2</v>
      </c>
      <c r="O939" s="20">
        <f>Hydro!E928</f>
        <v>8.4396447893718807E-2</v>
      </c>
    </row>
    <row r="940" spans="1:15" x14ac:dyDescent="0.25">
      <c r="A940" s="2">
        <v>41097</v>
      </c>
      <c r="B940" s="5">
        <f>Gas!E929</f>
        <v>-8.7131260172289282E-4</v>
      </c>
      <c r="C940" s="5">
        <f>Gas!J929</f>
        <v>-4.6199371097571437E-3</v>
      </c>
      <c r="D940" s="24">
        <f>Electricity!E929</f>
        <v>-2.2904042288304179E-2</v>
      </c>
      <c r="E940" s="24">
        <f>Electricity!J929</f>
        <v>4.144459217702811E-2</v>
      </c>
      <c r="F940" s="24">
        <f>Electricity!O929</f>
        <v>3.0346109879894861E-2</v>
      </c>
      <c r="G940" s="24">
        <f>Electricity!T929</f>
        <v>-1.8929272294976235E-2</v>
      </c>
      <c r="H940" s="70">
        <f>Loads!E929</f>
        <v>7.0079743719092785E-2</v>
      </c>
      <c r="I940" s="70">
        <f>Loads!J929</f>
        <v>7.3699152122462669E-3</v>
      </c>
      <c r="J940" s="71">
        <f>Loads!O929</f>
        <v>1.7664796671532645E-2</v>
      </c>
      <c r="K940" s="71">
        <f>Loads!T929</f>
        <v>6.5165951597514676E-2</v>
      </c>
      <c r="L940" s="71">
        <f>Loads!Y929</f>
        <v>3.6249812167024775E-2</v>
      </c>
      <c r="M940" s="71">
        <f>Loads!AD929</f>
        <v>0.10140730083944322</v>
      </c>
      <c r="N940" s="71">
        <f>Loads!AI929</f>
        <v>6.6667334292812575E-3</v>
      </c>
      <c r="O940" s="20">
        <f>Hydro!E929</f>
        <v>0.20708230805235023</v>
      </c>
    </row>
    <row r="941" spans="1:15" x14ac:dyDescent="0.25">
      <c r="A941" s="2">
        <v>41098</v>
      </c>
      <c r="B941" s="5">
        <f>Gas!E930</f>
        <v>2.5904018899214854E-3</v>
      </c>
      <c r="C941" s="5">
        <f>Gas!J930</f>
        <v>2.6497730945289964E-3</v>
      </c>
      <c r="D941" s="24">
        <f>Electricity!E930</f>
        <v>4.4764433104796289E-2</v>
      </c>
      <c r="E941" s="24">
        <f>Electricity!J930</f>
        <v>7.4297697535623791E-2</v>
      </c>
      <c r="F941" s="24">
        <f>Electricity!O930</f>
        <v>-0.19310689654919841</v>
      </c>
      <c r="G941" s="24">
        <f>Electricity!T930</f>
        <v>6.9144497204668254E-2</v>
      </c>
      <c r="H941" s="70">
        <f>Loads!E930</f>
        <v>2.2345209840551661E-2</v>
      </c>
      <c r="I941" s="70">
        <f>Loads!J930</f>
        <v>1.7216925978338585E-2</v>
      </c>
      <c r="J941" s="71">
        <f>Loads!O930</f>
        <v>4.2408427333552934E-2</v>
      </c>
      <c r="K941" s="71">
        <f>Loads!T930</f>
        <v>5.3081349526916427E-2</v>
      </c>
      <c r="L941" s="71">
        <f>Loads!Y930</f>
        <v>2.8990177965069419E-2</v>
      </c>
      <c r="M941" s="71">
        <f>Loads!AD930</f>
        <v>5.6888768898578523E-2</v>
      </c>
      <c r="N941" s="71">
        <f>Loads!AI930</f>
        <v>-4.540718177461267E-3</v>
      </c>
      <c r="O941" s="20">
        <f>Hydro!E930</f>
        <v>0.12180657684837576</v>
      </c>
    </row>
    <row r="942" spans="1:15" x14ac:dyDescent="0.25">
      <c r="A942" s="2">
        <v>41099</v>
      </c>
      <c r="B942" s="5">
        <f>Gas!E931</f>
        <v>2.5904018899214854E-3</v>
      </c>
      <c r="C942" s="5">
        <f>Gas!J931</f>
        <v>2.6497730945289964E-3</v>
      </c>
      <c r="D942" s="24">
        <f>Electricity!E931</f>
        <v>-2.9394689955089127E-2</v>
      </c>
      <c r="E942" s="24">
        <f>Electricity!J931</f>
        <v>0.15617468052076092</v>
      </c>
      <c r="F942" s="24">
        <f>Electricity!O931</f>
        <v>0.34696508650028335</v>
      </c>
      <c r="G942" s="24">
        <f>Electricity!T931</f>
        <v>1.062109175562833E-2</v>
      </c>
      <c r="H942" s="70">
        <f>Loads!E931</f>
        <v>5.4460666314500861E-3</v>
      </c>
      <c r="I942" s="70">
        <f>Loads!J931</f>
        <v>-4.7858546548902176E-2</v>
      </c>
      <c r="J942" s="71">
        <f>Loads!O931</f>
        <v>-1.7239306528626375E-3</v>
      </c>
      <c r="K942" s="71">
        <f>Loads!T931</f>
        <v>-7.319714013833245E-3</v>
      </c>
      <c r="L942" s="71">
        <f>Loads!Y931</f>
        <v>3.0159077179925942E-2</v>
      </c>
      <c r="M942" s="71">
        <f>Loads!AD931</f>
        <v>-5.4755614172918299E-3</v>
      </c>
      <c r="N942" s="71">
        <f>Loads!AI931</f>
        <v>5.4444817868926354E-3</v>
      </c>
      <c r="O942" s="20">
        <f>Hydro!E931</f>
        <v>9.2679020749928176E-2</v>
      </c>
    </row>
    <row r="943" spans="1:15" x14ac:dyDescent="0.25">
      <c r="A943" s="2">
        <v>41100</v>
      </c>
      <c r="B943" s="5">
        <f>Gas!E932</f>
        <v>1.1756368904001561E-2</v>
      </c>
      <c r="C943" s="5">
        <f>Gas!J932</f>
        <v>4.6048079303323414E-3</v>
      </c>
      <c r="D943" s="24">
        <f>Electricity!E932</f>
        <v>1.2854837906892312E-2</v>
      </c>
      <c r="E943" s="24">
        <f>Electricity!J932</f>
        <v>-3.6139003223604499E-2</v>
      </c>
      <c r="F943" s="24">
        <f>Electricity!O932</f>
        <v>-5.9326368867295226E-2</v>
      </c>
      <c r="G943" s="24">
        <f>Electricity!T932</f>
        <v>-2.5830434529531966E-2</v>
      </c>
      <c r="H943" s="70">
        <f>Loads!E932</f>
        <v>4.0420287204034983E-2</v>
      </c>
      <c r="I943" s="70">
        <f>Loads!J932</f>
        <v>-9.5433170336499673E-3</v>
      </c>
      <c r="J943" s="71">
        <f>Loads!O932</f>
        <v>-1.9464253695970879E-2</v>
      </c>
      <c r="K943" s="71">
        <f>Loads!T932</f>
        <v>4.1649753122520172E-3</v>
      </c>
      <c r="L943" s="71">
        <f>Loads!Y932</f>
        <v>2.5999739586343551E-2</v>
      </c>
      <c r="M943" s="71">
        <f>Loads!AD932</f>
        <v>2.731113666618179E-2</v>
      </c>
      <c r="N943" s="71">
        <f>Loads!AI932</f>
        <v>3.239001975503808E-4</v>
      </c>
      <c r="O943" s="20">
        <f>Hydro!E932</f>
        <v>-2.8745549335384715E-2</v>
      </c>
    </row>
    <row r="944" spans="1:15" x14ac:dyDescent="0.25">
      <c r="A944" s="2">
        <v>41101</v>
      </c>
      <c r="B944" s="5">
        <f>Gas!E933</f>
        <v>-2.3636630087522205E-3</v>
      </c>
      <c r="C944" s="5">
        <f>Gas!J933</f>
        <v>2.212502217720979E-2</v>
      </c>
      <c r="D944" s="24">
        <f>Electricity!E933</f>
        <v>1.5932227342387036E-2</v>
      </c>
      <c r="E944" s="24">
        <f>Electricity!J933</f>
        <v>0.17125025810964345</v>
      </c>
      <c r="F944" s="24">
        <f>Electricity!O933</f>
        <v>0.17128561777799617</v>
      </c>
      <c r="G944" s="24">
        <f>Electricity!T933</f>
        <v>2.3574248119768847E-2</v>
      </c>
      <c r="H944" s="70">
        <f>Loads!E933</f>
        <v>9.3825042377758683E-3</v>
      </c>
      <c r="I944" s="70">
        <f>Loads!J933</f>
        <v>-9.0173603942883818E-3</v>
      </c>
      <c r="J944" s="71">
        <f>Loads!O933</f>
        <v>2.7369363891713183E-2</v>
      </c>
      <c r="K944" s="71">
        <f>Loads!T933</f>
        <v>2.1933556291902107E-2</v>
      </c>
      <c r="L944" s="71">
        <f>Loads!Y933</f>
        <v>1.1120567491862937E-2</v>
      </c>
      <c r="M944" s="71">
        <f>Loads!AD933</f>
        <v>9.7398010480344022E-3</v>
      </c>
      <c r="N944" s="71">
        <f>Loads!AI933</f>
        <v>9.9391743535831856E-3</v>
      </c>
      <c r="O944" s="20">
        <f>Hydro!E933</f>
        <v>-3.4627947730789116E-3</v>
      </c>
    </row>
    <row r="945" spans="1:15" x14ac:dyDescent="0.25">
      <c r="A945" s="2">
        <v>41102</v>
      </c>
      <c r="B945" s="5">
        <f>Gas!E934</f>
        <v>-2.8884348829396798E-2</v>
      </c>
      <c r="C945" s="5">
        <f>Gas!J934</f>
        <v>-2.1128682216893464E-2</v>
      </c>
      <c r="D945" s="24">
        <f>Electricity!E934</f>
        <v>2.2217327780169639E-2</v>
      </c>
      <c r="E945" s="24">
        <f>Electricity!J934</f>
        <v>0.16254716483017692</v>
      </c>
      <c r="F945" s="24">
        <f>Electricity!O934</f>
        <v>0.22480965941877012</v>
      </c>
      <c r="G945" s="24">
        <f>Electricity!T934</f>
        <v>4.4598054887259875E-4</v>
      </c>
      <c r="H945" s="70">
        <f>Loads!E934</f>
        <v>1.9941915492473899E-2</v>
      </c>
      <c r="I945" s="70">
        <f>Loads!J934</f>
        <v>3.6220984274757076E-2</v>
      </c>
      <c r="J945" s="71">
        <f>Loads!O934</f>
        <v>2.8302228343378866E-2</v>
      </c>
      <c r="K945" s="71">
        <f>Loads!T934</f>
        <v>1.2934159953898683E-2</v>
      </c>
      <c r="L945" s="71">
        <f>Loads!Y934</f>
        <v>2.0109436384878582E-2</v>
      </c>
      <c r="M945" s="71">
        <f>Loads!AD934</f>
        <v>3.3263506828888761E-2</v>
      </c>
      <c r="N945" s="71">
        <f>Loads!AI934</f>
        <v>-1.0974925442973377E-2</v>
      </c>
      <c r="O945" s="20">
        <f>Hydro!E934</f>
        <v>6.4223313476685348E-2</v>
      </c>
    </row>
    <row r="946" spans="1:15" x14ac:dyDescent="0.25">
      <c r="A946" s="2">
        <v>41103</v>
      </c>
      <c r="B946" s="5">
        <f>Gas!E935</f>
        <v>3.4476720293246409E-2</v>
      </c>
      <c r="C946" s="5">
        <f>Gas!J935</f>
        <v>2.3765217230483839E-2</v>
      </c>
      <c r="D946" s="24">
        <f>Electricity!E935</f>
        <v>-9.9548073244933866E-2</v>
      </c>
      <c r="E946" s="24">
        <f>Electricity!J935</f>
        <v>-3.9285303657072362E-2</v>
      </c>
      <c r="F946" s="24">
        <f>Electricity!O935</f>
        <v>7.3071382313602523E-2</v>
      </c>
      <c r="G946" s="24">
        <f>Electricity!T935</f>
        <v>-9.620423169611883E-2</v>
      </c>
      <c r="H946" s="70">
        <f>Loads!E935</f>
        <v>-1.8593818982072685E-2</v>
      </c>
      <c r="I946" s="70">
        <f>Loads!J935</f>
        <v>-2.4117947648409355E-3</v>
      </c>
      <c r="J946" s="71">
        <f>Loads!O935</f>
        <v>-2.5649632635464381E-2</v>
      </c>
      <c r="K946" s="71">
        <f>Loads!T935</f>
        <v>-1.3789450103644213E-2</v>
      </c>
      <c r="L946" s="71">
        <f>Loads!Y935</f>
        <v>-8.0006488637131362E-2</v>
      </c>
      <c r="M946" s="71">
        <f>Loads!AD935</f>
        <v>2.0434852889988114E-2</v>
      </c>
      <c r="N946" s="71">
        <f>Loads!AI935</f>
        <v>-4.8716404941056834E-3</v>
      </c>
      <c r="O946" s="20">
        <f>Hydro!E935</f>
        <v>3.0795834557827167E-2</v>
      </c>
    </row>
    <row r="947" spans="1:15" x14ac:dyDescent="0.25">
      <c r="A947" s="2">
        <v>41104</v>
      </c>
      <c r="B947" s="5">
        <f>Gas!E936</f>
        <v>-1.370863435097178E-2</v>
      </c>
      <c r="C947" s="5">
        <f>Gas!J936</f>
        <v>-3.1397551225606862E-2</v>
      </c>
      <c r="D947" s="24">
        <f>Electricity!E936</f>
        <v>-2.5862020061190674E-2</v>
      </c>
      <c r="E947" s="24">
        <f>Electricity!J936</f>
        <v>4.6254969230979492E-2</v>
      </c>
      <c r="F947" s="24">
        <f>Electricity!O936</f>
        <v>0.10405975303554756</v>
      </c>
      <c r="G947" s="24">
        <f>Electricity!T936</f>
        <v>-2.4966733754993815E-2</v>
      </c>
      <c r="H947" s="70">
        <f>Loads!E936</f>
        <v>-2.1042466431454299E-2</v>
      </c>
      <c r="I947" s="70">
        <f>Loads!J936</f>
        <v>-7.7730385020089943E-2</v>
      </c>
      <c r="J947" s="71">
        <f>Loads!O936</f>
        <v>1.8758521546866691E-2</v>
      </c>
      <c r="K947" s="71">
        <f>Loads!T936</f>
        <v>-2.1042081103656851E-2</v>
      </c>
      <c r="L947" s="71">
        <f>Loads!Y936</f>
        <v>-7.3856130674609749E-2</v>
      </c>
      <c r="M947" s="71">
        <f>Loads!AD936</f>
        <v>-9.734998743197254E-2</v>
      </c>
      <c r="N947" s="71">
        <f>Loads!AI936</f>
        <v>-1.7945555268241986E-3</v>
      </c>
      <c r="O947" s="20">
        <f>Hydro!E936</f>
        <v>0.11248726104832218</v>
      </c>
    </row>
    <row r="948" spans="1:15" x14ac:dyDescent="0.25">
      <c r="A948" s="2">
        <v>41105</v>
      </c>
      <c r="B948" s="5">
        <f>Gas!E937</f>
        <v>1.9413427806591335E-3</v>
      </c>
      <c r="C948" s="5">
        <f>Gas!J937</f>
        <v>1.447412712107759E-3</v>
      </c>
      <c r="D948" s="24">
        <f>Electricity!E937</f>
        <v>-0.13582815713303839</v>
      </c>
      <c r="E948" s="24">
        <f>Electricity!J937</f>
        <v>-0.91517708644409945</v>
      </c>
      <c r="F948" s="24">
        <f>Electricity!O937</f>
        <v>-2.3512373217010683</v>
      </c>
      <c r="G948" s="24">
        <f>Electricity!T937</f>
        <v>-0.16957257688703559</v>
      </c>
      <c r="H948" s="70">
        <f>Loads!E937</f>
        <v>-5.9051280329919659E-2</v>
      </c>
      <c r="I948" s="70">
        <f>Loads!J937</f>
        <v>-0.11805284253538866</v>
      </c>
      <c r="J948" s="71">
        <f>Loads!O937</f>
        <v>-3.6712670836384687E-2</v>
      </c>
      <c r="K948" s="71">
        <f>Loads!T937</f>
        <v>-2.6609718129522036E-2</v>
      </c>
      <c r="L948" s="71">
        <f>Loads!Y937</f>
        <v>-5.8606103673889132E-2</v>
      </c>
      <c r="M948" s="71">
        <f>Loads!AD937</f>
        <v>-2.0831713259409884E-2</v>
      </c>
      <c r="N948" s="71">
        <f>Loads!AI937</f>
        <v>-1.9412925051691204E-2</v>
      </c>
      <c r="O948" s="20">
        <f>Hydro!E937</f>
        <v>-0.2898273137032939</v>
      </c>
    </row>
    <row r="949" spans="1:15" x14ac:dyDescent="0.25">
      <c r="A949" s="2">
        <v>41106</v>
      </c>
      <c r="B949" s="5">
        <f>Gas!E938</f>
        <v>1.9413427806591335E-3</v>
      </c>
      <c r="C949" s="5">
        <f>Gas!J938</f>
        <v>1.447412712107759E-3</v>
      </c>
      <c r="D949" s="24">
        <f>Electricity!E938</f>
        <v>-2.1018454018098411E-2</v>
      </c>
      <c r="E949" s="24">
        <f>Electricity!J938</f>
        <v>0.40366488300296127</v>
      </c>
      <c r="F949" s="24">
        <f>Electricity!O938</f>
        <v>0.92379631755274261</v>
      </c>
      <c r="G949" s="24">
        <f>Electricity!T938</f>
        <v>-4.9074877493112887E-3</v>
      </c>
      <c r="H949" s="70">
        <f>Loads!E938</f>
        <v>-1.8080657531519884E-2</v>
      </c>
      <c r="I949" s="70">
        <f>Loads!J938</f>
        <v>-4.1466225378205421E-2</v>
      </c>
      <c r="J949" s="71">
        <f>Loads!O938</f>
        <v>1.3570701945788965E-2</v>
      </c>
      <c r="K949" s="71">
        <f>Loads!T938</f>
        <v>-5.0784887753510338E-2</v>
      </c>
      <c r="L949" s="71">
        <f>Loads!Y938</f>
        <v>-3.2334305410015612E-2</v>
      </c>
      <c r="M949" s="71">
        <f>Loads!AD938</f>
        <v>-3.130562066813769E-2</v>
      </c>
      <c r="N949" s="71">
        <f>Loads!AI938</f>
        <v>1.5241380243833369E-3</v>
      </c>
      <c r="O949" s="20">
        <f>Hydro!E938</f>
        <v>0.21431385313333023</v>
      </c>
    </row>
    <row r="950" spans="1:15" x14ac:dyDescent="0.25">
      <c r="A950" s="2">
        <v>41107</v>
      </c>
      <c r="B950" s="5">
        <f>Gas!E939</f>
        <v>-5.5353275623610428E-3</v>
      </c>
      <c r="C950" s="5">
        <f>Gas!J939</f>
        <v>-2.4790217504749485E-2</v>
      </c>
      <c r="D950" s="24">
        <f>Electricity!E939</f>
        <v>-0.20255728809202384</v>
      </c>
      <c r="E950" s="24">
        <f>Electricity!J939</f>
        <v>-0.2285310145088304</v>
      </c>
      <c r="F950" s="24">
        <f>Electricity!O939</f>
        <v>-7.8588691370141281E-2</v>
      </c>
      <c r="G950" s="24">
        <f>Electricity!T939</f>
        <v>-0.16826921743711165</v>
      </c>
      <c r="H950" s="70">
        <f>Loads!E939</f>
        <v>-4.8729061480613955E-2</v>
      </c>
      <c r="I950" s="70">
        <f>Loads!J939</f>
        <v>-2.4544483092973315E-2</v>
      </c>
      <c r="J950" s="71">
        <f>Loads!O939</f>
        <v>5.6305886249374215E-2</v>
      </c>
      <c r="K950" s="71">
        <f>Loads!T939</f>
        <v>7.2314040895254394E-3</v>
      </c>
      <c r="L950" s="71">
        <f>Loads!Y939</f>
        <v>2.2678354470640177E-2</v>
      </c>
      <c r="M950" s="71">
        <f>Loads!AD939</f>
        <v>7.6505255111055381E-2</v>
      </c>
      <c r="N950" s="71">
        <f>Loads!AI939</f>
        <v>-6.8310368268250654E-3</v>
      </c>
      <c r="O950" s="20">
        <f>Hydro!E939</f>
        <v>8.0311280171478983E-2</v>
      </c>
    </row>
    <row r="951" spans="1:15" x14ac:dyDescent="0.25">
      <c r="A951" s="2">
        <v>41108</v>
      </c>
      <c r="B951" s="5">
        <f>Gas!E940</f>
        <v>-8.2611437876519894E-2</v>
      </c>
      <c r="C951" s="5">
        <f>Gas!J940</f>
        <v>-6.5821245891665783E-2</v>
      </c>
      <c r="D951" s="24">
        <f>Electricity!E940</f>
        <v>7.4251951513118891E-3</v>
      </c>
      <c r="E951" s="24">
        <f>Electricity!J940</f>
        <v>-8.5257383873791906E-2</v>
      </c>
      <c r="F951" s="24">
        <f>Electricity!O940</f>
        <v>-0.28656691203448698</v>
      </c>
      <c r="G951" s="24">
        <f>Electricity!T940</f>
        <v>2.9478737976205246E-2</v>
      </c>
      <c r="H951" s="70">
        <f>Loads!E940</f>
        <v>1.5011443551370518E-2</v>
      </c>
      <c r="I951" s="70">
        <f>Loads!J940</f>
        <v>9.4272206902224348E-3</v>
      </c>
      <c r="J951" s="71">
        <f>Loads!O940</f>
        <v>-7.2062108680194525E-2</v>
      </c>
      <c r="K951" s="71">
        <f>Loads!T940</f>
        <v>-3.5107029746449525E-3</v>
      </c>
      <c r="L951" s="71">
        <f>Loads!Y940</f>
        <v>2.6661962348232066E-2</v>
      </c>
      <c r="M951" s="71">
        <f>Loads!AD940</f>
        <v>5.1874472584292008E-2</v>
      </c>
      <c r="N951" s="71">
        <f>Loads!AI940</f>
        <v>-1.3284914274921317E-2</v>
      </c>
      <c r="O951" s="20">
        <f>Hydro!E940</f>
        <v>-0.14353315949935194</v>
      </c>
    </row>
    <row r="952" spans="1:15" x14ac:dyDescent="0.25">
      <c r="A952" s="2">
        <v>41109</v>
      </c>
      <c r="B952" s="5">
        <f>Gas!E941</f>
        <v>6.7433522267921521E-3</v>
      </c>
      <c r="C952" s="5">
        <f>Gas!J941</f>
        <v>3.7982043291431782E-2</v>
      </c>
      <c r="D952" s="24">
        <f>Electricity!E941</f>
        <v>-6.2956911212368835E-2</v>
      </c>
      <c r="E952" s="24">
        <f>Electricity!J941</f>
        <v>2.9011078162524392E-2</v>
      </c>
      <c r="F952" s="24">
        <f>Electricity!O941</f>
        <v>7.0751335106577884E-2</v>
      </c>
      <c r="G952" s="24">
        <f>Electricity!T941</f>
        <v>-2.9488232288847928E-2</v>
      </c>
      <c r="H952" s="70">
        <f>Loads!E941</f>
        <v>-2.6954779616787078E-2</v>
      </c>
      <c r="I952" s="70">
        <f>Loads!J941</f>
        <v>1.9544485003208281E-2</v>
      </c>
      <c r="J952" s="71">
        <f>Loads!O941</f>
        <v>-4.3260761646112811E-3</v>
      </c>
      <c r="K952" s="71">
        <f>Loads!T941</f>
        <v>1.5141746135250822E-2</v>
      </c>
      <c r="L952" s="71">
        <f>Loads!Y941</f>
        <v>-4.1862541577529694E-2</v>
      </c>
      <c r="M952" s="71">
        <f>Loads!AD941</f>
        <v>-6.6828987784153804E-4</v>
      </c>
      <c r="N952" s="71">
        <f>Loads!AI941</f>
        <v>8.0612971244061749E-3</v>
      </c>
      <c r="O952" s="20">
        <f>Hydro!E941</f>
        <v>0.30478325020522545</v>
      </c>
    </row>
    <row r="953" spans="1:15" x14ac:dyDescent="0.25">
      <c r="A953" s="2">
        <v>41110</v>
      </c>
      <c r="B953" s="5">
        <f>Gas!E942</f>
        <v>7.8624360627659776E-2</v>
      </c>
      <c r="C953" s="5">
        <f>Gas!J942</f>
        <v>5.9003290798841049E-2</v>
      </c>
      <c r="D953" s="24">
        <f>Electricity!E942</f>
        <v>-2.5305365096250976E-2</v>
      </c>
      <c r="E953" s="24">
        <f>Electricity!J942</f>
        <v>-0.34567427985350874</v>
      </c>
      <c r="F953" s="24">
        <f>Electricity!O942</f>
        <v>-0.416387599578732</v>
      </c>
      <c r="G953" s="24">
        <f>Electricity!T942</f>
        <v>-3.5674583783435306E-2</v>
      </c>
      <c r="H953" s="70">
        <f>Loads!E942</f>
        <v>-5.0549945946429253E-4</v>
      </c>
      <c r="I953" s="70">
        <f>Loads!J942</f>
        <v>-2.331301903194688E-2</v>
      </c>
      <c r="J953" s="71">
        <f>Loads!O942</f>
        <v>1.0546292354077502E-2</v>
      </c>
      <c r="K953" s="71">
        <f>Loads!T942</f>
        <v>-1.9526438025673526E-2</v>
      </c>
      <c r="L953" s="71">
        <f>Loads!Y942</f>
        <v>3.0660456227483285E-2</v>
      </c>
      <c r="M953" s="71">
        <f>Loads!AD942</f>
        <v>-0.11671159964846475</v>
      </c>
      <c r="N953" s="71">
        <f>Loads!AI942</f>
        <v>-1.2091703430017448E-2</v>
      </c>
      <c r="O953" s="20">
        <f>Hydro!E942</f>
        <v>-7.4759092585703513E-2</v>
      </c>
    </row>
    <row r="954" spans="1:15" x14ac:dyDescent="0.25">
      <c r="A954" s="2">
        <v>41111</v>
      </c>
      <c r="B954" s="5">
        <f>Gas!E943</f>
        <v>3.4911362018228753E-2</v>
      </c>
      <c r="C954" s="5">
        <f>Gas!J943</f>
        <v>-1.162399097792597E-2</v>
      </c>
      <c r="D954" s="24">
        <f>Electricity!E943</f>
        <v>-5.2091460408656538E-2</v>
      </c>
      <c r="E954" s="24">
        <f>Electricity!J943</f>
        <v>-0.1814853379103496</v>
      </c>
      <c r="F954" s="24">
        <f>Electricity!O943</f>
        <v>-0.27791034960490257</v>
      </c>
      <c r="G954" s="24">
        <f>Electricity!T943</f>
        <v>-4.5987011301163123E-2</v>
      </c>
      <c r="H954" s="70">
        <f>Loads!E943</f>
        <v>2.9652009743088847E-3</v>
      </c>
      <c r="I954" s="70">
        <f>Loads!J943</f>
        <v>1.5480043091884124E-2</v>
      </c>
      <c r="J954" s="71">
        <f>Loads!O943</f>
        <v>1.6840251446698429E-2</v>
      </c>
      <c r="K954" s="71">
        <f>Loads!T943</f>
        <v>1.6894564639305165E-2</v>
      </c>
      <c r="L954" s="71">
        <f>Loads!Y943</f>
        <v>1.2209296018656307E-2</v>
      </c>
      <c r="M954" s="71">
        <f>Loads!AD943</f>
        <v>1.047773171480107E-2</v>
      </c>
      <c r="N954" s="71">
        <f>Loads!AI943</f>
        <v>8.9370647229662925E-3</v>
      </c>
      <c r="O954" s="20">
        <f>Hydro!E943</f>
        <v>4.6940749867791877E-2</v>
      </c>
    </row>
    <row r="955" spans="1:15" x14ac:dyDescent="0.25">
      <c r="A955" s="2">
        <v>41112</v>
      </c>
      <c r="B955" s="5">
        <f>Gas!E944</f>
        <v>3.8672771848352067E-3</v>
      </c>
      <c r="C955" s="5">
        <f>Gas!J944</f>
        <v>1.3124886594699065E-3</v>
      </c>
      <c r="D955" s="24">
        <f>Electricity!E944</f>
        <v>-2.6356038014376811E-2</v>
      </c>
      <c r="E955" s="24">
        <f>Electricity!J944</f>
        <v>-0.45063379647705781</v>
      </c>
      <c r="F955" s="24" t="str">
        <f>Electricity!O944</f>
        <v/>
      </c>
      <c r="G955" s="24">
        <f>Electricity!T944</f>
        <v>-1.6681304346344836E-2</v>
      </c>
      <c r="H955" s="70">
        <f>Loads!E944</f>
        <v>-2.2231152364605711E-3</v>
      </c>
      <c r="I955" s="70">
        <f>Loads!J944</f>
        <v>-6.1633736747182269E-2</v>
      </c>
      <c r="J955" s="71">
        <f>Loads!O944</f>
        <v>-4.6075356452891847E-2</v>
      </c>
      <c r="K955" s="71">
        <f>Loads!T944</f>
        <v>-3.2499757754967329E-2</v>
      </c>
      <c r="L955" s="71">
        <f>Loads!Y944</f>
        <v>-1.4901526054878766E-3</v>
      </c>
      <c r="M955" s="71">
        <f>Loads!AD944</f>
        <v>-2.6488532607006482E-2</v>
      </c>
      <c r="N955" s="71">
        <f>Loads!AI944</f>
        <v>-1.6426494563908933E-2</v>
      </c>
      <c r="O955" s="20">
        <f>Hydro!E944</f>
        <v>6.3324705926933594E-4</v>
      </c>
    </row>
    <row r="956" spans="1:15" x14ac:dyDescent="0.25">
      <c r="A956" s="2">
        <v>41113</v>
      </c>
      <c r="B956" s="5">
        <f>Gas!E945</f>
        <v>3.8672771848352067E-3</v>
      </c>
      <c r="C956" s="5">
        <f>Gas!J945</f>
        <v>1.3124886594699065E-3</v>
      </c>
      <c r="D956" s="24">
        <f>Electricity!E945</f>
        <v>-5.2073344020908269E-2</v>
      </c>
      <c r="E956" s="24">
        <f>Electricity!J945</f>
        <v>0.25972996401190024</v>
      </c>
      <c r="F956" s="24" t="str">
        <f>Electricity!O945</f>
        <v/>
      </c>
      <c r="G956" s="24">
        <f>Electricity!T945</f>
        <v>1.1648321374390924E-2</v>
      </c>
      <c r="H956" s="70">
        <f>Loads!E945</f>
        <v>8.0326888240987437E-3</v>
      </c>
      <c r="I956" s="70">
        <f>Loads!J945</f>
        <v>-3.4676740711139603E-2</v>
      </c>
      <c r="J956" s="71">
        <f>Loads!O945</f>
        <v>-4.7227158526058077E-3</v>
      </c>
      <c r="K956" s="71">
        <f>Loads!T945</f>
        <v>-3.0088508366916261E-2</v>
      </c>
      <c r="L956" s="71">
        <f>Loads!Y945</f>
        <v>-3.9405662115910095E-2</v>
      </c>
      <c r="M956" s="71">
        <f>Loads!AD945</f>
        <v>-5.6060613927618602E-2</v>
      </c>
      <c r="N956" s="71">
        <f>Loads!AI945</f>
        <v>1.1084631366637065E-2</v>
      </c>
      <c r="O956" s="20">
        <f>Hydro!E945</f>
        <v>-1.1874418735316819E-2</v>
      </c>
    </row>
    <row r="957" spans="1:15" x14ac:dyDescent="0.25">
      <c r="A957" s="2">
        <v>41114</v>
      </c>
      <c r="B957" s="5">
        <f>Gas!E946</f>
        <v>2.1724894584841802E-2</v>
      </c>
      <c r="C957" s="5">
        <f>Gas!J946</f>
        <v>5.5694819432904399E-2</v>
      </c>
      <c r="D957" s="24">
        <f>Electricity!E946</f>
        <v>1.1592042278923631E-2</v>
      </c>
      <c r="E957" s="24">
        <f>Electricity!J946</f>
        <v>0.20123743052829862</v>
      </c>
      <c r="F957" s="24">
        <f>Electricity!O946</f>
        <v>0.21174090731825379</v>
      </c>
      <c r="G957" s="24">
        <f>Electricity!T946</f>
        <v>-3.5634833646880616E-2</v>
      </c>
      <c r="H957" s="70">
        <f>Loads!E946</f>
        <v>1.1168507137553102E-2</v>
      </c>
      <c r="I957" s="70">
        <f>Loads!J946</f>
        <v>-3.5341292627349669E-2</v>
      </c>
      <c r="J957" s="71">
        <f>Loads!O946</f>
        <v>9.8779942329822457E-3</v>
      </c>
      <c r="K957" s="71">
        <f>Loads!T946</f>
        <v>2.4697990610093229E-2</v>
      </c>
      <c r="L957" s="71">
        <f>Loads!Y946</f>
        <v>-4.7285364656638351E-2</v>
      </c>
      <c r="M957" s="71">
        <f>Loads!AD946</f>
        <v>2.375598827770467E-2</v>
      </c>
      <c r="N957" s="71">
        <f>Loads!AI946</f>
        <v>-4.5778821265707037E-3</v>
      </c>
      <c r="O957" s="20">
        <f>Hydro!E946</f>
        <v>-0.21168890658866737</v>
      </c>
    </row>
    <row r="958" spans="1:15" x14ac:dyDescent="0.25">
      <c r="A958" s="2">
        <v>41115</v>
      </c>
      <c r="B958" s="5">
        <f>Gas!E947</f>
        <v>5.4964013100755826E-2</v>
      </c>
      <c r="C958" s="5">
        <f>Gas!J947</f>
        <v>5.4772098289108166E-2</v>
      </c>
      <c r="D958" s="24">
        <f>Electricity!E947</f>
        <v>7.6943446771540552E-2</v>
      </c>
      <c r="E958" s="24">
        <f>Electricity!J947</f>
        <v>5.7846194312466098E-2</v>
      </c>
      <c r="F958" s="24">
        <f>Electricity!O947</f>
        <v>0.26980388897595164</v>
      </c>
      <c r="G958" s="24">
        <f>Electricity!T947</f>
        <v>-3.3534242715050171E-2</v>
      </c>
      <c r="H958" s="70">
        <f>Loads!E947</f>
        <v>-3.8439490911650054E-3</v>
      </c>
      <c r="I958" s="70">
        <f>Loads!J947</f>
        <v>-2.0093805783254232E-2</v>
      </c>
      <c r="J958" s="71">
        <f>Loads!O947</f>
        <v>5.4872673259520444E-2</v>
      </c>
      <c r="K958" s="71">
        <f>Loads!T947</f>
        <v>4.2139824703177342E-2</v>
      </c>
      <c r="L958" s="71">
        <f>Loads!Y947</f>
        <v>3.8617795372872077E-2</v>
      </c>
      <c r="M958" s="71">
        <f>Loads!AD947</f>
        <v>5.6609005228576786E-2</v>
      </c>
      <c r="N958" s="71">
        <f>Loads!AI947</f>
        <v>3.0730743801837823E-3</v>
      </c>
      <c r="O958" s="20">
        <f>Hydro!E947</f>
        <v>0.20781909175209051</v>
      </c>
    </row>
    <row r="959" spans="1:15" x14ac:dyDescent="0.25">
      <c r="A959" s="2">
        <v>41116</v>
      </c>
      <c r="B959" s="5">
        <f>Gas!E948</f>
        <v>1.2872085197492694E-2</v>
      </c>
      <c r="C959" s="5">
        <f>Gas!J948</f>
        <v>2.6186343871378137E-2</v>
      </c>
      <c r="D959" s="24">
        <f>Electricity!E948</f>
        <v>-1.3997091460390075E-2</v>
      </c>
      <c r="E959" s="24">
        <f>Electricity!J948</f>
        <v>7.9555519227241606E-2</v>
      </c>
      <c r="F959" s="24">
        <f>Electricity!O948</f>
        <v>0.10542981832303505</v>
      </c>
      <c r="G959" s="24">
        <f>Electricity!T948</f>
        <v>-4.3530900410823428E-3</v>
      </c>
      <c r="H959" s="70">
        <f>Loads!E948</f>
        <v>-1.4260935588523704E-2</v>
      </c>
      <c r="I959" s="70">
        <f>Loads!J948</f>
        <v>-6.1176543117776608E-2</v>
      </c>
      <c r="J959" s="71">
        <f>Loads!O948</f>
        <v>1.1172319254872609E-2</v>
      </c>
      <c r="K959" s="71">
        <f>Loads!T948</f>
        <v>7.6690277545040375E-3</v>
      </c>
      <c r="L959" s="71">
        <f>Loads!Y948</f>
        <v>2.8091200188504639E-2</v>
      </c>
      <c r="M959" s="71">
        <f>Loads!AD948</f>
        <v>5.7242822977557534E-2</v>
      </c>
      <c r="N959" s="71">
        <f>Loads!AI948</f>
        <v>-1.0864769228375315E-3</v>
      </c>
      <c r="O959" s="20">
        <f>Hydro!E948</f>
        <v>-0.15293157471942767</v>
      </c>
    </row>
    <row r="960" spans="1:15" x14ac:dyDescent="0.25">
      <c r="A960" s="2">
        <v>41117</v>
      </c>
      <c r="B960" s="5">
        <f>Gas!E949</f>
        <v>-1.3887558074965476E-2</v>
      </c>
      <c r="C960" s="5">
        <f>Gas!J949</f>
        <v>-2.4578545065395738E-2</v>
      </c>
      <c r="D960" s="24">
        <f>Electricity!E949</f>
        <v>2.5994263124117511E-2</v>
      </c>
      <c r="E960" s="24">
        <f>Electricity!J949</f>
        <v>-0.2150927377542341</v>
      </c>
      <c r="F960" s="24">
        <f>Electricity!O949</f>
        <v>-0.59654057909699265</v>
      </c>
      <c r="G960" s="24">
        <f>Electricity!T949</f>
        <v>4.6437823117857997E-2</v>
      </c>
      <c r="H960" s="70">
        <f>Loads!E949</f>
        <v>-5.3355546630930728E-3</v>
      </c>
      <c r="I960" s="70">
        <f>Loads!J949</f>
        <v>-4.0011150972831352E-2</v>
      </c>
      <c r="J960" s="71">
        <f>Loads!O949</f>
        <v>-5.7110636250932212E-2</v>
      </c>
      <c r="K960" s="71">
        <f>Loads!T949</f>
        <v>-2.9402081931128643E-2</v>
      </c>
      <c r="L960" s="71">
        <f>Loads!Y949</f>
        <v>4.9591215119468013E-3</v>
      </c>
      <c r="M960" s="71">
        <f>Loads!AD949</f>
        <v>-1.6657193827342626E-2</v>
      </c>
      <c r="N960" s="71">
        <f>Loads!AI949</f>
        <v>-6.9411081827334686E-3</v>
      </c>
      <c r="O960" s="20">
        <f>Hydro!E949</f>
        <v>0.12257621146465253</v>
      </c>
    </row>
    <row r="961" spans="1:15" x14ac:dyDescent="0.25">
      <c r="A961" s="2">
        <v>41118</v>
      </c>
      <c r="B961" s="5">
        <f>Gas!E950</f>
        <v>-3.1556626522165454E-2</v>
      </c>
      <c r="C961" s="5">
        <f>Gas!J950</f>
        <v>-4.9149616454104393E-2</v>
      </c>
      <c r="D961" s="24">
        <f>Electricity!E950</f>
        <v>6.9945012810741034E-3</v>
      </c>
      <c r="E961" s="24">
        <f>Electricity!J950</f>
        <v>-6.1986216956888898E-2</v>
      </c>
      <c r="F961" s="24">
        <f>Electricity!O950</f>
        <v>-0.31939185356427069</v>
      </c>
      <c r="G961" s="24">
        <f>Electricity!T950</f>
        <v>-8.8726088546700142E-3</v>
      </c>
      <c r="H961" s="70">
        <f>Loads!E950</f>
        <v>-1.6561876737834935E-2</v>
      </c>
      <c r="I961" s="70">
        <f>Loads!J950</f>
        <v>-6.3636371663388508E-3</v>
      </c>
      <c r="J961" s="71">
        <f>Loads!O950</f>
        <v>-2.3635664226766551E-3</v>
      </c>
      <c r="K961" s="71">
        <f>Loads!T950</f>
        <v>-9.5234310119634846E-3</v>
      </c>
      <c r="L961" s="71">
        <f>Loads!Y950</f>
        <v>2.5902210964038219E-2</v>
      </c>
      <c r="M961" s="71">
        <f>Loads!AD950</f>
        <v>-4.2971765984220006E-2</v>
      </c>
      <c r="N961" s="71">
        <f>Loads!AI950</f>
        <v>-9.0342671911123607E-3</v>
      </c>
      <c r="O961" s="20">
        <f>Hydro!E950</f>
        <v>-0.13601921453128196</v>
      </c>
    </row>
    <row r="962" spans="1:15" x14ac:dyDescent="0.25">
      <c r="A962" s="2">
        <v>41119</v>
      </c>
      <c r="B962" s="5">
        <f>Gas!E951</f>
        <v>4.5994318579923301E-3</v>
      </c>
      <c r="C962" s="5">
        <f>Gas!J951</f>
        <v>3.4396387560455635E-3</v>
      </c>
      <c r="D962" s="24">
        <f>Electricity!E951</f>
        <v>-2.9954756856716364E-2</v>
      </c>
      <c r="E962" s="24">
        <f>Electricity!J951</f>
        <v>-0.5558545424328537</v>
      </c>
      <c r="F962" s="24" t="str">
        <f>Electricity!O951</f>
        <v/>
      </c>
      <c r="G962" s="24">
        <f>Electricity!T951</f>
        <v>1.1392983264677059E-2</v>
      </c>
      <c r="H962" s="70">
        <f>Loads!E951</f>
        <v>3.9141848515808486E-3</v>
      </c>
      <c r="I962" s="70">
        <f>Loads!J951</f>
        <v>-2.9580731714977895E-2</v>
      </c>
      <c r="J962" s="71">
        <f>Loads!O951</f>
        <v>-1.5227682332425441E-3</v>
      </c>
      <c r="K962" s="71">
        <f>Loads!T951</f>
        <v>-8.8979564533175071E-3</v>
      </c>
      <c r="L962" s="71">
        <f>Loads!Y951</f>
        <v>-2.285130940276936E-3</v>
      </c>
      <c r="M962" s="71">
        <f>Loads!AD951</f>
        <v>1.4552118364321909E-2</v>
      </c>
      <c r="N962" s="71">
        <f>Loads!AI951</f>
        <v>-4.8495829705647031E-5</v>
      </c>
      <c r="O962" s="20">
        <f>Hydro!E951</f>
        <v>-0.23996683607913533</v>
      </c>
    </row>
    <row r="963" spans="1:15" x14ac:dyDescent="0.25">
      <c r="A963" s="2">
        <v>41120</v>
      </c>
      <c r="B963" s="5">
        <f>Gas!E952</f>
        <v>4.5994318579923301E-3</v>
      </c>
      <c r="C963" s="5">
        <f>Gas!J952</f>
        <v>3.4396387560455635E-3</v>
      </c>
      <c r="D963" s="24">
        <f>Electricity!E952</f>
        <v>5.0100014065865013E-2</v>
      </c>
      <c r="E963" s="24">
        <f>Electricity!J952</f>
        <v>0.39460229773205596</v>
      </c>
      <c r="F963" s="24" t="str">
        <f>Electricity!O952</f>
        <v/>
      </c>
      <c r="G963" s="24">
        <f>Electricity!T952</f>
        <v>-5.7092415778420308E-2</v>
      </c>
      <c r="H963" s="70">
        <f>Loads!E952</f>
        <v>4.1044570536041269E-3</v>
      </c>
      <c r="I963" s="70">
        <f>Loads!J952</f>
        <v>-2.0431330473135084E-2</v>
      </c>
      <c r="J963" s="71">
        <f>Loads!O952</f>
        <v>2.3312897421254863E-3</v>
      </c>
      <c r="K963" s="71">
        <f>Loads!T952</f>
        <v>7.1480716237904973E-3</v>
      </c>
      <c r="L963" s="71">
        <f>Loads!Y952</f>
        <v>-7.5485289162382507E-3</v>
      </c>
      <c r="M963" s="71">
        <f>Loads!AD952</f>
        <v>-2.0409293059376332E-3</v>
      </c>
      <c r="N963" s="71">
        <f>Loads!AI952</f>
        <v>1.4879041297670481E-2</v>
      </c>
      <c r="O963" s="20">
        <f>Hydro!E952</f>
        <v>2.1188261106490219E-3</v>
      </c>
    </row>
    <row r="964" spans="1:15" x14ac:dyDescent="0.25">
      <c r="A964" s="2">
        <v>41121</v>
      </c>
      <c r="B964" s="5">
        <f>Gas!E953</f>
        <v>4.4709429196157738E-2</v>
      </c>
      <c r="C964" s="5">
        <f>Gas!J953</f>
        <v>7.6165058498198809E-2</v>
      </c>
      <c r="D964" s="24">
        <f>Electricity!E953</f>
        <v>-0.13556608457772995</v>
      </c>
      <c r="E964" s="24">
        <f>Electricity!J953</f>
        <v>-0.10325672671772425</v>
      </c>
      <c r="F964" s="24">
        <f>Electricity!O953</f>
        <v>8.8933382175210261E-3</v>
      </c>
      <c r="G964" s="24">
        <f>Electricity!T953</f>
        <v>-0.13748488507918566</v>
      </c>
      <c r="H964" s="70">
        <f>Loads!E953</f>
        <v>1.0411218403478473E-2</v>
      </c>
      <c r="I964" s="70">
        <f>Loads!J953</f>
        <v>-1.4256532503539296E-2</v>
      </c>
      <c r="J964" s="71">
        <f>Loads!O953</f>
        <v>8.1197548150516718E-3</v>
      </c>
      <c r="K964" s="71">
        <f>Loads!T953</f>
        <v>1.2762014820539624E-2</v>
      </c>
      <c r="L964" s="71">
        <f>Loads!Y953</f>
        <v>-1.6815962984593896E-2</v>
      </c>
      <c r="M964" s="71">
        <f>Loads!AD953</f>
        <v>-2.1656589516402563E-2</v>
      </c>
      <c r="N964" s="71">
        <f>Loads!AI953</f>
        <v>6.9492338174284018E-3</v>
      </c>
      <c r="O964" s="20">
        <f>Hydro!E953</f>
        <v>0.43813325169521256</v>
      </c>
    </row>
    <row r="965" spans="1:15" x14ac:dyDescent="0.25">
      <c r="A965" s="2">
        <v>41122</v>
      </c>
      <c r="B965" s="5">
        <f>Gas!E954</f>
        <v>0.10229442497568338</v>
      </c>
      <c r="C965" s="5">
        <f>Gas!J954</f>
        <v>8.9123399165990741E-2</v>
      </c>
      <c r="D965" s="24">
        <f>Electricity!E954</f>
        <v>2.3455789629067948E-2</v>
      </c>
      <c r="E965" s="24">
        <f>Electricity!J954</f>
        <v>4.0625294562783063E-2</v>
      </c>
      <c r="F965" s="24">
        <f>Electricity!O954</f>
        <v>-4.5429292585862285E-2</v>
      </c>
      <c r="G965" s="24">
        <f>Electricity!T954</f>
        <v>8.653984104186066E-2</v>
      </c>
      <c r="H965" s="70">
        <f>Loads!E954</f>
        <v>4.4205186336767621E-3</v>
      </c>
      <c r="I965" s="70">
        <f>Loads!J954</f>
        <v>0.2210109879544874</v>
      </c>
      <c r="J965" s="71">
        <f>Loads!O954</f>
        <v>-3.5459134149441074E-2</v>
      </c>
      <c r="K965" s="71">
        <f>Loads!T954</f>
        <v>-1.2659794518878748E-2</v>
      </c>
      <c r="L965" s="71">
        <f>Loads!Y954</f>
        <v>4.4252922527515698E-2</v>
      </c>
      <c r="M965" s="71">
        <f>Loads!AD954</f>
        <v>-1.4534018142402988E-2</v>
      </c>
      <c r="N965" s="71">
        <f>Loads!AI954</f>
        <v>3.1717413743586081E-2</v>
      </c>
      <c r="O965" s="20">
        <f>Hydro!E954</f>
        <v>-2.0152707873066777E-3</v>
      </c>
    </row>
    <row r="966" spans="1:15" x14ac:dyDescent="0.25">
      <c r="A966" s="2">
        <v>41123</v>
      </c>
      <c r="B966" s="5">
        <f>Gas!E955</f>
        <v>1.2512405114551386E-2</v>
      </c>
      <c r="C966" s="5">
        <f>Gas!J955</f>
        <v>1.20632131759157E-2</v>
      </c>
      <c r="D966" s="24">
        <f>Electricity!E955</f>
        <v>-2.1633323106002387E-2</v>
      </c>
      <c r="E966" s="24">
        <f>Electricity!J955</f>
        <v>-8.9853563858378574E-2</v>
      </c>
      <c r="F966" s="24">
        <f>Electricity!O955</f>
        <v>-4.5370750898429492E-2</v>
      </c>
      <c r="G966" s="24">
        <f>Electricity!T955</f>
        <v>1.0933408960137298E-2</v>
      </c>
      <c r="H966" s="70">
        <f>Loads!E955</f>
        <v>-4.2234422702567137E-2</v>
      </c>
      <c r="I966" s="70">
        <f>Loads!J955</f>
        <v>-1.9310769083431281E-2</v>
      </c>
      <c r="J966" s="71">
        <f>Loads!O955</f>
        <v>-6.7479393408521049E-3</v>
      </c>
      <c r="K966" s="71">
        <f>Loads!T955</f>
        <v>1.3854030478047841E-2</v>
      </c>
      <c r="L966" s="71">
        <f>Loads!Y955</f>
        <v>-4.1046133315660038E-3</v>
      </c>
      <c r="M966" s="71">
        <f>Loads!AD955</f>
        <v>2.5468842055750562E-3</v>
      </c>
      <c r="N966" s="71">
        <f>Loads!AI955</f>
        <v>2.662750312063894E-3</v>
      </c>
      <c r="O966" s="20">
        <f>Hydro!E955</f>
        <v>-0.12059763500050029</v>
      </c>
    </row>
    <row r="967" spans="1:15" x14ac:dyDescent="0.25">
      <c r="A967" s="2">
        <v>41124</v>
      </c>
      <c r="B967" s="5">
        <f>Gas!E956</f>
        <v>-4.1269138894132057E-3</v>
      </c>
      <c r="C967" s="5">
        <f>Gas!J956</f>
        <v>6.626420145154157E-3</v>
      </c>
      <c r="D967" s="24">
        <f>Electricity!E956</f>
        <v>8.2342304537080843E-2</v>
      </c>
      <c r="E967" s="24">
        <f>Electricity!J956</f>
        <v>0.28254968437810513</v>
      </c>
      <c r="F967" s="24">
        <f>Electricity!O956</f>
        <v>0.36677931327873625</v>
      </c>
      <c r="G967" s="24">
        <f>Electricity!T956</f>
        <v>6.4282273324180392E-2</v>
      </c>
      <c r="H967" s="70">
        <f>Loads!E956</f>
        <v>-1.0835107154468171E-2</v>
      </c>
      <c r="I967" s="70">
        <f>Loads!J956</f>
        <v>-3.861862206922112E-4</v>
      </c>
      <c r="J967" s="71">
        <f>Loads!O956</f>
        <v>4.0866945857572001E-2</v>
      </c>
      <c r="K967" s="71">
        <f>Loads!T956</f>
        <v>3.8649600395040978E-2</v>
      </c>
      <c r="L967" s="71">
        <f>Loads!Y956</f>
        <v>-3.567836502271543E-2</v>
      </c>
      <c r="M967" s="71">
        <f>Loads!AD956</f>
        <v>-1.1725980830309651E-2</v>
      </c>
      <c r="N967" s="71">
        <f>Loads!AI956</f>
        <v>-4.0400994422484654E-2</v>
      </c>
      <c r="O967" s="20">
        <f>Hydro!E956</f>
        <v>9.7573884141811493E-2</v>
      </c>
    </row>
    <row r="968" spans="1:15" x14ac:dyDescent="0.25">
      <c r="A968" s="2">
        <v>41125</v>
      </c>
      <c r="B968" s="5">
        <f>Gas!E957</f>
        <v>-5.6135003164953165E-2</v>
      </c>
      <c r="C968" s="5">
        <f>Gas!J957</f>
        <v>-6.2384986453742797E-2</v>
      </c>
      <c r="D968" s="24">
        <f>Electricity!E957</f>
        <v>1.3308443804310861E-2</v>
      </c>
      <c r="E968" s="24">
        <f>Electricity!J957</f>
        <v>8.3442749272602243E-2</v>
      </c>
      <c r="F968" s="24">
        <f>Electricity!O957</f>
        <v>0.19821104675979948</v>
      </c>
      <c r="G968" s="24">
        <f>Electricity!T957</f>
        <v>7.4294898744061127E-3</v>
      </c>
      <c r="H968" s="70">
        <f>Loads!E957</f>
        <v>6.9288631510758258E-4</v>
      </c>
      <c r="I968" s="70">
        <f>Loads!J957</f>
        <v>-1.4295528246026923E-3</v>
      </c>
      <c r="J968" s="71">
        <f>Loads!O957</f>
        <v>8.0918721971804219E-2</v>
      </c>
      <c r="K968" s="71">
        <f>Loads!T957</f>
        <v>8.6570374117371868E-2</v>
      </c>
      <c r="L968" s="71">
        <f>Loads!Y957</f>
        <v>1.7632603933470381E-3</v>
      </c>
      <c r="M968" s="71">
        <f>Loads!AD957</f>
        <v>3.521831660122593E-2</v>
      </c>
      <c r="N968" s="71">
        <f>Loads!AI957</f>
        <v>-2.6002641530003923E-2</v>
      </c>
      <c r="O968" s="20">
        <f>Hydro!E957</f>
        <v>-0.10182323551057071</v>
      </c>
    </row>
    <row r="969" spans="1:15" x14ac:dyDescent="0.25">
      <c r="A969" s="2">
        <v>41126</v>
      </c>
      <c r="B969" s="5">
        <f>Gas!E958</f>
        <v>7.5871829239234521E-3</v>
      </c>
      <c r="C969" s="5">
        <f>Gas!J958</f>
        <v>8.1108112243390394E-3</v>
      </c>
      <c r="D969" s="24">
        <f>Electricity!E958</f>
        <v>0.11816442280321141</v>
      </c>
      <c r="E969" s="24">
        <f>Electricity!J958</f>
        <v>0.18745261297332683</v>
      </c>
      <c r="F969" s="24">
        <f>Electricity!O958</f>
        <v>0.34729289170199273</v>
      </c>
      <c r="G969" s="24">
        <f>Electricity!T958</f>
        <v>2.4047996193933815E-2</v>
      </c>
      <c r="H969" s="70">
        <f>Loads!E958</f>
        <v>-3.0300292099579268E-2</v>
      </c>
      <c r="I969" s="70">
        <f>Loads!J958</f>
        <v>3.943871147873744E-2</v>
      </c>
      <c r="J969" s="71">
        <f>Loads!O958</f>
        <v>6.3280367991311592E-2</v>
      </c>
      <c r="K969" s="71">
        <f>Loads!T958</f>
        <v>2.2618770537410071E-3</v>
      </c>
      <c r="L969" s="71">
        <f>Loads!Y958</f>
        <v>1.4262293370523149E-2</v>
      </c>
      <c r="M969" s="71">
        <f>Loads!AD958</f>
        <v>6.8893925928901478E-2</v>
      </c>
      <c r="N969" s="71">
        <f>Loads!AI958</f>
        <v>2.4083284017781009E-2</v>
      </c>
      <c r="O969" s="20">
        <f>Hydro!E958</f>
        <v>3.0337959583764437E-2</v>
      </c>
    </row>
    <row r="970" spans="1:15" x14ac:dyDescent="0.25">
      <c r="A970" s="2">
        <v>41127</v>
      </c>
      <c r="B970" s="5">
        <f>Gas!E959</f>
        <v>7.5871829239234521E-3</v>
      </c>
      <c r="C970" s="5">
        <f>Gas!J959</f>
        <v>8.1108112243390394E-3</v>
      </c>
      <c r="D970" s="24">
        <f>Electricity!E959</f>
        <v>2.8792497650915252E-2</v>
      </c>
      <c r="E970" s="24">
        <f>Electricity!J959</f>
        <v>-0.10490382099637571</v>
      </c>
      <c r="F970" s="24">
        <f>Electricity!O959</f>
        <v>5.1130314443343039E-2</v>
      </c>
      <c r="G970" s="24">
        <f>Electricity!T959</f>
        <v>1.2344560020647148E-2</v>
      </c>
      <c r="H970" s="70">
        <f>Loads!E959</f>
        <v>3.1506262425350096E-2</v>
      </c>
      <c r="I970" s="70">
        <f>Loads!J959</f>
        <v>2.2854053430477597E-2</v>
      </c>
      <c r="J970" s="71">
        <f>Loads!O959</f>
        <v>2.5017636287273326E-2</v>
      </c>
      <c r="K970" s="71">
        <f>Loads!T959</f>
        <v>-2.4969397288026052E-3</v>
      </c>
      <c r="L970" s="71">
        <f>Loads!Y959</f>
        <v>1.8441335462372227E-2</v>
      </c>
      <c r="M970" s="71">
        <f>Loads!AD959</f>
        <v>6.1304203989462236E-2</v>
      </c>
      <c r="N970" s="71">
        <f>Loads!AI959</f>
        <v>2.071288616296324E-3</v>
      </c>
      <c r="O970" s="20">
        <f>Hydro!E959</f>
        <v>-0.27314338658888554</v>
      </c>
    </row>
    <row r="971" spans="1:15" x14ac:dyDescent="0.25">
      <c r="A971" s="2">
        <v>41128</v>
      </c>
      <c r="B971" s="5">
        <f>Gas!E960</f>
        <v>2.5381246724391394E-2</v>
      </c>
      <c r="C971" s="5">
        <f>Gas!J960</f>
        <v>4.2012362900020472E-2</v>
      </c>
      <c r="D971" s="24">
        <f>Electricity!E960</f>
        <v>9.6516024186093188E-2</v>
      </c>
      <c r="E971" s="24">
        <f>Electricity!J960</f>
        <v>0.14851111974466252</v>
      </c>
      <c r="F971" s="24">
        <f>Electricity!O960</f>
        <v>0.26006371112057047</v>
      </c>
      <c r="G971" s="24">
        <f>Electricity!T960</f>
        <v>0.16409374949206543</v>
      </c>
      <c r="H971" s="70">
        <f>Loads!E960</f>
        <v>5.0463431876290266E-2</v>
      </c>
      <c r="I971" s="70">
        <f>Loads!J960</f>
        <v>-2.1776311398700787E-2</v>
      </c>
      <c r="J971" s="71">
        <f>Loads!O960</f>
        <v>-4.8533271735068884E-2</v>
      </c>
      <c r="K971" s="71">
        <f>Loads!T960</f>
        <v>-1.0820716139739867E-2</v>
      </c>
      <c r="L971" s="71">
        <f>Loads!Y960</f>
        <v>-1.1829877108250869E-2</v>
      </c>
      <c r="M971" s="71">
        <f>Loads!AD960</f>
        <v>2.0663062119666287E-2</v>
      </c>
      <c r="N971" s="71">
        <f>Loads!AI960</f>
        <v>1.5415034884976864E-3</v>
      </c>
      <c r="O971" s="20">
        <f>Hydro!E960</f>
        <v>0.23939514950913049</v>
      </c>
    </row>
    <row r="972" spans="1:15" x14ac:dyDescent="0.25">
      <c r="A972" s="2">
        <v>41129</v>
      </c>
      <c r="B972" s="5">
        <f>Gas!E961</f>
        <v>3.4737762161677094E-2</v>
      </c>
      <c r="C972" s="5">
        <f>Gas!J961</f>
        <v>2.693404098898523E-2</v>
      </c>
      <c r="D972" s="24">
        <f>Electricity!E961</f>
        <v>0.22588347070018855</v>
      </c>
      <c r="E972" s="24">
        <f>Electricity!J961</f>
        <v>-6.7362905680676835E-2</v>
      </c>
      <c r="F972" s="24">
        <f>Electricity!O961</f>
        <v>-0.10573155775672721</v>
      </c>
      <c r="G972" s="24">
        <f>Electricity!T961</f>
        <v>0.22163532272785305</v>
      </c>
      <c r="H972" s="70">
        <f>Loads!E961</f>
        <v>-4.4425400058420994E-3</v>
      </c>
      <c r="I972" s="70">
        <f>Loads!J961</f>
        <v>-1.4184526010279655E-2</v>
      </c>
      <c r="J972" s="71">
        <f>Loads!O961</f>
        <v>-4.5241679979098781E-2</v>
      </c>
      <c r="K972" s="71">
        <f>Loads!T961</f>
        <v>-2.2215938041529826E-2</v>
      </c>
      <c r="L972" s="71">
        <f>Loads!Y961</f>
        <v>1.6512660676266472E-2</v>
      </c>
      <c r="M972" s="71">
        <f>Loads!AD961</f>
        <v>-2.8769071232010335E-2</v>
      </c>
      <c r="N972" s="71">
        <f>Loads!AI961</f>
        <v>1.9369147637286255E-2</v>
      </c>
      <c r="O972" s="20">
        <f>Hydro!E961</f>
        <v>-6.8653541111786606E-3</v>
      </c>
    </row>
    <row r="973" spans="1:15" x14ac:dyDescent="0.25">
      <c r="A973" s="2">
        <v>41130</v>
      </c>
      <c r="B973" s="5">
        <f>Gas!E962</f>
        <v>-5.4328377229317763E-3</v>
      </c>
      <c r="C973" s="5">
        <f>Gas!J962</f>
        <v>1.878274418386635E-2</v>
      </c>
      <c r="D973" s="24">
        <f>Electricity!E962</f>
        <v>0.30757599359242777</v>
      </c>
      <c r="E973" s="24">
        <f>Electricity!J962</f>
        <v>0.33244359222522041</v>
      </c>
      <c r="F973" s="24">
        <f>Electricity!O962</f>
        <v>0.46438378716161488</v>
      </c>
      <c r="G973" s="24">
        <f>Electricity!T962</f>
        <v>0.30850783379465802</v>
      </c>
      <c r="H973" s="70">
        <f>Loads!E962</f>
        <v>3.5665311241888986E-2</v>
      </c>
      <c r="I973" s="70">
        <f>Loads!J962</f>
        <v>3.5921073010596757E-2</v>
      </c>
      <c r="J973" s="71">
        <f>Loads!O962</f>
        <v>6.9225164232921688E-3</v>
      </c>
      <c r="K973" s="71">
        <f>Loads!T962</f>
        <v>-4.686572046192522E-3</v>
      </c>
      <c r="L973" s="71">
        <f>Loads!Y962</f>
        <v>4.1310234381942951E-2</v>
      </c>
      <c r="M973" s="71">
        <f>Loads!AD962</f>
        <v>-9.1725407000467774E-2</v>
      </c>
      <c r="N973" s="71">
        <f>Loads!AI962</f>
        <v>-8.0324518167777526E-3</v>
      </c>
      <c r="O973" s="20">
        <f>Hydro!E962</f>
        <v>6.1373902243849587E-2</v>
      </c>
    </row>
    <row r="974" spans="1:15" x14ac:dyDescent="0.25">
      <c r="A974" s="2">
        <v>41131</v>
      </c>
      <c r="B974" s="5">
        <f>Gas!E963</f>
        <v>-1.3707417372440512E-2</v>
      </c>
      <c r="C974" s="5">
        <f>Gas!J963</f>
        <v>6.574674575017531E-3</v>
      </c>
      <c r="D974" s="24">
        <f>Electricity!E963</f>
        <v>-3.9004056473543658E-2</v>
      </c>
      <c r="E974" s="24">
        <f>Electricity!J963</f>
        <v>0.1156573368011912</v>
      </c>
      <c r="F974" s="24">
        <f>Electricity!O963</f>
        <v>0.21846299838131111</v>
      </c>
      <c r="G974" s="24">
        <f>Electricity!T963</f>
        <v>-3.2767442138517511E-2</v>
      </c>
      <c r="H974" s="70">
        <f>Loads!E963</f>
        <v>2.3185686001646055E-3</v>
      </c>
      <c r="I974" s="70">
        <f>Loads!J963</f>
        <v>-2.9553520934466004E-2</v>
      </c>
      <c r="J974" s="71">
        <f>Loads!O963</f>
        <v>-4.6164003455055891E-3</v>
      </c>
      <c r="K974" s="71">
        <f>Loads!T963</f>
        <v>-4.3576874741165783E-3</v>
      </c>
      <c r="L974" s="71">
        <f>Loads!Y963</f>
        <v>-4.8703043586054373E-2</v>
      </c>
      <c r="M974" s="71">
        <f>Loads!AD963</f>
        <v>3.2569167829985646E-2</v>
      </c>
      <c r="N974" s="71">
        <f>Loads!AI963</f>
        <v>-2.5480583587515482E-3</v>
      </c>
      <c r="O974" s="20">
        <f>Hydro!E963</f>
        <v>7.4454886302501022E-3</v>
      </c>
    </row>
    <row r="975" spans="1:15" x14ac:dyDescent="0.25">
      <c r="A975" s="2">
        <v>41132</v>
      </c>
      <c r="B975" s="5">
        <f>Gas!E964</f>
        <v>1.1466026309388113E-2</v>
      </c>
      <c r="C975" s="5">
        <f>Gas!J964</f>
        <v>-1.2273861405275642E-2</v>
      </c>
      <c r="D975" s="24">
        <f>Electricity!E964</f>
        <v>0.10568250694865133</v>
      </c>
      <c r="E975" s="24">
        <f>Electricity!J964</f>
        <v>0.12523323566350036</v>
      </c>
      <c r="F975" s="24">
        <f>Electricity!O964</f>
        <v>0.23502945631866787</v>
      </c>
      <c r="G975" s="24">
        <f>Electricity!T964</f>
        <v>9.8965825934089729E-2</v>
      </c>
      <c r="H975" s="70">
        <f>Loads!E964</f>
        <v>6.5073056403875951E-3</v>
      </c>
      <c r="I975" s="70">
        <f>Loads!J964</f>
        <v>-1.6235443108244499E-2</v>
      </c>
      <c r="J975" s="71">
        <f>Loads!O964</f>
        <v>1.287145526284289E-2</v>
      </c>
      <c r="K975" s="71">
        <f>Loads!T964</f>
        <v>2.9811601602276666E-2</v>
      </c>
      <c r="L975" s="71">
        <f>Loads!Y964</f>
        <v>-1.3667288610002243E-2</v>
      </c>
      <c r="M975" s="71">
        <f>Loads!AD964</f>
        <v>2.0649275188624444E-2</v>
      </c>
      <c r="N975" s="71">
        <f>Loads!AI964</f>
        <v>-1.6501306097946977E-2</v>
      </c>
      <c r="O975" s="20">
        <f>Hydro!E964</f>
        <v>-0.13619896670808104</v>
      </c>
    </row>
    <row r="976" spans="1:15" x14ac:dyDescent="0.25">
      <c r="A976" s="2">
        <v>41133</v>
      </c>
      <c r="B976" s="5">
        <f>Gas!E965</f>
        <v>8.1092124825654296E-3</v>
      </c>
      <c r="C976" s="5">
        <f>Gas!J965</f>
        <v>1.0027777672964514E-2</v>
      </c>
      <c r="D976" s="24">
        <f>Electricity!E965</f>
        <v>-3.1104395789592509E-2</v>
      </c>
      <c r="E976" s="24">
        <f>Electricity!J965</f>
        <v>0.12988767343490346</v>
      </c>
      <c r="F976" s="24">
        <f>Electricity!O965</f>
        <v>0.29863927966400822</v>
      </c>
      <c r="G976" s="24">
        <f>Electricity!T965</f>
        <v>-0.15877418421759132</v>
      </c>
      <c r="H976" s="70">
        <f>Loads!E965</f>
        <v>-2.4646879575540015E-3</v>
      </c>
      <c r="I976" s="70">
        <f>Loads!J965</f>
        <v>6.5128020583729573E-4</v>
      </c>
      <c r="J976" s="71">
        <f>Loads!O965</f>
        <v>6.6112502863162115E-2</v>
      </c>
      <c r="K976" s="71">
        <f>Loads!T965</f>
        <v>5.657460336275183E-2</v>
      </c>
      <c r="L976" s="71">
        <f>Loads!Y965</f>
        <v>-1.0603557229865862E-2</v>
      </c>
      <c r="M976" s="71">
        <f>Loads!AD965</f>
        <v>4.1145235574356648E-2</v>
      </c>
      <c r="N976" s="71">
        <f>Loads!AI965</f>
        <v>7.4863362262968247E-3</v>
      </c>
      <c r="O976" s="20">
        <f>Hydro!E965</f>
        <v>-6.2715917090136367E-2</v>
      </c>
    </row>
    <row r="977" spans="1:15" x14ac:dyDescent="0.25">
      <c r="A977" s="2">
        <v>41134</v>
      </c>
      <c r="B977" s="5">
        <f>Gas!E966</f>
        <v>8.1092124825654296E-3</v>
      </c>
      <c r="C977" s="5">
        <f>Gas!J966</f>
        <v>1.0027777672964514E-2</v>
      </c>
      <c r="D977" s="24">
        <f>Electricity!E966</f>
        <v>0.17732141830756848</v>
      </c>
      <c r="E977" s="24">
        <f>Electricity!J966</f>
        <v>0.12283004024362035</v>
      </c>
      <c r="F977" s="24">
        <f>Electricity!O966</f>
        <v>6.7975911533138977E-2</v>
      </c>
      <c r="G977" s="24">
        <f>Electricity!T966</f>
        <v>0.24618753371509736</v>
      </c>
      <c r="H977" s="70">
        <f>Loads!E966</f>
        <v>4.2559834507455097E-2</v>
      </c>
      <c r="I977" s="70">
        <f>Loads!J966</f>
        <v>-7.2794614425192444E-3</v>
      </c>
      <c r="J977" s="71">
        <f>Loads!O966</f>
        <v>2.636748953268464E-2</v>
      </c>
      <c r="K977" s="71">
        <f>Loads!T966</f>
        <v>3.4508132896359428E-2</v>
      </c>
      <c r="L977" s="71">
        <f>Loads!Y966</f>
        <v>1.7271754773696357E-2</v>
      </c>
      <c r="M977" s="71">
        <f>Loads!AD966</f>
        <v>4.8092798448330865E-2</v>
      </c>
      <c r="N977" s="71">
        <f>Loads!AI966</f>
        <v>-2.2634553575551775E-3</v>
      </c>
      <c r="O977" s="20">
        <f>Hydro!E966</f>
        <v>-3.8110834972557336E-2</v>
      </c>
    </row>
    <row r="978" spans="1:15" x14ac:dyDescent="0.25">
      <c r="A978" s="2">
        <v>41135</v>
      </c>
      <c r="B978" s="5">
        <f>Gas!E967</f>
        <v>-1.7117350463110075E-2</v>
      </c>
      <c r="C978" s="5">
        <f>Gas!J967</f>
        <v>-3.7645691796392301E-2</v>
      </c>
      <c r="D978" s="24">
        <f>Electricity!E967</f>
        <v>0.17818989113285461</v>
      </c>
      <c r="E978" s="24">
        <f>Electricity!J967</f>
        <v>6.2305946412303304E-2</v>
      </c>
      <c r="F978" s="24">
        <f>Electricity!O967</f>
        <v>0.2458302601799201</v>
      </c>
      <c r="G978" s="24">
        <f>Electricity!T967</f>
        <v>0.12055945788593309</v>
      </c>
      <c r="H978" s="70">
        <f>Loads!E967</f>
        <v>3.4664541975364449E-2</v>
      </c>
      <c r="I978" s="70">
        <f>Loads!J967</f>
        <v>2.0760678974315411E-2</v>
      </c>
      <c r="J978" s="71">
        <f>Loads!O967</f>
        <v>1.4044662947122033E-2</v>
      </c>
      <c r="K978" s="71">
        <f>Loads!T967</f>
        <v>3.8805218775556649E-3</v>
      </c>
      <c r="L978" s="71">
        <f>Loads!Y967</f>
        <v>-9.3053425740622642E-3</v>
      </c>
      <c r="M978" s="71">
        <f>Loads!AD967</f>
        <v>2.9594506923255826E-2</v>
      </c>
      <c r="N978" s="71">
        <f>Loads!AI967</f>
        <v>1.4132954474513904E-3</v>
      </c>
      <c r="O978" s="20">
        <f>Hydro!E967</f>
        <v>-3.8336471490891838E-2</v>
      </c>
    </row>
    <row r="979" spans="1:15" x14ac:dyDescent="0.25">
      <c r="A979" s="2">
        <v>41136</v>
      </c>
      <c r="B979" s="5">
        <f>Gas!E968</f>
        <v>-1.7372930151416874E-2</v>
      </c>
      <c r="C979" s="5">
        <f>Gas!J968</f>
        <v>1.4584121885250368E-2</v>
      </c>
      <c r="D979" s="24">
        <f>Electricity!E968</f>
        <v>0.11775615512770705</v>
      </c>
      <c r="E979" s="24">
        <f>Electricity!J968</f>
        <v>0.51418692497253005</v>
      </c>
      <c r="F979" s="24">
        <f>Electricity!O968</f>
        <v>0.58517452707363216</v>
      </c>
      <c r="G979" s="24">
        <f>Electricity!T968</f>
        <v>0.10075400066473146</v>
      </c>
      <c r="H979" s="70">
        <f>Loads!E968</f>
        <v>1.6654418012289562E-2</v>
      </c>
      <c r="I979" s="70">
        <f>Loads!J968</f>
        <v>-1.2370598829571644E-2</v>
      </c>
      <c r="J979" s="71">
        <f>Loads!O968</f>
        <v>6.3559872526560479E-2</v>
      </c>
      <c r="K979" s="71">
        <f>Loads!T968</f>
        <v>3.1278293439378685E-2</v>
      </c>
      <c r="L979" s="71">
        <f>Loads!Y968</f>
        <v>-2.3605071331207789E-2</v>
      </c>
      <c r="M979" s="71">
        <f>Loads!AD968</f>
        <v>-7.1688328882537344E-3</v>
      </c>
      <c r="N979" s="71">
        <f>Loads!AI968</f>
        <v>-1.1636214493856739E-2</v>
      </c>
      <c r="O979" s="20">
        <f>Hydro!E968</f>
        <v>-8.334915385317937E-2</v>
      </c>
    </row>
    <row r="980" spans="1:15" x14ac:dyDescent="0.25">
      <c r="A980" s="2">
        <v>41137</v>
      </c>
      <c r="B980" s="5">
        <f>Gas!E969</f>
        <v>2.3752205550740545E-2</v>
      </c>
      <c r="C980" s="5">
        <f>Gas!J969</f>
        <v>3.2210221605665175E-2</v>
      </c>
      <c r="D980" s="24">
        <f>Electricity!E969</f>
        <v>0.27017466701464088</v>
      </c>
      <c r="E980" s="24">
        <f>Electricity!J969</f>
        <v>0.67968515831074861</v>
      </c>
      <c r="F980" s="24">
        <f>Electricity!O969</f>
        <v>0.91131531692824863</v>
      </c>
      <c r="G980" s="24">
        <f>Electricity!T969</f>
        <v>0.12346309733568164</v>
      </c>
      <c r="H980" s="70">
        <f>Loads!E969</f>
        <v>1.1730099532029109E-2</v>
      </c>
      <c r="I980" s="70">
        <f>Loads!J969</f>
        <v>-6.3547709018458992E-3</v>
      </c>
      <c r="J980" s="71">
        <f>Loads!O969</f>
        <v>7.2972056903335025E-2</v>
      </c>
      <c r="K980" s="71">
        <f>Loads!T969</f>
        <v>6.3776765664481372E-2</v>
      </c>
      <c r="L980" s="71">
        <f>Loads!Y969</f>
        <v>2.1471651890346305E-2</v>
      </c>
      <c r="M980" s="71">
        <f>Loads!AD969</f>
        <v>-1.0723851886015684E-2</v>
      </c>
      <c r="N980" s="71">
        <f>Loads!AI969</f>
        <v>-4.3568978562506688E-2</v>
      </c>
      <c r="O980" s="20">
        <f>Hydro!E969</f>
        <v>-0.17043361171937602</v>
      </c>
    </row>
    <row r="981" spans="1:15" x14ac:dyDescent="0.25">
      <c r="A981" s="2">
        <v>41138</v>
      </c>
      <c r="B981" s="5">
        <f>Gas!E970</f>
        <v>-8.4727574022205928E-3</v>
      </c>
      <c r="C981" s="5">
        <f>Gas!J970</f>
        <v>-1.0072390686469109E-2</v>
      </c>
      <c r="D981" s="24">
        <f>Electricity!E970</f>
        <v>-0.24000867144178611</v>
      </c>
      <c r="E981" s="24">
        <f>Electricity!J970</f>
        <v>-0.10116243283286336</v>
      </c>
      <c r="F981" s="24">
        <f>Electricity!O970</f>
        <v>0.26533629016475346</v>
      </c>
      <c r="G981" s="24">
        <f>Electricity!T970</f>
        <v>-0.22796854041537129</v>
      </c>
      <c r="H981" s="70">
        <f>Loads!E970</f>
        <v>5.1414824957387861E-3</v>
      </c>
      <c r="I981" s="70">
        <f>Loads!J970</f>
        <v>3.4422072506017642E-3</v>
      </c>
      <c r="J981" s="71">
        <f>Loads!O970</f>
        <v>2.6456503345521243E-2</v>
      </c>
      <c r="K981" s="71">
        <f>Loads!T970</f>
        <v>1.6983303313600429E-2</v>
      </c>
      <c r="L981" s="71">
        <f>Loads!Y970</f>
        <v>2.3027069373784126E-3</v>
      </c>
      <c r="M981" s="71">
        <f>Loads!AD970</f>
        <v>2.9808441484537679E-2</v>
      </c>
      <c r="N981" s="71">
        <f>Loads!AI970</f>
        <v>3.4393910259243876E-3</v>
      </c>
      <c r="O981" s="20">
        <f>Hydro!E970</f>
        <v>-0.32840310664689054</v>
      </c>
    </row>
    <row r="982" spans="1:15" x14ac:dyDescent="0.25">
      <c r="A982" s="2">
        <v>41139</v>
      </c>
      <c r="B982" s="5">
        <f>Gas!E971</f>
        <v>-2.6718159528159396E-2</v>
      </c>
      <c r="C982" s="5">
        <f>Gas!J971</f>
        <v>-3.3582992480567619E-2</v>
      </c>
      <c r="D982" s="24">
        <f>Electricity!E971</f>
        <v>3.8942161924165997E-2</v>
      </c>
      <c r="E982" s="24">
        <f>Electricity!J971</f>
        <v>0.20642400137669437</v>
      </c>
      <c r="F982" s="24">
        <f>Electricity!O971</f>
        <v>0.43352888914874277</v>
      </c>
      <c r="G982" s="24">
        <f>Electricity!T971</f>
        <v>1.7283179018696665E-2</v>
      </c>
      <c r="H982" s="70">
        <f>Loads!E971</f>
        <v>2.5483062895536257E-2</v>
      </c>
      <c r="I982" s="70">
        <f>Loads!J971</f>
        <v>-4.5605899990962262E-3</v>
      </c>
      <c r="J982" s="71">
        <f>Loads!O971</f>
        <v>-8.4226073917429645E-2</v>
      </c>
      <c r="K982" s="71">
        <f>Loads!T971</f>
        <v>-2.8236641941025764E-2</v>
      </c>
      <c r="L982" s="71">
        <f>Loads!Y971</f>
        <v>-1.9622146719560196E-2</v>
      </c>
      <c r="M982" s="71">
        <f>Loads!AD971</f>
        <v>2.1546260901419645E-2</v>
      </c>
      <c r="N982" s="71">
        <f>Loads!AI971</f>
        <v>3.3015145967446036E-3</v>
      </c>
      <c r="O982" s="20">
        <f>Hydro!E971</f>
        <v>4.5623757216255195E-2</v>
      </c>
    </row>
    <row r="983" spans="1:15" x14ac:dyDescent="0.25">
      <c r="A983" s="2">
        <v>41140</v>
      </c>
      <c r="B983" s="5">
        <f>Gas!E972</f>
        <v>3.5719637871360985E-3</v>
      </c>
      <c r="C983" s="5">
        <f>Gas!J972</f>
        <v>4.9260168143601801E-3</v>
      </c>
      <c r="D983" s="24">
        <f>Electricity!E972</f>
        <v>-0.12649405340957262</v>
      </c>
      <c r="E983" s="24">
        <f>Electricity!J972</f>
        <v>-6.3706891004135541E-2</v>
      </c>
      <c r="F983" s="24">
        <f>Electricity!O972</f>
        <v>0.15860253726163592</v>
      </c>
      <c r="G983" s="24">
        <f>Electricity!T972</f>
        <v>-0.14273909227288573</v>
      </c>
      <c r="H983" s="70">
        <f>Loads!E972</f>
        <v>-2.508900296189806E-2</v>
      </c>
      <c r="I983" s="70">
        <f>Loads!J972</f>
        <v>-4.1960814178511135E-2</v>
      </c>
      <c r="J983" s="71">
        <f>Loads!O972</f>
        <v>-3.3435118587009427E-2</v>
      </c>
      <c r="K983" s="71">
        <f>Loads!T972</f>
        <v>-3.6555358392596216E-2</v>
      </c>
      <c r="L983" s="71">
        <f>Loads!Y972</f>
        <v>-1.9620229269865674E-2</v>
      </c>
      <c r="M983" s="71">
        <f>Loads!AD972</f>
        <v>1.6353031270764595E-2</v>
      </c>
      <c r="N983" s="71">
        <f>Loads!AI972</f>
        <v>3.9032136848132781E-3</v>
      </c>
      <c r="O983" s="20">
        <f>Hydro!E972</f>
        <v>-0.23002592642653358</v>
      </c>
    </row>
    <row r="984" spans="1:15" x14ac:dyDescent="0.25">
      <c r="A984" s="2">
        <v>41141</v>
      </c>
      <c r="B984" s="5">
        <f>Gas!E973</f>
        <v>3.5719637871360985E-3</v>
      </c>
      <c r="C984" s="5">
        <f>Gas!J973</f>
        <v>4.9260168143601801E-3</v>
      </c>
      <c r="D984" s="24">
        <f>Electricity!E973</f>
        <v>-5.1416333203700551E-2</v>
      </c>
      <c r="E984" s="24">
        <f>Electricity!J973</f>
        <v>-2.7199150162959054E-2</v>
      </c>
      <c r="F984" s="24">
        <f>Electricity!O973</f>
        <v>6.5076790908825677E-2</v>
      </c>
      <c r="G984" s="24">
        <f>Electricity!T973</f>
        <v>-7.866002623038798E-3</v>
      </c>
      <c r="H984" s="70">
        <f>Loads!E973</f>
        <v>8.7644816677721615E-3</v>
      </c>
      <c r="I984" s="70">
        <f>Loads!J973</f>
        <v>1.649181049311528E-2</v>
      </c>
      <c r="J984" s="71">
        <f>Loads!O973</f>
        <v>-2.033819639148382E-2</v>
      </c>
      <c r="K984" s="71">
        <f>Loads!T973</f>
        <v>1.0838706562101424E-2</v>
      </c>
      <c r="L984" s="71">
        <f>Loads!Y973</f>
        <v>1.1453595685471718E-2</v>
      </c>
      <c r="M984" s="71">
        <f>Loads!AD973</f>
        <v>-3.2846744718378368E-2</v>
      </c>
      <c r="N984" s="71">
        <f>Loads!AI973</f>
        <v>-1.461108945881584E-3</v>
      </c>
      <c r="O984" s="20">
        <f>Hydro!E973</f>
        <v>0.3235075295011548</v>
      </c>
    </row>
    <row r="985" spans="1:15" x14ac:dyDescent="0.25">
      <c r="A985" s="2">
        <v>41142</v>
      </c>
      <c r="B985" s="5">
        <f>Gas!E974</f>
        <v>3.5741246720527711E-2</v>
      </c>
      <c r="C985" s="5">
        <f>Gas!J974</f>
        <v>2.2836943380890359E-2</v>
      </c>
      <c r="D985" s="24">
        <f>Electricity!E974</f>
        <v>-8.658830698120272E-2</v>
      </c>
      <c r="E985" s="24">
        <f>Electricity!J974</f>
        <v>-0.26597886667250537</v>
      </c>
      <c r="F985" s="24">
        <f>Electricity!O974</f>
        <v>-0.11392168986782764</v>
      </c>
      <c r="G985" s="24">
        <f>Electricity!T974</f>
        <v>-3.7442446365902785E-2</v>
      </c>
      <c r="H985" s="70">
        <f>Loads!E974</f>
        <v>5.7189029334137886E-3</v>
      </c>
      <c r="I985" s="70">
        <f>Loads!J974</f>
        <v>-6.5304868369453067E-3</v>
      </c>
      <c r="J985" s="71">
        <f>Loads!O974</f>
        <v>-5.952410083274523E-2</v>
      </c>
      <c r="K985" s="71">
        <f>Loads!T974</f>
        <v>1.6155620607302967E-3</v>
      </c>
      <c r="L985" s="71">
        <f>Loads!Y974</f>
        <v>-3.8424951520298262E-2</v>
      </c>
      <c r="M985" s="71">
        <f>Loads!AD974</f>
        <v>-2.5332632424650697E-2</v>
      </c>
      <c r="N985" s="71">
        <f>Loads!AI974</f>
        <v>1.5089343056455262E-2</v>
      </c>
      <c r="O985" s="20">
        <f>Hydro!E974</f>
        <v>-0.45536625835425926</v>
      </c>
    </row>
    <row r="986" spans="1:15" x14ac:dyDescent="0.25">
      <c r="A986" s="2">
        <v>41143</v>
      </c>
      <c r="B986" s="5">
        <f>Gas!E975</f>
        <v>9.1685998053646304E-3</v>
      </c>
      <c r="C986" s="5">
        <f>Gas!J975</f>
        <v>2.0321321460693102E-4</v>
      </c>
      <c r="D986" s="24">
        <f>Electricity!E975</f>
        <v>-3.5783460550948012E-2</v>
      </c>
      <c r="E986" s="24">
        <f>Electricity!J975</f>
        <v>2.9288225588192981E-2</v>
      </c>
      <c r="F986" s="24">
        <f>Electricity!O975</f>
        <v>5.0791489447136906E-2</v>
      </c>
      <c r="G986" s="24">
        <f>Electricity!T975</f>
        <v>-4.9053691242908065E-2</v>
      </c>
      <c r="H986" s="70">
        <f>Loads!E975</f>
        <v>-1.1485858649423752E-4</v>
      </c>
      <c r="I986" s="70">
        <f>Loads!J975</f>
        <v>1.1239465111379521E-2</v>
      </c>
      <c r="J986" s="71">
        <f>Loads!O975</f>
        <v>2.1731250343789088E-2</v>
      </c>
      <c r="K986" s="71">
        <f>Loads!T975</f>
        <v>-2.2935376449998712E-2</v>
      </c>
      <c r="L986" s="71">
        <f>Loads!Y975</f>
        <v>-2.6542514219677737E-2</v>
      </c>
      <c r="M986" s="71">
        <f>Loads!AD975</f>
        <v>-5.8041817374949178E-2</v>
      </c>
      <c r="N986" s="71">
        <f>Loads!AI975</f>
        <v>1.8339185051305773E-2</v>
      </c>
      <c r="O986" s="20">
        <f>Hydro!E975</f>
        <v>0.37870770066241283</v>
      </c>
    </row>
    <row r="987" spans="1:15" x14ac:dyDescent="0.25">
      <c r="A987" s="2">
        <v>41144</v>
      </c>
      <c r="B987" s="5">
        <f>Gas!E976</f>
        <v>1.1218709274619333E-2</v>
      </c>
      <c r="C987" s="5">
        <f>Gas!J976</f>
        <v>9.6967796918905474E-3</v>
      </c>
      <c r="D987" s="24">
        <f>Electricity!E976</f>
        <v>-9.1733063772727941E-2</v>
      </c>
      <c r="E987" s="24">
        <f>Electricity!J976</f>
        <v>-6.9278117414127441E-2</v>
      </c>
      <c r="F987" s="24">
        <f>Electricity!O976</f>
        <v>3.9608756331142213E-2</v>
      </c>
      <c r="G987" s="24">
        <f>Electricity!T976</f>
        <v>-4.5175432049881566E-2</v>
      </c>
      <c r="H987" s="70">
        <f>Loads!E976</f>
        <v>3.0497848753918699E-3</v>
      </c>
      <c r="I987" s="70">
        <f>Loads!J976</f>
        <v>2.9997008723562785E-3</v>
      </c>
      <c r="J987" s="71">
        <f>Loads!O976</f>
        <v>-2.3821275449031842E-2</v>
      </c>
      <c r="K987" s="71">
        <f>Loads!T976</f>
        <v>-3.5506682217138402E-2</v>
      </c>
      <c r="L987" s="71">
        <f>Loads!Y976</f>
        <v>2.2437875491696513E-2</v>
      </c>
      <c r="M987" s="71">
        <f>Loads!AD976</f>
        <v>-4.2025597409617643E-2</v>
      </c>
      <c r="N987" s="71">
        <f>Loads!AI976</f>
        <v>1.3133109655919573E-2</v>
      </c>
      <c r="O987" s="20">
        <f>Hydro!E976</f>
        <v>-0.29318645667206567</v>
      </c>
    </row>
    <row r="988" spans="1:15" x14ac:dyDescent="0.25">
      <c r="A988" s="2">
        <v>41145</v>
      </c>
      <c r="B988" s="5">
        <f>Gas!E977</f>
        <v>-1.4149356949585282E-3</v>
      </c>
      <c r="C988" s="5">
        <f>Gas!J977</f>
        <v>-1.3956385954389701E-2</v>
      </c>
      <c r="D988" s="24">
        <f>Electricity!E977</f>
        <v>2.6761442709887492E-2</v>
      </c>
      <c r="E988" s="24">
        <f>Electricity!J977</f>
        <v>9.2406666625128933E-2</v>
      </c>
      <c r="F988" s="24">
        <f>Electricity!O977</f>
        <v>0.22319252961737995</v>
      </c>
      <c r="G988" s="24">
        <f>Electricity!T977</f>
        <v>5.9157107304940018E-2</v>
      </c>
      <c r="H988" s="70">
        <f>Loads!E977</f>
        <v>-9.4176197054198219E-3</v>
      </c>
      <c r="I988" s="70">
        <f>Loads!J977</f>
        <v>-2.0808232049131542E-2</v>
      </c>
      <c r="J988" s="71">
        <f>Loads!O977</f>
        <v>-1.0294794546956976E-2</v>
      </c>
      <c r="K988" s="71">
        <f>Loads!T977</f>
        <v>-2.5204250323489497E-2</v>
      </c>
      <c r="L988" s="71">
        <f>Loads!Y977</f>
        <v>-1.4689495843933892E-2</v>
      </c>
      <c r="M988" s="71">
        <f>Loads!AD977</f>
        <v>-3.5133835916737383E-2</v>
      </c>
      <c r="N988" s="71">
        <f>Loads!AI977</f>
        <v>7.0565021195546362E-3</v>
      </c>
      <c r="O988" s="20">
        <f>Hydro!E977</f>
        <v>-6.3617162676807559E-2</v>
      </c>
    </row>
    <row r="989" spans="1:15" x14ac:dyDescent="0.25">
      <c r="A989" s="2">
        <v>41146</v>
      </c>
      <c r="B989" s="5">
        <f>Gas!E978</f>
        <v>-1.1310326320211147E-2</v>
      </c>
      <c r="C989" s="5">
        <f>Gas!J978</f>
        <v>1.6677918105951886E-2</v>
      </c>
      <c r="D989" s="24">
        <f>Electricity!E978</f>
        <v>-3.1551157947025177E-2</v>
      </c>
      <c r="E989" s="24">
        <f>Electricity!J978</f>
        <v>-1.0468149261436185E-3</v>
      </c>
      <c r="F989" s="24">
        <f>Electricity!O978</f>
        <v>0.13788572512207803</v>
      </c>
      <c r="G989" s="24">
        <f>Electricity!T978</f>
        <v>-1.3578096459319559E-2</v>
      </c>
      <c r="H989" s="70">
        <f>Loads!E978</f>
        <v>3.6590636315782521E-2</v>
      </c>
      <c r="I989" s="70">
        <f>Loads!J978</f>
        <v>-6.8770512373553805E-3</v>
      </c>
      <c r="J989" s="71">
        <f>Loads!O978</f>
        <v>9.9953523731352578E-3</v>
      </c>
      <c r="K989" s="71">
        <f>Loads!T978</f>
        <v>3.9942140375210655E-3</v>
      </c>
      <c r="L989" s="71">
        <f>Loads!Y978</f>
        <v>-5.1849779601993412E-2</v>
      </c>
      <c r="M989" s="71">
        <f>Loads!AD978</f>
        <v>-1.414394480278397E-2</v>
      </c>
      <c r="N989" s="71">
        <f>Loads!AI978</f>
        <v>-6.2822869088563493E-3</v>
      </c>
      <c r="O989" s="20">
        <f>Hydro!E978</f>
        <v>-0.19834603296557282</v>
      </c>
    </row>
    <row r="990" spans="1:15" x14ac:dyDescent="0.25">
      <c r="A990" s="2">
        <v>41147</v>
      </c>
      <c r="B990" s="5">
        <f>Gas!E979</f>
        <v>4.5743381814959917E-3</v>
      </c>
      <c r="C990" s="5">
        <f>Gas!J979</f>
        <v>5.4673348212242179E-3</v>
      </c>
      <c r="D990" s="24">
        <f>Electricity!E979</f>
        <v>5.4247016574610507E-2</v>
      </c>
      <c r="E990" s="24">
        <f>Electricity!J979</f>
        <v>0.23767964794297292</v>
      </c>
      <c r="F990" s="24">
        <f>Electricity!O979</f>
        <v>0.33901859269816126</v>
      </c>
      <c r="G990" s="24">
        <f>Electricity!T979</f>
        <v>-1.3465570252817069E-2</v>
      </c>
      <c r="H990" s="70">
        <f>Loads!E979</f>
        <v>-5.5793611833341694E-2</v>
      </c>
      <c r="I990" s="70">
        <f>Loads!J979</f>
        <v>-3.2864203073272591E-4</v>
      </c>
      <c r="J990" s="71">
        <f>Loads!O979</f>
        <v>-4.1118713277876917E-2</v>
      </c>
      <c r="K990" s="71">
        <f>Loads!T979</f>
        <v>-4.3194914200728157E-2</v>
      </c>
      <c r="L990" s="71">
        <f>Loads!Y979</f>
        <v>4.1763116350261004E-2</v>
      </c>
      <c r="M990" s="71">
        <f>Loads!AD979</f>
        <v>-2.3867926481905832E-3</v>
      </c>
      <c r="N990" s="71">
        <f>Loads!AI979</f>
        <v>-4.1307732757327742E-3</v>
      </c>
      <c r="O990" s="20">
        <f>Hydro!E979</f>
        <v>-9.8428670320770309E-2</v>
      </c>
    </row>
    <row r="991" spans="1:15" x14ac:dyDescent="0.25">
      <c r="A991" s="2">
        <v>41148</v>
      </c>
      <c r="B991" s="5">
        <f>Gas!E980</f>
        <v>4.5743381814959917E-3</v>
      </c>
      <c r="C991" s="5">
        <f>Gas!J980</f>
        <v>5.4673348212242179E-3</v>
      </c>
      <c r="D991" s="24">
        <f>Electricity!E980</f>
        <v>-6.3383978934841281E-2</v>
      </c>
      <c r="E991" s="24">
        <f>Electricity!J980</f>
        <v>-7.2362661028477451E-2</v>
      </c>
      <c r="F991" s="24">
        <f>Electricity!O980</f>
        <v>-3.7212298843702973E-2</v>
      </c>
      <c r="G991" s="24">
        <f>Electricity!T980</f>
        <v>-5.0081721343347482E-3</v>
      </c>
      <c r="H991" s="70">
        <f>Loads!E980</f>
        <v>-1.9494627211057936E-2</v>
      </c>
      <c r="I991" s="70">
        <f>Loads!J980</f>
        <v>-1.2094195137526811E-2</v>
      </c>
      <c r="J991" s="71">
        <f>Loads!O980</f>
        <v>5.309051520148711E-3</v>
      </c>
      <c r="K991" s="71">
        <f>Loads!T980</f>
        <v>2.7569473482317586E-3</v>
      </c>
      <c r="L991" s="71">
        <f>Loads!Y980</f>
        <v>2.0440925968332052E-2</v>
      </c>
      <c r="M991" s="71">
        <f>Loads!AD980</f>
        <v>8.9732102310995654E-3</v>
      </c>
      <c r="N991" s="71">
        <f>Loads!AI980</f>
        <v>1.1647966667247406E-2</v>
      </c>
      <c r="O991" s="20">
        <f>Hydro!E980</f>
        <v>-6.6522473160667436E-2</v>
      </c>
    </row>
    <row r="992" spans="1:15" x14ac:dyDescent="0.25">
      <c r="A992" s="2">
        <v>41149</v>
      </c>
      <c r="B992" s="5">
        <f>Gas!E981</f>
        <v>1.5852653219203174E-2</v>
      </c>
      <c r="C992" s="5">
        <f>Gas!J981</f>
        <v>2.5191840169002902E-2</v>
      </c>
      <c r="D992" s="24">
        <f>Electricity!E981</f>
        <v>4.1055505857795146E-2</v>
      </c>
      <c r="E992" s="24">
        <f>Electricity!J981</f>
        <v>0.1502737133773813</v>
      </c>
      <c r="F992" s="24">
        <f>Electricity!O981</f>
        <v>5.9629758319728242E-2</v>
      </c>
      <c r="G992" s="24">
        <f>Electricity!T981</f>
        <v>5.5249270637989796E-2</v>
      </c>
      <c r="H992" s="70">
        <f>Loads!E981</f>
        <v>-2.0724017636322895E-2</v>
      </c>
      <c r="I992" s="70">
        <f>Loads!J981</f>
        <v>1.7075084855410663E-2</v>
      </c>
      <c r="J992" s="71">
        <f>Loads!O981</f>
        <v>-7.4734249152173526E-3</v>
      </c>
      <c r="K992" s="71">
        <f>Loads!T981</f>
        <v>-2.1864788502682309E-2</v>
      </c>
      <c r="L992" s="71">
        <f>Loads!Y981</f>
        <v>3.3504128273181E-2</v>
      </c>
      <c r="M992" s="71">
        <f>Loads!AD981</f>
        <v>-1.9049060705054716E-2</v>
      </c>
      <c r="N992" s="71">
        <f>Loads!AI981</f>
        <v>1.6717411476840444E-2</v>
      </c>
      <c r="O992" s="20">
        <f>Hydro!E981</f>
        <v>-0.21548184866489378</v>
      </c>
    </row>
    <row r="993" spans="1:15" x14ac:dyDescent="0.25">
      <c r="A993" s="2">
        <v>41150</v>
      </c>
      <c r="B993" s="5">
        <f>Gas!E982</f>
        <v>-1.1732376374793786E-2</v>
      </c>
      <c r="C993" s="5">
        <f>Gas!J982</f>
        <v>1.6520230912116716E-2</v>
      </c>
      <c r="D993" s="24">
        <f>Electricity!E982</f>
        <v>5.3042575735252992E-2</v>
      </c>
      <c r="E993" s="24">
        <f>Electricity!J982</f>
        <v>-2.4748789604680105E-3</v>
      </c>
      <c r="F993" s="24">
        <f>Electricity!O982</f>
        <v>7.352412349485031E-2</v>
      </c>
      <c r="G993" s="24">
        <f>Electricity!T982</f>
        <v>4.9416735764892424E-2</v>
      </c>
      <c r="H993" s="70">
        <f>Loads!E982</f>
        <v>-1.0986594083872453E-2</v>
      </c>
      <c r="I993" s="70">
        <f>Loads!J982</f>
        <v>1.435855831702873E-2</v>
      </c>
      <c r="J993" s="71">
        <f>Loads!O982</f>
        <v>-1.9073345825051935E-2</v>
      </c>
      <c r="K993" s="71">
        <f>Loads!T982</f>
        <v>-2.1199014003435018E-2</v>
      </c>
      <c r="L993" s="71">
        <f>Loads!Y982</f>
        <v>-3.9181272315226556E-3</v>
      </c>
      <c r="M993" s="71">
        <f>Loads!AD982</f>
        <v>-4.543719872557006E-2</v>
      </c>
      <c r="N993" s="71">
        <f>Loads!AI982</f>
        <v>4.6797528453650372E-3</v>
      </c>
      <c r="O993" s="20">
        <f>Hydro!E982</f>
        <v>-0.11166994500807689</v>
      </c>
    </row>
    <row r="994" spans="1:15" x14ac:dyDescent="0.25">
      <c r="A994" s="2">
        <v>41151</v>
      </c>
      <c r="B994" s="5">
        <f>Gas!E983</f>
        <v>-3.3915039795314869E-3</v>
      </c>
      <c r="C994" s="5">
        <f>Gas!J983</f>
        <v>-4.2137234395625773E-3</v>
      </c>
      <c r="D994" s="24">
        <f>Electricity!E983</f>
        <v>-0.11394434244991361</v>
      </c>
      <c r="E994" s="24">
        <f>Electricity!J983</f>
        <v>-3.1183061654757552E-2</v>
      </c>
      <c r="F994" s="24">
        <f>Electricity!O983</f>
        <v>0.12480324477833141</v>
      </c>
      <c r="G994" s="24">
        <f>Electricity!T983</f>
        <v>-7.5964190778912088E-2</v>
      </c>
      <c r="H994" s="70">
        <f>Loads!E983</f>
        <v>-5.8771792152134128E-3</v>
      </c>
      <c r="I994" s="70">
        <f>Loads!J983</f>
        <v>-3.3268206606954093E-2</v>
      </c>
      <c r="J994" s="71">
        <f>Loads!O983</f>
        <v>-8.2886135824344342E-3</v>
      </c>
      <c r="K994" s="71">
        <f>Loads!T983</f>
        <v>-4.2163097270658811E-3</v>
      </c>
      <c r="L994" s="71">
        <f>Loads!Y983</f>
        <v>-5.155021826402717E-2</v>
      </c>
      <c r="M994" s="71">
        <f>Loads!AD983</f>
        <v>-3.1634501375288615E-3</v>
      </c>
      <c r="N994" s="71">
        <f>Loads!AI983</f>
        <v>-2.5947898877944076E-3</v>
      </c>
      <c r="O994" s="20">
        <f>Hydro!E983</f>
        <v>0.11520629321517392</v>
      </c>
    </row>
    <row r="995" spans="1:15" x14ac:dyDescent="0.25">
      <c r="A995" s="2">
        <v>41152</v>
      </c>
      <c r="B995" s="5">
        <f>Gas!E984</f>
        <v>2.8395363839207509E-2</v>
      </c>
      <c r="C995" s="5">
        <f>Gas!J984</f>
        <v>4.7108307183123315E-3</v>
      </c>
      <c r="D995" s="24">
        <f>Electricity!E984</f>
        <v>3.122188496399322E-2</v>
      </c>
      <c r="E995" s="24">
        <f>Electricity!J984</f>
        <v>0.11451717014777506</v>
      </c>
      <c r="F995" s="24">
        <f>Electricity!O984</f>
        <v>0.22508148167930536</v>
      </c>
      <c r="G995" s="24">
        <f>Electricity!T984</f>
        <v>3.4633633552742418E-2</v>
      </c>
      <c r="H995" s="70">
        <f>Loads!E984</f>
        <v>-6.3076920921113777E-3</v>
      </c>
      <c r="I995" s="70">
        <f>Loads!J984</f>
        <v>-2.6021227714286929E-2</v>
      </c>
      <c r="J995" s="71">
        <f>Loads!O984</f>
        <v>-3.4499182852408161E-2</v>
      </c>
      <c r="K995" s="71">
        <f>Loads!T984</f>
        <v>-3.2874672873651312E-2</v>
      </c>
      <c r="L995" s="71">
        <f>Loads!Y984</f>
        <v>-8.1912228416435362E-2</v>
      </c>
      <c r="M995" s="71">
        <f>Loads!AD984</f>
        <v>-5.0231558649673491E-3</v>
      </c>
      <c r="N995" s="71">
        <f>Loads!AI984</f>
        <v>-1.1495503087766951E-2</v>
      </c>
      <c r="O995" s="20">
        <f>Hydro!E984</f>
        <v>-4.9842579068493723E-2</v>
      </c>
    </row>
    <row r="996" spans="1:15" x14ac:dyDescent="0.25">
      <c r="A996" s="2">
        <v>41153</v>
      </c>
      <c r="B996" s="5">
        <f>Gas!E985</f>
        <v>-0.26725707619793498</v>
      </c>
      <c r="C996" s="5">
        <f>Gas!J985</f>
        <v>-0.2804094421741592</v>
      </c>
      <c r="D996" s="24">
        <f>Electricity!E985</f>
        <v>-5.9592278689347342E-2</v>
      </c>
      <c r="E996" s="24">
        <f>Electricity!J985</f>
        <v>-0.24375806017666202</v>
      </c>
      <c r="F996" s="24">
        <f>Electricity!O985</f>
        <v>-0.23582584818618718</v>
      </c>
      <c r="G996" s="24">
        <f>Electricity!T985</f>
        <v>-0.13567005393691878</v>
      </c>
      <c r="H996" s="70">
        <f>Loads!E985</f>
        <v>0.16151897228804596</v>
      </c>
      <c r="I996" s="70">
        <f>Loads!J985</f>
        <v>0.168258873040317</v>
      </c>
      <c r="J996" s="71">
        <f>Loads!O985</f>
        <v>-7.4416585685764258E-3</v>
      </c>
      <c r="K996" s="71">
        <f>Loads!T985</f>
        <v>4.2920176810870153E-2</v>
      </c>
      <c r="L996" s="71">
        <f>Loads!Y985</f>
        <v>0.10603913758151376</v>
      </c>
      <c r="M996" s="71">
        <f>Loads!AD985</f>
        <v>9.6938956147679112E-3</v>
      </c>
      <c r="N996" s="71">
        <f>Loads!AI985</f>
        <v>1.7299995870336649E-2</v>
      </c>
      <c r="O996" s="20" t="str">
        <f>Hydro!E985</f>
        <v/>
      </c>
    </row>
    <row r="997" spans="1:15" x14ac:dyDescent="0.25">
      <c r="A997" s="2">
        <v>41154</v>
      </c>
      <c r="B997" s="5" t="str">
        <f>Gas!E986</f>
        <v/>
      </c>
      <c r="C997" s="5" t="str">
        <f>Gas!J986</f>
        <v/>
      </c>
      <c r="D997" s="24" t="str">
        <f>Electricity!E986</f>
        <v/>
      </c>
      <c r="E997" s="24" t="str">
        <f>Electricity!J986</f>
        <v/>
      </c>
      <c r="F997" s="24" t="str">
        <f>Electricity!O986</f>
        <v/>
      </c>
      <c r="G997" s="24" t="str">
        <f>Electricity!T986</f>
        <v/>
      </c>
      <c r="H997" s="70" t="str">
        <f>Loads!E986</f>
        <v/>
      </c>
      <c r="I997" s="70" t="str">
        <f>Loads!J986</f>
        <v/>
      </c>
      <c r="J997" s="71" t="str">
        <f>Loads!O986</f>
        <v/>
      </c>
      <c r="K997" s="71" t="str">
        <f>Loads!T986</f>
        <v/>
      </c>
      <c r="L997" s="71" t="str">
        <f>Loads!Y986</f>
        <v/>
      </c>
      <c r="M997" s="71" t="str">
        <f>Loads!AD986</f>
        <v/>
      </c>
      <c r="N997" s="71" t="str">
        <f>Loads!AI986</f>
        <v/>
      </c>
      <c r="O997" s="20" t="str">
        <f>Hydro!E986</f>
        <v/>
      </c>
    </row>
    <row r="998" spans="1:15" x14ac:dyDescent="0.25">
      <c r="A998" s="2">
        <v>41155</v>
      </c>
      <c r="B998" s="5" t="str">
        <f>Gas!E987</f>
        <v/>
      </c>
      <c r="C998" s="5" t="str">
        <f>Gas!J987</f>
        <v/>
      </c>
      <c r="D998" s="24" t="str">
        <f>Electricity!E987</f>
        <v/>
      </c>
      <c r="E998" s="24" t="str">
        <f>Electricity!J987</f>
        <v/>
      </c>
      <c r="F998" s="24" t="str">
        <f>Electricity!O987</f>
        <v/>
      </c>
      <c r="G998" s="24" t="str">
        <f>Electricity!T987</f>
        <v/>
      </c>
      <c r="H998" s="70" t="str">
        <f>Loads!E987</f>
        <v/>
      </c>
      <c r="I998" s="70" t="str">
        <f>Loads!J987</f>
        <v/>
      </c>
      <c r="J998" s="71" t="str">
        <f>Loads!O987</f>
        <v/>
      </c>
      <c r="K998" s="71" t="str">
        <f>Loads!T987</f>
        <v/>
      </c>
      <c r="L998" s="71" t="str">
        <f>Loads!Y987</f>
        <v/>
      </c>
      <c r="M998" s="71" t="str">
        <f>Loads!AD987</f>
        <v/>
      </c>
      <c r="N998" s="71" t="str">
        <f>Loads!AI987</f>
        <v/>
      </c>
      <c r="O998" s="20" t="str">
        <f>Hydro!E987</f>
        <v/>
      </c>
    </row>
    <row r="999" spans="1:15" x14ac:dyDescent="0.25">
      <c r="A999" s="2">
        <v>41156</v>
      </c>
      <c r="B999" s="5" t="str">
        <f>Gas!E988</f>
        <v/>
      </c>
      <c r="C999" s="5" t="str">
        <f>Gas!J988</f>
        <v/>
      </c>
      <c r="D999" s="24" t="str">
        <f>Electricity!E988</f>
        <v/>
      </c>
      <c r="E999" s="24" t="str">
        <f>Electricity!J988</f>
        <v/>
      </c>
      <c r="F999" s="24" t="str">
        <f>Electricity!O988</f>
        <v/>
      </c>
      <c r="G999" s="24" t="str">
        <f>Electricity!T988</f>
        <v/>
      </c>
      <c r="H999" s="70" t="str">
        <f>Loads!E988</f>
        <v/>
      </c>
      <c r="I999" s="70" t="str">
        <f>Loads!J988</f>
        <v/>
      </c>
      <c r="J999" s="71" t="str">
        <f>Loads!O988</f>
        <v/>
      </c>
      <c r="K999" s="71" t="str">
        <f>Loads!T988</f>
        <v/>
      </c>
      <c r="L999" s="71" t="str">
        <f>Loads!Y988</f>
        <v/>
      </c>
      <c r="M999" s="71" t="str">
        <f>Loads!AD988</f>
        <v/>
      </c>
      <c r="N999" s="71" t="str">
        <f>Loads!AI988</f>
        <v/>
      </c>
      <c r="O999" s="20" t="str">
        <f>Hydro!E988</f>
        <v/>
      </c>
    </row>
    <row r="1000" spans="1:15" x14ac:dyDescent="0.25">
      <c r="A1000" s="2">
        <v>41157</v>
      </c>
      <c r="B1000" s="5" t="str">
        <f>Gas!E989</f>
        <v/>
      </c>
      <c r="C1000" s="5" t="str">
        <f>Gas!J989</f>
        <v/>
      </c>
      <c r="D1000" s="24" t="str">
        <f>Electricity!E989</f>
        <v/>
      </c>
      <c r="E1000" s="24" t="str">
        <f>Electricity!J989</f>
        <v/>
      </c>
      <c r="F1000" s="24" t="str">
        <f>Electricity!O989</f>
        <v/>
      </c>
      <c r="G1000" s="24" t="str">
        <f>Electricity!T989</f>
        <v/>
      </c>
      <c r="H1000" s="70" t="str">
        <f>Loads!E989</f>
        <v/>
      </c>
      <c r="I1000" s="70" t="str">
        <f>Loads!J989</f>
        <v/>
      </c>
      <c r="J1000" s="71" t="str">
        <f>Loads!O989</f>
        <v/>
      </c>
      <c r="K1000" s="71" t="str">
        <f>Loads!T989</f>
        <v/>
      </c>
      <c r="L1000" s="71" t="str">
        <f>Loads!Y989</f>
        <v/>
      </c>
      <c r="M1000" s="71" t="str">
        <f>Loads!AD989</f>
        <v/>
      </c>
      <c r="N1000" s="71" t="str">
        <f>Loads!AI989</f>
        <v/>
      </c>
      <c r="O1000" s="20" t="str">
        <f>Hydro!E989</f>
        <v/>
      </c>
    </row>
    <row r="1001" spans="1:15" x14ac:dyDescent="0.25">
      <c r="A1001" s="2">
        <v>41158</v>
      </c>
      <c r="B1001" s="5" t="str">
        <f>Gas!E990</f>
        <v/>
      </c>
      <c r="C1001" s="5" t="str">
        <f>Gas!J990</f>
        <v/>
      </c>
      <c r="D1001" s="24" t="str">
        <f>Electricity!E990</f>
        <v/>
      </c>
      <c r="E1001" s="24" t="str">
        <f>Electricity!J990</f>
        <v/>
      </c>
      <c r="F1001" s="24" t="str">
        <f>Electricity!O990</f>
        <v/>
      </c>
      <c r="G1001" s="24" t="str">
        <f>Electricity!T990</f>
        <v/>
      </c>
      <c r="H1001" s="70" t="str">
        <f>Loads!E990</f>
        <v/>
      </c>
      <c r="I1001" s="70" t="str">
        <f>Loads!J990</f>
        <v/>
      </c>
      <c r="J1001" s="71" t="str">
        <f>Loads!O990</f>
        <v/>
      </c>
      <c r="K1001" s="71" t="str">
        <f>Loads!T990</f>
        <v/>
      </c>
      <c r="L1001" s="71" t="str">
        <f>Loads!Y990</f>
        <v/>
      </c>
      <c r="M1001" s="71" t="str">
        <f>Loads!AD990</f>
        <v/>
      </c>
      <c r="N1001" s="71" t="str">
        <f>Loads!AI990</f>
        <v/>
      </c>
      <c r="O1001" s="20" t="str">
        <f>Hydro!E990</f>
        <v/>
      </c>
    </row>
    <row r="1002" spans="1:15" x14ac:dyDescent="0.25">
      <c r="A1002" s="2">
        <v>41159</v>
      </c>
      <c r="B1002" s="5" t="str">
        <f>Gas!E991</f>
        <v/>
      </c>
      <c r="C1002" s="5" t="str">
        <f>Gas!J991</f>
        <v/>
      </c>
      <c r="D1002" s="24" t="str">
        <f>Electricity!E991</f>
        <v/>
      </c>
      <c r="E1002" s="24" t="str">
        <f>Electricity!J991</f>
        <v/>
      </c>
      <c r="F1002" s="24" t="str">
        <f>Electricity!O991</f>
        <v/>
      </c>
      <c r="G1002" s="24" t="str">
        <f>Electricity!T991</f>
        <v/>
      </c>
      <c r="H1002" s="70" t="str">
        <f>Loads!E991</f>
        <v/>
      </c>
      <c r="I1002" s="70" t="str">
        <f>Loads!J991</f>
        <v/>
      </c>
      <c r="J1002" s="71" t="str">
        <f>Loads!O991</f>
        <v/>
      </c>
      <c r="K1002" s="71" t="str">
        <f>Loads!T991</f>
        <v/>
      </c>
      <c r="L1002" s="71" t="str">
        <f>Loads!Y991</f>
        <v/>
      </c>
      <c r="M1002" s="71" t="str">
        <f>Loads!AD991</f>
        <v/>
      </c>
      <c r="N1002" s="71" t="str">
        <f>Loads!AI991</f>
        <v/>
      </c>
      <c r="O1002" s="20" t="str">
        <f>Hydro!E991</f>
        <v/>
      </c>
    </row>
    <row r="1003" spans="1:15" x14ac:dyDescent="0.25">
      <c r="A1003" s="2">
        <v>41160</v>
      </c>
      <c r="B1003" s="5" t="str">
        <f>Gas!E992</f>
        <v/>
      </c>
      <c r="C1003" s="5" t="str">
        <f>Gas!J992</f>
        <v/>
      </c>
      <c r="D1003" s="24" t="str">
        <f>Electricity!E992</f>
        <v/>
      </c>
      <c r="E1003" s="24" t="str">
        <f>Electricity!J992</f>
        <v/>
      </c>
      <c r="F1003" s="24" t="str">
        <f>Electricity!O992</f>
        <v/>
      </c>
      <c r="G1003" s="24" t="str">
        <f>Electricity!T992</f>
        <v/>
      </c>
      <c r="H1003" s="70" t="str">
        <f>Loads!E992</f>
        <v/>
      </c>
      <c r="I1003" s="70" t="str">
        <f>Loads!J992</f>
        <v/>
      </c>
      <c r="J1003" s="71" t="str">
        <f>Loads!O992</f>
        <v/>
      </c>
      <c r="K1003" s="71" t="str">
        <f>Loads!T992</f>
        <v/>
      </c>
      <c r="L1003" s="71" t="str">
        <f>Loads!Y992</f>
        <v/>
      </c>
      <c r="M1003" s="71" t="str">
        <f>Loads!AD992</f>
        <v/>
      </c>
      <c r="N1003" s="71" t="str">
        <f>Loads!AI992</f>
        <v/>
      </c>
      <c r="O1003" s="20" t="str">
        <f>Hydro!E992</f>
        <v/>
      </c>
    </row>
    <row r="1004" spans="1:15" x14ac:dyDescent="0.25">
      <c r="A1004" s="2">
        <v>41161</v>
      </c>
      <c r="B1004" s="5" t="str">
        <f>Gas!E993</f>
        <v/>
      </c>
      <c r="C1004" s="5" t="str">
        <f>Gas!J993</f>
        <v/>
      </c>
      <c r="D1004" s="24" t="str">
        <f>Electricity!E993</f>
        <v/>
      </c>
      <c r="E1004" s="24" t="str">
        <f>Electricity!J993</f>
        <v/>
      </c>
      <c r="F1004" s="24" t="str">
        <f>Electricity!O993</f>
        <v/>
      </c>
      <c r="G1004" s="24" t="str">
        <f>Electricity!T993</f>
        <v/>
      </c>
      <c r="H1004" s="70" t="str">
        <f>Loads!E993</f>
        <v/>
      </c>
      <c r="I1004" s="70" t="str">
        <f>Loads!J993</f>
        <v/>
      </c>
      <c r="J1004" s="71" t="str">
        <f>Loads!O993</f>
        <v/>
      </c>
      <c r="K1004" s="71" t="str">
        <f>Loads!T993</f>
        <v/>
      </c>
      <c r="L1004" s="71" t="str">
        <f>Loads!Y993</f>
        <v/>
      </c>
      <c r="M1004" s="71" t="str">
        <f>Loads!AD993</f>
        <v/>
      </c>
      <c r="N1004" s="71" t="str">
        <f>Loads!AI993</f>
        <v/>
      </c>
      <c r="O1004" s="20" t="str">
        <f>Hydro!E993</f>
        <v/>
      </c>
    </row>
    <row r="1005" spans="1:15" x14ac:dyDescent="0.25">
      <c r="A1005" s="2">
        <v>41162</v>
      </c>
      <c r="B1005" s="5" t="str">
        <f>Gas!E994</f>
        <v/>
      </c>
      <c r="C1005" s="5" t="str">
        <f>Gas!J994</f>
        <v/>
      </c>
      <c r="D1005" s="24" t="str">
        <f>Electricity!E994</f>
        <v/>
      </c>
      <c r="E1005" s="24" t="str">
        <f>Electricity!J994</f>
        <v/>
      </c>
      <c r="F1005" s="24" t="str">
        <f>Electricity!O994</f>
        <v/>
      </c>
      <c r="G1005" s="24" t="str">
        <f>Electricity!T994</f>
        <v/>
      </c>
      <c r="H1005" s="70" t="str">
        <f>Loads!E994</f>
        <v/>
      </c>
      <c r="I1005" s="70" t="str">
        <f>Loads!J994</f>
        <v/>
      </c>
      <c r="J1005" s="71" t="str">
        <f>Loads!O994</f>
        <v/>
      </c>
      <c r="K1005" s="71" t="str">
        <f>Loads!T994</f>
        <v/>
      </c>
      <c r="L1005" s="71" t="str">
        <f>Loads!Y994</f>
        <v/>
      </c>
      <c r="M1005" s="71" t="str">
        <f>Loads!AD994</f>
        <v/>
      </c>
      <c r="N1005" s="71" t="str">
        <f>Loads!AI994</f>
        <v/>
      </c>
      <c r="O1005" s="20" t="str">
        <f>Hydro!E994</f>
        <v/>
      </c>
    </row>
    <row r="1006" spans="1:15" x14ac:dyDescent="0.25">
      <c r="A1006" s="2">
        <v>41163</v>
      </c>
      <c r="B1006" s="5" t="str">
        <f>Gas!E995</f>
        <v/>
      </c>
      <c r="C1006" s="5" t="str">
        <f>Gas!J995</f>
        <v/>
      </c>
      <c r="D1006" s="24" t="str">
        <f>Electricity!E995</f>
        <v/>
      </c>
      <c r="E1006" s="24" t="str">
        <f>Electricity!J995</f>
        <v/>
      </c>
      <c r="F1006" s="24" t="str">
        <f>Electricity!O995</f>
        <v/>
      </c>
      <c r="G1006" s="24" t="str">
        <f>Electricity!T995</f>
        <v/>
      </c>
      <c r="H1006" s="70" t="str">
        <f>Loads!E995</f>
        <v/>
      </c>
      <c r="I1006" s="70" t="str">
        <f>Loads!J995</f>
        <v/>
      </c>
      <c r="J1006" s="71" t="str">
        <f>Loads!O995</f>
        <v/>
      </c>
      <c r="K1006" s="71" t="str">
        <f>Loads!T995</f>
        <v/>
      </c>
      <c r="L1006" s="71" t="str">
        <f>Loads!Y995</f>
        <v/>
      </c>
      <c r="M1006" s="71" t="str">
        <f>Loads!AD995</f>
        <v/>
      </c>
      <c r="N1006" s="71" t="str">
        <f>Loads!AI995</f>
        <v/>
      </c>
      <c r="O1006" s="20" t="str">
        <f>Hydro!E995</f>
        <v/>
      </c>
    </row>
    <row r="1007" spans="1:15" x14ac:dyDescent="0.25">
      <c r="A1007" s="2">
        <v>41164</v>
      </c>
      <c r="B1007" s="5" t="str">
        <f>Gas!E996</f>
        <v/>
      </c>
      <c r="C1007" s="5" t="str">
        <f>Gas!J996</f>
        <v/>
      </c>
      <c r="D1007" s="24" t="str">
        <f>Electricity!E996</f>
        <v/>
      </c>
      <c r="E1007" s="24" t="str">
        <f>Electricity!J996</f>
        <v/>
      </c>
      <c r="F1007" s="24" t="str">
        <f>Electricity!O996</f>
        <v/>
      </c>
      <c r="G1007" s="24" t="str">
        <f>Electricity!T996</f>
        <v/>
      </c>
      <c r="H1007" s="70" t="str">
        <f>Loads!E996</f>
        <v/>
      </c>
      <c r="I1007" s="70" t="str">
        <f>Loads!J996</f>
        <v/>
      </c>
      <c r="J1007" s="71" t="str">
        <f>Loads!O996</f>
        <v/>
      </c>
      <c r="K1007" s="71" t="str">
        <f>Loads!T996</f>
        <v/>
      </c>
      <c r="L1007" s="71" t="str">
        <f>Loads!Y996</f>
        <v/>
      </c>
      <c r="M1007" s="71" t="str">
        <f>Loads!AD996</f>
        <v/>
      </c>
      <c r="N1007" s="71" t="str">
        <f>Loads!AI996</f>
        <v/>
      </c>
      <c r="O1007" s="20" t="str">
        <f>Hydro!E996</f>
        <v/>
      </c>
    </row>
    <row r="1008" spans="1:15" x14ac:dyDescent="0.25">
      <c r="A1008" s="2">
        <v>41165</v>
      </c>
      <c r="B1008" s="5" t="str">
        <f>Gas!E997</f>
        <v/>
      </c>
      <c r="C1008" s="5" t="str">
        <f>Gas!J997</f>
        <v/>
      </c>
      <c r="D1008" s="24" t="str">
        <f>Electricity!E997</f>
        <v/>
      </c>
      <c r="E1008" s="24" t="str">
        <f>Electricity!J997</f>
        <v/>
      </c>
      <c r="F1008" s="24" t="str">
        <f>Electricity!O997</f>
        <v/>
      </c>
      <c r="G1008" s="24" t="str">
        <f>Electricity!T997</f>
        <v/>
      </c>
      <c r="H1008" s="70" t="str">
        <f>Loads!E997</f>
        <v/>
      </c>
      <c r="I1008" s="70" t="str">
        <f>Loads!J997</f>
        <v/>
      </c>
      <c r="J1008" s="71" t="str">
        <f>Loads!O997</f>
        <v/>
      </c>
      <c r="K1008" s="71" t="str">
        <f>Loads!T997</f>
        <v/>
      </c>
      <c r="L1008" s="71" t="str">
        <f>Loads!Y997</f>
        <v/>
      </c>
      <c r="M1008" s="71" t="str">
        <f>Loads!AD997</f>
        <v/>
      </c>
      <c r="N1008" s="71" t="str">
        <f>Loads!AI997</f>
        <v/>
      </c>
      <c r="O1008" s="20" t="str">
        <f>Hydro!E997</f>
        <v/>
      </c>
    </row>
    <row r="1009" spans="1:15" x14ac:dyDescent="0.25">
      <c r="A1009" s="2">
        <v>41166</v>
      </c>
      <c r="B1009" s="5" t="str">
        <f>Gas!E998</f>
        <v/>
      </c>
      <c r="C1009" s="5" t="str">
        <f>Gas!J998</f>
        <v/>
      </c>
      <c r="D1009" s="24" t="str">
        <f>Electricity!E998</f>
        <v/>
      </c>
      <c r="E1009" s="24" t="str">
        <f>Electricity!J998</f>
        <v/>
      </c>
      <c r="F1009" s="24" t="str">
        <f>Electricity!O998</f>
        <v/>
      </c>
      <c r="G1009" s="24" t="str">
        <f>Electricity!T998</f>
        <v/>
      </c>
      <c r="H1009" s="70" t="str">
        <f>Loads!E998</f>
        <v/>
      </c>
      <c r="I1009" s="70" t="str">
        <f>Loads!J998</f>
        <v/>
      </c>
      <c r="J1009" s="71" t="str">
        <f>Loads!O998</f>
        <v/>
      </c>
      <c r="K1009" s="71" t="str">
        <f>Loads!T998</f>
        <v/>
      </c>
      <c r="L1009" s="71" t="str">
        <f>Loads!Y998</f>
        <v/>
      </c>
      <c r="M1009" s="71" t="str">
        <f>Loads!AD998</f>
        <v/>
      </c>
      <c r="N1009" s="71" t="str">
        <f>Loads!AI998</f>
        <v/>
      </c>
      <c r="O1009" s="20" t="str">
        <f>Hydro!E998</f>
        <v/>
      </c>
    </row>
    <row r="1010" spans="1:15" x14ac:dyDescent="0.25">
      <c r="A1010" s="2">
        <v>41167</v>
      </c>
      <c r="B1010" s="5" t="str">
        <f>Gas!E999</f>
        <v/>
      </c>
      <c r="C1010" s="5" t="str">
        <f>Gas!J999</f>
        <v/>
      </c>
      <c r="D1010" s="24" t="str">
        <f>Electricity!E999</f>
        <v/>
      </c>
      <c r="E1010" s="24" t="str">
        <f>Electricity!J999</f>
        <v/>
      </c>
      <c r="F1010" s="24" t="str">
        <f>Electricity!O999</f>
        <v/>
      </c>
      <c r="G1010" s="24" t="str">
        <f>Electricity!T999</f>
        <v/>
      </c>
      <c r="H1010" s="70" t="str">
        <f>Loads!E999</f>
        <v/>
      </c>
      <c r="I1010" s="70" t="str">
        <f>Loads!J999</f>
        <v/>
      </c>
      <c r="J1010" s="71" t="str">
        <f>Loads!O999</f>
        <v/>
      </c>
      <c r="K1010" s="71" t="str">
        <f>Loads!T999</f>
        <v/>
      </c>
      <c r="L1010" s="71" t="str">
        <f>Loads!Y999</f>
        <v/>
      </c>
      <c r="M1010" s="71" t="str">
        <f>Loads!AD999</f>
        <v/>
      </c>
      <c r="N1010" s="71" t="str">
        <f>Loads!AI999</f>
        <v/>
      </c>
      <c r="O1010" s="20" t="str">
        <f>Hydro!E999</f>
        <v/>
      </c>
    </row>
    <row r="1011" spans="1:15" x14ac:dyDescent="0.25">
      <c r="A1011" s="2">
        <v>41168</v>
      </c>
      <c r="B1011" s="5" t="str">
        <f>Gas!E1000</f>
        <v/>
      </c>
      <c r="C1011" s="5" t="str">
        <f>Gas!J1000</f>
        <v/>
      </c>
      <c r="D1011" s="24" t="str">
        <f>Electricity!E1000</f>
        <v/>
      </c>
      <c r="E1011" s="24" t="str">
        <f>Electricity!J1000</f>
        <v/>
      </c>
      <c r="F1011" s="24" t="str">
        <f>Electricity!O1000</f>
        <v/>
      </c>
      <c r="G1011" s="24" t="str">
        <f>Electricity!T1000</f>
        <v/>
      </c>
      <c r="H1011" s="70" t="str">
        <f>Loads!E1000</f>
        <v/>
      </c>
      <c r="I1011" s="70" t="str">
        <f>Loads!J1000</f>
        <v/>
      </c>
      <c r="J1011" s="71" t="str">
        <f>Loads!O1000</f>
        <v/>
      </c>
      <c r="K1011" s="71" t="str">
        <f>Loads!T1000</f>
        <v/>
      </c>
      <c r="L1011" s="71" t="str">
        <f>Loads!Y1000</f>
        <v/>
      </c>
      <c r="M1011" s="71" t="str">
        <f>Loads!AD1000</f>
        <v/>
      </c>
      <c r="N1011" s="71" t="str">
        <f>Loads!AI1000</f>
        <v/>
      </c>
      <c r="O1011" s="20" t="str">
        <f>Hydro!E1000</f>
        <v/>
      </c>
    </row>
    <row r="1012" spans="1:15" x14ac:dyDescent="0.25">
      <c r="A1012" s="2">
        <v>41169</v>
      </c>
      <c r="B1012" s="5" t="str">
        <f>Gas!E1001</f>
        <v/>
      </c>
      <c r="C1012" s="5" t="str">
        <f>Gas!J1001</f>
        <v/>
      </c>
      <c r="D1012" s="24" t="str">
        <f>Electricity!E1001</f>
        <v/>
      </c>
      <c r="E1012" s="24" t="str">
        <f>Electricity!J1001</f>
        <v/>
      </c>
      <c r="F1012" s="24" t="str">
        <f>Electricity!O1001</f>
        <v/>
      </c>
      <c r="G1012" s="24" t="str">
        <f>Electricity!T1001</f>
        <v/>
      </c>
      <c r="H1012" s="70" t="str">
        <f>Loads!E1001</f>
        <v/>
      </c>
      <c r="I1012" s="70" t="str">
        <f>Loads!J1001</f>
        <v/>
      </c>
      <c r="J1012" s="71" t="str">
        <f>Loads!O1001</f>
        <v/>
      </c>
      <c r="K1012" s="71" t="str">
        <f>Loads!T1001</f>
        <v/>
      </c>
      <c r="L1012" s="71" t="str">
        <f>Loads!Y1001</f>
        <v/>
      </c>
      <c r="M1012" s="71" t="str">
        <f>Loads!AD1001</f>
        <v/>
      </c>
      <c r="N1012" s="71" t="str">
        <f>Loads!AI1001</f>
        <v/>
      </c>
      <c r="O1012" s="20" t="str">
        <f>Hydro!E1001</f>
        <v/>
      </c>
    </row>
    <row r="1013" spans="1:15" x14ac:dyDescent="0.25">
      <c r="A1013" s="2">
        <v>41170</v>
      </c>
      <c r="B1013" s="5" t="str">
        <f>Gas!E1002</f>
        <v/>
      </c>
      <c r="C1013" s="5" t="str">
        <f>Gas!J1002</f>
        <v/>
      </c>
      <c r="D1013" s="24" t="str">
        <f>Electricity!E1002</f>
        <v/>
      </c>
      <c r="E1013" s="24" t="str">
        <f>Electricity!J1002</f>
        <v/>
      </c>
      <c r="F1013" s="24" t="str">
        <f>Electricity!O1002</f>
        <v/>
      </c>
      <c r="G1013" s="24" t="str">
        <f>Electricity!T1002</f>
        <v/>
      </c>
      <c r="H1013" s="70" t="str">
        <f>Loads!E1002</f>
        <v/>
      </c>
      <c r="I1013" s="70" t="str">
        <f>Loads!J1002</f>
        <v/>
      </c>
      <c r="J1013" s="71" t="str">
        <f>Loads!O1002</f>
        <v/>
      </c>
      <c r="K1013" s="71" t="str">
        <f>Loads!T1002</f>
        <v/>
      </c>
      <c r="L1013" s="71" t="str">
        <f>Loads!Y1002</f>
        <v/>
      </c>
      <c r="M1013" s="71" t="str">
        <f>Loads!AD1002</f>
        <v/>
      </c>
      <c r="N1013" s="71" t="str">
        <f>Loads!AI1002</f>
        <v/>
      </c>
      <c r="O1013" s="20" t="str">
        <f>Hydro!E1002</f>
        <v/>
      </c>
    </row>
    <row r="1014" spans="1:15" x14ac:dyDescent="0.25">
      <c r="A1014" s="2">
        <v>41171</v>
      </c>
      <c r="B1014" s="5" t="str">
        <f>Gas!E1003</f>
        <v/>
      </c>
      <c r="C1014" s="5" t="str">
        <f>Gas!J1003</f>
        <v/>
      </c>
      <c r="D1014" s="24" t="str">
        <f>Electricity!E1003</f>
        <v/>
      </c>
      <c r="E1014" s="24" t="str">
        <f>Electricity!J1003</f>
        <v/>
      </c>
      <c r="F1014" s="24" t="str">
        <f>Electricity!O1003</f>
        <v/>
      </c>
      <c r="G1014" s="24" t="str">
        <f>Electricity!T1003</f>
        <v/>
      </c>
      <c r="H1014" s="70" t="str">
        <f>Loads!E1003</f>
        <v/>
      </c>
      <c r="I1014" s="70" t="str">
        <f>Loads!J1003</f>
        <v/>
      </c>
      <c r="J1014" s="71" t="str">
        <f>Loads!O1003</f>
        <v/>
      </c>
      <c r="K1014" s="71" t="str">
        <f>Loads!T1003</f>
        <v/>
      </c>
      <c r="L1014" s="71" t="str">
        <f>Loads!Y1003</f>
        <v/>
      </c>
      <c r="M1014" s="71" t="str">
        <f>Loads!AD1003</f>
        <v/>
      </c>
      <c r="N1014" s="71" t="str">
        <f>Loads!AI1003</f>
        <v/>
      </c>
      <c r="O1014" s="20" t="str">
        <f>Hydro!E1003</f>
        <v/>
      </c>
    </row>
    <row r="1015" spans="1:15" x14ac:dyDescent="0.25">
      <c r="A1015" s="2">
        <v>41172</v>
      </c>
      <c r="B1015" s="5" t="str">
        <f>Gas!E1004</f>
        <v/>
      </c>
      <c r="C1015" s="5" t="str">
        <f>Gas!J1004</f>
        <v/>
      </c>
      <c r="D1015" s="24" t="str">
        <f>Electricity!E1004</f>
        <v/>
      </c>
      <c r="E1015" s="24" t="str">
        <f>Electricity!J1004</f>
        <v/>
      </c>
      <c r="F1015" s="24" t="str">
        <f>Electricity!O1004</f>
        <v/>
      </c>
      <c r="G1015" s="24" t="str">
        <f>Electricity!T1004</f>
        <v/>
      </c>
      <c r="H1015" s="70" t="str">
        <f>Loads!E1004</f>
        <v/>
      </c>
      <c r="I1015" s="70" t="str">
        <f>Loads!J1004</f>
        <v/>
      </c>
      <c r="J1015" s="71" t="str">
        <f>Loads!O1004</f>
        <v/>
      </c>
      <c r="K1015" s="71" t="str">
        <f>Loads!T1004</f>
        <v/>
      </c>
      <c r="L1015" s="71" t="str">
        <f>Loads!Y1004</f>
        <v/>
      </c>
      <c r="M1015" s="71" t="str">
        <f>Loads!AD1004</f>
        <v/>
      </c>
      <c r="N1015" s="71" t="str">
        <f>Loads!AI1004</f>
        <v/>
      </c>
      <c r="O1015" s="20" t="str">
        <f>Hydro!E1004</f>
        <v/>
      </c>
    </row>
    <row r="1016" spans="1:15" x14ac:dyDescent="0.25">
      <c r="A1016" s="2">
        <v>41173</v>
      </c>
      <c r="B1016" s="5" t="str">
        <f>Gas!E1005</f>
        <v/>
      </c>
      <c r="C1016" s="5" t="str">
        <f>Gas!J1005</f>
        <v/>
      </c>
      <c r="D1016" s="24" t="str">
        <f>Electricity!E1005</f>
        <v/>
      </c>
      <c r="E1016" s="24" t="str">
        <f>Electricity!J1005</f>
        <v/>
      </c>
      <c r="F1016" s="24" t="str">
        <f>Electricity!O1005</f>
        <v/>
      </c>
      <c r="G1016" s="24" t="str">
        <f>Electricity!T1005</f>
        <v/>
      </c>
      <c r="H1016" s="70" t="str">
        <f>Loads!E1005</f>
        <v/>
      </c>
      <c r="I1016" s="70" t="str">
        <f>Loads!J1005</f>
        <v/>
      </c>
      <c r="J1016" s="71" t="str">
        <f>Loads!O1005</f>
        <v/>
      </c>
      <c r="K1016" s="71" t="str">
        <f>Loads!T1005</f>
        <v/>
      </c>
      <c r="L1016" s="71" t="str">
        <f>Loads!Y1005</f>
        <v/>
      </c>
      <c r="M1016" s="71" t="str">
        <f>Loads!AD1005</f>
        <v/>
      </c>
      <c r="N1016" s="71" t="str">
        <f>Loads!AI1005</f>
        <v/>
      </c>
      <c r="O1016" s="20" t="str">
        <f>Hydro!E1005</f>
        <v/>
      </c>
    </row>
    <row r="1017" spans="1:15" x14ac:dyDescent="0.25">
      <c r="A1017" s="2">
        <v>41174</v>
      </c>
      <c r="B1017" s="5" t="str">
        <f>Gas!E1006</f>
        <v/>
      </c>
      <c r="C1017" s="5" t="str">
        <f>Gas!J1006</f>
        <v/>
      </c>
      <c r="D1017" s="24" t="str">
        <f>Electricity!E1006</f>
        <v/>
      </c>
      <c r="E1017" s="24" t="str">
        <f>Electricity!J1006</f>
        <v/>
      </c>
      <c r="F1017" s="24" t="str">
        <f>Electricity!O1006</f>
        <v/>
      </c>
      <c r="G1017" s="24" t="str">
        <f>Electricity!T1006</f>
        <v/>
      </c>
      <c r="H1017" s="70" t="str">
        <f>Loads!E1006</f>
        <v/>
      </c>
      <c r="I1017" s="70" t="str">
        <f>Loads!J1006</f>
        <v/>
      </c>
      <c r="J1017" s="71" t="str">
        <f>Loads!O1006</f>
        <v/>
      </c>
      <c r="K1017" s="71" t="str">
        <f>Loads!T1006</f>
        <v/>
      </c>
      <c r="L1017" s="71" t="str">
        <f>Loads!Y1006</f>
        <v/>
      </c>
      <c r="M1017" s="71" t="str">
        <f>Loads!AD1006</f>
        <v/>
      </c>
      <c r="N1017" s="71" t="str">
        <f>Loads!AI1006</f>
        <v/>
      </c>
      <c r="O1017" s="20" t="str">
        <f>Hydro!E1006</f>
        <v/>
      </c>
    </row>
    <row r="1018" spans="1:15" x14ac:dyDescent="0.25">
      <c r="A1018" s="2">
        <v>41175</v>
      </c>
      <c r="B1018" s="5" t="str">
        <f>Gas!E1007</f>
        <v/>
      </c>
      <c r="C1018" s="5" t="str">
        <f>Gas!J1007</f>
        <v/>
      </c>
      <c r="D1018" s="24" t="str">
        <f>Electricity!E1007</f>
        <v/>
      </c>
      <c r="E1018" s="24" t="str">
        <f>Electricity!J1007</f>
        <v/>
      </c>
      <c r="F1018" s="24" t="str">
        <f>Electricity!O1007</f>
        <v/>
      </c>
      <c r="G1018" s="24" t="str">
        <f>Electricity!T1007</f>
        <v/>
      </c>
      <c r="H1018" s="70" t="str">
        <f>Loads!E1007</f>
        <v/>
      </c>
      <c r="I1018" s="70" t="str">
        <f>Loads!J1007</f>
        <v/>
      </c>
      <c r="J1018" s="71" t="str">
        <f>Loads!O1007</f>
        <v/>
      </c>
      <c r="K1018" s="71" t="str">
        <f>Loads!T1007</f>
        <v/>
      </c>
      <c r="L1018" s="71" t="str">
        <f>Loads!Y1007</f>
        <v/>
      </c>
      <c r="M1018" s="71" t="str">
        <f>Loads!AD1007</f>
        <v/>
      </c>
      <c r="N1018" s="71" t="str">
        <f>Loads!AI1007</f>
        <v/>
      </c>
      <c r="O1018" s="20" t="str">
        <f>Hydro!E1007</f>
        <v/>
      </c>
    </row>
    <row r="1019" spans="1:15" x14ac:dyDescent="0.25">
      <c r="A1019" s="2">
        <v>41176</v>
      </c>
      <c r="B1019" s="5" t="str">
        <f>Gas!E1008</f>
        <v/>
      </c>
      <c r="C1019" s="5" t="str">
        <f>Gas!J1008</f>
        <v/>
      </c>
      <c r="D1019" s="24" t="str">
        <f>Electricity!E1008</f>
        <v/>
      </c>
      <c r="E1019" s="24" t="str">
        <f>Electricity!J1008</f>
        <v/>
      </c>
      <c r="F1019" s="24" t="str">
        <f>Electricity!O1008</f>
        <v/>
      </c>
      <c r="G1019" s="24" t="str">
        <f>Electricity!T1008</f>
        <v/>
      </c>
      <c r="H1019" s="70" t="str">
        <f>Loads!E1008</f>
        <v/>
      </c>
      <c r="I1019" s="70" t="str">
        <f>Loads!J1008</f>
        <v/>
      </c>
      <c r="J1019" s="71" t="str">
        <f>Loads!O1008</f>
        <v/>
      </c>
      <c r="K1019" s="71" t="str">
        <f>Loads!T1008</f>
        <v/>
      </c>
      <c r="L1019" s="71" t="str">
        <f>Loads!Y1008</f>
        <v/>
      </c>
      <c r="M1019" s="71" t="str">
        <f>Loads!AD1008</f>
        <v/>
      </c>
      <c r="N1019" s="71" t="str">
        <f>Loads!AI1008</f>
        <v/>
      </c>
      <c r="O1019" s="20" t="str">
        <f>Hydro!E1008</f>
        <v/>
      </c>
    </row>
    <row r="1020" spans="1:15" x14ac:dyDescent="0.25">
      <c r="A1020" s="2">
        <v>41177</v>
      </c>
      <c r="B1020" s="5" t="str">
        <f>Gas!E1009</f>
        <v/>
      </c>
      <c r="C1020" s="5" t="str">
        <f>Gas!J1009</f>
        <v/>
      </c>
      <c r="D1020" s="24" t="str">
        <f>Electricity!E1009</f>
        <v/>
      </c>
      <c r="E1020" s="24" t="str">
        <f>Electricity!J1009</f>
        <v/>
      </c>
      <c r="F1020" s="24" t="str">
        <f>Electricity!O1009</f>
        <v/>
      </c>
      <c r="G1020" s="24" t="str">
        <f>Electricity!T1009</f>
        <v/>
      </c>
      <c r="H1020" s="70" t="str">
        <f>Loads!E1009</f>
        <v/>
      </c>
      <c r="I1020" s="70" t="str">
        <f>Loads!J1009</f>
        <v/>
      </c>
      <c r="J1020" s="71" t="str">
        <f>Loads!O1009</f>
        <v/>
      </c>
      <c r="K1020" s="71" t="str">
        <f>Loads!T1009</f>
        <v/>
      </c>
      <c r="L1020" s="71" t="str">
        <f>Loads!Y1009</f>
        <v/>
      </c>
      <c r="M1020" s="71" t="str">
        <f>Loads!AD1009</f>
        <v/>
      </c>
      <c r="N1020" s="71" t="str">
        <f>Loads!AI1009</f>
        <v/>
      </c>
      <c r="O1020" s="20" t="str">
        <f>Hydro!E1009</f>
        <v/>
      </c>
    </row>
    <row r="1021" spans="1:15" x14ac:dyDescent="0.25">
      <c r="A1021" s="2">
        <v>41178</v>
      </c>
      <c r="B1021" s="5" t="str">
        <f>Gas!E1010</f>
        <v/>
      </c>
      <c r="C1021" s="5" t="str">
        <f>Gas!J1010</f>
        <v/>
      </c>
      <c r="D1021" s="24" t="str">
        <f>Electricity!E1010</f>
        <v/>
      </c>
      <c r="E1021" s="24" t="str">
        <f>Electricity!J1010</f>
        <v/>
      </c>
      <c r="F1021" s="24" t="str">
        <f>Electricity!O1010</f>
        <v/>
      </c>
      <c r="G1021" s="24" t="str">
        <f>Electricity!T1010</f>
        <v/>
      </c>
      <c r="H1021" s="70" t="str">
        <f>Loads!E1010</f>
        <v/>
      </c>
      <c r="I1021" s="70" t="str">
        <f>Loads!J1010</f>
        <v/>
      </c>
      <c r="J1021" s="71" t="str">
        <f>Loads!O1010</f>
        <v/>
      </c>
      <c r="K1021" s="71" t="str">
        <f>Loads!T1010</f>
        <v/>
      </c>
      <c r="L1021" s="71" t="str">
        <f>Loads!Y1010</f>
        <v/>
      </c>
      <c r="M1021" s="71" t="str">
        <f>Loads!AD1010</f>
        <v/>
      </c>
      <c r="N1021" s="71" t="str">
        <f>Loads!AI1010</f>
        <v/>
      </c>
      <c r="O1021" s="20" t="str">
        <f>Hydro!E1010</f>
        <v/>
      </c>
    </row>
    <row r="1022" spans="1:15" x14ac:dyDescent="0.25">
      <c r="A1022" s="2">
        <v>41179</v>
      </c>
      <c r="B1022" s="5" t="str">
        <f>Gas!E1011</f>
        <v/>
      </c>
      <c r="C1022" s="5" t="str">
        <f>Gas!J1011</f>
        <v/>
      </c>
      <c r="D1022" s="24" t="str">
        <f>Electricity!E1011</f>
        <v/>
      </c>
      <c r="E1022" s="24" t="str">
        <f>Electricity!J1011</f>
        <v/>
      </c>
      <c r="F1022" s="24" t="str">
        <f>Electricity!O1011</f>
        <v/>
      </c>
      <c r="G1022" s="24" t="str">
        <f>Electricity!T1011</f>
        <v/>
      </c>
      <c r="H1022" s="70" t="str">
        <f>Loads!E1011</f>
        <v/>
      </c>
      <c r="I1022" s="70" t="str">
        <f>Loads!J1011</f>
        <v/>
      </c>
      <c r="J1022" s="71" t="str">
        <f>Loads!O1011</f>
        <v/>
      </c>
      <c r="K1022" s="71" t="str">
        <f>Loads!T1011</f>
        <v/>
      </c>
      <c r="L1022" s="71" t="str">
        <f>Loads!Y1011</f>
        <v/>
      </c>
      <c r="M1022" s="71" t="str">
        <f>Loads!AD1011</f>
        <v/>
      </c>
      <c r="N1022" s="71" t="str">
        <f>Loads!AI1011</f>
        <v/>
      </c>
      <c r="O1022" s="20" t="str">
        <f>Hydro!E1011</f>
        <v/>
      </c>
    </row>
    <row r="1023" spans="1:15" x14ac:dyDescent="0.25">
      <c r="A1023" s="2">
        <v>41180</v>
      </c>
      <c r="B1023" s="5" t="str">
        <f>Gas!E1012</f>
        <v/>
      </c>
      <c r="C1023" s="5" t="str">
        <f>Gas!J1012</f>
        <v/>
      </c>
      <c r="D1023" s="24" t="str">
        <f>Electricity!E1012</f>
        <v/>
      </c>
      <c r="E1023" s="24" t="str">
        <f>Electricity!J1012</f>
        <v/>
      </c>
      <c r="F1023" s="24" t="str">
        <f>Electricity!O1012</f>
        <v/>
      </c>
      <c r="G1023" s="24" t="str">
        <f>Electricity!T1012</f>
        <v/>
      </c>
      <c r="H1023" s="70" t="str">
        <f>Loads!E1012</f>
        <v/>
      </c>
      <c r="I1023" s="70" t="str">
        <f>Loads!J1012</f>
        <v/>
      </c>
      <c r="J1023" s="71" t="str">
        <f>Loads!O1012</f>
        <v/>
      </c>
      <c r="K1023" s="71" t="str">
        <f>Loads!T1012</f>
        <v/>
      </c>
      <c r="L1023" s="71" t="str">
        <f>Loads!Y1012</f>
        <v/>
      </c>
      <c r="M1023" s="71" t="str">
        <f>Loads!AD1012</f>
        <v/>
      </c>
      <c r="N1023" s="71" t="str">
        <f>Loads!AI1012</f>
        <v/>
      </c>
      <c r="O1023" s="20" t="str">
        <f>Hydro!E1012</f>
        <v/>
      </c>
    </row>
    <row r="1024" spans="1:15" x14ac:dyDescent="0.25">
      <c r="A1024" s="2">
        <v>41181</v>
      </c>
      <c r="B1024" s="5" t="str">
        <f>Gas!E1013</f>
        <v/>
      </c>
      <c r="C1024" s="5" t="str">
        <f>Gas!J1013</f>
        <v/>
      </c>
      <c r="D1024" s="24" t="str">
        <f>Electricity!E1013</f>
        <v/>
      </c>
      <c r="E1024" s="24" t="str">
        <f>Electricity!J1013</f>
        <v/>
      </c>
      <c r="F1024" s="24" t="str">
        <f>Electricity!O1013</f>
        <v/>
      </c>
      <c r="G1024" s="24" t="str">
        <f>Electricity!T1013</f>
        <v/>
      </c>
      <c r="H1024" s="70" t="str">
        <f>Loads!E1013</f>
        <v/>
      </c>
      <c r="I1024" s="70" t="str">
        <f>Loads!J1013</f>
        <v/>
      </c>
      <c r="J1024" s="71" t="str">
        <f>Loads!O1013</f>
        <v/>
      </c>
      <c r="K1024" s="71" t="str">
        <f>Loads!T1013</f>
        <v/>
      </c>
      <c r="L1024" s="71" t="str">
        <f>Loads!Y1013</f>
        <v/>
      </c>
      <c r="M1024" s="71" t="str">
        <f>Loads!AD1013</f>
        <v/>
      </c>
      <c r="N1024" s="71" t="str">
        <f>Loads!AI1013</f>
        <v/>
      </c>
      <c r="O1024" s="20" t="str">
        <f>Hydro!E1013</f>
        <v/>
      </c>
    </row>
    <row r="1025" spans="1:15" x14ac:dyDescent="0.25">
      <c r="A1025" s="2">
        <v>41182</v>
      </c>
      <c r="B1025" s="5" t="str">
        <f>Gas!E1014</f>
        <v/>
      </c>
      <c r="C1025" s="5" t="str">
        <f>Gas!J1014</f>
        <v/>
      </c>
      <c r="D1025" s="24" t="str">
        <f>Electricity!E1014</f>
        <v/>
      </c>
      <c r="E1025" s="24" t="str">
        <f>Electricity!J1014</f>
        <v/>
      </c>
      <c r="F1025" s="24" t="str">
        <f>Electricity!O1014</f>
        <v/>
      </c>
      <c r="G1025" s="24" t="str">
        <f>Electricity!T1014</f>
        <v/>
      </c>
      <c r="H1025" s="70" t="str">
        <f>Loads!E1014</f>
        <v/>
      </c>
      <c r="I1025" s="70" t="str">
        <f>Loads!J1014</f>
        <v/>
      </c>
      <c r="J1025" s="71" t="str">
        <f>Loads!O1014</f>
        <v/>
      </c>
      <c r="K1025" s="71" t="str">
        <f>Loads!T1014</f>
        <v/>
      </c>
      <c r="L1025" s="71" t="str">
        <f>Loads!Y1014</f>
        <v/>
      </c>
      <c r="M1025" s="71" t="str">
        <f>Loads!AD1014</f>
        <v/>
      </c>
      <c r="N1025" s="71" t="str">
        <f>Loads!AI1014</f>
        <v/>
      </c>
      <c r="O1025" s="20" t="str">
        <f>Hydro!E1014</f>
        <v/>
      </c>
    </row>
    <row r="1026" spans="1:15" x14ac:dyDescent="0.25">
      <c r="A1026" s="2">
        <v>41183</v>
      </c>
      <c r="B1026" s="5" t="str">
        <f>Gas!E1015</f>
        <v/>
      </c>
      <c r="C1026" s="5" t="str">
        <f>Gas!J1015</f>
        <v/>
      </c>
      <c r="D1026" s="24" t="str">
        <f>Electricity!E1015</f>
        <v/>
      </c>
      <c r="E1026" s="24" t="str">
        <f>Electricity!J1015</f>
        <v/>
      </c>
      <c r="F1026" s="24" t="str">
        <f>Electricity!O1015</f>
        <v/>
      </c>
      <c r="G1026" s="24" t="str">
        <f>Electricity!T1015</f>
        <v/>
      </c>
      <c r="H1026" s="70" t="str">
        <f>Loads!E1015</f>
        <v/>
      </c>
      <c r="I1026" s="70" t="str">
        <f>Loads!J1015</f>
        <v/>
      </c>
      <c r="J1026" s="71" t="str">
        <f>Loads!O1015</f>
        <v/>
      </c>
      <c r="K1026" s="71" t="str">
        <f>Loads!T1015</f>
        <v/>
      </c>
      <c r="L1026" s="71" t="str">
        <f>Loads!Y1015</f>
        <v/>
      </c>
      <c r="M1026" s="71" t="str">
        <f>Loads!AD1015</f>
        <v/>
      </c>
      <c r="N1026" s="71" t="str">
        <f>Loads!AI1015</f>
        <v/>
      </c>
      <c r="O1026" s="20" t="str">
        <f>Hydro!E1015</f>
        <v/>
      </c>
    </row>
    <row r="1027" spans="1:15" x14ac:dyDescent="0.25">
      <c r="A1027" s="2">
        <v>41184</v>
      </c>
      <c r="B1027" s="5" t="str">
        <f>Gas!E1016</f>
        <v/>
      </c>
      <c r="C1027" s="5" t="str">
        <f>Gas!J1016</f>
        <v/>
      </c>
      <c r="D1027" s="24" t="str">
        <f>Electricity!E1016</f>
        <v/>
      </c>
      <c r="E1027" s="24" t="str">
        <f>Electricity!J1016</f>
        <v/>
      </c>
      <c r="F1027" s="24" t="str">
        <f>Electricity!O1016</f>
        <v/>
      </c>
      <c r="G1027" s="24" t="str">
        <f>Electricity!T1016</f>
        <v/>
      </c>
      <c r="H1027" s="70" t="str">
        <f>Loads!E1016</f>
        <v/>
      </c>
      <c r="I1027" s="70" t="str">
        <f>Loads!J1016</f>
        <v/>
      </c>
      <c r="J1027" s="71" t="str">
        <f>Loads!O1016</f>
        <v/>
      </c>
      <c r="K1027" s="71" t="str">
        <f>Loads!T1016</f>
        <v/>
      </c>
      <c r="L1027" s="71" t="str">
        <f>Loads!Y1016</f>
        <v/>
      </c>
      <c r="M1027" s="71" t="str">
        <f>Loads!AD1016</f>
        <v/>
      </c>
      <c r="N1027" s="71" t="str">
        <f>Loads!AI1016</f>
        <v/>
      </c>
      <c r="O1027" s="20" t="str">
        <f>Hydro!E1016</f>
        <v/>
      </c>
    </row>
    <row r="1028" spans="1:15" x14ac:dyDescent="0.25">
      <c r="A1028" s="2">
        <v>41185</v>
      </c>
      <c r="B1028" s="5" t="str">
        <f>Gas!E1017</f>
        <v/>
      </c>
      <c r="C1028" s="5" t="str">
        <f>Gas!J1017</f>
        <v/>
      </c>
      <c r="D1028" s="24" t="str">
        <f>Electricity!E1017</f>
        <v/>
      </c>
      <c r="E1028" s="24" t="str">
        <f>Electricity!J1017</f>
        <v/>
      </c>
      <c r="F1028" s="24" t="str">
        <f>Electricity!O1017</f>
        <v/>
      </c>
      <c r="G1028" s="24" t="str">
        <f>Electricity!T1017</f>
        <v/>
      </c>
      <c r="H1028" s="70" t="str">
        <f>Loads!E1017</f>
        <v/>
      </c>
      <c r="I1028" s="70" t="str">
        <f>Loads!J1017</f>
        <v/>
      </c>
      <c r="J1028" s="71" t="str">
        <f>Loads!O1017</f>
        <v/>
      </c>
      <c r="K1028" s="71" t="str">
        <f>Loads!T1017</f>
        <v/>
      </c>
      <c r="L1028" s="71" t="str">
        <f>Loads!Y1017</f>
        <v/>
      </c>
      <c r="M1028" s="71" t="str">
        <f>Loads!AD1017</f>
        <v/>
      </c>
      <c r="N1028" s="71" t="str">
        <f>Loads!AI1017</f>
        <v/>
      </c>
      <c r="O1028" s="20" t="str">
        <f>Hydro!E1017</f>
        <v/>
      </c>
    </row>
    <row r="1029" spans="1:15" x14ac:dyDescent="0.25">
      <c r="A1029" s="2">
        <v>41186</v>
      </c>
      <c r="B1029" s="5" t="str">
        <f>Gas!E1018</f>
        <v/>
      </c>
      <c r="C1029" s="5" t="str">
        <f>Gas!J1018</f>
        <v/>
      </c>
      <c r="D1029" s="24" t="str">
        <f>Electricity!E1018</f>
        <v/>
      </c>
      <c r="E1029" s="24" t="str">
        <f>Electricity!J1018</f>
        <v/>
      </c>
      <c r="F1029" s="24" t="str">
        <f>Electricity!O1018</f>
        <v/>
      </c>
      <c r="G1029" s="24" t="str">
        <f>Electricity!T1018</f>
        <v/>
      </c>
      <c r="H1029" s="70" t="str">
        <f>Loads!E1018</f>
        <v/>
      </c>
      <c r="I1029" s="70" t="str">
        <f>Loads!J1018</f>
        <v/>
      </c>
      <c r="J1029" s="71" t="str">
        <f>Loads!O1018</f>
        <v/>
      </c>
      <c r="K1029" s="71" t="str">
        <f>Loads!T1018</f>
        <v/>
      </c>
      <c r="L1029" s="71" t="str">
        <f>Loads!Y1018</f>
        <v/>
      </c>
      <c r="M1029" s="71" t="str">
        <f>Loads!AD1018</f>
        <v/>
      </c>
      <c r="N1029" s="71" t="str">
        <f>Loads!AI1018</f>
        <v/>
      </c>
      <c r="O1029" s="20" t="str">
        <f>Hydro!E1018</f>
        <v/>
      </c>
    </row>
    <row r="1030" spans="1:15" x14ac:dyDescent="0.25">
      <c r="A1030" s="2">
        <v>41187</v>
      </c>
      <c r="B1030" s="5" t="str">
        <f>Gas!E1019</f>
        <v/>
      </c>
      <c r="C1030" s="5" t="str">
        <f>Gas!J1019</f>
        <v/>
      </c>
      <c r="D1030" s="24" t="str">
        <f>Electricity!E1019</f>
        <v/>
      </c>
      <c r="E1030" s="24" t="str">
        <f>Electricity!J1019</f>
        <v/>
      </c>
      <c r="F1030" s="24" t="str">
        <f>Electricity!O1019</f>
        <v/>
      </c>
      <c r="G1030" s="24" t="str">
        <f>Electricity!T1019</f>
        <v/>
      </c>
      <c r="H1030" s="70" t="str">
        <f>Loads!E1019</f>
        <v/>
      </c>
      <c r="I1030" s="70" t="str">
        <f>Loads!J1019</f>
        <v/>
      </c>
      <c r="J1030" s="71" t="str">
        <f>Loads!O1019</f>
        <v/>
      </c>
      <c r="K1030" s="71" t="str">
        <f>Loads!T1019</f>
        <v/>
      </c>
      <c r="L1030" s="71" t="str">
        <f>Loads!Y1019</f>
        <v/>
      </c>
      <c r="M1030" s="71" t="str">
        <f>Loads!AD1019</f>
        <v/>
      </c>
      <c r="N1030" s="71" t="str">
        <f>Loads!AI1019</f>
        <v/>
      </c>
      <c r="O1030" s="20" t="str">
        <f>Hydro!E1019</f>
        <v/>
      </c>
    </row>
    <row r="1031" spans="1:15" x14ac:dyDescent="0.25">
      <c r="A1031" s="2">
        <v>41188</v>
      </c>
      <c r="B1031" s="5" t="str">
        <f>Gas!E1020</f>
        <v/>
      </c>
      <c r="C1031" s="5" t="str">
        <f>Gas!J1020</f>
        <v/>
      </c>
      <c r="D1031" s="24" t="str">
        <f>Electricity!E1020</f>
        <v/>
      </c>
      <c r="E1031" s="24" t="str">
        <f>Electricity!J1020</f>
        <v/>
      </c>
      <c r="F1031" s="24" t="str">
        <f>Electricity!O1020</f>
        <v/>
      </c>
      <c r="G1031" s="24" t="str">
        <f>Electricity!T1020</f>
        <v/>
      </c>
      <c r="H1031" s="70" t="str">
        <f>Loads!E1020</f>
        <v/>
      </c>
      <c r="I1031" s="70" t="str">
        <f>Loads!J1020</f>
        <v/>
      </c>
      <c r="J1031" s="71" t="str">
        <f>Loads!O1020</f>
        <v/>
      </c>
      <c r="K1031" s="71" t="str">
        <f>Loads!T1020</f>
        <v/>
      </c>
      <c r="L1031" s="71" t="str">
        <f>Loads!Y1020</f>
        <v/>
      </c>
      <c r="M1031" s="71" t="str">
        <f>Loads!AD1020</f>
        <v/>
      </c>
      <c r="N1031" s="71" t="str">
        <f>Loads!AI1020</f>
        <v/>
      </c>
      <c r="O1031" s="20" t="str">
        <f>Hydro!E1020</f>
        <v/>
      </c>
    </row>
    <row r="1032" spans="1:15" x14ac:dyDescent="0.25">
      <c r="A1032" s="2">
        <v>41189</v>
      </c>
      <c r="B1032" s="5" t="str">
        <f>Gas!E1021</f>
        <v/>
      </c>
      <c r="C1032" s="5" t="str">
        <f>Gas!J1021</f>
        <v/>
      </c>
      <c r="D1032" s="24" t="str">
        <f>Electricity!E1021</f>
        <v/>
      </c>
      <c r="E1032" s="24" t="str">
        <f>Electricity!J1021</f>
        <v/>
      </c>
      <c r="F1032" s="24" t="str">
        <f>Electricity!O1021</f>
        <v/>
      </c>
      <c r="G1032" s="24" t="str">
        <f>Electricity!T1021</f>
        <v/>
      </c>
      <c r="H1032" s="70" t="str">
        <f>Loads!E1021</f>
        <v/>
      </c>
      <c r="I1032" s="70" t="str">
        <f>Loads!J1021</f>
        <v/>
      </c>
      <c r="J1032" s="71" t="str">
        <f>Loads!O1021</f>
        <v/>
      </c>
      <c r="K1032" s="71" t="str">
        <f>Loads!T1021</f>
        <v/>
      </c>
      <c r="L1032" s="71" t="str">
        <f>Loads!Y1021</f>
        <v/>
      </c>
      <c r="M1032" s="71" t="str">
        <f>Loads!AD1021</f>
        <v/>
      </c>
      <c r="N1032" s="71" t="str">
        <f>Loads!AI1021</f>
        <v/>
      </c>
      <c r="O1032" s="20" t="str">
        <f>Hydro!E1021</f>
        <v/>
      </c>
    </row>
    <row r="1033" spans="1:15" x14ac:dyDescent="0.25">
      <c r="A1033" s="2">
        <v>41190</v>
      </c>
      <c r="B1033" s="5" t="str">
        <f>Gas!E1022</f>
        <v/>
      </c>
      <c r="C1033" s="5" t="str">
        <f>Gas!J1022</f>
        <v/>
      </c>
      <c r="D1033" s="24" t="str">
        <f>Electricity!E1022</f>
        <v/>
      </c>
      <c r="E1033" s="24" t="str">
        <f>Electricity!J1022</f>
        <v/>
      </c>
      <c r="F1033" s="24" t="str">
        <f>Electricity!O1022</f>
        <v/>
      </c>
      <c r="G1033" s="24" t="str">
        <f>Electricity!T1022</f>
        <v/>
      </c>
      <c r="H1033" s="70" t="str">
        <f>Loads!E1022</f>
        <v/>
      </c>
      <c r="I1033" s="70" t="str">
        <f>Loads!J1022</f>
        <v/>
      </c>
      <c r="J1033" s="71" t="str">
        <f>Loads!O1022</f>
        <v/>
      </c>
      <c r="K1033" s="71" t="str">
        <f>Loads!T1022</f>
        <v/>
      </c>
      <c r="L1033" s="71" t="str">
        <f>Loads!Y1022</f>
        <v/>
      </c>
      <c r="M1033" s="71" t="str">
        <f>Loads!AD1022</f>
        <v/>
      </c>
      <c r="N1033" s="71" t="str">
        <f>Loads!AI1022</f>
        <v/>
      </c>
      <c r="O1033" s="20" t="str">
        <f>Hydro!E1022</f>
        <v/>
      </c>
    </row>
    <row r="1034" spans="1:15" x14ac:dyDescent="0.25">
      <c r="A1034" s="2">
        <v>41191</v>
      </c>
      <c r="B1034" s="5" t="str">
        <f>Gas!E1023</f>
        <v/>
      </c>
      <c r="C1034" s="5" t="str">
        <f>Gas!J1023</f>
        <v/>
      </c>
      <c r="D1034" s="24" t="str">
        <f>Electricity!E1023</f>
        <v/>
      </c>
      <c r="E1034" s="24" t="str">
        <f>Electricity!J1023</f>
        <v/>
      </c>
      <c r="F1034" s="24" t="str">
        <f>Electricity!O1023</f>
        <v/>
      </c>
      <c r="G1034" s="24" t="str">
        <f>Electricity!T1023</f>
        <v/>
      </c>
      <c r="H1034" s="70" t="str">
        <f>Loads!E1023</f>
        <v/>
      </c>
      <c r="I1034" s="70" t="str">
        <f>Loads!J1023</f>
        <v/>
      </c>
      <c r="J1034" s="71" t="str">
        <f>Loads!O1023</f>
        <v/>
      </c>
      <c r="K1034" s="71" t="str">
        <f>Loads!T1023</f>
        <v/>
      </c>
      <c r="L1034" s="71" t="str">
        <f>Loads!Y1023</f>
        <v/>
      </c>
      <c r="M1034" s="71" t="str">
        <f>Loads!AD1023</f>
        <v/>
      </c>
      <c r="N1034" s="71" t="str">
        <f>Loads!AI1023</f>
        <v/>
      </c>
      <c r="O1034" s="20" t="str">
        <f>Hydro!E1023</f>
        <v/>
      </c>
    </row>
    <row r="1035" spans="1:15" x14ac:dyDescent="0.25">
      <c r="A1035" s="2">
        <v>41192</v>
      </c>
      <c r="B1035" s="5" t="str">
        <f>Gas!E1024</f>
        <v/>
      </c>
      <c r="C1035" s="5" t="str">
        <f>Gas!J1024</f>
        <v/>
      </c>
      <c r="D1035" s="24" t="str">
        <f>Electricity!E1024</f>
        <v/>
      </c>
      <c r="E1035" s="24" t="str">
        <f>Electricity!J1024</f>
        <v/>
      </c>
      <c r="F1035" s="24" t="str">
        <f>Electricity!O1024</f>
        <v/>
      </c>
      <c r="G1035" s="24" t="str">
        <f>Electricity!T1024</f>
        <v/>
      </c>
      <c r="H1035" s="70" t="str">
        <f>Loads!E1024</f>
        <v/>
      </c>
      <c r="I1035" s="70" t="str">
        <f>Loads!J1024</f>
        <v/>
      </c>
      <c r="J1035" s="71" t="str">
        <f>Loads!O1024</f>
        <v/>
      </c>
      <c r="K1035" s="71" t="str">
        <f>Loads!T1024</f>
        <v/>
      </c>
      <c r="L1035" s="71" t="str">
        <f>Loads!Y1024</f>
        <v/>
      </c>
      <c r="M1035" s="71" t="str">
        <f>Loads!AD1024</f>
        <v/>
      </c>
      <c r="N1035" s="71" t="str">
        <f>Loads!AI1024</f>
        <v/>
      </c>
      <c r="O1035" s="20" t="str">
        <f>Hydro!E1024</f>
        <v/>
      </c>
    </row>
    <row r="1036" spans="1:15" x14ac:dyDescent="0.25">
      <c r="A1036" s="2">
        <v>41193</v>
      </c>
      <c r="B1036" s="5" t="str">
        <f>Gas!E1025</f>
        <v/>
      </c>
      <c r="C1036" s="5" t="str">
        <f>Gas!J1025</f>
        <v/>
      </c>
      <c r="D1036" s="24" t="str">
        <f>Electricity!E1025</f>
        <v/>
      </c>
      <c r="E1036" s="24" t="str">
        <f>Electricity!J1025</f>
        <v/>
      </c>
      <c r="F1036" s="24" t="str">
        <f>Electricity!O1025</f>
        <v/>
      </c>
      <c r="G1036" s="24" t="str">
        <f>Electricity!T1025</f>
        <v/>
      </c>
      <c r="H1036" s="70" t="str">
        <f>Loads!E1025</f>
        <v/>
      </c>
      <c r="I1036" s="70" t="str">
        <f>Loads!J1025</f>
        <v/>
      </c>
      <c r="J1036" s="71" t="str">
        <f>Loads!O1025</f>
        <v/>
      </c>
      <c r="K1036" s="71" t="str">
        <f>Loads!T1025</f>
        <v/>
      </c>
      <c r="L1036" s="71" t="str">
        <f>Loads!Y1025</f>
        <v/>
      </c>
      <c r="M1036" s="71" t="str">
        <f>Loads!AD1025</f>
        <v/>
      </c>
      <c r="N1036" s="71" t="str">
        <f>Loads!AI1025</f>
        <v/>
      </c>
      <c r="O1036" s="20" t="str">
        <f>Hydro!E1025</f>
        <v/>
      </c>
    </row>
    <row r="1037" spans="1:15" x14ac:dyDescent="0.25">
      <c r="A1037" s="2">
        <v>41194</v>
      </c>
      <c r="B1037" s="5" t="str">
        <f>Gas!E1026</f>
        <v/>
      </c>
      <c r="C1037" s="5" t="str">
        <f>Gas!J1026</f>
        <v/>
      </c>
      <c r="D1037" s="24" t="str">
        <f>Electricity!E1026</f>
        <v/>
      </c>
      <c r="E1037" s="24" t="str">
        <f>Electricity!J1026</f>
        <v/>
      </c>
      <c r="F1037" s="24" t="str">
        <f>Electricity!O1026</f>
        <v/>
      </c>
      <c r="G1037" s="24" t="str">
        <f>Electricity!T1026</f>
        <v/>
      </c>
      <c r="H1037" s="70" t="str">
        <f>Loads!E1026</f>
        <v/>
      </c>
      <c r="I1037" s="70" t="str">
        <f>Loads!J1026</f>
        <v/>
      </c>
      <c r="J1037" s="71" t="str">
        <f>Loads!O1026</f>
        <v/>
      </c>
      <c r="K1037" s="71" t="str">
        <f>Loads!T1026</f>
        <v/>
      </c>
      <c r="L1037" s="71" t="str">
        <f>Loads!Y1026</f>
        <v/>
      </c>
      <c r="M1037" s="71" t="str">
        <f>Loads!AD1026</f>
        <v/>
      </c>
      <c r="N1037" s="71" t="str">
        <f>Loads!AI1026</f>
        <v/>
      </c>
      <c r="O1037" s="20" t="str">
        <f>Hydro!E1026</f>
        <v/>
      </c>
    </row>
    <row r="1038" spans="1:15" x14ac:dyDescent="0.25">
      <c r="A1038" s="2">
        <v>41195</v>
      </c>
      <c r="B1038" s="5" t="str">
        <f>Gas!E1027</f>
        <v/>
      </c>
      <c r="C1038" s="5" t="str">
        <f>Gas!J1027</f>
        <v/>
      </c>
      <c r="D1038" s="24" t="str">
        <f>Electricity!E1027</f>
        <v/>
      </c>
      <c r="E1038" s="24" t="str">
        <f>Electricity!J1027</f>
        <v/>
      </c>
      <c r="F1038" s="24" t="str">
        <f>Electricity!O1027</f>
        <v/>
      </c>
      <c r="G1038" s="24" t="str">
        <f>Electricity!T1027</f>
        <v/>
      </c>
      <c r="H1038" s="70" t="str">
        <f>Loads!E1027</f>
        <v/>
      </c>
      <c r="I1038" s="70" t="str">
        <f>Loads!J1027</f>
        <v/>
      </c>
      <c r="J1038" s="71" t="str">
        <f>Loads!O1027</f>
        <v/>
      </c>
      <c r="K1038" s="71" t="str">
        <f>Loads!T1027</f>
        <v/>
      </c>
      <c r="L1038" s="71" t="str">
        <f>Loads!Y1027</f>
        <v/>
      </c>
      <c r="M1038" s="71" t="str">
        <f>Loads!AD1027</f>
        <v/>
      </c>
      <c r="N1038" s="71" t="str">
        <f>Loads!AI1027</f>
        <v/>
      </c>
      <c r="O1038" s="20" t="str">
        <f>Hydro!E1027</f>
        <v/>
      </c>
    </row>
    <row r="1039" spans="1:15" x14ac:dyDescent="0.25">
      <c r="A1039" s="2">
        <v>41196</v>
      </c>
      <c r="B1039" s="5" t="str">
        <f>Gas!E1028</f>
        <v/>
      </c>
      <c r="C1039" s="5" t="str">
        <f>Gas!J1028</f>
        <v/>
      </c>
      <c r="D1039" s="24" t="str">
        <f>Electricity!E1028</f>
        <v/>
      </c>
      <c r="E1039" s="24" t="str">
        <f>Electricity!J1028</f>
        <v/>
      </c>
      <c r="F1039" s="24" t="str">
        <f>Electricity!O1028</f>
        <v/>
      </c>
      <c r="G1039" s="24" t="str">
        <f>Electricity!T1028</f>
        <v/>
      </c>
      <c r="H1039" s="70" t="str">
        <f>Loads!E1028</f>
        <v/>
      </c>
      <c r="I1039" s="70" t="str">
        <f>Loads!J1028</f>
        <v/>
      </c>
      <c r="J1039" s="71" t="str">
        <f>Loads!O1028</f>
        <v/>
      </c>
      <c r="K1039" s="71" t="str">
        <f>Loads!T1028</f>
        <v/>
      </c>
      <c r="L1039" s="71" t="str">
        <f>Loads!Y1028</f>
        <v/>
      </c>
      <c r="M1039" s="71" t="str">
        <f>Loads!AD1028</f>
        <v/>
      </c>
      <c r="N1039" s="71" t="str">
        <f>Loads!AI1028</f>
        <v/>
      </c>
      <c r="O1039" s="20" t="str">
        <f>Hydro!E1028</f>
        <v/>
      </c>
    </row>
    <row r="1040" spans="1:15" x14ac:dyDescent="0.25">
      <c r="A1040" s="2">
        <v>41197</v>
      </c>
      <c r="B1040" s="5" t="str">
        <f>Gas!E1029</f>
        <v/>
      </c>
      <c r="C1040" s="5" t="str">
        <f>Gas!J1029</f>
        <v/>
      </c>
      <c r="D1040" s="24" t="str">
        <f>Electricity!E1029</f>
        <v/>
      </c>
      <c r="E1040" s="24" t="str">
        <f>Electricity!J1029</f>
        <v/>
      </c>
      <c r="F1040" s="24" t="str">
        <f>Electricity!O1029</f>
        <v/>
      </c>
      <c r="G1040" s="24" t="str">
        <f>Electricity!T1029</f>
        <v/>
      </c>
      <c r="H1040" s="70" t="str">
        <f>Loads!E1029</f>
        <v/>
      </c>
      <c r="I1040" s="70" t="str">
        <f>Loads!J1029</f>
        <v/>
      </c>
      <c r="J1040" s="71" t="str">
        <f>Loads!O1029</f>
        <v/>
      </c>
      <c r="K1040" s="71" t="str">
        <f>Loads!T1029</f>
        <v/>
      </c>
      <c r="L1040" s="71" t="str">
        <f>Loads!Y1029</f>
        <v/>
      </c>
      <c r="M1040" s="71" t="str">
        <f>Loads!AD1029</f>
        <v/>
      </c>
      <c r="N1040" s="71" t="str">
        <f>Loads!AI1029</f>
        <v/>
      </c>
      <c r="O1040" s="20" t="str">
        <f>Hydro!E1029</f>
        <v/>
      </c>
    </row>
    <row r="1041" spans="1:15" x14ac:dyDescent="0.25">
      <c r="A1041" s="2">
        <v>41198</v>
      </c>
      <c r="B1041" s="5" t="str">
        <f>Gas!E1030</f>
        <v/>
      </c>
      <c r="C1041" s="5" t="str">
        <f>Gas!J1030</f>
        <v/>
      </c>
      <c r="D1041" s="24" t="str">
        <f>Electricity!E1030</f>
        <v/>
      </c>
      <c r="E1041" s="24" t="str">
        <f>Electricity!J1030</f>
        <v/>
      </c>
      <c r="F1041" s="24" t="str">
        <f>Electricity!O1030</f>
        <v/>
      </c>
      <c r="G1041" s="24" t="str">
        <f>Electricity!T1030</f>
        <v/>
      </c>
      <c r="H1041" s="70" t="str">
        <f>Loads!E1030</f>
        <v/>
      </c>
      <c r="I1041" s="70" t="str">
        <f>Loads!J1030</f>
        <v/>
      </c>
      <c r="J1041" s="71" t="str">
        <f>Loads!O1030</f>
        <v/>
      </c>
      <c r="K1041" s="71" t="str">
        <f>Loads!T1030</f>
        <v/>
      </c>
      <c r="L1041" s="71" t="str">
        <f>Loads!Y1030</f>
        <v/>
      </c>
      <c r="M1041" s="71" t="str">
        <f>Loads!AD1030</f>
        <v/>
      </c>
      <c r="N1041" s="71" t="str">
        <f>Loads!AI1030</f>
        <v/>
      </c>
      <c r="O1041" s="20" t="str">
        <f>Hydro!E1030</f>
        <v/>
      </c>
    </row>
    <row r="1042" spans="1:15" x14ac:dyDescent="0.25">
      <c r="A1042" s="2">
        <v>41199</v>
      </c>
      <c r="B1042" s="5" t="str">
        <f>Gas!E1031</f>
        <v/>
      </c>
      <c r="C1042" s="5" t="str">
        <f>Gas!J1031</f>
        <v/>
      </c>
      <c r="D1042" s="24" t="str">
        <f>Electricity!E1031</f>
        <v/>
      </c>
      <c r="E1042" s="24" t="str">
        <f>Electricity!J1031</f>
        <v/>
      </c>
      <c r="F1042" s="24" t="str">
        <f>Electricity!O1031</f>
        <v/>
      </c>
      <c r="G1042" s="24" t="str">
        <f>Electricity!T1031</f>
        <v/>
      </c>
      <c r="H1042" s="70" t="str">
        <f>Loads!E1031</f>
        <v/>
      </c>
      <c r="I1042" s="70" t="str">
        <f>Loads!J1031</f>
        <v/>
      </c>
      <c r="J1042" s="71" t="str">
        <f>Loads!O1031</f>
        <v/>
      </c>
      <c r="K1042" s="71" t="str">
        <f>Loads!T1031</f>
        <v/>
      </c>
      <c r="L1042" s="71" t="str">
        <f>Loads!Y1031</f>
        <v/>
      </c>
      <c r="M1042" s="71" t="str">
        <f>Loads!AD1031</f>
        <v/>
      </c>
      <c r="N1042" s="71" t="str">
        <f>Loads!AI1031</f>
        <v/>
      </c>
      <c r="O1042" s="20" t="str">
        <f>Hydro!E1031</f>
        <v/>
      </c>
    </row>
    <row r="1043" spans="1:15" x14ac:dyDescent="0.25">
      <c r="A1043" s="2">
        <v>41200</v>
      </c>
      <c r="B1043" s="5" t="str">
        <f>Gas!E1032</f>
        <v/>
      </c>
      <c r="C1043" s="5" t="str">
        <f>Gas!J1032</f>
        <v/>
      </c>
      <c r="D1043" s="24" t="str">
        <f>Electricity!E1032</f>
        <v/>
      </c>
      <c r="E1043" s="24" t="str">
        <f>Electricity!J1032</f>
        <v/>
      </c>
      <c r="F1043" s="24" t="str">
        <f>Electricity!O1032</f>
        <v/>
      </c>
      <c r="G1043" s="24" t="str">
        <f>Electricity!T1032</f>
        <v/>
      </c>
      <c r="H1043" s="70" t="str">
        <f>Loads!E1032</f>
        <v/>
      </c>
      <c r="I1043" s="70" t="str">
        <f>Loads!J1032</f>
        <v/>
      </c>
      <c r="J1043" s="71" t="str">
        <f>Loads!O1032</f>
        <v/>
      </c>
      <c r="K1043" s="71" t="str">
        <f>Loads!T1032</f>
        <v/>
      </c>
      <c r="L1043" s="71" t="str">
        <f>Loads!Y1032</f>
        <v/>
      </c>
      <c r="M1043" s="71" t="str">
        <f>Loads!AD1032</f>
        <v/>
      </c>
      <c r="N1043" s="71" t="str">
        <f>Loads!AI1032</f>
        <v/>
      </c>
      <c r="O1043" s="20" t="str">
        <f>Hydro!E1032</f>
        <v/>
      </c>
    </row>
    <row r="1044" spans="1:15" x14ac:dyDescent="0.25">
      <c r="A1044" s="2">
        <v>41201</v>
      </c>
      <c r="B1044" s="5" t="str">
        <f>Gas!E1033</f>
        <v/>
      </c>
      <c r="C1044" s="5" t="str">
        <f>Gas!J1033</f>
        <v/>
      </c>
      <c r="D1044" s="24" t="str">
        <f>Electricity!E1033</f>
        <v/>
      </c>
      <c r="E1044" s="24" t="str">
        <f>Electricity!J1033</f>
        <v/>
      </c>
      <c r="F1044" s="24" t="str">
        <f>Electricity!O1033</f>
        <v/>
      </c>
      <c r="G1044" s="24" t="str">
        <f>Electricity!T1033</f>
        <v/>
      </c>
      <c r="H1044" s="70" t="str">
        <f>Loads!E1033</f>
        <v/>
      </c>
      <c r="I1044" s="70" t="str">
        <f>Loads!J1033</f>
        <v/>
      </c>
      <c r="J1044" s="71" t="str">
        <f>Loads!O1033</f>
        <v/>
      </c>
      <c r="K1044" s="71" t="str">
        <f>Loads!T1033</f>
        <v/>
      </c>
      <c r="L1044" s="71" t="str">
        <f>Loads!Y1033</f>
        <v/>
      </c>
      <c r="M1044" s="71" t="str">
        <f>Loads!AD1033</f>
        <v/>
      </c>
      <c r="N1044" s="71" t="str">
        <f>Loads!AI1033</f>
        <v/>
      </c>
      <c r="O1044" s="20" t="str">
        <f>Hydro!E1033</f>
        <v/>
      </c>
    </row>
    <row r="1045" spans="1:15" x14ac:dyDescent="0.25">
      <c r="A1045" s="2">
        <v>41202</v>
      </c>
      <c r="B1045" s="5" t="str">
        <f>Gas!E1034</f>
        <v/>
      </c>
      <c r="C1045" s="5" t="str">
        <f>Gas!J1034</f>
        <v/>
      </c>
      <c r="D1045" s="24" t="str">
        <f>Electricity!E1034</f>
        <v/>
      </c>
      <c r="E1045" s="24" t="str">
        <f>Electricity!J1034</f>
        <v/>
      </c>
      <c r="F1045" s="24" t="str">
        <f>Electricity!O1034</f>
        <v/>
      </c>
      <c r="G1045" s="24" t="str">
        <f>Electricity!T1034</f>
        <v/>
      </c>
      <c r="H1045" s="70" t="str">
        <f>Loads!E1034</f>
        <v/>
      </c>
      <c r="I1045" s="70" t="str">
        <f>Loads!J1034</f>
        <v/>
      </c>
      <c r="J1045" s="71" t="str">
        <f>Loads!O1034</f>
        <v/>
      </c>
      <c r="K1045" s="71" t="str">
        <f>Loads!T1034</f>
        <v/>
      </c>
      <c r="L1045" s="71" t="str">
        <f>Loads!Y1034</f>
        <v/>
      </c>
      <c r="M1045" s="71" t="str">
        <f>Loads!AD1034</f>
        <v/>
      </c>
      <c r="N1045" s="71" t="str">
        <f>Loads!AI1034</f>
        <v/>
      </c>
      <c r="O1045" s="20" t="str">
        <f>Hydro!E1034</f>
        <v/>
      </c>
    </row>
    <row r="1046" spans="1:15" x14ac:dyDescent="0.25">
      <c r="A1046" s="2">
        <v>41203</v>
      </c>
      <c r="B1046" s="5" t="str">
        <f>Gas!E1035</f>
        <v/>
      </c>
      <c r="C1046" s="5" t="str">
        <f>Gas!J1035</f>
        <v/>
      </c>
      <c r="D1046" s="24" t="str">
        <f>Electricity!E1035</f>
        <v/>
      </c>
      <c r="E1046" s="24" t="str">
        <f>Electricity!J1035</f>
        <v/>
      </c>
      <c r="F1046" s="24" t="str">
        <f>Electricity!O1035</f>
        <v/>
      </c>
      <c r="G1046" s="24" t="str">
        <f>Electricity!T1035</f>
        <v/>
      </c>
      <c r="H1046" s="70" t="str">
        <f>Loads!E1035</f>
        <v/>
      </c>
      <c r="I1046" s="70" t="str">
        <f>Loads!J1035</f>
        <v/>
      </c>
      <c r="J1046" s="71" t="str">
        <f>Loads!O1035</f>
        <v/>
      </c>
      <c r="K1046" s="71" t="str">
        <f>Loads!T1035</f>
        <v/>
      </c>
      <c r="L1046" s="71" t="str">
        <f>Loads!Y1035</f>
        <v/>
      </c>
      <c r="M1046" s="71" t="str">
        <f>Loads!AD1035</f>
        <v/>
      </c>
      <c r="N1046" s="71" t="str">
        <f>Loads!AI1035</f>
        <v/>
      </c>
      <c r="O1046" s="20" t="str">
        <f>Hydro!E1035</f>
        <v/>
      </c>
    </row>
    <row r="1047" spans="1:15" x14ac:dyDescent="0.25">
      <c r="A1047" s="2">
        <v>41204</v>
      </c>
      <c r="B1047" s="5" t="str">
        <f>Gas!E1036</f>
        <v/>
      </c>
      <c r="C1047" s="5" t="str">
        <f>Gas!J1036</f>
        <v/>
      </c>
      <c r="D1047" s="24" t="str">
        <f>Electricity!E1036</f>
        <v/>
      </c>
      <c r="E1047" s="24" t="str">
        <f>Electricity!J1036</f>
        <v/>
      </c>
      <c r="F1047" s="24" t="str">
        <f>Electricity!O1036</f>
        <v/>
      </c>
      <c r="G1047" s="24" t="str">
        <f>Electricity!T1036</f>
        <v/>
      </c>
      <c r="H1047" s="70" t="str">
        <f>Loads!E1036</f>
        <v/>
      </c>
      <c r="I1047" s="70" t="str">
        <f>Loads!J1036</f>
        <v/>
      </c>
      <c r="J1047" s="71" t="str">
        <f>Loads!O1036</f>
        <v/>
      </c>
      <c r="K1047" s="71" t="str">
        <f>Loads!T1036</f>
        <v/>
      </c>
      <c r="L1047" s="71" t="str">
        <f>Loads!Y1036</f>
        <v/>
      </c>
      <c r="M1047" s="71" t="str">
        <f>Loads!AD1036</f>
        <v/>
      </c>
      <c r="N1047" s="71" t="str">
        <f>Loads!AI1036</f>
        <v/>
      </c>
      <c r="O1047" s="20" t="str">
        <f>Hydro!E1036</f>
        <v/>
      </c>
    </row>
    <row r="1048" spans="1:15" x14ac:dyDescent="0.25">
      <c r="A1048" s="2">
        <v>41205</v>
      </c>
      <c r="B1048" s="5" t="str">
        <f>Gas!E1037</f>
        <v/>
      </c>
      <c r="C1048" s="5" t="str">
        <f>Gas!J1037</f>
        <v/>
      </c>
      <c r="D1048" s="24" t="str">
        <f>Electricity!E1037</f>
        <v/>
      </c>
      <c r="E1048" s="24" t="str">
        <f>Electricity!J1037</f>
        <v/>
      </c>
      <c r="F1048" s="24" t="str">
        <f>Electricity!O1037</f>
        <v/>
      </c>
      <c r="G1048" s="24" t="str">
        <f>Electricity!T1037</f>
        <v/>
      </c>
      <c r="H1048" s="70" t="str">
        <f>Loads!E1037</f>
        <v/>
      </c>
      <c r="I1048" s="70" t="str">
        <f>Loads!J1037</f>
        <v/>
      </c>
      <c r="J1048" s="71" t="str">
        <f>Loads!O1037</f>
        <v/>
      </c>
      <c r="K1048" s="71" t="str">
        <f>Loads!T1037</f>
        <v/>
      </c>
      <c r="L1048" s="71" t="str">
        <f>Loads!Y1037</f>
        <v/>
      </c>
      <c r="M1048" s="71" t="str">
        <f>Loads!AD1037</f>
        <v/>
      </c>
      <c r="N1048" s="71" t="str">
        <f>Loads!AI1037</f>
        <v/>
      </c>
      <c r="O1048" s="20" t="str">
        <f>Hydro!E1037</f>
        <v/>
      </c>
    </row>
    <row r="1049" spans="1:15" x14ac:dyDescent="0.25">
      <c r="A1049" s="2">
        <v>41206</v>
      </c>
      <c r="B1049" s="5" t="str">
        <f>Gas!E1038</f>
        <v/>
      </c>
      <c r="C1049" s="5" t="str">
        <f>Gas!J1038</f>
        <v/>
      </c>
      <c r="D1049" s="24" t="str">
        <f>Electricity!E1038</f>
        <v/>
      </c>
      <c r="E1049" s="24" t="str">
        <f>Electricity!J1038</f>
        <v/>
      </c>
      <c r="F1049" s="24" t="str">
        <f>Electricity!O1038</f>
        <v/>
      </c>
      <c r="G1049" s="24" t="str">
        <f>Electricity!T1038</f>
        <v/>
      </c>
      <c r="H1049" s="70" t="str">
        <f>Loads!E1038</f>
        <v/>
      </c>
      <c r="I1049" s="70" t="str">
        <f>Loads!J1038</f>
        <v/>
      </c>
      <c r="J1049" s="71" t="str">
        <f>Loads!O1038</f>
        <v/>
      </c>
      <c r="K1049" s="71" t="str">
        <f>Loads!T1038</f>
        <v/>
      </c>
      <c r="L1049" s="71" t="str">
        <f>Loads!Y1038</f>
        <v/>
      </c>
      <c r="M1049" s="71" t="str">
        <f>Loads!AD1038</f>
        <v/>
      </c>
      <c r="N1049" s="71" t="str">
        <f>Loads!AI1038</f>
        <v/>
      </c>
      <c r="O1049" s="20" t="str">
        <f>Hydro!E1038</f>
        <v/>
      </c>
    </row>
    <row r="1050" spans="1:15" x14ac:dyDescent="0.25">
      <c r="A1050" s="2">
        <v>41207</v>
      </c>
      <c r="B1050" s="5" t="str">
        <f>Gas!E1039</f>
        <v/>
      </c>
      <c r="C1050" s="5" t="str">
        <f>Gas!J1039</f>
        <v/>
      </c>
      <c r="D1050" s="24" t="str">
        <f>Electricity!E1039</f>
        <v/>
      </c>
      <c r="E1050" s="24" t="str">
        <f>Electricity!J1039</f>
        <v/>
      </c>
      <c r="F1050" s="24" t="str">
        <f>Electricity!O1039</f>
        <v/>
      </c>
      <c r="G1050" s="24" t="str">
        <f>Electricity!T1039</f>
        <v/>
      </c>
      <c r="H1050" s="70" t="str">
        <f>Loads!E1039</f>
        <v/>
      </c>
      <c r="I1050" s="70" t="str">
        <f>Loads!J1039</f>
        <v/>
      </c>
      <c r="J1050" s="71" t="str">
        <f>Loads!O1039</f>
        <v/>
      </c>
      <c r="K1050" s="71" t="str">
        <f>Loads!T1039</f>
        <v/>
      </c>
      <c r="L1050" s="71" t="str">
        <f>Loads!Y1039</f>
        <v/>
      </c>
      <c r="M1050" s="71" t="str">
        <f>Loads!AD1039</f>
        <v/>
      </c>
      <c r="N1050" s="71" t="str">
        <f>Loads!AI1039</f>
        <v/>
      </c>
      <c r="O1050" s="20" t="str">
        <f>Hydro!E1039</f>
        <v/>
      </c>
    </row>
    <row r="1051" spans="1:15" x14ac:dyDescent="0.25">
      <c r="A1051" s="2">
        <v>41208</v>
      </c>
      <c r="B1051" s="5" t="str">
        <f>Gas!E1040</f>
        <v/>
      </c>
      <c r="C1051" s="5" t="str">
        <f>Gas!J1040</f>
        <v/>
      </c>
      <c r="D1051" s="24" t="str">
        <f>Electricity!E1040</f>
        <v/>
      </c>
      <c r="E1051" s="24" t="str">
        <f>Electricity!J1040</f>
        <v/>
      </c>
      <c r="F1051" s="24" t="str">
        <f>Electricity!O1040</f>
        <v/>
      </c>
      <c r="G1051" s="24" t="str">
        <f>Electricity!T1040</f>
        <v/>
      </c>
      <c r="H1051" s="70" t="str">
        <f>Loads!E1040</f>
        <v/>
      </c>
      <c r="I1051" s="70" t="str">
        <f>Loads!J1040</f>
        <v/>
      </c>
      <c r="J1051" s="71" t="str">
        <f>Loads!O1040</f>
        <v/>
      </c>
      <c r="K1051" s="71" t="str">
        <f>Loads!T1040</f>
        <v/>
      </c>
      <c r="L1051" s="71" t="str">
        <f>Loads!Y1040</f>
        <v/>
      </c>
      <c r="M1051" s="71" t="str">
        <f>Loads!AD1040</f>
        <v/>
      </c>
      <c r="N1051" s="71" t="str">
        <f>Loads!AI1040</f>
        <v/>
      </c>
      <c r="O1051" s="20" t="str">
        <f>Hydro!E1040</f>
        <v/>
      </c>
    </row>
    <row r="1052" spans="1:15" x14ac:dyDescent="0.25">
      <c r="A1052" s="2">
        <v>41209</v>
      </c>
      <c r="B1052" s="5" t="str">
        <f>Gas!E1041</f>
        <v/>
      </c>
      <c r="C1052" s="5" t="str">
        <f>Gas!J1041</f>
        <v/>
      </c>
      <c r="D1052" s="24" t="str">
        <f>Electricity!E1041</f>
        <v/>
      </c>
      <c r="E1052" s="24" t="str">
        <f>Electricity!J1041</f>
        <v/>
      </c>
      <c r="F1052" s="24" t="str">
        <f>Electricity!O1041</f>
        <v/>
      </c>
      <c r="G1052" s="24" t="str">
        <f>Electricity!T1041</f>
        <v/>
      </c>
      <c r="H1052" s="70" t="str">
        <f>Loads!E1041</f>
        <v/>
      </c>
      <c r="I1052" s="70" t="str">
        <f>Loads!J1041</f>
        <v/>
      </c>
      <c r="J1052" s="71" t="str">
        <f>Loads!O1041</f>
        <v/>
      </c>
      <c r="K1052" s="71" t="str">
        <f>Loads!T1041</f>
        <v/>
      </c>
      <c r="L1052" s="71" t="str">
        <f>Loads!Y1041</f>
        <v/>
      </c>
      <c r="M1052" s="71" t="str">
        <f>Loads!AD1041</f>
        <v/>
      </c>
      <c r="N1052" s="71" t="str">
        <f>Loads!AI1041</f>
        <v/>
      </c>
      <c r="O1052" s="20" t="str">
        <f>Hydro!E1041</f>
        <v/>
      </c>
    </row>
    <row r="1053" spans="1:15" x14ac:dyDescent="0.25">
      <c r="A1053" s="2">
        <v>41210</v>
      </c>
      <c r="B1053" s="5" t="str">
        <f>Gas!E1042</f>
        <v/>
      </c>
      <c r="C1053" s="5" t="str">
        <f>Gas!J1042</f>
        <v/>
      </c>
      <c r="D1053" s="24" t="str">
        <f>Electricity!E1042</f>
        <v/>
      </c>
      <c r="E1053" s="24" t="str">
        <f>Electricity!J1042</f>
        <v/>
      </c>
      <c r="F1053" s="24" t="str">
        <f>Electricity!O1042</f>
        <v/>
      </c>
      <c r="G1053" s="24" t="str">
        <f>Electricity!T1042</f>
        <v/>
      </c>
      <c r="H1053" s="70" t="str">
        <f>Loads!E1042</f>
        <v/>
      </c>
      <c r="I1053" s="70" t="str">
        <f>Loads!J1042</f>
        <v/>
      </c>
      <c r="J1053" s="71" t="str">
        <f>Loads!O1042</f>
        <v/>
      </c>
      <c r="K1053" s="71" t="str">
        <f>Loads!T1042</f>
        <v/>
      </c>
      <c r="L1053" s="71" t="str">
        <f>Loads!Y1042</f>
        <v/>
      </c>
      <c r="M1053" s="71" t="str">
        <f>Loads!AD1042</f>
        <v/>
      </c>
      <c r="N1053" s="71" t="str">
        <f>Loads!AI1042</f>
        <v/>
      </c>
      <c r="O1053" s="20" t="str">
        <f>Hydro!E1042</f>
        <v/>
      </c>
    </row>
    <row r="1054" spans="1:15" x14ac:dyDescent="0.25">
      <c r="A1054" s="2">
        <v>41211</v>
      </c>
      <c r="B1054" s="5" t="str">
        <f>Gas!E1043</f>
        <v/>
      </c>
      <c r="C1054" s="5" t="str">
        <f>Gas!J1043</f>
        <v/>
      </c>
      <c r="D1054" s="24" t="str">
        <f>Electricity!E1043</f>
        <v/>
      </c>
      <c r="E1054" s="24" t="str">
        <f>Electricity!J1043</f>
        <v/>
      </c>
      <c r="F1054" s="24" t="str">
        <f>Electricity!O1043</f>
        <v/>
      </c>
      <c r="G1054" s="24" t="str">
        <f>Electricity!T1043</f>
        <v/>
      </c>
      <c r="H1054" s="70" t="str">
        <f>Loads!E1043</f>
        <v/>
      </c>
      <c r="I1054" s="70" t="str">
        <f>Loads!J1043</f>
        <v/>
      </c>
      <c r="J1054" s="71" t="str">
        <f>Loads!O1043</f>
        <v/>
      </c>
      <c r="K1054" s="71" t="str">
        <f>Loads!T1043</f>
        <v/>
      </c>
      <c r="L1054" s="71" t="str">
        <f>Loads!Y1043</f>
        <v/>
      </c>
      <c r="M1054" s="71" t="str">
        <f>Loads!AD1043</f>
        <v/>
      </c>
      <c r="N1054" s="71" t="str">
        <f>Loads!AI1043</f>
        <v/>
      </c>
      <c r="O1054" s="20" t="str">
        <f>Hydro!E1043</f>
        <v/>
      </c>
    </row>
    <row r="1055" spans="1:15" x14ac:dyDescent="0.25">
      <c r="A1055" s="2">
        <v>41212</v>
      </c>
      <c r="B1055" s="5" t="str">
        <f>Gas!E1044</f>
        <v/>
      </c>
      <c r="C1055" s="5" t="str">
        <f>Gas!J1044</f>
        <v/>
      </c>
      <c r="D1055" s="24" t="str">
        <f>Electricity!E1044</f>
        <v/>
      </c>
      <c r="E1055" s="24" t="str">
        <f>Electricity!J1044</f>
        <v/>
      </c>
      <c r="F1055" s="24" t="str">
        <f>Electricity!O1044</f>
        <v/>
      </c>
      <c r="G1055" s="24" t="str">
        <f>Electricity!T1044</f>
        <v/>
      </c>
      <c r="H1055" s="70" t="str">
        <f>Loads!E1044</f>
        <v/>
      </c>
      <c r="I1055" s="70" t="str">
        <f>Loads!J1044</f>
        <v/>
      </c>
      <c r="J1055" s="71" t="str">
        <f>Loads!O1044</f>
        <v/>
      </c>
      <c r="K1055" s="71" t="str">
        <f>Loads!T1044</f>
        <v/>
      </c>
      <c r="L1055" s="71" t="str">
        <f>Loads!Y1044</f>
        <v/>
      </c>
      <c r="M1055" s="71" t="str">
        <f>Loads!AD1044</f>
        <v/>
      </c>
      <c r="N1055" s="71" t="str">
        <f>Loads!AI1044</f>
        <v/>
      </c>
      <c r="O1055" s="20" t="str">
        <f>Hydro!E1044</f>
        <v/>
      </c>
    </row>
    <row r="1056" spans="1:15" x14ac:dyDescent="0.25">
      <c r="A1056" s="2">
        <v>41213</v>
      </c>
      <c r="B1056" s="5" t="str">
        <f>Gas!E1045</f>
        <v/>
      </c>
      <c r="C1056" s="5" t="str">
        <f>Gas!J1045</f>
        <v/>
      </c>
      <c r="D1056" s="24" t="str">
        <f>Electricity!E1045</f>
        <v/>
      </c>
      <c r="E1056" s="24" t="str">
        <f>Electricity!J1045</f>
        <v/>
      </c>
      <c r="F1056" s="24" t="str">
        <f>Electricity!O1045</f>
        <v/>
      </c>
      <c r="G1056" s="24" t="str">
        <f>Electricity!T1045</f>
        <v/>
      </c>
      <c r="H1056" s="70" t="str">
        <f>Loads!E1045</f>
        <v/>
      </c>
      <c r="I1056" s="70" t="str">
        <f>Loads!J1045</f>
        <v/>
      </c>
      <c r="J1056" s="71" t="str">
        <f>Loads!O1045</f>
        <v/>
      </c>
      <c r="K1056" s="71" t="str">
        <f>Loads!T1045</f>
        <v/>
      </c>
      <c r="L1056" s="71" t="str">
        <f>Loads!Y1045</f>
        <v/>
      </c>
      <c r="M1056" s="71" t="str">
        <f>Loads!AD1045</f>
        <v/>
      </c>
      <c r="N1056" s="71" t="str">
        <f>Loads!AI1045</f>
        <v/>
      </c>
      <c r="O1056" s="20" t="str">
        <f>Hydro!E1045</f>
        <v/>
      </c>
    </row>
    <row r="1057" spans="1:15" x14ac:dyDescent="0.25">
      <c r="A1057" s="2">
        <v>41214</v>
      </c>
      <c r="B1057" s="5" t="str">
        <f>Gas!E1046</f>
        <v/>
      </c>
      <c r="C1057" s="5" t="str">
        <f>Gas!J1046</f>
        <v/>
      </c>
      <c r="D1057" s="24" t="str">
        <f>Electricity!E1046</f>
        <v/>
      </c>
      <c r="E1057" s="24" t="str">
        <f>Electricity!J1046</f>
        <v/>
      </c>
      <c r="F1057" s="24" t="str">
        <f>Electricity!O1046</f>
        <v/>
      </c>
      <c r="G1057" s="24" t="str">
        <f>Electricity!T1046</f>
        <v/>
      </c>
      <c r="H1057" s="70" t="str">
        <f>Loads!E1046</f>
        <v/>
      </c>
      <c r="I1057" s="70" t="str">
        <f>Loads!J1046</f>
        <v/>
      </c>
      <c r="J1057" s="71" t="str">
        <f>Loads!O1046</f>
        <v/>
      </c>
      <c r="K1057" s="71" t="str">
        <f>Loads!T1046</f>
        <v/>
      </c>
      <c r="L1057" s="71" t="str">
        <f>Loads!Y1046</f>
        <v/>
      </c>
      <c r="M1057" s="71" t="str">
        <f>Loads!AD1046</f>
        <v/>
      </c>
      <c r="N1057" s="71" t="str">
        <f>Loads!AI1046</f>
        <v/>
      </c>
      <c r="O1057" s="20" t="str">
        <f>Hydro!E1046</f>
        <v/>
      </c>
    </row>
    <row r="1058" spans="1:15" x14ac:dyDescent="0.25">
      <c r="A1058" s="2">
        <v>41215</v>
      </c>
      <c r="B1058" s="5" t="str">
        <f>Gas!E1047</f>
        <v/>
      </c>
      <c r="C1058" s="5" t="str">
        <f>Gas!J1047</f>
        <v/>
      </c>
      <c r="D1058" s="24" t="str">
        <f>Electricity!E1047</f>
        <v/>
      </c>
      <c r="E1058" s="24" t="str">
        <f>Electricity!J1047</f>
        <v/>
      </c>
      <c r="F1058" s="24" t="str">
        <f>Electricity!O1047</f>
        <v/>
      </c>
      <c r="G1058" s="24" t="str">
        <f>Electricity!T1047</f>
        <v/>
      </c>
      <c r="H1058" s="70" t="str">
        <f>Loads!E1047</f>
        <v/>
      </c>
      <c r="I1058" s="70" t="str">
        <f>Loads!J1047</f>
        <v/>
      </c>
      <c r="J1058" s="71" t="str">
        <f>Loads!O1047</f>
        <v/>
      </c>
      <c r="K1058" s="71" t="str">
        <f>Loads!T1047</f>
        <v/>
      </c>
      <c r="L1058" s="71" t="str">
        <f>Loads!Y1047</f>
        <v/>
      </c>
      <c r="M1058" s="71" t="str">
        <f>Loads!AD1047</f>
        <v/>
      </c>
      <c r="N1058" s="71" t="str">
        <f>Loads!AI1047</f>
        <v/>
      </c>
      <c r="O1058" s="20" t="str">
        <f>Hydro!E1047</f>
        <v/>
      </c>
    </row>
    <row r="1059" spans="1:15" x14ac:dyDescent="0.25">
      <c r="A1059" s="2">
        <v>41216</v>
      </c>
      <c r="B1059" s="5" t="str">
        <f>Gas!E1048</f>
        <v/>
      </c>
      <c r="C1059" s="5" t="str">
        <f>Gas!J1048</f>
        <v/>
      </c>
      <c r="D1059" s="24" t="str">
        <f>Electricity!E1048</f>
        <v/>
      </c>
      <c r="E1059" s="24" t="str">
        <f>Electricity!J1048</f>
        <v/>
      </c>
      <c r="F1059" s="24" t="str">
        <f>Electricity!O1048</f>
        <v/>
      </c>
      <c r="G1059" s="24" t="str">
        <f>Electricity!T1048</f>
        <v/>
      </c>
      <c r="H1059" s="70" t="str">
        <f>Loads!E1048</f>
        <v/>
      </c>
      <c r="I1059" s="70" t="str">
        <f>Loads!J1048</f>
        <v/>
      </c>
      <c r="J1059" s="71" t="str">
        <f>Loads!O1048</f>
        <v/>
      </c>
      <c r="K1059" s="71" t="str">
        <f>Loads!T1048</f>
        <v/>
      </c>
      <c r="L1059" s="71" t="str">
        <f>Loads!Y1048</f>
        <v/>
      </c>
      <c r="M1059" s="71" t="str">
        <f>Loads!AD1048</f>
        <v/>
      </c>
      <c r="N1059" s="71" t="str">
        <f>Loads!AI1048</f>
        <v/>
      </c>
      <c r="O1059" s="20" t="str">
        <f>Hydro!E1048</f>
        <v/>
      </c>
    </row>
    <row r="1060" spans="1:15" x14ac:dyDescent="0.25">
      <c r="A1060" s="2">
        <v>41217</v>
      </c>
      <c r="B1060" s="5" t="str">
        <f>Gas!E1049</f>
        <v/>
      </c>
      <c r="C1060" s="5" t="str">
        <f>Gas!J1049</f>
        <v/>
      </c>
      <c r="D1060" s="24" t="str">
        <f>Electricity!E1049</f>
        <v/>
      </c>
      <c r="E1060" s="24" t="str">
        <f>Electricity!J1049</f>
        <v/>
      </c>
      <c r="F1060" s="24" t="str">
        <f>Electricity!O1049</f>
        <v/>
      </c>
      <c r="G1060" s="24" t="str">
        <f>Electricity!T1049</f>
        <v/>
      </c>
      <c r="H1060" s="70" t="str">
        <f>Loads!E1049</f>
        <v/>
      </c>
      <c r="I1060" s="70" t="str">
        <f>Loads!J1049</f>
        <v/>
      </c>
      <c r="J1060" s="71" t="str">
        <f>Loads!O1049</f>
        <v/>
      </c>
      <c r="K1060" s="71" t="str">
        <f>Loads!T1049</f>
        <v/>
      </c>
      <c r="L1060" s="71" t="str">
        <f>Loads!Y1049</f>
        <v/>
      </c>
      <c r="M1060" s="71" t="str">
        <f>Loads!AD1049</f>
        <v/>
      </c>
      <c r="N1060" s="71" t="str">
        <f>Loads!AI1049</f>
        <v/>
      </c>
      <c r="O1060" s="20" t="str">
        <f>Hydro!E1049</f>
        <v/>
      </c>
    </row>
    <row r="1061" spans="1:15" x14ac:dyDescent="0.25">
      <c r="A1061" s="2">
        <v>41218</v>
      </c>
      <c r="B1061" s="5" t="str">
        <f>Gas!E1050</f>
        <v/>
      </c>
      <c r="C1061" s="5" t="str">
        <f>Gas!J1050</f>
        <v/>
      </c>
      <c r="D1061" s="24" t="str">
        <f>Electricity!E1050</f>
        <v/>
      </c>
      <c r="E1061" s="24" t="str">
        <f>Electricity!J1050</f>
        <v/>
      </c>
      <c r="F1061" s="24" t="str">
        <f>Electricity!O1050</f>
        <v/>
      </c>
      <c r="G1061" s="24" t="str">
        <f>Electricity!T1050</f>
        <v/>
      </c>
      <c r="H1061" s="70" t="str">
        <f>Loads!E1050</f>
        <v/>
      </c>
      <c r="I1061" s="70" t="str">
        <f>Loads!J1050</f>
        <v/>
      </c>
      <c r="J1061" s="71" t="str">
        <f>Loads!O1050</f>
        <v/>
      </c>
      <c r="K1061" s="71" t="str">
        <f>Loads!T1050</f>
        <v/>
      </c>
      <c r="L1061" s="71" t="str">
        <f>Loads!Y1050</f>
        <v/>
      </c>
      <c r="M1061" s="71" t="str">
        <f>Loads!AD1050</f>
        <v/>
      </c>
      <c r="N1061" s="71" t="str">
        <f>Loads!AI1050</f>
        <v/>
      </c>
      <c r="O1061" s="20" t="str">
        <f>Hydro!E1050</f>
        <v/>
      </c>
    </row>
    <row r="1062" spans="1:15" x14ac:dyDescent="0.25">
      <c r="A1062" s="2">
        <v>41219</v>
      </c>
      <c r="B1062" s="5" t="str">
        <f>Gas!E1051</f>
        <v/>
      </c>
      <c r="C1062" s="5" t="str">
        <f>Gas!J1051</f>
        <v/>
      </c>
      <c r="D1062" s="24" t="str">
        <f>Electricity!E1051</f>
        <v/>
      </c>
      <c r="E1062" s="24" t="str">
        <f>Electricity!J1051</f>
        <v/>
      </c>
      <c r="F1062" s="24" t="str">
        <f>Electricity!O1051</f>
        <v/>
      </c>
      <c r="G1062" s="24" t="str">
        <f>Electricity!T1051</f>
        <v/>
      </c>
      <c r="H1062" s="70" t="str">
        <f>Loads!E1051</f>
        <v/>
      </c>
      <c r="I1062" s="70" t="str">
        <f>Loads!J1051</f>
        <v/>
      </c>
      <c r="J1062" s="71" t="str">
        <f>Loads!O1051</f>
        <v/>
      </c>
      <c r="K1062" s="71" t="str">
        <f>Loads!T1051</f>
        <v/>
      </c>
      <c r="L1062" s="71" t="str">
        <f>Loads!Y1051</f>
        <v/>
      </c>
      <c r="M1062" s="71" t="str">
        <f>Loads!AD1051</f>
        <v/>
      </c>
      <c r="N1062" s="71" t="str">
        <f>Loads!AI1051</f>
        <v/>
      </c>
      <c r="O1062" s="20" t="str">
        <f>Hydro!E1051</f>
        <v/>
      </c>
    </row>
    <row r="1063" spans="1:15" x14ac:dyDescent="0.25">
      <c r="A1063" s="2">
        <v>41220</v>
      </c>
      <c r="B1063" s="5" t="str">
        <f>Gas!E1052</f>
        <v/>
      </c>
      <c r="C1063" s="5" t="str">
        <f>Gas!J1052</f>
        <v/>
      </c>
      <c r="D1063" s="24" t="str">
        <f>Electricity!E1052</f>
        <v/>
      </c>
      <c r="E1063" s="24" t="str">
        <f>Electricity!J1052</f>
        <v/>
      </c>
      <c r="F1063" s="24" t="str">
        <f>Electricity!O1052</f>
        <v/>
      </c>
      <c r="G1063" s="24" t="str">
        <f>Electricity!T1052</f>
        <v/>
      </c>
      <c r="H1063" s="70" t="str">
        <f>Loads!E1052</f>
        <v/>
      </c>
      <c r="I1063" s="70" t="str">
        <f>Loads!J1052</f>
        <v/>
      </c>
      <c r="J1063" s="71" t="str">
        <f>Loads!O1052</f>
        <v/>
      </c>
      <c r="K1063" s="71" t="str">
        <f>Loads!T1052</f>
        <v/>
      </c>
      <c r="L1063" s="71" t="str">
        <f>Loads!Y1052</f>
        <v/>
      </c>
      <c r="M1063" s="71" t="str">
        <f>Loads!AD1052</f>
        <v/>
      </c>
      <c r="N1063" s="71" t="str">
        <f>Loads!AI1052</f>
        <v/>
      </c>
      <c r="O1063" s="20" t="str">
        <f>Hydro!E1052</f>
        <v/>
      </c>
    </row>
    <row r="1064" spans="1:15" x14ac:dyDescent="0.25">
      <c r="A1064" s="2">
        <v>41221</v>
      </c>
      <c r="B1064" s="5" t="str">
        <f>Gas!E1053</f>
        <v/>
      </c>
      <c r="C1064" s="5" t="str">
        <f>Gas!J1053</f>
        <v/>
      </c>
      <c r="D1064" s="24" t="str">
        <f>Electricity!E1053</f>
        <v/>
      </c>
      <c r="E1064" s="24" t="str">
        <f>Electricity!J1053</f>
        <v/>
      </c>
      <c r="F1064" s="24" t="str">
        <f>Electricity!O1053</f>
        <v/>
      </c>
      <c r="G1064" s="24" t="str">
        <f>Electricity!T1053</f>
        <v/>
      </c>
      <c r="H1064" s="70" t="str">
        <f>Loads!E1053</f>
        <v/>
      </c>
      <c r="I1064" s="70" t="str">
        <f>Loads!J1053</f>
        <v/>
      </c>
      <c r="J1064" s="71" t="str">
        <f>Loads!O1053</f>
        <v/>
      </c>
      <c r="K1064" s="71" t="str">
        <f>Loads!T1053</f>
        <v/>
      </c>
      <c r="L1064" s="71" t="str">
        <f>Loads!Y1053</f>
        <v/>
      </c>
      <c r="M1064" s="71" t="str">
        <f>Loads!AD1053</f>
        <v/>
      </c>
      <c r="N1064" s="71" t="str">
        <f>Loads!AI1053</f>
        <v/>
      </c>
      <c r="O1064" s="20" t="str">
        <f>Hydro!E1053</f>
        <v/>
      </c>
    </row>
    <row r="1065" spans="1:15" x14ac:dyDescent="0.25">
      <c r="A1065" s="2">
        <v>41222</v>
      </c>
      <c r="B1065" s="5" t="str">
        <f>Gas!E1054</f>
        <v/>
      </c>
      <c r="C1065" s="5" t="str">
        <f>Gas!J1054</f>
        <v/>
      </c>
      <c r="D1065" s="24" t="str">
        <f>Electricity!E1054</f>
        <v/>
      </c>
      <c r="E1065" s="24" t="str">
        <f>Electricity!J1054</f>
        <v/>
      </c>
      <c r="F1065" s="24" t="str">
        <f>Electricity!O1054</f>
        <v/>
      </c>
      <c r="G1065" s="24" t="str">
        <f>Electricity!T1054</f>
        <v/>
      </c>
      <c r="H1065" s="70" t="str">
        <f>Loads!E1054</f>
        <v/>
      </c>
      <c r="I1065" s="70" t="str">
        <f>Loads!J1054</f>
        <v/>
      </c>
      <c r="J1065" s="71" t="str">
        <f>Loads!O1054</f>
        <v/>
      </c>
      <c r="K1065" s="71" t="str">
        <f>Loads!T1054</f>
        <v/>
      </c>
      <c r="L1065" s="71" t="str">
        <f>Loads!Y1054</f>
        <v/>
      </c>
      <c r="M1065" s="71" t="str">
        <f>Loads!AD1054</f>
        <v/>
      </c>
      <c r="N1065" s="71" t="str">
        <f>Loads!AI1054</f>
        <v/>
      </c>
      <c r="O1065" s="20" t="str">
        <f>Hydro!E1054</f>
        <v/>
      </c>
    </row>
    <row r="1066" spans="1:15" x14ac:dyDescent="0.25">
      <c r="A1066" s="2">
        <v>41223</v>
      </c>
      <c r="B1066" s="5" t="str">
        <f>Gas!E1055</f>
        <v/>
      </c>
      <c r="C1066" s="5" t="str">
        <f>Gas!J1055</f>
        <v/>
      </c>
      <c r="D1066" s="24" t="str">
        <f>Electricity!E1055</f>
        <v/>
      </c>
      <c r="E1066" s="24" t="str">
        <f>Electricity!J1055</f>
        <v/>
      </c>
      <c r="F1066" s="24" t="str">
        <f>Electricity!O1055</f>
        <v/>
      </c>
      <c r="G1066" s="24" t="str">
        <f>Electricity!T1055</f>
        <v/>
      </c>
      <c r="H1066" s="70" t="str">
        <f>Loads!E1055</f>
        <v/>
      </c>
      <c r="I1066" s="70" t="str">
        <f>Loads!J1055</f>
        <v/>
      </c>
      <c r="J1066" s="71" t="str">
        <f>Loads!O1055</f>
        <v/>
      </c>
      <c r="K1066" s="71" t="str">
        <f>Loads!T1055</f>
        <v/>
      </c>
      <c r="L1066" s="71" t="str">
        <f>Loads!Y1055</f>
        <v/>
      </c>
      <c r="M1066" s="71" t="str">
        <f>Loads!AD1055</f>
        <v/>
      </c>
      <c r="N1066" s="71" t="str">
        <f>Loads!AI1055</f>
        <v/>
      </c>
      <c r="O1066" s="20" t="str">
        <f>Hydro!E1055</f>
        <v/>
      </c>
    </row>
    <row r="1067" spans="1:15" x14ac:dyDescent="0.25">
      <c r="A1067" s="2">
        <v>41224</v>
      </c>
      <c r="B1067" s="5" t="str">
        <f>Gas!E1056</f>
        <v/>
      </c>
      <c r="C1067" s="5" t="str">
        <f>Gas!J1056</f>
        <v/>
      </c>
      <c r="D1067" s="24" t="str">
        <f>Electricity!E1056</f>
        <v/>
      </c>
      <c r="E1067" s="24" t="str">
        <f>Electricity!J1056</f>
        <v/>
      </c>
      <c r="F1067" s="24" t="str">
        <f>Electricity!O1056</f>
        <v/>
      </c>
      <c r="G1067" s="24" t="str">
        <f>Electricity!T1056</f>
        <v/>
      </c>
      <c r="H1067" s="70" t="str">
        <f>Loads!E1056</f>
        <v/>
      </c>
      <c r="I1067" s="70" t="str">
        <f>Loads!J1056</f>
        <v/>
      </c>
      <c r="J1067" s="71" t="str">
        <f>Loads!O1056</f>
        <v/>
      </c>
      <c r="K1067" s="71" t="str">
        <f>Loads!T1056</f>
        <v/>
      </c>
      <c r="L1067" s="71" t="str">
        <f>Loads!Y1056</f>
        <v/>
      </c>
      <c r="M1067" s="71" t="str">
        <f>Loads!AD1056</f>
        <v/>
      </c>
      <c r="N1067" s="71" t="str">
        <f>Loads!AI1056</f>
        <v/>
      </c>
      <c r="O1067" s="20" t="str">
        <f>Hydro!E1056</f>
        <v/>
      </c>
    </row>
    <row r="1068" spans="1:15" x14ac:dyDescent="0.25">
      <c r="A1068" s="2">
        <v>41225</v>
      </c>
      <c r="B1068" s="5" t="str">
        <f>Gas!E1057</f>
        <v/>
      </c>
      <c r="C1068" s="5" t="str">
        <f>Gas!J1057</f>
        <v/>
      </c>
      <c r="D1068" s="24" t="str">
        <f>Electricity!E1057</f>
        <v/>
      </c>
      <c r="E1068" s="24" t="str">
        <f>Electricity!J1057</f>
        <v/>
      </c>
      <c r="F1068" s="24" t="str">
        <f>Electricity!O1057</f>
        <v/>
      </c>
      <c r="G1068" s="24" t="str">
        <f>Electricity!T1057</f>
        <v/>
      </c>
      <c r="H1068" s="70" t="str">
        <f>Loads!E1057</f>
        <v/>
      </c>
      <c r="I1068" s="70" t="str">
        <f>Loads!J1057</f>
        <v/>
      </c>
      <c r="J1068" s="71" t="str">
        <f>Loads!O1057</f>
        <v/>
      </c>
      <c r="K1068" s="71" t="str">
        <f>Loads!T1057</f>
        <v/>
      </c>
      <c r="L1068" s="71" t="str">
        <f>Loads!Y1057</f>
        <v/>
      </c>
      <c r="M1068" s="71" t="str">
        <f>Loads!AD1057</f>
        <v/>
      </c>
      <c r="N1068" s="71" t="str">
        <f>Loads!AI1057</f>
        <v/>
      </c>
      <c r="O1068" s="20" t="str">
        <f>Hydro!E1057</f>
        <v/>
      </c>
    </row>
    <row r="1069" spans="1:15" x14ac:dyDescent="0.25">
      <c r="A1069" s="2">
        <v>41226</v>
      </c>
      <c r="B1069" s="5" t="str">
        <f>Gas!E1058</f>
        <v/>
      </c>
      <c r="C1069" s="5" t="str">
        <f>Gas!J1058</f>
        <v/>
      </c>
      <c r="D1069" s="24" t="str">
        <f>Electricity!E1058</f>
        <v/>
      </c>
      <c r="E1069" s="24" t="str">
        <f>Electricity!J1058</f>
        <v/>
      </c>
      <c r="F1069" s="24" t="str">
        <f>Electricity!O1058</f>
        <v/>
      </c>
      <c r="G1069" s="24" t="str">
        <f>Electricity!T1058</f>
        <v/>
      </c>
      <c r="H1069" s="70" t="str">
        <f>Loads!E1058</f>
        <v/>
      </c>
      <c r="I1069" s="70" t="str">
        <f>Loads!J1058</f>
        <v/>
      </c>
      <c r="J1069" s="71" t="str">
        <f>Loads!O1058</f>
        <v/>
      </c>
      <c r="K1069" s="71" t="str">
        <f>Loads!T1058</f>
        <v/>
      </c>
      <c r="L1069" s="71" t="str">
        <f>Loads!Y1058</f>
        <v/>
      </c>
      <c r="M1069" s="71" t="str">
        <f>Loads!AD1058</f>
        <v/>
      </c>
      <c r="N1069" s="71" t="str">
        <f>Loads!AI1058</f>
        <v/>
      </c>
      <c r="O1069" s="20" t="str">
        <f>Hydro!E1058</f>
        <v/>
      </c>
    </row>
    <row r="1070" spans="1:15" x14ac:dyDescent="0.25">
      <c r="A1070" s="2">
        <v>41227</v>
      </c>
      <c r="B1070" s="5" t="str">
        <f>Gas!E1059</f>
        <v/>
      </c>
      <c r="C1070" s="5" t="str">
        <f>Gas!J1059</f>
        <v/>
      </c>
      <c r="D1070" s="24" t="str">
        <f>Electricity!E1059</f>
        <v/>
      </c>
      <c r="E1070" s="24" t="str">
        <f>Electricity!J1059</f>
        <v/>
      </c>
      <c r="F1070" s="24" t="str">
        <f>Electricity!O1059</f>
        <v/>
      </c>
      <c r="G1070" s="24" t="str">
        <f>Electricity!T1059</f>
        <v/>
      </c>
      <c r="H1070" s="70" t="str">
        <f>Loads!E1059</f>
        <v/>
      </c>
      <c r="I1070" s="70" t="str">
        <f>Loads!J1059</f>
        <v/>
      </c>
      <c r="J1070" s="71" t="str">
        <f>Loads!O1059</f>
        <v/>
      </c>
      <c r="K1070" s="71" t="str">
        <f>Loads!T1059</f>
        <v/>
      </c>
      <c r="L1070" s="71" t="str">
        <f>Loads!Y1059</f>
        <v/>
      </c>
      <c r="M1070" s="71" t="str">
        <f>Loads!AD1059</f>
        <v/>
      </c>
      <c r="N1070" s="71" t="str">
        <f>Loads!AI1059</f>
        <v/>
      </c>
      <c r="O1070" s="20" t="str">
        <f>Hydro!E1059</f>
        <v/>
      </c>
    </row>
    <row r="1071" spans="1:15" x14ac:dyDescent="0.25">
      <c r="A1071" s="2">
        <v>41228</v>
      </c>
      <c r="B1071" s="5" t="str">
        <f>Gas!E1060</f>
        <v/>
      </c>
      <c r="C1071" s="5" t="str">
        <f>Gas!J1060</f>
        <v/>
      </c>
      <c r="D1071" s="24" t="str">
        <f>Electricity!E1060</f>
        <v/>
      </c>
      <c r="E1071" s="24" t="str">
        <f>Electricity!J1060</f>
        <v/>
      </c>
      <c r="F1071" s="24" t="str">
        <f>Electricity!O1060</f>
        <v/>
      </c>
      <c r="G1071" s="24" t="str">
        <f>Electricity!T1060</f>
        <v/>
      </c>
      <c r="H1071" s="70" t="str">
        <f>Loads!E1060</f>
        <v/>
      </c>
      <c r="I1071" s="70" t="str">
        <f>Loads!J1060</f>
        <v/>
      </c>
      <c r="J1071" s="71" t="str">
        <f>Loads!O1060</f>
        <v/>
      </c>
      <c r="K1071" s="71" t="str">
        <f>Loads!T1060</f>
        <v/>
      </c>
      <c r="L1071" s="71" t="str">
        <f>Loads!Y1060</f>
        <v/>
      </c>
      <c r="M1071" s="71" t="str">
        <f>Loads!AD1060</f>
        <v/>
      </c>
      <c r="N1071" s="71" t="str">
        <f>Loads!AI1060</f>
        <v/>
      </c>
      <c r="O1071" s="20" t="str">
        <f>Hydro!E1060</f>
        <v/>
      </c>
    </row>
    <row r="1072" spans="1:15" x14ac:dyDescent="0.25">
      <c r="A1072" s="2">
        <v>41229</v>
      </c>
      <c r="B1072" s="5" t="str">
        <f>Gas!E1061</f>
        <v/>
      </c>
      <c r="C1072" s="5" t="str">
        <f>Gas!J1061</f>
        <v/>
      </c>
      <c r="D1072" s="24" t="str">
        <f>Electricity!E1061</f>
        <v/>
      </c>
      <c r="E1072" s="24" t="str">
        <f>Electricity!J1061</f>
        <v/>
      </c>
      <c r="F1072" s="24" t="str">
        <f>Electricity!O1061</f>
        <v/>
      </c>
      <c r="G1072" s="24" t="str">
        <f>Electricity!T1061</f>
        <v/>
      </c>
      <c r="H1072" s="70" t="str">
        <f>Loads!E1061</f>
        <v/>
      </c>
      <c r="I1072" s="70" t="str">
        <f>Loads!J1061</f>
        <v/>
      </c>
      <c r="J1072" s="71" t="str">
        <f>Loads!O1061</f>
        <v/>
      </c>
      <c r="K1072" s="71" t="str">
        <f>Loads!T1061</f>
        <v/>
      </c>
      <c r="L1072" s="71" t="str">
        <f>Loads!Y1061</f>
        <v/>
      </c>
      <c r="M1072" s="71" t="str">
        <f>Loads!AD1061</f>
        <v/>
      </c>
      <c r="N1072" s="71" t="str">
        <f>Loads!AI1061</f>
        <v/>
      </c>
      <c r="O1072" s="20" t="str">
        <f>Hydro!E1061</f>
        <v/>
      </c>
    </row>
    <row r="1073" spans="1:15" x14ac:dyDescent="0.25">
      <c r="A1073" s="2">
        <v>41230</v>
      </c>
      <c r="B1073" s="5" t="str">
        <f>Gas!E1062</f>
        <v/>
      </c>
      <c r="C1073" s="5" t="str">
        <f>Gas!J1062</f>
        <v/>
      </c>
      <c r="D1073" s="24" t="str">
        <f>Electricity!E1062</f>
        <v/>
      </c>
      <c r="E1073" s="24" t="str">
        <f>Electricity!J1062</f>
        <v/>
      </c>
      <c r="F1073" s="24" t="str">
        <f>Electricity!O1062</f>
        <v/>
      </c>
      <c r="G1073" s="24" t="str">
        <f>Electricity!T1062</f>
        <v/>
      </c>
      <c r="H1073" s="70" t="str">
        <f>Loads!E1062</f>
        <v/>
      </c>
      <c r="I1073" s="70" t="str">
        <f>Loads!J1062</f>
        <v/>
      </c>
      <c r="J1073" s="71" t="str">
        <f>Loads!O1062</f>
        <v/>
      </c>
      <c r="K1073" s="71" t="str">
        <f>Loads!T1062</f>
        <v/>
      </c>
      <c r="L1073" s="71" t="str">
        <f>Loads!Y1062</f>
        <v/>
      </c>
      <c r="M1073" s="71" t="str">
        <f>Loads!AD1062</f>
        <v/>
      </c>
      <c r="N1073" s="71" t="str">
        <f>Loads!AI1062</f>
        <v/>
      </c>
      <c r="O1073" s="20" t="str">
        <f>Hydro!E1062</f>
        <v/>
      </c>
    </row>
    <row r="1074" spans="1:15" x14ac:dyDescent="0.25">
      <c r="A1074" s="2">
        <v>41231</v>
      </c>
      <c r="B1074" s="5" t="str">
        <f>Gas!E1063</f>
        <v/>
      </c>
      <c r="C1074" s="5" t="str">
        <f>Gas!J1063</f>
        <v/>
      </c>
      <c r="D1074" s="24" t="str">
        <f>Electricity!E1063</f>
        <v/>
      </c>
      <c r="E1074" s="24" t="str">
        <f>Electricity!J1063</f>
        <v/>
      </c>
      <c r="F1074" s="24" t="str">
        <f>Electricity!O1063</f>
        <v/>
      </c>
      <c r="G1074" s="24" t="str">
        <f>Electricity!T1063</f>
        <v/>
      </c>
      <c r="H1074" s="70" t="str">
        <f>Loads!E1063</f>
        <v/>
      </c>
      <c r="I1074" s="70" t="str">
        <f>Loads!J1063</f>
        <v/>
      </c>
      <c r="J1074" s="71" t="str">
        <f>Loads!O1063</f>
        <v/>
      </c>
      <c r="K1074" s="71" t="str">
        <f>Loads!T1063</f>
        <v/>
      </c>
      <c r="L1074" s="71" t="str">
        <f>Loads!Y1063</f>
        <v/>
      </c>
      <c r="M1074" s="71" t="str">
        <f>Loads!AD1063</f>
        <v/>
      </c>
      <c r="N1074" s="71" t="str">
        <f>Loads!AI1063</f>
        <v/>
      </c>
      <c r="O1074" s="20" t="str">
        <f>Hydro!E1063</f>
        <v/>
      </c>
    </row>
    <row r="1075" spans="1:15" x14ac:dyDescent="0.25">
      <c r="A1075" s="2">
        <v>41232</v>
      </c>
      <c r="B1075" s="5" t="str">
        <f>Gas!E1064</f>
        <v/>
      </c>
      <c r="C1075" s="5" t="str">
        <f>Gas!J1064</f>
        <v/>
      </c>
      <c r="D1075" s="24" t="str">
        <f>Electricity!E1064</f>
        <v/>
      </c>
      <c r="E1075" s="24" t="str">
        <f>Electricity!J1064</f>
        <v/>
      </c>
      <c r="F1075" s="24" t="str">
        <f>Electricity!O1064</f>
        <v/>
      </c>
      <c r="G1075" s="24" t="str">
        <f>Electricity!T1064</f>
        <v/>
      </c>
      <c r="H1075" s="70" t="str">
        <f>Loads!E1064</f>
        <v/>
      </c>
      <c r="I1075" s="70" t="str">
        <f>Loads!J1064</f>
        <v/>
      </c>
      <c r="J1075" s="71" t="str">
        <f>Loads!O1064</f>
        <v/>
      </c>
      <c r="K1075" s="71" t="str">
        <f>Loads!T1064</f>
        <v/>
      </c>
      <c r="L1075" s="71" t="str">
        <f>Loads!Y1064</f>
        <v/>
      </c>
      <c r="M1075" s="71" t="str">
        <f>Loads!AD1064</f>
        <v/>
      </c>
      <c r="N1075" s="71" t="str">
        <f>Loads!AI1064</f>
        <v/>
      </c>
      <c r="O1075" s="20" t="str">
        <f>Hydro!E1064</f>
        <v/>
      </c>
    </row>
    <row r="1076" spans="1:15" x14ac:dyDescent="0.25">
      <c r="A1076" s="2">
        <v>41233</v>
      </c>
      <c r="B1076" s="5" t="str">
        <f>Gas!E1065</f>
        <v/>
      </c>
      <c r="C1076" s="5" t="str">
        <f>Gas!J1065</f>
        <v/>
      </c>
      <c r="D1076" s="24" t="str">
        <f>Electricity!E1065</f>
        <v/>
      </c>
      <c r="E1076" s="24" t="str">
        <f>Electricity!J1065</f>
        <v/>
      </c>
      <c r="F1076" s="24" t="str">
        <f>Electricity!O1065</f>
        <v/>
      </c>
      <c r="G1076" s="24" t="str">
        <f>Electricity!T1065</f>
        <v/>
      </c>
      <c r="H1076" s="70" t="str">
        <f>Loads!E1065</f>
        <v/>
      </c>
      <c r="I1076" s="70" t="str">
        <f>Loads!J1065</f>
        <v/>
      </c>
      <c r="J1076" s="71" t="str">
        <f>Loads!O1065</f>
        <v/>
      </c>
      <c r="K1076" s="71" t="str">
        <f>Loads!T1065</f>
        <v/>
      </c>
      <c r="L1076" s="71" t="str">
        <f>Loads!Y1065</f>
        <v/>
      </c>
      <c r="M1076" s="71" t="str">
        <f>Loads!AD1065</f>
        <v/>
      </c>
      <c r="N1076" s="71" t="str">
        <f>Loads!AI1065</f>
        <v/>
      </c>
      <c r="O1076" s="20" t="str">
        <f>Hydro!E1065</f>
        <v/>
      </c>
    </row>
    <row r="1077" spans="1:15" x14ac:dyDescent="0.25">
      <c r="A1077" s="2">
        <v>41234</v>
      </c>
      <c r="B1077" s="5" t="str">
        <f>Gas!E1066</f>
        <v/>
      </c>
      <c r="C1077" s="5" t="str">
        <f>Gas!J1066</f>
        <v/>
      </c>
      <c r="D1077" s="24" t="str">
        <f>Electricity!E1066</f>
        <v/>
      </c>
      <c r="E1077" s="24" t="str">
        <f>Electricity!J1066</f>
        <v/>
      </c>
      <c r="F1077" s="24" t="str">
        <f>Electricity!O1066</f>
        <v/>
      </c>
      <c r="G1077" s="24" t="str">
        <f>Electricity!T1066</f>
        <v/>
      </c>
      <c r="H1077" s="70" t="str">
        <f>Loads!E1066</f>
        <v/>
      </c>
      <c r="I1077" s="70" t="str">
        <f>Loads!J1066</f>
        <v/>
      </c>
      <c r="J1077" s="71" t="str">
        <f>Loads!O1066</f>
        <v/>
      </c>
      <c r="K1077" s="71" t="str">
        <f>Loads!T1066</f>
        <v/>
      </c>
      <c r="L1077" s="71" t="str">
        <f>Loads!Y1066</f>
        <v/>
      </c>
      <c r="M1077" s="71" t="str">
        <f>Loads!AD1066</f>
        <v/>
      </c>
      <c r="N1077" s="71" t="str">
        <f>Loads!AI1066</f>
        <v/>
      </c>
      <c r="O1077" s="20" t="str">
        <f>Hydro!E1066</f>
        <v/>
      </c>
    </row>
    <row r="1078" spans="1:15" x14ac:dyDescent="0.25">
      <c r="A1078" s="2">
        <v>41235</v>
      </c>
      <c r="B1078" s="5" t="str">
        <f>Gas!E1067</f>
        <v/>
      </c>
      <c r="C1078" s="5" t="str">
        <f>Gas!J1067</f>
        <v/>
      </c>
      <c r="D1078" s="24" t="str">
        <f>Electricity!E1067</f>
        <v/>
      </c>
      <c r="E1078" s="24" t="str">
        <f>Electricity!J1067</f>
        <v/>
      </c>
      <c r="F1078" s="24" t="str">
        <f>Electricity!O1067</f>
        <v/>
      </c>
      <c r="G1078" s="24" t="str">
        <f>Electricity!T1067</f>
        <v/>
      </c>
      <c r="H1078" s="70" t="str">
        <f>Loads!E1067</f>
        <v/>
      </c>
      <c r="I1078" s="70" t="str">
        <f>Loads!J1067</f>
        <v/>
      </c>
      <c r="J1078" s="71" t="str">
        <f>Loads!O1067</f>
        <v/>
      </c>
      <c r="K1078" s="71" t="str">
        <f>Loads!T1067</f>
        <v/>
      </c>
      <c r="L1078" s="71" t="str">
        <f>Loads!Y1067</f>
        <v/>
      </c>
      <c r="M1078" s="71" t="str">
        <f>Loads!AD1067</f>
        <v/>
      </c>
      <c r="N1078" s="71" t="str">
        <f>Loads!AI1067</f>
        <v/>
      </c>
      <c r="O1078" s="20" t="str">
        <f>Hydro!E1067</f>
        <v/>
      </c>
    </row>
    <row r="1079" spans="1:15" x14ac:dyDescent="0.25">
      <c r="A1079" s="2">
        <v>41236</v>
      </c>
      <c r="B1079" s="5" t="str">
        <f>Gas!E1068</f>
        <v/>
      </c>
      <c r="C1079" s="5" t="str">
        <f>Gas!J1068</f>
        <v/>
      </c>
      <c r="D1079" s="24" t="str">
        <f>Electricity!E1068</f>
        <v/>
      </c>
      <c r="E1079" s="24" t="str">
        <f>Electricity!J1068</f>
        <v/>
      </c>
      <c r="F1079" s="24" t="str">
        <f>Electricity!O1068</f>
        <v/>
      </c>
      <c r="G1079" s="24" t="str">
        <f>Electricity!T1068</f>
        <v/>
      </c>
      <c r="H1079" s="70" t="str">
        <f>Loads!E1068</f>
        <v/>
      </c>
      <c r="I1079" s="70" t="str">
        <f>Loads!J1068</f>
        <v/>
      </c>
      <c r="J1079" s="71" t="str">
        <f>Loads!O1068</f>
        <v/>
      </c>
      <c r="K1079" s="71" t="str">
        <f>Loads!T1068</f>
        <v/>
      </c>
      <c r="L1079" s="71" t="str">
        <f>Loads!Y1068</f>
        <v/>
      </c>
      <c r="M1079" s="71" t="str">
        <f>Loads!AD1068</f>
        <v/>
      </c>
      <c r="N1079" s="71" t="str">
        <f>Loads!AI1068</f>
        <v/>
      </c>
      <c r="O1079" s="20" t="str">
        <f>Hydro!E1068</f>
        <v/>
      </c>
    </row>
    <row r="1080" spans="1:15" x14ac:dyDescent="0.25">
      <c r="A1080" s="2">
        <v>41237</v>
      </c>
      <c r="B1080" s="5" t="str">
        <f>Gas!E1069</f>
        <v/>
      </c>
      <c r="C1080" s="5" t="str">
        <f>Gas!J1069</f>
        <v/>
      </c>
      <c r="D1080" s="24" t="str">
        <f>Electricity!E1069</f>
        <v/>
      </c>
      <c r="E1080" s="24" t="str">
        <f>Electricity!J1069</f>
        <v/>
      </c>
      <c r="F1080" s="24" t="str">
        <f>Electricity!O1069</f>
        <v/>
      </c>
      <c r="G1080" s="24" t="str">
        <f>Electricity!T1069</f>
        <v/>
      </c>
      <c r="H1080" s="70" t="str">
        <f>Loads!E1069</f>
        <v/>
      </c>
      <c r="I1080" s="70" t="str">
        <f>Loads!J1069</f>
        <v/>
      </c>
      <c r="J1080" s="71" t="str">
        <f>Loads!O1069</f>
        <v/>
      </c>
      <c r="K1080" s="71" t="str">
        <f>Loads!T1069</f>
        <v/>
      </c>
      <c r="L1080" s="71" t="str">
        <f>Loads!Y1069</f>
        <v/>
      </c>
      <c r="M1080" s="71" t="str">
        <f>Loads!AD1069</f>
        <v/>
      </c>
      <c r="N1080" s="71" t="str">
        <f>Loads!AI1069</f>
        <v/>
      </c>
      <c r="O1080" s="20" t="str">
        <f>Hydro!E1069</f>
        <v/>
      </c>
    </row>
    <row r="1081" spans="1:15" x14ac:dyDescent="0.25">
      <c r="A1081" s="2">
        <v>41238</v>
      </c>
      <c r="B1081" s="5" t="str">
        <f>Gas!E1070</f>
        <v/>
      </c>
      <c r="C1081" s="5" t="str">
        <f>Gas!J1070</f>
        <v/>
      </c>
      <c r="D1081" s="24" t="str">
        <f>Electricity!E1070</f>
        <v/>
      </c>
      <c r="E1081" s="24" t="str">
        <f>Electricity!J1070</f>
        <v/>
      </c>
      <c r="F1081" s="24" t="str">
        <f>Electricity!O1070</f>
        <v/>
      </c>
      <c r="G1081" s="24" t="str">
        <f>Electricity!T1070</f>
        <v/>
      </c>
      <c r="H1081" s="70" t="str">
        <f>Loads!E1070</f>
        <v/>
      </c>
      <c r="I1081" s="70" t="str">
        <f>Loads!J1070</f>
        <v/>
      </c>
      <c r="J1081" s="71" t="str">
        <f>Loads!O1070</f>
        <v/>
      </c>
      <c r="K1081" s="71" t="str">
        <f>Loads!T1070</f>
        <v/>
      </c>
      <c r="L1081" s="71" t="str">
        <f>Loads!Y1070</f>
        <v/>
      </c>
      <c r="M1081" s="71" t="str">
        <f>Loads!AD1070</f>
        <v/>
      </c>
      <c r="N1081" s="71" t="str">
        <f>Loads!AI1070</f>
        <v/>
      </c>
      <c r="O1081" s="20" t="str">
        <f>Hydro!E1070</f>
        <v/>
      </c>
    </row>
    <row r="1082" spans="1:15" x14ac:dyDescent="0.25">
      <c r="A1082" s="2">
        <v>41239</v>
      </c>
      <c r="B1082" s="5" t="str">
        <f>Gas!E1071</f>
        <v/>
      </c>
      <c r="C1082" s="5" t="str">
        <f>Gas!J1071</f>
        <v/>
      </c>
      <c r="D1082" s="24" t="str">
        <f>Electricity!E1071</f>
        <v/>
      </c>
      <c r="E1082" s="24" t="str">
        <f>Electricity!J1071</f>
        <v/>
      </c>
      <c r="F1082" s="24" t="str">
        <f>Electricity!O1071</f>
        <v/>
      </c>
      <c r="G1082" s="24" t="str">
        <f>Electricity!T1071</f>
        <v/>
      </c>
      <c r="H1082" s="70" t="str">
        <f>Loads!E1071</f>
        <v/>
      </c>
      <c r="I1082" s="70" t="str">
        <f>Loads!J1071</f>
        <v/>
      </c>
      <c r="J1082" s="71" t="str">
        <f>Loads!O1071</f>
        <v/>
      </c>
      <c r="K1082" s="71" t="str">
        <f>Loads!T1071</f>
        <v/>
      </c>
      <c r="L1082" s="71" t="str">
        <f>Loads!Y1071</f>
        <v/>
      </c>
      <c r="M1082" s="71" t="str">
        <f>Loads!AD1071</f>
        <v/>
      </c>
      <c r="N1082" s="71" t="str">
        <f>Loads!AI1071</f>
        <v/>
      </c>
      <c r="O1082" s="20" t="str">
        <f>Hydro!E1071</f>
        <v/>
      </c>
    </row>
    <row r="1083" spans="1:15" x14ac:dyDescent="0.25">
      <c r="A1083" s="2">
        <v>41240</v>
      </c>
      <c r="B1083" s="5" t="str">
        <f>Gas!E1072</f>
        <v/>
      </c>
      <c r="C1083" s="5" t="str">
        <f>Gas!J1072</f>
        <v/>
      </c>
      <c r="D1083" s="24" t="str">
        <f>Electricity!E1072</f>
        <v/>
      </c>
      <c r="E1083" s="24" t="str">
        <f>Electricity!J1072</f>
        <v/>
      </c>
      <c r="F1083" s="24" t="str">
        <f>Electricity!O1072</f>
        <v/>
      </c>
      <c r="G1083" s="24" t="str">
        <f>Electricity!T1072</f>
        <v/>
      </c>
      <c r="H1083" s="70" t="str">
        <f>Loads!E1072</f>
        <v/>
      </c>
      <c r="I1083" s="70" t="str">
        <f>Loads!J1072</f>
        <v/>
      </c>
      <c r="J1083" s="71" t="str">
        <f>Loads!O1072</f>
        <v/>
      </c>
      <c r="K1083" s="71" t="str">
        <f>Loads!T1072</f>
        <v/>
      </c>
      <c r="L1083" s="71" t="str">
        <f>Loads!Y1072</f>
        <v/>
      </c>
      <c r="M1083" s="71" t="str">
        <f>Loads!AD1072</f>
        <v/>
      </c>
      <c r="N1083" s="71" t="str">
        <f>Loads!AI1072</f>
        <v/>
      </c>
      <c r="O1083" s="20" t="str">
        <f>Hydro!E1072</f>
        <v/>
      </c>
    </row>
    <row r="1084" spans="1:15" x14ac:dyDescent="0.25">
      <c r="A1084" s="2">
        <v>41241</v>
      </c>
      <c r="B1084" s="5" t="str">
        <f>Gas!E1073</f>
        <v/>
      </c>
      <c r="C1084" s="5" t="str">
        <f>Gas!J1073</f>
        <v/>
      </c>
      <c r="D1084" s="24" t="str">
        <f>Electricity!E1073</f>
        <v/>
      </c>
      <c r="E1084" s="24" t="str">
        <f>Electricity!J1073</f>
        <v/>
      </c>
      <c r="F1084" s="24" t="str">
        <f>Electricity!O1073</f>
        <v/>
      </c>
      <c r="G1084" s="24" t="str">
        <f>Electricity!T1073</f>
        <v/>
      </c>
      <c r="H1084" s="70" t="str">
        <f>Loads!E1073</f>
        <v/>
      </c>
      <c r="I1084" s="70" t="str">
        <f>Loads!J1073</f>
        <v/>
      </c>
      <c r="J1084" s="71" t="str">
        <f>Loads!O1073</f>
        <v/>
      </c>
      <c r="K1084" s="71" t="str">
        <f>Loads!T1073</f>
        <v/>
      </c>
      <c r="L1084" s="71" t="str">
        <f>Loads!Y1073</f>
        <v/>
      </c>
      <c r="M1084" s="71" t="str">
        <f>Loads!AD1073</f>
        <v/>
      </c>
      <c r="N1084" s="71" t="str">
        <f>Loads!AI1073</f>
        <v/>
      </c>
      <c r="O1084" s="20" t="str">
        <f>Hydro!E1073</f>
        <v/>
      </c>
    </row>
    <row r="1085" spans="1:15" x14ac:dyDescent="0.25">
      <c r="A1085" s="2">
        <v>41242</v>
      </c>
      <c r="B1085" s="5" t="str">
        <f>Gas!E1074</f>
        <v/>
      </c>
      <c r="C1085" s="5" t="str">
        <f>Gas!J1074</f>
        <v/>
      </c>
      <c r="D1085" s="24" t="str">
        <f>Electricity!E1074</f>
        <v/>
      </c>
      <c r="E1085" s="24" t="str">
        <f>Electricity!J1074</f>
        <v/>
      </c>
      <c r="F1085" s="24" t="str">
        <f>Electricity!O1074</f>
        <v/>
      </c>
      <c r="G1085" s="24" t="str">
        <f>Electricity!T1074</f>
        <v/>
      </c>
      <c r="H1085" s="70" t="str">
        <f>Loads!E1074</f>
        <v/>
      </c>
      <c r="I1085" s="70" t="str">
        <f>Loads!J1074</f>
        <v/>
      </c>
      <c r="J1085" s="71" t="str">
        <f>Loads!O1074</f>
        <v/>
      </c>
      <c r="K1085" s="71" t="str">
        <f>Loads!T1074</f>
        <v/>
      </c>
      <c r="L1085" s="71" t="str">
        <f>Loads!Y1074</f>
        <v/>
      </c>
      <c r="M1085" s="71" t="str">
        <f>Loads!AD1074</f>
        <v/>
      </c>
      <c r="N1085" s="71" t="str">
        <f>Loads!AI1074</f>
        <v/>
      </c>
      <c r="O1085" s="20" t="str">
        <f>Hydro!E1074</f>
        <v/>
      </c>
    </row>
    <row r="1086" spans="1:15" x14ac:dyDescent="0.25">
      <c r="A1086" s="2">
        <v>41243</v>
      </c>
      <c r="B1086" s="5" t="str">
        <f>Gas!E1075</f>
        <v/>
      </c>
      <c r="C1086" s="5" t="str">
        <f>Gas!J1075</f>
        <v/>
      </c>
      <c r="D1086" s="24" t="str">
        <f>Electricity!E1075</f>
        <v/>
      </c>
      <c r="E1086" s="24" t="str">
        <f>Electricity!J1075</f>
        <v/>
      </c>
      <c r="F1086" s="24" t="str">
        <f>Electricity!O1075</f>
        <v/>
      </c>
      <c r="G1086" s="24" t="str">
        <f>Electricity!T1075</f>
        <v/>
      </c>
      <c r="H1086" s="70" t="str">
        <f>Loads!E1075</f>
        <v/>
      </c>
      <c r="I1086" s="70" t="str">
        <f>Loads!J1075</f>
        <v/>
      </c>
      <c r="J1086" s="71" t="str">
        <f>Loads!O1075</f>
        <v/>
      </c>
      <c r="K1086" s="71" t="str">
        <f>Loads!T1075</f>
        <v/>
      </c>
      <c r="L1086" s="71" t="str">
        <f>Loads!Y1075</f>
        <v/>
      </c>
      <c r="M1086" s="71" t="str">
        <f>Loads!AD1075</f>
        <v/>
      </c>
      <c r="N1086" s="71" t="str">
        <f>Loads!AI1075</f>
        <v/>
      </c>
      <c r="O1086" s="20" t="str">
        <f>Hydro!E1075</f>
        <v/>
      </c>
    </row>
    <row r="1087" spans="1:15" x14ac:dyDescent="0.25">
      <c r="A1087" s="2">
        <v>41244</v>
      </c>
      <c r="B1087" s="5" t="str">
        <f>Gas!E1076</f>
        <v/>
      </c>
      <c r="C1087" s="5" t="str">
        <f>Gas!J1076</f>
        <v/>
      </c>
      <c r="D1087" s="24" t="str">
        <f>Electricity!E1076</f>
        <v/>
      </c>
      <c r="E1087" s="24" t="str">
        <f>Electricity!J1076</f>
        <v/>
      </c>
      <c r="F1087" s="24" t="str">
        <f>Electricity!O1076</f>
        <v/>
      </c>
      <c r="G1087" s="24" t="str">
        <f>Electricity!T1076</f>
        <v/>
      </c>
      <c r="H1087" s="70" t="str">
        <f>Loads!E1076</f>
        <v/>
      </c>
      <c r="I1087" s="70" t="str">
        <f>Loads!J1076</f>
        <v/>
      </c>
      <c r="J1087" s="71" t="str">
        <f>Loads!O1076</f>
        <v/>
      </c>
      <c r="K1087" s="71" t="str">
        <f>Loads!T1076</f>
        <v/>
      </c>
      <c r="L1087" s="71" t="str">
        <f>Loads!Y1076</f>
        <v/>
      </c>
      <c r="M1087" s="71" t="str">
        <f>Loads!AD1076</f>
        <v/>
      </c>
      <c r="N1087" s="71" t="str">
        <f>Loads!AI1076</f>
        <v/>
      </c>
      <c r="O1087" s="20" t="str">
        <f>Hydro!E1076</f>
        <v/>
      </c>
    </row>
    <row r="1088" spans="1:15" x14ac:dyDescent="0.25">
      <c r="A1088" s="2">
        <v>41245</v>
      </c>
      <c r="B1088" s="5" t="str">
        <f>Gas!E1077</f>
        <v/>
      </c>
      <c r="C1088" s="5" t="str">
        <f>Gas!J1077</f>
        <v/>
      </c>
      <c r="D1088" s="24" t="str">
        <f>Electricity!E1077</f>
        <v/>
      </c>
      <c r="E1088" s="24" t="str">
        <f>Electricity!J1077</f>
        <v/>
      </c>
      <c r="F1088" s="24" t="str">
        <f>Electricity!O1077</f>
        <v/>
      </c>
      <c r="G1088" s="24" t="str">
        <f>Electricity!T1077</f>
        <v/>
      </c>
      <c r="H1088" s="70" t="str">
        <f>Loads!E1077</f>
        <v/>
      </c>
      <c r="I1088" s="70" t="str">
        <f>Loads!J1077</f>
        <v/>
      </c>
      <c r="J1088" s="71" t="str">
        <f>Loads!O1077</f>
        <v/>
      </c>
      <c r="K1088" s="71" t="str">
        <f>Loads!T1077</f>
        <v/>
      </c>
      <c r="L1088" s="71" t="str">
        <f>Loads!Y1077</f>
        <v/>
      </c>
      <c r="M1088" s="71" t="str">
        <f>Loads!AD1077</f>
        <v/>
      </c>
      <c r="N1088" s="71" t="str">
        <f>Loads!AI1077</f>
        <v/>
      </c>
      <c r="O1088" s="20" t="str">
        <f>Hydro!E1077</f>
        <v/>
      </c>
    </row>
    <row r="1089" spans="1:15" x14ac:dyDescent="0.25">
      <c r="A1089" s="2">
        <v>41246</v>
      </c>
      <c r="B1089" s="5" t="str">
        <f>Gas!E1078</f>
        <v/>
      </c>
      <c r="C1089" s="5" t="str">
        <f>Gas!J1078</f>
        <v/>
      </c>
      <c r="D1089" s="24" t="str">
        <f>Electricity!E1078</f>
        <v/>
      </c>
      <c r="E1089" s="24" t="str">
        <f>Electricity!J1078</f>
        <v/>
      </c>
      <c r="F1089" s="24" t="str">
        <f>Electricity!O1078</f>
        <v/>
      </c>
      <c r="G1089" s="24" t="str">
        <f>Electricity!T1078</f>
        <v/>
      </c>
      <c r="H1089" s="70" t="str">
        <f>Loads!E1078</f>
        <v/>
      </c>
      <c r="I1089" s="70" t="str">
        <f>Loads!J1078</f>
        <v/>
      </c>
      <c r="J1089" s="71" t="str">
        <f>Loads!O1078</f>
        <v/>
      </c>
      <c r="K1089" s="71" t="str">
        <f>Loads!T1078</f>
        <v/>
      </c>
      <c r="L1089" s="71" t="str">
        <f>Loads!Y1078</f>
        <v/>
      </c>
      <c r="M1089" s="71" t="str">
        <f>Loads!AD1078</f>
        <v/>
      </c>
      <c r="N1089" s="71" t="str">
        <f>Loads!AI1078</f>
        <v/>
      </c>
      <c r="O1089" s="20" t="str">
        <f>Hydro!E1078</f>
        <v/>
      </c>
    </row>
    <row r="1090" spans="1:15" x14ac:dyDescent="0.25">
      <c r="A1090" s="2">
        <v>41247</v>
      </c>
      <c r="B1090" s="5" t="str">
        <f>Gas!E1079</f>
        <v/>
      </c>
      <c r="C1090" s="5" t="str">
        <f>Gas!J1079</f>
        <v/>
      </c>
      <c r="D1090" s="24" t="str">
        <f>Electricity!E1079</f>
        <v/>
      </c>
      <c r="E1090" s="24" t="str">
        <f>Electricity!J1079</f>
        <v/>
      </c>
      <c r="F1090" s="24" t="str">
        <f>Electricity!O1079</f>
        <v/>
      </c>
      <c r="G1090" s="24" t="str">
        <f>Electricity!T1079</f>
        <v/>
      </c>
      <c r="H1090" s="70" t="str">
        <f>Loads!E1079</f>
        <v/>
      </c>
      <c r="I1090" s="70" t="str">
        <f>Loads!J1079</f>
        <v/>
      </c>
      <c r="J1090" s="71" t="str">
        <f>Loads!O1079</f>
        <v/>
      </c>
      <c r="K1090" s="71" t="str">
        <f>Loads!T1079</f>
        <v/>
      </c>
      <c r="L1090" s="71" t="str">
        <f>Loads!Y1079</f>
        <v/>
      </c>
      <c r="M1090" s="71" t="str">
        <f>Loads!AD1079</f>
        <v/>
      </c>
      <c r="N1090" s="71" t="str">
        <f>Loads!AI1079</f>
        <v/>
      </c>
      <c r="O1090" s="20" t="str">
        <f>Hydro!E1079</f>
        <v/>
      </c>
    </row>
    <row r="1091" spans="1:15" x14ac:dyDescent="0.25">
      <c r="A1091" s="2">
        <v>41248</v>
      </c>
      <c r="B1091" s="5" t="str">
        <f>Gas!E1080</f>
        <v/>
      </c>
      <c r="C1091" s="5" t="str">
        <f>Gas!J1080</f>
        <v/>
      </c>
      <c r="D1091" s="24" t="str">
        <f>Electricity!E1080</f>
        <v/>
      </c>
      <c r="E1091" s="24" t="str">
        <f>Electricity!J1080</f>
        <v/>
      </c>
      <c r="F1091" s="24" t="str">
        <f>Electricity!O1080</f>
        <v/>
      </c>
      <c r="G1091" s="24" t="str">
        <f>Electricity!T1080</f>
        <v/>
      </c>
      <c r="H1091" s="70" t="str">
        <f>Loads!E1080</f>
        <v/>
      </c>
      <c r="I1091" s="70" t="str">
        <f>Loads!J1080</f>
        <v/>
      </c>
      <c r="J1091" s="71" t="str">
        <f>Loads!O1080</f>
        <v/>
      </c>
      <c r="K1091" s="71" t="str">
        <f>Loads!T1080</f>
        <v/>
      </c>
      <c r="L1091" s="71" t="str">
        <f>Loads!Y1080</f>
        <v/>
      </c>
      <c r="M1091" s="71" t="str">
        <f>Loads!AD1080</f>
        <v/>
      </c>
      <c r="N1091" s="71" t="str">
        <f>Loads!AI1080</f>
        <v/>
      </c>
      <c r="O1091" s="20" t="str">
        <f>Hydro!E1080</f>
        <v/>
      </c>
    </row>
    <row r="1092" spans="1:15" x14ac:dyDescent="0.25">
      <c r="A1092" s="2">
        <v>41249</v>
      </c>
      <c r="B1092" s="5" t="str">
        <f>Gas!E1081</f>
        <v/>
      </c>
      <c r="C1092" s="5" t="str">
        <f>Gas!J1081</f>
        <v/>
      </c>
      <c r="D1092" s="24" t="str">
        <f>Electricity!E1081</f>
        <v/>
      </c>
      <c r="E1092" s="24" t="str">
        <f>Electricity!J1081</f>
        <v/>
      </c>
      <c r="F1092" s="24" t="str">
        <f>Electricity!O1081</f>
        <v/>
      </c>
      <c r="G1092" s="24" t="str">
        <f>Electricity!T1081</f>
        <v/>
      </c>
      <c r="H1092" s="70" t="str">
        <f>Loads!E1081</f>
        <v/>
      </c>
      <c r="I1092" s="70" t="str">
        <f>Loads!J1081</f>
        <v/>
      </c>
      <c r="J1092" s="71" t="str">
        <f>Loads!O1081</f>
        <v/>
      </c>
      <c r="K1092" s="71" t="str">
        <f>Loads!T1081</f>
        <v/>
      </c>
      <c r="L1092" s="71" t="str">
        <f>Loads!Y1081</f>
        <v/>
      </c>
      <c r="M1092" s="71" t="str">
        <f>Loads!AD1081</f>
        <v/>
      </c>
      <c r="N1092" s="71" t="str">
        <f>Loads!AI1081</f>
        <v/>
      </c>
      <c r="O1092" s="20" t="str">
        <f>Hydro!E1081</f>
        <v/>
      </c>
    </row>
    <row r="1093" spans="1:15" x14ac:dyDescent="0.25">
      <c r="A1093" s="2">
        <v>41250</v>
      </c>
      <c r="B1093" s="5" t="str">
        <f>Gas!E1082</f>
        <v/>
      </c>
      <c r="C1093" s="5" t="str">
        <f>Gas!J1082</f>
        <v/>
      </c>
      <c r="D1093" s="24" t="str">
        <f>Electricity!E1082</f>
        <v/>
      </c>
      <c r="E1093" s="24" t="str">
        <f>Electricity!J1082</f>
        <v/>
      </c>
      <c r="F1093" s="24" t="str">
        <f>Electricity!O1082</f>
        <v/>
      </c>
      <c r="G1093" s="24" t="str">
        <f>Electricity!T1082</f>
        <v/>
      </c>
      <c r="H1093" s="70" t="str">
        <f>Loads!E1082</f>
        <v/>
      </c>
      <c r="I1093" s="70" t="str">
        <f>Loads!J1082</f>
        <v/>
      </c>
      <c r="J1093" s="71" t="str">
        <f>Loads!O1082</f>
        <v/>
      </c>
      <c r="K1093" s="71" t="str">
        <f>Loads!T1082</f>
        <v/>
      </c>
      <c r="L1093" s="71" t="str">
        <f>Loads!Y1082</f>
        <v/>
      </c>
      <c r="M1093" s="71" t="str">
        <f>Loads!AD1082</f>
        <v/>
      </c>
      <c r="N1093" s="71" t="str">
        <f>Loads!AI1082</f>
        <v/>
      </c>
      <c r="O1093" s="20" t="str">
        <f>Hydro!E1082</f>
        <v/>
      </c>
    </row>
    <row r="1094" spans="1:15" x14ac:dyDescent="0.25">
      <c r="A1094" s="2">
        <v>41251</v>
      </c>
      <c r="B1094" s="5" t="str">
        <f>Gas!E1083</f>
        <v/>
      </c>
      <c r="C1094" s="5" t="str">
        <f>Gas!J1083</f>
        <v/>
      </c>
      <c r="D1094" s="24" t="str">
        <f>Electricity!E1083</f>
        <v/>
      </c>
      <c r="E1094" s="24" t="str">
        <f>Electricity!J1083</f>
        <v/>
      </c>
      <c r="F1094" s="24" t="str">
        <f>Electricity!O1083</f>
        <v/>
      </c>
      <c r="G1094" s="24" t="str">
        <f>Electricity!T1083</f>
        <v/>
      </c>
      <c r="H1094" s="70" t="str">
        <f>Loads!E1083</f>
        <v/>
      </c>
      <c r="I1094" s="70" t="str">
        <f>Loads!J1083</f>
        <v/>
      </c>
      <c r="J1094" s="71" t="str">
        <f>Loads!O1083</f>
        <v/>
      </c>
      <c r="K1094" s="71" t="str">
        <f>Loads!T1083</f>
        <v/>
      </c>
      <c r="L1094" s="71" t="str">
        <f>Loads!Y1083</f>
        <v/>
      </c>
      <c r="M1094" s="71" t="str">
        <f>Loads!AD1083</f>
        <v/>
      </c>
      <c r="N1094" s="71" t="str">
        <f>Loads!AI1083</f>
        <v/>
      </c>
      <c r="O1094" s="20" t="str">
        <f>Hydro!E1083</f>
        <v/>
      </c>
    </row>
    <row r="1095" spans="1:15" x14ac:dyDescent="0.25">
      <c r="A1095" s="2">
        <v>41252</v>
      </c>
      <c r="B1095" s="5" t="str">
        <f>Gas!E1084</f>
        <v/>
      </c>
      <c r="C1095" s="5" t="str">
        <f>Gas!J1084</f>
        <v/>
      </c>
      <c r="D1095" s="24" t="str">
        <f>Electricity!E1084</f>
        <v/>
      </c>
      <c r="E1095" s="24" t="str">
        <f>Electricity!J1084</f>
        <v/>
      </c>
      <c r="F1095" s="24" t="str">
        <f>Electricity!O1084</f>
        <v/>
      </c>
      <c r="G1095" s="24" t="str">
        <f>Electricity!T1084</f>
        <v/>
      </c>
      <c r="H1095" s="70" t="str">
        <f>Loads!E1084</f>
        <v/>
      </c>
      <c r="I1095" s="70" t="str">
        <f>Loads!J1084</f>
        <v/>
      </c>
      <c r="J1095" s="71" t="str">
        <f>Loads!O1084</f>
        <v/>
      </c>
      <c r="K1095" s="71" t="str">
        <f>Loads!T1084</f>
        <v/>
      </c>
      <c r="L1095" s="71" t="str">
        <f>Loads!Y1084</f>
        <v/>
      </c>
      <c r="M1095" s="71" t="str">
        <f>Loads!AD1084</f>
        <v/>
      </c>
      <c r="N1095" s="71" t="str">
        <f>Loads!AI1084</f>
        <v/>
      </c>
      <c r="O1095" s="20" t="str">
        <f>Hydro!E1084</f>
        <v/>
      </c>
    </row>
    <row r="1096" spans="1:15" x14ac:dyDescent="0.25">
      <c r="A1096" s="2">
        <v>41253</v>
      </c>
      <c r="B1096" s="5" t="str">
        <f>Gas!E1085</f>
        <v/>
      </c>
      <c r="C1096" s="5" t="str">
        <f>Gas!J1085</f>
        <v/>
      </c>
      <c r="D1096" s="24" t="str">
        <f>Electricity!E1085</f>
        <v/>
      </c>
      <c r="E1096" s="24" t="str">
        <f>Electricity!J1085</f>
        <v/>
      </c>
      <c r="F1096" s="24" t="str">
        <f>Electricity!O1085</f>
        <v/>
      </c>
      <c r="G1096" s="24" t="str">
        <f>Electricity!T1085</f>
        <v/>
      </c>
      <c r="H1096" s="70" t="str">
        <f>Loads!E1085</f>
        <v/>
      </c>
      <c r="I1096" s="70" t="str">
        <f>Loads!J1085</f>
        <v/>
      </c>
      <c r="J1096" s="71" t="str">
        <f>Loads!O1085</f>
        <v/>
      </c>
      <c r="K1096" s="71" t="str">
        <f>Loads!T1085</f>
        <v/>
      </c>
      <c r="L1096" s="71" t="str">
        <f>Loads!Y1085</f>
        <v/>
      </c>
      <c r="M1096" s="71" t="str">
        <f>Loads!AD1085</f>
        <v/>
      </c>
      <c r="N1096" s="71" t="str">
        <f>Loads!AI1085</f>
        <v/>
      </c>
      <c r="O1096" s="20" t="str">
        <f>Hydro!E1085</f>
        <v/>
      </c>
    </row>
    <row r="1097" spans="1:15" x14ac:dyDescent="0.25">
      <c r="A1097" s="2">
        <v>41254</v>
      </c>
      <c r="B1097" s="5" t="str">
        <f>Gas!E1086</f>
        <v/>
      </c>
      <c r="C1097" s="5" t="str">
        <f>Gas!J1086</f>
        <v/>
      </c>
      <c r="D1097" s="24" t="str">
        <f>Electricity!E1086</f>
        <v/>
      </c>
      <c r="E1097" s="24" t="str">
        <f>Electricity!J1086</f>
        <v/>
      </c>
      <c r="F1097" s="24" t="str">
        <f>Electricity!O1086</f>
        <v/>
      </c>
      <c r="G1097" s="24" t="str">
        <f>Electricity!T1086</f>
        <v/>
      </c>
      <c r="H1097" s="70" t="str">
        <f>Loads!E1086</f>
        <v/>
      </c>
      <c r="I1097" s="70" t="str">
        <f>Loads!J1086</f>
        <v/>
      </c>
      <c r="J1097" s="71" t="str">
        <f>Loads!O1086</f>
        <v/>
      </c>
      <c r="K1097" s="71" t="str">
        <f>Loads!T1086</f>
        <v/>
      </c>
      <c r="L1097" s="71" t="str">
        <f>Loads!Y1086</f>
        <v/>
      </c>
      <c r="M1097" s="71" t="str">
        <f>Loads!AD1086</f>
        <v/>
      </c>
      <c r="N1097" s="71" t="str">
        <f>Loads!AI1086</f>
        <v/>
      </c>
      <c r="O1097" s="20" t="str">
        <f>Hydro!E1086</f>
        <v/>
      </c>
    </row>
    <row r="1098" spans="1:15" x14ac:dyDescent="0.25">
      <c r="A1098" s="2">
        <v>41255</v>
      </c>
      <c r="B1098" s="5" t="str">
        <f>Gas!E1087</f>
        <v/>
      </c>
      <c r="C1098" s="5" t="str">
        <f>Gas!J1087</f>
        <v/>
      </c>
      <c r="D1098" s="24" t="str">
        <f>Electricity!E1087</f>
        <v/>
      </c>
      <c r="E1098" s="24" t="str">
        <f>Electricity!J1087</f>
        <v/>
      </c>
      <c r="F1098" s="24" t="str">
        <f>Electricity!O1087</f>
        <v/>
      </c>
      <c r="G1098" s="24" t="str">
        <f>Electricity!T1087</f>
        <v/>
      </c>
      <c r="H1098" s="70" t="str">
        <f>Loads!E1087</f>
        <v/>
      </c>
      <c r="I1098" s="70" t="str">
        <f>Loads!J1087</f>
        <v/>
      </c>
      <c r="J1098" s="71" t="str">
        <f>Loads!O1087</f>
        <v/>
      </c>
      <c r="K1098" s="71" t="str">
        <f>Loads!T1087</f>
        <v/>
      </c>
      <c r="L1098" s="71" t="str">
        <f>Loads!Y1087</f>
        <v/>
      </c>
      <c r="M1098" s="71" t="str">
        <f>Loads!AD1087</f>
        <v/>
      </c>
      <c r="N1098" s="71" t="str">
        <f>Loads!AI1087</f>
        <v/>
      </c>
      <c r="O1098" s="20" t="str">
        <f>Hydro!E1087</f>
        <v/>
      </c>
    </row>
    <row r="1099" spans="1:15" x14ac:dyDescent="0.25">
      <c r="A1099" s="2">
        <v>41256</v>
      </c>
      <c r="B1099" s="5" t="str">
        <f>Gas!E1088</f>
        <v/>
      </c>
      <c r="C1099" s="5" t="str">
        <f>Gas!J1088</f>
        <v/>
      </c>
      <c r="D1099" s="24" t="str">
        <f>Electricity!E1088</f>
        <v/>
      </c>
      <c r="E1099" s="24" t="str">
        <f>Electricity!J1088</f>
        <v/>
      </c>
      <c r="F1099" s="24" t="str">
        <f>Electricity!O1088</f>
        <v/>
      </c>
      <c r="G1099" s="24" t="str">
        <f>Electricity!T1088</f>
        <v/>
      </c>
      <c r="H1099" s="70" t="str">
        <f>Loads!E1088</f>
        <v/>
      </c>
      <c r="I1099" s="70" t="str">
        <f>Loads!J1088</f>
        <v/>
      </c>
      <c r="J1099" s="71" t="str">
        <f>Loads!O1088</f>
        <v/>
      </c>
      <c r="K1099" s="71" t="str">
        <f>Loads!T1088</f>
        <v/>
      </c>
      <c r="L1099" s="71" t="str">
        <f>Loads!Y1088</f>
        <v/>
      </c>
      <c r="M1099" s="71" t="str">
        <f>Loads!AD1088</f>
        <v/>
      </c>
      <c r="N1099" s="71" t="str">
        <f>Loads!AI1088</f>
        <v/>
      </c>
      <c r="O1099" s="20" t="str">
        <f>Hydro!E1088</f>
        <v/>
      </c>
    </row>
    <row r="1100" spans="1:15" x14ac:dyDescent="0.25">
      <c r="A1100" s="2">
        <v>41257</v>
      </c>
      <c r="B1100" s="5" t="str">
        <f>Gas!E1089</f>
        <v/>
      </c>
      <c r="C1100" s="5" t="str">
        <f>Gas!J1089</f>
        <v/>
      </c>
      <c r="D1100" s="24" t="str">
        <f>Electricity!E1089</f>
        <v/>
      </c>
      <c r="E1100" s="24" t="str">
        <f>Electricity!J1089</f>
        <v/>
      </c>
      <c r="F1100" s="24" t="str">
        <f>Electricity!O1089</f>
        <v/>
      </c>
      <c r="G1100" s="24" t="str">
        <f>Electricity!T1089</f>
        <v/>
      </c>
      <c r="H1100" s="70" t="str">
        <f>Loads!E1089</f>
        <v/>
      </c>
      <c r="I1100" s="70" t="str">
        <f>Loads!J1089</f>
        <v/>
      </c>
      <c r="J1100" s="71" t="str">
        <f>Loads!O1089</f>
        <v/>
      </c>
      <c r="K1100" s="71" t="str">
        <f>Loads!T1089</f>
        <v/>
      </c>
      <c r="L1100" s="71" t="str">
        <f>Loads!Y1089</f>
        <v/>
      </c>
      <c r="M1100" s="71" t="str">
        <f>Loads!AD1089</f>
        <v/>
      </c>
      <c r="N1100" s="71" t="str">
        <f>Loads!AI1089</f>
        <v/>
      </c>
      <c r="O1100" s="20" t="str">
        <f>Hydro!E1089</f>
        <v/>
      </c>
    </row>
    <row r="1101" spans="1:15" x14ac:dyDescent="0.25">
      <c r="A1101" s="2">
        <v>41258</v>
      </c>
      <c r="B1101" s="5" t="str">
        <f>Gas!E1090</f>
        <v/>
      </c>
      <c r="C1101" s="5" t="str">
        <f>Gas!J1090</f>
        <v/>
      </c>
      <c r="D1101" s="24" t="str">
        <f>Electricity!E1090</f>
        <v/>
      </c>
      <c r="E1101" s="24" t="str">
        <f>Electricity!J1090</f>
        <v/>
      </c>
      <c r="F1101" s="24" t="str">
        <f>Electricity!O1090</f>
        <v/>
      </c>
      <c r="G1101" s="24" t="str">
        <f>Electricity!T1090</f>
        <v/>
      </c>
      <c r="H1101" s="70" t="str">
        <f>Loads!E1090</f>
        <v/>
      </c>
      <c r="I1101" s="70" t="str">
        <f>Loads!J1090</f>
        <v/>
      </c>
      <c r="J1101" s="71" t="str">
        <f>Loads!O1090</f>
        <v/>
      </c>
      <c r="K1101" s="71" t="str">
        <f>Loads!T1090</f>
        <v/>
      </c>
      <c r="L1101" s="71" t="str">
        <f>Loads!Y1090</f>
        <v/>
      </c>
      <c r="M1101" s="71" t="str">
        <f>Loads!AD1090</f>
        <v/>
      </c>
      <c r="N1101" s="71" t="str">
        <f>Loads!AI1090</f>
        <v/>
      </c>
      <c r="O1101" s="20" t="str">
        <f>Hydro!E1090</f>
        <v/>
      </c>
    </row>
    <row r="1102" spans="1:15" x14ac:dyDescent="0.25">
      <c r="A1102" s="2">
        <v>41259</v>
      </c>
      <c r="B1102" s="5" t="str">
        <f>Gas!E1091</f>
        <v/>
      </c>
      <c r="C1102" s="5" t="str">
        <f>Gas!J1091</f>
        <v/>
      </c>
      <c r="D1102" s="24" t="str">
        <f>Electricity!E1091</f>
        <v/>
      </c>
      <c r="E1102" s="24" t="str">
        <f>Electricity!J1091</f>
        <v/>
      </c>
      <c r="F1102" s="24" t="str">
        <f>Electricity!O1091</f>
        <v/>
      </c>
      <c r="G1102" s="24" t="str">
        <f>Electricity!T1091</f>
        <v/>
      </c>
      <c r="H1102" s="70" t="str">
        <f>Loads!E1091</f>
        <v/>
      </c>
      <c r="I1102" s="70" t="str">
        <f>Loads!J1091</f>
        <v/>
      </c>
      <c r="J1102" s="71" t="str">
        <f>Loads!O1091</f>
        <v/>
      </c>
      <c r="K1102" s="71" t="str">
        <f>Loads!T1091</f>
        <v/>
      </c>
      <c r="L1102" s="71" t="str">
        <f>Loads!Y1091</f>
        <v/>
      </c>
      <c r="M1102" s="71" t="str">
        <f>Loads!AD1091</f>
        <v/>
      </c>
      <c r="N1102" s="71" t="str">
        <f>Loads!AI1091</f>
        <v/>
      </c>
      <c r="O1102" s="20" t="str">
        <f>Hydro!E1091</f>
        <v/>
      </c>
    </row>
    <row r="1103" spans="1:15" x14ac:dyDescent="0.25">
      <c r="A1103" s="2">
        <v>41260</v>
      </c>
      <c r="B1103" s="5" t="str">
        <f>Gas!E1092</f>
        <v/>
      </c>
      <c r="C1103" s="5" t="str">
        <f>Gas!J1092</f>
        <v/>
      </c>
      <c r="D1103" s="24" t="str">
        <f>Electricity!E1092</f>
        <v/>
      </c>
      <c r="E1103" s="24" t="str">
        <f>Electricity!J1092</f>
        <v/>
      </c>
      <c r="F1103" s="24" t="str">
        <f>Electricity!O1092</f>
        <v/>
      </c>
      <c r="G1103" s="24" t="str">
        <f>Electricity!T1092</f>
        <v/>
      </c>
      <c r="H1103" s="70" t="str">
        <f>Loads!E1092</f>
        <v/>
      </c>
      <c r="I1103" s="70" t="str">
        <f>Loads!J1092</f>
        <v/>
      </c>
      <c r="J1103" s="71" t="str">
        <f>Loads!O1092</f>
        <v/>
      </c>
      <c r="K1103" s="71" t="str">
        <f>Loads!T1092</f>
        <v/>
      </c>
      <c r="L1103" s="71" t="str">
        <f>Loads!Y1092</f>
        <v/>
      </c>
      <c r="M1103" s="71" t="str">
        <f>Loads!AD1092</f>
        <v/>
      </c>
      <c r="N1103" s="71" t="str">
        <f>Loads!AI1092</f>
        <v/>
      </c>
      <c r="O1103" s="20" t="str">
        <f>Hydro!E1092</f>
        <v/>
      </c>
    </row>
    <row r="1104" spans="1:15" x14ac:dyDescent="0.25">
      <c r="A1104" s="2">
        <v>41261</v>
      </c>
      <c r="B1104" s="5" t="str">
        <f>Gas!E1093</f>
        <v/>
      </c>
      <c r="C1104" s="5" t="str">
        <f>Gas!J1093</f>
        <v/>
      </c>
      <c r="D1104" s="24" t="str">
        <f>Electricity!E1093</f>
        <v/>
      </c>
      <c r="E1104" s="24" t="str">
        <f>Electricity!J1093</f>
        <v/>
      </c>
      <c r="F1104" s="24" t="str">
        <f>Electricity!O1093</f>
        <v/>
      </c>
      <c r="G1104" s="24" t="str">
        <f>Electricity!T1093</f>
        <v/>
      </c>
      <c r="H1104" s="70" t="str">
        <f>Loads!E1093</f>
        <v/>
      </c>
      <c r="I1104" s="70" t="str">
        <f>Loads!J1093</f>
        <v/>
      </c>
      <c r="J1104" s="71" t="str">
        <f>Loads!O1093</f>
        <v/>
      </c>
      <c r="K1104" s="71" t="str">
        <f>Loads!T1093</f>
        <v/>
      </c>
      <c r="L1104" s="71" t="str">
        <f>Loads!Y1093</f>
        <v/>
      </c>
      <c r="M1104" s="71" t="str">
        <f>Loads!AD1093</f>
        <v/>
      </c>
      <c r="N1104" s="71" t="str">
        <f>Loads!AI1093</f>
        <v/>
      </c>
      <c r="O1104" s="20" t="str">
        <f>Hydro!E1093</f>
        <v/>
      </c>
    </row>
    <row r="1105" spans="1:15" x14ac:dyDescent="0.25">
      <c r="A1105" s="2">
        <v>41262</v>
      </c>
      <c r="B1105" s="5" t="str">
        <f>Gas!E1094</f>
        <v/>
      </c>
      <c r="C1105" s="5" t="str">
        <f>Gas!J1094</f>
        <v/>
      </c>
      <c r="D1105" s="24" t="str">
        <f>Electricity!E1094</f>
        <v/>
      </c>
      <c r="E1105" s="24" t="str">
        <f>Electricity!J1094</f>
        <v/>
      </c>
      <c r="F1105" s="24" t="str">
        <f>Electricity!O1094</f>
        <v/>
      </c>
      <c r="G1105" s="24" t="str">
        <f>Electricity!T1094</f>
        <v/>
      </c>
      <c r="H1105" s="70" t="str">
        <f>Loads!E1094</f>
        <v/>
      </c>
      <c r="I1105" s="70" t="str">
        <f>Loads!J1094</f>
        <v/>
      </c>
      <c r="J1105" s="71" t="str">
        <f>Loads!O1094</f>
        <v/>
      </c>
      <c r="K1105" s="71" t="str">
        <f>Loads!T1094</f>
        <v/>
      </c>
      <c r="L1105" s="71" t="str">
        <f>Loads!Y1094</f>
        <v/>
      </c>
      <c r="M1105" s="71" t="str">
        <f>Loads!AD1094</f>
        <v/>
      </c>
      <c r="N1105" s="71" t="str">
        <f>Loads!AI1094</f>
        <v/>
      </c>
      <c r="O1105" s="20" t="str">
        <f>Hydro!E1094</f>
        <v/>
      </c>
    </row>
    <row r="1106" spans="1:15" x14ac:dyDescent="0.25">
      <c r="A1106" s="2">
        <v>41263</v>
      </c>
      <c r="B1106" s="5" t="str">
        <f>Gas!E1095</f>
        <v/>
      </c>
      <c r="C1106" s="5" t="str">
        <f>Gas!J1095</f>
        <v/>
      </c>
      <c r="D1106" s="24" t="str">
        <f>Electricity!E1095</f>
        <v/>
      </c>
      <c r="E1106" s="24" t="str">
        <f>Electricity!J1095</f>
        <v/>
      </c>
      <c r="F1106" s="24" t="str">
        <f>Electricity!O1095</f>
        <v/>
      </c>
      <c r="G1106" s="24" t="str">
        <f>Electricity!T1095</f>
        <v/>
      </c>
      <c r="H1106" s="70" t="str">
        <f>Loads!E1095</f>
        <v/>
      </c>
      <c r="I1106" s="70" t="str">
        <f>Loads!J1095</f>
        <v/>
      </c>
      <c r="J1106" s="71" t="str">
        <f>Loads!O1095</f>
        <v/>
      </c>
      <c r="K1106" s="71" t="str">
        <f>Loads!T1095</f>
        <v/>
      </c>
      <c r="L1106" s="71" t="str">
        <f>Loads!Y1095</f>
        <v/>
      </c>
      <c r="M1106" s="71" t="str">
        <f>Loads!AD1095</f>
        <v/>
      </c>
      <c r="N1106" s="71" t="str">
        <f>Loads!AI1095</f>
        <v/>
      </c>
      <c r="O1106" s="20" t="str">
        <f>Hydro!E1095</f>
        <v/>
      </c>
    </row>
    <row r="1107" spans="1:15" x14ac:dyDescent="0.25">
      <c r="A1107" s="2">
        <v>41264</v>
      </c>
      <c r="B1107" s="5" t="str">
        <f>Gas!E1096</f>
        <v/>
      </c>
      <c r="C1107" s="5" t="str">
        <f>Gas!J1096</f>
        <v/>
      </c>
      <c r="D1107" s="24" t="str">
        <f>Electricity!E1096</f>
        <v/>
      </c>
      <c r="E1107" s="24" t="str">
        <f>Electricity!J1096</f>
        <v/>
      </c>
      <c r="F1107" s="24" t="str">
        <f>Electricity!O1096</f>
        <v/>
      </c>
      <c r="G1107" s="24" t="str">
        <f>Electricity!T1096</f>
        <v/>
      </c>
      <c r="H1107" s="70" t="str">
        <f>Loads!E1096</f>
        <v/>
      </c>
      <c r="I1107" s="70" t="str">
        <f>Loads!J1096</f>
        <v/>
      </c>
      <c r="J1107" s="71" t="str">
        <f>Loads!O1096</f>
        <v/>
      </c>
      <c r="K1107" s="71" t="str">
        <f>Loads!T1096</f>
        <v/>
      </c>
      <c r="L1107" s="71" t="str">
        <f>Loads!Y1096</f>
        <v/>
      </c>
      <c r="M1107" s="71" t="str">
        <f>Loads!AD1096</f>
        <v/>
      </c>
      <c r="N1107" s="71" t="str">
        <f>Loads!AI1096</f>
        <v/>
      </c>
      <c r="O1107" s="20" t="str">
        <f>Hydro!E1096</f>
        <v/>
      </c>
    </row>
    <row r="1108" spans="1:15" x14ac:dyDescent="0.25">
      <c r="A1108" s="2">
        <v>41265</v>
      </c>
      <c r="B1108" s="5" t="str">
        <f>Gas!E1097</f>
        <v/>
      </c>
      <c r="C1108" s="5" t="str">
        <f>Gas!J1097</f>
        <v/>
      </c>
      <c r="D1108" s="24" t="str">
        <f>Electricity!E1097</f>
        <v/>
      </c>
      <c r="E1108" s="24" t="str">
        <f>Electricity!J1097</f>
        <v/>
      </c>
      <c r="F1108" s="24" t="str">
        <f>Electricity!O1097</f>
        <v/>
      </c>
      <c r="G1108" s="24" t="str">
        <f>Electricity!T1097</f>
        <v/>
      </c>
      <c r="H1108" s="70" t="str">
        <f>Loads!E1097</f>
        <v/>
      </c>
      <c r="I1108" s="70" t="str">
        <f>Loads!J1097</f>
        <v/>
      </c>
      <c r="J1108" s="71" t="str">
        <f>Loads!O1097</f>
        <v/>
      </c>
      <c r="K1108" s="71" t="str">
        <f>Loads!T1097</f>
        <v/>
      </c>
      <c r="L1108" s="71" t="str">
        <f>Loads!Y1097</f>
        <v/>
      </c>
      <c r="M1108" s="71" t="str">
        <f>Loads!AD1097</f>
        <v/>
      </c>
      <c r="N1108" s="71" t="str">
        <f>Loads!AI1097</f>
        <v/>
      </c>
      <c r="O1108" s="20" t="str">
        <f>Hydro!E1097</f>
        <v/>
      </c>
    </row>
    <row r="1109" spans="1:15" x14ac:dyDescent="0.25">
      <c r="A1109" s="2">
        <v>41266</v>
      </c>
      <c r="B1109" s="5" t="str">
        <f>Gas!E1098</f>
        <v/>
      </c>
      <c r="C1109" s="5" t="str">
        <f>Gas!J1098</f>
        <v/>
      </c>
      <c r="D1109" s="24" t="str">
        <f>Electricity!E1098</f>
        <v/>
      </c>
      <c r="E1109" s="24" t="str">
        <f>Electricity!J1098</f>
        <v/>
      </c>
      <c r="F1109" s="24" t="str">
        <f>Electricity!O1098</f>
        <v/>
      </c>
      <c r="G1109" s="24" t="str">
        <f>Electricity!T1098</f>
        <v/>
      </c>
      <c r="H1109" s="70" t="str">
        <f>Loads!E1098</f>
        <v/>
      </c>
      <c r="I1109" s="70" t="str">
        <f>Loads!J1098</f>
        <v/>
      </c>
      <c r="J1109" s="71" t="str">
        <f>Loads!O1098</f>
        <v/>
      </c>
      <c r="K1109" s="71" t="str">
        <f>Loads!T1098</f>
        <v/>
      </c>
      <c r="L1109" s="71" t="str">
        <f>Loads!Y1098</f>
        <v/>
      </c>
      <c r="M1109" s="71" t="str">
        <f>Loads!AD1098</f>
        <v/>
      </c>
      <c r="N1109" s="71" t="str">
        <f>Loads!AI1098</f>
        <v/>
      </c>
      <c r="O1109" s="20" t="str">
        <f>Hydro!E1098</f>
        <v/>
      </c>
    </row>
    <row r="1110" spans="1:15" x14ac:dyDescent="0.25">
      <c r="A1110" s="2">
        <v>41267</v>
      </c>
      <c r="B1110" s="5" t="str">
        <f>Gas!E1099</f>
        <v/>
      </c>
      <c r="C1110" s="5" t="str">
        <f>Gas!J1099</f>
        <v/>
      </c>
      <c r="D1110" s="24" t="str">
        <f>Electricity!E1099</f>
        <v/>
      </c>
      <c r="E1110" s="24" t="str">
        <f>Electricity!J1099</f>
        <v/>
      </c>
      <c r="F1110" s="24" t="str">
        <f>Electricity!O1099</f>
        <v/>
      </c>
      <c r="G1110" s="24" t="str">
        <f>Electricity!T1099</f>
        <v/>
      </c>
      <c r="H1110" s="70" t="str">
        <f>Loads!E1099</f>
        <v/>
      </c>
      <c r="I1110" s="70" t="str">
        <f>Loads!J1099</f>
        <v/>
      </c>
      <c r="J1110" s="71" t="str">
        <f>Loads!O1099</f>
        <v/>
      </c>
      <c r="K1110" s="71" t="str">
        <f>Loads!T1099</f>
        <v/>
      </c>
      <c r="L1110" s="71" t="str">
        <f>Loads!Y1099</f>
        <v/>
      </c>
      <c r="M1110" s="71" t="str">
        <f>Loads!AD1099</f>
        <v/>
      </c>
      <c r="N1110" s="71" t="str">
        <f>Loads!AI1099</f>
        <v/>
      </c>
      <c r="O1110" s="20" t="str">
        <f>Hydro!E1099</f>
        <v/>
      </c>
    </row>
    <row r="1111" spans="1:15" x14ac:dyDescent="0.25">
      <c r="A1111" s="2">
        <v>41268</v>
      </c>
      <c r="B1111" s="5" t="str">
        <f>Gas!E1100</f>
        <v/>
      </c>
      <c r="C1111" s="5" t="str">
        <f>Gas!J1100</f>
        <v/>
      </c>
      <c r="D1111" s="24" t="str">
        <f>Electricity!E1100</f>
        <v/>
      </c>
      <c r="E1111" s="24" t="str">
        <f>Electricity!J1100</f>
        <v/>
      </c>
      <c r="F1111" s="24" t="str">
        <f>Electricity!O1100</f>
        <v/>
      </c>
      <c r="G1111" s="24" t="str">
        <f>Electricity!T1100</f>
        <v/>
      </c>
      <c r="H1111" s="70" t="str">
        <f>Loads!E1100</f>
        <v/>
      </c>
      <c r="I1111" s="70" t="str">
        <f>Loads!J1100</f>
        <v/>
      </c>
      <c r="J1111" s="71" t="str">
        <f>Loads!O1100</f>
        <v/>
      </c>
      <c r="K1111" s="71" t="str">
        <f>Loads!T1100</f>
        <v/>
      </c>
      <c r="L1111" s="71" t="str">
        <f>Loads!Y1100</f>
        <v/>
      </c>
      <c r="M1111" s="71" t="str">
        <f>Loads!AD1100</f>
        <v/>
      </c>
      <c r="N1111" s="71" t="str">
        <f>Loads!AI1100</f>
        <v/>
      </c>
      <c r="O1111" s="20" t="str">
        <f>Hydro!E1100</f>
        <v/>
      </c>
    </row>
    <row r="1112" spans="1:15" x14ac:dyDescent="0.25">
      <c r="A1112" s="2">
        <v>41269</v>
      </c>
      <c r="B1112" s="5" t="str">
        <f>Gas!E1101</f>
        <v/>
      </c>
      <c r="C1112" s="5" t="str">
        <f>Gas!J1101</f>
        <v/>
      </c>
      <c r="D1112" s="24" t="str">
        <f>Electricity!E1101</f>
        <v/>
      </c>
      <c r="E1112" s="24" t="str">
        <f>Electricity!J1101</f>
        <v/>
      </c>
      <c r="F1112" s="24" t="str">
        <f>Electricity!O1101</f>
        <v/>
      </c>
      <c r="G1112" s="24" t="str">
        <f>Electricity!T1101</f>
        <v/>
      </c>
      <c r="H1112" s="70" t="str">
        <f>Loads!E1101</f>
        <v/>
      </c>
      <c r="I1112" s="70" t="str">
        <f>Loads!J1101</f>
        <v/>
      </c>
      <c r="J1112" s="71" t="str">
        <f>Loads!O1101</f>
        <v/>
      </c>
      <c r="K1112" s="71" t="str">
        <f>Loads!T1101</f>
        <v/>
      </c>
      <c r="L1112" s="71" t="str">
        <f>Loads!Y1101</f>
        <v/>
      </c>
      <c r="M1112" s="71" t="str">
        <f>Loads!AD1101</f>
        <v/>
      </c>
      <c r="N1112" s="71" t="str">
        <f>Loads!AI1101</f>
        <v/>
      </c>
      <c r="O1112" s="20" t="str">
        <f>Hydro!E1101</f>
        <v/>
      </c>
    </row>
    <row r="1113" spans="1:15" x14ac:dyDescent="0.25">
      <c r="A1113" s="2">
        <v>41270</v>
      </c>
      <c r="B1113" s="5" t="str">
        <f>Gas!E1102</f>
        <v/>
      </c>
      <c r="C1113" s="5" t="str">
        <f>Gas!J1102</f>
        <v/>
      </c>
      <c r="D1113" s="24" t="str">
        <f>Electricity!E1102</f>
        <v/>
      </c>
      <c r="E1113" s="24" t="str">
        <f>Electricity!J1102</f>
        <v/>
      </c>
      <c r="F1113" s="24" t="str">
        <f>Electricity!O1102</f>
        <v/>
      </c>
      <c r="G1113" s="24" t="str">
        <f>Electricity!T1102</f>
        <v/>
      </c>
      <c r="H1113" s="70" t="str">
        <f>Loads!E1102</f>
        <v/>
      </c>
      <c r="I1113" s="70" t="str">
        <f>Loads!J1102</f>
        <v/>
      </c>
      <c r="J1113" s="71" t="str">
        <f>Loads!O1102</f>
        <v/>
      </c>
      <c r="K1113" s="71" t="str">
        <f>Loads!T1102</f>
        <v/>
      </c>
      <c r="L1113" s="71" t="str">
        <f>Loads!Y1102</f>
        <v/>
      </c>
      <c r="M1113" s="71" t="str">
        <f>Loads!AD1102</f>
        <v/>
      </c>
      <c r="N1113" s="71" t="str">
        <f>Loads!AI1102</f>
        <v/>
      </c>
      <c r="O1113" s="20" t="str">
        <f>Hydro!E1102</f>
        <v/>
      </c>
    </row>
    <row r="1114" spans="1:15" x14ac:dyDescent="0.25">
      <c r="A1114" s="2">
        <v>41271</v>
      </c>
      <c r="B1114" s="5" t="str">
        <f>Gas!E1103</f>
        <v/>
      </c>
      <c r="C1114" s="5" t="str">
        <f>Gas!J1103</f>
        <v/>
      </c>
      <c r="D1114" s="24" t="str">
        <f>Electricity!E1103</f>
        <v/>
      </c>
      <c r="E1114" s="24" t="str">
        <f>Electricity!J1103</f>
        <v/>
      </c>
      <c r="F1114" s="24" t="str">
        <f>Electricity!O1103</f>
        <v/>
      </c>
      <c r="G1114" s="24" t="str">
        <f>Electricity!T1103</f>
        <v/>
      </c>
      <c r="H1114" s="70" t="str">
        <f>Loads!E1103</f>
        <v/>
      </c>
      <c r="I1114" s="70" t="str">
        <f>Loads!J1103</f>
        <v/>
      </c>
      <c r="J1114" s="71" t="str">
        <f>Loads!O1103</f>
        <v/>
      </c>
      <c r="K1114" s="71" t="str">
        <f>Loads!T1103</f>
        <v/>
      </c>
      <c r="L1114" s="71" t="str">
        <f>Loads!Y1103</f>
        <v/>
      </c>
      <c r="M1114" s="71" t="str">
        <f>Loads!AD1103</f>
        <v/>
      </c>
      <c r="N1114" s="71" t="str">
        <f>Loads!AI1103</f>
        <v/>
      </c>
      <c r="O1114" s="20" t="str">
        <f>Hydro!E1103</f>
        <v/>
      </c>
    </row>
    <row r="1115" spans="1:15" x14ac:dyDescent="0.25">
      <c r="A1115" s="2">
        <v>41272</v>
      </c>
      <c r="B1115" s="5" t="str">
        <f>Gas!E1104</f>
        <v/>
      </c>
      <c r="C1115" s="5" t="str">
        <f>Gas!J1104</f>
        <v/>
      </c>
      <c r="D1115" s="24" t="str">
        <f>Electricity!E1104</f>
        <v/>
      </c>
      <c r="E1115" s="24" t="str">
        <f>Electricity!J1104</f>
        <v/>
      </c>
      <c r="F1115" s="24" t="str">
        <f>Electricity!O1104</f>
        <v/>
      </c>
      <c r="G1115" s="24" t="str">
        <f>Electricity!T1104</f>
        <v/>
      </c>
      <c r="H1115" s="70" t="str">
        <f>Loads!E1104</f>
        <v/>
      </c>
      <c r="I1115" s="70" t="str">
        <f>Loads!J1104</f>
        <v/>
      </c>
      <c r="J1115" s="71" t="str">
        <f>Loads!O1104</f>
        <v/>
      </c>
      <c r="K1115" s="71" t="str">
        <f>Loads!T1104</f>
        <v/>
      </c>
      <c r="L1115" s="71" t="str">
        <f>Loads!Y1104</f>
        <v/>
      </c>
      <c r="M1115" s="71" t="str">
        <f>Loads!AD1104</f>
        <v/>
      </c>
      <c r="N1115" s="71" t="str">
        <f>Loads!AI1104</f>
        <v/>
      </c>
      <c r="O1115" s="20" t="str">
        <f>Hydro!E1104</f>
        <v/>
      </c>
    </row>
    <row r="1116" spans="1:15" x14ac:dyDescent="0.25">
      <c r="A1116" s="2">
        <v>41273</v>
      </c>
      <c r="B1116" s="5" t="str">
        <f>Gas!E1105</f>
        <v/>
      </c>
      <c r="C1116" s="5" t="str">
        <f>Gas!J1105</f>
        <v/>
      </c>
      <c r="D1116" s="24" t="str">
        <f>Electricity!E1105</f>
        <v/>
      </c>
      <c r="E1116" s="24" t="str">
        <f>Electricity!J1105</f>
        <v/>
      </c>
      <c r="F1116" s="24" t="str">
        <f>Electricity!O1105</f>
        <v/>
      </c>
      <c r="G1116" s="24" t="str">
        <f>Electricity!T1105</f>
        <v/>
      </c>
      <c r="H1116" s="70" t="str">
        <f>Loads!E1105</f>
        <v/>
      </c>
      <c r="I1116" s="70" t="str">
        <f>Loads!J1105</f>
        <v/>
      </c>
      <c r="J1116" s="71" t="str">
        <f>Loads!O1105</f>
        <v/>
      </c>
      <c r="K1116" s="71" t="str">
        <f>Loads!T1105</f>
        <v/>
      </c>
      <c r="L1116" s="71" t="str">
        <f>Loads!Y1105</f>
        <v/>
      </c>
      <c r="M1116" s="71" t="str">
        <f>Loads!AD1105</f>
        <v/>
      </c>
      <c r="N1116" s="71" t="str">
        <f>Loads!AI1105</f>
        <v/>
      </c>
      <c r="O1116" s="20" t="str">
        <f>Hydro!E1105</f>
        <v/>
      </c>
    </row>
    <row r="1117" spans="1:15" x14ac:dyDescent="0.25">
      <c r="A1117" s="2">
        <v>41274</v>
      </c>
      <c r="B1117" s="5" t="str">
        <f>Gas!E1106</f>
        <v/>
      </c>
      <c r="C1117" s="5" t="str">
        <f>Gas!J1106</f>
        <v/>
      </c>
      <c r="D1117" s="24" t="str">
        <f>Electricity!E1106</f>
        <v/>
      </c>
      <c r="E1117" s="24" t="str">
        <f>Electricity!J1106</f>
        <v/>
      </c>
      <c r="F1117" s="24" t="str">
        <f>Electricity!O1106</f>
        <v/>
      </c>
      <c r="G1117" s="24" t="str">
        <f>Electricity!T1106</f>
        <v/>
      </c>
      <c r="H1117" s="70" t="str">
        <f>Loads!E1106</f>
        <v/>
      </c>
      <c r="I1117" s="70" t="str">
        <f>Loads!J1106</f>
        <v/>
      </c>
      <c r="J1117" s="71" t="str">
        <f>Loads!O1106</f>
        <v/>
      </c>
      <c r="K1117" s="71" t="str">
        <f>Loads!T1106</f>
        <v/>
      </c>
      <c r="L1117" s="71" t="str">
        <f>Loads!Y1106</f>
        <v/>
      </c>
      <c r="M1117" s="71" t="str">
        <f>Loads!AD1106</f>
        <v/>
      </c>
      <c r="N1117" s="71" t="str">
        <f>Loads!AI1106</f>
        <v/>
      </c>
      <c r="O1117" s="20" t="str">
        <f>Hydro!E1106</f>
        <v/>
      </c>
    </row>
    <row r="1118" spans="1:15" x14ac:dyDescent="0.25">
      <c r="A1118" s="2">
        <v>41275</v>
      </c>
      <c r="B1118" s="5" t="str">
        <f>Gas!E1107</f>
        <v/>
      </c>
      <c r="C1118" s="5" t="str">
        <f>Gas!J1107</f>
        <v/>
      </c>
      <c r="D1118" s="24" t="str">
        <f>Electricity!E1107</f>
        <v/>
      </c>
      <c r="E1118" s="24" t="str">
        <f>Electricity!J1107</f>
        <v/>
      </c>
      <c r="F1118" s="24" t="str">
        <f>Electricity!O1107</f>
        <v/>
      </c>
      <c r="G1118" s="24" t="str">
        <f>Electricity!T1107</f>
        <v/>
      </c>
      <c r="H1118" s="70" t="str">
        <f>Loads!E1107</f>
        <v/>
      </c>
      <c r="I1118" s="70" t="str">
        <f>Loads!J1107</f>
        <v/>
      </c>
      <c r="J1118" s="71" t="str">
        <f>Loads!O1107</f>
        <v/>
      </c>
      <c r="K1118" s="71" t="str">
        <f>Loads!T1107</f>
        <v/>
      </c>
      <c r="L1118" s="71" t="str">
        <f>Loads!Y1107</f>
        <v/>
      </c>
      <c r="M1118" s="71" t="str">
        <f>Loads!AD1107</f>
        <v/>
      </c>
      <c r="N1118" s="71" t="str">
        <f>Loads!AI1107</f>
        <v/>
      </c>
      <c r="O1118" s="20" t="str">
        <f>Hydro!E1107</f>
        <v/>
      </c>
    </row>
    <row r="1119" spans="1:15" x14ac:dyDescent="0.25">
      <c r="A1119" s="2">
        <v>41276</v>
      </c>
      <c r="B1119" s="5" t="str">
        <f>Gas!E1108</f>
        <v/>
      </c>
      <c r="C1119" s="5" t="str">
        <f>Gas!J1108</f>
        <v/>
      </c>
      <c r="D1119" s="24" t="str">
        <f>Electricity!E1108</f>
        <v/>
      </c>
      <c r="E1119" s="24" t="str">
        <f>Electricity!J1108</f>
        <v/>
      </c>
      <c r="F1119" s="24" t="str">
        <f>Electricity!O1108</f>
        <v/>
      </c>
      <c r="G1119" s="24" t="str">
        <f>Electricity!T1108</f>
        <v/>
      </c>
      <c r="H1119" s="70" t="str">
        <f>Loads!E1108</f>
        <v/>
      </c>
      <c r="I1119" s="70" t="str">
        <f>Loads!J1108</f>
        <v/>
      </c>
      <c r="J1119" s="71" t="str">
        <f>Loads!O1108</f>
        <v/>
      </c>
      <c r="K1119" s="71" t="str">
        <f>Loads!T1108</f>
        <v/>
      </c>
      <c r="L1119" s="71" t="str">
        <f>Loads!Y1108</f>
        <v/>
      </c>
      <c r="M1119" s="71" t="str">
        <f>Loads!AD1108</f>
        <v/>
      </c>
      <c r="N1119" s="71" t="str">
        <f>Loads!AI1108</f>
        <v/>
      </c>
      <c r="O1119" s="20" t="str">
        <f>Hydro!E1108</f>
        <v/>
      </c>
    </row>
    <row r="1120" spans="1:15" x14ac:dyDescent="0.25">
      <c r="A1120" s="2">
        <v>41277</v>
      </c>
      <c r="B1120" s="5" t="str">
        <f>Gas!E1109</f>
        <v/>
      </c>
      <c r="C1120" s="5" t="str">
        <f>Gas!J1109</f>
        <v/>
      </c>
      <c r="D1120" s="24" t="str">
        <f>Electricity!E1109</f>
        <v/>
      </c>
      <c r="E1120" s="24" t="str">
        <f>Electricity!J1109</f>
        <v/>
      </c>
      <c r="F1120" s="24" t="str">
        <f>Electricity!O1109</f>
        <v/>
      </c>
      <c r="G1120" s="24" t="str">
        <f>Electricity!T1109</f>
        <v/>
      </c>
      <c r="H1120" s="70" t="str">
        <f>Loads!E1109</f>
        <v/>
      </c>
      <c r="I1120" s="70" t="str">
        <f>Loads!J1109</f>
        <v/>
      </c>
      <c r="J1120" s="71" t="str">
        <f>Loads!O1109</f>
        <v/>
      </c>
      <c r="K1120" s="71" t="str">
        <f>Loads!T1109</f>
        <v/>
      </c>
      <c r="L1120" s="71" t="str">
        <f>Loads!Y1109</f>
        <v/>
      </c>
      <c r="M1120" s="71" t="str">
        <f>Loads!AD1109</f>
        <v/>
      </c>
      <c r="N1120" s="71" t="str">
        <f>Loads!AI1109</f>
        <v/>
      </c>
      <c r="O1120" s="20" t="str">
        <f>Hydro!E1109</f>
        <v/>
      </c>
    </row>
    <row r="1121" spans="1:15" x14ac:dyDescent="0.25">
      <c r="A1121" s="2">
        <v>41278</v>
      </c>
      <c r="B1121" s="5" t="str">
        <f>Gas!E1110</f>
        <v/>
      </c>
      <c r="C1121" s="5" t="str">
        <f>Gas!J1110</f>
        <v/>
      </c>
      <c r="D1121" s="24" t="str">
        <f>Electricity!E1110</f>
        <v/>
      </c>
      <c r="E1121" s="24" t="str">
        <f>Electricity!J1110</f>
        <v/>
      </c>
      <c r="F1121" s="24" t="str">
        <f>Electricity!O1110</f>
        <v/>
      </c>
      <c r="G1121" s="24" t="str">
        <f>Electricity!T1110</f>
        <v/>
      </c>
      <c r="H1121" s="70" t="str">
        <f>Loads!E1110</f>
        <v/>
      </c>
      <c r="I1121" s="70" t="str">
        <f>Loads!J1110</f>
        <v/>
      </c>
      <c r="J1121" s="71" t="str">
        <f>Loads!O1110</f>
        <v/>
      </c>
      <c r="K1121" s="71" t="str">
        <f>Loads!T1110</f>
        <v/>
      </c>
      <c r="L1121" s="71" t="str">
        <f>Loads!Y1110</f>
        <v/>
      </c>
      <c r="M1121" s="71" t="str">
        <f>Loads!AD1110</f>
        <v/>
      </c>
      <c r="N1121" s="71" t="str">
        <f>Loads!AI1110</f>
        <v/>
      </c>
      <c r="O1121" s="20" t="str">
        <f>Hydro!E1110</f>
        <v/>
      </c>
    </row>
    <row r="1122" spans="1:15" x14ac:dyDescent="0.25">
      <c r="A1122" s="2">
        <v>41279</v>
      </c>
      <c r="B1122" s="5" t="str">
        <f>Gas!E1111</f>
        <v/>
      </c>
      <c r="C1122" s="5" t="str">
        <f>Gas!J1111</f>
        <v/>
      </c>
      <c r="D1122" s="24" t="str">
        <f>Electricity!E1111</f>
        <v/>
      </c>
      <c r="E1122" s="24" t="str">
        <f>Electricity!J1111</f>
        <v/>
      </c>
      <c r="F1122" s="24" t="str">
        <f>Electricity!O1111</f>
        <v/>
      </c>
      <c r="G1122" s="24" t="str">
        <f>Electricity!T1111</f>
        <v/>
      </c>
      <c r="H1122" s="70" t="str">
        <f>Loads!E1111</f>
        <v/>
      </c>
      <c r="I1122" s="70" t="str">
        <f>Loads!J1111</f>
        <v/>
      </c>
      <c r="J1122" s="71" t="str">
        <f>Loads!O1111</f>
        <v/>
      </c>
      <c r="K1122" s="71" t="str">
        <f>Loads!T1111</f>
        <v/>
      </c>
      <c r="L1122" s="71" t="str">
        <f>Loads!Y1111</f>
        <v/>
      </c>
      <c r="M1122" s="71" t="str">
        <f>Loads!AD1111</f>
        <v/>
      </c>
      <c r="N1122" s="71" t="str">
        <f>Loads!AI1111</f>
        <v/>
      </c>
      <c r="O1122" s="20" t="str">
        <f>Hydro!E1111</f>
        <v/>
      </c>
    </row>
    <row r="1123" spans="1:15" x14ac:dyDescent="0.25">
      <c r="A1123" s="2">
        <v>41280</v>
      </c>
      <c r="B1123" s="5" t="str">
        <f>Gas!E1112</f>
        <v/>
      </c>
      <c r="C1123" s="5" t="str">
        <f>Gas!J1112</f>
        <v/>
      </c>
      <c r="D1123" s="24" t="str">
        <f>Electricity!E1112</f>
        <v/>
      </c>
      <c r="E1123" s="24" t="str">
        <f>Electricity!J1112</f>
        <v/>
      </c>
      <c r="F1123" s="24" t="str">
        <f>Electricity!O1112</f>
        <v/>
      </c>
      <c r="G1123" s="24" t="str">
        <f>Electricity!T1112</f>
        <v/>
      </c>
      <c r="H1123" s="70" t="str">
        <f>Loads!E1112</f>
        <v/>
      </c>
      <c r="I1123" s="70" t="str">
        <f>Loads!J1112</f>
        <v/>
      </c>
      <c r="J1123" s="71" t="str">
        <f>Loads!O1112</f>
        <v/>
      </c>
      <c r="K1123" s="71" t="str">
        <f>Loads!T1112</f>
        <v/>
      </c>
      <c r="L1123" s="71" t="str">
        <f>Loads!Y1112</f>
        <v/>
      </c>
      <c r="M1123" s="71" t="str">
        <f>Loads!AD1112</f>
        <v/>
      </c>
      <c r="N1123" s="71" t="str">
        <f>Loads!AI1112</f>
        <v/>
      </c>
      <c r="O1123" s="20" t="str">
        <f>Hydro!E1112</f>
        <v/>
      </c>
    </row>
    <row r="1124" spans="1:15" x14ac:dyDescent="0.25">
      <c r="A1124" s="2">
        <v>41281</v>
      </c>
      <c r="B1124" s="5" t="str">
        <f>Gas!E1113</f>
        <v/>
      </c>
      <c r="C1124" s="5" t="str">
        <f>Gas!J1113</f>
        <v/>
      </c>
      <c r="D1124" s="24" t="str">
        <f>Electricity!E1113</f>
        <v/>
      </c>
      <c r="E1124" s="24" t="str">
        <f>Electricity!J1113</f>
        <v/>
      </c>
      <c r="F1124" s="24" t="str">
        <f>Electricity!O1113</f>
        <v/>
      </c>
      <c r="G1124" s="24" t="str">
        <f>Electricity!T1113</f>
        <v/>
      </c>
      <c r="H1124" s="70" t="str">
        <f>Loads!E1113</f>
        <v/>
      </c>
      <c r="I1124" s="70" t="str">
        <f>Loads!J1113</f>
        <v/>
      </c>
      <c r="J1124" s="71" t="str">
        <f>Loads!O1113</f>
        <v/>
      </c>
      <c r="K1124" s="71" t="str">
        <f>Loads!T1113</f>
        <v/>
      </c>
      <c r="L1124" s="71" t="str">
        <f>Loads!Y1113</f>
        <v/>
      </c>
      <c r="M1124" s="71" t="str">
        <f>Loads!AD1113</f>
        <v/>
      </c>
      <c r="N1124" s="71" t="str">
        <f>Loads!AI1113</f>
        <v/>
      </c>
      <c r="O1124" s="20" t="str">
        <f>Hydro!E1113</f>
        <v/>
      </c>
    </row>
    <row r="1125" spans="1:15" x14ac:dyDescent="0.25">
      <c r="A1125" s="2">
        <v>41282</v>
      </c>
      <c r="B1125" s="5" t="str">
        <f>Gas!E1114</f>
        <v/>
      </c>
      <c r="C1125" s="5" t="str">
        <f>Gas!J1114</f>
        <v/>
      </c>
      <c r="D1125" s="24" t="str">
        <f>Electricity!E1114</f>
        <v/>
      </c>
      <c r="E1125" s="24" t="str">
        <f>Electricity!J1114</f>
        <v/>
      </c>
      <c r="F1125" s="24" t="str">
        <f>Electricity!O1114</f>
        <v/>
      </c>
      <c r="G1125" s="24" t="str">
        <f>Electricity!T1114</f>
        <v/>
      </c>
      <c r="H1125" s="70" t="str">
        <f>Loads!E1114</f>
        <v/>
      </c>
      <c r="I1125" s="70" t="str">
        <f>Loads!J1114</f>
        <v/>
      </c>
      <c r="J1125" s="71" t="str">
        <f>Loads!O1114</f>
        <v/>
      </c>
      <c r="K1125" s="71" t="str">
        <f>Loads!T1114</f>
        <v/>
      </c>
      <c r="L1125" s="71" t="str">
        <f>Loads!Y1114</f>
        <v/>
      </c>
      <c r="M1125" s="71" t="str">
        <f>Loads!AD1114</f>
        <v/>
      </c>
      <c r="N1125" s="71" t="str">
        <f>Loads!AI1114</f>
        <v/>
      </c>
      <c r="O1125" s="20" t="str">
        <f>Hydro!E1114</f>
        <v/>
      </c>
    </row>
    <row r="1126" spans="1:15" x14ac:dyDescent="0.25">
      <c r="A1126" s="2">
        <v>41283</v>
      </c>
      <c r="B1126" s="5" t="str">
        <f>Gas!E1115</f>
        <v/>
      </c>
      <c r="C1126" s="5" t="str">
        <f>Gas!J1115</f>
        <v/>
      </c>
      <c r="D1126" s="24" t="str">
        <f>Electricity!E1115</f>
        <v/>
      </c>
      <c r="E1126" s="24" t="str">
        <f>Electricity!J1115</f>
        <v/>
      </c>
      <c r="F1126" s="24" t="str">
        <f>Electricity!O1115</f>
        <v/>
      </c>
      <c r="G1126" s="24" t="str">
        <f>Electricity!T1115</f>
        <v/>
      </c>
      <c r="H1126" s="70" t="str">
        <f>Loads!E1115</f>
        <v/>
      </c>
      <c r="I1126" s="70" t="str">
        <f>Loads!J1115</f>
        <v/>
      </c>
      <c r="J1126" s="71" t="str">
        <f>Loads!O1115</f>
        <v/>
      </c>
      <c r="K1126" s="71" t="str">
        <f>Loads!T1115</f>
        <v/>
      </c>
      <c r="L1126" s="71" t="str">
        <f>Loads!Y1115</f>
        <v/>
      </c>
      <c r="M1126" s="71" t="str">
        <f>Loads!AD1115</f>
        <v/>
      </c>
      <c r="N1126" s="71" t="str">
        <f>Loads!AI1115</f>
        <v/>
      </c>
      <c r="O1126" s="20" t="str">
        <f>Hydro!E1115</f>
        <v/>
      </c>
    </row>
    <row r="1127" spans="1:15" x14ac:dyDescent="0.25">
      <c r="A1127" s="2">
        <v>41284</v>
      </c>
      <c r="B1127" s="5" t="str">
        <f>Gas!E1116</f>
        <v/>
      </c>
      <c r="C1127" s="5" t="str">
        <f>Gas!J1116</f>
        <v/>
      </c>
      <c r="D1127" s="24" t="str">
        <f>Electricity!E1116</f>
        <v/>
      </c>
      <c r="E1127" s="24" t="str">
        <f>Electricity!J1116</f>
        <v/>
      </c>
      <c r="F1127" s="24" t="str">
        <f>Electricity!O1116</f>
        <v/>
      </c>
      <c r="G1127" s="24" t="str">
        <f>Electricity!T1116</f>
        <v/>
      </c>
      <c r="H1127" s="70" t="str">
        <f>Loads!E1116</f>
        <v/>
      </c>
      <c r="I1127" s="70" t="str">
        <f>Loads!J1116</f>
        <v/>
      </c>
      <c r="J1127" s="71" t="str">
        <f>Loads!O1116</f>
        <v/>
      </c>
      <c r="K1127" s="71" t="str">
        <f>Loads!T1116</f>
        <v/>
      </c>
      <c r="L1127" s="71" t="str">
        <f>Loads!Y1116</f>
        <v/>
      </c>
      <c r="M1127" s="71" t="str">
        <f>Loads!AD1116</f>
        <v/>
      </c>
      <c r="N1127" s="71" t="str">
        <f>Loads!AI1116</f>
        <v/>
      </c>
      <c r="O1127" s="20" t="str">
        <f>Hydro!E1116</f>
        <v/>
      </c>
    </row>
    <row r="1128" spans="1:15" x14ac:dyDescent="0.25">
      <c r="A1128" s="2">
        <v>41285</v>
      </c>
      <c r="B1128" s="5" t="str">
        <f>Gas!E1117</f>
        <v/>
      </c>
      <c r="C1128" s="5" t="str">
        <f>Gas!J1117</f>
        <v/>
      </c>
      <c r="D1128" s="24" t="str">
        <f>Electricity!E1117</f>
        <v/>
      </c>
      <c r="E1128" s="24" t="str">
        <f>Electricity!J1117</f>
        <v/>
      </c>
      <c r="F1128" s="24" t="str">
        <f>Electricity!O1117</f>
        <v/>
      </c>
      <c r="G1128" s="24" t="str">
        <f>Electricity!T1117</f>
        <v/>
      </c>
      <c r="H1128" s="70" t="str">
        <f>Loads!E1117</f>
        <v/>
      </c>
      <c r="I1128" s="70" t="str">
        <f>Loads!J1117</f>
        <v/>
      </c>
      <c r="J1128" s="71" t="str">
        <f>Loads!O1117</f>
        <v/>
      </c>
      <c r="K1128" s="71" t="str">
        <f>Loads!T1117</f>
        <v/>
      </c>
      <c r="L1128" s="71" t="str">
        <f>Loads!Y1117</f>
        <v/>
      </c>
      <c r="M1128" s="71" t="str">
        <f>Loads!AD1117</f>
        <v/>
      </c>
      <c r="N1128" s="71" t="str">
        <f>Loads!AI1117</f>
        <v/>
      </c>
      <c r="O1128" s="20" t="str">
        <f>Hydro!E1117</f>
        <v/>
      </c>
    </row>
    <row r="1129" spans="1:15" x14ac:dyDescent="0.25">
      <c r="A1129" s="2">
        <v>41286</v>
      </c>
      <c r="B1129" s="5" t="str">
        <f>Gas!E1118</f>
        <v/>
      </c>
      <c r="C1129" s="5" t="str">
        <f>Gas!J1118</f>
        <v/>
      </c>
      <c r="D1129" s="24" t="str">
        <f>Electricity!E1118</f>
        <v/>
      </c>
      <c r="E1129" s="24" t="str">
        <f>Electricity!J1118</f>
        <v/>
      </c>
      <c r="F1129" s="24" t="str">
        <f>Electricity!O1118</f>
        <v/>
      </c>
      <c r="G1129" s="24" t="str">
        <f>Electricity!T1118</f>
        <v/>
      </c>
      <c r="H1129" s="70" t="str">
        <f>Loads!E1118</f>
        <v/>
      </c>
      <c r="I1129" s="70" t="str">
        <f>Loads!J1118</f>
        <v/>
      </c>
      <c r="J1129" s="71" t="str">
        <f>Loads!O1118</f>
        <v/>
      </c>
      <c r="K1129" s="71" t="str">
        <f>Loads!T1118</f>
        <v/>
      </c>
      <c r="L1129" s="71" t="str">
        <f>Loads!Y1118</f>
        <v/>
      </c>
      <c r="M1129" s="71" t="str">
        <f>Loads!AD1118</f>
        <v/>
      </c>
      <c r="N1129" s="71" t="str">
        <f>Loads!AI1118</f>
        <v/>
      </c>
      <c r="O1129" s="20" t="str">
        <f>Hydro!E1118</f>
        <v/>
      </c>
    </row>
    <row r="1130" spans="1:15" x14ac:dyDescent="0.25">
      <c r="A1130" s="2">
        <v>41287</v>
      </c>
      <c r="B1130" s="5" t="str">
        <f>Gas!E1119</f>
        <v/>
      </c>
      <c r="C1130" s="5" t="str">
        <f>Gas!J1119</f>
        <v/>
      </c>
      <c r="D1130" s="24" t="str">
        <f>Electricity!E1119</f>
        <v/>
      </c>
      <c r="E1130" s="24" t="str">
        <f>Electricity!J1119</f>
        <v/>
      </c>
      <c r="F1130" s="24" t="str">
        <f>Electricity!O1119</f>
        <v/>
      </c>
      <c r="G1130" s="24" t="str">
        <f>Electricity!T1119</f>
        <v/>
      </c>
      <c r="H1130" s="70" t="str">
        <f>Loads!E1119</f>
        <v/>
      </c>
      <c r="I1130" s="70" t="str">
        <f>Loads!J1119</f>
        <v/>
      </c>
      <c r="J1130" s="71" t="str">
        <f>Loads!O1119</f>
        <v/>
      </c>
      <c r="K1130" s="71" t="str">
        <f>Loads!T1119</f>
        <v/>
      </c>
      <c r="L1130" s="71" t="str">
        <f>Loads!Y1119</f>
        <v/>
      </c>
      <c r="M1130" s="71" t="str">
        <f>Loads!AD1119</f>
        <v/>
      </c>
      <c r="N1130" s="71" t="str">
        <f>Loads!AI1119</f>
        <v/>
      </c>
      <c r="O1130" s="20" t="str">
        <f>Hydro!E1119</f>
        <v/>
      </c>
    </row>
    <row r="1131" spans="1:15" x14ac:dyDescent="0.25">
      <c r="A1131" s="2">
        <v>41288</v>
      </c>
      <c r="B1131" s="5" t="str">
        <f>Gas!E1120</f>
        <v/>
      </c>
      <c r="C1131" s="5" t="str">
        <f>Gas!J1120</f>
        <v/>
      </c>
      <c r="D1131" s="24" t="str">
        <f>Electricity!E1120</f>
        <v/>
      </c>
      <c r="E1131" s="24" t="str">
        <f>Electricity!J1120</f>
        <v/>
      </c>
      <c r="F1131" s="24" t="str">
        <f>Electricity!O1120</f>
        <v/>
      </c>
      <c r="G1131" s="24" t="str">
        <f>Electricity!T1120</f>
        <v/>
      </c>
      <c r="H1131" s="70" t="str">
        <f>Loads!E1120</f>
        <v/>
      </c>
      <c r="I1131" s="70" t="str">
        <f>Loads!J1120</f>
        <v/>
      </c>
      <c r="J1131" s="71" t="str">
        <f>Loads!O1120</f>
        <v/>
      </c>
      <c r="K1131" s="71" t="str">
        <f>Loads!T1120</f>
        <v/>
      </c>
      <c r="L1131" s="71" t="str">
        <f>Loads!Y1120</f>
        <v/>
      </c>
      <c r="M1131" s="71" t="str">
        <f>Loads!AD1120</f>
        <v/>
      </c>
      <c r="N1131" s="71" t="str">
        <f>Loads!AI1120</f>
        <v/>
      </c>
      <c r="O1131" s="20" t="str">
        <f>Hydro!E1120</f>
        <v/>
      </c>
    </row>
    <row r="1132" spans="1:15" x14ac:dyDescent="0.25">
      <c r="A1132" s="2">
        <v>41289</v>
      </c>
      <c r="B1132" s="5" t="str">
        <f>Gas!E1121</f>
        <v/>
      </c>
      <c r="C1132" s="5" t="str">
        <f>Gas!J1121</f>
        <v/>
      </c>
      <c r="D1132" s="24" t="str">
        <f>Electricity!E1121</f>
        <v/>
      </c>
      <c r="E1132" s="24" t="str">
        <f>Electricity!J1121</f>
        <v/>
      </c>
      <c r="F1132" s="24" t="str">
        <f>Electricity!O1121</f>
        <v/>
      </c>
      <c r="G1132" s="24" t="str">
        <f>Electricity!T1121</f>
        <v/>
      </c>
      <c r="H1132" s="70" t="str">
        <f>Loads!E1121</f>
        <v/>
      </c>
      <c r="I1132" s="70" t="str">
        <f>Loads!J1121</f>
        <v/>
      </c>
      <c r="J1132" s="71" t="str">
        <f>Loads!O1121</f>
        <v/>
      </c>
      <c r="K1132" s="71" t="str">
        <f>Loads!T1121</f>
        <v/>
      </c>
      <c r="L1132" s="71" t="str">
        <f>Loads!Y1121</f>
        <v/>
      </c>
      <c r="M1132" s="71" t="str">
        <f>Loads!AD1121</f>
        <v/>
      </c>
      <c r="N1132" s="71" t="str">
        <f>Loads!AI1121</f>
        <v/>
      </c>
      <c r="O1132" s="20" t="str">
        <f>Hydro!E1121</f>
        <v/>
      </c>
    </row>
    <row r="1133" spans="1:15" x14ac:dyDescent="0.25">
      <c r="A1133" s="2">
        <v>41290</v>
      </c>
      <c r="B1133" s="5" t="str">
        <f>Gas!E1122</f>
        <v/>
      </c>
      <c r="C1133" s="5" t="str">
        <f>Gas!J1122</f>
        <v/>
      </c>
      <c r="D1133" s="24" t="str">
        <f>Electricity!E1122</f>
        <v/>
      </c>
      <c r="E1133" s="24" t="str">
        <f>Electricity!J1122</f>
        <v/>
      </c>
      <c r="F1133" s="24" t="str">
        <f>Electricity!O1122</f>
        <v/>
      </c>
      <c r="G1133" s="24" t="str">
        <f>Electricity!T1122</f>
        <v/>
      </c>
      <c r="H1133" s="70" t="str">
        <f>Loads!E1122</f>
        <v/>
      </c>
      <c r="I1133" s="70" t="str">
        <f>Loads!J1122</f>
        <v/>
      </c>
      <c r="J1133" s="71" t="str">
        <f>Loads!O1122</f>
        <v/>
      </c>
      <c r="K1133" s="71" t="str">
        <f>Loads!T1122</f>
        <v/>
      </c>
      <c r="L1133" s="71" t="str">
        <f>Loads!Y1122</f>
        <v/>
      </c>
      <c r="M1133" s="71" t="str">
        <f>Loads!AD1122</f>
        <v/>
      </c>
      <c r="N1133" s="71" t="str">
        <f>Loads!AI1122</f>
        <v/>
      </c>
      <c r="O1133" s="20" t="str">
        <f>Hydro!E1122</f>
        <v/>
      </c>
    </row>
    <row r="1134" spans="1:15" x14ac:dyDescent="0.25">
      <c r="A1134" s="2">
        <v>41291</v>
      </c>
      <c r="B1134" s="5" t="str">
        <f>Gas!E1123</f>
        <v/>
      </c>
      <c r="C1134" s="5" t="str">
        <f>Gas!J1123</f>
        <v/>
      </c>
      <c r="D1134" s="24" t="str">
        <f>Electricity!E1123</f>
        <v/>
      </c>
      <c r="E1134" s="24" t="str">
        <f>Electricity!J1123</f>
        <v/>
      </c>
      <c r="F1134" s="24" t="str">
        <f>Electricity!O1123</f>
        <v/>
      </c>
      <c r="G1134" s="24" t="str">
        <f>Electricity!T1123</f>
        <v/>
      </c>
      <c r="H1134" s="70" t="str">
        <f>Loads!E1123</f>
        <v/>
      </c>
      <c r="I1134" s="70" t="str">
        <f>Loads!J1123</f>
        <v/>
      </c>
      <c r="J1134" s="71" t="str">
        <f>Loads!O1123</f>
        <v/>
      </c>
      <c r="K1134" s="71" t="str">
        <f>Loads!T1123</f>
        <v/>
      </c>
      <c r="L1134" s="71" t="str">
        <f>Loads!Y1123</f>
        <v/>
      </c>
      <c r="M1134" s="71" t="str">
        <f>Loads!AD1123</f>
        <v/>
      </c>
      <c r="N1134" s="71" t="str">
        <f>Loads!AI1123</f>
        <v/>
      </c>
      <c r="O1134" s="20" t="str">
        <f>Hydro!E1123</f>
        <v/>
      </c>
    </row>
    <row r="1135" spans="1:15" x14ac:dyDescent="0.25">
      <c r="A1135" s="2">
        <v>41292</v>
      </c>
      <c r="B1135" s="5" t="str">
        <f>Gas!E1124</f>
        <v/>
      </c>
      <c r="C1135" s="5" t="str">
        <f>Gas!J1124</f>
        <v/>
      </c>
      <c r="D1135" s="24" t="str">
        <f>Electricity!E1124</f>
        <v/>
      </c>
      <c r="E1135" s="24" t="str">
        <f>Electricity!J1124</f>
        <v/>
      </c>
      <c r="F1135" s="24" t="str">
        <f>Electricity!O1124</f>
        <v/>
      </c>
      <c r="G1135" s="24" t="str">
        <f>Electricity!T1124</f>
        <v/>
      </c>
      <c r="H1135" s="70" t="str">
        <f>Loads!E1124</f>
        <v/>
      </c>
      <c r="I1135" s="70" t="str">
        <f>Loads!J1124</f>
        <v/>
      </c>
      <c r="J1135" s="71" t="str">
        <f>Loads!O1124</f>
        <v/>
      </c>
      <c r="K1135" s="71" t="str">
        <f>Loads!T1124</f>
        <v/>
      </c>
      <c r="L1135" s="71" t="str">
        <f>Loads!Y1124</f>
        <v/>
      </c>
      <c r="M1135" s="71" t="str">
        <f>Loads!AD1124</f>
        <v/>
      </c>
      <c r="N1135" s="71" t="str">
        <f>Loads!AI1124</f>
        <v/>
      </c>
      <c r="O1135" s="20" t="str">
        <f>Hydro!E1124</f>
        <v/>
      </c>
    </row>
    <row r="1136" spans="1:15" x14ac:dyDescent="0.25">
      <c r="A1136" s="2">
        <v>41293</v>
      </c>
      <c r="B1136" s="5" t="str">
        <f>Gas!E1125</f>
        <v/>
      </c>
      <c r="C1136" s="5" t="str">
        <f>Gas!J1125</f>
        <v/>
      </c>
      <c r="D1136" s="24" t="str">
        <f>Electricity!E1125</f>
        <v/>
      </c>
      <c r="E1136" s="24" t="str">
        <f>Electricity!J1125</f>
        <v/>
      </c>
      <c r="F1136" s="24" t="str">
        <f>Electricity!O1125</f>
        <v/>
      </c>
      <c r="G1136" s="24" t="str">
        <f>Electricity!T1125</f>
        <v/>
      </c>
      <c r="H1136" s="70" t="str">
        <f>Loads!E1125</f>
        <v/>
      </c>
      <c r="I1136" s="70" t="str">
        <f>Loads!J1125</f>
        <v/>
      </c>
      <c r="J1136" s="71" t="str">
        <f>Loads!O1125</f>
        <v/>
      </c>
      <c r="K1136" s="71" t="str">
        <f>Loads!T1125</f>
        <v/>
      </c>
      <c r="L1136" s="71" t="str">
        <f>Loads!Y1125</f>
        <v/>
      </c>
      <c r="M1136" s="71" t="str">
        <f>Loads!AD1125</f>
        <v/>
      </c>
      <c r="N1136" s="71" t="str">
        <f>Loads!AI1125</f>
        <v/>
      </c>
      <c r="O1136" s="20" t="str">
        <f>Hydro!E1125</f>
        <v/>
      </c>
    </row>
    <row r="1137" spans="1:15" x14ac:dyDescent="0.25">
      <c r="A1137" s="2">
        <v>41294</v>
      </c>
      <c r="B1137" s="5" t="str">
        <f>Gas!E1126</f>
        <v/>
      </c>
      <c r="C1137" s="5" t="str">
        <f>Gas!J1126</f>
        <v/>
      </c>
      <c r="D1137" s="24" t="str">
        <f>Electricity!E1126</f>
        <v/>
      </c>
      <c r="E1137" s="24" t="str">
        <f>Electricity!J1126</f>
        <v/>
      </c>
      <c r="F1137" s="24" t="str">
        <f>Electricity!O1126</f>
        <v/>
      </c>
      <c r="G1137" s="24" t="str">
        <f>Electricity!T1126</f>
        <v/>
      </c>
      <c r="H1137" s="70" t="str">
        <f>Loads!E1126</f>
        <v/>
      </c>
      <c r="I1137" s="70" t="str">
        <f>Loads!J1126</f>
        <v/>
      </c>
      <c r="J1137" s="71" t="str">
        <f>Loads!O1126</f>
        <v/>
      </c>
      <c r="K1137" s="71" t="str">
        <f>Loads!T1126</f>
        <v/>
      </c>
      <c r="L1137" s="71" t="str">
        <f>Loads!Y1126</f>
        <v/>
      </c>
      <c r="M1137" s="71" t="str">
        <f>Loads!AD1126</f>
        <v/>
      </c>
      <c r="N1137" s="71" t="str">
        <f>Loads!AI1126</f>
        <v/>
      </c>
      <c r="O1137" s="20" t="str">
        <f>Hydro!E1126</f>
        <v/>
      </c>
    </row>
    <row r="1138" spans="1:15" x14ac:dyDescent="0.25">
      <c r="A1138" s="2">
        <v>41295</v>
      </c>
      <c r="B1138" s="5" t="str">
        <f>Gas!E1127</f>
        <v/>
      </c>
      <c r="C1138" s="5" t="str">
        <f>Gas!J1127</f>
        <v/>
      </c>
      <c r="D1138" s="24" t="str">
        <f>Electricity!E1127</f>
        <v/>
      </c>
      <c r="E1138" s="24" t="str">
        <f>Electricity!J1127</f>
        <v/>
      </c>
      <c r="F1138" s="24" t="str">
        <f>Electricity!O1127</f>
        <v/>
      </c>
      <c r="G1138" s="24" t="str">
        <f>Electricity!T1127</f>
        <v/>
      </c>
      <c r="H1138" s="70" t="str">
        <f>Loads!E1127</f>
        <v/>
      </c>
      <c r="I1138" s="70" t="str">
        <f>Loads!J1127</f>
        <v/>
      </c>
      <c r="J1138" s="71" t="str">
        <f>Loads!O1127</f>
        <v/>
      </c>
      <c r="K1138" s="71" t="str">
        <f>Loads!T1127</f>
        <v/>
      </c>
      <c r="L1138" s="71" t="str">
        <f>Loads!Y1127</f>
        <v/>
      </c>
      <c r="M1138" s="71" t="str">
        <f>Loads!AD1127</f>
        <v/>
      </c>
      <c r="N1138" s="71" t="str">
        <f>Loads!AI1127</f>
        <v/>
      </c>
      <c r="O1138" s="20" t="str">
        <f>Hydro!E1127</f>
        <v/>
      </c>
    </row>
    <row r="1139" spans="1:15" x14ac:dyDescent="0.25">
      <c r="A1139" s="2">
        <v>41296</v>
      </c>
      <c r="B1139" s="5" t="str">
        <f>Gas!E1128</f>
        <v/>
      </c>
      <c r="C1139" s="5" t="str">
        <f>Gas!J1128</f>
        <v/>
      </c>
      <c r="D1139" s="24" t="str">
        <f>Electricity!E1128</f>
        <v/>
      </c>
      <c r="E1139" s="24" t="str">
        <f>Electricity!J1128</f>
        <v/>
      </c>
      <c r="F1139" s="24" t="str">
        <f>Electricity!O1128</f>
        <v/>
      </c>
      <c r="G1139" s="24" t="str">
        <f>Electricity!T1128</f>
        <v/>
      </c>
      <c r="H1139" s="70" t="str">
        <f>Loads!E1128</f>
        <v/>
      </c>
      <c r="I1139" s="70" t="str">
        <f>Loads!J1128</f>
        <v/>
      </c>
      <c r="J1139" s="71" t="str">
        <f>Loads!O1128</f>
        <v/>
      </c>
      <c r="K1139" s="71" t="str">
        <f>Loads!T1128</f>
        <v/>
      </c>
      <c r="L1139" s="71" t="str">
        <f>Loads!Y1128</f>
        <v/>
      </c>
      <c r="M1139" s="71" t="str">
        <f>Loads!AD1128</f>
        <v/>
      </c>
      <c r="N1139" s="71" t="str">
        <f>Loads!AI1128</f>
        <v/>
      </c>
      <c r="O1139" s="20" t="str">
        <f>Hydro!E1128</f>
        <v/>
      </c>
    </row>
    <row r="1140" spans="1:15" x14ac:dyDescent="0.25">
      <c r="A1140" s="2">
        <v>41297</v>
      </c>
      <c r="B1140" s="5" t="str">
        <f>Gas!E1129</f>
        <v/>
      </c>
      <c r="C1140" s="5" t="str">
        <f>Gas!J1129</f>
        <v/>
      </c>
      <c r="D1140" s="24" t="str">
        <f>Electricity!E1129</f>
        <v/>
      </c>
      <c r="E1140" s="24" t="str">
        <f>Electricity!J1129</f>
        <v/>
      </c>
      <c r="F1140" s="24" t="str">
        <f>Electricity!O1129</f>
        <v/>
      </c>
      <c r="G1140" s="24" t="str">
        <f>Electricity!T1129</f>
        <v/>
      </c>
      <c r="H1140" s="70" t="str">
        <f>Loads!E1129</f>
        <v/>
      </c>
      <c r="I1140" s="70" t="str">
        <f>Loads!J1129</f>
        <v/>
      </c>
      <c r="J1140" s="71" t="str">
        <f>Loads!O1129</f>
        <v/>
      </c>
      <c r="K1140" s="71" t="str">
        <f>Loads!T1129</f>
        <v/>
      </c>
      <c r="L1140" s="71" t="str">
        <f>Loads!Y1129</f>
        <v/>
      </c>
      <c r="M1140" s="71" t="str">
        <f>Loads!AD1129</f>
        <v/>
      </c>
      <c r="N1140" s="71" t="str">
        <f>Loads!AI1129</f>
        <v/>
      </c>
      <c r="O1140" s="20" t="str">
        <f>Hydro!E1129</f>
        <v/>
      </c>
    </row>
    <row r="1141" spans="1:15" x14ac:dyDescent="0.25">
      <c r="A1141" s="2">
        <v>41298</v>
      </c>
      <c r="B1141" s="5" t="str">
        <f>Gas!E1130</f>
        <v/>
      </c>
      <c r="C1141" s="5" t="str">
        <f>Gas!J1130</f>
        <v/>
      </c>
      <c r="D1141" s="24" t="str">
        <f>Electricity!E1130</f>
        <v/>
      </c>
      <c r="E1141" s="24" t="str">
        <f>Electricity!J1130</f>
        <v/>
      </c>
      <c r="F1141" s="24" t="str">
        <f>Electricity!O1130</f>
        <v/>
      </c>
      <c r="G1141" s="24" t="str">
        <f>Electricity!T1130</f>
        <v/>
      </c>
      <c r="H1141" s="70" t="str">
        <f>Loads!E1130</f>
        <v/>
      </c>
      <c r="I1141" s="70" t="str">
        <f>Loads!J1130</f>
        <v/>
      </c>
      <c r="J1141" s="71" t="str">
        <f>Loads!O1130</f>
        <v/>
      </c>
      <c r="K1141" s="71" t="str">
        <f>Loads!T1130</f>
        <v/>
      </c>
      <c r="L1141" s="71" t="str">
        <f>Loads!Y1130</f>
        <v/>
      </c>
      <c r="M1141" s="71" t="str">
        <f>Loads!AD1130</f>
        <v/>
      </c>
      <c r="N1141" s="71" t="str">
        <f>Loads!AI1130</f>
        <v/>
      </c>
      <c r="O1141" s="20" t="str">
        <f>Hydro!E1130</f>
        <v/>
      </c>
    </row>
    <row r="1142" spans="1:15" x14ac:dyDescent="0.25">
      <c r="A1142" s="2">
        <v>41299</v>
      </c>
      <c r="B1142" s="5" t="str">
        <f>Gas!E1131</f>
        <v/>
      </c>
      <c r="C1142" s="5" t="str">
        <f>Gas!J1131</f>
        <v/>
      </c>
      <c r="D1142" s="24" t="str">
        <f>Electricity!E1131</f>
        <v/>
      </c>
      <c r="E1142" s="24" t="str">
        <f>Electricity!J1131</f>
        <v/>
      </c>
      <c r="F1142" s="24" t="str">
        <f>Electricity!O1131</f>
        <v/>
      </c>
      <c r="G1142" s="24" t="str">
        <f>Electricity!T1131</f>
        <v/>
      </c>
      <c r="H1142" s="70" t="str">
        <f>Loads!E1131</f>
        <v/>
      </c>
      <c r="I1142" s="70" t="str">
        <f>Loads!J1131</f>
        <v/>
      </c>
      <c r="J1142" s="71" t="str">
        <f>Loads!O1131</f>
        <v/>
      </c>
      <c r="K1142" s="71" t="str">
        <f>Loads!T1131</f>
        <v/>
      </c>
      <c r="L1142" s="71" t="str">
        <f>Loads!Y1131</f>
        <v/>
      </c>
      <c r="M1142" s="71" t="str">
        <f>Loads!AD1131</f>
        <v/>
      </c>
      <c r="N1142" s="71" t="str">
        <f>Loads!AI1131</f>
        <v/>
      </c>
      <c r="O1142" s="20" t="str">
        <f>Hydro!E1131</f>
        <v/>
      </c>
    </row>
    <row r="1143" spans="1:15" x14ac:dyDescent="0.25">
      <c r="A1143" s="2">
        <v>41300</v>
      </c>
      <c r="B1143" s="5" t="str">
        <f>Gas!E1132</f>
        <v/>
      </c>
      <c r="C1143" s="5" t="str">
        <f>Gas!J1132</f>
        <v/>
      </c>
      <c r="D1143" s="24" t="str">
        <f>Electricity!E1132</f>
        <v/>
      </c>
      <c r="E1143" s="24" t="str">
        <f>Electricity!J1132</f>
        <v/>
      </c>
      <c r="F1143" s="24" t="str">
        <f>Electricity!O1132</f>
        <v/>
      </c>
      <c r="G1143" s="24" t="str">
        <f>Electricity!T1132</f>
        <v/>
      </c>
      <c r="H1143" s="70" t="str">
        <f>Loads!E1132</f>
        <v/>
      </c>
      <c r="I1143" s="70" t="str">
        <f>Loads!J1132</f>
        <v/>
      </c>
      <c r="J1143" s="71" t="str">
        <f>Loads!O1132</f>
        <v/>
      </c>
      <c r="K1143" s="71" t="str">
        <f>Loads!T1132</f>
        <v/>
      </c>
      <c r="L1143" s="71" t="str">
        <f>Loads!Y1132</f>
        <v/>
      </c>
      <c r="M1143" s="71" t="str">
        <f>Loads!AD1132</f>
        <v/>
      </c>
      <c r="N1143" s="71" t="str">
        <f>Loads!AI1132</f>
        <v/>
      </c>
      <c r="O1143" s="20" t="str">
        <f>Hydro!E1132</f>
        <v/>
      </c>
    </row>
    <row r="1144" spans="1:15" x14ac:dyDescent="0.25">
      <c r="A1144" s="2">
        <v>41301</v>
      </c>
      <c r="B1144" s="5" t="str">
        <f>Gas!E1133</f>
        <v/>
      </c>
      <c r="C1144" s="5" t="str">
        <f>Gas!J1133</f>
        <v/>
      </c>
      <c r="D1144" s="24" t="str">
        <f>Electricity!E1133</f>
        <v/>
      </c>
      <c r="E1144" s="24" t="str">
        <f>Electricity!J1133</f>
        <v/>
      </c>
      <c r="F1144" s="24" t="str">
        <f>Electricity!O1133</f>
        <v/>
      </c>
      <c r="G1144" s="24" t="str">
        <f>Electricity!T1133</f>
        <v/>
      </c>
      <c r="H1144" s="70" t="str">
        <f>Loads!E1133</f>
        <v/>
      </c>
      <c r="I1144" s="70" t="str">
        <f>Loads!J1133</f>
        <v/>
      </c>
      <c r="J1144" s="71" t="str">
        <f>Loads!O1133</f>
        <v/>
      </c>
      <c r="K1144" s="71" t="str">
        <f>Loads!T1133</f>
        <v/>
      </c>
      <c r="L1144" s="71" t="str">
        <f>Loads!Y1133</f>
        <v/>
      </c>
      <c r="M1144" s="71" t="str">
        <f>Loads!AD1133</f>
        <v/>
      </c>
      <c r="N1144" s="71" t="str">
        <f>Loads!AI1133</f>
        <v/>
      </c>
      <c r="O1144" s="20" t="str">
        <f>Hydro!E1133</f>
        <v/>
      </c>
    </row>
    <row r="1145" spans="1:15" x14ac:dyDescent="0.25">
      <c r="A1145" s="2">
        <v>41302</v>
      </c>
      <c r="B1145" s="5" t="str">
        <f>Gas!E1134</f>
        <v/>
      </c>
      <c r="C1145" s="5" t="str">
        <f>Gas!J1134</f>
        <v/>
      </c>
      <c r="D1145" s="24" t="str">
        <f>Electricity!E1134</f>
        <v/>
      </c>
      <c r="E1145" s="24" t="str">
        <f>Electricity!J1134</f>
        <v/>
      </c>
      <c r="F1145" s="24" t="str">
        <f>Electricity!O1134</f>
        <v/>
      </c>
      <c r="G1145" s="24" t="str">
        <f>Electricity!T1134</f>
        <v/>
      </c>
      <c r="H1145" s="70" t="str">
        <f>Loads!E1134</f>
        <v/>
      </c>
      <c r="I1145" s="70" t="str">
        <f>Loads!J1134</f>
        <v/>
      </c>
      <c r="J1145" s="71" t="str">
        <f>Loads!O1134</f>
        <v/>
      </c>
      <c r="K1145" s="71" t="str">
        <f>Loads!T1134</f>
        <v/>
      </c>
      <c r="L1145" s="71" t="str">
        <f>Loads!Y1134</f>
        <v/>
      </c>
      <c r="M1145" s="71" t="str">
        <f>Loads!AD1134</f>
        <v/>
      </c>
      <c r="N1145" s="71" t="str">
        <f>Loads!AI1134</f>
        <v/>
      </c>
      <c r="O1145" s="20" t="str">
        <f>Hydro!E1134</f>
        <v/>
      </c>
    </row>
    <row r="1146" spans="1:15" x14ac:dyDescent="0.25">
      <c r="A1146" s="2">
        <v>41303</v>
      </c>
      <c r="B1146" s="5" t="str">
        <f>Gas!E1135</f>
        <v/>
      </c>
      <c r="C1146" s="5" t="str">
        <f>Gas!J1135</f>
        <v/>
      </c>
      <c r="D1146" s="24" t="str">
        <f>Electricity!E1135</f>
        <v/>
      </c>
      <c r="E1146" s="24" t="str">
        <f>Electricity!J1135</f>
        <v/>
      </c>
      <c r="F1146" s="24" t="str">
        <f>Electricity!O1135</f>
        <v/>
      </c>
      <c r="G1146" s="24" t="str">
        <f>Electricity!T1135</f>
        <v/>
      </c>
      <c r="H1146" s="70" t="str">
        <f>Loads!E1135</f>
        <v/>
      </c>
      <c r="I1146" s="70" t="str">
        <f>Loads!J1135</f>
        <v/>
      </c>
      <c r="J1146" s="71" t="str">
        <f>Loads!O1135</f>
        <v/>
      </c>
      <c r="K1146" s="71" t="str">
        <f>Loads!T1135</f>
        <v/>
      </c>
      <c r="L1146" s="71" t="str">
        <f>Loads!Y1135</f>
        <v/>
      </c>
      <c r="M1146" s="71" t="str">
        <f>Loads!AD1135</f>
        <v/>
      </c>
      <c r="N1146" s="71" t="str">
        <f>Loads!AI1135</f>
        <v/>
      </c>
      <c r="O1146" s="20" t="str">
        <f>Hydro!E1135</f>
        <v/>
      </c>
    </row>
    <row r="1147" spans="1:15" x14ac:dyDescent="0.25">
      <c r="A1147" s="2">
        <v>41304</v>
      </c>
      <c r="B1147" s="5" t="str">
        <f>Gas!E1136</f>
        <v/>
      </c>
      <c r="C1147" s="5" t="str">
        <f>Gas!J1136</f>
        <v/>
      </c>
      <c r="D1147" s="24" t="str">
        <f>Electricity!E1136</f>
        <v/>
      </c>
      <c r="E1147" s="24" t="str">
        <f>Electricity!J1136</f>
        <v/>
      </c>
      <c r="F1147" s="24" t="str">
        <f>Electricity!O1136</f>
        <v/>
      </c>
      <c r="G1147" s="24" t="str">
        <f>Electricity!T1136</f>
        <v/>
      </c>
      <c r="H1147" s="70" t="str">
        <f>Loads!E1136</f>
        <v/>
      </c>
      <c r="I1147" s="70" t="str">
        <f>Loads!J1136</f>
        <v/>
      </c>
      <c r="J1147" s="71" t="str">
        <f>Loads!O1136</f>
        <v/>
      </c>
      <c r="K1147" s="71" t="str">
        <f>Loads!T1136</f>
        <v/>
      </c>
      <c r="L1147" s="71" t="str">
        <f>Loads!Y1136</f>
        <v/>
      </c>
      <c r="M1147" s="71" t="str">
        <f>Loads!AD1136</f>
        <v/>
      </c>
      <c r="N1147" s="71" t="str">
        <f>Loads!AI1136</f>
        <v/>
      </c>
      <c r="O1147" s="20" t="str">
        <f>Hydro!E1136</f>
        <v/>
      </c>
    </row>
    <row r="1148" spans="1:15" x14ac:dyDescent="0.25">
      <c r="A1148" s="2">
        <v>41305</v>
      </c>
      <c r="B1148" s="5" t="str">
        <f>Gas!E1137</f>
        <v/>
      </c>
      <c r="C1148" s="5" t="str">
        <f>Gas!J1137</f>
        <v/>
      </c>
      <c r="D1148" s="24" t="str">
        <f>Electricity!E1137</f>
        <v/>
      </c>
      <c r="E1148" s="24" t="str">
        <f>Electricity!J1137</f>
        <v/>
      </c>
      <c r="F1148" s="24" t="str">
        <f>Electricity!O1137</f>
        <v/>
      </c>
      <c r="G1148" s="24" t="str">
        <f>Electricity!T1137</f>
        <v/>
      </c>
      <c r="H1148" s="70" t="str">
        <f>Loads!E1137</f>
        <v/>
      </c>
      <c r="I1148" s="70" t="str">
        <f>Loads!J1137</f>
        <v/>
      </c>
      <c r="J1148" s="71" t="str">
        <f>Loads!O1137</f>
        <v/>
      </c>
      <c r="K1148" s="71" t="str">
        <f>Loads!T1137</f>
        <v/>
      </c>
      <c r="L1148" s="71" t="str">
        <f>Loads!Y1137</f>
        <v/>
      </c>
      <c r="M1148" s="71" t="str">
        <f>Loads!AD1137</f>
        <v/>
      </c>
      <c r="N1148" s="71" t="str">
        <f>Loads!AI1137</f>
        <v/>
      </c>
      <c r="O1148" s="20" t="str">
        <f>Hydro!E1137</f>
        <v/>
      </c>
    </row>
    <row r="1149" spans="1:15" x14ac:dyDescent="0.25">
      <c r="A1149" s="2">
        <v>41306</v>
      </c>
      <c r="B1149" s="5" t="str">
        <f>Gas!E1138</f>
        <v/>
      </c>
      <c r="C1149" s="5" t="str">
        <f>Gas!J1138</f>
        <v/>
      </c>
      <c r="D1149" s="24" t="str">
        <f>Electricity!E1138</f>
        <v/>
      </c>
      <c r="E1149" s="24" t="str">
        <f>Electricity!J1138</f>
        <v/>
      </c>
      <c r="F1149" s="24" t="str">
        <f>Electricity!O1138</f>
        <v/>
      </c>
      <c r="G1149" s="24" t="str">
        <f>Electricity!T1138</f>
        <v/>
      </c>
      <c r="H1149" s="70" t="str">
        <f>Loads!E1138</f>
        <v/>
      </c>
      <c r="I1149" s="70" t="str">
        <f>Loads!J1138</f>
        <v/>
      </c>
      <c r="J1149" s="71" t="str">
        <f>Loads!O1138</f>
        <v/>
      </c>
      <c r="K1149" s="71" t="str">
        <f>Loads!T1138</f>
        <v/>
      </c>
      <c r="L1149" s="71" t="str">
        <f>Loads!Y1138</f>
        <v/>
      </c>
      <c r="M1149" s="71" t="str">
        <f>Loads!AD1138</f>
        <v/>
      </c>
      <c r="N1149" s="71" t="str">
        <f>Loads!AI1138</f>
        <v/>
      </c>
      <c r="O1149" s="20" t="str">
        <f>Hydro!E1138</f>
        <v/>
      </c>
    </row>
    <row r="1150" spans="1:15" x14ac:dyDescent="0.25">
      <c r="A1150" s="2">
        <v>41307</v>
      </c>
      <c r="B1150" s="5" t="str">
        <f>Gas!E1139</f>
        <v/>
      </c>
      <c r="C1150" s="5" t="str">
        <f>Gas!J1139</f>
        <v/>
      </c>
      <c r="D1150" s="24" t="str">
        <f>Electricity!E1139</f>
        <v/>
      </c>
      <c r="E1150" s="24" t="str">
        <f>Electricity!J1139</f>
        <v/>
      </c>
      <c r="F1150" s="24" t="str">
        <f>Electricity!O1139</f>
        <v/>
      </c>
      <c r="G1150" s="24" t="str">
        <f>Electricity!T1139</f>
        <v/>
      </c>
      <c r="H1150" s="70" t="str">
        <f>Loads!E1139</f>
        <v/>
      </c>
      <c r="I1150" s="70" t="str">
        <f>Loads!J1139</f>
        <v/>
      </c>
      <c r="J1150" s="71" t="str">
        <f>Loads!O1139</f>
        <v/>
      </c>
      <c r="K1150" s="71" t="str">
        <f>Loads!T1139</f>
        <v/>
      </c>
      <c r="L1150" s="71" t="str">
        <f>Loads!Y1139</f>
        <v/>
      </c>
      <c r="M1150" s="71" t="str">
        <f>Loads!AD1139</f>
        <v/>
      </c>
      <c r="N1150" s="71" t="str">
        <f>Loads!AI1139</f>
        <v/>
      </c>
      <c r="O1150" s="20" t="str">
        <f>Hydro!E1139</f>
        <v/>
      </c>
    </row>
    <row r="1151" spans="1:15" x14ac:dyDescent="0.25">
      <c r="A1151" s="2">
        <v>41308</v>
      </c>
      <c r="B1151" s="5" t="str">
        <f>Gas!E1140</f>
        <v/>
      </c>
      <c r="C1151" s="5" t="str">
        <f>Gas!J1140</f>
        <v/>
      </c>
      <c r="D1151" s="24" t="str">
        <f>Electricity!E1140</f>
        <v/>
      </c>
      <c r="E1151" s="24" t="str">
        <f>Electricity!J1140</f>
        <v/>
      </c>
      <c r="F1151" s="24" t="str">
        <f>Electricity!O1140</f>
        <v/>
      </c>
      <c r="G1151" s="24" t="str">
        <f>Electricity!T1140</f>
        <v/>
      </c>
      <c r="H1151" s="70" t="str">
        <f>Loads!E1140</f>
        <v/>
      </c>
      <c r="I1151" s="70" t="str">
        <f>Loads!J1140</f>
        <v/>
      </c>
      <c r="J1151" s="71" t="str">
        <f>Loads!O1140</f>
        <v/>
      </c>
      <c r="K1151" s="71" t="str">
        <f>Loads!T1140</f>
        <v/>
      </c>
      <c r="L1151" s="71" t="str">
        <f>Loads!Y1140</f>
        <v/>
      </c>
      <c r="M1151" s="71" t="str">
        <f>Loads!AD1140</f>
        <v/>
      </c>
      <c r="N1151" s="71" t="str">
        <f>Loads!AI1140</f>
        <v/>
      </c>
      <c r="O1151" s="20" t="str">
        <f>Hydro!E1140</f>
        <v/>
      </c>
    </row>
    <row r="1152" spans="1:15" x14ac:dyDescent="0.25">
      <c r="A1152" s="2">
        <v>41309</v>
      </c>
      <c r="B1152" s="5" t="str">
        <f>Gas!E1141</f>
        <v/>
      </c>
      <c r="C1152" s="5" t="str">
        <f>Gas!J1141</f>
        <v/>
      </c>
      <c r="D1152" s="24" t="str">
        <f>Electricity!E1141</f>
        <v/>
      </c>
      <c r="E1152" s="24" t="str">
        <f>Electricity!J1141</f>
        <v/>
      </c>
      <c r="F1152" s="24" t="str">
        <f>Electricity!O1141</f>
        <v/>
      </c>
      <c r="G1152" s="24" t="str">
        <f>Electricity!T1141</f>
        <v/>
      </c>
      <c r="H1152" s="70" t="str">
        <f>Loads!E1141</f>
        <v/>
      </c>
      <c r="I1152" s="70" t="str">
        <f>Loads!J1141</f>
        <v/>
      </c>
      <c r="J1152" s="71" t="str">
        <f>Loads!O1141</f>
        <v/>
      </c>
      <c r="K1152" s="71" t="str">
        <f>Loads!T1141</f>
        <v/>
      </c>
      <c r="L1152" s="71" t="str">
        <f>Loads!Y1141</f>
        <v/>
      </c>
      <c r="M1152" s="71" t="str">
        <f>Loads!AD1141</f>
        <v/>
      </c>
      <c r="N1152" s="71" t="str">
        <f>Loads!AI1141</f>
        <v/>
      </c>
      <c r="O1152" s="20" t="str">
        <f>Hydro!E1141</f>
        <v/>
      </c>
    </row>
    <row r="1153" spans="1:15" x14ac:dyDescent="0.25">
      <c r="A1153" s="2">
        <v>41310</v>
      </c>
      <c r="B1153" s="5" t="str">
        <f>Gas!E1142</f>
        <v/>
      </c>
      <c r="C1153" s="5" t="str">
        <f>Gas!J1142</f>
        <v/>
      </c>
      <c r="D1153" s="24" t="str">
        <f>Electricity!E1142</f>
        <v/>
      </c>
      <c r="E1153" s="24" t="str">
        <f>Electricity!J1142</f>
        <v/>
      </c>
      <c r="F1153" s="24" t="str">
        <f>Electricity!O1142</f>
        <v/>
      </c>
      <c r="G1153" s="24" t="str">
        <f>Electricity!T1142</f>
        <v/>
      </c>
      <c r="H1153" s="70" t="str">
        <f>Loads!E1142</f>
        <v/>
      </c>
      <c r="I1153" s="70" t="str">
        <f>Loads!J1142</f>
        <v/>
      </c>
      <c r="J1153" s="71" t="str">
        <f>Loads!O1142</f>
        <v/>
      </c>
      <c r="K1153" s="71" t="str">
        <f>Loads!T1142</f>
        <v/>
      </c>
      <c r="L1153" s="71" t="str">
        <f>Loads!Y1142</f>
        <v/>
      </c>
      <c r="M1153" s="71" t="str">
        <f>Loads!AD1142</f>
        <v/>
      </c>
      <c r="N1153" s="71" t="str">
        <f>Loads!AI1142</f>
        <v/>
      </c>
      <c r="O1153" s="20" t="str">
        <f>Hydro!E1142</f>
        <v/>
      </c>
    </row>
    <row r="1154" spans="1:15" x14ac:dyDescent="0.25">
      <c r="A1154" s="2">
        <v>41311</v>
      </c>
      <c r="B1154" s="5" t="str">
        <f>Gas!E1143</f>
        <v/>
      </c>
      <c r="C1154" s="5" t="str">
        <f>Gas!J1143</f>
        <v/>
      </c>
      <c r="D1154" s="24" t="str">
        <f>Electricity!E1143</f>
        <v/>
      </c>
      <c r="E1154" s="24" t="str">
        <f>Electricity!J1143</f>
        <v/>
      </c>
      <c r="F1154" s="24" t="str">
        <f>Electricity!O1143</f>
        <v/>
      </c>
      <c r="G1154" s="24" t="str">
        <f>Electricity!T1143</f>
        <v/>
      </c>
      <c r="H1154" s="70" t="str">
        <f>Loads!E1143</f>
        <v/>
      </c>
      <c r="I1154" s="70" t="str">
        <f>Loads!J1143</f>
        <v/>
      </c>
      <c r="J1154" s="71" t="str">
        <f>Loads!O1143</f>
        <v/>
      </c>
      <c r="K1154" s="71" t="str">
        <f>Loads!T1143</f>
        <v/>
      </c>
      <c r="L1154" s="71" t="str">
        <f>Loads!Y1143</f>
        <v/>
      </c>
      <c r="M1154" s="71" t="str">
        <f>Loads!AD1143</f>
        <v/>
      </c>
      <c r="N1154" s="71" t="str">
        <f>Loads!AI1143</f>
        <v/>
      </c>
      <c r="O1154" s="20" t="str">
        <f>Hydro!E1143</f>
        <v/>
      </c>
    </row>
    <row r="1155" spans="1:15" x14ac:dyDescent="0.25">
      <c r="A1155" s="2">
        <v>41312</v>
      </c>
      <c r="B1155" s="5" t="str">
        <f>Gas!E1144</f>
        <v/>
      </c>
      <c r="C1155" s="5" t="str">
        <f>Gas!J1144</f>
        <v/>
      </c>
      <c r="D1155" s="24" t="str">
        <f>Electricity!E1144</f>
        <v/>
      </c>
      <c r="E1155" s="24" t="str">
        <f>Electricity!J1144</f>
        <v/>
      </c>
      <c r="F1155" s="24" t="str">
        <f>Electricity!O1144</f>
        <v/>
      </c>
      <c r="G1155" s="24" t="str">
        <f>Electricity!T1144</f>
        <v/>
      </c>
      <c r="H1155" s="70" t="str">
        <f>Loads!E1144</f>
        <v/>
      </c>
      <c r="I1155" s="70" t="str">
        <f>Loads!J1144</f>
        <v/>
      </c>
      <c r="J1155" s="71" t="str">
        <f>Loads!O1144</f>
        <v/>
      </c>
      <c r="K1155" s="71" t="str">
        <f>Loads!T1144</f>
        <v/>
      </c>
      <c r="L1155" s="71" t="str">
        <f>Loads!Y1144</f>
        <v/>
      </c>
      <c r="M1155" s="71" t="str">
        <f>Loads!AD1144</f>
        <v/>
      </c>
      <c r="N1155" s="71" t="str">
        <f>Loads!AI1144</f>
        <v/>
      </c>
      <c r="O1155" s="20" t="str">
        <f>Hydro!E1144</f>
        <v/>
      </c>
    </row>
    <row r="1156" spans="1:15" x14ac:dyDescent="0.25">
      <c r="A1156" s="2">
        <v>41313</v>
      </c>
      <c r="B1156" s="5" t="str">
        <f>Gas!E1145</f>
        <v/>
      </c>
      <c r="C1156" s="5" t="str">
        <f>Gas!J1145</f>
        <v/>
      </c>
      <c r="D1156" s="24" t="str">
        <f>Electricity!E1145</f>
        <v/>
      </c>
      <c r="E1156" s="24" t="str">
        <f>Electricity!J1145</f>
        <v/>
      </c>
      <c r="F1156" s="24" t="str">
        <f>Electricity!O1145</f>
        <v/>
      </c>
      <c r="G1156" s="24" t="str">
        <f>Electricity!T1145</f>
        <v/>
      </c>
      <c r="H1156" s="70" t="str">
        <f>Loads!E1145</f>
        <v/>
      </c>
      <c r="I1156" s="70" t="str">
        <f>Loads!J1145</f>
        <v/>
      </c>
      <c r="J1156" s="71" t="str">
        <f>Loads!O1145</f>
        <v/>
      </c>
      <c r="K1156" s="71" t="str">
        <f>Loads!T1145</f>
        <v/>
      </c>
      <c r="L1156" s="71" t="str">
        <f>Loads!Y1145</f>
        <v/>
      </c>
      <c r="M1156" s="71" t="str">
        <f>Loads!AD1145</f>
        <v/>
      </c>
      <c r="N1156" s="71" t="str">
        <f>Loads!AI1145</f>
        <v/>
      </c>
      <c r="O1156" s="20" t="str">
        <f>Hydro!E1145</f>
        <v/>
      </c>
    </row>
    <row r="1157" spans="1:15" x14ac:dyDescent="0.25">
      <c r="A1157" s="2">
        <v>41314</v>
      </c>
      <c r="B1157" s="5" t="str">
        <f>Gas!E1146</f>
        <v/>
      </c>
      <c r="C1157" s="5" t="str">
        <f>Gas!J1146</f>
        <v/>
      </c>
      <c r="D1157" s="24" t="str">
        <f>Electricity!E1146</f>
        <v/>
      </c>
      <c r="E1157" s="24" t="str">
        <f>Electricity!J1146</f>
        <v/>
      </c>
      <c r="F1157" s="24" t="str">
        <f>Electricity!O1146</f>
        <v/>
      </c>
      <c r="G1157" s="24" t="str">
        <f>Electricity!T1146</f>
        <v/>
      </c>
      <c r="H1157" s="70" t="str">
        <f>Loads!E1146</f>
        <v/>
      </c>
      <c r="I1157" s="70" t="str">
        <f>Loads!J1146</f>
        <v/>
      </c>
      <c r="J1157" s="71" t="str">
        <f>Loads!O1146</f>
        <v/>
      </c>
      <c r="K1157" s="71" t="str">
        <f>Loads!T1146</f>
        <v/>
      </c>
      <c r="L1157" s="71" t="str">
        <f>Loads!Y1146</f>
        <v/>
      </c>
      <c r="M1157" s="71" t="str">
        <f>Loads!AD1146</f>
        <v/>
      </c>
      <c r="N1157" s="71" t="str">
        <f>Loads!AI1146</f>
        <v/>
      </c>
      <c r="O1157" s="20" t="str">
        <f>Hydro!E1146</f>
        <v/>
      </c>
    </row>
    <row r="1158" spans="1:15" x14ac:dyDescent="0.25">
      <c r="A1158" s="2">
        <v>41315</v>
      </c>
      <c r="B1158" s="5" t="str">
        <f>Gas!E1147</f>
        <v/>
      </c>
      <c r="C1158" s="5" t="str">
        <f>Gas!J1147</f>
        <v/>
      </c>
      <c r="D1158" s="24" t="str">
        <f>Electricity!E1147</f>
        <v/>
      </c>
      <c r="E1158" s="24" t="str">
        <f>Electricity!J1147</f>
        <v/>
      </c>
      <c r="F1158" s="24" t="str">
        <f>Electricity!O1147</f>
        <v/>
      </c>
      <c r="G1158" s="24" t="str">
        <f>Electricity!T1147</f>
        <v/>
      </c>
      <c r="H1158" s="70" t="str">
        <f>Loads!E1147</f>
        <v/>
      </c>
      <c r="I1158" s="70" t="str">
        <f>Loads!J1147</f>
        <v/>
      </c>
      <c r="J1158" s="71" t="str">
        <f>Loads!O1147</f>
        <v/>
      </c>
      <c r="K1158" s="71" t="str">
        <f>Loads!T1147</f>
        <v/>
      </c>
      <c r="L1158" s="71" t="str">
        <f>Loads!Y1147</f>
        <v/>
      </c>
      <c r="M1158" s="71" t="str">
        <f>Loads!AD1147</f>
        <v/>
      </c>
      <c r="N1158" s="71" t="str">
        <f>Loads!AI1147</f>
        <v/>
      </c>
      <c r="O1158" s="20" t="str">
        <f>Hydro!E1147</f>
        <v/>
      </c>
    </row>
    <row r="1159" spans="1:15" x14ac:dyDescent="0.25">
      <c r="A1159" s="2">
        <v>41316</v>
      </c>
      <c r="B1159" s="5" t="str">
        <f>Gas!E1148</f>
        <v/>
      </c>
      <c r="C1159" s="5" t="str">
        <f>Gas!J1148</f>
        <v/>
      </c>
      <c r="D1159" s="24" t="str">
        <f>Electricity!E1148</f>
        <v/>
      </c>
      <c r="E1159" s="24" t="str">
        <f>Electricity!J1148</f>
        <v/>
      </c>
      <c r="F1159" s="24" t="str">
        <f>Electricity!O1148</f>
        <v/>
      </c>
      <c r="G1159" s="24" t="str">
        <f>Electricity!T1148</f>
        <v/>
      </c>
      <c r="H1159" s="70" t="str">
        <f>Loads!E1148</f>
        <v/>
      </c>
      <c r="I1159" s="70" t="str">
        <f>Loads!J1148</f>
        <v/>
      </c>
      <c r="J1159" s="71" t="str">
        <f>Loads!O1148</f>
        <v/>
      </c>
      <c r="K1159" s="71" t="str">
        <f>Loads!T1148</f>
        <v/>
      </c>
      <c r="L1159" s="71" t="str">
        <f>Loads!Y1148</f>
        <v/>
      </c>
      <c r="M1159" s="71" t="str">
        <f>Loads!AD1148</f>
        <v/>
      </c>
      <c r="N1159" s="71" t="str">
        <f>Loads!AI1148</f>
        <v/>
      </c>
      <c r="O1159" s="20" t="str">
        <f>Hydro!E1148</f>
        <v/>
      </c>
    </row>
    <row r="1160" spans="1:15" x14ac:dyDescent="0.25">
      <c r="A1160" s="2">
        <v>41317</v>
      </c>
      <c r="B1160" s="5" t="str">
        <f>Gas!E1149</f>
        <v/>
      </c>
      <c r="C1160" s="5" t="str">
        <f>Gas!J1149</f>
        <v/>
      </c>
      <c r="D1160" s="24" t="str">
        <f>Electricity!E1149</f>
        <v/>
      </c>
      <c r="E1160" s="24" t="str">
        <f>Electricity!J1149</f>
        <v/>
      </c>
      <c r="F1160" s="24" t="str">
        <f>Electricity!O1149</f>
        <v/>
      </c>
      <c r="G1160" s="24" t="str">
        <f>Electricity!T1149</f>
        <v/>
      </c>
      <c r="H1160" s="70" t="str">
        <f>Loads!E1149</f>
        <v/>
      </c>
      <c r="I1160" s="70" t="str">
        <f>Loads!J1149</f>
        <v/>
      </c>
      <c r="J1160" s="71" t="str">
        <f>Loads!O1149</f>
        <v/>
      </c>
      <c r="K1160" s="71" t="str">
        <f>Loads!T1149</f>
        <v/>
      </c>
      <c r="L1160" s="71" t="str">
        <f>Loads!Y1149</f>
        <v/>
      </c>
      <c r="M1160" s="71" t="str">
        <f>Loads!AD1149</f>
        <v/>
      </c>
      <c r="N1160" s="71" t="str">
        <f>Loads!AI1149</f>
        <v/>
      </c>
      <c r="O1160" s="20" t="str">
        <f>Hydro!E1149</f>
        <v/>
      </c>
    </row>
    <row r="1161" spans="1:15" x14ac:dyDescent="0.25">
      <c r="A1161" s="2">
        <v>41318</v>
      </c>
      <c r="B1161" s="5" t="str">
        <f>Gas!E1150</f>
        <v/>
      </c>
      <c r="C1161" s="5" t="str">
        <f>Gas!J1150</f>
        <v/>
      </c>
      <c r="D1161" s="24" t="str">
        <f>Electricity!E1150</f>
        <v/>
      </c>
      <c r="E1161" s="24" t="str">
        <f>Electricity!J1150</f>
        <v/>
      </c>
      <c r="F1161" s="24" t="str">
        <f>Electricity!O1150</f>
        <v/>
      </c>
      <c r="G1161" s="24" t="str">
        <f>Electricity!T1150</f>
        <v/>
      </c>
      <c r="H1161" s="70" t="str">
        <f>Loads!E1150</f>
        <v/>
      </c>
      <c r="I1161" s="70" t="str">
        <f>Loads!J1150</f>
        <v/>
      </c>
      <c r="J1161" s="71" t="str">
        <f>Loads!O1150</f>
        <v/>
      </c>
      <c r="K1161" s="71" t="str">
        <f>Loads!T1150</f>
        <v/>
      </c>
      <c r="L1161" s="71" t="str">
        <f>Loads!Y1150</f>
        <v/>
      </c>
      <c r="M1161" s="71" t="str">
        <f>Loads!AD1150</f>
        <v/>
      </c>
      <c r="N1161" s="71" t="str">
        <f>Loads!AI1150</f>
        <v/>
      </c>
      <c r="O1161" s="20" t="str">
        <f>Hydro!E1150</f>
        <v/>
      </c>
    </row>
    <row r="1162" spans="1:15" x14ac:dyDescent="0.25">
      <c r="A1162" s="2">
        <v>41319</v>
      </c>
      <c r="B1162" s="5" t="str">
        <f>Gas!E1151</f>
        <v/>
      </c>
      <c r="C1162" s="5" t="str">
        <f>Gas!J1151</f>
        <v/>
      </c>
      <c r="D1162" s="24" t="str">
        <f>Electricity!E1151</f>
        <v/>
      </c>
      <c r="E1162" s="24" t="str">
        <f>Electricity!J1151</f>
        <v/>
      </c>
      <c r="F1162" s="24" t="str">
        <f>Electricity!O1151</f>
        <v/>
      </c>
      <c r="G1162" s="24" t="str">
        <f>Electricity!T1151</f>
        <v/>
      </c>
      <c r="H1162" s="70" t="str">
        <f>Loads!E1151</f>
        <v/>
      </c>
      <c r="I1162" s="70" t="str">
        <f>Loads!J1151</f>
        <v/>
      </c>
      <c r="J1162" s="71" t="str">
        <f>Loads!O1151</f>
        <v/>
      </c>
      <c r="K1162" s="71" t="str">
        <f>Loads!T1151</f>
        <v/>
      </c>
      <c r="L1162" s="71" t="str">
        <f>Loads!Y1151</f>
        <v/>
      </c>
      <c r="M1162" s="71" t="str">
        <f>Loads!AD1151</f>
        <v/>
      </c>
      <c r="N1162" s="71" t="str">
        <f>Loads!AI1151</f>
        <v/>
      </c>
      <c r="O1162" s="20" t="str">
        <f>Hydro!E1151</f>
        <v/>
      </c>
    </row>
    <row r="1163" spans="1:15" x14ac:dyDescent="0.25">
      <c r="A1163" s="2">
        <v>41320</v>
      </c>
      <c r="B1163" s="5" t="str">
        <f>Gas!E1152</f>
        <v/>
      </c>
      <c r="C1163" s="5" t="str">
        <f>Gas!J1152</f>
        <v/>
      </c>
      <c r="D1163" s="24" t="str">
        <f>Electricity!E1152</f>
        <v/>
      </c>
      <c r="E1163" s="24" t="str">
        <f>Electricity!J1152</f>
        <v/>
      </c>
      <c r="F1163" s="24" t="str">
        <f>Electricity!O1152</f>
        <v/>
      </c>
      <c r="G1163" s="24" t="str">
        <f>Electricity!T1152</f>
        <v/>
      </c>
      <c r="H1163" s="70" t="str">
        <f>Loads!E1152</f>
        <v/>
      </c>
      <c r="I1163" s="70" t="str">
        <f>Loads!J1152</f>
        <v/>
      </c>
      <c r="J1163" s="71" t="str">
        <f>Loads!O1152</f>
        <v/>
      </c>
      <c r="K1163" s="71" t="str">
        <f>Loads!T1152</f>
        <v/>
      </c>
      <c r="L1163" s="71" t="str">
        <f>Loads!Y1152</f>
        <v/>
      </c>
      <c r="M1163" s="71" t="str">
        <f>Loads!AD1152</f>
        <v/>
      </c>
      <c r="N1163" s="71" t="str">
        <f>Loads!AI1152</f>
        <v/>
      </c>
      <c r="O1163" s="20" t="str">
        <f>Hydro!E1152</f>
        <v/>
      </c>
    </row>
    <row r="1164" spans="1:15" x14ac:dyDescent="0.25">
      <c r="A1164" s="2">
        <v>41321</v>
      </c>
      <c r="B1164" s="5" t="str">
        <f>Gas!E1153</f>
        <v/>
      </c>
      <c r="C1164" s="5" t="str">
        <f>Gas!J1153</f>
        <v/>
      </c>
      <c r="D1164" s="24" t="str">
        <f>Electricity!E1153</f>
        <v/>
      </c>
      <c r="E1164" s="24" t="str">
        <f>Electricity!J1153</f>
        <v/>
      </c>
      <c r="F1164" s="24" t="str">
        <f>Electricity!O1153</f>
        <v/>
      </c>
      <c r="G1164" s="24" t="str">
        <f>Electricity!T1153</f>
        <v/>
      </c>
      <c r="H1164" s="70" t="str">
        <f>Loads!E1153</f>
        <v/>
      </c>
      <c r="I1164" s="70" t="str">
        <f>Loads!J1153</f>
        <v/>
      </c>
      <c r="J1164" s="71" t="str">
        <f>Loads!O1153</f>
        <v/>
      </c>
      <c r="K1164" s="71" t="str">
        <f>Loads!T1153</f>
        <v/>
      </c>
      <c r="L1164" s="71" t="str">
        <f>Loads!Y1153</f>
        <v/>
      </c>
      <c r="M1164" s="71" t="str">
        <f>Loads!AD1153</f>
        <v/>
      </c>
      <c r="N1164" s="71" t="str">
        <f>Loads!AI1153</f>
        <v/>
      </c>
      <c r="O1164" s="20" t="str">
        <f>Hydro!E1153</f>
        <v/>
      </c>
    </row>
    <row r="1165" spans="1:15" x14ac:dyDescent="0.25">
      <c r="A1165" s="2">
        <v>41322</v>
      </c>
      <c r="B1165" s="5" t="str">
        <f>Gas!E1154</f>
        <v/>
      </c>
      <c r="C1165" s="5" t="str">
        <f>Gas!J1154</f>
        <v/>
      </c>
      <c r="D1165" s="24" t="str">
        <f>Electricity!E1154</f>
        <v/>
      </c>
      <c r="E1165" s="24" t="str">
        <f>Electricity!J1154</f>
        <v/>
      </c>
      <c r="F1165" s="24" t="str">
        <f>Electricity!O1154</f>
        <v/>
      </c>
      <c r="G1165" s="24" t="str">
        <f>Electricity!T1154</f>
        <v/>
      </c>
      <c r="H1165" s="70" t="str">
        <f>Loads!E1154</f>
        <v/>
      </c>
      <c r="I1165" s="70" t="str">
        <f>Loads!J1154</f>
        <v/>
      </c>
      <c r="J1165" s="71" t="str">
        <f>Loads!O1154</f>
        <v/>
      </c>
      <c r="K1165" s="71" t="str">
        <f>Loads!T1154</f>
        <v/>
      </c>
      <c r="L1165" s="71" t="str">
        <f>Loads!Y1154</f>
        <v/>
      </c>
      <c r="M1165" s="71" t="str">
        <f>Loads!AD1154</f>
        <v/>
      </c>
      <c r="N1165" s="71" t="str">
        <f>Loads!AI1154</f>
        <v/>
      </c>
      <c r="O1165" s="20" t="str">
        <f>Hydro!E1154</f>
        <v/>
      </c>
    </row>
    <row r="1166" spans="1:15" x14ac:dyDescent="0.25">
      <c r="A1166" s="2">
        <v>41323</v>
      </c>
      <c r="B1166" s="5" t="str">
        <f>Gas!E1155</f>
        <v/>
      </c>
      <c r="C1166" s="5" t="str">
        <f>Gas!J1155</f>
        <v/>
      </c>
      <c r="D1166" s="24" t="str">
        <f>Electricity!E1155</f>
        <v/>
      </c>
      <c r="E1166" s="24" t="str">
        <f>Electricity!J1155</f>
        <v/>
      </c>
      <c r="F1166" s="24" t="str">
        <f>Electricity!O1155</f>
        <v/>
      </c>
      <c r="G1166" s="24" t="str">
        <f>Electricity!T1155</f>
        <v/>
      </c>
      <c r="H1166" s="70" t="str">
        <f>Loads!E1155</f>
        <v/>
      </c>
      <c r="I1166" s="70" t="str">
        <f>Loads!J1155</f>
        <v/>
      </c>
      <c r="J1166" s="71" t="str">
        <f>Loads!O1155</f>
        <v/>
      </c>
      <c r="K1166" s="71" t="str">
        <f>Loads!T1155</f>
        <v/>
      </c>
      <c r="L1166" s="71" t="str">
        <f>Loads!Y1155</f>
        <v/>
      </c>
      <c r="M1166" s="71" t="str">
        <f>Loads!AD1155</f>
        <v/>
      </c>
      <c r="N1166" s="71" t="str">
        <f>Loads!AI1155</f>
        <v/>
      </c>
      <c r="O1166" s="20" t="str">
        <f>Hydro!E1155</f>
        <v/>
      </c>
    </row>
    <row r="1167" spans="1:15" x14ac:dyDescent="0.25">
      <c r="A1167" s="2">
        <v>41324</v>
      </c>
      <c r="B1167" s="5" t="str">
        <f>Gas!E1156</f>
        <v/>
      </c>
      <c r="C1167" s="5" t="str">
        <f>Gas!J1156</f>
        <v/>
      </c>
      <c r="D1167" s="24" t="str">
        <f>Electricity!E1156</f>
        <v/>
      </c>
      <c r="E1167" s="24" t="str">
        <f>Electricity!J1156</f>
        <v/>
      </c>
      <c r="F1167" s="24" t="str">
        <f>Electricity!O1156</f>
        <v/>
      </c>
      <c r="G1167" s="24" t="str">
        <f>Electricity!T1156</f>
        <v/>
      </c>
      <c r="H1167" s="70" t="str">
        <f>Loads!E1156</f>
        <v/>
      </c>
      <c r="I1167" s="70" t="str">
        <f>Loads!J1156</f>
        <v/>
      </c>
      <c r="J1167" s="71" t="str">
        <f>Loads!O1156</f>
        <v/>
      </c>
      <c r="K1167" s="71" t="str">
        <f>Loads!T1156</f>
        <v/>
      </c>
      <c r="L1167" s="71" t="str">
        <f>Loads!Y1156</f>
        <v/>
      </c>
      <c r="M1167" s="71" t="str">
        <f>Loads!AD1156</f>
        <v/>
      </c>
      <c r="N1167" s="71" t="str">
        <f>Loads!AI1156</f>
        <v/>
      </c>
      <c r="O1167" s="20" t="str">
        <f>Hydro!E1156</f>
        <v/>
      </c>
    </row>
    <row r="1168" spans="1:15" x14ac:dyDescent="0.25">
      <c r="A1168" s="2">
        <v>41325</v>
      </c>
      <c r="B1168" s="5" t="str">
        <f>Gas!E1157</f>
        <v/>
      </c>
      <c r="C1168" s="5" t="str">
        <f>Gas!J1157</f>
        <v/>
      </c>
      <c r="D1168" s="24" t="str">
        <f>Electricity!E1157</f>
        <v/>
      </c>
      <c r="E1168" s="24" t="str">
        <f>Electricity!J1157</f>
        <v/>
      </c>
      <c r="F1168" s="24" t="str">
        <f>Electricity!O1157</f>
        <v/>
      </c>
      <c r="G1168" s="24" t="str">
        <f>Electricity!T1157</f>
        <v/>
      </c>
      <c r="H1168" s="70" t="str">
        <f>Loads!E1157</f>
        <v/>
      </c>
      <c r="I1168" s="70" t="str">
        <f>Loads!J1157</f>
        <v/>
      </c>
      <c r="J1168" s="71" t="str">
        <f>Loads!O1157</f>
        <v/>
      </c>
      <c r="K1168" s="71" t="str">
        <f>Loads!T1157</f>
        <v/>
      </c>
      <c r="L1168" s="71" t="str">
        <f>Loads!Y1157</f>
        <v/>
      </c>
      <c r="M1168" s="71" t="str">
        <f>Loads!AD1157</f>
        <v/>
      </c>
      <c r="N1168" s="71" t="str">
        <f>Loads!AI1157</f>
        <v/>
      </c>
      <c r="O1168" s="20" t="str">
        <f>Hydro!E1157</f>
        <v/>
      </c>
    </row>
    <row r="1169" spans="1:15" x14ac:dyDescent="0.25">
      <c r="A1169" s="2">
        <v>41326</v>
      </c>
      <c r="B1169" s="5" t="str">
        <f>Gas!E1158</f>
        <v/>
      </c>
      <c r="C1169" s="5" t="str">
        <f>Gas!J1158</f>
        <v/>
      </c>
      <c r="D1169" s="24" t="str">
        <f>Electricity!E1158</f>
        <v/>
      </c>
      <c r="E1169" s="24" t="str">
        <f>Electricity!J1158</f>
        <v/>
      </c>
      <c r="F1169" s="24" t="str">
        <f>Electricity!O1158</f>
        <v/>
      </c>
      <c r="G1169" s="24" t="str">
        <f>Electricity!T1158</f>
        <v/>
      </c>
      <c r="H1169" s="70" t="str">
        <f>Loads!E1158</f>
        <v/>
      </c>
      <c r="I1169" s="70" t="str">
        <f>Loads!J1158</f>
        <v/>
      </c>
      <c r="J1169" s="71" t="str">
        <f>Loads!O1158</f>
        <v/>
      </c>
      <c r="K1169" s="71" t="str">
        <f>Loads!T1158</f>
        <v/>
      </c>
      <c r="L1169" s="71" t="str">
        <f>Loads!Y1158</f>
        <v/>
      </c>
      <c r="M1169" s="71" t="str">
        <f>Loads!AD1158</f>
        <v/>
      </c>
      <c r="N1169" s="71" t="str">
        <f>Loads!AI1158</f>
        <v/>
      </c>
      <c r="O1169" s="20" t="str">
        <f>Hydro!E1158</f>
        <v/>
      </c>
    </row>
    <row r="1170" spans="1:15" x14ac:dyDescent="0.25">
      <c r="A1170" s="2">
        <v>41327</v>
      </c>
      <c r="B1170" s="5" t="str">
        <f>Gas!E1159</f>
        <v/>
      </c>
      <c r="C1170" s="5" t="str">
        <f>Gas!J1159</f>
        <v/>
      </c>
      <c r="D1170" s="24" t="str">
        <f>Electricity!E1159</f>
        <v/>
      </c>
      <c r="E1170" s="24" t="str">
        <f>Electricity!J1159</f>
        <v/>
      </c>
      <c r="F1170" s="24" t="str">
        <f>Electricity!O1159</f>
        <v/>
      </c>
      <c r="G1170" s="24" t="str">
        <f>Electricity!T1159</f>
        <v/>
      </c>
      <c r="H1170" s="70" t="str">
        <f>Loads!E1159</f>
        <v/>
      </c>
      <c r="I1170" s="70" t="str">
        <f>Loads!J1159</f>
        <v/>
      </c>
      <c r="J1170" s="71" t="str">
        <f>Loads!O1159</f>
        <v/>
      </c>
      <c r="K1170" s="71" t="str">
        <f>Loads!T1159</f>
        <v/>
      </c>
      <c r="L1170" s="71" t="str">
        <f>Loads!Y1159</f>
        <v/>
      </c>
      <c r="M1170" s="71" t="str">
        <f>Loads!AD1159</f>
        <v/>
      </c>
      <c r="N1170" s="71" t="str">
        <f>Loads!AI1159</f>
        <v/>
      </c>
      <c r="O1170" s="20" t="str">
        <f>Hydro!E1159</f>
        <v/>
      </c>
    </row>
    <row r="1171" spans="1:15" x14ac:dyDescent="0.25">
      <c r="A1171" s="2">
        <v>41328</v>
      </c>
      <c r="B1171" s="5" t="str">
        <f>Gas!E1160</f>
        <v/>
      </c>
      <c r="C1171" s="5" t="str">
        <f>Gas!J1160</f>
        <v/>
      </c>
      <c r="D1171" s="24" t="str">
        <f>Electricity!E1160</f>
        <v/>
      </c>
      <c r="E1171" s="24" t="str">
        <f>Electricity!J1160</f>
        <v/>
      </c>
      <c r="F1171" s="24" t="str">
        <f>Electricity!O1160</f>
        <v/>
      </c>
      <c r="G1171" s="24" t="str">
        <f>Electricity!T1160</f>
        <v/>
      </c>
      <c r="H1171" s="70" t="str">
        <f>Loads!E1160</f>
        <v/>
      </c>
      <c r="I1171" s="70" t="str">
        <f>Loads!J1160</f>
        <v/>
      </c>
      <c r="J1171" s="71" t="str">
        <f>Loads!O1160</f>
        <v/>
      </c>
      <c r="K1171" s="71" t="str">
        <f>Loads!T1160</f>
        <v/>
      </c>
      <c r="L1171" s="71" t="str">
        <f>Loads!Y1160</f>
        <v/>
      </c>
      <c r="M1171" s="71" t="str">
        <f>Loads!AD1160</f>
        <v/>
      </c>
      <c r="N1171" s="71" t="str">
        <f>Loads!AI1160</f>
        <v/>
      </c>
      <c r="O1171" s="20" t="str">
        <f>Hydro!E1160</f>
        <v/>
      </c>
    </row>
    <row r="1172" spans="1:15" x14ac:dyDescent="0.25">
      <c r="A1172" s="2">
        <v>41329</v>
      </c>
      <c r="B1172" s="5" t="str">
        <f>Gas!E1161</f>
        <v/>
      </c>
      <c r="C1172" s="5" t="str">
        <f>Gas!J1161</f>
        <v/>
      </c>
      <c r="D1172" s="24" t="str">
        <f>Electricity!E1161</f>
        <v/>
      </c>
      <c r="E1172" s="24" t="str">
        <f>Electricity!J1161</f>
        <v/>
      </c>
      <c r="F1172" s="24" t="str">
        <f>Electricity!O1161</f>
        <v/>
      </c>
      <c r="G1172" s="24" t="str">
        <f>Electricity!T1161</f>
        <v/>
      </c>
      <c r="H1172" s="70" t="str">
        <f>Loads!E1161</f>
        <v/>
      </c>
      <c r="I1172" s="70" t="str">
        <f>Loads!J1161</f>
        <v/>
      </c>
      <c r="J1172" s="71" t="str">
        <f>Loads!O1161</f>
        <v/>
      </c>
      <c r="K1172" s="71" t="str">
        <f>Loads!T1161</f>
        <v/>
      </c>
      <c r="L1172" s="71" t="str">
        <f>Loads!Y1161</f>
        <v/>
      </c>
      <c r="M1172" s="71" t="str">
        <f>Loads!AD1161</f>
        <v/>
      </c>
      <c r="N1172" s="71" t="str">
        <f>Loads!AI1161</f>
        <v/>
      </c>
      <c r="O1172" s="20" t="str">
        <f>Hydro!E1161</f>
        <v/>
      </c>
    </row>
    <row r="1173" spans="1:15" x14ac:dyDescent="0.25">
      <c r="A1173" s="2">
        <v>41330</v>
      </c>
      <c r="B1173" s="5" t="str">
        <f>Gas!E1162</f>
        <v/>
      </c>
      <c r="C1173" s="5" t="str">
        <f>Gas!J1162</f>
        <v/>
      </c>
      <c r="D1173" s="24" t="str">
        <f>Electricity!E1162</f>
        <v/>
      </c>
      <c r="E1173" s="24" t="str">
        <f>Electricity!J1162</f>
        <v/>
      </c>
      <c r="F1173" s="24" t="str">
        <f>Electricity!O1162</f>
        <v/>
      </c>
      <c r="G1173" s="24" t="str">
        <f>Electricity!T1162</f>
        <v/>
      </c>
      <c r="H1173" s="70" t="str">
        <f>Loads!E1162</f>
        <v/>
      </c>
      <c r="I1173" s="70" t="str">
        <f>Loads!J1162</f>
        <v/>
      </c>
      <c r="J1173" s="71" t="str">
        <f>Loads!O1162</f>
        <v/>
      </c>
      <c r="K1173" s="71" t="str">
        <f>Loads!T1162</f>
        <v/>
      </c>
      <c r="L1173" s="71" t="str">
        <f>Loads!Y1162</f>
        <v/>
      </c>
      <c r="M1173" s="71" t="str">
        <f>Loads!AD1162</f>
        <v/>
      </c>
      <c r="N1173" s="71" t="str">
        <f>Loads!AI1162</f>
        <v/>
      </c>
      <c r="O1173" s="20" t="str">
        <f>Hydro!E1162</f>
        <v/>
      </c>
    </row>
    <row r="1174" spans="1:15" x14ac:dyDescent="0.25">
      <c r="A1174" s="2">
        <v>41331</v>
      </c>
      <c r="B1174" s="5" t="str">
        <f>Gas!E1163</f>
        <v/>
      </c>
      <c r="C1174" s="5" t="str">
        <f>Gas!J1163</f>
        <v/>
      </c>
      <c r="D1174" s="24" t="str">
        <f>Electricity!E1163</f>
        <v/>
      </c>
      <c r="E1174" s="24" t="str">
        <f>Electricity!J1163</f>
        <v/>
      </c>
      <c r="F1174" s="24" t="str">
        <f>Electricity!O1163</f>
        <v/>
      </c>
      <c r="G1174" s="24" t="str">
        <f>Electricity!T1163</f>
        <v/>
      </c>
      <c r="H1174" s="70" t="str">
        <f>Loads!E1163</f>
        <v/>
      </c>
      <c r="I1174" s="70" t="str">
        <f>Loads!J1163</f>
        <v/>
      </c>
      <c r="J1174" s="71" t="str">
        <f>Loads!O1163</f>
        <v/>
      </c>
      <c r="K1174" s="71" t="str">
        <f>Loads!T1163</f>
        <v/>
      </c>
      <c r="L1174" s="71" t="str">
        <f>Loads!Y1163</f>
        <v/>
      </c>
      <c r="M1174" s="71" t="str">
        <f>Loads!AD1163</f>
        <v/>
      </c>
      <c r="N1174" s="71" t="str">
        <f>Loads!AI1163</f>
        <v/>
      </c>
      <c r="O1174" s="20" t="str">
        <f>Hydro!E1163</f>
        <v/>
      </c>
    </row>
    <row r="1175" spans="1:15" x14ac:dyDescent="0.25">
      <c r="A1175" s="2">
        <v>41332</v>
      </c>
      <c r="B1175" s="5" t="str">
        <f>Gas!E1164</f>
        <v/>
      </c>
      <c r="C1175" s="5" t="str">
        <f>Gas!J1164</f>
        <v/>
      </c>
      <c r="D1175" s="24" t="str">
        <f>Electricity!E1164</f>
        <v/>
      </c>
      <c r="E1175" s="24" t="str">
        <f>Electricity!J1164</f>
        <v/>
      </c>
      <c r="F1175" s="24" t="str">
        <f>Electricity!O1164</f>
        <v/>
      </c>
      <c r="G1175" s="24" t="str">
        <f>Electricity!T1164</f>
        <v/>
      </c>
      <c r="H1175" s="70" t="str">
        <f>Loads!E1164</f>
        <v/>
      </c>
      <c r="I1175" s="70" t="str">
        <f>Loads!J1164</f>
        <v/>
      </c>
      <c r="J1175" s="71" t="str">
        <f>Loads!O1164</f>
        <v/>
      </c>
      <c r="K1175" s="71" t="str">
        <f>Loads!T1164</f>
        <v/>
      </c>
      <c r="L1175" s="71" t="str">
        <f>Loads!Y1164</f>
        <v/>
      </c>
      <c r="M1175" s="71" t="str">
        <f>Loads!AD1164</f>
        <v/>
      </c>
      <c r="N1175" s="71" t="str">
        <f>Loads!AI1164</f>
        <v/>
      </c>
      <c r="O1175" s="20" t="str">
        <f>Hydro!E1164</f>
        <v/>
      </c>
    </row>
    <row r="1176" spans="1:15" x14ac:dyDescent="0.25">
      <c r="A1176" s="2">
        <v>41333</v>
      </c>
      <c r="B1176" s="5" t="str">
        <f>Gas!E1165</f>
        <v/>
      </c>
      <c r="C1176" s="5" t="str">
        <f>Gas!J1165</f>
        <v/>
      </c>
      <c r="D1176" s="24" t="str">
        <f>Electricity!E1165</f>
        <v/>
      </c>
      <c r="E1176" s="24" t="str">
        <f>Electricity!J1165</f>
        <v/>
      </c>
      <c r="F1176" s="24" t="str">
        <f>Electricity!O1165</f>
        <v/>
      </c>
      <c r="G1176" s="24" t="str">
        <f>Electricity!T1165</f>
        <v/>
      </c>
      <c r="H1176" s="70" t="str">
        <f>Loads!E1165</f>
        <v/>
      </c>
      <c r="I1176" s="70" t="str">
        <f>Loads!J1165</f>
        <v/>
      </c>
      <c r="J1176" s="71" t="str">
        <f>Loads!O1165</f>
        <v/>
      </c>
      <c r="K1176" s="71" t="str">
        <f>Loads!T1165</f>
        <v/>
      </c>
      <c r="L1176" s="71" t="str">
        <f>Loads!Y1165</f>
        <v/>
      </c>
      <c r="M1176" s="71" t="str">
        <f>Loads!AD1165</f>
        <v/>
      </c>
      <c r="N1176" s="71" t="str">
        <f>Loads!AI1165</f>
        <v/>
      </c>
      <c r="O1176" s="20" t="str">
        <f>Hydro!E1165</f>
        <v/>
      </c>
    </row>
    <row r="1177" spans="1:15" x14ac:dyDescent="0.25">
      <c r="A1177" s="2">
        <v>41334</v>
      </c>
      <c r="B1177" s="5" t="str">
        <f>Gas!E1166</f>
        <v/>
      </c>
      <c r="C1177" s="5" t="str">
        <f>Gas!J1166</f>
        <v/>
      </c>
      <c r="D1177" s="24" t="str">
        <f>Electricity!E1166</f>
        <v/>
      </c>
      <c r="E1177" s="24" t="str">
        <f>Electricity!J1166</f>
        <v/>
      </c>
      <c r="F1177" s="24" t="str">
        <f>Electricity!O1166</f>
        <v/>
      </c>
      <c r="G1177" s="24" t="str">
        <f>Electricity!T1166</f>
        <v/>
      </c>
      <c r="H1177" s="70" t="str">
        <f>Loads!E1166</f>
        <v/>
      </c>
      <c r="I1177" s="70" t="str">
        <f>Loads!J1166</f>
        <v/>
      </c>
      <c r="J1177" s="71" t="str">
        <f>Loads!O1166</f>
        <v/>
      </c>
      <c r="K1177" s="71" t="str">
        <f>Loads!T1166</f>
        <v/>
      </c>
      <c r="L1177" s="71" t="str">
        <f>Loads!Y1166</f>
        <v/>
      </c>
      <c r="M1177" s="71" t="str">
        <f>Loads!AD1166</f>
        <v/>
      </c>
      <c r="N1177" s="71" t="str">
        <f>Loads!AI1166</f>
        <v/>
      </c>
      <c r="O1177" s="20" t="str">
        <f>Hydro!E1166</f>
        <v/>
      </c>
    </row>
    <row r="1178" spans="1:15" x14ac:dyDescent="0.25">
      <c r="A1178" s="2">
        <v>41335</v>
      </c>
      <c r="B1178" s="5" t="str">
        <f>Gas!E1167</f>
        <v/>
      </c>
      <c r="C1178" s="5" t="str">
        <f>Gas!J1167</f>
        <v/>
      </c>
      <c r="D1178" s="24" t="str">
        <f>Electricity!E1167</f>
        <v/>
      </c>
      <c r="E1178" s="24" t="str">
        <f>Electricity!J1167</f>
        <v/>
      </c>
      <c r="F1178" s="24" t="str">
        <f>Electricity!O1167</f>
        <v/>
      </c>
      <c r="G1178" s="24" t="str">
        <f>Electricity!T1167</f>
        <v/>
      </c>
      <c r="H1178" s="70" t="str">
        <f>Loads!E1167</f>
        <v/>
      </c>
      <c r="I1178" s="70" t="str">
        <f>Loads!J1167</f>
        <v/>
      </c>
      <c r="J1178" s="71" t="str">
        <f>Loads!O1167</f>
        <v/>
      </c>
      <c r="K1178" s="71" t="str">
        <f>Loads!T1167</f>
        <v/>
      </c>
      <c r="L1178" s="71" t="str">
        <f>Loads!Y1167</f>
        <v/>
      </c>
      <c r="M1178" s="71" t="str">
        <f>Loads!AD1167</f>
        <v/>
      </c>
      <c r="N1178" s="71" t="str">
        <f>Loads!AI1167</f>
        <v/>
      </c>
      <c r="O1178" s="20" t="str">
        <f>Hydro!E1167</f>
        <v/>
      </c>
    </row>
    <row r="1179" spans="1:15" x14ac:dyDescent="0.25">
      <c r="A1179" s="2">
        <v>41336</v>
      </c>
      <c r="B1179" s="5" t="str">
        <f>Gas!E1168</f>
        <v/>
      </c>
      <c r="C1179" s="5" t="str">
        <f>Gas!J1168</f>
        <v/>
      </c>
      <c r="D1179" s="24" t="str">
        <f>Electricity!E1168</f>
        <v/>
      </c>
      <c r="E1179" s="24" t="str">
        <f>Electricity!J1168</f>
        <v/>
      </c>
      <c r="F1179" s="24" t="str">
        <f>Electricity!O1168</f>
        <v/>
      </c>
      <c r="G1179" s="24" t="str">
        <f>Electricity!T1168</f>
        <v/>
      </c>
      <c r="H1179" s="70" t="str">
        <f>Loads!E1168</f>
        <v/>
      </c>
      <c r="I1179" s="70" t="str">
        <f>Loads!J1168</f>
        <v/>
      </c>
      <c r="J1179" s="71" t="str">
        <f>Loads!O1168</f>
        <v/>
      </c>
      <c r="K1179" s="71" t="str">
        <f>Loads!T1168</f>
        <v/>
      </c>
      <c r="L1179" s="71" t="str">
        <f>Loads!Y1168</f>
        <v/>
      </c>
      <c r="M1179" s="71" t="str">
        <f>Loads!AD1168</f>
        <v/>
      </c>
      <c r="N1179" s="71" t="str">
        <f>Loads!AI1168</f>
        <v/>
      </c>
      <c r="O1179" s="20" t="str">
        <f>Hydro!E1168</f>
        <v/>
      </c>
    </row>
    <row r="1180" spans="1:15" x14ac:dyDescent="0.25">
      <c r="A1180" s="2">
        <v>41337</v>
      </c>
      <c r="B1180" s="5" t="str">
        <f>Gas!E1169</f>
        <v/>
      </c>
      <c r="C1180" s="5" t="str">
        <f>Gas!J1169</f>
        <v/>
      </c>
      <c r="D1180" s="24" t="str">
        <f>Electricity!E1169</f>
        <v/>
      </c>
      <c r="E1180" s="24" t="str">
        <f>Electricity!J1169</f>
        <v/>
      </c>
      <c r="F1180" s="24" t="str">
        <f>Electricity!O1169</f>
        <v/>
      </c>
      <c r="G1180" s="24" t="str">
        <f>Electricity!T1169</f>
        <v/>
      </c>
      <c r="H1180" s="70" t="str">
        <f>Loads!E1169</f>
        <v/>
      </c>
      <c r="I1180" s="70" t="str">
        <f>Loads!J1169</f>
        <v/>
      </c>
      <c r="J1180" s="71" t="str">
        <f>Loads!O1169</f>
        <v/>
      </c>
      <c r="K1180" s="71" t="str">
        <f>Loads!T1169</f>
        <v/>
      </c>
      <c r="L1180" s="71" t="str">
        <f>Loads!Y1169</f>
        <v/>
      </c>
      <c r="M1180" s="71" t="str">
        <f>Loads!AD1169</f>
        <v/>
      </c>
      <c r="N1180" s="71" t="str">
        <f>Loads!AI1169</f>
        <v/>
      </c>
      <c r="O1180" s="20" t="str">
        <f>Hydro!E1169</f>
        <v/>
      </c>
    </row>
    <row r="1181" spans="1:15" x14ac:dyDescent="0.25">
      <c r="A1181" s="2">
        <v>41338</v>
      </c>
      <c r="B1181" s="5" t="str">
        <f>Gas!E1170</f>
        <v/>
      </c>
      <c r="C1181" s="5" t="str">
        <f>Gas!J1170</f>
        <v/>
      </c>
      <c r="D1181" s="24" t="str">
        <f>Electricity!E1170</f>
        <v/>
      </c>
      <c r="E1181" s="24" t="str">
        <f>Electricity!J1170</f>
        <v/>
      </c>
      <c r="F1181" s="24" t="str">
        <f>Electricity!O1170</f>
        <v/>
      </c>
      <c r="G1181" s="24" t="str">
        <f>Electricity!T1170</f>
        <v/>
      </c>
      <c r="H1181" s="70" t="str">
        <f>Loads!E1170</f>
        <v/>
      </c>
      <c r="I1181" s="70" t="str">
        <f>Loads!J1170</f>
        <v/>
      </c>
      <c r="J1181" s="71" t="str">
        <f>Loads!O1170</f>
        <v/>
      </c>
      <c r="K1181" s="71" t="str">
        <f>Loads!T1170</f>
        <v/>
      </c>
      <c r="L1181" s="71" t="str">
        <f>Loads!Y1170</f>
        <v/>
      </c>
      <c r="M1181" s="71" t="str">
        <f>Loads!AD1170</f>
        <v/>
      </c>
      <c r="N1181" s="71" t="str">
        <f>Loads!AI1170</f>
        <v/>
      </c>
      <c r="O1181" s="20" t="str">
        <f>Hydro!E1170</f>
        <v/>
      </c>
    </row>
    <row r="1182" spans="1:15" x14ac:dyDescent="0.25">
      <c r="A1182" s="2">
        <v>41339</v>
      </c>
      <c r="B1182" s="5" t="str">
        <f>Gas!E1171</f>
        <v/>
      </c>
      <c r="C1182" s="5" t="str">
        <f>Gas!J1171</f>
        <v/>
      </c>
      <c r="D1182" s="24" t="str">
        <f>Electricity!E1171</f>
        <v/>
      </c>
      <c r="E1182" s="24" t="str">
        <f>Electricity!J1171</f>
        <v/>
      </c>
      <c r="F1182" s="24" t="str">
        <f>Electricity!O1171</f>
        <v/>
      </c>
      <c r="G1182" s="24" t="str">
        <f>Electricity!T1171</f>
        <v/>
      </c>
      <c r="H1182" s="70" t="str">
        <f>Loads!E1171</f>
        <v/>
      </c>
      <c r="I1182" s="70" t="str">
        <f>Loads!J1171</f>
        <v/>
      </c>
      <c r="J1182" s="71" t="str">
        <f>Loads!O1171</f>
        <v/>
      </c>
      <c r="K1182" s="71" t="str">
        <f>Loads!T1171</f>
        <v/>
      </c>
      <c r="L1182" s="71" t="str">
        <f>Loads!Y1171</f>
        <v/>
      </c>
      <c r="M1182" s="71" t="str">
        <f>Loads!AD1171</f>
        <v/>
      </c>
      <c r="N1182" s="71" t="str">
        <f>Loads!AI1171</f>
        <v/>
      </c>
      <c r="O1182" s="20" t="str">
        <f>Hydro!E1171</f>
        <v/>
      </c>
    </row>
    <row r="1183" spans="1:15" x14ac:dyDescent="0.25">
      <c r="A1183" s="2">
        <v>41340</v>
      </c>
      <c r="B1183" s="5" t="str">
        <f>Gas!E1172</f>
        <v/>
      </c>
      <c r="C1183" s="5" t="str">
        <f>Gas!J1172</f>
        <v/>
      </c>
      <c r="D1183" s="24" t="str">
        <f>Electricity!E1172</f>
        <v/>
      </c>
      <c r="E1183" s="24" t="str">
        <f>Electricity!J1172</f>
        <v/>
      </c>
      <c r="F1183" s="24" t="str">
        <f>Electricity!O1172</f>
        <v/>
      </c>
      <c r="G1183" s="24" t="str">
        <f>Electricity!T1172</f>
        <v/>
      </c>
      <c r="H1183" s="70" t="str">
        <f>Loads!E1172</f>
        <v/>
      </c>
      <c r="I1183" s="70" t="str">
        <f>Loads!J1172</f>
        <v/>
      </c>
      <c r="J1183" s="71" t="str">
        <f>Loads!O1172</f>
        <v/>
      </c>
      <c r="K1183" s="71" t="str">
        <f>Loads!T1172</f>
        <v/>
      </c>
      <c r="L1183" s="71" t="str">
        <f>Loads!Y1172</f>
        <v/>
      </c>
      <c r="M1183" s="71" t="str">
        <f>Loads!AD1172</f>
        <v/>
      </c>
      <c r="N1183" s="71" t="str">
        <f>Loads!AI1172</f>
        <v/>
      </c>
      <c r="O1183" s="20" t="str">
        <f>Hydro!E1172</f>
        <v/>
      </c>
    </row>
    <row r="1184" spans="1:15" x14ac:dyDescent="0.25">
      <c r="A1184" s="2">
        <v>41341</v>
      </c>
      <c r="B1184" s="5" t="str">
        <f>Gas!E1173</f>
        <v/>
      </c>
      <c r="C1184" s="5" t="str">
        <f>Gas!J1173</f>
        <v/>
      </c>
      <c r="D1184" s="24" t="str">
        <f>Electricity!E1173</f>
        <v/>
      </c>
      <c r="E1184" s="24" t="str">
        <f>Electricity!J1173</f>
        <v/>
      </c>
      <c r="F1184" s="24" t="str">
        <f>Electricity!O1173</f>
        <v/>
      </c>
      <c r="G1184" s="24" t="str">
        <f>Electricity!T1173</f>
        <v/>
      </c>
      <c r="H1184" s="70" t="str">
        <f>Loads!E1173</f>
        <v/>
      </c>
      <c r="I1184" s="70" t="str">
        <f>Loads!J1173</f>
        <v/>
      </c>
      <c r="J1184" s="71" t="str">
        <f>Loads!O1173</f>
        <v/>
      </c>
      <c r="K1184" s="71" t="str">
        <f>Loads!T1173</f>
        <v/>
      </c>
      <c r="L1184" s="71" t="str">
        <f>Loads!Y1173</f>
        <v/>
      </c>
      <c r="M1184" s="71" t="str">
        <f>Loads!AD1173</f>
        <v/>
      </c>
      <c r="N1184" s="71" t="str">
        <f>Loads!AI1173</f>
        <v/>
      </c>
      <c r="O1184" s="20" t="str">
        <f>Hydro!E1173</f>
        <v/>
      </c>
    </row>
    <row r="1185" spans="1:15" x14ac:dyDescent="0.25">
      <c r="A1185" s="2">
        <v>41342</v>
      </c>
      <c r="B1185" s="5" t="str">
        <f>Gas!E1174</f>
        <v/>
      </c>
      <c r="C1185" s="5" t="str">
        <f>Gas!J1174</f>
        <v/>
      </c>
      <c r="D1185" s="24" t="str">
        <f>Electricity!E1174</f>
        <v/>
      </c>
      <c r="E1185" s="24" t="str">
        <f>Electricity!J1174</f>
        <v/>
      </c>
      <c r="F1185" s="24" t="str">
        <f>Electricity!O1174</f>
        <v/>
      </c>
      <c r="G1185" s="24" t="str">
        <f>Electricity!T1174</f>
        <v/>
      </c>
      <c r="H1185" s="70" t="str">
        <f>Loads!E1174</f>
        <v/>
      </c>
      <c r="I1185" s="70" t="str">
        <f>Loads!J1174</f>
        <v/>
      </c>
      <c r="J1185" s="71" t="str">
        <f>Loads!O1174</f>
        <v/>
      </c>
      <c r="K1185" s="71" t="str">
        <f>Loads!T1174</f>
        <v/>
      </c>
      <c r="L1185" s="71" t="str">
        <f>Loads!Y1174</f>
        <v/>
      </c>
      <c r="M1185" s="71" t="str">
        <f>Loads!AD1174</f>
        <v/>
      </c>
      <c r="N1185" s="71" t="str">
        <f>Loads!AI1174</f>
        <v/>
      </c>
      <c r="O1185" s="20" t="str">
        <f>Hydro!E1174</f>
        <v/>
      </c>
    </row>
    <row r="1186" spans="1:15" x14ac:dyDescent="0.25">
      <c r="A1186" s="2">
        <v>41343</v>
      </c>
      <c r="B1186" s="5" t="str">
        <f>Gas!E1175</f>
        <v/>
      </c>
      <c r="C1186" s="5" t="str">
        <f>Gas!J1175</f>
        <v/>
      </c>
      <c r="D1186" s="24" t="str">
        <f>Electricity!E1175</f>
        <v/>
      </c>
      <c r="E1186" s="24" t="str">
        <f>Electricity!J1175</f>
        <v/>
      </c>
      <c r="F1186" s="24" t="str">
        <f>Electricity!O1175</f>
        <v/>
      </c>
      <c r="G1186" s="24" t="str">
        <f>Electricity!T1175</f>
        <v/>
      </c>
      <c r="H1186" s="70" t="str">
        <f>Loads!E1175</f>
        <v/>
      </c>
      <c r="I1186" s="70" t="str">
        <f>Loads!J1175</f>
        <v/>
      </c>
      <c r="J1186" s="71" t="str">
        <f>Loads!O1175</f>
        <v/>
      </c>
      <c r="K1186" s="71" t="str">
        <f>Loads!T1175</f>
        <v/>
      </c>
      <c r="L1186" s="71" t="str">
        <f>Loads!Y1175</f>
        <v/>
      </c>
      <c r="M1186" s="71" t="str">
        <f>Loads!AD1175</f>
        <v/>
      </c>
      <c r="N1186" s="71" t="str">
        <f>Loads!AI1175</f>
        <v/>
      </c>
      <c r="O1186" s="20" t="str">
        <f>Hydro!E1175</f>
        <v/>
      </c>
    </row>
    <row r="1187" spans="1:15" x14ac:dyDescent="0.25">
      <c r="A1187" s="2">
        <v>41344</v>
      </c>
      <c r="B1187" s="5" t="str">
        <f>Gas!E1176</f>
        <v/>
      </c>
      <c r="C1187" s="5" t="str">
        <f>Gas!J1176</f>
        <v/>
      </c>
      <c r="D1187" s="24" t="str">
        <f>Electricity!E1176</f>
        <v/>
      </c>
      <c r="E1187" s="24" t="str">
        <f>Electricity!J1176</f>
        <v/>
      </c>
      <c r="F1187" s="24" t="str">
        <f>Electricity!O1176</f>
        <v/>
      </c>
      <c r="G1187" s="24" t="str">
        <f>Electricity!T1176</f>
        <v/>
      </c>
      <c r="H1187" s="70" t="str">
        <f>Loads!E1176</f>
        <v/>
      </c>
      <c r="I1187" s="70" t="str">
        <f>Loads!J1176</f>
        <v/>
      </c>
      <c r="J1187" s="71" t="str">
        <f>Loads!O1176</f>
        <v/>
      </c>
      <c r="K1187" s="71" t="str">
        <f>Loads!T1176</f>
        <v/>
      </c>
      <c r="L1187" s="71" t="str">
        <f>Loads!Y1176</f>
        <v/>
      </c>
      <c r="M1187" s="71" t="str">
        <f>Loads!AD1176</f>
        <v/>
      </c>
      <c r="N1187" s="71" t="str">
        <f>Loads!AI1176</f>
        <v/>
      </c>
      <c r="O1187" s="20" t="str">
        <f>Hydro!E1176</f>
        <v/>
      </c>
    </row>
    <row r="1188" spans="1:15" x14ac:dyDescent="0.25">
      <c r="A1188" s="2">
        <v>41345</v>
      </c>
      <c r="B1188" s="5" t="str">
        <f>Gas!E1177</f>
        <v/>
      </c>
      <c r="C1188" s="5" t="str">
        <f>Gas!J1177</f>
        <v/>
      </c>
      <c r="D1188" s="24" t="str">
        <f>Electricity!E1177</f>
        <v/>
      </c>
      <c r="E1188" s="24" t="str">
        <f>Electricity!J1177</f>
        <v/>
      </c>
      <c r="F1188" s="24" t="str">
        <f>Electricity!O1177</f>
        <v/>
      </c>
      <c r="G1188" s="24" t="str">
        <f>Electricity!T1177</f>
        <v/>
      </c>
      <c r="H1188" s="70" t="str">
        <f>Loads!E1177</f>
        <v/>
      </c>
      <c r="I1188" s="70" t="str">
        <f>Loads!J1177</f>
        <v/>
      </c>
      <c r="J1188" s="71" t="str">
        <f>Loads!O1177</f>
        <v/>
      </c>
      <c r="K1188" s="71" t="str">
        <f>Loads!T1177</f>
        <v/>
      </c>
      <c r="L1188" s="71" t="str">
        <f>Loads!Y1177</f>
        <v/>
      </c>
      <c r="M1188" s="71" t="str">
        <f>Loads!AD1177</f>
        <v/>
      </c>
      <c r="N1188" s="71" t="str">
        <f>Loads!AI1177</f>
        <v/>
      </c>
      <c r="O1188" s="20" t="str">
        <f>Hydro!E1177</f>
        <v/>
      </c>
    </row>
    <row r="1189" spans="1:15" x14ac:dyDescent="0.25">
      <c r="A1189" s="2">
        <v>41346</v>
      </c>
      <c r="B1189" s="5" t="str">
        <f>Gas!E1178</f>
        <v/>
      </c>
      <c r="C1189" s="5" t="str">
        <f>Gas!J1178</f>
        <v/>
      </c>
      <c r="D1189" s="24" t="str">
        <f>Electricity!E1178</f>
        <v/>
      </c>
      <c r="E1189" s="24" t="str">
        <f>Electricity!J1178</f>
        <v/>
      </c>
      <c r="F1189" s="24" t="str">
        <f>Electricity!O1178</f>
        <v/>
      </c>
      <c r="G1189" s="24" t="str">
        <f>Electricity!T1178</f>
        <v/>
      </c>
      <c r="H1189" s="70" t="str">
        <f>Loads!E1178</f>
        <v/>
      </c>
      <c r="I1189" s="70" t="str">
        <f>Loads!J1178</f>
        <v/>
      </c>
      <c r="J1189" s="71" t="str">
        <f>Loads!O1178</f>
        <v/>
      </c>
      <c r="K1189" s="71" t="str">
        <f>Loads!T1178</f>
        <v/>
      </c>
      <c r="L1189" s="71" t="str">
        <f>Loads!Y1178</f>
        <v/>
      </c>
      <c r="M1189" s="71" t="str">
        <f>Loads!AD1178</f>
        <v/>
      </c>
      <c r="N1189" s="71" t="str">
        <f>Loads!AI1178</f>
        <v/>
      </c>
      <c r="O1189" s="20" t="str">
        <f>Hydro!E1178</f>
        <v/>
      </c>
    </row>
    <row r="1190" spans="1:15" x14ac:dyDescent="0.25">
      <c r="A1190" s="2">
        <v>41347</v>
      </c>
      <c r="B1190" s="5" t="str">
        <f>Gas!E1179</f>
        <v/>
      </c>
      <c r="C1190" s="5" t="str">
        <f>Gas!J1179</f>
        <v/>
      </c>
      <c r="D1190" s="24" t="str">
        <f>Electricity!E1179</f>
        <v/>
      </c>
      <c r="E1190" s="24" t="str">
        <f>Electricity!J1179</f>
        <v/>
      </c>
      <c r="F1190" s="24" t="str">
        <f>Electricity!O1179</f>
        <v/>
      </c>
      <c r="G1190" s="24" t="str">
        <f>Electricity!T1179</f>
        <v/>
      </c>
      <c r="H1190" s="70" t="str">
        <f>Loads!E1179</f>
        <v/>
      </c>
      <c r="I1190" s="70" t="str">
        <f>Loads!J1179</f>
        <v/>
      </c>
      <c r="J1190" s="71" t="str">
        <f>Loads!O1179</f>
        <v/>
      </c>
      <c r="K1190" s="71" t="str">
        <f>Loads!T1179</f>
        <v/>
      </c>
      <c r="L1190" s="71" t="str">
        <f>Loads!Y1179</f>
        <v/>
      </c>
      <c r="M1190" s="71" t="str">
        <f>Loads!AD1179</f>
        <v/>
      </c>
      <c r="N1190" s="71" t="str">
        <f>Loads!AI1179</f>
        <v/>
      </c>
      <c r="O1190" s="20" t="str">
        <f>Hydro!E1179</f>
        <v/>
      </c>
    </row>
    <row r="1191" spans="1:15" x14ac:dyDescent="0.25">
      <c r="A1191" s="2">
        <v>41348</v>
      </c>
      <c r="B1191" s="5" t="str">
        <f>Gas!E1180</f>
        <v/>
      </c>
      <c r="C1191" s="5" t="str">
        <f>Gas!J1180</f>
        <v/>
      </c>
      <c r="D1191" s="24" t="str">
        <f>Electricity!E1180</f>
        <v/>
      </c>
      <c r="E1191" s="24" t="str">
        <f>Electricity!J1180</f>
        <v/>
      </c>
      <c r="F1191" s="24" t="str">
        <f>Electricity!O1180</f>
        <v/>
      </c>
      <c r="G1191" s="24" t="str">
        <f>Electricity!T1180</f>
        <v/>
      </c>
      <c r="H1191" s="70" t="str">
        <f>Loads!E1180</f>
        <v/>
      </c>
      <c r="I1191" s="70" t="str">
        <f>Loads!J1180</f>
        <v/>
      </c>
      <c r="J1191" s="71" t="str">
        <f>Loads!O1180</f>
        <v/>
      </c>
      <c r="K1191" s="71" t="str">
        <f>Loads!T1180</f>
        <v/>
      </c>
      <c r="L1191" s="71" t="str">
        <f>Loads!Y1180</f>
        <v/>
      </c>
      <c r="M1191" s="71" t="str">
        <f>Loads!AD1180</f>
        <v/>
      </c>
      <c r="N1191" s="71" t="str">
        <f>Loads!AI1180</f>
        <v/>
      </c>
      <c r="O1191" s="20" t="str">
        <f>Hydro!E1180</f>
        <v/>
      </c>
    </row>
    <row r="1192" spans="1:15" x14ac:dyDescent="0.25">
      <c r="A1192" s="2">
        <v>41349</v>
      </c>
      <c r="B1192" s="5" t="str">
        <f>Gas!E1181</f>
        <v/>
      </c>
      <c r="C1192" s="5" t="str">
        <f>Gas!J1181</f>
        <v/>
      </c>
      <c r="D1192" s="24" t="str">
        <f>Electricity!E1181</f>
        <v/>
      </c>
      <c r="E1192" s="24" t="str">
        <f>Electricity!J1181</f>
        <v/>
      </c>
      <c r="F1192" s="24" t="str">
        <f>Electricity!O1181</f>
        <v/>
      </c>
      <c r="G1192" s="24" t="str">
        <f>Electricity!T1181</f>
        <v/>
      </c>
      <c r="H1192" s="70" t="str">
        <f>Loads!E1181</f>
        <v/>
      </c>
      <c r="I1192" s="70" t="str">
        <f>Loads!J1181</f>
        <v/>
      </c>
      <c r="J1192" s="71" t="str">
        <f>Loads!O1181</f>
        <v/>
      </c>
      <c r="K1192" s="71" t="str">
        <f>Loads!T1181</f>
        <v/>
      </c>
      <c r="L1192" s="71" t="str">
        <f>Loads!Y1181</f>
        <v/>
      </c>
      <c r="M1192" s="71" t="str">
        <f>Loads!AD1181</f>
        <v/>
      </c>
      <c r="N1192" s="71" t="str">
        <f>Loads!AI1181</f>
        <v/>
      </c>
      <c r="O1192" s="20" t="str">
        <f>Hydro!E1181</f>
        <v/>
      </c>
    </row>
    <row r="1193" spans="1:15" x14ac:dyDescent="0.25">
      <c r="A1193" s="2">
        <v>41350</v>
      </c>
      <c r="B1193" s="5" t="str">
        <f>Gas!E1182</f>
        <v/>
      </c>
      <c r="C1193" s="5" t="str">
        <f>Gas!J1182</f>
        <v/>
      </c>
      <c r="D1193" s="24" t="str">
        <f>Electricity!E1182</f>
        <v/>
      </c>
      <c r="E1193" s="24" t="str">
        <f>Electricity!J1182</f>
        <v/>
      </c>
      <c r="F1193" s="24" t="str">
        <f>Electricity!O1182</f>
        <v/>
      </c>
      <c r="G1193" s="24" t="str">
        <f>Electricity!T1182</f>
        <v/>
      </c>
      <c r="H1193" s="70" t="str">
        <f>Loads!E1182</f>
        <v/>
      </c>
      <c r="I1193" s="70" t="str">
        <f>Loads!J1182</f>
        <v/>
      </c>
      <c r="J1193" s="71" t="str">
        <f>Loads!O1182</f>
        <v/>
      </c>
      <c r="K1193" s="71" t="str">
        <f>Loads!T1182</f>
        <v/>
      </c>
      <c r="L1193" s="71" t="str">
        <f>Loads!Y1182</f>
        <v/>
      </c>
      <c r="M1193" s="71" t="str">
        <f>Loads!AD1182</f>
        <v/>
      </c>
      <c r="N1193" s="71" t="str">
        <f>Loads!AI1182</f>
        <v/>
      </c>
      <c r="O1193" s="20" t="str">
        <f>Hydro!E1182</f>
        <v/>
      </c>
    </row>
    <row r="1194" spans="1:15" x14ac:dyDescent="0.25">
      <c r="A1194" s="2">
        <v>41351</v>
      </c>
      <c r="B1194" s="5" t="str">
        <f>Gas!E1183</f>
        <v/>
      </c>
      <c r="C1194" s="5" t="str">
        <f>Gas!J1183</f>
        <v/>
      </c>
      <c r="D1194" s="24" t="str">
        <f>Electricity!E1183</f>
        <v/>
      </c>
      <c r="E1194" s="24" t="str">
        <f>Electricity!J1183</f>
        <v/>
      </c>
      <c r="F1194" s="24" t="str">
        <f>Electricity!O1183</f>
        <v/>
      </c>
      <c r="G1194" s="24" t="str">
        <f>Electricity!T1183</f>
        <v/>
      </c>
      <c r="H1194" s="70" t="str">
        <f>Loads!E1183</f>
        <v/>
      </c>
      <c r="I1194" s="70" t="str">
        <f>Loads!J1183</f>
        <v/>
      </c>
      <c r="J1194" s="71" t="str">
        <f>Loads!O1183</f>
        <v/>
      </c>
      <c r="K1194" s="71" t="str">
        <f>Loads!T1183</f>
        <v/>
      </c>
      <c r="L1194" s="71" t="str">
        <f>Loads!Y1183</f>
        <v/>
      </c>
      <c r="M1194" s="71" t="str">
        <f>Loads!AD1183</f>
        <v/>
      </c>
      <c r="N1194" s="71" t="str">
        <f>Loads!AI1183</f>
        <v/>
      </c>
      <c r="O1194" s="20" t="str">
        <f>Hydro!E1183</f>
        <v/>
      </c>
    </row>
    <row r="1195" spans="1:15" x14ac:dyDescent="0.25">
      <c r="A1195" s="2">
        <v>41352</v>
      </c>
      <c r="B1195" s="5" t="str">
        <f>Gas!E1184</f>
        <v/>
      </c>
      <c r="C1195" s="5" t="str">
        <f>Gas!J1184</f>
        <v/>
      </c>
      <c r="D1195" s="24" t="str">
        <f>Electricity!E1184</f>
        <v/>
      </c>
      <c r="E1195" s="24" t="str">
        <f>Electricity!J1184</f>
        <v/>
      </c>
      <c r="F1195" s="24" t="str">
        <f>Electricity!O1184</f>
        <v/>
      </c>
      <c r="G1195" s="24" t="str">
        <f>Electricity!T1184</f>
        <v/>
      </c>
      <c r="H1195" s="70" t="str">
        <f>Loads!E1184</f>
        <v/>
      </c>
      <c r="I1195" s="70" t="str">
        <f>Loads!J1184</f>
        <v/>
      </c>
      <c r="J1195" s="71" t="str">
        <f>Loads!O1184</f>
        <v/>
      </c>
      <c r="K1195" s="71" t="str">
        <f>Loads!T1184</f>
        <v/>
      </c>
      <c r="L1195" s="71" t="str">
        <f>Loads!Y1184</f>
        <v/>
      </c>
      <c r="M1195" s="71" t="str">
        <f>Loads!AD1184</f>
        <v/>
      </c>
      <c r="N1195" s="71" t="str">
        <f>Loads!AI1184</f>
        <v/>
      </c>
      <c r="O1195" s="20" t="str">
        <f>Hydro!E1184</f>
        <v/>
      </c>
    </row>
    <row r="1196" spans="1:15" x14ac:dyDescent="0.25">
      <c r="A1196" s="2">
        <v>41353</v>
      </c>
      <c r="B1196" s="5" t="str">
        <f>Gas!E1185</f>
        <v/>
      </c>
      <c r="C1196" s="5" t="str">
        <f>Gas!J1185</f>
        <v/>
      </c>
      <c r="D1196" s="24" t="str">
        <f>Electricity!E1185</f>
        <v/>
      </c>
      <c r="E1196" s="24" t="str">
        <f>Electricity!J1185</f>
        <v/>
      </c>
      <c r="F1196" s="24" t="str">
        <f>Electricity!O1185</f>
        <v/>
      </c>
      <c r="G1196" s="24" t="str">
        <f>Electricity!T1185</f>
        <v/>
      </c>
      <c r="H1196" s="70" t="str">
        <f>Loads!E1185</f>
        <v/>
      </c>
      <c r="I1196" s="70" t="str">
        <f>Loads!J1185</f>
        <v/>
      </c>
      <c r="J1196" s="71" t="str">
        <f>Loads!O1185</f>
        <v/>
      </c>
      <c r="K1196" s="71" t="str">
        <f>Loads!T1185</f>
        <v/>
      </c>
      <c r="L1196" s="71" t="str">
        <f>Loads!Y1185</f>
        <v/>
      </c>
      <c r="M1196" s="71" t="str">
        <f>Loads!AD1185</f>
        <v/>
      </c>
      <c r="N1196" s="71" t="str">
        <f>Loads!AI1185</f>
        <v/>
      </c>
      <c r="O1196" s="20" t="str">
        <f>Hydro!E1185</f>
        <v/>
      </c>
    </row>
    <row r="1197" spans="1:15" x14ac:dyDescent="0.25">
      <c r="A1197" s="2">
        <v>41354</v>
      </c>
      <c r="B1197" s="5" t="str">
        <f>Gas!E1186</f>
        <v/>
      </c>
      <c r="C1197" s="5" t="str">
        <f>Gas!J1186</f>
        <v/>
      </c>
      <c r="D1197" s="24" t="str">
        <f>Electricity!E1186</f>
        <v/>
      </c>
      <c r="E1197" s="24" t="str">
        <f>Electricity!J1186</f>
        <v/>
      </c>
      <c r="F1197" s="24" t="str">
        <f>Electricity!O1186</f>
        <v/>
      </c>
      <c r="G1197" s="24" t="str">
        <f>Electricity!T1186</f>
        <v/>
      </c>
      <c r="H1197" s="70" t="str">
        <f>Loads!E1186</f>
        <v/>
      </c>
      <c r="I1197" s="70" t="str">
        <f>Loads!J1186</f>
        <v/>
      </c>
      <c r="J1197" s="71" t="str">
        <f>Loads!O1186</f>
        <v/>
      </c>
      <c r="K1197" s="71" t="str">
        <f>Loads!T1186</f>
        <v/>
      </c>
      <c r="L1197" s="71" t="str">
        <f>Loads!Y1186</f>
        <v/>
      </c>
      <c r="M1197" s="71" t="str">
        <f>Loads!AD1186</f>
        <v/>
      </c>
      <c r="N1197" s="71" t="str">
        <f>Loads!AI1186</f>
        <v/>
      </c>
      <c r="O1197" s="20" t="str">
        <f>Hydro!E1186</f>
        <v/>
      </c>
    </row>
    <row r="1198" spans="1:15" x14ac:dyDescent="0.25">
      <c r="A1198" s="2">
        <v>41355</v>
      </c>
      <c r="B1198" s="5" t="str">
        <f>Gas!E1187</f>
        <v/>
      </c>
      <c r="C1198" s="5" t="str">
        <f>Gas!J1187</f>
        <v/>
      </c>
      <c r="D1198" s="24" t="str">
        <f>Electricity!E1187</f>
        <v/>
      </c>
      <c r="E1198" s="24" t="str">
        <f>Electricity!J1187</f>
        <v/>
      </c>
      <c r="F1198" s="24" t="str">
        <f>Electricity!O1187</f>
        <v/>
      </c>
      <c r="G1198" s="24" t="str">
        <f>Electricity!T1187</f>
        <v/>
      </c>
      <c r="H1198" s="70" t="str">
        <f>Loads!E1187</f>
        <v/>
      </c>
      <c r="I1198" s="70" t="str">
        <f>Loads!J1187</f>
        <v/>
      </c>
      <c r="J1198" s="71" t="str">
        <f>Loads!O1187</f>
        <v/>
      </c>
      <c r="K1198" s="71" t="str">
        <f>Loads!T1187</f>
        <v/>
      </c>
      <c r="L1198" s="71" t="str">
        <f>Loads!Y1187</f>
        <v/>
      </c>
      <c r="M1198" s="71" t="str">
        <f>Loads!AD1187</f>
        <v/>
      </c>
      <c r="N1198" s="71" t="str">
        <f>Loads!AI1187</f>
        <v/>
      </c>
      <c r="O1198" s="20" t="str">
        <f>Hydro!E1187</f>
        <v/>
      </c>
    </row>
    <row r="1199" spans="1:15" x14ac:dyDescent="0.25">
      <c r="A1199" s="2">
        <v>41356</v>
      </c>
      <c r="B1199" s="5" t="str">
        <f>Gas!E1188</f>
        <v/>
      </c>
      <c r="C1199" s="5" t="str">
        <f>Gas!J1188</f>
        <v/>
      </c>
      <c r="D1199" s="24" t="str">
        <f>Electricity!E1188</f>
        <v/>
      </c>
      <c r="E1199" s="24" t="str">
        <f>Electricity!J1188</f>
        <v/>
      </c>
      <c r="F1199" s="24" t="str">
        <f>Electricity!O1188</f>
        <v/>
      </c>
      <c r="G1199" s="24" t="str">
        <f>Electricity!T1188</f>
        <v/>
      </c>
      <c r="H1199" s="70" t="str">
        <f>Loads!E1188</f>
        <v/>
      </c>
      <c r="I1199" s="70" t="str">
        <f>Loads!J1188</f>
        <v/>
      </c>
      <c r="J1199" s="71" t="str">
        <f>Loads!O1188</f>
        <v/>
      </c>
      <c r="K1199" s="71" t="str">
        <f>Loads!T1188</f>
        <v/>
      </c>
      <c r="L1199" s="71" t="str">
        <f>Loads!Y1188</f>
        <v/>
      </c>
      <c r="M1199" s="71" t="str">
        <f>Loads!AD1188</f>
        <v/>
      </c>
      <c r="N1199" s="71" t="str">
        <f>Loads!AI1188</f>
        <v/>
      </c>
      <c r="O1199" s="20" t="str">
        <f>Hydro!E1188</f>
        <v/>
      </c>
    </row>
    <row r="1200" spans="1:15" x14ac:dyDescent="0.25">
      <c r="A1200" s="2">
        <v>41357</v>
      </c>
      <c r="B1200" s="5" t="str">
        <f>Gas!E1189</f>
        <v/>
      </c>
      <c r="C1200" s="5" t="str">
        <f>Gas!J1189</f>
        <v/>
      </c>
      <c r="D1200" s="24" t="str">
        <f>Electricity!E1189</f>
        <v/>
      </c>
      <c r="E1200" s="24" t="str">
        <f>Electricity!J1189</f>
        <v/>
      </c>
      <c r="F1200" s="24" t="str">
        <f>Electricity!O1189</f>
        <v/>
      </c>
      <c r="G1200" s="24" t="str">
        <f>Electricity!T1189</f>
        <v/>
      </c>
      <c r="H1200" s="70" t="str">
        <f>Loads!E1189</f>
        <v/>
      </c>
      <c r="I1200" s="70" t="str">
        <f>Loads!J1189</f>
        <v/>
      </c>
      <c r="J1200" s="71" t="str">
        <f>Loads!O1189</f>
        <v/>
      </c>
      <c r="K1200" s="71" t="str">
        <f>Loads!T1189</f>
        <v/>
      </c>
      <c r="L1200" s="71" t="str">
        <f>Loads!Y1189</f>
        <v/>
      </c>
      <c r="M1200" s="71" t="str">
        <f>Loads!AD1189</f>
        <v/>
      </c>
      <c r="N1200" s="71" t="str">
        <f>Loads!AI1189</f>
        <v/>
      </c>
      <c r="O1200" s="20" t="str">
        <f>Hydro!E1189</f>
        <v/>
      </c>
    </row>
    <row r="1201" spans="1:15" x14ac:dyDescent="0.25">
      <c r="A1201" s="2">
        <v>41358</v>
      </c>
      <c r="B1201" s="5" t="str">
        <f>Gas!E1190</f>
        <v/>
      </c>
      <c r="C1201" s="5" t="str">
        <f>Gas!J1190</f>
        <v/>
      </c>
      <c r="D1201" s="24" t="str">
        <f>Electricity!E1190</f>
        <v/>
      </c>
      <c r="E1201" s="24" t="str">
        <f>Electricity!J1190</f>
        <v/>
      </c>
      <c r="F1201" s="24" t="str">
        <f>Electricity!O1190</f>
        <v/>
      </c>
      <c r="G1201" s="24" t="str">
        <f>Electricity!T1190</f>
        <v/>
      </c>
      <c r="H1201" s="70" t="str">
        <f>Loads!E1190</f>
        <v/>
      </c>
      <c r="I1201" s="70" t="str">
        <f>Loads!J1190</f>
        <v/>
      </c>
      <c r="J1201" s="71" t="str">
        <f>Loads!O1190</f>
        <v/>
      </c>
      <c r="K1201" s="71" t="str">
        <f>Loads!T1190</f>
        <v/>
      </c>
      <c r="L1201" s="71" t="str">
        <f>Loads!Y1190</f>
        <v/>
      </c>
      <c r="M1201" s="71" t="str">
        <f>Loads!AD1190</f>
        <v/>
      </c>
      <c r="N1201" s="71" t="str">
        <f>Loads!AI1190</f>
        <v/>
      </c>
      <c r="O1201" s="20" t="str">
        <f>Hydro!E1190</f>
        <v/>
      </c>
    </row>
    <row r="1202" spans="1:15" x14ac:dyDescent="0.25">
      <c r="A1202" s="2">
        <v>41359</v>
      </c>
      <c r="B1202" s="5" t="str">
        <f>Gas!E1191</f>
        <v/>
      </c>
      <c r="C1202" s="5" t="str">
        <f>Gas!J1191</f>
        <v/>
      </c>
      <c r="D1202" s="24" t="str">
        <f>Electricity!E1191</f>
        <v/>
      </c>
      <c r="E1202" s="24" t="str">
        <f>Electricity!J1191</f>
        <v/>
      </c>
      <c r="F1202" s="24" t="str">
        <f>Electricity!O1191</f>
        <v/>
      </c>
      <c r="G1202" s="24" t="str">
        <f>Electricity!T1191</f>
        <v/>
      </c>
      <c r="H1202" s="70" t="str">
        <f>Loads!E1191</f>
        <v/>
      </c>
      <c r="I1202" s="70" t="str">
        <f>Loads!J1191</f>
        <v/>
      </c>
      <c r="J1202" s="71" t="str">
        <f>Loads!O1191</f>
        <v/>
      </c>
      <c r="K1202" s="71" t="str">
        <f>Loads!T1191</f>
        <v/>
      </c>
      <c r="L1202" s="71" t="str">
        <f>Loads!Y1191</f>
        <v/>
      </c>
      <c r="M1202" s="71" t="str">
        <f>Loads!AD1191</f>
        <v/>
      </c>
      <c r="N1202" s="71" t="str">
        <f>Loads!AI1191</f>
        <v/>
      </c>
      <c r="O1202" s="20" t="str">
        <f>Hydro!E1191</f>
        <v/>
      </c>
    </row>
    <row r="1203" spans="1:15" x14ac:dyDescent="0.25">
      <c r="A1203" s="2">
        <v>41360</v>
      </c>
      <c r="B1203" s="5" t="str">
        <f>Gas!E1192</f>
        <v/>
      </c>
      <c r="C1203" s="5" t="str">
        <f>Gas!J1192</f>
        <v/>
      </c>
      <c r="D1203" s="24" t="str">
        <f>Electricity!E1192</f>
        <v/>
      </c>
      <c r="E1203" s="24" t="str">
        <f>Electricity!J1192</f>
        <v/>
      </c>
      <c r="F1203" s="24" t="str">
        <f>Electricity!O1192</f>
        <v/>
      </c>
      <c r="G1203" s="24" t="str">
        <f>Electricity!T1192</f>
        <v/>
      </c>
      <c r="H1203" s="70" t="str">
        <f>Loads!E1192</f>
        <v/>
      </c>
      <c r="I1203" s="70" t="str">
        <f>Loads!J1192</f>
        <v/>
      </c>
      <c r="J1203" s="71" t="str">
        <f>Loads!O1192</f>
        <v/>
      </c>
      <c r="K1203" s="71" t="str">
        <f>Loads!T1192</f>
        <v/>
      </c>
      <c r="L1203" s="71" t="str">
        <f>Loads!Y1192</f>
        <v/>
      </c>
      <c r="M1203" s="71" t="str">
        <f>Loads!AD1192</f>
        <v/>
      </c>
      <c r="N1203" s="71" t="str">
        <f>Loads!AI1192</f>
        <v/>
      </c>
      <c r="O1203" s="20" t="str">
        <f>Hydro!E1192</f>
        <v/>
      </c>
    </row>
    <row r="1204" spans="1:15" x14ac:dyDescent="0.25">
      <c r="A1204" s="2">
        <v>41361</v>
      </c>
      <c r="B1204" s="5" t="str">
        <f>Gas!E1193</f>
        <v/>
      </c>
      <c r="C1204" s="5" t="str">
        <f>Gas!J1193</f>
        <v/>
      </c>
      <c r="D1204" s="24" t="str">
        <f>Electricity!E1193</f>
        <v/>
      </c>
      <c r="E1204" s="24" t="str">
        <f>Electricity!J1193</f>
        <v/>
      </c>
      <c r="F1204" s="24" t="str">
        <f>Electricity!O1193</f>
        <v/>
      </c>
      <c r="G1204" s="24" t="str">
        <f>Electricity!T1193</f>
        <v/>
      </c>
      <c r="H1204" s="70" t="str">
        <f>Loads!E1193</f>
        <v/>
      </c>
      <c r="I1204" s="70" t="str">
        <f>Loads!J1193</f>
        <v/>
      </c>
      <c r="J1204" s="71" t="str">
        <f>Loads!O1193</f>
        <v/>
      </c>
      <c r="K1204" s="71" t="str">
        <f>Loads!T1193</f>
        <v/>
      </c>
      <c r="L1204" s="71" t="str">
        <f>Loads!Y1193</f>
        <v/>
      </c>
      <c r="M1204" s="71" t="str">
        <f>Loads!AD1193</f>
        <v/>
      </c>
      <c r="N1204" s="71" t="str">
        <f>Loads!AI1193</f>
        <v/>
      </c>
      <c r="O1204" s="20" t="str">
        <f>Hydro!E1193</f>
        <v/>
      </c>
    </row>
    <row r="1205" spans="1:15" x14ac:dyDescent="0.25">
      <c r="A1205" s="2">
        <v>41362</v>
      </c>
      <c r="B1205" s="5" t="str">
        <f>Gas!E1194</f>
        <v/>
      </c>
      <c r="C1205" s="5" t="str">
        <f>Gas!J1194</f>
        <v/>
      </c>
      <c r="D1205" s="24" t="str">
        <f>Electricity!E1194</f>
        <v/>
      </c>
      <c r="E1205" s="24" t="str">
        <f>Electricity!J1194</f>
        <v/>
      </c>
      <c r="F1205" s="24" t="str">
        <f>Electricity!O1194</f>
        <v/>
      </c>
      <c r="G1205" s="24" t="str">
        <f>Electricity!T1194</f>
        <v/>
      </c>
      <c r="H1205" s="70" t="str">
        <f>Loads!E1194</f>
        <v/>
      </c>
      <c r="I1205" s="70" t="str">
        <f>Loads!J1194</f>
        <v/>
      </c>
      <c r="J1205" s="71" t="str">
        <f>Loads!O1194</f>
        <v/>
      </c>
      <c r="K1205" s="71" t="str">
        <f>Loads!T1194</f>
        <v/>
      </c>
      <c r="L1205" s="71" t="str">
        <f>Loads!Y1194</f>
        <v/>
      </c>
      <c r="M1205" s="71" t="str">
        <f>Loads!AD1194</f>
        <v/>
      </c>
      <c r="N1205" s="71" t="str">
        <f>Loads!AI1194</f>
        <v/>
      </c>
      <c r="O1205" s="20" t="str">
        <f>Hydro!E1194</f>
        <v/>
      </c>
    </row>
    <row r="1206" spans="1:15" x14ac:dyDescent="0.25">
      <c r="A1206" s="2">
        <v>41363</v>
      </c>
      <c r="B1206" s="5" t="str">
        <f>Gas!E1195</f>
        <v/>
      </c>
      <c r="C1206" s="5" t="str">
        <f>Gas!J1195</f>
        <v/>
      </c>
      <c r="D1206" s="24" t="str">
        <f>Electricity!E1195</f>
        <v/>
      </c>
      <c r="E1206" s="24" t="str">
        <f>Electricity!J1195</f>
        <v/>
      </c>
      <c r="F1206" s="24" t="str">
        <f>Electricity!O1195</f>
        <v/>
      </c>
      <c r="G1206" s="24" t="str">
        <f>Electricity!T1195</f>
        <v/>
      </c>
      <c r="H1206" s="70" t="str">
        <f>Loads!E1195</f>
        <v/>
      </c>
      <c r="I1206" s="70" t="str">
        <f>Loads!J1195</f>
        <v/>
      </c>
      <c r="J1206" s="71" t="str">
        <f>Loads!O1195</f>
        <v/>
      </c>
      <c r="K1206" s="71" t="str">
        <f>Loads!T1195</f>
        <v/>
      </c>
      <c r="L1206" s="71" t="str">
        <f>Loads!Y1195</f>
        <v/>
      </c>
      <c r="M1206" s="71" t="str">
        <f>Loads!AD1195</f>
        <v/>
      </c>
      <c r="N1206" s="71" t="str">
        <f>Loads!AI1195</f>
        <v/>
      </c>
      <c r="O1206" s="20" t="str">
        <f>Hydro!E1195</f>
        <v/>
      </c>
    </row>
    <row r="1207" spans="1:15" x14ac:dyDescent="0.25">
      <c r="A1207" s="2">
        <v>41364</v>
      </c>
      <c r="B1207" s="5" t="str">
        <f>Gas!E1196</f>
        <v/>
      </c>
      <c r="C1207" s="5" t="str">
        <f>Gas!J1196</f>
        <v/>
      </c>
      <c r="D1207" s="24" t="str">
        <f>Electricity!E1196</f>
        <v/>
      </c>
      <c r="E1207" s="24" t="str">
        <f>Electricity!J1196</f>
        <v/>
      </c>
      <c r="F1207" s="24" t="str">
        <f>Electricity!O1196</f>
        <v/>
      </c>
      <c r="G1207" s="24" t="str">
        <f>Electricity!T1196</f>
        <v/>
      </c>
      <c r="H1207" s="70" t="str">
        <f>Loads!E1196</f>
        <v/>
      </c>
      <c r="I1207" s="70" t="str">
        <f>Loads!J1196</f>
        <v/>
      </c>
      <c r="J1207" s="71" t="str">
        <f>Loads!O1196</f>
        <v/>
      </c>
      <c r="K1207" s="71" t="str">
        <f>Loads!T1196</f>
        <v/>
      </c>
      <c r="L1207" s="71" t="str">
        <f>Loads!Y1196</f>
        <v/>
      </c>
      <c r="M1207" s="71" t="str">
        <f>Loads!AD1196</f>
        <v/>
      </c>
      <c r="N1207" s="71" t="str">
        <f>Loads!AI1196</f>
        <v/>
      </c>
      <c r="O1207" s="20" t="str">
        <f>Hydro!E1196</f>
        <v/>
      </c>
    </row>
    <row r="1208" spans="1:15" x14ac:dyDescent="0.25">
      <c r="A1208" s="2">
        <v>41365</v>
      </c>
      <c r="B1208" s="5" t="str">
        <f>Gas!E1197</f>
        <v/>
      </c>
      <c r="C1208" s="5" t="str">
        <f>Gas!J1197</f>
        <v/>
      </c>
      <c r="D1208" s="24" t="str">
        <f>Electricity!E1197</f>
        <v/>
      </c>
      <c r="E1208" s="24" t="str">
        <f>Electricity!J1197</f>
        <v/>
      </c>
      <c r="F1208" s="24" t="str">
        <f>Electricity!O1197</f>
        <v/>
      </c>
      <c r="G1208" s="24" t="str">
        <f>Electricity!T1197</f>
        <v/>
      </c>
      <c r="H1208" s="70" t="str">
        <f>Loads!E1197</f>
        <v/>
      </c>
      <c r="I1208" s="70" t="str">
        <f>Loads!J1197</f>
        <v/>
      </c>
      <c r="J1208" s="71" t="str">
        <f>Loads!O1197</f>
        <v/>
      </c>
      <c r="K1208" s="71" t="str">
        <f>Loads!T1197</f>
        <v/>
      </c>
      <c r="L1208" s="71" t="str">
        <f>Loads!Y1197</f>
        <v/>
      </c>
      <c r="M1208" s="71" t="str">
        <f>Loads!AD1197</f>
        <v/>
      </c>
      <c r="N1208" s="71" t="str">
        <f>Loads!AI1197</f>
        <v/>
      </c>
      <c r="O1208" s="20" t="str">
        <f>Hydro!E1197</f>
        <v/>
      </c>
    </row>
    <row r="1209" spans="1:15" x14ac:dyDescent="0.25">
      <c r="A1209" s="2">
        <v>41366</v>
      </c>
      <c r="B1209" s="5" t="str">
        <f>Gas!E1198</f>
        <v/>
      </c>
      <c r="C1209" s="5" t="str">
        <f>Gas!J1198</f>
        <v/>
      </c>
      <c r="D1209" s="24" t="str">
        <f>Electricity!E1198</f>
        <v/>
      </c>
      <c r="E1209" s="24" t="str">
        <f>Electricity!J1198</f>
        <v/>
      </c>
      <c r="F1209" s="24" t="str">
        <f>Electricity!O1198</f>
        <v/>
      </c>
      <c r="G1209" s="24" t="str">
        <f>Electricity!T1198</f>
        <v/>
      </c>
      <c r="H1209" s="70" t="str">
        <f>Loads!E1198</f>
        <v/>
      </c>
      <c r="I1209" s="70" t="str">
        <f>Loads!J1198</f>
        <v/>
      </c>
      <c r="J1209" s="71" t="str">
        <f>Loads!O1198</f>
        <v/>
      </c>
      <c r="K1209" s="71" t="str">
        <f>Loads!T1198</f>
        <v/>
      </c>
      <c r="L1209" s="71" t="str">
        <f>Loads!Y1198</f>
        <v/>
      </c>
      <c r="M1209" s="71" t="str">
        <f>Loads!AD1198</f>
        <v/>
      </c>
      <c r="N1209" s="71" t="str">
        <f>Loads!AI1198</f>
        <v/>
      </c>
      <c r="O1209" s="20" t="str">
        <f>Hydro!E1198</f>
        <v/>
      </c>
    </row>
    <row r="1210" spans="1:15" x14ac:dyDescent="0.25">
      <c r="A1210" s="2">
        <v>41367</v>
      </c>
      <c r="B1210" s="5" t="str">
        <f>Gas!E1199</f>
        <v/>
      </c>
      <c r="C1210" s="5" t="str">
        <f>Gas!J1199</f>
        <v/>
      </c>
      <c r="D1210" s="24" t="str">
        <f>Electricity!E1199</f>
        <v/>
      </c>
      <c r="E1210" s="24" t="str">
        <f>Electricity!J1199</f>
        <v/>
      </c>
      <c r="F1210" s="24" t="str">
        <f>Electricity!O1199</f>
        <v/>
      </c>
      <c r="G1210" s="24" t="str">
        <f>Electricity!T1199</f>
        <v/>
      </c>
      <c r="H1210" s="70" t="str">
        <f>Loads!E1199</f>
        <v/>
      </c>
      <c r="I1210" s="70" t="str">
        <f>Loads!J1199</f>
        <v/>
      </c>
      <c r="J1210" s="71" t="str">
        <f>Loads!O1199</f>
        <v/>
      </c>
      <c r="K1210" s="71" t="str">
        <f>Loads!T1199</f>
        <v/>
      </c>
      <c r="L1210" s="71" t="str">
        <f>Loads!Y1199</f>
        <v/>
      </c>
      <c r="M1210" s="71" t="str">
        <f>Loads!AD1199</f>
        <v/>
      </c>
      <c r="N1210" s="71" t="str">
        <f>Loads!AI1199</f>
        <v/>
      </c>
      <c r="O1210" s="20" t="str">
        <f>Hydro!E1199</f>
        <v/>
      </c>
    </row>
    <row r="1211" spans="1:15" x14ac:dyDescent="0.25">
      <c r="A1211" s="2">
        <v>41368</v>
      </c>
      <c r="B1211" s="5" t="str">
        <f>Gas!E1200</f>
        <v/>
      </c>
      <c r="C1211" s="5" t="str">
        <f>Gas!J1200</f>
        <v/>
      </c>
      <c r="D1211" s="24" t="str">
        <f>Electricity!E1200</f>
        <v/>
      </c>
      <c r="E1211" s="24" t="str">
        <f>Electricity!J1200</f>
        <v/>
      </c>
      <c r="F1211" s="24" t="str">
        <f>Electricity!O1200</f>
        <v/>
      </c>
      <c r="G1211" s="24" t="str">
        <f>Electricity!T1200</f>
        <v/>
      </c>
      <c r="H1211" s="70" t="str">
        <f>Loads!E1200</f>
        <v/>
      </c>
      <c r="I1211" s="70" t="str">
        <f>Loads!J1200</f>
        <v/>
      </c>
      <c r="J1211" s="71" t="str">
        <f>Loads!O1200</f>
        <v/>
      </c>
      <c r="K1211" s="71" t="str">
        <f>Loads!T1200</f>
        <v/>
      </c>
      <c r="L1211" s="71" t="str">
        <f>Loads!Y1200</f>
        <v/>
      </c>
      <c r="M1211" s="71" t="str">
        <f>Loads!AD1200</f>
        <v/>
      </c>
      <c r="N1211" s="71" t="str">
        <f>Loads!AI1200</f>
        <v/>
      </c>
      <c r="O1211" s="20" t="str">
        <f>Hydro!E1200</f>
        <v/>
      </c>
    </row>
    <row r="1212" spans="1:15" x14ac:dyDescent="0.25">
      <c r="A1212" s="2">
        <v>41369</v>
      </c>
      <c r="B1212" s="5" t="str">
        <f>Gas!E1201</f>
        <v/>
      </c>
      <c r="C1212" s="5" t="str">
        <f>Gas!J1201</f>
        <v/>
      </c>
      <c r="D1212" s="24" t="str">
        <f>Electricity!E1201</f>
        <v/>
      </c>
      <c r="E1212" s="24" t="str">
        <f>Electricity!J1201</f>
        <v/>
      </c>
      <c r="F1212" s="24" t="str">
        <f>Electricity!O1201</f>
        <v/>
      </c>
      <c r="G1212" s="24" t="str">
        <f>Electricity!T1201</f>
        <v/>
      </c>
      <c r="H1212" s="70" t="str">
        <f>Loads!E1201</f>
        <v/>
      </c>
      <c r="I1212" s="70" t="str">
        <f>Loads!J1201</f>
        <v/>
      </c>
      <c r="J1212" s="71" t="str">
        <f>Loads!O1201</f>
        <v/>
      </c>
      <c r="K1212" s="71" t="str">
        <f>Loads!T1201</f>
        <v/>
      </c>
      <c r="L1212" s="71" t="str">
        <f>Loads!Y1201</f>
        <v/>
      </c>
      <c r="M1212" s="71" t="str">
        <f>Loads!AD1201</f>
        <v/>
      </c>
      <c r="N1212" s="71" t="str">
        <f>Loads!AI1201</f>
        <v/>
      </c>
      <c r="O1212" s="20" t="str">
        <f>Hydro!E1201</f>
        <v/>
      </c>
    </row>
    <row r="1213" spans="1:15" x14ac:dyDescent="0.25">
      <c r="A1213" s="2">
        <v>41370</v>
      </c>
      <c r="B1213" s="5" t="str">
        <f>Gas!E1202</f>
        <v/>
      </c>
      <c r="C1213" s="5" t="str">
        <f>Gas!J1202</f>
        <v/>
      </c>
      <c r="D1213" s="24" t="str">
        <f>Electricity!E1202</f>
        <v/>
      </c>
      <c r="E1213" s="24" t="str">
        <f>Electricity!J1202</f>
        <v/>
      </c>
      <c r="F1213" s="24" t="str">
        <f>Electricity!O1202</f>
        <v/>
      </c>
      <c r="G1213" s="24" t="str">
        <f>Electricity!T1202</f>
        <v/>
      </c>
      <c r="H1213" s="70" t="str">
        <f>Loads!E1202</f>
        <v/>
      </c>
      <c r="I1213" s="70" t="str">
        <f>Loads!J1202</f>
        <v/>
      </c>
      <c r="J1213" s="71" t="str">
        <f>Loads!O1202</f>
        <v/>
      </c>
      <c r="K1213" s="71" t="str">
        <f>Loads!T1202</f>
        <v/>
      </c>
      <c r="L1213" s="71" t="str">
        <f>Loads!Y1202</f>
        <v/>
      </c>
      <c r="M1213" s="71" t="str">
        <f>Loads!AD1202</f>
        <v/>
      </c>
      <c r="N1213" s="71" t="str">
        <f>Loads!AI1202</f>
        <v/>
      </c>
      <c r="O1213" s="20" t="str">
        <f>Hydro!E1202</f>
        <v/>
      </c>
    </row>
    <row r="1214" spans="1:15" x14ac:dyDescent="0.25">
      <c r="A1214" s="2">
        <v>41371</v>
      </c>
      <c r="B1214" s="5" t="str">
        <f>Gas!E1203</f>
        <v/>
      </c>
      <c r="C1214" s="5" t="str">
        <f>Gas!J1203</f>
        <v/>
      </c>
      <c r="D1214" s="24" t="str">
        <f>Electricity!E1203</f>
        <v/>
      </c>
      <c r="E1214" s="24" t="str">
        <f>Electricity!J1203</f>
        <v/>
      </c>
      <c r="F1214" s="24" t="str">
        <f>Electricity!O1203</f>
        <v/>
      </c>
      <c r="G1214" s="24" t="str">
        <f>Electricity!T1203</f>
        <v/>
      </c>
      <c r="H1214" s="70" t="str">
        <f>Loads!E1203</f>
        <v/>
      </c>
      <c r="I1214" s="70" t="str">
        <f>Loads!J1203</f>
        <v/>
      </c>
      <c r="J1214" s="71" t="str">
        <f>Loads!O1203</f>
        <v/>
      </c>
      <c r="K1214" s="71" t="str">
        <f>Loads!T1203</f>
        <v/>
      </c>
      <c r="L1214" s="71" t="str">
        <f>Loads!Y1203</f>
        <v/>
      </c>
      <c r="M1214" s="71" t="str">
        <f>Loads!AD1203</f>
        <v/>
      </c>
      <c r="N1214" s="71" t="str">
        <f>Loads!AI1203</f>
        <v/>
      </c>
      <c r="O1214" s="20" t="str">
        <f>Hydro!E1203</f>
        <v/>
      </c>
    </row>
    <row r="1215" spans="1:15" x14ac:dyDescent="0.25">
      <c r="A1215" s="2">
        <v>41372</v>
      </c>
      <c r="B1215" s="5" t="str">
        <f>Gas!E1204</f>
        <v/>
      </c>
      <c r="C1215" s="5" t="str">
        <f>Gas!J1204</f>
        <v/>
      </c>
      <c r="D1215" s="24" t="str">
        <f>Electricity!E1204</f>
        <v/>
      </c>
      <c r="E1215" s="24" t="str">
        <f>Electricity!J1204</f>
        <v/>
      </c>
      <c r="F1215" s="24" t="str">
        <f>Electricity!O1204</f>
        <v/>
      </c>
      <c r="G1215" s="24" t="str">
        <f>Electricity!T1204</f>
        <v/>
      </c>
      <c r="H1215" s="70" t="str">
        <f>Loads!E1204</f>
        <v/>
      </c>
      <c r="I1215" s="70" t="str">
        <f>Loads!J1204</f>
        <v/>
      </c>
      <c r="J1215" s="71" t="str">
        <f>Loads!O1204</f>
        <v/>
      </c>
      <c r="K1215" s="71" t="str">
        <f>Loads!T1204</f>
        <v/>
      </c>
      <c r="L1215" s="71" t="str">
        <f>Loads!Y1204</f>
        <v/>
      </c>
      <c r="M1215" s="71" t="str">
        <f>Loads!AD1204</f>
        <v/>
      </c>
      <c r="N1215" s="71" t="str">
        <f>Loads!AI1204</f>
        <v/>
      </c>
      <c r="O1215" s="20" t="str">
        <f>Hydro!E1204</f>
        <v/>
      </c>
    </row>
    <row r="1216" spans="1:15" x14ac:dyDescent="0.25">
      <c r="A1216" s="2">
        <v>41373</v>
      </c>
      <c r="B1216" s="5" t="str">
        <f>Gas!E1205</f>
        <v/>
      </c>
      <c r="C1216" s="5" t="str">
        <f>Gas!J1205</f>
        <v/>
      </c>
      <c r="D1216" s="24" t="str">
        <f>Electricity!E1205</f>
        <v/>
      </c>
      <c r="E1216" s="24" t="str">
        <f>Electricity!J1205</f>
        <v/>
      </c>
      <c r="F1216" s="24" t="str">
        <f>Electricity!O1205</f>
        <v/>
      </c>
      <c r="G1216" s="24" t="str">
        <f>Electricity!T1205</f>
        <v/>
      </c>
      <c r="H1216" s="70" t="str">
        <f>Loads!E1205</f>
        <v/>
      </c>
      <c r="I1216" s="70" t="str">
        <f>Loads!J1205</f>
        <v/>
      </c>
      <c r="J1216" s="71" t="str">
        <f>Loads!O1205</f>
        <v/>
      </c>
      <c r="K1216" s="71" t="str">
        <f>Loads!T1205</f>
        <v/>
      </c>
      <c r="L1216" s="71" t="str">
        <f>Loads!Y1205</f>
        <v/>
      </c>
      <c r="M1216" s="71" t="str">
        <f>Loads!AD1205</f>
        <v/>
      </c>
      <c r="N1216" s="71" t="str">
        <f>Loads!AI1205</f>
        <v/>
      </c>
      <c r="O1216" s="20" t="str">
        <f>Hydro!E1205</f>
        <v/>
      </c>
    </row>
    <row r="1217" spans="1:15" x14ac:dyDescent="0.25">
      <c r="A1217" s="2">
        <v>41374</v>
      </c>
      <c r="B1217" s="5" t="str">
        <f>Gas!E1206</f>
        <v/>
      </c>
      <c r="C1217" s="5" t="str">
        <f>Gas!J1206</f>
        <v/>
      </c>
      <c r="D1217" s="24" t="str">
        <f>Electricity!E1206</f>
        <v/>
      </c>
      <c r="E1217" s="24" t="str">
        <f>Electricity!J1206</f>
        <v/>
      </c>
      <c r="F1217" s="24" t="str">
        <f>Electricity!O1206</f>
        <v/>
      </c>
      <c r="G1217" s="24" t="str">
        <f>Electricity!T1206</f>
        <v/>
      </c>
      <c r="H1217" s="70" t="str">
        <f>Loads!E1206</f>
        <v/>
      </c>
      <c r="I1217" s="70" t="str">
        <f>Loads!J1206</f>
        <v/>
      </c>
      <c r="J1217" s="71" t="str">
        <f>Loads!O1206</f>
        <v/>
      </c>
      <c r="K1217" s="71" t="str">
        <f>Loads!T1206</f>
        <v/>
      </c>
      <c r="L1217" s="71" t="str">
        <f>Loads!Y1206</f>
        <v/>
      </c>
      <c r="M1217" s="71" t="str">
        <f>Loads!AD1206</f>
        <v/>
      </c>
      <c r="N1217" s="71" t="str">
        <f>Loads!AI1206</f>
        <v/>
      </c>
      <c r="O1217" s="20" t="str">
        <f>Hydro!E1206</f>
        <v/>
      </c>
    </row>
    <row r="1218" spans="1:15" x14ac:dyDescent="0.25">
      <c r="A1218" s="2">
        <v>41375</v>
      </c>
      <c r="B1218" s="5" t="str">
        <f>Gas!E1207</f>
        <v/>
      </c>
      <c r="C1218" s="5" t="str">
        <f>Gas!J1207</f>
        <v/>
      </c>
      <c r="D1218" s="24" t="str">
        <f>Electricity!E1207</f>
        <v/>
      </c>
      <c r="E1218" s="24" t="str">
        <f>Electricity!J1207</f>
        <v/>
      </c>
      <c r="F1218" s="24" t="str">
        <f>Electricity!O1207</f>
        <v/>
      </c>
      <c r="G1218" s="24" t="str">
        <f>Electricity!T1207</f>
        <v/>
      </c>
      <c r="H1218" s="70" t="str">
        <f>Loads!E1207</f>
        <v/>
      </c>
      <c r="I1218" s="70" t="str">
        <f>Loads!J1207</f>
        <v/>
      </c>
      <c r="J1218" s="71" t="str">
        <f>Loads!O1207</f>
        <v/>
      </c>
      <c r="K1218" s="71" t="str">
        <f>Loads!T1207</f>
        <v/>
      </c>
      <c r="L1218" s="71" t="str">
        <f>Loads!Y1207</f>
        <v/>
      </c>
      <c r="M1218" s="71" t="str">
        <f>Loads!AD1207</f>
        <v/>
      </c>
      <c r="N1218" s="71" t="str">
        <f>Loads!AI1207</f>
        <v/>
      </c>
      <c r="O1218" s="20" t="str">
        <f>Hydro!E1207</f>
        <v/>
      </c>
    </row>
    <row r="1219" spans="1:15" x14ac:dyDescent="0.25">
      <c r="A1219" s="2">
        <v>41376</v>
      </c>
      <c r="B1219" s="5" t="str">
        <f>Gas!E1208</f>
        <v/>
      </c>
      <c r="C1219" s="5" t="str">
        <f>Gas!J1208</f>
        <v/>
      </c>
      <c r="D1219" s="24" t="str">
        <f>Electricity!E1208</f>
        <v/>
      </c>
      <c r="E1219" s="24" t="str">
        <f>Electricity!J1208</f>
        <v/>
      </c>
      <c r="F1219" s="24" t="str">
        <f>Electricity!O1208</f>
        <v/>
      </c>
      <c r="G1219" s="24" t="str">
        <f>Electricity!T1208</f>
        <v/>
      </c>
      <c r="H1219" s="70" t="str">
        <f>Loads!E1208</f>
        <v/>
      </c>
      <c r="I1219" s="70" t="str">
        <f>Loads!J1208</f>
        <v/>
      </c>
      <c r="J1219" s="71" t="str">
        <f>Loads!O1208</f>
        <v/>
      </c>
      <c r="K1219" s="71" t="str">
        <f>Loads!T1208</f>
        <v/>
      </c>
      <c r="L1219" s="71" t="str">
        <f>Loads!Y1208</f>
        <v/>
      </c>
      <c r="M1219" s="71" t="str">
        <f>Loads!AD1208</f>
        <v/>
      </c>
      <c r="N1219" s="71" t="str">
        <f>Loads!AI1208</f>
        <v/>
      </c>
      <c r="O1219" s="20" t="str">
        <f>Hydro!E1208</f>
        <v/>
      </c>
    </row>
    <row r="1220" spans="1:15" x14ac:dyDescent="0.25">
      <c r="A1220" s="2">
        <v>41377</v>
      </c>
      <c r="B1220" s="5" t="str">
        <f>Gas!E1209</f>
        <v/>
      </c>
      <c r="C1220" s="5" t="str">
        <f>Gas!J1209</f>
        <v/>
      </c>
      <c r="D1220" s="24" t="str">
        <f>Electricity!E1209</f>
        <v/>
      </c>
      <c r="E1220" s="24" t="str">
        <f>Electricity!J1209</f>
        <v/>
      </c>
      <c r="F1220" s="24" t="str">
        <f>Electricity!O1209</f>
        <v/>
      </c>
      <c r="G1220" s="24" t="str">
        <f>Electricity!T1209</f>
        <v/>
      </c>
      <c r="H1220" s="70" t="str">
        <f>Loads!E1209</f>
        <v/>
      </c>
      <c r="I1220" s="70" t="str">
        <f>Loads!J1209</f>
        <v/>
      </c>
      <c r="J1220" s="71" t="str">
        <f>Loads!O1209</f>
        <v/>
      </c>
      <c r="K1220" s="71" t="str">
        <f>Loads!T1209</f>
        <v/>
      </c>
      <c r="L1220" s="71" t="str">
        <f>Loads!Y1209</f>
        <v/>
      </c>
      <c r="M1220" s="71" t="str">
        <f>Loads!AD1209</f>
        <v/>
      </c>
      <c r="N1220" s="71" t="str">
        <f>Loads!AI1209</f>
        <v/>
      </c>
      <c r="O1220" s="20" t="str">
        <f>Hydro!E1209</f>
        <v/>
      </c>
    </row>
    <row r="1221" spans="1:15" x14ac:dyDescent="0.25">
      <c r="A1221" s="2">
        <v>41378</v>
      </c>
      <c r="B1221" s="5" t="str">
        <f>Gas!E1210</f>
        <v/>
      </c>
      <c r="C1221" s="5" t="str">
        <f>Gas!J1210</f>
        <v/>
      </c>
      <c r="D1221" s="24" t="str">
        <f>Electricity!E1210</f>
        <v/>
      </c>
      <c r="E1221" s="24" t="str">
        <f>Electricity!J1210</f>
        <v/>
      </c>
      <c r="F1221" s="24" t="str">
        <f>Electricity!O1210</f>
        <v/>
      </c>
      <c r="G1221" s="24" t="str">
        <f>Electricity!T1210</f>
        <v/>
      </c>
      <c r="H1221" s="70" t="str">
        <f>Loads!E1210</f>
        <v/>
      </c>
      <c r="I1221" s="70" t="str">
        <f>Loads!J1210</f>
        <v/>
      </c>
      <c r="J1221" s="71" t="str">
        <f>Loads!O1210</f>
        <v/>
      </c>
      <c r="K1221" s="71" t="str">
        <f>Loads!T1210</f>
        <v/>
      </c>
      <c r="L1221" s="71" t="str">
        <f>Loads!Y1210</f>
        <v/>
      </c>
      <c r="M1221" s="71" t="str">
        <f>Loads!AD1210</f>
        <v/>
      </c>
      <c r="N1221" s="71" t="str">
        <f>Loads!AI1210</f>
        <v/>
      </c>
      <c r="O1221" s="20" t="str">
        <f>Hydro!E1210</f>
        <v/>
      </c>
    </row>
    <row r="1222" spans="1:15" x14ac:dyDescent="0.25">
      <c r="A1222" s="2">
        <v>41379</v>
      </c>
      <c r="B1222" s="5" t="str">
        <f>Gas!E1211</f>
        <v/>
      </c>
      <c r="C1222" s="5" t="str">
        <f>Gas!J1211</f>
        <v/>
      </c>
      <c r="D1222" s="24" t="str">
        <f>Electricity!E1211</f>
        <v/>
      </c>
      <c r="E1222" s="24" t="str">
        <f>Electricity!J1211</f>
        <v/>
      </c>
      <c r="F1222" s="24" t="str">
        <f>Electricity!O1211</f>
        <v/>
      </c>
      <c r="G1222" s="24" t="str">
        <f>Electricity!T1211</f>
        <v/>
      </c>
      <c r="H1222" s="70" t="str">
        <f>Loads!E1211</f>
        <v/>
      </c>
      <c r="I1222" s="70" t="str">
        <f>Loads!J1211</f>
        <v/>
      </c>
      <c r="J1222" s="71" t="str">
        <f>Loads!O1211</f>
        <v/>
      </c>
      <c r="K1222" s="71" t="str">
        <f>Loads!T1211</f>
        <v/>
      </c>
      <c r="L1222" s="71" t="str">
        <f>Loads!Y1211</f>
        <v/>
      </c>
      <c r="M1222" s="71" t="str">
        <f>Loads!AD1211</f>
        <v/>
      </c>
      <c r="N1222" s="71" t="str">
        <f>Loads!AI1211</f>
        <v/>
      </c>
      <c r="O1222" s="20" t="str">
        <f>Hydro!E1211</f>
        <v/>
      </c>
    </row>
    <row r="1223" spans="1:15" x14ac:dyDescent="0.25">
      <c r="A1223" s="2">
        <v>41380</v>
      </c>
      <c r="B1223" s="5" t="str">
        <f>Gas!E1212</f>
        <v/>
      </c>
      <c r="C1223" s="5" t="str">
        <f>Gas!J1212</f>
        <v/>
      </c>
      <c r="D1223" s="24" t="str">
        <f>Electricity!E1212</f>
        <v/>
      </c>
      <c r="E1223" s="24" t="str">
        <f>Electricity!J1212</f>
        <v/>
      </c>
      <c r="F1223" s="24" t="str">
        <f>Electricity!O1212</f>
        <v/>
      </c>
      <c r="G1223" s="24" t="str">
        <f>Electricity!T1212</f>
        <v/>
      </c>
      <c r="H1223" s="70" t="str">
        <f>Loads!E1212</f>
        <v/>
      </c>
      <c r="I1223" s="70" t="str">
        <f>Loads!J1212</f>
        <v/>
      </c>
      <c r="J1223" s="71" t="str">
        <f>Loads!O1212</f>
        <v/>
      </c>
      <c r="K1223" s="71" t="str">
        <f>Loads!T1212</f>
        <v/>
      </c>
      <c r="L1223" s="71" t="str">
        <f>Loads!Y1212</f>
        <v/>
      </c>
      <c r="M1223" s="71" t="str">
        <f>Loads!AD1212</f>
        <v/>
      </c>
      <c r="N1223" s="71" t="str">
        <f>Loads!AI1212</f>
        <v/>
      </c>
      <c r="O1223" s="20" t="str">
        <f>Hydro!E1212</f>
        <v/>
      </c>
    </row>
    <row r="1224" spans="1:15" x14ac:dyDescent="0.25">
      <c r="A1224" s="2">
        <v>41381</v>
      </c>
      <c r="B1224" s="5" t="str">
        <f>Gas!E1213</f>
        <v/>
      </c>
      <c r="C1224" s="5" t="str">
        <f>Gas!J1213</f>
        <v/>
      </c>
      <c r="D1224" s="24" t="str">
        <f>Electricity!E1213</f>
        <v/>
      </c>
      <c r="E1224" s="24" t="str">
        <f>Electricity!J1213</f>
        <v/>
      </c>
      <c r="F1224" s="24" t="str">
        <f>Electricity!O1213</f>
        <v/>
      </c>
      <c r="G1224" s="24" t="str">
        <f>Electricity!T1213</f>
        <v/>
      </c>
      <c r="H1224" s="70" t="str">
        <f>Loads!E1213</f>
        <v/>
      </c>
      <c r="I1224" s="70" t="str">
        <f>Loads!J1213</f>
        <v/>
      </c>
      <c r="J1224" s="71" t="str">
        <f>Loads!O1213</f>
        <v/>
      </c>
      <c r="K1224" s="71" t="str">
        <f>Loads!T1213</f>
        <v/>
      </c>
      <c r="L1224" s="71" t="str">
        <f>Loads!Y1213</f>
        <v/>
      </c>
      <c r="M1224" s="71" t="str">
        <f>Loads!AD1213</f>
        <v/>
      </c>
      <c r="N1224" s="71" t="str">
        <f>Loads!AI1213</f>
        <v/>
      </c>
      <c r="O1224" s="20" t="str">
        <f>Hydro!E1213</f>
        <v/>
      </c>
    </row>
    <row r="1225" spans="1:15" x14ac:dyDescent="0.25">
      <c r="A1225" s="2">
        <v>41382</v>
      </c>
      <c r="B1225" s="5" t="str">
        <f>Gas!E1214</f>
        <v/>
      </c>
      <c r="C1225" s="5" t="str">
        <f>Gas!J1214</f>
        <v/>
      </c>
      <c r="D1225" s="24" t="str">
        <f>Electricity!E1214</f>
        <v/>
      </c>
      <c r="E1225" s="24" t="str">
        <f>Electricity!J1214</f>
        <v/>
      </c>
      <c r="F1225" s="24" t="str">
        <f>Electricity!O1214</f>
        <v/>
      </c>
      <c r="G1225" s="24" t="str">
        <f>Electricity!T1214</f>
        <v/>
      </c>
      <c r="H1225" s="70" t="str">
        <f>Loads!E1214</f>
        <v/>
      </c>
      <c r="I1225" s="70" t="str">
        <f>Loads!J1214</f>
        <v/>
      </c>
      <c r="J1225" s="71" t="str">
        <f>Loads!O1214</f>
        <v/>
      </c>
      <c r="K1225" s="71" t="str">
        <f>Loads!T1214</f>
        <v/>
      </c>
      <c r="L1225" s="71" t="str">
        <f>Loads!Y1214</f>
        <v/>
      </c>
      <c r="M1225" s="71" t="str">
        <f>Loads!AD1214</f>
        <v/>
      </c>
      <c r="N1225" s="71" t="str">
        <f>Loads!AI1214</f>
        <v/>
      </c>
      <c r="O1225" s="20" t="str">
        <f>Hydro!E1214</f>
        <v/>
      </c>
    </row>
    <row r="1226" spans="1:15" x14ac:dyDescent="0.25">
      <c r="A1226" s="2">
        <v>41383</v>
      </c>
      <c r="B1226" s="5" t="str">
        <f>Gas!E1215</f>
        <v/>
      </c>
      <c r="C1226" s="5" t="str">
        <f>Gas!J1215</f>
        <v/>
      </c>
      <c r="D1226" s="24" t="str">
        <f>Electricity!E1215</f>
        <v/>
      </c>
      <c r="E1226" s="24" t="str">
        <f>Electricity!J1215</f>
        <v/>
      </c>
      <c r="F1226" s="24" t="str">
        <f>Electricity!O1215</f>
        <v/>
      </c>
      <c r="G1226" s="24" t="str">
        <f>Electricity!T1215</f>
        <v/>
      </c>
      <c r="H1226" s="70" t="str">
        <f>Loads!E1215</f>
        <v/>
      </c>
      <c r="I1226" s="70" t="str">
        <f>Loads!J1215</f>
        <v/>
      </c>
      <c r="J1226" s="71" t="str">
        <f>Loads!O1215</f>
        <v/>
      </c>
      <c r="K1226" s="71" t="str">
        <f>Loads!T1215</f>
        <v/>
      </c>
      <c r="L1226" s="71" t="str">
        <f>Loads!Y1215</f>
        <v/>
      </c>
      <c r="M1226" s="71" t="str">
        <f>Loads!AD1215</f>
        <v/>
      </c>
      <c r="N1226" s="71" t="str">
        <f>Loads!AI1215</f>
        <v/>
      </c>
      <c r="O1226" s="20" t="str">
        <f>Hydro!E1215</f>
        <v/>
      </c>
    </row>
    <row r="1227" spans="1:15" x14ac:dyDescent="0.25">
      <c r="A1227" s="2">
        <v>41384</v>
      </c>
      <c r="B1227" s="5" t="str">
        <f>Gas!E1216</f>
        <v/>
      </c>
      <c r="C1227" s="5" t="str">
        <f>Gas!J1216</f>
        <v/>
      </c>
      <c r="D1227" s="24" t="str">
        <f>Electricity!E1216</f>
        <v/>
      </c>
      <c r="E1227" s="24" t="str">
        <f>Electricity!J1216</f>
        <v/>
      </c>
      <c r="F1227" s="24" t="str">
        <f>Electricity!O1216</f>
        <v/>
      </c>
      <c r="G1227" s="24" t="str">
        <f>Electricity!T1216</f>
        <v/>
      </c>
      <c r="H1227" s="70" t="str">
        <f>Loads!E1216</f>
        <v/>
      </c>
      <c r="I1227" s="70" t="str">
        <f>Loads!J1216</f>
        <v/>
      </c>
      <c r="J1227" s="71" t="str">
        <f>Loads!O1216</f>
        <v/>
      </c>
      <c r="K1227" s="71" t="str">
        <f>Loads!T1216</f>
        <v/>
      </c>
      <c r="L1227" s="71" t="str">
        <f>Loads!Y1216</f>
        <v/>
      </c>
      <c r="M1227" s="71" t="str">
        <f>Loads!AD1216</f>
        <v/>
      </c>
      <c r="N1227" s="71" t="str">
        <f>Loads!AI1216</f>
        <v/>
      </c>
      <c r="O1227" s="20" t="str">
        <f>Hydro!E1216</f>
        <v/>
      </c>
    </row>
    <row r="1228" spans="1:15" x14ac:dyDescent="0.25">
      <c r="A1228" s="2">
        <v>41385</v>
      </c>
      <c r="B1228" s="5" t="str">
        <f>Gas!E1217</f>
        <v/>
      </c>
      <c r="C1228" s="5" t="str">
        <f>Gas!J1217</f>
        <v/>
      </c>
      <c r="D1228" s="24" t="str">
        <f>Electricity!E1217</f>
        <v/>
      </c>
      <c r="E1228" s="24" t="str">
        <f>Electricity!J1217</f>
        <v/>
      </c>
      <c r="F1228" s="24" t="str">
        <f>Electricity!O1217</f>
        <v/>
      </c>
      <c r="G1228" s="24" t="str">
        <f>Electricity!T1217</f>
        <v/>
      </c>
      <c r="H1228" s="70" t="str">
        <f>Loads!E1217</f>
        <v/>
      </c>
      <c r="I1228" s="70" t="str">
        <f>Loads!J1217</f>
        <v/>
      </c>
      <c r="J1228" s="71" t="str">
        <f>Loads!O1217</f>
        <v/>
      </c>
      <c r="K1228" s="71" t="str">
        <f>Loads!T1217</f>
        <v/>
      </c>
      <c r="L1228" s="71" t="str">
        <f>Loads!Y1217</f>
        <v/>
      </c>
      <c r="M1228" s="71" t="str">
        <f>Loads!AD1217</f>
        <v/>
      </c>
      <c r="N1228" s="71" t="str">
        <f>Loads!AI1217</f>
        <v/>
      </c>
      <c r="O1228" s="20" t="str">
        <f>Hydro!E1217</f>
        <v/>
      </c>
    </row>
    <row r="1229" spans="1:15" x14ac:dyDescent="0.25">
      <c r="A1229" s="2">
        <v>41386</v>
      </c>
      <c r="B1229" s="5" t="str">
        <f>Gas!E1218</f>
        <v/>
      </c>
      <c r="C1229" s="5" t="str">
        <f>Gas!J1218</f>
        <v/>
      </c>
      <c r="D1229" s="24" t="str">
        <f>Electricity!E1218</f>
        <v/>
      </c>
      <c r="E1229" s="24" t="str">
        <f>Electricity!J1218</f>
        <v/>
      </c>
      <c r="F1229" s="24" t="str">
        <f>Electricity!O1218</f>
        <v/>
      </c>
      <c r="G1229" s="24" t="str">
        <f>Electricity!T1218</f>
        <v/>
      </c>
      <c r="H1229" s="70" t="str">
        <f>Loads!E1218</f>
        <v/>
      </c>
      <c r="I1229" s="70" t="str">
        <f>Loads!J1218</f>
        <v/>
      </c>
      <c r="J1229" s="71" t="str">
        <f>Loads!O1218</f>
        <v/>
      </c>
      <c r="K1229" s="71" t="str">
        <f>Loads!T1218</f>
        <v/>
      </c>
      <c r="L1229" s="71" t="str">
        <f>Loads!Y1218</f>
        <v/>
      </c>
      <c r="M1229" s="71" t="str">
        <f>Loads!AD1218</f>
        <v/>
      </c>
      <c r="N1229" s="71" t="str">
        <f>Loads!AI1218</f>
        <v/>
      </c>
      <c r="O1229" s="20" t="str">
        <f>Hydro!E1218</f>
        <v/>
      </c>
    </row>
    <row r="1230" spans="1:15" x14ac:dyDescent="0.25">
      <c r="A1230" s="2">
        <v>41387</v>
      </c>
      <c r="B1230" s="5" t="str">
        <f>Gas!E1219</f>
        <v/>
      </c>
      <c r="C1230" s="5" t="str">
        <f>Gas!J1219</f>
        <v/>
      </c>
      <c r="D1230" s="24" t="str">
        <f>Electricity!E1219</f>
        <v/>
      </c>
      <c r="E1230" s="24" t="str">
        <f>Electricity!J1219</f>
        <v/>
      </c>
      <c r="F1230" s="24" t="str">
        <f>Electricity!O1219</f>
        <v/>
      </c>
      <c r="G1230" s="24" t="str">
        <f>Electricity!T1219</f>
        <v/>
      </c>
      <c r="H1230" s="70" t="str">
        <f>Loads!E1219</f>
        <v/>
      </c>
      <c r="I1230" s="70" t="str">
        <f>Loads!J1219</f>
        <v/>
      </c>
      <c r="J1230" s="71" t="str">
        <f>Loads!O1219</f>
        <v/>
      </c>
      <c r="K1230" s="71" t="str">
        <f>Loads!T1219</f>
        <v/>
      </c>
      <c r="L1230" s="71" t="str">
        <f>Loads!Y1219</f>
        <v/>
      </c>
      <c r="M1230" s="71" t="str">
        <f>Loads!AD1219</f>
        <v/>
      </c>
      <c r="N1230" s="71" t="str">
        <f>Loads!AI1219</f>
        <v/>
      </c>
      <c r="O1230" s="20" t="str">
        <f>Hydro!E1219</f>
        <v/>
      </c>
    </row>
    <row r="1231" spans="1:15" x14ac:dyDescent="0.25">
      <c r="A1231" s="2">
        <v>41388</v>
      </c>
      <c r="B1231" s="5" t="str">
        <f>Gas!E1220</f>
        <v/>
      </c>
      <c r="C1231" s="5" t="str">
        <f>Gas!J1220</f>
        <v/>
      </c>
      <c r="D1231" s="24" t="str">
        <f>Electricity!E1220</f>
        <v/>
      </c>
      <c r="E1231" s="24" t="str">
        <f>Electricity!J1220</f>
        <v/>
      </c>
      <c r="F1231" s="24" t="str">
        <f>Electricity!O1220</f>
        <v/>
      </c>
      <c r="G1231" s="24" t="str">
        <f>Electricity!T1220</f>
        <v/>
      </c>
      <c r="H1231" s="70" t="str">
        <f>Loads!E1220</f>
        <v/>
      </c>
      <c r="I1231" s="70" t="str">
        <f>Loads!J1220</f>
        <v/>
      </c>
      <c r="J1231" s="71" t="str">
        <f>Loads!O1220</f>
        <v/>
      </c>
      <c r="K1231" s="71" t="str">
        <f>Loads!T1220</f>
        <v/>
      </c>
      <c r="L1231" s="71" t="str">
        <f>Loads!Y1220</f>
        <v/>
      </c>
      <c r="M1231" s="71" t="str">
        <f>Loads!AD1220</f>
        <v/>
      </c>
      <c r="N1231" s="71" t="str">
        <f>Loads!AI1220</f>
        <v/>
      </c>
      <c r="O1231" s="20" t="str">
        <f>Hydro!E1220</f>
        <v/>
      </c>
    </row>
    <row r="1232" spans="1:15" x14ac:dyDescent="0.25">
      <c r="A1232" s="2">
        <v>41389</v>
      </c>
      <c r="B1232" s="5" t="str">
        <f>Gas!E1221</f>
        <v/>
      </c>
      <c r="C1232" s="5" t="str">
        <f>Gas!J1221</f>
        <v/>
      </c>
      <c r="D1232" s="24" t="str">
        <f>Electricity!E1221</f>
        <v/>
      </c>
      <c r="E1232" s="24" t="str">
        <f>Electricity!J1221</f>
        <v/>
      </c>
      <c r="F1232" s="24" t="str">
        <f>Electricity!O1221</f>
        <v/>
      </c>
      <c r="G1232" s="24" t="str">
        <f>Electricity!T1221</f>
        <v/>
      </c>
      <c r="H1232" s="70" t="str">
        <f>Loads!E1221</f>
        <v/>
      </c>
      <c r="I1232" s="70" t="str">
        <f>Loads!J1221</f>
        <v/>
      </c>
      <c r="J1232" s="71" t="str">
        <f>Loads!O1221</f>
        <v/>
      </c>
      <c r="K1232" s="71" t="str">
        <f>Loads!T1221</f>
        <v/>
      </c>
      <c r="L1232" s="71" t="str">
        <f>Loads!Y1221</f>
        <v/>
      </c>
      <c r="M1232" s="71" t="str">
        <f>Loads!AD1221</f>
        <v/>
      </c>
      <c r="N1232" s="71" t="str">
        <f>Loads!AI1221</f>
        <v/>
      </c>
      <c r="O1232" s="20" t="str">
        <f>Hydro!E1221</f>
        <v/>
      </c>
    </row>
    <row r="1233" spans="1:15" x14ac:dyDescent="0.25">
      <c r="A1233" s="2">
        <v>41390</v>
      </c>
      <c r="B1233" s="5" t="str">
        <f>Gas!E1222</f>
        <v/>
      </c>
      <c r="C1233" s="5" t="str">
        <f>Gas!J1222</f>
        <v/>
      </c>
      <c r="D1233" s="24" t="str">
        <f>Electricity!E1222</f>
        <v/>
      </c>
      <c r="E1233" s="24" t="str">
        <f>Electricity!J1222</f>
        <v/>
      </c>
      <c r="F1233" s="24" t="str">
        <f>Electricity!O1222</f>
        <v/>
      </c>
      <c r="G1233" s="24" t="str">
        <f>Electricity!T1222</f>
        <v/>
      </c>
      <c r="H1233" s="70" t="str">
        <f>Loads!E1222</f>
        <v/>
      </c>
      <c r="I1233" s="70" t="str">
        <f>Loads!J1222</f>
        <v/>
      </c>
      <c r="J1233" s="71" t="str">
        <f>Loads!O1222</f>
        <v/>
      </c>
      <c r="K1233" s="71" t="str">
        <f>Loads!T1222</f>
        <v/>
      </c>
      <c r="L1233" s="71" t="str">
        <f>Loads!Y1222</f>
        <v/>
      </c>
      <c r="M1233" s="71" t="str">
        <f>Loads!AD1222</f>
        <v/>
      </c>
      <c r="N1233" s="71" t="str">
        <f>Loads!AI1222</f>
        <v/>
      </c>
      <c r="O1233" s="20" t="str">
        <f>Hydro!E1222</f>
        <v/>
      </c>
    </row>
    <row r="1234" spans="1:15" x14ac:dyDescent="0.25">
      <c r="A1234" s="2">
        <v>41391</v>
      </c>
      <c r="B1234" s="5" t="str">
        <f>Gas!E1223</f>
        <v/>
      </c>
      <c r="C1234" s="5" t="str">
        <f>Gas!J1223</f>
        <v/>
      </c>
      <c r="D1234" s="24" t="str">
        <f>Electricity!E1223</f>
        <v/>
      </c>
      <c r="E1234" s="24" t="str">
        <f>Electricity!J1223</f>
        <v/>
      </c>
      <c r="F1234" s="24" t="str">
        <f>Electricity!O1223</f>
        <v/>
      </c>
      <c r="G1234" s="24" t="str">
        <f>Electricity!T1223</f>
        <v/>
      </c>
      <c r="H1234" s="70" t="str">
        <f>Loads!E1223</f>
        <v/>
      </c>
      <c r="I1234" s="70" t="str">
        <f>Loads!J1223</f>
        <v/>
      </c>
      <c r="J1234" s="71" t="str">
        <f>Loads!O1223</f>
        <v/>
      </c>
      <c r="K1234" s="71" t="str">
        <f>Loads!T1223</f>
        <v/>
      </c>
      <c r="L1234" s="71" t="str">
        <f>Loads!Y1223</f>
        <v/>
      </c>
      <c r="M1234" s="71" t="str">
        <f>Loads!AD1223</f>
        <v/>
      </c>
      <c r="N1234" s="71" t="str">
        <f>Loads!AI1223</f>
        <v/>
      </c>
      <c r="O1234" s="20" t="str">
        <f>Hydro!E1223</f>
        <v/>
      </c>
    </row>
    <row r="1235" spans="1:15" x14ac:dyDescent="0.25">
      <c r="A1235" s="2">
        <v>41392</v>
      </c>
      <c r="B1235" s="5" t="str">
        <f>Gas!E1224</f>
        <v/>
      </c>
      <c r="C1235" s="5" t="str">
        <f>Gas!J1224</f>
        <v/>
      </c>
      <c r="D1235" s="24" t="str">
        <f>Electricity!E1224</f>
        <v/>
      </c>
      <c r="E1235" s="24" t="str">
        <f>Electricity!J1224</f>
        <v/>
      </c>
      <c r="F1235" s="24" t="str">
        <f>Electricity!O1224</f>
        <v/>
      </c>
      <c r="G1235" s="24" t="str">
        <f>Electricity!T1224</f>
        <v/>
      </c>
      <c r="H1235" s="70" t="str">
        <f>Loads!E1224</f>
        <v/>
      </c>
      <c r="I1235" s="70" t="str">
        <f>Loads!J1224</f>
        <v/>
      </c>
      <c r="J1235" s="71" t="str">
        <f>Loads!O1224</f>
        <v/>
      </c>
      <c r="K1235" s="71" t="str">
        <f>Loads!T1224</f>
        <v/>
      </c>
      <c r="L1235" s="71" t="str">
        <f>Loads!Y1224</f>
        <v/>
      </c>
      <c r="M1235" s="71" t="str">
        <f>Loads!AD1224</f>
        <v/>
      </c>
      <c r="N1235" s="71" t="str">
        <f>Loads!AI1224</f>
        <v/>
      </c>
      <c r="O1235" s="20" t="str">
        <f>Hydro!E1224</f>
        <v/>
      </c>
    </row>
    <row r="1236" spans="1:15" x14ac:dyDescent="0.25">
      <c r="A1236" s="2">
        <v>41393</v>
      </c>
      <c r="B1236" s="5" t="str">
        <f>Gas!E1225</f>
        <v/>
      </c>
      <c r="C1236" s="5" t="str">
        <f>Gas!J1225</f>
        <v/>
      </c>
      <c r="D1236" s="24" t="str">
        <f>Electricity!E1225</f>
        <v/>
      </c>
      <c r="E1236" s="24" t="str">
        <f>Electricity!J1225</f>
        <v/>
      </c>
      <c r="F1236" s="24" t="str">
        <f>Electricity!O1225</f>
        <v/>
      </c>
      <c r="G1236" s="24" t="str">
        <f>Electricity!T1225</f>
        <v/>
      </c>
      <c r="H1236" s="70" t="str">
        <f>Loads!E1225</f>
        <v/>
      </c>
      <c r="I1236" s="70" t="str">
        <f>Loads!J1225</f>
        <v/>
      </c>
      <c r="J1236" s="71" t="str">
        <f>Loads!O1225</f>
        <v/>
      </c>
      <c r="K1236" s="71" t="str">
        <f>Loads!T1225</f>
        <v/>
      </c>
      <c r="L1236" s="71" t="str">
        <f>Loads!Y1225</f>
        <v/>
      </c>
      <c r="M1236" s="71" t="str">
        <f>Loads!AD1225</f>
        <v/>
      </c>
      <c r="N1236" s="71" t="str">
        <f>Loads!AI1225</f>
        <v/>
      </c>
      <c r="O1236" s="20" t="str">
        <f>Hydro!E1225</f>
        <v/>
      </c>
    </row>
    <row r="1237" spans="1:15" x14ac:dyDescent="0.25">
      <c r="A1237" s="2">
        <v>41394</v>
      </c>
      <c r="B1237" s="5" t="str">
        <f>Gas!E1226</f>
        <v/>
      </c>
      <c r="C1237" s="5" t="str">
        <f>Gas!J1226</f>
        <v/>
      </c>
      <c r="D1237" s="24" t="str">
        <f>Electricity!E1226</f>
        <v/>
      </c>
      <c r="E1237" s="24" t="str">
        <f>Electricity!J1226</f>
        <v/>
      </c>
      <c r="F1237" s="24" t="str">
        <f>Electricity!O1226</f>
        <v/>
      </c>
      <c r="G1237" s="24" t="str">
        <f>Electricity!T1226</f>
        <v/>
      </c>
      <c r="H1237" s="70" t="str">
        <f>Loads!E1226</f>
        <v/>
      </c>
      <c r="I1237" s="70" t="str">
        <f>Loads!J1226</f>
        <v/>
      </c>
      <c r="J1237" s="71" t="str">
        <f>Loads!O1226</f>
        <v/>
      </c>
      <c r="K1237" s="71" t="str">
        <f>Loads!T1226</f>
        <v/>
      </c>
      <c r="L1237" s="71" t="str">
        <f>Loads!Y1226</f>
        <v/>
      </c>
      <c r="M1237" s="71" t="str">
        <f>Loads!AD1226</f>
        <v/>
      </c>
      <c r="N1237" s="71" t="str">
        <f>Loads!AI1226</f>
        <v/>
      </c>
      <c r="O1237" s="20" t="str">
        <f>Hydro!E1226</f>
        <v/>
      </c>
    </row>
    <row r="1238" spans="1:15" x14ac:dyDescent="0.25">
      <c r="A1238" s="2">
        <v>41395</v>
      </c>
      <c r="B1238" s="5" t="str">
        <f>Gas!E1227</f>
        <v/>
      </c>
      <c r="C1238" s="5" t="str">
        <f>Gas!J1227</f>
        <v/>
      </c>
      <c r="D1238" s="24" t="str">
        <f>Electricity!E1227</f>
        <v/>
      </c>
      <c r="E1238" s="24" t="str">
        <f>Electricity!J1227</f>
        <v/>
      </c>
      <c r="F1238" s="24" t="str">
        <f>Electricity!O1227</f>
        <v/>
      </c>
      <c r="G1238" s="24" t="str">
        <f>Electricity!T1227</f>
        <v/>
      </c>
      <c r="H1238" s="70" t="str">
        <f>Loads!E1227</f>
        <v/>
      </c>
      <c r="I1238" s="70" t="str">
        <f>Loads!J1227</f>
        <v/>
      </c>
      <c r="J1238" s="71" t="str">
        <f>Loads!O1227</f>
        <v/>
      </c>
      <c r="K1238" s="71" t="str">
        <f>Loads!T1227</f>
        <v/>
      </c>
      <c r="L1238" s="71" t="str">
        <f>Loads!Y1227</f>
        <v/>
      </c>
      <c r="M1238" s="71" t="str">
        <f>Loads!AD1227</f>
        <v/>
      </c>
      <c r="N1238" s="71" t="str">
        <f>Loads!AI1227</f>
        <v/>
      </c>
      <c r="O1238" s="20" t="str">
        <f>Hydro!E1227</f>
        <v/>
      </c>
    </row>
    <row r="1239" spans="1:15" x14ac:dyDescent="0.25">
      <c r="A1239" s="2">
        <v>41396</v>
      </c>
      <c r="B1239" s="5" t="str">
        <f>Gas!E1228</f>
        <v/>
      </c>
      <c r="C1239" s="5" t="str">
        <f>Gas!J1228</f>
        <v/>
      </c>
      <c r="D1239" s="24" t="str">
        <f>Electricity!E1228</f>
        <v/>
      </c>
      <c r="E1239" s="24" t="str">
        <f>Electricity!J1228</f>
        <v/>
      </c>
      <c r="F1239" s="24" t="str">
        <f>Electricity!O1228</f>
        <v/>
      </c>
      <c r="G1239" s="24" t="str">
        <f>Electricity!T1228</f>
        <v/>
      </c>
      <c r="H1239" s="70" t="str">
        <f>Loads!E1228</f>
        <v/>
      </c>
      <c r="I1239" s="70" t="str">
        <f>Loads!J1228</f>
        <v/>
      </c>
      <c r="J1239" s="71" t="str">
        <f>Loads!O1228</f>
        <v/>
      </c>
      <c r="K1239" s="71" t="str">
        <f>Loads!T1228</f>
        <v/>
      </c>
      <c r="L1239" s="71" t="str">
        <f>Loads!Y1228</f>
        <v/>
      </c>
      <c r="M1239" s="71" t="str">
        <f>Loads!AD1228</f>
        <v/>
      </c>
      <c r="N1239" s="71" t="str">
        <f>Loads!AI1228</f>
        <v/>
      </c>
      <c r="O1239" s="20" t="str">
        <f>Hydro!E1228</f>
        <v/>
      </c>
    </row>
    <row r="1240" spans="1:15" x14ac:dyDescent="0.25">
      <c r="A1240" s="2">
        <v>41397</v>
      </c>
      <c r="B1240" s="5" t="str">
        <f>Gas!E1229</f>
        <v/>
      </c>
      <c r="C1240" s="5" t="str">
        <f>Gas!J1229</f>
        <v/>
      </c>
      <c r="D1240" s="24" t="str">
        <f>Electricity!E1229</f>
        <v/>
      </c>
      <c r="E1240" s="24" t="str">
        <f>Electricity!J1229</f>
        <v/>
      </c>
      <c r="F1240" s="24" t="str">
        <f>Electricity!O1229</f>
        <v/>
      </c>
      <c r="G1240" s="24" t="str">
        <f>Electricity!T1229</f>
        <v/>
      </c>
      <c r="H1240" s="70" t="str">
        <f>Loads!E1229</f>
        <v/>
      </c>
      <c r="I1240" s="70" t="str">
        <f>Loads!J1229</f>
        <v/>
      </c>
      <c r="J1240" s="71" t="str">
        <f>Loads!O1229</f>
        <v/>
      </c>
      <c r="K1240" s="71" t="str">
        <f>Loads!T1229</f>
        <v/>
      </c>
      <c r="L1240" s="71" t="str">
        <f>Loads!Y1229</f>
        <v/>
      </c>
      <c r="M1240" s="71" t="str">
        <f>Loads!AD1229</f>
        <v/>
      </c>
      <c r="N1240" s="71" t="str">
        <f>Loads!AI1229</f>
        <v/>
      </c>
      <c r="O1240" s="20" t="str">
        <f>Hydro!E1229</f>
        <v/>
      </c>
    </row>
    <row r="1241" spans="1:15" x14ac:dyDescent="0.25">
      <c r="A1241" s="2">
        <v>41398</v>
      </c>
      <c r="B1241" s="5" t="str">
        <f>Gas!E1230</f>
        <v/>
      </c>
      <c r="C1241" s="5" t="str">
        <f>Gas!J1230</f>
        <v/>
      </c>
      <c r="D1241" s="24" t="str">
        <f>Electricity!E1230</f>
        <v/>
      </c>
      <c r="E1241" s="24" t="str">
        <f>Electricity!J1230</f>
        <v/>
      </c>
      <c r="F1241" s="24" t="str">
        <f>Electricity!O1230</f>
        <v/>
      </c>
      <c r="G1241" s="24" t="str">
        <f>Electricity!T1230</f>
        <v/>
      </c>
      <c r="H1241" s="70" t="str">
        <f>Loads!E1230</f>
        <v/>
      </c>
      <c r="I1241" s="70" t="str">
        <f>Loads!J1230</f>
        <v/>
      </c>
      <c r="J1241" s="71" t="str">
        <f>Loads!O1230</f>
        <v/>
      </c>
      <c r="K1241" s="71" t="str">
        <f>Loads!T1230</f>
        <v/>
      </c>
      <c r="L1241" s="71" t="str">
        <f>Loads!Y1230</f>
        <v/>
      </c>
      <c r="M1241" s="71" t="str">
        <f>Loads!AD1230</f>
        <v/>
      </c>
      <c r="N1241" s="71" t="str">
        <f>Loads!AI1230</f>
        <v/>
      </c>
      <c r="O1241" s="20" t="str">
        <f>Hydro!E1230</f>
        <v/>
      </c>
    </row>
    <row r="1242" spans="1:15" x14ac:dyDescent="0.25">
      <c r="A1242" s="2">
        <v>41399</v>
      </c>
      <c r="B1242" s="5" t="str">
        <f>Gas!E1231</f>
        <v/>
      </c>
      <c r="C1242" s="5" t="str">
        <f>Gas!J1231</f>
        <v/>
      </c>
      <c r="D1242" s="24" t="str">
        <f>Electricity!E1231</f>
        <v/>
      </c>
      <c r="E1242" s="24" t="str">
        <f>Electricity!J1231</f>
        <v/>
      </c>
      <c r="F1242" s="24" t="str">
        <f>Electricity!O1231</f>
        <v/>
      </c>
      <c r="G1242" s="24" t="str">
        <f>Electricity!T1231</f>
        <v/>
      </c>
      <c r="H1242" s="70" t="str">
        <f>Loads!E1231</f>
        <v/>
      </c>
      <c r="I1242" s="70" t="str">
        <f>Loads!J1231</f>
        <v/>
      </c>
      <c r="J1242" s="71" t="str">
        <f>Loads!O1231</f>
        <v/>
      </c>
      <c r="K1242" s="71" t="str">
        <f>Loads!T1231</f>
        <v/>
      </c>
      <c r="L1242" s="71" t="str">
        <f>Loads!Y1231</f>
        <v/>
      </c>
      <c r="M1242" s="71" t="str">
        <f>Loads!AD1231</f>
        <v/>
      </c>
      <c r="N1242" s="71" t="str">
        <f>Loads!AI1231</f>
        <v/>
      </c>
      <c r="O1242" s="20" t="str">
        <f>Hydro!E1231</f>
        <v/>
      </c>
    </row>
    <row r="1243" spans="1:15" x14ac:dyDescent="0.25">
      <c r="A1243" s="2">
        <v>41400</v>
      </c>
      <c r="B1243" s="5" t="str">
        <f>Gas!E1232</f>
        <v/>
      </c>
      <c r="C1243" s="5" t="str">
        <f>Gas!J1232</f>
        <v/>
      </c>
      <c r="D1243" s="24" t="str">
        <f>Electricity!E1232</f>
        <v/>
      </c>
      <c r="E1243" s="24" t="str">
        <f>Electricity!J1232</f>
        <v/>
      </c>
      <c r="F1243" s="24" t="str">
        <f>Electricity!O1232</f>
        <v/>
      </c>
      <c r="G1243" s="24" t="str">
        <f>Electricity!T1232</f>
        <v/>
      </c>
      <c r="H1243" s="70" t="str">
        <f>Loads!E1232</f>
        <v/>
      </c>
      <c r="I1243" s="70" t="str">
        <f>Loads!J1232</f>
        <v/>
      </c>
      <c r="J1243" s="71" t="str">
        <f>Loads!O1232</f>
        <v/>
      </c>
      <c r="K1243" s="71" t="str">
        <f>Loads!T1232</f>
        <v/>
      </c>
      <c r="L1243" s="71" t="str">
        <f>Loads!Y1232</f>
        <v/>
      </c>
      <c r="M1243" s="71" t="str">
        <f>Loads!AD1232</f>
        <v/>
      </c>
      <c r="N1243" s="71" t="str">
        <f>Loads!AI1232</f>
        <v/>
      </c>
      <c r="O1243" s="20" t="str">
        <f>Hydro!E1232</f>
        <v/>
      </c>
    </row>
    <row r="1244" spans="1:15" x14ac:dyDescent="0.25">
      <c r="A1244" s="2">
        <v>41401</v>
      </c>
      <c r="B1244" s="5" t="str">
        <f>Gas!E1233</f>
        <v/>
      </c>
      <c r="C1244" s="5" t="str">
        <f>Gas!J1233</f>
        <v/>
      </c>
      <c r="D1244" s="24" t="str">
        <f>Electricity!E1233</f>
        <v/>
      </c>
      <c r="E1244" s="24" t="str">
        <f>Electricity!J1233</f>
        <v/>
      </c>
      <c r="F1244" s="24" t="str">
        <f>Electricity!O1233</f>
        <v/>
      </c>
      <c r="G1244" s="24" t="str">
        <f>Electricity!T1233</f>
        <v/>
      </c>
      <c r="H1244" s="70" t="str">
        <f>Loads!E1233</f>
        <v/>
      </c>
      <c r="I1244" s="70" t="str">
        <f>Loads!J1233</f>
        <v/>
      </c>
      <c r="J1244" s="71" t="str">
        <f>Loads!O1233</f>
        <v/>
      </c>
      <c r="K1244" s="71" t="str">
        <f>Loads!T1233</f>
        <v/>
      </c>
      <c r="L1244" s="71" t="str">
        <f>Loads!Y1233</f>
        <v/>
      </c>
      <c r="M1244" s="71" t="str">
        <f>Loads!AD1233</f>
        <v/>
      </c>
      <c r="N1244" s="71" t="str">
        <f>Loads!AI1233</f>
        <v/>
      </c>
      <c r="O1244" s="20" t="str">
        <f>Hydro!E1233</f>
        <v/>
      </c>
    </row>
    <row r="1245" spans="1:15" x14ac:dyDescent="0.25">
      <c r="A1245" s="2">
        <v>41402</v>
      </c>
      <c r="B1245" s="5" t="str">
        <f>Gas!E1234</f>
        <v/>
      </c>
      <c r="C1245" s="5" t="str">
        <f>Gas!J1234</f>
        <v/>
      </c>
      <c r="D1245" s="24" t="str">
        <f>Electricity!E1234</f>
        <v/>
      </c>
      <c r="E1245" s="24" t="str">
        <f>Electricity!J1234</f>
        <v/>
      </c>
      <c r="F1245" s="24" t="str">
        <f>Electricity!O1234</f>
        <v/>
      </c>
      <c r="G1245" s="24" t="str">
        <f>Electricity!T1234</f>
        <v/>
      </c>
      <c r="H1245" s="70" t="str">
        <f>Loads!E1234</f>
        <v/>
      </c>
      <c r="I1245" s="70" t="str">
        <f>Loads!J1234</f>
        <v/>
      </c>
      <c r="J1245" s="71" t="str">
        <f>Loads!O1234</f>
        <v/>
      </c>
      <c r="K1245" s="71" t="str">
        <f>Loads!T1234</f>
        <v/>
      </c>
      <c r="L1245" s="71" t="str">
        <f>Loads!Y1234</f>
        <v/>
      </c>
      <c r="M1245" s="71" t="str">
        <f>Loads!AD1234</f>
        <v/>
      </c>
      <c r="N1245" s="71" t="str">
        <f>Loads!AI1234</f>
        <v/>
      </c>
      <c r="O1245" s="20" t="str">
        <f>Hydro!E1234</f>
        <v/>
      </c>
    </row>
    <row r="1246" spans="1:15" x14ac:dyDescent="0.25">
      <c r="A1246" s="2">
        <v>41403</v>
      </c>
      <c r="B1246" s="5" t="str">
        <f>Gas!E1235</f>
        <v/>
      </c>
      <c r="C1246" s="5" t="str">
        <f>Gas!J1235</f>
        <v/>
      </c>
      <c r="D1246" s="24" t="str">
        <f>Electricity!E1235</f>
        <v/>
      </c>
      <c r="E1246" s="24" t="str">
        <f>Electricity!J1235</f>
        <v/>
      </c>
      <c r="F1246" s="24" t="str">
        <f>Electricity!O1235</f>
        <v/>
      </c>
      <c r="G1246" s="24" t="str">
        <f>Electricity!T1235</f>
        <v/>
      </c>
      <c r="H1246" s="70" t="str">
        <f>Loads!E1235</f>
        <v/>
      </c>
      <c r="I1246" s="70" t="str">
        <f>Loads!J1235</f>
        <v/>
      </c>
      <c r="J1246" s="71" t="str">
        <f>Loads!O1235</f>
        <v/>
      </c>
      <c r="K1246" s="71" t="str">
        <f>Loads!T1235</f>
        <v/>
      </c>
      <c r="L1246" s="71" t="str">
        <f>Loads!Y1235</f>
        <v/>
      </c>
      <c r="M1246" s="71" t="str">
        <f>Loads!AD1235</f>
        <v/>
      </c>
      <c r="N1246" s="71" t="str">
        <f>Loads!AI1235</f>
        <v/>
      </c>
      <c r="O1246" s="20" t="str">
        <f>Hydro!E1235</f>
        <v/>
      </c>
    </row>
    <row r="1247" spans="1:15" x14ac:dyDescent="0.25">
      <c r="A1247" s="2">
        <v>41404</v>
      </c>
      <c r="B1247" s="5" t="str">
        <f>Gas!E1236</f>
        <v/>
      </c>
      <c r="C1247" s="5" t="str">
        <f>Gas!J1236</f>
        <v/>
      </c>
      <c r="D1247" s="24" t="str">
        <f>Electricity!E1236</f>
        <v/>
      </c>
      <c r="E1247" s="24" t="str">
        <f>Electricity!J1236</f>
        <v/>
      </c>
      <c r="F1247" s="24" t="str">
        <f>Electricity!O1236</f>
        <v/>
      </c>
      <c r="G1247" s="24" t="str">
        <f>Electricity!T1236</f>
        <v/>
      </c>
      <c r="H1247" s="70" t="str">
        <f>Loads!E1236</f>
        <v/>
      </c>
      <c r="I1247" s="70" t="str">
        <f>Loads!J1236</f>
        <v/>
      </c>
      <c r="J1247" s="71" t="str">
        <f>Loads!O1236</f>
        <v/>
      </c>
      <c r="K1247" s="71" t="str">
        <f>Loads!T1236</f>
        <v/>
      </c>
      <c r="L1247" s="71" t="str">
        <f>Loads!Y1236</f>
        <v/>
      </c>
      <c r="M1247" s="71" t="str">
        <f>Loads!AD1236</f>
        <v/>
      </c>
      <c r="N1247" s="71" t="str">
        <f>Loads!AI1236</f>
        <v/>
      </c>
      <c r="O1247" s="20" t="str">
        <f>Hydro!E1236</f>
        <v/>
      </c>
    </row>
    <row r="1248" spans="1:15" x14ac:dyDescent="0.25">
      <c r="A1248" s="2">
        <v>41405</v>
      </c>
      <c r="B1248" s="5" t="str">
        <f>Gas!E1237</f>
        <v/>
      </c>
      <c r="C1248" s="5" t="str">
        <f>Gas!J1237</f>
        <v/>
      </c>
      <c r="D1248" s="24" t="str">
        <f>Electricity!E1237</f>
        <v/>
      </c>
      <c r="E1248" s="24" t="str">
        <f>Electricity!J1237</f>
        <v/>
      </c>
      <c r="F1248" s="24" t="str">
        <f>Electricity!O1237</f>
        <v/>
      </c>
      <c r="G1248" s="24" t="str">
        <f>Electricity!T1237</f>
        <v/>
      </c>
      <c r="H1248" s="70" t="str">
        <f>Loads!E1237</f>
        <v/>
      </c>
      <c r="I1248" s="70" t="str">
        <f>Loads!J1237</f>
        <v/>
      </c>
      <c r="J1248" s="71" t="str">
        <f>Loads!O1237</f>
        <v/>
      </c>
      <c r="K1248" s="71" t="str">
        <f>Loads!T1237</f>
        <v/>
      </c>
      <c r="L1248" s="71" t="str">
        <f>Loads!Y1237</f>
        <v/>
      </c>
      <c r="M1248" s="71" t="str">
        <f>Loads!AD1237</f>
        <v/>
      </c>
      <c r="N1248" s="71" t="str">
        <f>Loads!AI1237</f>
        <v/>
      </c>
      <c r="O1248" s="20" t="str">
        <f>Hydro!E1237</f>
        <v/>
      </c>
    </row>
    <row r="1249" spans="1:15" x14ac:dyDescent="0.25">
      <c r="A1249" s="2">
        <v>41406</v>
      </c>
      <c r="B1249" s="5" t="str">
        <f>Gas!E1238</f>
        <v/>
      </c>
      <c r="C1249" s="5" t="str">
        <f>Gas!J1238</f>
        <v/>
      </c>
      <c r="D1249" s="24" t="str">
        <f>Electricity!E1238</f>
        <v/>
      </c>
      <c r="E1249" s="24" t="str">
        <f>Electricity!J1238</f>
        <v/>
      </c>
      <c r="F1249" s="24" t="str">
        <f>Electricity!O1238</f>
        <v/>
      </c>
      <c r="G1249" s="24" t="str">
        <f>Electricity!T1238</f>
        <v/>
      </c>
      <c r="H1249" s="70" t="str">
        <f>Loads!E1238</f>
        <v/>
      </c>
      <c r="I1249" s="70" t="str">
        <f>Loads!J1238</f>
        <v/>
      </c>
      <c r="J1249" s="71" t="str">
        <f>Loads!O1238</f>
        <v/>
      </c>
      <c r="K1249" s="71" t="str">
        <f>Loads!T1238</f>
        <v/>
      </c>
      <c r="L1249" s="71" t="str">
        <f>Loads!Y1238</f>
        <v/>
      </c>
      <c r="M1249" s="71" t="str">
        <f>Loads!AD1238</f>
        <v/>
      </c>
      <c r="N1249" s="71" t="str">
        <f>Loads!AI1238</f>
        <v/>
      </c>
      <c r="O1249" s="20" t="str">
        <f>Hydro!E1238</f>
        <v/>
      </c>
    </row>
    <row r="1250" spans="1:15" x14ac:dyDescent="0.25">
      <c r="A1250" s="2">
        <v>41407</v>
      </c>
      <c r="B1250" s="5" t="str">
        <f>Gas!E1239</f>
        <v/>
      </c>
      <c r="C1250" s="5" t="str">
        <f>Gas!J1239</f>
        <v/>
      </c>
      <c r="D1250" s="24" t="str">
        <f>Electricity!E1239</f>
        <v/>
      </c>
      <c r="E1250" s="24" t="str">
        <f>Electricity!J1239</f>
        <v/>
      </c>
      <c r="F1250" s="24" t="str">
        <f>Electricity!O1239</f>
        <v/>
      </c>
      <c r="G1250" s="24" t="str">
        <f>Electricity!T1239</f>
        <v/>
      </c>
      <c r="H1250" s="70" t="str">
        <f>Loads!E1239</f>
        <v/>
      </c>
      <c r="I1250" s="70" t="str">
        <f>Loads!J1239</f>
        <v/>
      </c>
      <c r="J1250" s="71" t="str">
        <f>Loads!O1239</f>
        <v/>
      </c>
      <c r="K1250" s="71" t="str">
        <f>Loads!T1239</f>
        <v/>
      </c>
      <c r="L1250" s="71" t="str">
        <f>Loads!Y1239</f>
        <v/>
      </c>
      <c r="M1250" s="71" t="str">
        <f>Loads!AD1239</f>
        <v/>
      </c>
      <c r="N1250" s="71" t="str">
        <f>Loads!AI1239</f>
        <v/>
      </c>
      <c r="O1250" s="20" t="str">
        <f>Hydro!E1239</f>
        <v/>
      </c>
    </row>
    <row r="1251" spans="1:15" x14ac:dyDescent="0.25">
      <c r="A1251" s="2">
        <v>41408</v>
      </c>
      <c r="B1251" s="5" t="str">
        <f>Gas!E1240</f>
        <v/>
      </c>
      <c r="C1251" s="5" t="str">
        <f>Gas!J1240</f>
        <v/>
      </c>
      <c r="D1251" s="24" t="str">
        <f>Electricity!E1240</f>
        <v/>
      </c>
      <c r="E1251" s="24" t="str">
        <f>Electricity!J1240</f>
        <v/>
      </c>
      <c r="F1251" s="24" t="str">
        <f>Electricity!O1240</f>
        <v/>
      </c>
      <c r="G1251" s="24" t="str">
        <f>Electricity!T1240</f>
        <v/>
      </c>
      <c r="H1251" s="70" t="str">
        <f>Loads!E1240</f>
        <v/>
      </c>
      <c r="I1251" s="70" t="str">
        <f>Loads!J1240</f>
        <v/>
      </c>
      <c r="J1251" s="71" t="str">
        <f>Loads!O1240</f>
        <v/>
      </c>
      <c r="K1251" s="71" t="str">
        <f>Loads!T1240</f>
        <v/>
      </c>
      <c r="L1251" s="71" t="str">
        <f>Loads!Y1240</f>
        <v/>
      </c>
      <c r="M1251" s="71" t="str">
        <f>Loads!AD1240</f>
        <v/>
      </c>
      <c r="N1251" s="71" t="str">
        <f>Loads!AI1240</f>
        <v/>
      </c>
      <c r="O1251" s="20" t="str">
        <f>Hydro!E1240</f>
        <v/>
      </c>
    </row>
    <row r="1252" spans="1:15" x14ac:dyDescent="0.25">
      <c r="A1252" s="2">
        <v>41409</v>
      </c>
      <c r="B1252" s="5" t="str">
        <f>Gas!E1241</f>
        <v/>
      </c>
      <c r="C1252" s="5" t="str">
        <f>Gas!J1241</f>
        <v/>
      </c>
      <c r="D1252" s="24" t="str">
        <f>Electricity!E1241</f>
        <v/>
      </c>
      <c r="E1252" s="24" t="str">
        <f>Electricity!J1241</f>
        <v/>
      </c>
      <c r="F1252" s="24" t="str">
        <f>Electricity!O1241</f>
        <v/>
      </c>
      <c r="G1252" s="24" t="str">
        <f>Electricity!T1241</f>
        <v/>
      </c>
      <c r="H1252" s="70" t="str">
        <f>Loads!E1241</f>
        <v/>
      </c>
      <c r="I1252" s="70" t="str">
        <f>Loads!J1241</f>
        <v/>
      </c>
      <c r="J1252" s="71" t="str">
        <f>Loads!O1241</f>
        <v/>
      </c>
      <c r="K1252" s="71" t="str">
        <f>Loads!T1241</f>
        <v/>
      </c>
      <c r="L1252" s="71" t="str">
        <f>Loads!Y1241</f>
        <v/>
      </c>
      <c r="M1252" s="71" t="str">
        <f>Loads!AD1241</f>
        <v/>
      </c>
      <c r="N1252" s="71" t="str">
        <f>Loads!AI1241</f>
        <v/>
      </c>
      <c r="O1252" s="20" t="str">
        <f>Hydro!E1241</f>
        <v/>
      </c>
    </row>
    <row r="1253" spans="1:15" x14ac:dyDescent="0.25">
      <c r="A1253" s="2">
        <v>41410</v>
      </c>
      <c r="B1253" s="5" t="str">
        <f>Gas!E1242</f>
        <v/>
      </c>
      <c r="C1253" s="5" t="str">
        <f>Gas!J1242</f>
        <v/>
      </c>
      <c r="D1253" s="24" t="str">
        <f>Electricity!E1242</f>
        <v/>
      </c>
      <c r="E1253" s="24" t="str">
        <f>Electricity!J1242</f>
        <v/>
      </c>
      <c r="F1253" s="24" t="str">
        <f>Electricity!O1242</f>
        <v/>
      </c>
      <c r="G1253" s="24" t="str">
        <f>Electricity!T1242</f>
        <v/>
      </c>
      <c r="H1253" s="70" t="str">
        <f>Loads!E1242</f>
        <v/>
      </c>
      <c r="I1253" s="70" t="str">
        <f>Loads!J1242</f>
        <v/>
      </c>
      <c r="J1253" s="71" t="str">
        <f>Loads!O1242</f>
        <v/>
      </c>
      <c r="K1253" s="71" t="str">
        <f>Loads!T1242</f>
        <v/>
      </c>
      <c r="L1253" s="71" t="str">
        <f>Loads!Y1242</f>
        <v/>
      </c>
      <c r="M1253" s="71" t="str">
        <f>Loads!AD1242</f>
        <v/>
      </c>
      <c r="N1253" s="71" t="str">
        <f>Loads!AI1242</f>
        <v/>
      </c>
      <c r="O1253" s="20" t="str">
        <f>Hydro!E1242</f>
        <v/>
      </c>
    </row>
    <row r="1254" spans="1:15" x14ac:dyDescent="0.25">
      <c r="A1254" s="2">
        <v>41411</v>
      </c>
      <c r="B1254" s="5" t="str">
        <f>Gas!E1243</f>
        <v/>
      </c>
      <c r="C1254" s="5" t="str">
        <f>Gas!J1243</f>
        <v/>
      </c>
      <c r="D1254" s="24" t="str">
        <f>Electricity!E1243</f>
        <v/>
      </c>
      <c r="E1254" s="24" t="str">
        <f>Electricity!J1243</f>
        <v/>
      </c>
      <c r="F1254" s="24" t="str">
        <f>Electricity!O1243</f>
        <v/>
      </c>
      <c r="G1254" s="24" t="str">
        <f>Electricity!T1243</f>
        <v/>
      </c>
      <c r="H1254" s="70" t="str">
        <f>Loads!E1243</f>
        <v/>
      </c>
      <c r="I1254" s="70" t="str">
        <f>Loads!J1243</f>
        <v/>
      </c>
      <c r="J1254" s="71" t="str">
        <f>Loads!O1243</f>
        <v/>
      </c>
      <c r="K1254" s="71" t="str">
        <f>Loads!T1243</f>
        <v/>
      </c>
      <c r="L1254" s="71" t="str">
        <f>Loads!Y1243</f>
        <v/>
      </c>
      <c r="M1254" s="71" t="str">
        <f>Loads!AD1243</f>
        <v/>
      </c>
      <c r="N1254" s="71" t="str">
        <f>Loads!AI1243</f>
        <v/>
      </c>
      <c r="O1254" s="20" t="str">
        <f>Hydro!E1243</f>
        <v/>
      </c>
    </row>
    <row r="1255" spans="1:15" x14ac:dyDescent="0.25">
      <c r="A1255" s="2">
        <v>41412</v>
      </c>
      <c r="B1255" s="5" t="str">
        <f>Gas!E1244</f>
        <v/>
      </c>
      <c r="C1255" s="5" t="str">
        <f>Gas!J1244</f>
        <v/>
      </c>
      <c r="D1255" s="24" t="str">
        <f>Electricity!E1244</f>
        <v/>
      </c>
      <c r="E1255" s="24" t="str">
        <f>Electricity!J1244</f>
        <v/>
      </c>
      <c r="F1255" s="24" t="str">
        <f>Electricity!O1244</f>
        <v/>
      </c>
      <c r="G1255" s="24" t="str">
        <f>Electricity!T1244</f>
        <v/>
      </c>
      <c r="H1255" s="70" t="str">
        <f>Loads!E1244</f>
        <v/>
      </c>
      <c r="I1255" s="70" t="str">
        <f>Loads!J1244</f>
        <v/>
      </c>
      <c r="J1255" s="71" t="str">
        <f>Loads!O1244</f>
        <v/>
      </c>
      <c r="K1255" s="71" t="str">
        <f>Loads!T1244</f>
        <v/>
      </c>
      <c r="L1255" s="71" t="str">
        <f>Loads!Y1244</f>
        <v/>
      </c>
      <c r="M1255" s="71" t="str">
        <f>Loads!AD1244</f>
        <v/>
      </c>
      <c r="N1255" s="71" t="str">
        <f>Loads!AI1244</f>
        <v/>
      </c>
      <c r="O1255" s="20" t="str">
        <f>Hydro!E1244</f>
        <v/>
      </c>
    </row>
    <row r="1256" spans="1:15" x14ac:dyDescent="0.25">
      <c r="A1256" s="2">
        <v>41413</v>
      </c>
      <c r="B1256" s="5" t="str">
        <f>Gas!E1245</f>
        <v/>
      </c>
      <c r="C1256" s="5" t="str">
        <f>Gas!J1245</f>
        <v/>
      </c>
      <c r="D1256" s="24" t="str">
        <f>Electricity!E1245</f>
        <v/>
      </c>
      <c r="E1256" s="24" t="str">
        <f>Electricity!J1245</f>
        <v/>
      </c>
      <c r="F1256" s="24" t="str">
        <f>Electricity!O1245</f>
        <v/>
      </c>
      <c r="G1256" s="24" t="str">
        <f>Electricity!T1245</f>
        <v/>
      </c>
      <c r="H1256" s="70" t="str">
        <f>Loads!E1245</f>
        <v/>
      </c>
      <c r="I1256" s="70" t="str">
        <f>Loads!J1245</f>
        <v/>
      </c>
      <c r="J1256" s="71" t="str">
        <f>Loads!O1245</f>
        <v/>
      </c>
      <c r="K1256" s="71" t="str">
        <f>Loads!T1245</f>
        <v/>
      </c>
      <c r="L1256" s="71" t="str">
        <f>Loads!Y1245</f>
        <v/>
      </c>
      <c r="M1256" s="71" t="str">
        <f>Loads!AD1245</f>
        <v/>
      </c>
      <c r="N1256" s="71" t="str">
        <f>Loads!AI1245</f>
        <v/>
      </c>
      <c r="O1256" s="20" t="str">
        <f>Hydro!E1245</f>
        <v/>
      </c>
    </row>
    <row r="1257" spans="1:15" x14ac:dyDescent="0.25">
      <c r="A1257" s="2">
        <v>41414</v>
      </c>
      <c r="B1257" s="5" t="str">
        <f>Gas!E1246</f>
        <v/>
      </c>
      <c r="C1257" s="5" t="str">
        <f>Gas!J1246</f>
        <v/>
      </c>
      <c r="D1257" s="24" t="str">
        <f>Electricity!E1246</f>
        <v/>
      </c>
      <c r="E1257" s="24" t="str">
        <f>Electricity!J1246</f>
        <v/>
      </c>
      <c r="F1257" s="24" t="str">
        <f>Electricity!O1246</f>
        <v/>
      </c>
      <c r="G1257" s="24" t="str">
        <f>Electricity!T1246</f>
        <v/>
      </c>
      <c r="H1257" s="70" t="str">
        <f>Loads!E1246</f>
        <v/>
      </c>
      <c r="I1257" s="70" t="str">
        <f>Loads!J1246</f>
        <v/>
      </c>
      <c r="J1257" s="71" t="str">
        <f>Loads!O1246</f>
        <v/>
      </c>
      <c r="K1257" s="71" t="str">
        <f>Loads!T1246</f>
        <v/>
      </c>
      <c r="L1257" s="71" t="str">
        <f>Loads!Y1246</f>
        <v/>
      </c>
      <c r="M1257" s="71" t="str">
        <f>Loads!AD1246</f>
        <v/>
      </c>
      <c r="N1257" s="71" t="str">
        <f>Loads!AI1246</f>
        <v/>
      </c>
      <c r="O1257" s="20" t="str">
        <f>Hydro!E1246</f>
        <v/>
      </c>
    </row>
    <row r="1258" spans="1:15" x14ac:dyDescent="0.25">
      <c r="A1258" s="2">
        <v>41415</v>
      </c>
      <c r="B1258" s="5" t="str">
        <f>Gas!E1247</f>
        <v/>
      </c>
      <c r="C1258" s="5" t="str">
        <f>Gas!J1247</f>
        <v/>
      </c>
      <c r="D1258" s="24" t="str">
        <f>Electricity!E1247</f>
        <v/>
      </c>
      <c r="E1258" s="24" t="str">
        <f>Electricity!J1247</f>
        <v/>
      </c>
      <c r="F1258" s="24" t="str">
        <f>Electricity!O1247</f>
        <v/>
      </c>
      <c r="G1258" s="24" t="str">
        <f>Electricity!T1247</f>
        <v/>
      </c>
      <c r="H1258" s="70" t="str">
        <f>Loads!E1247</f>
        <v/>
      </c>
      <c r="I1258" s="70" t="str">
        <f>Loads!J1247</f>
        <v/>
      </c>
      <c r="J1258" s="71" t="str">
        <f>Loads!O1247</f>
        <v/>
      </c>
      <c r="K1258" s="71" t="str">
        <f>Loads!T1247</f>
        <v/>
      </c>
      <c r="L1258" s="71" t="str">
        <f>Loads!Y1247</f>
        <v/>
      </c>
      <c r="M1258" s="71" t="str">
        <f>Loads!AD1247</f>
        <v/>
      </c>
      <c r="N1258" s="71" t="str">
        <f>Loads!AI1247</f>
        <v/>
      </c>
      <c r="O1258" s="20" t="str">
        <f>Hydro!E1247</f>
        <v/>
      </c>
    </row>
    <row r="1259" spans="1:15" x14ac:dyDescent="0.25">
      <c r="A1259" s="2">
        <v>41416</v>
      </c>
      <c r="B1259" s="5" t="str">
        <f>Gas!E1248</f>
        <v/>
      </c>
      <c r="C1259" s="5" t="str">
        <f>Gas!J1248</f>
        <v/>
      </c>
      <c r="D1259" s="24" t="str">
        <f>Electricity!E1248</f>
        <v/>
      </c>
      <c r="E1259" s="24" t="str">
        <f>Electricity!J1248</f>
        <v/>
      </c>
      <c r="F1259" s="24" t="str">
        <f>Electricity!O1248</f>
        <v/>
      </c>
      <c r="G1259" s="24" t="str">
        <f>Electricity!T1248</f>
        <v/>
      </c>
      <c r="H1259" s="70" t="str">
        <f>Loads!E1248</f>
        <v/>
      </c>
      <c r="I1259" s="70" t="str">
        <f>Loads!J1248</f>
        <v/>
      </c>
      <c r="J1259" s="71" t="str">
        <f>Loads!O1248</f>
        <v/>
      </c>
      <c r="K1259" s="71" t="str">
        <f>Loads!T1248</f>
        <v/>
      </c>
      <c r="L1259" s="71" t="str">
        <f>Loads!Y1248</f>
        <v/>
      </c>
      <c r="M1259" s="71" t="str">
        <f>Loads!AD1248</f>
        <v/>
      </c>
      <c r="N1259" s="71" t="str">
        <f>Loads!AI1248</f>
        <v/>
      </c>
      <c r="O1259" s="20" t="str">
        <f>Hydro!E1248</f>
        <v/>
      </c>
    </row>
    <row r="1260" spans="1:15" x14ac:dyDescent="0.25">
      <c r="A1260" s="2">
        <v>41417</v>
      </c>
      <c r="B1260" s="5" t="str">
        <f>Gas!E1249</f>
        <v/>
      </c>
      <c r="C1260" s="5" t="str">
        <f>Gas!J1249</f>
        <v/>
      </c>
      <c r="D1260" s="24" t="str">
        <f>Electricity!E1249</f>
        <v/>
      </c>
      <c r="E1260" s="24" t="str">
        <f>Electricity!J1249</f>
        <v/>
      </c>
      <c r="F1260" s="24" t="str">
        <f>Electricity!O1249</f>
        <v/>
      </c>
      <c r="G1260" s="24" t="str">
        <f>Electricity!T1249</f>
        <v/>
      </c>
      <c r="H1260" s="70" t="str">
        <f>Loads!E1249</f>
        <v/>
      </c>
      <c r="I1260" s="70" t="str">
        <f>Loads!J1249</f>
        <v/>
      </c>
      <c r="J1260" s="71" t="str">
        <f>Loads!O1249</f>
        <v/>
      </c>
      <c r="K1260" s="71" t="str">
        <f>Loads!T1249</f>
        <v/>
      </c>
      <c r="L1260" s="71" t="str">
        <f>Loads!Y1249</f>
        <v/>
      </c>
      <c r="M1260" s="71" t="str">
        <f>Loads!AD1249</f>
        <v/>
      </c>
      <c r="N1260" s="71" t="str">
        <f>Loads!AI1249</f>
        <v/>
      </c>
      <c r="O1260" s="20" t="str">
        <f>Hydro!E1249</f>
        <v/>
      </c>
    </row>
    <row r="1261" spans="1:15" x14ac:dyDescent="0.25">
      <c r="A1261" s="2">
        <v>41418</v>
      </c>
      <c r="B1261" s="5" t="str">
        <f>Gas!E1250</f>
        <v/>
      </c>
      <c r="C1261" s="5" t="str">
        <f>Gas!J1250</f>
        <v/>
      </c>
      <c r="D1261" s="24" t="str">
        <f>Electricity!E1250</f>
        <v/>
      </c>
      <c r="E1261" s="24" t="str">
        <f>Electricity!J1250</f>
        <v/>
      </c>
      <c r="F1261" s="24" t="str">
        <f>Electricity!O1250</f>
        <v/>
      </c>
      <c r="G1261" s="24" t="str">
        <f>Electricity!T1250</f>
        <v/>
      </c>
      <c r="H1261" s="70" t="str">
        <f>Loads!E1250</f>
        <v/>
      </c>
      <c r="I1261" s="70" t="str">
        <f>Loads!J1250</f>
        <v/>
      </c>
      <c r="J1261" s="71" t="str">
        <f>Loads!O1250</f>
        <v/>
      </c>
      <c r="K1261" s="71" t="str">
        <f>Loads!T1250</f>
        <v/>
      </c>
      <c r="L1261" s="71" t="str">
        <f>Loads!Y1250</f>
        <v/>
      </c>
      <c r="M1261" s="71" t="str">
        <f>Loads!AD1250</f>
        <v/>
      </c>
      <c r="N1261" s="71" t="str">
        <f>Loads!AI1250</f>
        <v/>
      </c>
      <c r="O1261" s="20" t="str">
        <f>Hydro!E1250</f>
        <v/>
      </c>
    </row>
    <row r="1262" spans="1:15" x14ac:dyDescent="0.25">
      <c r="A1262" s="2">
        <v>41419</v>
      </c>
      <c r="B1262" s="5" t="str">
        <f>Gas!E1251</f>
        <v/>
      </c>
      <c r="C1262" s="5" t="str">
        <f>Gas!J1251</f>
        <v/>
      </c>
      <c r="D1262" s="24" t="str">
        <f>Electricity!E1251</f>
        <v/>
      </c>
      <c r="E1262" s="24" t="str">
        <f>Electricity!J1251</f>
        <v/>
      </c>
      <c r="F1262" s="24" t="str">
        <f>Electricity!O1251</f>
        <v/>
      </c>
      <c r="G1262" s="24" t="str">
        <f>Electricity!T1251</f>
        <v/>
      </c>
      <c r="H1262" s="70" t="str">
        <f>Loads!E1251</f>
        <v/>
      </c>
      <c r="I1262" s="70" t="str">
        <f>Loads!J1251</f>
        <v/>
      </c>
      <c r="J1262" s="71" t="str">
        <f>Loads!O1251</f>
        <v/>
      </c>
      <c r="K1262" s="71" t="str">
        <f>Loads!T1251</f>
        <v/>
      </c>
      <c r="L1262" s="71" t="str">
        <f>Loads!Y1251</f>
        <v/>
      </c>
      <c r="M1262" s="71" t="str">
        <f>Loads!AD1251</f>
        <v/>
      </c>
      <c r="N1262" s="71" t="str">
        <f>Loads!AI1251</f>
        <v/>
      </c>
      <c r="O1262" s="20" t="str">
        <f>Hydro!E1251</f>
        <v/>
      </c>
    </row>
    <row r="1263" spans="1:15" x14ac:dyDescent="0.25">
      <c r="A1263" s="2">
        <v>41420</v>
      </c>
      <c r="B1263" s="5" t="str">
        <f>Gas!E1252</f>
        <v/>
      </c>
      <c r="C1263" s="5" t="str">
        <f>Gas!J1252</f>
        <v/>
      </c>
      <c r="D1263" s="24" t="str">
        <f>Electricity!E1252</f>
        <v/>
      </c>
      <c r="E1263" s="24" t="str">
        <f>Electricity!J1252</f>
        <v/>
      </c>
      <c r="F1263" s="24" t="str">
        <f>Electricity!O1252</f>
        <v/>
      </c>
      <c r="G1263" s="24" t="str">
        <f>Electricity!T1252</f>
        <v/>
      </c>
      <c r="H1263" s="70" t="str">
        <f>Loads!E1252</f>
        <v/>
      </c>
      <c r="I1263" s="70" t="str">
        <f>Loads!J1252</f>
        <v/>
      </c>
      <c r="J1263" s="71" t="str">
        <f>Loads!O1252</f>
        <v/>
      </c>
      <c r="K1263" s="71" t="str">
        <f>Loads!T1252</f>
        <v/>
      </c>
      <c r="L1263" s="71" t="str">
        <f>Loads!Y1252</f>
        <v/>
      </c>
      <c r="M1263" s="71" t="str">
        <f>Loads!AD1252</f>
        <v/>
      </c>
      <c r="N1263" s="71" t="str">
        <f>Loads!AI1252</f>
        <v/>
      </c>
      <c r="O1263" s="20" t="str">
        <f>Hydro!E1252</f>
        <v/>
      </c>
    </row>
    <row r="1264" spans="1:15" x14ac:dyDescent="0.25">
      <c r="A1264" s="2">
        <v>41421</v>
      </c>
      <c r="B1264" s="5" t="str">
        <f>Gas!E1253</f>
        <v/>
      </c>
      <c r="C1264" s="5" t="str">
        <f>Gas!J1253</f>
        <v/>
      </c>
      <c r="D1264" s="24" t="str">
        <f>Electricity!E1253</f>
        <v/>
      </c>
      <c r="E1264" s="24" t="str">
        <f>Electricity!J1253</f>
        <v/>
      </c>
      <c r="F1264" s="24" t="str">
        <f>Electricity!O1253</f>
        <v/>
      </c>
      <c r="G1264" s="24" t="str">
        <f>Electricity!T1253</f>
        <v/>
      </c>
      <c r="H1264" s="70" t="str">
        <f>Loads!E1253</f>
        <v/>
      </c>
      <c r="I1264" s="70" t="str">
        <f>Loads!J1253</f>
        <v/>
      </c>
      <c r="J1264" s="71" t="str">
        <f>Loads!O1253</f>
        <v/>
      </c>
      <c r="K1264" s="71" t="str">
        <f>Loads!T1253</f>
        <v/>
      </c>
      <c r="L1264" s="71" t="str">
        <f>Loads!Y1253</f>
        <v/>
      </c>
      <c r="M1264" s="71" t="str">
        <f>Loads!AD1253</f>
        <v/>
      </c>
      <c r="N1264" s="71" t="str">
        <f>Loads!AI1253</f>
        <v/>
      </c>
      <c r="O1264" s="20" t="str">
        <f>Hydro!E1253</f>
        <v/>
      </c>
    </row>
    <row r="1265" spans="1:15" x14ac:dyDescent="0.25">
      <c r="A1265" s="2">
        <v>41422</v>
      </c>
      <c r="B1265" s="5" t="str">
        <f>Gas!E1254</f>
        <v/>
      </c>
      <c r="C1265" s="5" t="str">
        <f>Gas!J1254</f>
        <v/>
      </c>
      <c r="D1265" s="24" t="str">
        <f>Electricity!E1254</f>
        <v/>
      </c>
      <c r="E1265" s="24" t="str">
        <f>Electricity!J1254</f>
        <v/>
      </c>
      <c r="F1265" s="24" t="str">
        <f>Electricity!O1254</f>
        <v/>
      </c>
      <c r="G1265" s="24" t="str">
        <f>Electricity!T1254</f>
        <v/>
      </c>
      <c r="H1265" s="70" t="str">
        <f>Loads!E1254</f>
        <v/>
      </c>
      <c r="I1265" s="70" t="str">
        <f>Loads!J1254</f>
        <v/>
      </c>
      <c r="J1265" s="71" t="str">
        <f>Loads!O1254</f>
        <v/>
      </c>
      <c r="K1265" s="71" t="str">
        <f>Loads!T1254</f>
        <v/>
      </c>
      <c r="L1265" s="71" t="str">
        <f>Loads!Y1254</f>
        <v/>
      </c>
      <c r="M1265" s="71" t="str">
        <f>Loads!AD1254</f>
        <v/>
      </c>
      <c r="N1265" s="71" t="str">
        <f>Loads!AI1254</f>
        <v/>
      </c>
      <c r="O1265" s="20" t="str">
        <f>Hydro!E1254</f>
        <v/>
      </c>
    </row>
    <row r="1266" spans="1:15" x14ac:dyDescent="0.25">
      <c r="A1266" s="2">
        <v>41423</v>
      </c>
      <c r="B1266" s="5" t="str">
        <f>Gas!E1255</f>
        <v/>
      </c>
      <c r="C1266" s="5" t="str">
        <f>Gas!J1255</f>
        <v/>
      </c>
      <c r="D1266" s="24" t="str">
        <f>Electricity!E1255</f>
        <v/>
      </c>
      <c r="E1266" s="24" t="str">
        <f>Electricity!J1255</f>
        <v/>
      </c>
      <c r="F1266" s="24" t="str">
        <f>Electricity!O1255</f>
        <v/>
      </c>
      <c r="G1266" s="24" t="str">
        <f>Electricity!T1255</f>
        <v/>
      </c>
      <c r="H1266" s="70" t="str">
        <f>Loads!E1255</f>
        <v/>
      </c>
      <c r="I1266" s="70" t="str">
        <f>Loads!J1255</f>
        <v/>
      </c>
      <c r="J1266" s="71" t="str">
        <f>Loads!O1255</f>
        <v/>
      </c>
      <c r="K1266" s="71" t="str">
        <f>Loads!T1255</f>
        <v/>
      </c>
      <c r="L1266" s="71" t="str">
        <f>Loads!Y1255</f>
        <v/>
      </c>
      <c r="M1266" s="71" t="str">
        <f>Loads!AD1255</f>
        <v/>
      </c>
      <c r="N1266" s="71" t="str">
        <f>Loads!AI1255</f>
        <v/>
      </c>
      <c r="O1266" s="20" t="str">
        <f>Hydro!E1255</f>
        <v/>
      </c>
    </row>
    <row r="1267" spans="1:15" x14ac:dyDescent="0.25">
      <c r="A1267" s="2">
        <v>41424</v>
      </c>
      <c r="B1267" s="5" t="str">
        <f>Gas!E1256</f>
        <v/>
      </c>
      <c r="C1267" s="5" t="str">
        <f>Gas!J1256</f>
        <v/>
      </c>
      <c r="D1267" s="24" t="str">
        <f>Electricity!E1256</f>
        <v/>
      </c>
      <c r="E1267" s="24" t="str">
        <f>Electricity!J1256</f>
        <v/>
      </c>
      <c r="F1267" s="24" t="str">
        <f>Electricity!O1256</f>
        <v/>
      </c>
      <c r="G1267" s="24" t="str">
        <f>Electricity!T1256</f>
        <v/>
      </c>
      <c r="H1267" s="70" t="str">
        <f>Loads!E1256</f>
        <v/>
      </c>
      <c r="I1267" s="70" t="str">
        <f>Loads!J1256</f>
        <v/>
      </c>
      <c r="J1267" s="71" t="str">
        <f>Loads!O1256</f>
        <v/>
      </c>
      <c r="K1267" s="71" t="str">
        <f>Loads!T1256</f>
        <v/>
      </c>
      <c r="L1267" s="71" t="str">
        <f>Loads!Y1256</f>
        <v/>
      </c>
      <c r="M1267" s="71" t="str">
        <f>Loads!AD1256</f>
        <v/>
      </c>
      <c r="N1267" s="71" t="str">
        <f>Loads!AI1256</f>
        <v/>
      </c>
      <c r="O1267" s="20" t="str">
        <f>Hydro!E1256</f>
        <v/>
      </c>
    </row>
    <row r="1268" spans="1:15" x14ac:dyDescent="0.25">
      <c r="A1268" s="2">
        <v>41425</v>
      </c>
      <c r="B1268" s="5" t="str">
        <f>Gas!E1257</f>
        <v/>
      </c>
      <c r="C1268" s="5" t="str">
        <f>Gas!J1257</f>
        <v/>
      </c>
      <c r="D1268" s="24" t="str">
        <f>Electricity!E1257</f>
        <v/>
      </c>
      <c r="E1268" s="24" t="str">
        <f>Electricity!J1257</f>
        <v/>
      </c>
      <c r="F1268" s="24" t="str">
        <f>Electricity!O1257</f>
        <v/>
      </c>
      <c r="G1268" s="24" t="str">
        <f>Electricity!T1257</f>
        <v/>
      </c>
      <c r="H1268" s="70" t="str">
        <f>Loads!E1257</f>
        <v/>
      </c>
      <c r="I1268" s="70" t="str">
        <f>Loads!J1257</f>
        <v/>
      </c>
      <c r="J1268" s="71" t="str">
        <f>Loads!O1257</f>
        <v/>
      </c>
      <c r="K1268" s="71" t="str">
        <f>Loads!T1257</f>
        <v/>
      </c>
      <c r="L1268" s="71" t="str">
        <f>Loads!Y1257</f>
        <v/>
      </c>
      <c r="M1268" s="71" t="str">
        <f>Loads!AD1257</f>
        <v/>
      </c>
      <c r="N1268" s="71" t="str">
        <f>Loads!AI1257</f>
        <v/>
      </c>
      <c r="O1268" s="20" t="str">
        <f>Hydro!E1257</f>
        <v/>
      </c>
    </row>
    <row r="1269" spans="1:15" x14ac:dyDescent="0.25">
      <c r="A1269" s="2">
        <v>41426</v>
      </c>
      <c r="B1269" s="5" t="str">
        <f>Gas!E1258</f>
        <v/>
      </c>
      <c r="C1269" s="5" t="str">
        <f>Gas!J1258</f>
        <v/>
      </c>
      <c r="D1269" s="24" t="str">
        <f>Electricity!E1258</f>
        <v/>
      </c>
      <c r="E1269" s="24" t="str">
        <f>Electricity!J1258</f>
        <v/>
      </c>
      <c r="F1269" s="24" t="str">
        <f>Electricity!O1258</f>
        <v/>
      </c>
      <c r="G1269" s="24" t="str">
        <f>Electricity!T1258</f>
        <v/>
      </c>
      <c r="H1269" s="70" t="str">
        <f>Loads!E1258</f>
        <v/>
      </c>
      <c r="I1269" s="70" t="str">
        <f>Loads!J1258</f>
        <v/>
      </c>
      <c r="J1269" s="71" t="str">
        <f>Loads!O1258</f>
        <v/>
      </c>
      <c r="K1269" s="71" t="str">
        <f>Loads!T1258</f>
        <v/>
      </c>
      <c r="L1269" s="71" t="str">
        <f>Loads!Y1258</f>
        <v/>
      </c>
      <c r="M1269" s="71" t="str">
        <f>Loads!AD1258</f>
        <v/>
      </c>
      <c r="N1269" s="71" t="str">
        <f>Loads!AI1258</f>
        <v/>
      </c>
      <c r="O1269" s="20" t="str">
        <f>Hydro!E1258</f>
        <v/>
      </c>
    </row>
    <row r="1270" spans="1:15" x14ac:dyDescent="0.25">
      <c r="A1270" s="2">
        <v>41427</v>
      </c>
      <c r="B1270" s="5">
        <f>Gas!E1259</f>
        <v>5.3466679562885738E-3</v>
      </c>
      <c r="C1270" s="5">
        <f>Gas!J1259</f>
        <v>6.5688285283174077E-3</v>
      </c>
      <c r="D1270" s="24">
        <f>Electricity!E1259</f>
        <v>0.19313824344014183</v>
      </c>
      <c r="E1270" s="24">
        <f>Electricity!J1259</f>
        <v>0.27823224043487554</v>
      </c>
      <c r="F1270" s="24">
        <f>Electricity!O1259</f>
        <v>0.47160619922972735</v>
      </c>
      <c r="G1270" s="24">
        <f>Electricity!T1259</f>
        <v>0.15246315770902619</v>
      </c>
      <c r="H1270" s="70">
        <f>Loads!E1259</f>
        <v>1.9953933007839153E-2</v>
      </c>
      <c r="I1270" s="70">
        <f>Loads!J1259</f>
        <v>-4.7904396298550089E-3</v>
      </c>
      <c r="J1270" s="71">
        <f>Loads!O1259</f>
        <v>-5.2259091443660477E-3</v>
      </c>
      <c r="K1270" s="71">
        <f>Loads!T1259</f>
        <v>-1.9096061745155463E-2</v>
      </c>
      <c r="L1270" s="71">
        <f>Loads!Y1259</f>
        <v>2.8177927018800036E-2</v>
      </c>
      <c r="M1270" s="71">
        <f>Loads!AD1259</f>
        <v>-4.5430422970499096E-2</v>
      </c>
      <c r="N1270" s="71">
        <f>Loads!AI1259</f>
        <v>1.4457066362168897E-2</v>
      </c>
      <c r="O1270" s="20">
        <f>Hydro!E1259</f>
        <v>-2.7999000298399163E-2</v>
      </c>
    </row>
    <row r="1271" spans="1:15" x14ac:dyDescent="0.25">
      <c r="A1271" s="2">
        <v>41428</v>
      </c>
      <c r="B1271" s="5">
        <f>Gas!E1260</f>
        <v>5.3466679562885738E-3</v>
      </c>
      <c r="C1271" s="5">
        <f>Gas!J1260</f>
        <v>6.5688285283174077E-3</v>
      </c>
      <c r="D1271" s="24">
        <f>Electricity!E1260</f>
        <v>-4.2893946232245669E-2</v>
      </c>
      <c r="E1271" s="24">
        <f>Electricity!J1260</f>
        <v>5.388594047748016E-2</v>
      </c>
      <c r="F1271" s="24">
        <f>Electricity!O1260</f>
        <v>0.19512138931875805</v>
      </c>
      <c r="G1271" s="24">
        <f>Electricity!T1260</f>
        <v>-3.4833541865538081E-2</v>
      </c>
      <c r="H1271" s="70">
        <f>Loads!E1260</f>
        <v>-8.9499672566721034E-3</v>
      </c>
      <c r="I1271" s="70">
        <f>Loads!J1260</f>
        <v>6.1819881257883985E-2</v>
      </c>
      <c r="J1271" s="71">
        <f>Loads!O1260</f>
        <v>5.5453356486215855E-3</v>
      </c>
      <c r="K1271" s="71">
        <f>Loads!T1260</f>
        <v>1.3052997015751022E-2</v>
      </c>
      <c r="L1271" s="71">
        <f>Loads!Y1260</f>
        <v>-3.4492727679329538E-2</v>
      </c>
      <c r="M1271" s="71">
        <f>Loads!AD1260</f>
        <v>4.1461706264047105E-2</v>
      </c>
      <c r="N1271" s="71">
        <f>Loads!AI1260</f>
        <v>2.5112967021064525E-3</v>
      </c>
      <c r="O1271" s="20">
        <f>Hydro!E1260</f>
        <v>-6.6890443412336187E-2</v>
      </c>
    </row>
    <row r="1272" spans="1:15" x14ac:dyDescent="0.25">
      <c r="A1272" s="2">
        <v>41429</v>
      </c>
      <c r="B1272" s="5">
        <f>Gas!E1261</f>
        <v>-7.708347745355006E-3</v>
      </c>
      <c r="C1272" s="5">
        <f>Gas!J1261</f>
        <v>-1.3993411208594129E-3</v>
      </c>
      <c r="D1272" s="24">
        <f>Electricity!E1261</f>
        <v>-5.9028584151993337E-2</v>
      </c>
      <c r="E1272" s="24">
        <f>Electricity!J1261</f>
        <v>0.15692927432232734</v>
      </c>
      <c r="F1272" s="24">
        <f>Electricity!O1261</f>
        <v>0.34177469787406783</v>
      </c>
      <c r="G1272" s="24">
        <f>Electricity!T1261</f>
        <v>-6.5172873112257168E-2</v>
      </c>
      <c r="H1272" s="70">
        <f>Loads!E1261</f>
        <v>1.1407218489384752E-2</v>
      </c>
      <c r="I1272" s="70">
        <f>Loads!J1261</f>
        <v>4.5411936056215269E-2</v>
      </c>
      <c r="J1272" s="71">
        <f>Loads!O1261</f>
        <v>3.3068032150964322E-2</v>
      </c>
      <c r="K1272" s="71">
        <f>Loads!T1261</f>
        <v>3.1064862345170002E-2</v>
      </c>
      <c r="L1272" s="71">
        <f>Loads!Y1261</f>
        <v>-2.6106086154943392E-2</v>
      </c>
      <c r="M1272" s="71">
        <f>Loads!AD1261</f>
        <v>5.1978956020131112E-2</v>
      </c>
      <c r="N1272" s="71">
        <f>Loads!AI1261</f>
        <v>-1.6962340290464811E-2</v>
      </c>
      <c r="O1272" s="20">
        <f>Hydro!E1261</f>
        <v>-2.2173393143600163E-2</v>
      </c>
    </row>
    <row r="1273" spans="1:15" x14ac:dyDescent="0.25">
      <c r="A1273" s="2">
        <v>41430</v>
      </c>
      <c r="B1273" s="5">
        <f>Gas!E1262</f>
        <v>-3.3315457281404949E-3</v>
      </c>
      <c r="C1273" s="5">
        <f>Gas!J1262</f>
        <v>-4.6942961732094621E-3</v>
      </c>
      <c r="D1273" s="24">
        <f>Electricity!E1262</f>
        <v>2.1490510461128799E-3</v>
      </c>
      <c r="E1273" s="24">
        <f>Electricity!J1262</f>
        <v>0.11049551129637414</v>
      </c>
      <c r="F1273" s="24">
        <f>Electricity!O1262</f>
        <v>0.29195182030335037</v>
      </c>
      <c r="G1273" s="24">
        <f>Electricity!T1262</f>
        <v>1.7715147043998007E-2</v>
      </c>
      <c r="H1273" s="70">
        <f>Loads!E1262</f>
        <v>4.8049294253976055E-2</v>
      </c>
      <c r="I1273" s="70">
        <f>Loads!J1262</f>
        <v>4.4020307944014792E-2</v>
      </c>
      <c r="J1273" s="71">
        <f>Loads!O1262</f>
        <v>4.7522673748720934E-2</v>
      </c>
      <c r="K1273" s="71">
        <f>Loads!T1262</f>
        <v>5.0555877381543435E-2</v>
      </c>
      <c r="L1273" s="71">
        <f>Loads!Y1262</f>
        <v>-3.7792447011708585E-3</v>
      </c>
      <c r="M1273" s="71">
        <f>Loads!AD1262</f>
        <v>6.9882900474073861E-2</v>
      </c>
      <c r="N1273" s="71">
        <f>Loads!AI1262</f>
        <v>-1.3411997852682767E-2</v>
      </c>
      <c r="O1273" s="20">
        <f>Hydro!E1262</f>
        <v>-0.28727277471403179</v>
      </c>
    </row>
    <row r="1274" spans="1:15" x14ac:dyDescent="0.25">
      <c r="A1274" s="2">
        <v>41431</v>
      </c>
      <c r="B1274" s="5">
        <f>Gas!E1263</f>
        <v>-1.1904226519887789E-3</v>
      </c>
      <c r="C1274" s="5">
        <f>Gas!J1263</f>
        <v>6.6508383010450709E-3</v>
      </c>
      <c r="D1274" s="24">
        <f>Electricity!E1263</f>
        <v>2.7752662590108959E-2</v>
      </c>
      <c r="E1274" s="24">
        <f>Electricity!J1263</f>
        <v>0.18198421232290365</v>
      </c>
      <c r="F1274" s="24">
        <f>Electricity!O1263</f>
        <v>0.2824602872112198</v>
      </c>
      <c r="G1274" s="24">
        <f>Electricity!T1263</f>
        <v>5.8637829735352316E-2</v>
      </c>
      <c r="H1274" s="70">
        <f>Loads!E1263</f>
        <v>1.2836492520363479E-2</v>
      </c>
      <c r="I1274" s="70">
        <f>Loads!J1263</f>
        <v>-6.1651380306266684E-3</v>
      </c>
      <c r="J1274" s="71">
        <f>Loads!O1263</f>
        <v>1.5135151345895159E-2</v>
      </c>
      <c r="K1274" s="71">
        <f>Loads!T1263</f>
        <v>4.0401038148356411E-2</v>
      </c>
      <c r="L1274" s="71">
        <f>Loads!Y1263</f>
        <v>1.4693192879675882E-2</v>
      </c>
      <c r="M1274" s="71">
        <f>Loads!AD1263</f>
        <v>7.2282983760951519E-2</v>
      </c>
      <c r="N1274" s="71">
        <f>Loads!AI1263</f>
        <v>1.8401204433279583E-3</v>
      </c>
      <c r="O1274" s="20">
        <f>Hydro!E1263</f>
        <v>0.18832460550015506</v>
      </c>
    </row>
    <row r="1275" spans="1:15" x14ac:dyDescent="0.25">
      <c r="A1275" s="2">
        <v>41432</v>
      </c>
      <c r="B1275" s="5">
        <f>Gas!E1264</f>
        <v>-9.5936563162196137E-3</v>
      </c>
      <c r="C1275" s="5">
        <f>Gas!J1264</f>
        <v>-8.15517557511382E-3</v>
      </c>
      <c r="D1275" s="24">
        <f>Electricity!E1264</f>
        <v>0.15078865921854748</v>
      </c>
      <c r="E1275" s="24">
        <f>Electricity!J1264</f>
        <v>0.18672686544936268</v>
      </c>
      <c r="F1275" s="24">
        <f>Electricity!O1264</f>
        <v>0.32665742271285736</v>
      </c>
      <c r="G1275" s="24">
        <f>Electricity!T1264</f>
        <v>5.9470318517971833E-2</v>
      </c>
      <c r="H1275" s="70">
        <f>Loads!E1264</f>
        <v>3.5759787932473641E-2</v>
      </c>
      <c r="I1275" s="70">
        <f>Loads!J1264</f>
        <v>2.9887068418554416E-2</v>
      </c>
      <c r="J1275" s="71">
        <f>Loads!O1264</f>
        <v>-3.0300697833346713E-2</v>
      </c>
      <c r="K1275" s="71">
        <f>Loads!T1264</f>
        <v>1.249357079359889E-2</v>
      </c>
      <c r="L1275" s="71">
        <f>Loads!Y1264</f>
        <v>3.1820216664949552E-2</v>
      </c>
      <c r="M1275" s="71">
        <f>Loads!AD1264</f>
        <v>-1.2140818451934182E-2</v>
      </c>
      <c r="N1275" s="71">
        <f>Loads!AI1264</f>
        <v>8.6622305915043107E-3</v>
      </c>
      <c r="O1275" s="20">
        <f>Hydro!E1264</f>
        <v>0.29567454895238876</v>
      </c>
    </row>
    <row r="1276" spans="1:15" x14ac:dyDescent="0.25">
      <c r="A1276" s="2">
        <v>41433</v>
      </c>
      <c r="B1276" s="5">
        <f>Gas!E1265</f>
        <v>-4.2528212302820015E-2</v>
      </c>
      <c r="C1276" s="5">
        <f>Gas!J1265</f>
        <v>-3.5889054154272217E-2</v>
      </c>
      <c r="D1276" s="24">
        <f>Electricity!E1265</f>
        <v>5.7800107904941396E-2</v>
      </c>
      <c r="E1276" s="24">
        <f>Electricity!J1265</f>
        <v>0.15664453244909329</v>
      </c>
      <c r="F1276" s="24">
        <f>Electricity!O1265</f>
        <v>0.30061300040177463</v>
      </c>
      <c r="G1276" s="24">
        <f>Electricity!T1265</f>
        <v>3.2487958489741883E-2</v>
      </c>
      <c r="H1276" s="70">
        <f>Loads!E1265</f>
        <v>-1.775888989103469E-3</v>
      </c>
      <c r="I1276" s="70">
        <f>Loads!J1265</f>
        <v>1.2956532032620566E-2</v>
      </c>
      <c r="J1276" s="71">
        <f>Loads!O1265</f>
        <v>-8.2896548379480794E-3</v>
      </c>
      <c r="K1276" s="71">
        <f>Loads!T1265</f>
        <v>1.3675921992124501E-2</v>
      </c>
      <c r="L1276" s="71">
        <f>Loads!Y1265</f>
        <v>6.4522711684708023E-3</v>
      </c>
      <c r="M1276" s="71">
        <f>Loads!AD1265</f>
        <v>-2.0533845661591221E-2</v>
      </c>
      <c r="N1276" s="71">
        <f>Loads!AI1265</f>
        <v>2.108277264412195E-2</v>
      </c>
      <c r="O1276" s="20">
        <f>Hydro!E1265</f>
        <v>0.17281112771271123</v>
      </c>
    </row>
    <row r="1277" spans="1:15" x14ac:dyDescent="0.25">
      <c r="A1277" s="2">
        <v>41434</v>
      </c>
      <c r="B1277" s="5">
        <f>Gas!E1266</f>
        <v>3.6714731430434249E-4</v>
      </c>
      <c r="C1277" s="5">
        <f>Gas!J1266</f>
        <v>1.7468597505878218E-3</v>
      </c>
      <c r="D1277" s="24">
        <f>Electricity!E1266</f>
        <v>5.9182368413027715E-2</v>
      </c>
      <c r="E1277" s="24">
        <f>Electricity!J1266</f>
        <v>0.3589743299846081</v>
      </c>
      <c r="F1277" s="24">
        <f>Electricity!O1266</f>
        <v>0.5264492299342528</v>
      </c>
      <c r="G1277" s="24">
        <f>Electricity!T1266</f>
        <v>5.3814600202125813E-2</v>
      </c>
      <c r="H1277" s="70">
        <f>Loads!E1266</f>
        <v>3.1364601787202989E-2</v>
      </c>
      <c r="I1277" s="70">
        <f>Loads!J1266</f>
        <v>9.7596300612107778E-3</v>
      </c>
      <c r="J1277" s="71">
        <f>Loads!O1266</f>
        <v>-2.1956221434966505E-2</v>
      </c>
      <c r="K1277" s="71">
        <f>Loads!T1266</f>
        <v>-2.2447353063546616E-3</v>
      </c>
      <c r="L1277" s="71">
        <f>Loads!Y1266</f>
        <v>3.5486471542037795E-2</v>
      </c>
      <c r="M1277" s="71">
        <f>Loads!AD1266</f>
        <v>-1.755798381237289E-2</v>
      </c>
      <c r="N1277" s="71">
        <f>Loads!AI1266</f>
        <v>3.0169760761658837E-3</v>
      </c>
      <c r="O1277" s="20">
        <f>Hydro!E1266</f>
        <v>-0.25661899651785924</v>
      </c>
    </row>
    <row r="1278" spans="1:15" x14ac:dyDescent="0.25">
      <c r="A1278" s="2">
        <v>41435</v>
      </c>
      <c r="B1278" s="5">
        <f>Gas!E1267</f>
        <v>3.6714731430434249E-4</v>
      </c>
      <c r="C1278" s="5">
        <f>Gas!J1267</f>
        <v>1.7468597505878218E-3</v>
      </c>
      <c r="D1278" s="24">
        <f>Electricity!E1267</f>
        <v>-2.0311409114704991E-2</v>
      </c>
      <c r="E1278" s="24">
        <f>Electricity!J1267</f>
        <v>1.4416270894969135E-2</v>
      </c>
      <c r="F1278" s="24">
        <f>Electricity!O1267</f>
        <v>0.2175012486322811</v>
      </c>
      <c r="G1278" s="24">
        <f>Electricity!T1267</f>
        <v>-6.0283680813798771E-2</v>
      </c>
      <c r="H1278" s="70">
        <f>Loads!E1267</f>
        <v>-2.4914476062090657E-2</v>
      </c>
      <c r="I1278" s="70">
        <f>Loads!J1267</f>
        <v>5.4838179045104241E-2</v>
      </c>
      <c r="J1278" s="71">
        <f>Loads!O1267</f>
        <v>-9.9020604613362928E-3</v>
      </c>
      <c r="K1278" s="71">
        <f>Loads!T1267</f>
        <v>-3.783032902477193E-2</v>
      </c>
      <c r="L1278" s="71">
        <f>Loads!Y1267</f>
        <v>4.4707793944721075E-2</v>
      </c>
      <c r="M1278" s="71">
        <f>Loads!AD1267</f>
        <v>-1.5410859106441133E-3</v>
      </c>
      <c r="N1278" s="71">
        <f>Loads!AI1267</f>
        <v>1.6193448914957609E-2</v>
      </c>
      <c r="O1278" s="20">
        <f>Hydro!E1267</f>
        <v>1.9536538285657268E-2</v>
      </c>
    </row>
    <row r="1279" spans="1:15" x14ac:dyDescent="0.25">
      <c r="A1279" s="2">
        <v>41436</v>
      </c>
      <c r="B1279" s="5">
        <f>Gas!E1268</f>
        <v>2.5473068445380605E-2</v>
      </c>
      <c r="C1279" s="5">
        <f>Gas!J1268</f>
        <v>1.4449924006841482E-2</v>
      </c>
      <c r="D1279" s="24">
        <f>Electricity!E1268</f>
        <v>0.13237041946752276</v>
      </c>
      <c r="E1279" s="24">
        <f>Electricity!J1268</f>
        <v>-0.11116093480684633</v>
      </c>
      <c r="F1279" s="24">
        <f>Electricity!O1268</f>
        <v>5.2906717641317158E-2</v>
      </c>
      <c r="G1279" s="24">
        <f>Electricity!T1268</f>
        <v>-2.5248552540895614E-4</v>
      </c>
      <c r="H1279" s="70">
        <f>Loads!E1268</f>
        <v>-6.7196645810351785E-3</v>
      </c>
      <c r="I1279" s="70">
        <f>Loads!J1268</f>
        <v>8.5350443894673805E-3</v>
      </c>
      <c r="J1279" s="71">
        <f>Loads!O1268</f>
        <v>-2.4842108493766279E-2</v>
      </c>
      <c r="K1279" s="71">
        <f>Loads!T1268</f>
        <v>-4.6640205702494858E-2</v>
      </c>
      <c r="L1279" s="71">
        <f>Loads!Y1268</f>
        <v>-1.8249859230109383E-2</v>
      </c>
      <c r="M1279" s="71">
        <f>Loads!AD1268</f>
        <v>-5.8359487890400075E-2</v>
      </c>
      <c r="N1279" s="71">
        <f>Loads!AI1268</f>
        <v>-3.5358529648692183E-3</v>
      </c>
      <c r="O1279" s="20">
        <f>Hydro!E1268</f>
        <v>0.31483172254565195</v>
      </c>
    </row>
    <row r="1280" spans="1:15" x14ac:dyDescent="0.25">
      <c r="A1280" s="2">
        <v>41437</v>
      </c>
      <c r="B1280" s="5">
        <f>Gas!E1269</f>
        <v>-1.7638400774223864E-2</v>
      </c>
      <c r="C1280" s="5">
        <f>Gas!J1269</f>
        <v>-4.4309218762403051E-3</v>
      </c>
      <c r="D1280" s="24">
        <f>Electricity!E1269</f>
        <v>4.8327805105202515E-2</v>
      </c>
      <c r="E1280" s="24">
        <f>Electricity!J1269</f>
        <v>3.9655927025585132E-2</v>
      </c>
      <c r="F1280" s="24">
        <f>Electricity!O1269</f>
        <v>0.157080327970229</v>
      </c>
      <c r="G1280" s="24">
        <f>Electricity!T1269</f>
        <v>3.6940475352242652E-2</v>
      </c>
      <c r="H1280" s="70">
        <f>Loads!E1269</f>
        <v>-2.3445311160353366E-2</v>
      </c>
      <c r="I1280" s="70">
        <f>Loads!J1269</f>
        <v>-5.1630937942410582E-2</v>
      </c>
      <c r="J1280" s="71">
        <f>Loads!O1269</f>
        <v>-1.3256803323775268E-2</v>
      </c>
      <c r="K1280" s="71">
        <f>Loads!T1269</f>
        <v>-8.9463332112746652E-3</v>
      </c>
      <c r="L1280" s="71">
        <f>Loads!Y1269</f>
        <v>-8.1113845742646906E-3</v>
      </c>
      <c r="M1280" s="71">
        <f>Loads!AD1269</f>
        <v>-1.6723981612940253E-2</v>
      </c>
      <c r="N1280" s="71">
        <f>Loads!AI1269</f>
        <v>6.6274476286916351E-3</v>
      </c>
      <c r="O1280" s="20">
        <f>Hydro!E1269</f>
        <v>-7.5232178428957935E-2</v>
      </c>
    </row>
    <row r="1281" spans="1:15" x14ac:dyDescent="0.25">
      <c r="A1281" s="2">
        <v>41438</v>
      </c>
      <c r="B1281" s="5">
        <f>Gas!E1270</f>
        <v>4.900876474389128E-3</v>
      </c>
      <c r="C1281" s="5">
        <f>Gas!J1270</f>
        <v>-7.8059782344159362E-3</v>
      </c>
      <c r="D1281" s="24">
        <f>Electricity!E1270</f>
        <v>-2.2899911378618749E-2</v>
      </c>
      <c r="E1281" s="24">
        <f>Electricity!J1270</f>
        <v>-3.4332996693152484E-2</v>
      </c>
      <c r="F1281" s="24">
        <f>Electricity!O1270</f>
        <v>8.7020965485967522E-2</v>
      </c>
      <c r="G1281" s="24">
        <f>Electricity!T1270</f>
        <v>-4.4097133583079456E-2</v>
      </c>
      <c r="H1281" s="70">
        <f>Loads!E1270</f>
        <v>6.4708145175431386E-3</v>
      </c>
      <c r="I1281" s="70">
        <f>Loads!J1270</f>
        <v>-3.9066029805000221E-2</v>
      </c>
      <c r="J1281" s="71">
        <f>Loads!O1270</f>
        <v>-4.4958502908808984E-2</v>
      </c>
      <c r="K1281" s="71">
        <f>Loads!T1270</f>
        <v>-8.5253012043775278E-3</v>
      </c>
      <c r="L1281" s="71">
        <f>Loads!Y1270</f>
        <v>1.2815755415445745E-2</v>
      </c>
      <c r="M1281" s="71">
        <f>Loads!AD1270</f>
        <v>-1.7663221895388631E-2</v>
      </c>
      <c r="N1281" s="71">
        <f>Loads!AI1270</f>
        <v>-5.5918884658516521E-3</v>
      </c>
      <c r="O1281" s="20">
        <f>Hydro!E1270</f>
        <v>-0.20695328603312579</v>
      </c>
    </row>
    <row r="1282" spans="1:15" x14ac:dyDescent="0.25">
      <c r="A1282" s="2">
        <v>41439</v>
      </c>
      <c r="B1282" s="5">
        <f>Gas!E1271</f>
        <v>-1.5983793336786074E-2</v>
      </c>
      <c r="C1282" s="5">
        <f>Gas!J1271</f>
        <v>-1.0019986782256508E-2</v>
      </c>
      <c r="D1282" s="24">
        <f>Electricity!E1271</f>
        <v>9.9978779804375445E-2</v>
      </c>
      <c r="E1282" s="24">
        <f>Electricity!J1271</f>
        <v>0.2973060992043739</v>
      </c>
      <c r="F1282" s="24">
        <f>Electricity!O1271</f>
        <v>0.36923947535822621</v>
      </c>
      <c r="G1282" s="24">
        <f>Electricity!T1271</f>
        <v>5.4885063573450431E-2</v>
      </c>
      <c r="H1282" s="70">
        <f>Loads!E1271</f>
        <v>1.2185079912523378E-3</v>
      </c>
      <c r="I1282" s="70">
        <f>Loads!J1271</f>
        <v>1.5287739136899126E-2</v>
      </c>
      <c r="J1282" s="71">
        <f>Loads!O1271</f>
        <v>3.0717945391499801E-2</v>
      </c>
      <c r="K1282" s="71">
        <f>Loads!T1271</f>
        <v>1.2478548408620921E-2</v>
      </c>
      <c r="L1282" s="71">
        <f>Loads!Y1271</f>
        <v>-0.12587163177975272</v>
      </c>
      <c r="M1282" s="71">
        <f>Loads!AD1271</f>
        <v>2.5175463061879566E-2</v>
      </c>
      <c r="N1282" s="71">
        <f>Loads!AI1271</f>
        <v>-6.7456218433036008E-3</v>
      </c>
      <c r="O1282" s="20">
        <f>Hydro!E1271</f>
        <v>-0.14784868439931639</v>
      </c>
    </row>
    <row r="1283" spans="1:15" x14ac:dyDescent="0.25">
      <c r="A1283" s="2">
        <v>41440</v>
      </c>
      <c r="B1283" s="5">
        <f>Gas!E1272</f>
        <v>-4.6849591113383893E-5</v>
      </c>
      <c r="C1283" s="5">
        <f>Gas!J1272</f>
        <v>9.3019998270932984E-3</v>
      </c>
      <c r="D1283" s="24">
        <f>Electricity!E1272</f>
        <v>5.3912137147921139E-2</v>
      </c>
      <c r="E1283" s="24">
        <f>Electricity!J1272</f>
        <v>0.11871716455103828</v>
      </c>
      <c r="F1283" s="24">
        <f>Electricity!O1272</f>
        <v>0.25787163962755744</v>
      </c>
      <c r="G1283" s="24">
        <f>Electricity!T1272</f>
        <v>1.1748680245329763E-2</v>
      </c>
      <c r="H1283" s="70">
        <f>Loads!E1272</f>
        <v>-4.6319128027667578E-3</v>
      </c>
      <c r="I1283" s="70">
        <f>Loads!J1272</f>
        <v>1.9669827359006742E-2</v>
      </c>
      <c r="J1283" s="71">
        <f>Loads!O1272</f>
        <v>2.5870153173589761E-2</v>
      </c>
      <c r="K1283" s="71">
        <f>Loads!T1272</f>
        <v>2.0628055789568417E-2</v>
      </c>
      <c r="L1283" s="71">
        <f>Loads!Y1272</f>
        <v>1.7469801939863944E-2</v>
      </c>
      <c r="M1283" s="71">
        <f>Loads!AD1272</f>
        <v>2.6266918492741209E-2</v>
      </c>
      <c r="N1283" s="71">
        <f>Loads!AI1272</f>
        <v>-5.6679427317975484E-3</v>
      </c>
      <c r="O1283" s="20">
        <f>Hydro!E1272</f>
        <v>0.33894582554885161</v>
      </c>
    </row>
    <row r="1284" spans="1:15" x14ac:dyDescent="0.25">
      <c r="A1284" s="2">
        <v>41441</v>
      </c>
      <c r="B1284" s="5">
        <f>Gas!E1273</f>
        <v>-4.6849591113383893E-5</v>
      </c>
      <c r="C1284" s="5">
        <f>Gas!J1273</f>
        <v>1.2645741024074214E-3</v>
      </c>
      <c r="D1284" s="24">
        <f>Electricity!E1273</f>
        <v>-5.9697500540710421E-3</v>
      </c>
      <c r="E1284" s="24">
        <f>Electricity!J1273</f>
        <v>0.24178850900622073</v>
      </c>
      <c r="F1284" s="24">
        <f>Electricity!O1273</f>
        <v>0.4658848944774393</v>
      </c>
      <c r="G1284" s="24">
        <f>Electricity!T1273</f>
        <v>5.0148554372288698E-2</v>
      </c>
      <c r="H1284" s="70">
        <f>Loads!E1273</f>
        <v>2.3093656945457314E-2</v>
      </c>
      <c r="I1284" s="70">
        <f>Loads!J1273</f>
        <v>2.6116180593931032E-2</v>
      </c>
      <c r="J1284" s="71">
        <f>Loads!O1273</f>
        <v>-8.0034143615497766E-3</v>
      </c>
      <c r="K1284" s="71">
        <f>Loads!T1273</f>
        <v>1.1462441152561703E-2</v>
      </c>
      <c r="L1284" s="71">
        <f>Loads!Y1273</f>
        <v>5.2577079669166582E-2</v>
      </c>
      <c r="M1284" s="71">
        <f>Loads!AD1273</f>
        <v>4.7865081102729995E-2</v>
      </c>
      <c r="N1284" s="71">
        <f>Loads!AI1273</f>
        <v>-1.2405749502428731E-2</v>
      </c>
      <c r="O1284" s="20">
        <f>Hydro!E1273</f>
        <v>-8.7585815634182204E-2</v>
      </c>
    </row>
    <row r="1285" spans="1:15" x14ac:dyDescent="0.25">
      <c r="A1285" s="2">
        <v>41442</v>
      </c>
      <c r="B1285" s="5">
        <f>Gas!E1274</f>
        <v>-4.6849591113383893E-5</v>
      </c>
      <c r="C1285" s="5">
        <f>Gas!J1274</f>
        <v>1.2645741024074214E-3</v>
      </c>
      <c r="D1285" s="24">
        <f>Electricity!E1274</f>
        <v>-5.9915163316573192E-2</v>
      </c>
      <c r="E1285" s="24">
        <f>Electricity!J1274</f>
        <v>-3.4718684472323236E-2</v>
      </c>
      <c r="F1285" s="24">
        <f>Electricity!O1274</f>
        <v>0.1049084924470402</v>
      </c>
      <c r="G1285" s="24">
        <f>Electricity!T1274</f>
        <v>-8.3307649412748319E-2</v>
      </c>
      <c r="H1285" s="70">
        <f>Loads!E1274</f>
        <v>3.5647817630713091E-2</v>
      </c>
      <c r="I1285" s="70">
        <f>Loads!J1274</f>
        <v>3.5865459977981393E-2</v>
      </c>
      <c r="J1285" s="71">
        <f>Loads!O1274</f>
        <v>1.3811078989314218E-2</v>
      </c>
      <c r="K1285" s="71">
        <f>Loads!T1274</f>
        <v>1.0816085627605998E-3</v>
      </c>
      <c r="L1285" s="71">
        <f>Loads!Y1274</f>
        <v>3.0195722481086623E-2</v>
      </c>
      <c r="M1285" s="71">
        <f>Loads!AD1274</f>
        <v>3.019644214393627E-2</v>
      </c>
      <c r="N1285" s="71">
        <f>Loads!AI1274</f>
        <v>6.482238389982603E-3</v>
      </c>
      <c r="O1285" s="20">
        <f>Hydro!E1274</f>
        <v>-0.34445218457683147</v>
      </c>
    </row>
    <row r="1286" spans="1:15" x14ac:dyDescent="0.25">
      <c r="A1286" s="2">
        <v>41443</v>
      </c>
      <c r="B1286" s="5">
        <f>Gas!E1275</f>
        <v>2.662139749104778E-2</v>
      </c>
      <c r="C1286" s="5">
        <f>Gas!J1275</f>
        <v>2.2496794208181386E-2</v>
      </c>
      <c r="D1286" s="24">
        <f>Electricity!E1275</f>
        <v>3.020640648630965E-2</v>
      </c>
      <c r="E1286" s="24">
        <f>Electricity!J1275</f>
        <v>5.9292538069261769E-2</v>
      </c>
      <c r="F1286" s="24">
        <f>Electricity!O1275</f>
        <v>0.16009257597535451</v>
      </c>
      <c r="G1286" s="24">
        <f>Electricity!T1275</f>
        <v>3.0449081267892749E-2</v>
      </c>
      <c r="H1286" s="70">
        <f>Loads!E1275</f>
        <v>1.2069311231818286E-2</v>
      </c>
      <c r="I1286" s="70">
        <f>Loads!J1275</f>
        <v>-2.2410909379508445E-2</v>
      </c>
      <c r="J1286" s="71">
        <f>Loads!O1275</f>
        <v>-1.4157550320107959E-2</v>
      </c>
      <c r="K1286" s="71">
        <f>Loads!T1275</f>
        <v>-3.1488549375552372E-2</v>
      </c>
      <c r="L1286" s="71">
        <f>Loads!Y1275</f>
        <v>2.2701395045716527E-2</v>
      </c>
      <c r="M1286" s="71">
        <f>Loads!AD1275</f>
        <v>-8.3242664073006872E-2</v>
      </c>
      <c r="N1286" s="71">
        <f>Loads!AI1275</f>
        <v>-2.0503024907133627E-3</v>
      </c>
      <c r="O1286" s="20">
        <f>Hydro!E1275</f>
        <v>-0.27927440137225229</v>
      </c>
    </row>
    <row r="1287" spans="1:15" x14ac:dyDescent="0.25">
      <c r="A1287" s="2">
        <v>41444</v>
      </c>
      <c r="B1287" s="5">
        <f>Gas!E1276</f>
        <v>2.2073721860870671E-2</v>
      </c>
      <c r="C1287" s="5">
        <f>Gas!J1276</f>
        <v>1.936829180895069E-2</v>
      </c>
      <c r="D1287" s="24">
        <f>Electricity!E1276</f>
        <v>-1.0854372751307115E-2</v>
      </c>
      <c r="E1287" s="24">
        <f>Electricity!J1276</f>
        <v>-3.9316980793445006E-2</v>
      </c>
      <c r="F1287" s="24">
        <f>Electricity!O1276</f>
        <v>7.4661118946085375E-2</v>
      </c>
      <c r="G1287" s="24">
        <f>Electricity!T1276</f>
        <v>1.2012669249890058E-3</v>
      </c>
      <c r="H1287" s="70">
        <f>Loads!E1276</f>
        <v>4.7390077458790703E-3</v>
      </c>
      <c r="I1287" s="70">
        <f>Loads!J1276</f>
        <v>4.124262330530068E-2</v>
      </c>
      <c r="J1287" s="71">
        <f>Loads!O1276</f>
        <v>-1.552795777657956E-2</v>
      </c>
      <c r="K1287" s="71">
        <f>Loads!T1276</f>
        <v>-1.0965184284721652E-2</v>
      </c>
      <c r="L1287" s="71">
        <f>Loads!Y1276</f>
        <v>-5.675208683825203E-2</v>
      </c>
      <c r="M1287" s="71">
        <f>Loads!AD1276</f>
        <v>-4.2419410729828216E-2</v>
      </c>
      <c r="N1287" s="71">
        <f>Loads!AI1276</f>
        <v>1.3216619713036004E-2</v>
      </c>
      <c r="O1287" s="20">
        <f>Hydro!E1276</f>
        <v>0.34010582288003188</v>
      </c>
    </row>
    <row r="1288" spans="1:15" x14ac:dyDescent="0.25">
      <c r="A1288" s="2">
        <v>41445</v>
      </c>
      <c r="B1288" s="5">
        <f>Gas!E1277</f>
        <v>5.4221647757821175E-3</v>
      </c>
      <c r="C1288" s="5">
        <f>Gas!J1277</f>
        <v>9.3235245805194152E-3</v>
      </c>
      <c r="D1288" s="24">
        <f>Electricity!E1277</f>
        <v>-1.890479275299705E-2</v>
      </c>
      <c r="E1288" s="24">
        <f>Electricity!J1277</f>
        <v>7.7161038152990261E-2</v>
      </c>
      <c r="F1288" s="24">
        <f>Electricity!O1277</f>
        <v>0.14830957516445084</v>
      </c>
      <c r="G1288" s="24">
        <f>Electricity!T1277</f>
        <v>1.2636005488175464E-2</v>
      </c>
      <c r="H1288" s="70">
        <f>Loads!E1277</f>
        <v>1.6236191817354223E-2</v>
      </c>
      <c r="I1288" s="70">
        <f>Loads!J1277</f>
        <v>4.7860251585026964E-3</v>
      </c>
      <c r="J1288" s="71">
        <f>Loads!O1277</f>
        <v>-8.3592925296091525E-3</v>
      </c>
      <c r="K1288" s="71">
        <f>Loads!T1277</f>
        <v>-1.352954392864994E-2</v>
      </c>
      <c r="L1288" s="71">
        <f>Loads!Y1277</f>
        <v>-8.233231061471516E-2</v>
      </c>
      <c r="M1288" s="71">
        <f>Loads!AD1277</f>
        <v>-1.6116076152239728E-2</v>
      </c>
      <c r="N1288" s="71">
        <f>Loads!AI1277</f>
        <v>-1.3672026982246566E-2</v>
      </c>
      <c r="O1288" s="20">
        <f>Hydro!E1277</f>
        <v>0.15583120822206192</v>
      </c>
    </row>
    <row r="1289" spans="1:15" x14ac:dyDescent="0.25">
      <c r="A1289" s="2">
        <v>41446</v>
      </c>
      <c r="B1289" s="5">
        <f>Gas!E1278</f>
        <v>-1.212643116657971E-2</v>
      </c>
      <c r="C1289" s="5">
        <f>Gas!J1278</f>
        <v>-8.2046082967598237E-3</v>
      </c>
      <c r="D1289" s="24">
        <f>Electricity!E1278</f>
        <v>4.9702500925773843E-2</v>
      </c>
      <c r="E1289" s="24">
        <f>Electricity!J1278</f>
        <v>0.24117290398708835</v>
      </c>
      <c r="F1289" s="24">
        <f>Electricity!O1278</f>
        <v>0.3904822184510266</v>
      </c>
      <c r="G1289" s="24">
        <f>Electricity!T1278</f>
        <v>6.0058730957118077E-2</v>
      </c>
      <c r="H1289" s="70">
        <f>Loads!E1278</f>
        <v>7.891537551074107E-3</v>
      </c>
      <c r="I1289" s="70">
        <f>Loads!J1278</f>
        <v>7.9213695843822485E-3</v>
      </c>
      <c r="J1289" s="71">
        <f>Loads!O1278</f>
        <v>-9.4276282294126212E-3</v>
      </c>
      <c r="K1289" s="71">
        <f>Loads!T1278</f>
        <v>-3.6268391771340502E-3</v>
      </c>
      <c r="L1289" s="71">
        <f>Loads!Y1278</f>
        <v>1.9557669862073912E-3</v>
      </c>
      <c r="M1289" s="71">
        <f>Loads!AD1278</f>
        <v>-1.727752544161712E-2</v>
      </c>
      <c r="N1289" s="71">
        <f>Loads!AI1278</f>
        <v>-1.0798783167848103E-2</v>
      </c>
      <c r="O1289" s="20">
        <f>Hydro!E1278</f>
        <v>6.9029221620160675E-2</v>
      </c>
    </row>
    <row r="1290" spans="1:15" x14ac:dyDescent="0.25">
      <c r="A1290" s="2">
        <v>41447</v>
      </c>
      <c r="B1290" s="5">
        <f>Gas!E1279</f>
        <v>-2.0228733305153332E-2</v>
      </c>
      <c r="C1290" s="5">
        <f>Gas!J1279</f>
        <v>-1.2012782299654343E-2</v>
      </c>
      <c r="D1290" s="24">
        <f>Electricity!E1279</f>
        <v>1.3583541745942923E-2</v>
      </c>
      <c r="E1290" s="24">
        <f>Electricity!J1279</f>
        <v>0.11821638270624846</v>
      </c>
      <c r="F1290" s="24">
        <f>Electricity!O1279</f>
        <v>0.27958104545494322</v>
      </c>
      <c r="G1290" s="24">
        <f>Electricity!T1279</f>
        <v>1.6235172115827944E-2</v>
      </c>
      <c r="H1290" s="70">
        <f>Loads!E1279</f>
        <v>-2.9941873774599892E-3</v>
      </c>
      <c r="I1290" s="70">
        <f>Loads!J1279</f>
        <v>5.7250058281399924E-3</v>
      </c>
      <c r="J1290" s="71">
        <f>Loads!O1279</f>
        <v>2.1007734217182106E-2</v>
      </c>
      <c r="K1290" s="71">
        <f>Loads!T1279</f>
        <v>1.0429993586863195E-3</v>
      </c>
      <c r="L1290" s="71">
        <f>Loads!Y1279</f>
        <v>9.6022570183881828E-4</v>
      </c>
      <c r="M1290" s="71">
        <f>Loads!AD1279</f>
        <v>1.7021331409741935E-2</v>
      </c>
      <c r="N1290" s="71">
        <f>Loads!AI1279</f>
        <v>1.4928429302940305E-3</v>
      </c>
      <c r="O1290" s="20">
        <f>Hydro!E1279</f>
        <v>-0.41497022911714582</v>
      </c>
    </row>
    <row r="1291" spans="1:15" x14ac:dyDescent="0.25">
      <c r="A1291" s="2">
        <v>41448</v>
      </c>
      <c r="B1291" s="5">
        <f>Gas!E1280</f>
        <v>6.9624519235719491E-4</v>
      </c>
      <c r="C1291" s="5">
        <f>Gas!J1280</f>
        <v>2.3211013015736813E-3</v>
      </c>
      <c r="D1291" s="24">
        <f>Electricity!E1280</f>
        <v>7.1998319737986524E-2</v>
      </c>
      <c r="E1291" s="24">
        <f>Electricity!J1280</f>
        <v>-6.5760479289066462E-2</v>
      </c>
      <c r="F1291" s="24">
        <f>Electricity!O1280</f>
        <v>0.2090413931485795</v>
      </c>
      <c r="G1291" s="24">
        <f>Electricity!T1280</f>
        <v>8.7774202118471617E-2</v>
      </c>
      <c r="H1291" s="70">
        <f>Loads!E1280</f>
        <v>-2.9955067115582545E-2</v>
      </c>
      <c r="I1291" s="70">
        <f>Loads!J1280</f>
        <v>1.4720391668316762E-2</v>
      </c>
      <c r="J1291" s="71">
        <f>Loads!O1280</f>
        <v>7.5411174796680136E-3</v>
      </c>
      <c r="K1291" s="71">
        <f>Loads!T1280</f>
        <v>-8.0445176683502373E-3</v>
      </c>
      <c r="L1291" s="71">
        <f>Loads!Y1280</f>
        <v>-1.2384687304931141E-2</v>
      </c>
      <c r="M1291" s="71">
        <f>Loads!AD1280</f>
        <v>-3.6081652237861639E-2</v>
      </c>
      <c r="N1291" s="71">
        <f>Loads!AI1280</f>
        <v>3.0769563625501206E-3</v>
      </c>
      <c r="O1291" s="20">
        <f>Hydro!E1280</f>
        <v>0.11385789274444885</v>
      </c>
    </row>
    <row r="1292" spans="1:15" x14ac:dyDescent="0.25">
      <c r="A1292" s="2">
        <v>41449</v>
      </c>
      <c r="B1292" s="5">
        <f>Gas!E1281</f>
        <v>6.9624519235719491E-4</v>
      </c>
      <c r="C1292" s="5">
        <f>Gas!J1281</f>
        <v>2.3211013015736813E-3</v>
      </c>
      <c r="D1292" s="24">
        <f>Electricity!E1281</f>
        <v>-0.10979428505430917</v>
      </c>
      <c r="E1292" s="24">
        <f>Electricity!J1281</f>
        <v>5.2300372318932475E-3</v>
      </c>
      <c r="F1292" s="24">
        <f>Electricity!O1281</f>
        <v>5.620697516416695E-2</v>
      </c>
      <c r="G1292" s="24">
        <f>Electricity!T1281</f>
        <v>-0.10509186452591367</v>
      </c>
      <c r="H1292" s="70">
        <f>Loads!E1281</f>
        <v>-2.7891464417812345E-2</v>
      </c>
      <c r="I1292" s="70">
        <f>Loads!J1281</f>
        <v>2.7470443332142727E-2</v>
      </c>
      <c r="J1292" s="71">
        <f>Loads!O1281</f>
        <v>-6.0628284626030871E-3</v>
      </c>
      <c r="K1292" s="71">
        <f>Loads!T1281</f>
        <v>-3.7676201136779608E-2</v>
      </c>
      <c r="L1292" s="71">
        <f>Loads!Y1281</f>
        <v>3.5723129995821612E-3</v>
      </c>
      <c r="M1292" s="71">
        <f>Loads!AD1281</f>
        <v>-1.0946844867921524E-2</v>
      </c>
      <c r="N1292" s="71">
        <f>Loads!AI1281</f>
        <v>1.1956441765196363E-2</v>
      </c>
      <c r="O1292" s="20">
        <f>Hydro!E1281</f>
        <v>5.7845950006303909E-2</v>
      </c>
    </row>
    <row r="1293" spans="1:15" x14ac:dyDescent="0.25">
      <c r="A1293" s="2">
        <v>41450</v>
      </c>
      <c r="B1293" s="5">
        <f>Gas!E1282</f>
        <v>7.6941743800018614E-3</v>
      </c>
      <c r="C1293" s="5">
        <f>Gas!J1282</f>
        <v>-7.5869769231222996E-3</v>
      </c>
      <c r="D1293" s="24">
        <f>Electricity!E1282</f>
        <v>-1.2769274969951862E-2</v>
      </c>
      <c r="E1293" s="24">
        <f>Electricity!J1282</f>
        <v>-2.3804479295225556E-2</v>
      </c>
      <c r="F1293" s="24">
        <f>Electricity!O1282</f>
        <v>4.1727520410413513E-2</v>
      </c>
      <c r="G1293" s="24">
        <f>Electricity!T1282</f>
        <v>-2.4773452926897709E-2</v>
      </c>
      <c r="H1293" s="70">
        <f>Loads!E1282</f>
        <v>-5.5998478887715059E-2</v>
      </c>
      <c r="I1293" s="70">
        <f>Loads!J1282</f>
        <v>2.4842359002446635E-2</v>
      </c>
      <c r="J1293" s="71">
        <f>Loads!O1282</f>
        <v>-9.0291426215933224E-3</v>
      </c>
      <c r="K1293" s="71">
        <f>Loads!T1282</f>
        <v>-1.9234102281241422E-2</v>
      </c>
      <c r="L1293" s="71">
        <f>Loads!Y1282</f>
        <v>2.8594777433536611E-2</v>
      </c>
      <c r="M1293" s="71">
        <f>Loads!AD1282</f>
        <v>-3.1064850622111423E-2</v>
      </c>
      <c r="N1293" s="71">
        <f>Loads!AI1282</f>
        <v>9.3242591508224393E-3</v>
      </c>
      <c r="O1293" s="20">
        <f>Hydro!E1282</f>
        <v>-0.10650694687783464</v>
      </c>
    </row>
    <row r="1294" spans="1:15" x14ac:dyDescent="0.25">
      <c r="A1294" s="2">
        <v>41451</v>
      </c>
      <c r="B1294" s="5">
        <f>Gas!E1283</f>
        <v>-7.2983835380078382E-3</v>
      </c>
      <c r="C1294" s="5">
        <f>Gas!J1283</f>
        <v>-1.5566390810347747E-2</v>
      </c>
      <c r="D1294" s="24">
        <f>Electricity!E1283</f>
        <v>1.2037176395951314E-2</v>
      </c>
      <c r="E1294" s="24">
        <f>Electricity!J1283</f>
        <v>0.1467949583722776</v>
      </c>
      <c r="F1294" s="24">
        <f>Electricity!O1283</f>
        <v>0.23835380418046931</v>
      </c>
      <c r="G1294" s="24">
        <f>Electricity!T1283</f>
        <v>4.002692823286421E-2</v>
      </c>
      <c r="H1294" s="70">
        <f>Loads!E1283</f>
        <v>-3.5307187068164547E-2</v>
      </c>
      <c r="I1294" s="70">
        <f>Loads!J1283</f>
        <v>4.0372763297865724E-2</v>
      </c>
      <c r="J1294" s="71">
        <f>Loads!O1283</f>
        <v>1.7454602062499325E-2</v>
      </c>
      <c r="K1294" s="71">
        <f>Loads!T1283</f>
        <v>-1.9214942115645506E-2</v>
      </c>
      <c r="L1294" s="71">
        <f>Loads!Y1283</f>
        <v>0.11314353302945171</v>
      </c>
      <c r="M1294" s="71">
        <f>Loads!AD1283</f>
        <v>-5.8655909270555195E-3</v>
      </c>
      <c r="N1294" s="71">
        <f>Loads!AI1283</f>
        <v>1.0027258792484894E-2</v>
      </c>
      <c r="O1294" s="20">
        <f>Hydro!E1283</f>
        <v>-0.23858965955628025</v>
      </c>
    </row>
    <row r="1295" spans="1:15" x14ac:dyDescent="0.25">
      <c r="A1295" s="2">
        <v>41452</v>
      </c>
      <c r="B1295" s="5">
        <f>Gas!E1284</f>
        <v>-5.0276195273311714E-3</v>
      </c>
      <c r="C1295" s="5">
        <f>Gas!J1284</f>
        <v>3.3758702485451281E-3</v>
      </c>
      <c r="D1295" s="24">
        <f>Electricity!E1284</f>
        <v>0.2290810452670424</v>
      </c>
      <c r="E1295" s="24">
        <f>Electricity!J1284</f>
        <v>0.18624988170857881</v>
      </c>
      <c r="F1295" s="24">
        <f>Electricity!O1284</f>
        <v>0.25022995669598613</v>
      </c>
      <c r="G1295" s="24">
        <f>Electricity!T1284</f>
        <v>0.13254284234393718</v>
      </c>
      <c r="H1295" s="70">
        <f>Loads!E1284</f>
        <v>8.9428816722260468E-2</v>
      </c>
      <c r="I1295" s="70">
        <f>Loads!J1284</f>
        <v>3.3849504721639889E-2</v>
      </c>
      <c r="J1295" s="71">
        <f>Loads!O1284</f>
        <v>6.1113088101972357E-2</v>
      </c>
      <c r="K1295" s="71">
        <f>Loads!T1284</f>
        <v>7.4855160129213533E-2</v>
      </c>
      <c r="L1295" s="71">
        <f>Loads!Y1284</f>
        <v>9.9383454133819521E-2</v>
      </c>
      <c r="M1295" s="71">
        <f>Loads!AD1284</f>
        <v>7.9046543106470746E-2</v>
      </c>
      <c r="N1295" s="71">
        <f>Loads!AI1284</f>
        <v>1.6077691117716425E-2</v>
      </c>
      <c r="O1295" s="20">
        <f>Hydro!E1284</f>
        <v>0.23354879831988648</v>
      </c>
    </row>
    <row r="1296" spans="1:15" x14ac:dyDescent="0.25">
      <c r="A1296" s="2">
        <v>41453</v>
      </c>
      <c r="B1296" s="5">
        <f>Gas!E1285</f>
        <v>-1.1308460764087674E-3</v>
      </c>
      <c r="C1296" s="5">
        <f>Gas!J1285</f>
        <v>1.3584661619093909E-2</v>
      </c>
      <c r="D1296" s="24">
        <f>Electricity!E1285</f>
        <v>0.12616472944534735</v>
      </c>
      <c r="E1296" s="24">
        <f>Electricity!J1285</f>
        <v>0.21584382483359058</v>
      </c>
      <c r="F1296" s="24">
        <f>Electricity!O1285</f>
        <v>0.34199688796440253</v>
      </c>
      <c r="G1296" s="24">
        <f>Electricity!T1285</f>
        <v>7.8436345186594647E-2</v>
      </c>
      <c r="H1296" s="70">
        <f>Loads!E1285</f>
        <v>1.5645259216491403E-2</v>
      </c>
      <c r="I1296" s="70">
        <f>Loads!J1285</f>
        <v>-1.3812153668573066E-2</v>
      </c>
      <c r="J1296" s="71">
        <f>Loads!O1285</f>
        <v>9.4383301887722038E-2</v>
      </c>
      <c r="K1296" s="71">
        <f>Loads!T1285</f>
        <v>0.10665189950285919</v>
      </c>
      <c r="L1296" s="71">
        <f>Loads!Y1285</f>
        <v>8.3236829327085454E-2</v>
      </c>
      <c r="M1296" s="71">
        <f>Loads!AD1285</f>
        <v>0.14917345269342136</v>
      </c>
      <c r="N1296" s="71">
        <f>Loads!AI1285</f>
        <v>1.9248446661761287E-2</v>
      </c>
      <c r="O1296" s="20">
        <f>Hydro!E1285</f>
        <v>-0.12075288087507649</v>
      </c>
    </row>
    <row r="1297" spans="1:15" x14ac:dyDescent="0.25">
      <c r="A1297" s="2">
        <v>41454</v>
      </c>
      <c r="B1297" s="5">
        <f>Gas!E1286</f>
        <v>2.0190047469198367E-4</v>
      </c>
      <c r="C1297" s="5">
        <f>Gas!J1286</f>
        <v>1.5543578000443553E-3</v>
      </c>
      <c r="D1297" s="24">
        <f>Electricity!E1286</f>
        <v>0.15347618638113014</v>
      </c>
      <c r="E1297" s="24">
        <f>Electricity!J1286</f>
        <v>0.28274829583368122</v>
      </c>
      <c r="F1297" s="24">
        <f>Electricity!O1286</f>
        <v>0.38826691329001783</v>
      </c>
      <c r="G1297" s="24">
        <f>Electricity!T1286</f>
        <v>0.18274532348900427</v>
      </c>
      <c r="H1297" s="70">
        <f>Loads!E1286</f>
        <v>0.10568479665845668</v>
      </c>
      <c r="I1297" s="70">
        <f>Loads!J1286</f>
        <v>7.2211836305526078E-2</v>
      </c>
      <c r="J1297" s="71">
        <f>Loads!O1286</f>
        <v>5.433825421888494E-2</v>
      </c>
      <c r="K1297" s="71">
        <f>Loads!T1286</f>
        <v>6.9896478489631042E-2</v>
      </c>
      <c r="L1297" s="71">
        <f>Loads!Y1286</f>
        <v>9.0249668304783065E-2</v>
      </c>
      <c r="M1297" s="71">
        <f>Loads!AD1286</f>
        <v>6.4659698113036346E-2</v>
      </c>
      <c r="N1297" s="71">
        <f>Loads!AI1286</f>
        <v>1.2180418372014307E-2</v>
      </c>
      <c r="O1297" s="20">
        <f>Hydro!E1286</f>
        <v>3.102082706577243E-2</v>
      </c>
    </row>
    <row r="1298" spans="1:15" x14ac:dyDescent="0.25">
      <c r="A1298" s="2">
        <v>41455</v>
      </c>
      <c r="B1298" s="5">
        <f>Gas!E1287</f>
        <v>2.0190047469198367E-4</v>
      </c>
      <c r="C1298" s="5">
        <f>Gas!J1287</f>
        <v>1.5543578000443553E-3</v>
      </c>
      <c r="D1298" s="24">
        <f>Electricity!E1287</f>
        <v>-6.6963461224106041E-2</v>
      </c>
      <c r="E1298" s="24">
        <f>Electricity!J1287</f>
        <v>0.28203646056073894</v>
      </c>
      <c r="F1298" s="24">
        <f>Electricity!O1287</f>
        <v>0.39223052099405886</v>
      </c>
      <c r="G1298" s="24">
        <f>Electricity!T1287</f>
        <v>-4.1688843961227323E-2</v>
      </c>
      <c r="H1298" s="70">
        <f>Loads!E1287</f>
        <v>3.3699915397438607E-2</v>
      </c>
      <c r="I1298" s="70">
        <f>Loads!J1287</f>
        <v>6.7917892741491279E-2</v>
      </c>
      <c r="J1298" s="71">
        <f>Loads!O1287</f>
        <v>0.11745733857523633</v>
      </c>
      <c r="K1298" s="71">
        <f>Loads!T1287</f>
        <v>0.10661885517254466</v>
      </c>
      <c r="L1298" s="71">
        <f>Loads!Y1287</f>
        <v>7.6451573054576366E-2</v>
      </c>
      <c r="M1298" s="71">
        <f>Loads!AD1287</f>
        <v>8.7546677048010557E-2</v>
      </c>
      <c r="N1298" s="71">
        <f>Loads!AI1287</f>
        <v>-3.3094104885689757E-3</v>
      </c>
      <c r="O1298" s="20">
        <f>Hydro!E1287</f>
        <v>-0.23038777615176087</v>
      </c>
    </row>
    <row r="1299" spans="1:15" x14ac:dyDescent="0.25">
      <c r="A1299" s="2">
        <v>41456</v>
      </c>
      <c r="B1299" s="5">
        <f>Gas!E1288</f>
        <v>-3.5295213670941523E-2</v>
      </c>
      <c r="C1299" s="5">
        <f>Gas!J1288</f>
        <v>-2.2430550018419565E-2</v>
      </c>
      <c r="D1299" s="24">
        <f>Electricity!E1288</f>
        <v>0.31043894282165696</v>
      </c>
      <c r="E1299" s="24">
        <f>Electricity!J1288</f>
        <v>-0.16340606206267017</v>
      </c>
      <c r="F1299" s="24">
        <f>Electricity!O1288</f>
        <v>-0.18645833956815638</v>
      </c>
      <c r="G1299" s="24">
        <f>Electricity!T1288</f>
        <v>0.30121096754501087</v>
      </c>
      <c r="H1299" s="70">
        <f>Loads!E1288</f>
        <v>-1.0826187953473343E-2</v>
      </c>
      <c r="I1299" s="70">
        <f>Loads!J1288</f>
        <v>-0.20446821109871671</v>
      </c>
      <c r="J1299" s="71">
        <f>Loads!O1288</f>
        <v>2.4651719314972231E-2</v>
      </c>
      <c r="K1299" s="71">
        <f>Loads!T1288</f>
        <v>-5.9426756417187226E-2</v>
      </c>
      <c r="L1299" s="71">
        <f>Loads!Y1288</f>
        <v>-0.10422852035939392</v>
      </c>
      <c r="M1299" s="71">
        <f>Loads!AD1288</f>
        <v>-7.9721896790980018E-2</v>
      </c>
      <c r="N1299" s="71">
        <f>Loads!AI1288</f>
        <v>-4.9519363240536074E-3</v>
      </c>
      <c r="O1299" s="20">
        <f>Hydro!E1288</f>
        <v>0.55447706978310851</v>
      </c>
    </row>
    <row r="1300" spans="1:15" x14ac:dyDescent="0.25">
      <c r="A1300" s="2">
        <v>41457</v>
      </c>
      <c r="B1300" s="5">
        <f>Gas!E1289</f>
        <v>8.4758150573836875E-3</v>
      </c>
      <c r="C1300" s="5">
        <f>Gas!J1289</f>
        <v>-6.8566356165663904E-5</v>
      </c>
      <c r="D1300" s="24">
        <f>Electricity!E1289</f>
        <v>0.43028082472842821</v>
      </c>
      <c r="E1300" s="24">
        <f>Electricity!J1289</f>
        <v>0.80497753928509252</v>
      </c>
      <c r="F1300" s="24">
        <f>Electricity!O1289</f>
        <v>0.81648282212863443</v>
      </c>
      <c r="G1300" s="24">
        <f>Electricity!T1289</f>
        <v>0.4507711935383768</v>
      </c>
      <c r="H1300" s="70">
        <f>Loads!E1289</f>
        <v>-5.2383882874202647E-3</v>
      </c>
      <c r="I1300" s="70">
        <f>Loads!J1289</f>
        <v>-2.5145346564364734E-3</v>
      </c>
      <c r="J1300" s="71">
        <f>Loads!O1289</f>
        <v>-1.5228288116934219E-2</v>
      </c>
      <c r="K1300" s="71">
        <f>Loads!T1289</f>
        <v>4.0286099299693789E-2</v>
      </c>
      <c r="L1300" s="71">
        <f>Loads!Y1289</f>
        <v>2.1795539661585289E-2</v>
      </c>
      <c r="M1300" s="71">
        <f>Loads!AD1289</f>
        <v>8.381900383597593E-2</v>
      </c>
      <c r="N1300" s="71">
        <f>Loads!AI1289</f>
        <v>9.7156177042591885E-3</v>
      </c>
      <c r="O1300" s="20">
        <f>Hydro!E1289</f>
        <v>-1.7016171000566516E-2</v>
      </c>
    </row>
    <row r="1301" spans="1:15" x14ac:dyDescent="0.25">
      <c r="A1301" s="2">
        <v>41458</v>
      </c>
      <c r="B1301" s="5">
        <f>Gas!E1290</f>
        <v>3.1348523972981402E-3</v>
      </c>
      <c r="C1301" s="5">
        <f>Gas!J1290</f>
        <v>-6.8566356165663904E-5</v>
      </c>
      <c r="D1301" s="24">
        <f>Electricity!E1290</f>
        <v>-0.27962124657565179</v>
      </c>
      <c r="E1301" s="24">
        <f>Electricity!J1290</f>
        <v>-0.28967962810199677</v>
      </c>
      <c r="F1301" s="24">
        <f>Electricity!O1290</f>
        <v>-0.19771080088468618</v>
      </c>
      <c r="G1301" s="24">
        <f>Electricity!T1290</f>
        <v>-0.32972212889328922</v>
      </c>
      <c r="H1301" s="70">
        <f>Loads!E1290</f>
        <v>-2.5788426418525412E-2</v>
      </c>
      <c r="I1301" s="70">
        <f>Loads!J1290</f>
        <v>-3.4910732580633458E-3</v>
      </c>
      <c r="J1301" s="71">
        <f>Loads!O1290</f>
        <v>-4.9183383806523873E-2</v>
      </c>
      <c r="K1301" s="71">
        <f>Loads!T1290</f>
        <v>-2.1709059160263999E-2</v>
      </c>
      <c r="L1301" s="71">
        <f>Loads!Y1290</f>
        <v>-1.1223418612211516E-2</v>
      </c>
      <c r="M1301" s="71">
        <f>Loads!AD1290</f>
        <v>-6.0725673065850472E-2</v>
      </c>
      <c r="N1301" s="71">
        <f>Loads!AI1290</f>
        <v>-3.0157524933734081E-3</v>
      </c>
      <c r="O1301" s="20">
        <f>Hydro!E1290</f>
        <v>-0.27376411882731766</v>
      </c>
    </row>
    <row r="1302" spans="1:15" x14ac:dyDescent="0.25">
      <c r="A1302" s="2">
        <v>41459</v>
      </c>
      <c r="B1302" s="5">
        <f>Gas!E1291</f>
        <v>-2.9222773918626016E-2</v>
      </c>
      <c r="C1302" s="5">
        <f>Gas!J1291</f>
        <v>-2.4275497207963053E-2</v>
      </c>
      <c r="D1302" s="24" t="str">
        <f>Electricity!E1291</f>
        <v/>
      </c>
      <c r="E1302" s="24" t="str">
        <f>Electricity!J1291</f>
        <v/>
      </c>
      <c r="F1302" s="24" t="str">
        <f>Electricity!O1291</f>
        <v/>
      </c>
      <c r="G1302" s="24" t="str">
        <f>Electricity!T1291</f>
        <v/>
      </c>
      <c r="H1302" s="70">
        <f>Loads!E1291</f>
        <v>-9.1441089332781611E-2</v>
      </c>
      <c r="I1302" s="70">
        <f>Loads!J1291</f>
        <v>-4.019792729311869E-3</v>
      </c>
      <c r="J1302" s="71">
        <f>Loads!O1291</f>
        <v>-0.16106609063707034</v>
      </c>
      <c r="K1302" s="71">
        <f>Loads!T1291</f>
        <v>-0.20893091531555091</v>
      </c>
      <c r="L1302" s="71">
        <f>Loads!Y1291</f>
        <v>-0.13490232652323547</v>
      </c>
      <c r="M1302" s="71">
        <f>Loads!AD1291</f>
        <v>-0.16826412267969598</v>
      </c>
      <c r="N1302" s="71">
        <f>Loads!AI1291</f>
        <v>-4.4627157678210599E-2</v>
      </c>
      <c r="O1302" s="20">
        <f>Hydro!E1291</f>
        <v>9.0671102834082487E-2</v>
      </c>
    </row>
    <row r="1303" spans="1:15" x14ac:dyDescent="0.25">
      <c r="A1303" s="2">
        <v>41460</v>
      </c>
      <c r="B1303" s="5">
        <f>Gas!E1292</f>
        <v>-2.6581013523718638E-3</v>
      </c>
      <c r="C1303" s="5">
        <f>Gas!J1292</f>
        <v>-1.7065135654872117E-3</v>
      </c>
      <c r="D1303" s="24" t="str">
        <f>Electricity!E1292</f>
        <v/>
      </c>
      <c r="E1303" s="24" t="str">
        <f>Electricity!J1292</f>
        <v/>
      </c>
      <c r="F1303" s="24" t="str">
        <f>Electricity!O1292</f>
        <v/>
      </c>
      <c r="G1303" s="24" t="str">
        <f>Electricity!T1292</f>
        <v/>
      </c>
      <c r="H1303" s="70">
        <f>Loads!E1292</f>
        <v>2.1153084660838817E-2</v>
      </c>
      <c r="I1303" s="70">
        <f>Loads!J1292</f>
        <v>-1.2374475164467824E-2</v>
      </c>
      <c r="J1303" s="71">
        <f>Loads!O1292</f>
        <v>4.0657890632613825E-3</v>
      </c>
      <c r="K1303" s="71">
        <f>Loads!T1292</f>
        <v>-3.1755879842117501E-2</v>
      </c>
      <c r="L1303" s="71">
        <f>Loads!Y1292</f>
        <v>-1.3231571686356886E-2</v>
      </c>
      <c r="M1303" s="71">
        <f>Loads!AD1292</f>
        <v>-4.3747058667250621E-2</v>
      </c>
      <c r="N1303" s="71">
        <f>Loads!AI1292</f>
        <v>1.0794204627845805E-2</v>
      </c>
      <c r="O1303" s="20">
        <f>Hydro!E1292</f>
        <v>0.4858493094880959</v>
      </c>
    </row>
    <row r="1304" spans="1:15" x14ac:dyDescent="0.25">
      <c r="A1304" s="2">
        <v>41461</v>
      </c>
      <c r="B1304" s="5">
        <f>Gas!E1293</f>
        <v>-7.1864109771192439E-3</v>
      </c>
      <c r="C1304" s="5">
        <f>Gas!J1293</f>
        <v>-2.0254185921248238E-2</v>
      </c>
      <c r="D1304" s="24">
        <f>Electricity!E1293</f>
        <v>-0.10429223006604318</v>
      </c>
      <c r="E1304" s="24">
        <f>Electricity!J1293</f>
        <v>6.1719702181511418E-2</v>
      </c>
      <c r="F1304" s="24">
        <f>Electricity!O1293</f>
        <v>3.2454073091949392E-2</v>
      </c>
      <c r="G1304" s="24">
        <f>Electricity!T1293</f>
        <v>-0.10297307895867105</v>
      </c>
      <c r="H1304" s="70">
        <f>Loads!E1293</f>
        <v>2.4031397016485906E-2</v>
      </c>
      <c r="I1304" s="70">
        <f>Loads!J1293</f>
        <v>-5.4787262635085418E-2</v>
      </c>
      <c r="J1304" s="71">
        <f>Loads!O1293</f>
        <v>2.335402985003715E-2</v>
      </c>
      <c r="K1304" s="71">
        <f>Loads!T1293</f>
        <v>4.9016556137260137E-2</v>
      </c>
      <c r="L1304" s="71">
        <f>Loads!Y1293</f>
        <v>-2.4389508201485222E-2</v>
      </c>
      <c r="M1304" s="71">
        <f>Loads!AD1293</f>
        <v>5.5132497026961491E-2</v>
      </c>
      <c r="N1304" s="71">
        <f>Loads!AI1293</f>
        <v>-4.8666077314346301E-3</v>
      </c>
      <c r="O1304" s="20">
        <f>Hydro!E1293</f>
        <v>0.12557548415993769</v>
      </c>
    </row>
    <row r="1305" spans="1:15" x14ac:dyDescent="0.25">
      <c r="A1305" s="2">
        <v>41462</v>
      </c>
      <c r="B1305" s="5">
        <f>Gas!E1294</f>
        <v>-2.922621285958214E-3</v>
      </c>
      <c r="C1305" s="5">
        <f>Gas!J1294</f>
        <v>-2.9615305009478032E-3</v>
      </c>
      <c r="D1305" s="24">
        <f>Electricity!E1294</f>
        <v>-8.8721146369072176E-2</v>
      </c>
      <c r="E1305" s="24">
        <f>Electricity!J1294</f>
        <v>-0.62848682675741152</v>
      </c>
      <c r="F1305" s="24">
        <f>Electricity!O1294</f>
        <v>-0.7018124754894991</v>
      </c>
      <c r="G1305" s="24">
        <f>Electricity!T1294</f>
        <v>-0.17695977300702198</v>
      </c>
      <c r="H1305" s="70">
        <f>Loads!E1294</f>
        <v>6.6080811102721043E-2</v>
      </c>
      <c r="I1305" s="70">
        <f>Loads!J1294</f>
        <v>1.885746717906725E-2</v>
      </c>
      <c r="J1305" s="71">
        <f>Loads!O1294</f>
        <v>-8.4694675420959875E-4</v>
      </c>
      <c r="K1305" s="71">
        <f>Loads!T1294</f>
        <v>4.2322238660701339E-2</v>
      </c>
      <c r="L1305" s="71">
        <f>Loads!Y1294</f>
        <v>-6.7300401300407486E-3</v>
      </c>
      <c r="M1305" s="71">
        <f>Loads!AD1294</f>
        <v>4.4077410300185776E-2</v>
      </c>
      <c r="N1305" s="71">
        <f>Loads!AI1294</f>
        <v>-3.8476180394533821E-3</v>
      </c>
      <c r="O1305" s="20">
        <f>Hydro!E1294</f>
        <v>0.1700190559720661</v>
      </c>
    </row>
    <row r="1306" spans="1:15" x14ac:dyDescent="0.25">
      <c r="A1306" s="2">
        <v>41463</v>
      </c>
      <c r="B1306" s="5">
        <f>Gas!E1295</f>
        <v>-2.922621285958214E-3</v>
      </c>
      <c r="C1306" s="5">
        <f>Gas!J1295</f>
        <v>-2.9615305009478032E-3</v>
      </c>
      <c r="D1306" s="24">
        <f>Electricity!E1295</f>
        <v>-5.2571912274433669E-2</v>
      </c>
      <c r="E1306" s="24">
        <f>Electricity!J1295</f>
        <v>0.20087938209115297</v>
      </c>
      <c r="F1306" s="24">
        <f>Electricity!O1295</f>
        <v>8.1635923444417835E-2</v>
      </c>
      <c r="G1306" s="24">
        <f>Electricity!T1295</f>
        <v>3.6440820644242387E-2</v>
      </c>
      <c r="H1306" s="70">
        <f>Loads!E1295</f>
        <v>1.2717104413809521E-2</v>
      </c>
      <c r="I1306" s="70">
        <f>Loads!J1295</f>
        <v>7.9130408523020584E-3</v>
      </c>
      <c r="J1306" s="71">
        <f>Loads!O1295</f>
        <v>2.1554034932439459E-2</v>
      </c>
      <c r="K1306" s="71">
        <f>Loads!T1295</f>
        <v>1.2187557846933261E-2</v>
      </c>
      <c r="L1306" s="71">
        <f>Loads!Y1295</f>
        <v>3.9146989043065988E-2</v>
      </c>
      <c r="M1306" s="71">
        <f>Loads!AD1295</f>
        <v>-3.4385723252604028E-3</v>
      </c>
      <c r="N1306" s="71">
        <f>Loads!AI1295</f>
        <v>-6.9334704419231341E-3</v>
      </c>
      <c r="O1306" s="20">
        <f>Hydro!E1295</f>
        <v>-0.18103367692120362</v>
      </c>
    </row>
    <row r="1307" spans="1:15" x14ac:dyDescent="0.25">
      <c r="A1307" s="2">
        <v>41464</v>
      </c>
      <c r="B1307" s="5">
        <f>Gas!E1296</f>
        <v>5.7256942888166504E-2</v>
      </c>
      <c r="C1307" s="5">
        <f>Gas!J1296</f>
        <v>6.3427850840607453E-2</v>
      </c>
      <c r="D1307" s="24">
        <f>Electricity!E1296</f>
        <v>5.3627992423475178E-2</v>
      </c>
      <c r="E1307" s="24">
        <f>Electricity!J1296</f>
        <v>7.9907982575016856E-2</v>
      </c>
      <c r="F1307" s="24">
        <f>Electricity!O1296</f>
        <v>8.0115359826058941E-2</v>
      </c>
      <c r="G1307" s="24">
        <f>Electricity!T1296</f>
        <v>8.2965999093199488E-2</v>
      </c>
      <c r="H1307" s="70">
        <f>Loads!E1296</f>
        <v>-1.5442855400006644E-2</v>
      </c>
      <c r="I1307" s="70">
        <f>Loads!J1296</f>
        <v>1.202034919890009E-2</v>
      </c>
      <c r="J1307" s="71">
        <f>Loads!O1296</f>
        <v>4.8760198550219735E-2</v>
      </c>
      <c r="K1307" s="71">
        <f>Loads!T1296</f>
        <v>6.0025583854200509E-2</v>
      </c>
      <c r="L1307" s="71">
        <f>Loads!Y1296</f>
        <v>3.2196812789493406E-2</v>
      </c>
      <c r="M1307" s="71">
        <f>Loads!AD1296</f>
        <v>4.9901311747238969E-2</v>
      </c>
      <c r="N1307" s="71">
        <f>Loads!AI1296</f>
        <v>5.5993810363930419E-3</v>
      </c>
      <c r="O1307" s="20">
        <f>Hydro!E1296</f>
        <v>0.17655867676232076</v>
      </c>
    </row>
    <row r="1308" spans="1:15" x14ac:dyDescent="0.25">
      <c r="A1308" s="2">
        <v>41465</v>
      </c>
      <c r="B1308" s="5">
        <f>Gas!E1297</f>
        <v>1.1924317045218862E-2</v>
      </c>
      <c r="C1308" s="5">
        <f>Gas!J1297</f>
        <v>-2.858513930231444E-3</v>
      </c>
      <c r="D1308" s="24">
        <f>Electricity!E1297</f>
        <v>-3.4216256256748984E-2</v>
      </c>
      <c r="E1308" s="24">
        <f>Electricity!J1297</f>
        <v>-0.20062408168000923</v>
      </c>
      <c r="F1308" s="24">
        <f>Electricity!O1297</f>
        <v>-0.23995993517081141</v>
      </c>
      <c r="G1308" s="24">
        <f>Electricity!T1297</f>
        <v>-1.8105829932600639E-2</v>
      </c>
      <c r="H1308" s="70">
        <f>Loads!E1297</f>
        <v>2.0441382812882658E-2</v>
      </c>
      <c r="I1308" s="70">
        <f>Loads!J1297</f>
        <v>4.4918680168381242E-3</v>
      </c>
      <c r="J1308" s="71">
        <f>Loads!O1297</f>
        <v>-2.6323612497899385E-2</v>
      </c>
      <c r="K1308" s="71">
        <f>Loads!T1297</f>
        <v>1.9117593679479045E-2</v>
      </c>
      <c r="L1308" s="71">
        <f>Loads!Y1297</f>
        <v>-1.2499440222159625E-2</v>
      </c>
      <c r="M1308" s="71">
        <f>Loads!AD1297</f>
        <v>3.6804220853616787E-3</v>
      </c>
      <c r="N1308" s="71">
        <f>Loads!AI1297</f>
        <v>6.1016209952864109E-3</v>
      </c>
      <c r="O1308" s="20">
        <f>Hydro!E1297</f>
        <v>-0.3838043668624268</v>
      </c>
    </row>
    <row r="1309" spans="1:15" x14ac:dyDescent="0.25">
      <c r="A1309" s="2">
        <v>41466</v>
      </c>
      <c r="B1309" s="5">
        <f>Gas!E1298</f>
        <v>1.254681278224498E-3</v>
      </c>
      <c r="C1309" s="5">
        <f>Gas!J1298</f>
        <v>1.8675977936336186E-2</v>
      </c>
      <c r="D1309" s="24">
        <f>Electricity!E1298</f>
        <v>-0.11854477565850055</v>
      </c>
      <c r="E1309" s="24">
        <f>Electricity!J1298</f>
        <v>-3.6435073127967135E-2</v>
      </c>
      <c r="F1309" s="24">
        <f>Electricity!O1298</f>
        <v>-0.12397023503149734</v>
      </c>
      <c r="G1309" s="24">
        <f>Electricity!T1298</f>
        <v>-7.5041438779815839E-2</v>
      </c>
      <c r="H1309" s="70">
        <f>Loads!E1298</f>
        <v>2.9052393074483873E-2</v>
      </c>
      <c r="I1309" s="70">
        <f>Loads!J1298</f>
        <v>-2.171475346668672E-4</v>
      </c>
      <c r="J1309" s="71">
        <f>Loads!O1298</f>
        <v>-5.7549869476298365E-2</v>
      </c>
      <c r="K1309" s="71">
        <f>Loads!T1298</f>
        <v>-6.0555665720132851E-2</v>
      </c>
      <c r="L1309" s="71">
        <f>Loads!Y1298</f>
        <v>-6.8921002890635907E-2</v>
      </c>
      <c r="M1309" s="71">
        <f>Loads!AD1298</f>
        <v>-7.3007944477860826E-2</v>
      </c>
      <c r="N1309" s="71">
        <f>Loads!AI1298</f>
        <v>-5.8484574571627257E-3</v>
      </c>
      <c r="O1309" s="20">
        <f>Hydro!E1298</f>
        <v>0.38320192086429544</v>
      </c>
    </row>
    <row r="1310" spans="1:15" x14ac:dyDescent="0.25">
      <c r="A1310" s="2">
        <v>41467</v>
      </c>
      <c r="B1310" s="5">
        <f>Gas!E1299</f>
        <v>-1.8660628422716818E-2</v>
      </c>
      <c r="C1310" s="5">
        <f>Gas!J1299</f>
        <v>-1.796526429413535E-2</v>
      </c>
      <c r="D1310" s="24">
        <f>Electricity!E1299</f>
        <v>5.0197727792055169E-2</v>
      </c>
      <c r="E1310" s="24">
        <f>Electricity!J1299</f>
        <v>2.1470978141003363E-2</v>
      </c>
      <c r="F1310" s="24">
        <f>Electricity!O1299</f>
        <v>-2.5986064588400026E-2</v>
      </c>
      <c r="G1310" s="24">
        <f>Electricity!T1299</f>
        <v>-9.5183137215443941E-4</v>
      </c>
      <c r="H1310" s="70">
        <f>Loads!E1299</f>
        <v>-5.5636571981090288E-3</v>
      </c>
      <c r="I1310" s="70">
        <f>Loads!J1299</f>
        <v>-5.046071625813206E-3</v>
      </c>
      <c r="J1310" s="71">
        <f>Loads!O1299</f>
        <v>-1.8768651858547702E-2</v>
      </c>
      <c r="K1310" s="71">
        <f>Loads!T1299</f>
        <v>-3.6976390940087644E-2</v>
      </c>
      <c r="L1310" s="71">
        <f>Loads!Y1299</f>
        <v>-1.872218414416868E-2</v>
      </c>
      <c r="M1310" s="71">
        <f>Loads!AD1299</f>
        <v>-5.9331660983490297E-2</v>
      </c>
      <c r="N1310" s="71">
        <f>Loads!AI1299</f>
        <v>-1.0623822521453191E-2</v>
      </c>
      <c r="O1310" s="20">
        <f>Hydro!E1299</f>
        <v>-0.23307366528493811</v>
      </c>
    </row>
    <row r="1311" spans="1:15" x14ac:dyDescent="0.25">
      <c r="A1311" s="2">
        <v>41468</v>
      </c>
      <c r="B1311" s="5">
        <f>Gas!E1300</f>
        <v>-1.5839488010921405E-2</v>
      </c>
      <c r="C1311" s="5">
        <f>Gas!J1300</f>
        <v>-2.7304003863717338E-2</v>
      </c>
      <c r="D1311" s="24">
        <f>Electricity!E1300</f>
        <v>-1.8379726012246633E-2</v>
      </c>
      <c r="E1311" s="24">
        <f>Electricity!J1300</f>
        <v>-4.0494646248024013E-2</v>
      </c>
      <c r="F1311" s="24">
        <f>Electricity!O1300</f>
        <v>-7.9134434931977596E-2</v>
      </c>
      <c r="G1311" s="24">
        <f>Electricity!T1300</f>
        <v>-1.7899180858830341E-2</v>
      </c>
      <c r="H1311" s="70">
        <f>Loads!E1300</f>
        <v>-3.0722460800970686E-3</v>
      </c>
      <c r="I1311" s="70">
        <f>Loads!J1300</f>
        <v>-1.5646291598723758E-2</v>
      </c>
      <c r="J1311" s="71">
        <f>Loads!O1300</f>
        <v>-1.8948745492591512E-2</v>
      </c>
      <c r="K1311" s="71">
        <f>Loads!T1300</f>
        <v>-5.7544900697538981E-3</v>
      </c>
      <c r="L1311" s="71">
        <f>Loads!Y1300</f>
        <v>4.0684319465519481E-2</v>
      </c>
      <c r="M1311" s="71">
        <f>Loads!AD1300</f>
        <v>-2.0477375437235573E-2</v>
      </c>
      <c r="N1311" s="71">
        <f>Loads!AI1300</f>
        <v>-7.4581713323256249E-3</v>
      </c>
      <c r="O1311" s="20">
        <f>Hydro!E1300</f>
        <v>0.43080913756557038</v>
      </c>
    </row>
    <row r="1312" spans="1:15" x14ac:dyDescent="0.25">
      <c r="A1312" s="2">
        <v>41469</v>
      </c>
      <c r="B1312" s="5">
        <f>Gas!E1301</f>
        <v>-8.3926043109190229E-4</v>
      </c>
      <c r="C1312" s="5">
        <f>Gas!J1301</f>
        <v>-8.8258387247639554E-4</v>
      </c>
      <c r="D1312" s="24">
        <f>Electricity!E1301</f>
        <v>0.12974368126447025</v>
      </c>
      <c r="E1312" s="24">
        <f>Electricity!J1301</f>
        <v>0.24926321221979564</v>
      </c>
      <c r="F1312" s="24">
        <f>Electricity!O1301</f>
        <v>0.34033380009986397</v>
      </c>
      <c r="G1312" s="24">
        <f>Electricity!T1301</f>
        <v>8.7280639704225435E-2</v>
      </c>
      <c r="H1312" s="70">
        <f>Loads!E1301</f>
        <v>2.0396250860636345E-2</v>
      </c>
      <c r="I1312" s="70">
        <f>Loads!J1301</f>
        <v>1.6262209010220061E-2</v>
      </c>
      <c r="J1312" s="71">
        <f>Loads!O1301</f>
        <v>2.8936118150744983E-2</v>
      </c>
      <c r="K1312" s="71">
        <f>Loads!T1301</f>
        <v>6.0343045924269312E-2</v>
      </c>
      <c r="L1312" s="71">
        <f>Loads!Y1301</f>
        <v>2.8718807900481841E-2</v>
      </c>
      <c r="M1312" s="71">
        <f>Loads!AD1301</f>
        <v>3.4464709578473446E-2</v>
      </c>
      <c r="N1312" s="71">
        <f>Loads!AI1301</f>
        <v>1.5445351561421877E-2</v>
      </c>
      <c r="O1312" s="20">
        <f>Hydro!E1301</f>
        <v>-0.44511607498665362</v>
      </c>
    </row>
    <row r="1313" spans="1:15" x14ac:dyDescent="0.25">
      <c r="A1313" s="2">
        <v>41470</v>
      </c>
      <c r="B1313" s="5">
        <f>Gas!E1302</f>
        <v>-8.3926043109190229E-4</v>
      </c>
      <c r="C1313" s="5">
        <f>Gas!J1302</f>
        <v>-8.8258387247639554E-4</v>
      </c>
      <c r="D1313" s="24">
        <f>Electricity!E1302</f>
        <v>5.5642555935150675E-2</v>
      </c>
      <c r="E1313" s="24">
        <f>Electricity!J1302</f>
        <v>-9.4390392461442263E-4</v>
      </c>
      <c r="F1313" s="24">
        <f>Electricity!O1302</f>
        <v>2.9759648346229822E-2</v>
      </c>
      <c r="G1313" s="24">
        <f>Electricity!T1302</f>
        <v>2.7591451498293069E-2</v>
      </c>
      <c r="H1313" s="70">
        <f>Loads!E1302</f>
        <v>-2.977923683813527E-2</v>
      </c>
      <c r="I1313" s="70">
        <f>Loads!J1302</f>
        <v>-1.67582926688922E-2</v>
      </c>
      <c r="J1313" s="71">
        <f>Loads!O1302</f>
        <v>1.5782633338148722E-2</v>
      </c>
      <c r="K1313" s="71">
        <f>Loads!T1302</f>
        <v>2.8986632017007158E-2</v>
      </c>
      <c r="L1313" s="71">
        <f>Loads!Y1302</f>
        <v>3.6270873432505762E-2</v>
      </c>
      <c r="M1313" s="71">
        <f>Loads!AD1302</f>
        <v>1.1760023552874616E-2</v>
      </c>
      <c r="N1313" s="71">
        <f>Loads!AI1302</f>
        <v>1.2913010594545721E-2</v>
      </c>
      <c r="O1313" s="20">
        <f>Hydro!E1302</f>
        <v>-0.19344576181250261</v>
      </c>
    </row>
    <row r="1314" spans="1:15" x14ac:dyDescent="0.25">
      <c r="A1314" s="2">
        <v>41471</v>
      </c>
      <c r="B1314" s="5">
        <f>Gas!E1303</f>
        <v>2.7939704118951508E-2</v>
      </c>
      <c r="C1314" s="5">
        <f>Gas!J1303</f>
        <v>2.745637444598973E-2</v>
      </c>
      <c r="D1314" s="24">
        <f>Electricity!E1303</f>
        <v>-0.1207798522912967</v>
      </c>
      <c r="E1314" s="24">
        <f>Electricity!J1303</f>
        <v>0.154977461948721</v>
      </c>
      <c r="F1314" s="24">
        <f>Electricity!O1303</f>
        <v>0.17326818948739564</v>
      </c>
      <c r="G1314" s="24">
        <f>Electricity!T1303</f>
        <v>-4.8913049073574452E-2</v>
      </c>
      <c r="H1314" s="70">
        <f>Loads!E1303</f>
        <v>-6.174345036731374E-2</v>
      </c>
      <c r="I1314" s="70">
        <f>Loads!J1303</f>
        <v>-2.5496921187841595E-2</v>
      </c>
      <c r="J1314" s="71">
        <f>Loads!O1303</f>
        <v>1.3031225765347654E-2</v>
      </c>
      <c r="K1314" s="71">
        <f>Loads!T1303</f>
        <v>-3.0457290060470266E-2</v>
      </c>
      <c r="L1314" s="71">
        <f>Loads!Y1303</f>
        <v>-3.6351965042153128E-2</v>
      </c>
      <c r="M1314" s="71">
        <f>Loads!AD1303</f>
        <v>-3.907074615391809E-2</v>
      </c>
      <c r="N1314" s="71">
        <f>Loads!AI1303</f>
        <v>-9.636006150068932E-3</v>
      </c>
      <c r="O1314" s="20">
        <f>Hydro!E1303</f>
        <v>0.2492967260159096</v>
      </c>
    </row>
    <row r="1315" spans="1:15" x14ac:dyDescent="0.25">
      <c r="A1315" s="2">
        <v>41472</v>
      </c>
      <c r="B1315" s="5">
        <f>Gas!E1304</f>
        <v>-6.27561307702835E-3</v>
      </c>
      <c r="C1315" s="5">
        <f>Gas!J1304</f>
        <v>-1.5273783587175172E-2</v>
      </c>
      <c r="D1315" s="24">
        <f>Electricity!E1304</f>
        <v>-7.8131046905730167E-2</v>
      </c>
      <c r="E1315" s="24">
        <f>Electricity!J1304</f>
        <v>-0.22124211566068899</v>
      </c>
      <c r="F1315" s="24">
        <f>Electricity!O1304</f>
        <v>-0.15688467135579179</v>
      </c>
      <c r="G1315" s="24">
        <f>Electricity!T1304</f>
        <v>-0.11149991112672022</v>
      </c>
      <c r="H1315" s="70">
        <f>Loads!E1304</f>
        <v>-3.1426883810051515E-2</v>
      </c>
      <c r="I1315" s="70">
        <f>Loads!J1304</f>
        <v>-5.5580079211397349E-2</v>
      </c>
      <c r="J1315" s="71">
        <f>Loads!O1304</f>
        <v>-0.10782020233746148</v>
      </c>
      <c r="K1315" s="71">
        <f>Loads!T1304</f>
        <v>-8.4460107319281608E-3</v>
      </c>
      <c r="L1315" s="71">
        <f>Loads!Y1304</f>
        <v>-1.0704095007065678E-2</v>
      </c>
      <c r="M1315" s="71">
        <f>Loads!AD1304</f>
        <v>7.3969039306169965E-2</v>
      </c>
      <c r="N1315" s="71">
        <f>Loads!AI1304</f>
        <v>-2.6099814885128858E-2</v>
      </c>
      <c r="O1315" s="20">
        <f>Hydro!E1304</f>
        <v>0.26861692295365236</v>
      </c>
    </row>
    <row r="1316" spans="1:15" x14ac:dyDescent="0.25">
      <c r="A1316" s="2">
        <v>41473</v>
      </c>
      <c r="B1316" s="5">
        <f>Gas!E1305</f>
        <v>1.8536418043931706E-3</v>
      </c>
      <c r="C1316" s="5">
        <f>Gas!J1305</f>
        <v>-1.564452947748472E-3</v>
      </c>
      <c r="D1316" s="24">
        <f>Electricity!E1305</f>
        <v>-7.5125692118810788E-2</v>
      </c>
      <c r="E1316" s="24">
        <f>Electricity!J1305</f>
        <v>0.13886568102260888</v>
      </c>
      <c r="F1316" s="24">
        <f>Electricity!O1305</f>
        <v>0.15553169268870701</v>
      </c>
      <c r="G1316" s="24">
        <f>Electricity!T1305</f>
        <v>-1.60175521213465E-2</v>
      </c>
      <c r="H1316" s="70">
        <f>Loads!E1305</f>
        <v>7.0416263626293857E-2</v>
      </c>
      <c r="I1316" s="70">
        <f>Loads!J1305</f>
        <v>-1.9287798023150171E-2</v>
      </c>
      <c r="J1316" s="71">
        <f>Loads!O1305</f>
        <v>-3.5453143715326041E-3</v>
      </c>
      <c r="K1316" s="71">
        <f>Loads!T1305</f>
        <v>3.088492284981656E-2</v>
      </c>
      <c r="L1316" s="71">
        <f>Loads!Y1305</f>
        <v>3.8445101840859808E-2</v>
      </c>
      <c r="M1316" s="71">
        <f>Loads!AD1305</f>
        <v>-2.2859105527436585E-3</v>
      </c>
      <c r="N1316" s="71">
        <f>Loads!AI1305</f>
        <v>-1.6736982246009779E-3</v>
      </c>
      <c r="O1316" s="20">
        <f>Hydro!E1305</f>
        <v>-0.17950729720154676</v>
      </c>
    </row>
    <row r="1317" spans="1:15" x14ac:dyDescent="0.25">
      <c r="A1317" s="2">
        <v>41474</v>
      </c>
      <c r="B1317" s="5">
        <f>Gas!E1306</f>
        <v>7.6168303200658052E-3</v>
      </c>
      <c r="C1317" s="5">
        <f>Gas!J1306</f>
        <v>2.2036901424283398E-2</v>
      </c>
      <c r="D1317" s="24">
        <f>Electricity!E1306</f>
        <v>6.1274102245686579E-2</v>
      </c>
      <c r="E1317" s="24">
        <f>Electricity!J1306</f>
        <v>-6.656568277433203E-3</v>
      </c>
      <c r="F1317" s="24">
        <f>Electricity!O1306</f>
        <v>2.5321803149239867E-2</v>
      </c>
      <c r="G1317" s="24">
        <f>Electricity!T1306</f>
        <v>6.8725403614259689E-2</v>
      </c>
      <c r="H1317" s="70">
        <f>Loads!E1306</f>
        <v>5.631478593984765E-2</v>
      </c>
      <c r="I1317" s="70">
        <f>Loads!J1306</f>
        <v>7.6821461635827454E-3</v>
      </c>
      <c r="J1317" s="71">
        <f>Loads!O1306</f>
        <v>4.586277295044755E-2</v>
      </c>
      <c r="K1317" s="71">
        <f>Loads!T1306</f>
        <v>3.2647499286079296E-2</v>
      </c>
      <c r="L1317" s="71">
        <f>Loads!Y1306</f>
        <v>9.9871177753596552E-3</v>
      </c>
      <c r="M1317" s="71">
        <f>Loads!AD1306</f>
        <v>4.7434830853120447E-2</v>
      </c>
      <c r="N1317" s="71">
        <f>Loads!AI1306</f>
        <v>-1.7548527076877984E-3</v>
      </c>
      <c r="O1317" s="20">
        <f>Hydro!E1306</f>
        <v>-0.13685491843796363</v>
      </c>
    </row>
    <row r="1318" spans="1:15" x14ac:dyDescent="0.25">
      <c r="A1318" s="2">
        <v>41475</v>
      </c>
      <c r="B1318" s="5">
        <f>Gas!E1307</f>
        <v>3.023589378048731E-2</v>
      </c>
      <c r="C1318" s="5">
        <f>Gas!J1307</f>
        <v>4.5720920022861988E-2</v>
      </c>
      <c r="D1318" s="24">
        <f>Electricity!E1307</f>
        <v>-1.3109377368194834E-2</v>
      </c>
      <c r="E1318" s="24">
        <f>Electricity!J1307</f>
        <v>8.1425058828259837E-3</v>
      </c>
      <c r="F1318" s="24">
        <f>Electricity!O1307</f>
        <v>3.4507258496672973E-2</v>
      </c>
      <c r="G1318" s="24">
        <f>Electricity!T1307</f>
        <v>-5.4936649460800169E-3</v>
      </c>
      <c r="H1318" s="70">
        <f>Loads!E1307</f>
        <v>2.0838808584016016E-2</v>
      </c>
      <c r="I1318" s="70">
        <f>Loads!J1307</f>
        <v>-9.3981027977269871E-3</v>
      </c>
      <c r="J1318" s="71">
        <f>Loads!O1307</f>
        <v>-2.5516850362985677E-2</v>
      </c>
      <c r="K1318" s="71">
        <f>Loads!T1307</f>
        <v>1.4895305885198745E-2</v>
      </c>
      <c r="L1318" s="71">
        <f>Loads!Y1307</f>
        <v>2.7394914901197026E-2</v>
      </c>
      <c r="M1318" s="71">
        <f>Loads!AD1307</f>
        <v>1.2923772256751537E-2</v>
      </c>
      <c r="N1318" s="71">
        <f>Loads!AI1307</f>
        <v>1.4902362042152062E-3</v>
      </c>
      <c r="O1318" s="20">
        <f>Hydro!E1307</f>
        <v>-0.44503048844347737</v>
      </c>
    </row>
    <row r="1319" spans="1:15" x14ac:dyDescent="0.25">
      <c r="A1319" s="2">
        <v>41476</v>
      </c>
      <c r="B1319" s="5">
        <f>Gas!E1308</f>
        <v>2.6368615862494673E-3</v>
      </c>
      <c r="C1319" s="5">
        <f>Gas!J1308</f>
        <v>4.3363111501898968E-3</v>
      </c>
      <c r="D1319" s="24">
        <f>Electricity!E1308</f>
        <v>2.9217151053536318E-2</v>
      </c>
      <c r="E1319" s="24">
        <f>Electricity!J1308</f>
        <v>0.13925350811815429</v>
      </c>
      <c r="F1319" s="24">
        <f>Electricity!O1308</f>
        <v>0.19383866585998771</v>
      </c>
      <c r="G1319" s="24">
        <f>Electricity!T1308</f>
        <v>-6.5930770055171964E-2</v>
      </c>
      <c r="H1319" s="70">
        <f>Loads!E1308</f>
        <v>4.5781218687443281E-2</v>
      </c>
      <c r="I1319" s="70">
        <f>Loads!J1308</f>
        <v>-4.4989846991692062E-2</v>
      </c>
      <c r="J1319" s="71">
        <f>Loads!O1308</f>
        <v>-1.1668581723589866E-2</v>
      </c>
      <c r="K1319" s="71">
        <f>Loads!T1308</f>
        <v>1.6756493981309489E-2</v>
      </c>
      <c r="L1319" s="71">
        <f>Loads!Y1308</f>
        <v>5.1151031613224929E-3</v>
      </c>
      <c r="M1319" s="71">
        <f>Loads!AD1308</f>
        <v>-2.1425003853908775E-3</v>
      </c>
      <c r="N1319" s="71">
        <f>Loads!AI1308</f>
        <v>-6.0079630661296346E-3</v>
      </c>
      <c r="O1319" s="20">
        <f>Hydro!E1308</f>
        <v>0.31927580347554463</v>
      </c>
    </row>
    <row r="1320" spans="1:15" x14ac:dyDescent="0.25">
      <c r="A1320" s="2">
        <v>41477</v>
      </c>
      <c r="B1320" s="5">
        <f>Gas!E1309</f>
        <v>2.6368615862494673E-3</v>
      </c>
      <c r="C1320" s="5">
        <f>Gas!J1309</f>
        <v>4.3363111501898968E-3</v>
      </c>
      <c r="D1320" s="24">
        <f>Electricity!E1309</f>
        <v>-0.10919878768904411</v>
      </c>
      <c r="E1320" s="24">
        <f>Electricity!J1309</f>
        <v>-7.4656212299705982E-2</v>
      </c>
      <c r="F1320" s="24">
        <f>Electricity!O1309</f>
        <v>-5.0413135586457353E-2</v>
      </c>
      <c r="G1320" s="24">
        <f>Electricity!T1309</f>
        <v>1.7054896516495201E-2</v>
      </c>
      <c r="H1320" s="70">
        <f>Loads!E1309</f>
        <v>8.5152598232841603E-3</v>
      </c>
      <c r="I1320" s="70">
        <f>Loads!J1309</f>
        <v>4.7496771186628511E-3</v>
      </c>
      <c r="J1320" s="71">
        <f>Loads!O1309</f>
        <v>9.2811559665859633E-3</v>
      </c>
      <c r="K1320" s="71">
        <f>Loads!T1309</f>
        <v>2.1975620450363664E-2</v>
      </c>
      <c r="L1320" s="71">
        <f>Loads!Y1309</f>
        <v>2.2752723189581048E-3</v>
      </c>
      <c r="M1320" s="71">
        <f>Loads!AD1309</f>
        <v>3.5328907192000131E-2</v>
      </c>
      <c r="N1320" s="71">
        <f>Loads!AI1309</f>
        <v>-6.5331378730800749E-3</v>
      </c>
      <c r="O1320" s="20">
        <f>Hydro!E1309</f>
        <v>-0.24644844318683665</v>
      </c>
    </row>
    <row r="1321" spans="1:15" x14ac:dyDescent="0.25">
      <c r="A1321" s="2">
        <v>41478</v>
      </c>
      <c r="B1321" s="5">
        <f>Gas!E1310</f>
        <v>-2.2434089415142206E-2</v>
      </c>
      <c r="C1321" s="5">
        <f>Gas!J1310</f>
        <v>-1.6895908955584155E-2</v>
      </c>
      <c r="D1321" s="24">
        <f>Electricity!E1310</f>
        <v>-2.4894631512610829E-2</v>
      </c>
      <c r="E1321" s="24">
        <f>Electricity!J1310</f>
        <v>9.9531369785580096E-2</v>
      </c>
      <c r="F1321" s="24">
        <f>Electricity!O1310</f>
        <v>9.4367907409452098E-2</v>
      </c>
      <c r="G1321" s="24">
        <f>Electricity!T1310</f>
        <v>4.6595473486195377E-3</v>
      </c>
      <c r="H1321" s="70">
        <f>Loads!E1310</f>
        <v>-3.915208144912613E-2</v>
      </c>
      <c r="I1321" s="70">
        <f>Loads!J1310</f>
        <v>-7.4468478325838972E-3</v>
      </c>
      <c r="J1321" s="71">
        <f>Loads!O1310</f>
        <v>1.2620238916382309E-2</v>
      </c>
      <c r="K1321" s="71">
        <f>Loads!T1310</f>
        <v>1.3154832174779696E-2</v>
      </c>
      <c r="L1321" s="71">
        <f>Loads!Y1310</f>
        <v>-1.857665125745564E-2</v>
      </c>
      <c r="M1321" s="71">
        <f>Loads!AD1310</f>
        <v>3.2775723602677553E-2</v>
      </c>
      <c r="N1321" s="71">
        <f>Loads!AI1310</f>
        <v>8.4900877661572283E-3</v>
      </c>
      <c r="O1321" s="20">
        <f>Hydro!E1310</f>
        <v>0.23800457470327513</v>
      </c>
    </row>
    <row r="1322" spans="1:15" x14ac:dyDescent="0.25">
      <c r="A1322" s="2">
        <v>41479</v>
      </c>
      <c r="B1322" s="5">
        <f>Gas!E1311</f>
        <v>1.1723490322509663E-3</v>
      </c>
      <c r="C1322" s="5">
        <f>Gas!J1311</f>
        <v>2.4131866034632462E-2</v>
      </c>
      <c r="D1322" s="24">
        <f>Electricity!E1311</f>
        <v>-8.9447046264498675E-2</v>
      </c>
      <c r="E1322" s="24">
        <f>Electricity!J1311</f>
        <v>0.12711071583824549</v>
      </c>
      <c r="F1322" s="24">
        <f>Electricity!O1311</f>
        <v>0.19913708839906344</v>
      </c>
      <c r="G1322" s="24">
        <f>Electricity!T1311</f>
        <v>-6.1751802932207757E-2</v>
      </c>
      <c r="H1322" s="70">
        <f>Loads!E1311</f>
        <v>-2.6612417296904861E-2</v>
      </c>
      <c r="I1322" s="70">
        <f>Loads!J1311</f>
        <v>-5.7357451843520216E-2</v>
      </c>
      <c r="J1322" s="71">
        <f>Loads!O1311</f>
        <v>4.3954553483417425E-2</v>
      </c>
      <c r="K1322" s="71">
        <f>Loads!T1311</f>
        <v>4.0775110525384906E-2</v>
      </c>
      <c r="L1322" s="71">
        <f>Loads!Y1311</f>
        <v>-5.6816224287298961E-2</v>
      </c>
      <c r="M1322" s="71">
        <f>Loads!AD1311</f>
        <v>2.7126958040686877E-2</v>
      </c>
      <c r="N1322" s="71">
        <f>Loads!AI1311</f>
        <v>-8.1258433787270712E-3</v>
      </c>
      <c r="O1322" s="20">
        <f>Hydro!E1311</f>
        <v>-0.12991371078425004</v>
      </c>
    </row>
    <row r="1323" spans="1:15" x14ac:dyDescent="0.25">
      <c r="A1323" s="2">
        <v>41480</v>
      </c>
      <c r="B1323" s="5">
        <f>Gas!E1312</f>
        <v>1.2392663099743715E-2</v>
      </c>
      <c r="C1323" s="5">
        <f>Gas!J1312</f>
        <v>4.3363111501898968E-3</v>
      </c>
      <c r="D1323" s="24">
        <f>Electricity!E1312</f>
        <v>2.2253752697110128E-2</v>
      </c>
      <c r="E1323" s="24">
        <f>Electricity!J1312</f>
        <v>5.3084499556043482E-2</v>
      </c>
      <c r="F1323" s="24">
        <f>Electricity!O1312</f>
        <v>0.10977860013484103</v>
      </c>
      <c r="G1323" s="24">
        <f>Electricity!T1312</f>
        <v>-2.9643556502282016E-2</v>
      </c>
      <c r="H1323" s="70">
        <f>Loads!E1312</f>
        <v>6.5415431468487106E-3</v>
      </c>
      <c r="I1323" s="70">
        <f>Loads!J1312</f>
        <v>-7.6332530594651143E-2</v>
      </c>
      <c r="J1323" s="71">
        <f>Loads!O1312</f>
        <v>4.1868296817365591E-2</v>
      </c>
      <c r="K1323" s="71">
        <f>Loads!T1312</f>
        <v>3.658658665464315E-2</v>
      </c>
      <c r="L1323" s="71">
        <f>Loads!Y1312</f>
        <v>6.6404717321289108E-2</v>
      </c>
      <c r="M1323" s="71">
        <f>Loads!AD1312</f>
        <v>1.372953209137287E-2</v>
      </c>
      <c r="N1323" s="71">
        <f>Loads!AI1312</f>
        <v>-2.5693803907925306E-2</v>
      </c>
      <c r="O1323" s="20">
        <f>Hydro!E1312</f>
        <v>0.10321675483739567</v>
      </c>
    </row>
    <row r="1324" spans="1:15" x14ac:dyDescent="0.25">
      <c r="A1324" s="2">
        <v>41481</v>
      </c>
      <c r="B1324" s="5">
        <f>Gas!E1313</f>
        <v>-2.3650977361460968E-3</v>
      </c>
      <c r="C1324" s="5">
        <f>Gas!J1313</f>
        <v>-3.2757813256050775E-2</v>
      </c>
      <c r="D1324" s="24">
        <f>Electricity!E1313</f>
        <v>4.5735244101090679E-2</v>
      </c>
      <c r="E1324" s="24">
        <f>Electricity!J1313</f>
        <v>6.2994722118217841E-2</v>
      </c>
      <c r="F1324" s="24">
        <f>Electricity!O1313</f>
        <v>6.5248154076367137E-2</v>
      </c>
      <c r="G1324" s="24">
        <f>Electricity!T1313</f>
        <v>6.0036282004376697E-2</v>
      </c>
      <c r="H1324" s="70">
        <f>Loads!E1313</f>
        <v>-2.5940418155547956E-2</v>
      </c>
      <c r="I1324" s="70">
        <f>Loads!J1313</f>
        <v>-2.4261825206884913E-2</v>
      </c>
      <c r="J1324" s="71">
        <f>Loads!O1313</f>
        <v>1.6286854376207471E-2</v>
      </c>
      <c r="K1324" s="71">
        <f>Loads!T1313</f>
        <v>2.8721815397574013E-2</v>
      </c>
      <c r="L1324" s="71">
        <f>Loads!Y1313</f>
        <v>1.3019531045022514E-2</v>
      </c>
      <c r="M1324" s="71">
        <f>Loads!AD1313</f>
        <v>-1.2590763225403534E-4</v>
      </c>
      <c r="N1324" s="71">
        <f>Loads!AI1313</f>
        <v>1.4690764873965478E-2</v>
      </c>
      <c r="O1324" s="20">
        <f>Hydro!E1313</f>
        <v>-0.23973620495348683</v>
      </c>
    </row>
    <row r="1325" spans="1:15" x14ac:dyDescent="0.25">
      <c r="A1325" s="2">
        <v>41482</v>
      </c>
      <c r="B1325" s="5">
        <f>Gas!E1314</f>
        <v>-3.5511269687074659E-2</v>
      </c>
      <c r="C1325" s="5">
        <f>Gas!J1314</f>
        <v>-4.4278459598252017E-2</v>
      </c>
      <c r="D1325" s="24">
        <f>Electricity!E1314</f>
        <v>-4.5521317920431039E-3</v>
      </c>
      <c r="E1325" s="24">
        <f>Electricity!J1314</f>
        <v>5.6289343340555104E-2</v>
      </c>
      <c r="F1325" s="24">
        <f>Electricity!O1314</f>
        <v>7.6603280299331653E-2</v>
      </c>
      <c r="G1325" s="24">
        <f>Electricity!T1314</f>
        <v>-5.2878174390470333E-3</v>
      </c>
      <c r="H1325" s="70">
        <f>Loads!E1314</f>
        <v>-4.3287537972186874E-2</v>
      </c>
      <c r="I1325" s="70">
        <f>Loads!J1314</f>
        <v>-7.8217786210795351E-2</v>
      </c>
      <c r="J1325" s="71">
        <f>Loads!O1314</f>
        <v>-4.1268758907426872E-2</v>
      </c>
      <c r="K1325" s="71">
        <f>Loads!T1314</f>
        <v>-5.0515310562271515E-2</v>
      </c>
      <c r="L1325" s="71">
        <f>Loads!Y1314</f>
        <v>-8.562415054233391E-2</v>
      </c>
      <c r="M1325" s="71">
        <f>Loads!AD1314</f>
        <v>-2.5284743145325222E-2</v>
      </c>
      <c r="N1325" s="71">
        <f>Loads!AI1314</f>
        <v>-2.330747955478854E-2</v>
      </c>
      <c r="O1325" s="20">
        <f>Hydro!E1314</f>
        <v>-0.28424395335059272</v>
      </c>
    </row>
    <row r="1326" spans="1:15" x14ac:dyDescent="0.25">
      <c r="A1326" s="2">
        <v>41483</v>
      </c>
      <c r="B1326" s="5">
        <f>Gas!E1315</f>
        <v>-5.8398812893762893E-4</v>
      </c>
      <c r="C1326" s="5">
        <f>Gas!J1315</f>
        <v>-1.2932946325537667E-3</v>
      </c>
      <c r="D1326" s="24">
        <f>Electricity!E1315</f>
        <v>0.13635500901370259</v>
      </c>
      <c r="E1326" s="24">
        <f>Electricity!J1315</f>
        <v>-3.9791121789036446E-2</v>
      </c>
      <c r="F1326" s="24">
        <f>Electricity!O1315</f>
        <v>5.9649945062803425E-2</v>
      </c>
      <c r="G1326" s="24">
        <f>Electricity!T1315</f>
        <v>6.4953234686752973E-2</v>
      </c>
      <c r="H1326" s="70">
        <f>Loads!E1315</f>
        <v>-5.8209034911636454E-2</v>
      </c>
      <c r="I1326" s="70">
        <f>Loads!J1315</f>
        <v>-5.9353536259207987E-2</v>
      </c>
      <c r="J1326" s="71">
        <f>Loads!O1315</f>
        <v>-5.5194984105510547E-2</v>
      </c>
      <c r="K1326" s="71">
        <f>Loads!T1315</f>
        <v>-5.3228074474618359E-2</v>
      </c>
      <c r="L1326" s="71">
        <f>Loads!Y1315</f>
        <v>-2.1806563858284472E-2</v>
      </c>
      <c r="M1326" s="71">
        <f>Loads!AD1315</f>
        <v>-5.5477714444617909E-2</v>
      </c>
      <c r="N1326" s="71">
        <f>Loads!AI1315</f>
        <v>5.8906419171969315E-3</v>
      </c>
      <c r="O1326" s="20">
        <f>Hydro!E1315</f>
        <v>0.25648600547259548</v>
      </c>
    </row>
    <row r="1327" spans="1:15" x14ac:dyDescent="0.25">
      <c r="A1327" s="2">
        <v>41484</v>
      </c>
      <c r="B1327" s="5">
        <f>Gas!E1316</f>
        <v>-5.8398812893762893E-4</v>
      </c>
      <c r="C1327" s="5">
        <f>Gas!J1316</f>
        <v>-1.2932946325537667E-3</v>
      </c>
      <c r="D1327" s="24">
        <f>Electricity!E1316</f>
        <v>-0.13371883668618348</v>
      </c>
      <c r="E1327" s="24">
        <f>Electricity!J1316</f>
        <v>-6.3209127258657433E-2</v>
      </c>
      <c r="F1327" s="24">
        <f>Electricity!O1316</f>
        <v>-7.9984601289285764E-2</v>
      </c>
      <c r="G1327" s="24">
        <f>Electricity!T1316</f>
        <v>-0.1085250201834686</v>
      </c>
      <c r="H1327" s="70">
        <f>Loads!E1316</f>
        <v>1.8150402484924555E-2</v>
      </c>
      <c r="I1327" s="70">
        <f>Loads!J1316</f>
        <v>-5.0803737170722077E-2</v>
      </c>
      <c r="J1327" s="71">
        <f>Loads!O1316</f>
        <v>2.0398277298129042E-2</v>
      </c>
      <c r="K1327" s="71">
        <f>Loads!T1316</f>
        <v>-5.6873106186741962E-3</v>
      </c>
      <c r="L1327" s="71">
        <f>Loads!Y1316</f>
        <v>-4.6070569333636624E-2</v>
      </c>
      <c r="M1327" s="71">
        <f>Loads!AD1316</f>
        <v>1.5038368847815342E-3</v>
      </c>
      <c r="N1327" s="71">
        <f>Loads!AI1316</f>
        <v>-3.5959118400324563E-2</v>
      </c>
      <c r="O1327" s="20">
        <f>Hydro!E1316</f>
        <v>2.7870499514215741E-3</v>
      </c>
    </row>
    <row r="1328" spans="1:15" x14ac:dyDescent="0.25">
      <c r="A1328" s="2">
        <v>41485</v>
      </c>
      <c r="B1328" s="5">
        <f>Gas!E1317</f>
        <v>-3.3083155521892116E-2</v>
      </c>
      <c r="C1328" s="5">
        <f>Gas!J1317</f>
        <v>-3.3778749777042108E-2</v>
      </c>
      <c r="D1328" s="24">
        <f>Electricity!E1317</f>
        <v>-0.16300566310345654</v>
      </c>
      <c r="E1328" s="24">
        <f>Electricity!J1317</f>
        <v>-9.4667225540044669E-2</v>
      </c>
      <c r="F1328" s="24">
        <f>Electricity!O1317</f>
        <v>-1.5784188141913916E-2</v>
      </c>
      <c r="G1328" s="24">
        <f>Electricity!T1317</f>
        <v>-0.10574652151000274</v>
      </c>
      <c r="H1328" s="70">
        <f>Loads!E1317</f>
        <v>-1.7819992596140116E-2</v>
      </c>
      <c r="I1328" s="70">
        <f>Loads!J1317</f>
        <v>-3.3091397785125182E-2</v>
      </c>
      <c r="J1328" s="71">
        <f>Loads!O1317</f>
        <v>1.6317180221185446E-2</v>
      </c>
      <c r="K1328" s="71">
        <f>Loads!T1317</f>
        <v>-9.7893375949290595E-3</v>
      </c>
      <c r="L1328" s="71">
        <f>Loads!Y1317</f>
        <v>4.0086509197540365E-2</v>
      </c>
      <c r="M1328" s="71">
        <f>Loads!AD1317</f>
        <v>2.5203596379734378E-2</v>
      </c>
      <c r="N1328" s="71">
        <f>Loads!AI1317</f>
        <v>2.2960922209207535E-3</v>
      </c>
      <c r="O1328" s="20">
        <f>Hydro!E1317</f>
        <v>-3.1688543042787932E-2</v>
      </c>
    </row>
    <row r="1329" spans="1:15" x14ac:dyDescent="0.25">
      <c r="A1329" s="2">
        <v>41486</v>
      </c>
      <c r="B1329" s="5">
        <f>Gas!E1318</f>
        <v>-5.4899389189468732E-3</v>
      </c>
      <c r="C1329" s="5">
        <f>Gas!J1318</f>
        <v>7.4547577594405471E-3</v>
      </c>
      <c r="D1329" s="24">
        <f>Electricity!E1318</f>
        <v>6.880418399854768E-2</v>
      </c>
      <c r="E1329" s="24">
        <f>Electricity!J1318</f>
        <v>-1.8107180338926152E-2</v>
      </c>
      <c r="F1329" s="24">
        <f>Electricity!O1318</f>
        <v>-1.4220012298112927E-2</v>
      </c>
      <c r="G1329" s="24">
        <f>Electricity!T1318</f>
        <v>5.685580711506201E-2</v>
      </c>
      <c r="H1329" s="70">
        <f>Loads!E1318</f>
        <v>-2.3658773227946711E-2</v>
      </c>
      <c r="I1329" s="70">
        <f>Loads!J1318</f>
        <v>-7.1494010974382516E-3</v>
      </c>
      <c r="J1329" s="71">
        <f>Loads!O1318</f>
        <v>7.3400799428874342E-4</v>
      </c>
      <c r="K1329" s="71">
        <f>Loads!T1318</f>
        <v>-1.8756986040543433E-2</v>
      </c>
      <c r="L1329" s="71">
        <f>Loads!Y1318</f>
        <v>4.4587731128920144E-2</v>
      </c>
      <c r="M1329" s="71">
        <f>Loads!AD1318</f>
        <v>-5.1096758379826801E-2</v>
      </c>
      <c r="N1329" s="71">
        <f>Loads!AI1318</f>
        <v>1.5035346813753458E-3</v>
      </c>
      <c r="O1329" s="20">
        <f>Hydro!E1318</f>
        <v>8.7924472617763913E-2</v>
      </c>
    </row>
    <row r="1330" spans="1:15" x14ac:dyDescent="0.25">
      <c r="A1330" s="2">
        <v>41487</v>
      </c>
      <c r="B1330" s="5">
        <f>Gas!E1319</f>
        <v>5.5918579419786854E-2</v>
      </c>
      <c r="C1330" s="5">
        <f>Gas!J1319</f>
        <v>6.2860547201596714E-2</v>
      </c>
      <c r="D1330" s="24">
        <f>Electricity!E1319</f>
        <v>-1.4103545588088556E-2</v>
      </c>
      <c r="E1330" s="24">
        <f>Electricity!J1319</f>
        <v>-0.24493443108931251</v>
      </c>
      <c r="F1330" s="24">
        <f>Electricity!O1319</f>
        <v>-0.35672663817348038</v>
      </c>
      <c r="G1330" s="24">
        <f>Electricity!T1319</f>
        <v>-7.2008828931231825E-2</v>
      </c>
      <c r="H1330" s="70">
        <f>Loads!E1319</f>
        <v>3.9121447371708334E-2</v>
      </c>
      <c r="I1330" s="70">
        <f>Loads!J1319</f>
        <v>0.1949340261823263</v>
      </c>
      <c r="J1330" s="71">
        <f>Loads!O1319</f>
        <v>-8.2999036496675116E-2</v>
      </c>
      <c r="K1330" s="71">
        <f>Loads!T1319</f>
        <v>-7.9249974220531261E-2</v>
      </c>
      <c r="L1330" s="71">
        <f>Loads!Y1319</f>
        <v>3.2969521621543429E-2</v>
      </c>
      <c r="M1330" s="71">
        <f>Loads!AD1319</f>
        <v>-8.0030208201871428E-2</v>
      </c>
      <c r="N1330" s="71">
        <f>Loads!AI1319</f>
        <v>2.2559309630740737E-2</v>
      </c>
      <c r="O1330" s="20">
        <f>Hydro!E1319</f>
        <v>8.3038102555919105E-2</v>
      </c>
    </row>
    <row r="1331" spans="1:15" x14ac:dyDescent="0.25">
      <c r="A1331" s="2">
        <v>41488</v>
      </c>
      <c r="B1331" s="5">
        <f>Gas!E1320</f>
        <v>-2.2575113481929192E-3</v>
      </c>
      <c r="C1331" s="5">
        <f>Gas!J1320</f>
        <v>-1.7032485868651779E-2</v>
      </c>
      <c r="D1331" s="24">
        <f>Electricity!E1320</f>
        <v>-7.8545099266699794E-2</v>
      </c>
      <c r="E1331" s="24">
        <f>Electricity!J1320</f>
        <v>-0.12000338321260219</v>
      </c>
      <c r="F1331" s="24">
        <f>Electricity!O1320</f>
        <v>-0.18498986945964155</v>
      </c>
      <c r="G1331" s="24">
        <f>Electricity!T1320</f>
        <v>-2.3529423466098959E-2</v>
      </c>
      <c r="H1331" s="70">
        <f>Loads!E1320</f>
        <v>4.5891387053701604E-2</v>
      </c>
      <c r="I1331" s="70">
        <f>Loads!J1320</f>
        <v>-2.4457180448173466E-2</v>
      </c>
      <c r="J1331" s="71">
        <f>Loads!O1320</f>
        <v>-2.6750993811570589E-2</v>
      </c>
      <c r="K1331" s="71">
        <f>Loads!T1320</f>
        <v>-1.1340793302206581E-2</v>
      </c>
      <c r="L1331" s="71">
        <f>Loads!Y1320</f>
        <v>-6.0315926274252973E-2</v>
      </c>
      <c r="M1331" s="71">
        <f>Loads!AD1320</f>
        <v>-6.1137349420334441E-2</v>
      </c>
      <c r="N1331" s="71">
        <f>Loads!AI1320</f>
        <v>3.0844115821644841E-2</v>
      </c>
      <c r="O1331" s="20">
        <f>Hydro!E1320</f>
        <v>7.2344315313946153E-3</v>
      </c>
    </row>
    <row r="1332" spans="1:15" x14ac:dyDescent="0.25">
      <c r="A1332" s="2">
        <v>41489</v>
      </c>
      <c r="B1332" s="5">
        <f>Gas!E1321</f>
        <v>-1.1589551236640331E-2</v>
      </c>
      <c r="C1332" s="5">
        <f>Gas!J1321</f>
        <v>-8.3301971371830902E-2</v>
      </c>
      <c r="D1332" s="24">
        <f>Electricity!E1321</f>
        <v>-3.8041596706234845E-2</v>
      </c>
      <c r="E1332" s="24">
        <f>Electricity!J1321</f>
        <v>-0.13117827876796756</v>
      </c>
      <c r="F1332" s="24">
        <f>Electricity!O1321</f>
        <v>-0.2118298047535736</v>
      </c>
      <c r="G1332" s="24">
        <f>Electricity!T1321</f>
        <v>-3.1331570328315975E-2</v>
      </c>
      <c r="H1332" s="70">
        <f>Loads!E1321</f>
        <v>3.8582913762593318E-2</v>
      </c>
      <c r="I1332" s="70">
        <f>Loads!J1321</f>
        <v>1.1878629818377825E-2</v>
      </c>
      <c r="J1332" s="71">
        <f>Loads!O1321</f>
        <v>1.1644225867047442E-2</v>
      </c>
      <c r="K1332" s="71">
        <f>Loads!T1321</f>
        <v>3.2402162264080242E-2</v>
      </c>
      <c r="L1332" s="71">
        <f>Loads!Y1321</f>
        <v>3.0493618741917694E-2</v>
      </c>
      <c r="M1332" s="71">
        <f>Loads!AD1321</f>
        <v>2.2853764565094914E-2</v>
      </c>
      <c r="N1332" s="71">
        <f>Loads!AI1321</f>
        <v>7.8091174407337038E-3</v>
      </c>
      <c r="O1332" s="20">
        <f>Hydro!E1321</f>
        <v>0.12226951489062647</v>
      </c>
    </row>
    <row r="1333" spans="1:15" x14ac:dyDescent="0.25">
      <c r="A1333" s="2">
        <v>41490</v>
      </c>
      <c r="B1333" s="5">
        <f>Gas!E1322</f>
        <v>-1.2413978613222941E-4</v>
      </c>
      <c r="C1333" s="5">
        <f>Gas!J1322</f>
        <v>-5.2430897808594433E-3</v>
      </c>
      <c r="D1333" s="24">
        <f>Electricity!E1322</f>
        <v>8.8326234700089101E-2</v>
      </c>
      <c r="E1333" s="24">
        <f>Electricity!J1322</f>
        <v>0.12861121967091399</v>
      </c>
      <c r="F1333" s="24">
        <f>Electricity!O1322</f>
        <v>0.10313503941383523</v>
      </c>
      <c r="G1333" s="24">
        <f>Electricity!T1322</f>
        <v>2.7736214573892609E-2</v>
      </c>
      <c r="H1333" s="70">
        <f>Loads!E1322</f>
        <v>2.7784190171918188E-2</v>
      </c>
      <c r="I1333" s="70">
        <f>Loads!J1322</f>
        <v>-2.2143703084730043E-3</v>
      </c>
      <c r="J1333" s="71">
        <f>Loads!O1322</f>
        <v>5.668630266269481E-2</v>
      </c>
      <c r="K1333" s="71">
        <f>Loads!T1322</f>
        <v>5.6224190842510513E-2</v>
      </c>
      <c r="L1333" s="71">
        <f>Loads!Y1322</f>
        <v>2.2506629192972638E-2</v>
      </c>
      <c r="M1333" s="71">
        <f>Loads!AD1322</f>
        <v>3.9969147031697488E-2</v>
      </c>
      <c r="N1333" s="71">
        <f>Loads!AI1322</f>
        <v>5.695233561317764E-3</v>
      </c>
      <c r="O1333" s="20">
        <f>Hydro!E1322</f>
        <v>0.25579306950994685</v>
      </c>
    </row>
    <row r="1334" spans="1:15" x14ac:dyDescent="0.25">
      <c r="A1334" s="2">
        <v>41491</v>
      </c>
      <c r="B1334" s="5">
        <f>Gas!E1323</f>
        <v>-1.2413978613222941E-4</v>
      </c>
      <c r="C1334" s="5">
        <f>Gas!J1323</f>
        <v>-5.2430897808594433E-3</v>
      </c>
      <c r="D1334" s="24">
        <f>Electricity!E1323</f>
        <v>-0.12412021174056949</v>
      </c>
      <c r="E1334" s="24">
        <f>Electricity!J1323</f>
        <v>-0.13341291567018215</v>
      </c>
      <c r="F1334" s="24">
        <f>Electricity!O1323</f>
        <v>-0.18080146928880597</v>
      </c>
      <c r="G1334" s="24">
        <f>Electricity!T1323</f>
        <v>-8.3919422017538159E-2</v>
      </c>
      <c r="H1334" s="70">
        <f>Loads!E1323</f>
        <v>1.893385173256798E-2</v>
      </c>
      <c r="I1334" s="70">
        <f>Loads!J1323</f>
        <v>3.5016298556301867E-2</v>
      </c>
      <c r="J1334" s="71">
        <f>Loads!O1323</f>
        <v>2.204808394279123E-2</v>
      </c>
      <c r="K1334" s="71">
        <f>Loads!T1323</f>
        <v>2.7082993582472126E-2</v>
      </c>
      <c r="L1334" s="71">
        <f>Loads!Y1323</f>
        <v>-1.712562901775172E-2</v>
      </c>
      <c r="M1334" s="71">
        <f>Loads!AD1323</f>
        <v>4.5089330713889098E-2</v>
      </c>
      <c r="N1334" s="71">
        <f>Loads!AI1323</f>
        <v>-1.0496996410200882E-2</v>
      </c>
      <c r="O1334" s="20">
        <f>Hydro!E1323</f>
        <v>0.13906029972138675</v>
      </c>
    </row>
    <row r="1335" spans="1:15" x14ac:dyDescent="0.25">
      <c r="A1335" s="2">
        <v>41492</v>
      </c>
      <c r="B1335" s="5">
        <f>Gas!E1324</f>
        <v>-2.3362985717773468E-2</v>
      </c>
      <c r="C1335" s="5">
        <f>Gas!J1324</f>
        <v>2.5113372699734546E-2</v>
      </c>
      <c r="D1335" s="24">
        <f>Electricity!E1324</f>
        <v>-0.13080848780074222</v>
      </c>
      <c r="E1335" s="24">
        <f>Electricity!J1324</f>
        <v>-0.10712563371682039</v>
      </c>
      <c r="F1335" s="24">
        <f>Electricity!O1324</f>
        <v>-0.13792501462303858</v>
      </c>
      <c r="G1335" s="24">
        <f>Electricity!T1324</f>
        <v>-0.10793719062820079</v>
      </c>
      <c r="H1335" s="70">
        <f>Loads!E1324</f>
        <v>2.2146116767842561E-2</v>
      </c>
      <c r="I1335" s="70">
        <f>Loads!J1324</f>
        <v>-1.5397101175691888E-2</v>
      </c>
      <c r="J1335" s="71">
        <f>Loads!O1324</f>
        <v>6.6912566505752391E-3</v>
      </c>
      <c r="K1335" s="71">
        <f>Loads!T1324</f>
        <v>1.6833431799774423E-2</v>
      </c>
      <c r="L1335" s="71">
        <f>Loads!Y1324</f>
        <v>-7.2972167734084714E-3</v>
      </c>
      <c r="M1335" s="71">
        <f>Loads!AD1324</f>
        <v>2.1252987739116574E-2</v>
      </c>
      <c r="N1335" s="71">
        <f>Loads!AI1324</f>
        <v>1.6573939550580119E-3</v>
      </c>
      <c r="O1335" s="20">
        <f>Hydro!E1324</f>
        <v>0.24139076458716011</v>
      </c>
    </row>
    <row r="1336" spans="1:15" x14ac:dyDescent="0.25">
      <c r="A1336" s="2">
        <v>41493</v>
      </c>
      <c r="B1336" s="5">
        <f>Gas!E1325</f>
        <v>1.2526380718529448E-2</v>
      </c>
      <c r="C1336" s="5">
        <f>Gas!J1325</f>
        <v>-2.6719535675420333E-2</v>
      </c>
      <c r="D1336" s="24">
        <f>Electricity!E1325</f>
        <v>-5.4867358449748535E-2</v>
      </c>
      <c r="E1336" s="24">
        <f>Electricity!J1325</f>
        <v>-8.6727628160721659E-2</v>
      </c>
      <c r="F1336" s="24">
        <f>Electricity!O1325</f>
        <v>-0.15543379173986438</v>
      </c>
      <c r="G1336" s="24">
        <f>Electricity!T1325</f>
        <v>-6.669241615263452E-2</v>
      </c>
      <c r="H1336" s="70">
        <f>Loads!E1325</f>
        <v>-3.7719706291937882E-2</v>
      </c>
      <c r="I1336" s="70">
        <f>Loads!J1325</f>
        <v>-1.3311641457363313E-2</v>
      </c>
      <c r="J1336" s="71">
        <f>Loads!O1325</f>
        <v>-6.9666701039592382E-3</v>
      </c>
      <c r="K1336" s="71">
        <f>Loads!T1325</f>
        <v>-6.0321455223503406E-2</v>
      </c>
      <c r="L1336" s="71">
        <f>Loads!Y1325</f>
        <v>-4.6597946461819806E-2</v>
      </c>
      <c r="M1336" s="71">
        <f>Loads!AD1325</f>
        <v>1.2660272747867629E-2</v>
      </c>
      <c r="N1336" s="71">
        <f>Loads!AI1325</f>
        <v>8.32772507733609E-3</v>
      </c>
      <c r="O1336" s="20">
        <f>Hydro!E1325</f>
        <v>-3.5788841803693155E-2</v>
      </c>
    </row>
    <row r="1337" spans="1:15" x14ac:dyDescent="0.25">
      <c r="A1337" s="2">
        <v>41494</v>
      </c>
      <c r="B1337" s="5">
        <f>Gas!E1326</f>
        <v>-9.9801939845077271E-3</v>
      </c>
      <c r="C1337" s="5">
        <f>Gas!J1326</f>
        <v>-3.0622446202248341E-2</v>
      </c>
      <c r="D1337" s="24">
        <f>Electricity!E1326</f>
        <v>-0.10032338241227698</v>
      </c>
      <c r="E1337" s="24">
        <f>Electricity!J1326</f>
        <v>-0.12545089684914307</v>
      </c>
      <c r="F1337" s="24">
        <f>Electricity!O1326</f>
        <v>-0.15601679405034588</v>
      </c>
      <c r="G1337" s="24">
        <f>Electricity!T1326</f>
        <v>-5.4848486429149051E-2</v>
      </c>
      <c r="H1337" s="70">
        <f>Loads!E1326</f>
        <v>9.3437988679478667E-3</v>
      </c>
      <c r="I1337" s="70">
        <f>Loads!J1326</f>
        <v>-1.591055127270187E-2</v>
      </c>
      <c r="J1337" s="71">
        <f>Loads!O1326</f>
        <v>-7.1919836244924151E-3</v>
      </c>
      <c r="K1337" s="71">
        <f>Loads!T1326</f>
        <v>-2.3704474433577816E-2</v>
      </c>
      <c r="L1337" s="71">
        <f>Loads!Y1326</f>
        <v>-2.395519939479987E-2</v>
      </c>
      <c r="M1337" s="71">
        <f>Loads!AD1326</f>
        <v>-9.0749405533463168E-3</v>
      </c>
      <c r="N1337" s="71">
        <f>Loads!AI1326</f>
        <v>-1.2329689537183136E-2</v>
      </c>
      <c r="O1337" s="20">
        <f>Hydro!E1326</f>
        <v>-0.15259559143342963</v>
      </c>
    </row>
    <row r="1338" spans="1:15" x14ac:dyDescent="0.25">
      <c r="A1338" s="2">
        <v>41495</v>
      </c>
      <c r="B1338" s="5">
        <f>Gas!E1327</f>
        <v>-3.2905971839270354E-2</v>
      </c>
      <c r="C1338" s="5">
        <f>Gas!J1327</f>
        <v>-1.3078021815424576E-3</v>
      </c>
      <c r="D1338" s="24">
        <f>Electricity!E1327</f>
        <v>-2.5791305502686671E-2</v>
      </c>
      <c r="E1338" s="24">
        <f>Electricity!J1327</f>
        <v>-0.1308007512085303</v>
      </c>
      <c r="F1338" s="24">
        <f>Electricity!O1327</f>
        <v>-0.17612889798552817</v>
      </c>
      <c r="G1338" s="24">
        <f>Electricity!T1327</f>
        <v>-6.3058592425123267E-3</v>
      </c>
      <c r="H1338" s="70">
        <f>Loads!E1327</f>
        <v>-4.6692452605169937E-2</v>
      </c>
      <c r="I1338" s="70">
        <f>Loads!J1327</f>
        <v>-7.366472602977879E-2</v>
      </c>
      <c r="J1338" s="71">
        <f>Loads!O1327</f>
        <v>-2.04077372396122E-2</v>
      </c>
      <c r="K1338" s="71">
        <f>Loads!T1327</f>
        <v>3.4520675458276084E-3</v>
      </c>
      <c r="L1338" s="71">
        <f>Loads!Y1327</f>
        <v>-1.8710922687455916E-2</v>
      </c>
      <c r="M1338" s="71">
        <f>Loads!AD1327</f>
        <v>2.3494013298749283E-2</v>
      </c>
      <c r="N1338" s="71">
        <f>Loads!AI1327</f>
        <v>-1.0962621860817368E-2</v>
      </c>
      <c r="O1338" s="20">
        <f>Hydro!E1327</f>
        <v>0.43058808960458383</v>
      </c>
    </row>
    <row r="1339" spans="1:15" x14ac:dyDescent="0.25">
      <c r="A1339" s="2">
        <v>41496</v>
      </c>
      <c r="B1339" s="5">
        <f>Gas!E1328</f>
        <v>1.5618833907990026E-4</v>
      </c>
      <c r="C1339" s="5">
        <f>Gas!J1328</f>
        <v>1.103572237241033E-2</v>
      </c>
      <c r="D1339" s="24">
        <f>Electricity!E1328</f>
        <v>-6.0059703754247039E-2</v>
      </c>
      <c r="E1339" s="24">
        <f>Electricity!J1328</f>
        <v>-0.12367216347108499</v>
      </c>
      <c r="F1339" s="24">
        <f>Electricity!O1328</f>
        <v>-0.17837155290478263</v>
      </c>
      <c r="G1339" s="24">
        <f>Electricity!T1328</f>
        <v>-4.6256737178461405E-2</v>
      </c>
      <c r="H1339" s="70">
        <f>Loads!E1328</f>
        <v>-1.8342670517771442E-2</v>
      </c>
      <c r="I1339" s="70">
        <f>Loads!J1328</f>
        <v>1.7672903162840037E-3</v>
      </c>
      <c r="J1339" s="71">
        <f>Loads!O1328</f>
        <v>8.9661414341586365E-3</v>
      </c>
      <c r="K1339" s="71">
        <f>Loads!T1328</f>
        <v>-4.8579295985518633E-2</v>
      </c>
      <c r="L1339" s="71">
        <f>Loads!Y1328</f>
        <v>2.9342439842860724E-2</v>
      </c>
      <c r="M1339" s="71">
        <f>Loads!AD1328</f>
        <v>-4.7280191284531647E-3</v>
      </c>
      <c r="N1339" s="71">
        <f>Loads!AI1328</f>
        <v>1.3327412482047607E-3</v>
      </c>
      <c r="O1339" s="20">
        <f>Hydro!E1328</f>
        <v>4.4602908679331227E-2</v>
      </c>
    </row>
    <row r="1340" spans="1:15" x14ac:dyDescent="0.25">
      <c r="A1340" s="2">
        <v>41497</v>
      </c>
      <c r="B1340" s="5">
        <f>Gas!E1329</f>
        <v>-2.8714196750960919E-3</v>
      </c>
      <c r="C1340" s="5">
        <f>Gas!J1329</f>
        <v>-5.0117583077508897E-3</v>
      </c>
      <c r="D1340" s="24">
        <f>Electricity!E1329</f>
        <v>6.0286564492325452E-2</v>
      </c>
      <c r="E1340" s="24">
        <f>Electricity!J1329</f>
        <v>0.10138916921962803</v>
      </c>
      <c r="F1340" s="24">
        <f>Electricity!O1329</f>
        <v>0.10671558385065005</v>
      </c>
      <c r="G1340" s="24">
        <f>Electricity!T1329</f>
        <v>-7.3198128358462136E-3</v>
      </c>
      <c r="H1340" s="70">
        <f>Loads!E1329</f>
        <v>1.0660872092528556E-2</v>
      </c>
      <c r="I1340" s="70">
        <f>Loads!J1329</f>
        <v>1.4097812355163372E-2</v>
      </c>
      <c r="J1340" s="71">
        <f>Loads!O1329</f>
        <v>-4.8271249480648704E-2</v>
      </c>
      <c r="K1340" s="71">
        <f>Loads!T1329</f>
        <v>-1.5779769406138844E-2</v>
      </c>
      <c r="L1340" s="71">
        <f>Loads!Y1329</f>
        <v>1.302079818377766E-2</v>
      </c>
      <c r="M1340" s="71">
        <f>Loads!AD1329</f>
        <v>-3.0818484053209749E-2</v>
      </c>
      <c r="N1340" s="71">
        <f>Loads!AI1329</f>
        <v>-7.1821940045480315E-3</v>
      </c>
      <c r="O1340" s="20">
        <f>Hydro!E1329</f>
        <v>8.4833208264036425E-2</v>
      </c>
    </row>
    <row r="1341" spans="1:15" x14ac:dyDescent="0.25">
      <c r="A1341" s="2">
        <v>41498</v>
      </c>
      <c r="B1341" s="5">
        <f>Gas!E1330</f>
        <v>-2.8714196750960919E-3</v>
      </c>
      <c r="C1341" s="5">
        <f>Gas!J1330</f>
        <v>-5.0117583077508897E-3</v>
      </c>
      <c r="D1341" s="24">
        <f>Electricity!E1330</f>
        <v>-0.12312805240240013</v>
      </c>
      <c r="E1341" s="24">
        <f>Electricity!J1330</f>
        <v>-0.17174371978441041</v>
      </c>
      <c r="F1341" s="24">
        <f>Electricity!O1330</f>
        <v>-0.23974714879817799</v>
      </c>
      <c r="G1341" s="24">
        <f>Electricity!T1330</f>
        <v>-0.11906333456191867</v>
      </c>
      <c r="H1341" s="70">
        <f>Loads!E1330</f>
        <v>-5.0214136488037908E-3</v>
      </c>
      <c r="I1341" s="70">
        <f>Loads!J1330</f>
        <v>-1.8660569904574056E-2</v>
      </c>
      <c r="J1341" s="71">
        <f>Loads!O1330</f>
        <v>8.9545436897753294E-3</v>
      </c>
      <c r="K1341" s="71">
        <f>Loads!T1330</f>
        <v>1.8086262721562968E-2</v>
      </c>
      <c r="L1341" s="71">
        <f>Loads!Y1330</f>
        <v>-2.8619723182308099E-2</v>
      </c>
      <c r="M1341" s="71">
        <f>Loads!AD1330</f>
        <v>-2.31943918485496E-2</v>
      </c>
      <c r="N1341" s="71">
        <f>Loads!AI1330</f>
        <v>-1.8987222809907695E-2</v>
      </c>
      <c r="O1341" s="20">
        <f>Hydro!E1330</f>
        <v>0.27437245041416358</v>
      </c>
    </row>
    <row r="1342" spans="1:15" x14ac:dyDescent="0.25">
      <c r="A1342" s="2">
        <v>41499</v>
      </c>
      <c r="B1342" s="5">
        <f>Gas!E1331</f>
        <v>2.0920344882240594E-2</v>
      </c>
      <c r="C1342" s="5">
        <f>Gas!J1331</f>
        <v>2.6896910146077844E-2</v>
      </c>
      <c r="D1342" s="24">
        <f>Electricity!E1331</f>
        <v>-4.75883819395167E-2</v>
      </c>
      <c r="E1342" s="24">
        <f>Electricity!J1331</f>
        <v>-6.3028016703285589E-2</v>
      </c>
      <c r="F1342" s="24">
        <f>Electricity!O1331</f>
        <v>-0.1122279190985099</v>
      </c>
      <c r="G1342" s="24">
        <f>Electricity!T1331</f>
        <v>-4.0048424317785991E-2</v>
      </c>
      <c r="H1342" s="70">
        <f>Loads!E1331</f>
        <v>-4.0688527328435975E-2</v>
      </c>
      <c r="I1342" s="70">
        <f>Loads!J1331</f>
        <v>-2.5294221699668551E-2</v>
      </c>
      <c r="J1342" s="71">
        <f>Loads!O1331</f>
        <v>-4.3889471372215993E-4</v>
      </c>
      <c r="K1342" s="71">
        <f>Loads!T1331</f>
        <v>2.490843624010225E-2</v>
      </c>
      <c r="L1342" s="71">
        <f>Loads!Y1331</f>
        <v>-4.2679700675883891E-3</v>
      </c>
      <c r="M1342" s="71">
        <f>Loads!AD1331</f>
        <v>2.6772564815900179E-2</v>
      </c>
      <c r="N1342" s="71">
        <f>Loads!AI1331</f>
        <v>-1.3689758582158262E-4</v>
      </c>
      <c r="O1342" s="20">
        <f>Hydro!E1331</f>
        <v>0.2556539502672272</v>
      </c>
    </row>
    <row r="1343" spans="1:15" x14ac:dyDescent="0.25">
      <c r="A1343" s="2">
        <v>41500</v>
      </c>
      <c r="B1343" s="5">
        <f>Gas!E1332</f>
        <v>6.3248104552482767E-3</v>
      </c>
      <c r="C1343" s="5">
        <f>Gas!J1332</f>
        <v>-6.1639390254747432E-3</v>
      </c>
      <c r="D1343" s="24">
        <f>Electricity!E1332</f>
        <v>-4.5796425087849861E-2</v>
      </c>
      <c r="E1343" s="24">
        <f>Electricity!J1332</f>
        <v>-9.4824342280422677E-2</v>
      </c>
      <c r="F1343" s="24">
        <f>Electricity!O1332</f>
        <v>-0.18816405654000556</v>
      </c>
      <c r="G1343" s="24">
        <f>Electricity!T1332</f>
        <v>9.5826967964694754E-3</v>
      </c>
      <c r="H1343" s="70">
        <f>Loads!E1332</f>
        <v>-2.8909806898200052E-2</v>
      </c>
      <c r="I1343" s="70">
        <f>Loads!J1332</f>
        <v>-1.504029704024859E-2</v>
      </c>
      <c r="J1343" s="71">
        <f>Loads!O1332</f>
        <v>1.7046892327738483E-2</v>
      </c>
      <c r="K1343" s="71">
        <f>Loads!T1332</f>
        <v>4.7861660274143292E-3</v>
      </c>
      <c r="L1343" s="71">
        <f>Loads!Y1332</f>
        <v>-3.5089728511052964E-3</v>
      </c>
      <c r="M1343" s="71">
        <f>Loads!AD1332</f>
        <v>-2.5192854741518667E-3</v>
      </c>
      <c r="N1343" s="71">
        <f>Loads!AI1332</f>
        <v>1.1334400912322018E-2</v>
      </c>
      <c r="O1343" s="20">
        <f>Hydro!E1332</f>
        <v>0.18500312601901309</v>
      </c>
    </row>
    <row r="1344" spans="1:15" x14ac:dyDescent="0.25">
      <c r="A1344" s="2">
        <v>41501</v>
      </c>
      <c r="B1344" s="5">
        <f>Gas!E1333</f>
        <v>8.2623730788476436E-3</v>
      </c>
      <c r="C1344" s="5">
        <f>Gas!J1333</f>
        <v>1.6628338881344629E-2</v>
      </c>
      <c r="D1344" s="24">
        <f>Electricity!E1333</f>
        <v>-7.6068429261533163E-3</v>
      </c>
      <c r="E1344" s="24">
        <f>Electricity!J1333</f>
        <v>-0.10547855768007365</v>
      </c>
      <c r="F1344" s="24">
        <f>Electricity!O1333</f>
        <v>-0.22270482239422762</v>
      </c>
      <c r="G1344" s="24">
        <f>Electricity!T1333</f>
        <v>6.9443421945417777E-3</v>
      </c>
      <c r="H1344" s="70">
        <f>Loads!E1333</f>
        <v>-2.0057741419880315E-2</v>
      </c>
      <c r="I1344" s="70">
        <f>Loads!J1333</f>
        <v>1.0110594751786467E-2</v>
      </c>
      <c r="J1344" s="71">
        <f>Loads!O1333</f>
        <v>2.0975374041736383E-2</v>
      </c>
      <c r="K1344" s="71">
        <f>Loads!T1333</f>
        <v>-1.9836070969317388E-3</v>
      </c>
      <c r="L1344" s="71">
        <f>Loads!Y1333</f>
        <v>2.1524336571627778E-3</v>
      </c>
      <c r="M1344" s="71">
        <f>Loads!AD1333</f>
        <v>-8.2432431451043287E-4</v>
      </c>
      <c r="N1344" s="71">
        <f>Loads!AI1333</f>
        <v>1.046750925409759E-2</v>
      </c>
      <c r="O1344" s="20">
        <f>Hydro!E1333</f>
        <v>-4.9828956429169541E-2</v>
      </c>
    </row>
    <row r="1345" spans="1:15" x14ac:dyDescent="0.25">
      <c r="A1345" s="2">
        <v>41502</v>
      </c>
      <c r="B1345" s="5">
        <f>Gas!E1334</f>
        <v>-3.5694861222211878E-3</v>
      </c>
      <c r="C1345" s="5">
        <f>Gas!J1334</f>
        <v>-4.1549650984355466E-2</v>
      </c>
      <c r="D1345" s="24">
        <f>Electricity!E1334</f>
        <v>-4.5331839522238966E-2</v>
      </c>
      <c r="E1345" s="24">
        <f>Electricity!J1334</f>
        <v>2.4216375585659491E-2</v>
      </c>
      <c r="F1345" s="24">
        <f>Electricity!O1334</f>
        <v>-7.6968285392675723E-2</v>
      </c>
      <c r="G1345" s="24">
        <f>Electricity!T1334</f>
        <v>-1.8361970577390502E-2</v>
      </c>
      <c r="H1345" s="70">
        <f>Loads!E1334</f>
        <v>4.5301968742923193E-3</v>
      </c>
      <c r="I1345" s="70">
        <f>Loads!J1334</f>
        <v>-1.8244442967850244E-2</v>
      </c>
      <c r="J1345" s="71">
        <f>Loads!O1334</f>
        <v>1.7155915132230137E-2</v>
      </c>
      <c r="K1345" s="71">
        <f>Loads!T1334</f>
        <v>2.5389035063493409E-2</v>
      </c>
      <c r="L1345" s="71">
        <f>Loads!Y1334</f>
        <v>8.5257959435849073E-3</v>
      </c>
      <c r="M1345" s="71">
        <f>Loads!AD1334</f>
        <v>-2.2403959147617114E-2</v>
      </c>
      <c r="N1345" s="71">
        <f>Loads!AI1334</f>
        <v>1.8688363284307397E-2</v>
      </c>
      <c r="O1345" s="20">
        <f>Hydro!E1334</f>
        <v>0.16584387185063987</v>
      </c>
    </row>
    <row r="1346" spans="1:15" x14ac:dyDescent="0.25">
      <c r="A1346" s="2">
        <v>41503</v>
      </c>
      <c r="B1346" s="5">
        <f>Gas!E1335</f>
        <v>-1.1541474551460248E-2</v>
      </c>
      <c r="C1346" s="5">
        <f>Gas!J1335</f>
        <v>-3.1882842843331212E-2</v>
      </c>
      <c r="D1346" s="24">
        <f>Electricity!E1335</f>
        <v>-3.994256975719622E-2</v>
      </c>
      <c r="E1346" s="24">
        <f>Electricity!J1335</f>
        <v>-5.4504244754271583E-2</v>
      </c>
      <c r="F1346" s="24">
        <f>Electricity!O1335</f>
        <v>-0.13650201182747124</v>
      </c>
      <c r="G1346" s="24">
        <f>Electricity!T1335</f>
        <v>-2.723598671556212E-2</v>
      </c>
      <c r="H1346" s="70">
        <f>Loads!E1335</f>
        <v>-2.1446396153435354E-2</v>
      </c>
      <c r="I1346" s="70">
        <f>Loads!J1335</f>
        <v>5.8344732638404423E-3</v>
      </c>
      <c r="J1346" s="71">
        <f>Loads!O1335</f>
        <v>-9.2896565708247558E-3</v>
      </c>
      <c r="K1346" s="71">
        <f>Loads!T1335</f>
        <v>-1.1860400628112638E-2</v>
      </c>
      <c r="L1346" s="71">
        <f>Loads!Y1335</f>
        <v>8.8207452387384921E-3</v>
      </c>
      <c r="M1346" s="71">
        <f>Loads!AD1335</f>
        <v>4.1776300387094401E-3</v>
      </c>
      <c r="N1346" s="71">
        <f>Loads!AI1335</f>
        <v>-1.8166654245127534E-4</v>
      </c>
      <c r="O1346" s="20">
        <f>Hydro!E1335</f>
        <v>0.11092867612801588</v>
      </c>
    </row>
    <row r="1347" spans="1:15" x14ac:dyDescent="0.25">
      <c r="A1347" s="2">
        <v>41504</v>
      </c>
      <c r="B1347" s="5">
        <f>Gas!E1336</f>
        <v>-1.298798617440386E-3</v>
      </c>
      <c r="C1347" s="5">
        <f>Gas!J1336</f>
        <v>-6.2939814991592137E-3</v>
      </c>
      <c r="D1347" s="24">
        <f>Electricity!E1336</f>
        <v>8.7287853314600095E-2</v>
      </c>
      <c r="E1347" s="24">
        <f>Electricity!J1336</f>
        <v>0.1530792656306986</v>
      </c>
      <c r="F1347" s="24">
        <f>Electricity!O1336</f>
        <v>0.13460992108013209</v>
      </c>
      <c r="G1347" s="24">
        <f>Electricity!T1336</f>
        <v>3.2230570813699365E-2</v>
      </c>
      <c r="H1347" s="70">
        <f>Loads!E1336</f>
        <v>2.1907063531542703E-3</v>
      </c>
      <c r="I1347" s="70">
        <f>Loads!J1336</f>
        <v>1.0510076992977707E-2</v>
      </c>
      <c r="J1347" s="71">
        <f>Loads!O1336</f>
        <v>-1.0869199873589364E-3</v>
      </c>
      <c r="K1347" s="71">
        <f>Loads!T1336</f>
        <v>1.1512528666966698E-2</v>
      </c>
      <c r="L1347" s="71">
        <f>Loads!Y1336</f>
        <v>2.6592251454123195E-2</v>
      </c>
      <c r="M1347" s="71">
        <f>Loads!AD1336</f>
        <v>-1.7505741993221358E-2</v>
      </c>
      <c r="N1347" s="71">
        <f>Loads!AI1336</f>
        <v>3.8311124795626095E-3</v>
      </c>
      <c r="O1347" s="20">
        <f>Hydro!E1336</f>
        <v>-0.2995270797564491</v>
      </c>
    </row>
    <row r="1348" spans="1:15" x14ac:dyDescent="0.25">
      <c r="A1348" s="2">
        <v>41505</v>
      </c>
      <c r="B1348" s="5">
        <f>Gas!E1337</f>
        <v>-1.298798617440386E-3</v>
      </c>
      <c r="C1348" s="5">
        <f>Gas!J1337</f>
        <v>-6.2939814991592137E-3</v>
      </c>
      <c r="D1348" s="24">
        <f>Electricity!E1337</f>
        <v>-0.12920922529039464</v>
      </c>
      <c r="E1348" s="24">
        <f>Electricity!J1337</f>
        <v>-0.15758015509106557</v>
      </c>
      <c r="F1348" s="24">
        <f>Electricity!O1337</f>
        <v>-0.19392185358123698</v>
      </c>
      <c r="G1348" s="24">
        <f>Electricity!T1337</f>
        <v>-8.4815353045351316E-2</v>
      </c>
      <c r="H1348" s="70">
        <f>Loads!E1337</f>
        <v>6.3538090961809957E-3</v>
      </c>
      <c r="I1348" s="70">
        <f>Loads!J1337</f>
        <v>-1.5815086887974922E-2</v>
      </c>
      <c r="J1348" s="71">
        <f>Loads!O1337</f>
        <v>5.2740609724096221E-3</v>
      </c>
      <c r="K1348" s="71">
        <f>Loads!T1337</f>
        <v>2.0203655761648204E-2</v>
      </c>
      <c r="L1348" s="71">
        <f>Loads!Y1337</f>
        <v>1.7435181028530589E-3</v>
      </c>
      <c r="M1348" s="71">
        <f>Loads!AD1337</f>
        <v>5.2289931173499782E-3</v>
      </c>
      <c r="N1348" s="71">
        <f>Loads!AI1337</f>
        <v>-1.9837958453686771E-2</v>
      </c>
      <c r="O1348" s="20">
        <f>Hydro!E1337</f>
        <v>-3.4897524265497137E-2</v>
      </c>
    </row>
    <row r="1349" spans="1:15" x14ac:dyDescent="0.25">
      <c r="A1349" s="2">
        <v>41506</v>
      </c>
      <c r="B1349" s="5">
        <f>Gas!E1338</f>
        <v>4.3017085157070499E-2</v>
      </c>
      <c r="C1349" s="5">
        <f>Gas!J1338</f>
        <v>2.7897383249120115E-2</v>
      </c>
      <c r="D1349" s="24">
        <f>Electricity!E1338</f>
        <v>1.6365334517406134E-2</v>
      </c>
      <c r="E1349" s="24">
        <f>Electricity!J1338</f>
        <v>-9.9593020664048848E-3</v>
      </c>
      <c r="F1349" s="24">
        <f>Electricity!O1338</f>
        <v>-5.1083554688367783E-2</v>
      </c>
      <c r="G1349" s="24">
        <f>Electricity!T1338</f>
        <v>4.3131914221179742E-2</v>
      </c>
      <c r="H1349" s="70">
        <f>Loads!E1338</f>
        <v>-1.5607388412279072E-2</v>
      </c>
      <c r="I1349" s="70">
        <f>Loads!J1338</f>
        <v>2.2996078991600194E-2</v>
      </c>
      <c r="J1349" s="71">
        <f>Loads!O1338</f>
        <v>-3.173937704024804E-2</v>
      </c>
      <c r="K1349" s="71">
        <f>Loads!T1338</f>
        <v>-2.1730812969558172E-2</v>
      </c>
      <c r="L1349" s="71">
        <f>Loads!Y1338</f>
        <v>-2.4908852282038818E-2</v>
      </c>
      <c r="M1349" s="71">
        <f>Loads!AD1338</f>
        <v>-4.5066833252634664E-3</v>
      </c>
      <c r="N1349" s="71">
        <f>Loads!AI1338</f>
        <v>-1.6356872541342077E-2</v>
      </c>
      <c r="O1349" s="20">
        <f>Hydro!E1338</f>
        <v>-2.0569156453954181E-2</v>
      </c>
    </row>
    <row r="1350" spans="1:15" x14ac:dyDescent="0.25">
      <c r="A1350" s="2">
        <v>41507</v>
      </c>
      <c r="B1350" s="5">
        <f>Gas!E1339</f>
        <v>1.3177114057795234E-2</v>
      </c>
      <c r="C1350" s="5">
        <f>Gas!J1339</f>
        <v>2.7453078940554116E-2</v>
      </c>
      <c r="D1350" s="24">
        <f>Electricity!E1339</f>
        <v>0.1371542464550928</v>
      </c>
      <c r="E1350" s="24">
        <f>Electricity!J1339</f>
        <v>0.11049004664247257</v>
      </c>
      <c r="F1350" s="24">
        <f>Electricity!O1339</f>
        <v>8.244702124372312E-2</v>
      </c>
      <c r="G1350" s="24">
        <f>Electricity!T1339</f>
        <v>0.10406766631387092</v>
      </c>
      <c r="H1350" s="70">
        <f>Loads!E1339</f>
        <v>-2.7880923993286011E-2</v>
      </c>
      <c r="I1350" s="70">
        <f>Loads!J1339</f>
        <v>3.9423688514518787E-2</v>
      </c>
      <c r="J1350" s="71">
        <f>Loads!O1339</f>
        <v>7.3221654434523775E-3</v>
      </c>
      <c r="K1350" s="71">
        <f>Loads!T1339</f>
        <v>-5.0523567125129731E-4</v>
      </c>
      <c r="L1350" s="71">
        <f>Loads!Y1339</f>
        <v>1.004296625955442E-2</v>
      </c>
      <c r="M1350" s="71">
        <f>Loads!AD1339</f>
        <v>-2.2100412824318322E-2</v>
      </c>
      <c r="N1350" s="71">
        <f>Loads!AI1339</f>
        <v>-2.0918437005206819E-2</v>
      </c>
      <c r="O1350" s="20">
        <f>Hydro!E1339</f>
        <v>2.8937953736573589E-2</v>
      </c>
    </row>
    <row r="1351" spans="1:15" x14ac:dyDescent="0.25">
      <c r="A1351" s="2">
        <v>41508</v>
      </c>
      <c r="B1351" s="5">
        <f>Gas!E1340</f>
        <v>9.3426743976023664E-3</v>
      </c>
      <c r="C1351" s="5">
        <f>Gas!J1340</f>
        <v>3.9619734677301094E-2</v>
      </c>
      <c r="D1351" s="24">
        <f>Electricity!E1340</f>
        <v>2.2618011141914914E-2</v>
      </c>
      <c r="E1351" s="24">
        <f>Electricity!J1340</f>
        <v>-3.291862409874053E-2</v>
      </c>
      <c r="F1351" s="24">
        <f>Electricity!O1340</f>
        <v>-3.243804556672359E-2</v>
      </c>
      <c r="G1351" s="24">
        <f>Electricity!T1340</f>
        <v>4.9219357240725875E-2</v>
      </c>
      <c r="H1351" s="70">
        <f>Loads!E1340</f>
        <v>-0.1120363886930448</v>
      </c>
      <c r="I1351" s="70">
        <f>Loads!J1340</f>
        <v>-2.8587895316082718E-3</v>
      </c>
      <c r="J1351" s="71">
        <f>Loads!O1340</f>
        <v>1.7382419416892392E-2</v>
      </c>
      <c r="K1351" s="71">
        <f>Loads!T1340</f>
        <v>-6.3999868271687993E-2</v>
      </c>
      <c r="L1351" s="71">
        <f>Loads!Y1340</f>
        <v>-1.13924064177304E-2</v>
      </c>
      <c r="M1351" s="71">
        <f>Loads!AD1340</f>
        <v>-1.8966793786158509E-2</v>
      </c>
      <c r="N1351" s="71">
        <f>Loads!AI1340</f>
        <v>2.1305868427998476E-2</v>
      </c>
      <c r="O1351" s="20">
        <f>Hydro!E1340</f>
        <v>4.7187714496669643E-3</v>
      </c>
    </row>
    <row r="1352" spans="1:15" x14ac:dyDescent="0.25">
      <c r="A1352" s="2">
        <v>41509</v>
      </c>
      <c r="B1352" s="5">
        <f>Gas!E1341</f>
        <v>8.2620973357691863E-3</v>
      </c>
      <c r="C1352" s="5">
        <f>Gas!J1341</f>
        <v>9.5274851102161804E-4</v>
      </c>
      <c r="D1352" s="24">
        <f>Electricity!E1341</f>
        <v>-0.10067168616055318</v>
      </c>
      <c r="E1352" s="24">
        <f>Electricity!J1341</f>
        <v>-0.11401559591092408</v>
      </c>
      <c r="F1352" s="24">
        <f>Electricity!O1341</f>
        <v>-0.16827715233466825</v>
      </c>
      <c r="G1352" s="24">
        <f>Electricity!T1341</f>
        <v>-0.1754481874332379</v>
      </c>
      <c r="H1352" s="70">
        <f>Loads!E1341</f>
        <v>-2.0951794270252844E-2</v>
      </c>
      <c r="I1352" s="70">
        <f>Loads!J1341</f>
        <v>-1.6864295303928661E-2</v>
      </c>
      <c r="J1352" s="71">
        <f>Loads!O1341</f>
        <v>-3.6164777888579969E-2</v>
      </c>
      <c r="K1352" s="71">
        <f>Loads!T1341</f>
        <v>-2.6084481281266086E-2</v>
      </c>
      <c r="L1352" s="71">
        <f>Loads!Y1341</f>
        <v>-0.10610533777125597</v>
      </c>
      <c r="M1352" s="71">
        <f>Loads!AD1341</f>
        <v>2.2836873145739373E-2</v>
      </c>
      <c r="N1352" s="71">
        <f>Loads!AI1341</f>
        <v>9.9234983148070166E-3</v>
      </c>
      <c r="O1352" s="20">
        <f>Hydro!E1341</f>
        <v>-3.6679705813555369E-2</v>
      </c>
    </row>
    <row r="1353" spans="1:15" x14ac:dyDescent="0.25">
      <c r="A1353" s="2">
        <v>41510</v>
      </c>
      <c r="B1353" s="5">
        <f>Gas!E1342</f>
        <v>-1.0450619843751015E-2</v>
      </c>
      <c r="C1353" s="5">
        <f>Gas!J1342</f>
        <v>-2.4365059473268263E-2</v>
      </c>
      <c r="D1353" s="24">
        <f>Electricity!E1342</f>
        <v>-1.4483181190088561E-2</v>
      </c>
      <c r="E1353" s="24">
        <f>Electricity!J1342</f>
        <v>-5.5507603698331312E-2</v>
      </c>
      <c r="F1353" s="24">
        <f>Electricity!O1342</f>
        <v>-0.1187626875652317</v>
      </c>
      <c r="G1353" s="24">
        <f>Electricity!T1342</f>
        <v>-2.8272642098651067E-2</v>
      </c>
      <c r="H1353" s="70">
        <f>Loads!E1342</f>
        <v>-4.0550214679813984E-2</v>
      </c>
      <c r="I1353" s="70">
        <f>Loads!J1342</f>
        <v>-5.6864792125845262E-2</v>
      </c>
      <c r="J1353" s="71">
        <f>Loads!O1342</f>
        <v>-1.7031513797526543E-2</v>
      </c>
      <c r="K1353" s="71">
        <f>Loads!T1342</f>
        <v>-3.61369873983797E-2</v>
      </c>
      <c r="L1353" s="71">
        <f>Loads!Y1342</f>
        <v>-1.4581085354542556E-2</v>
      </c>
      <c r="M1353" s="71">
        <f>Loads!AD1342</f>
        <v>-3.8810227382651857E-2</v>
      </c>
      <c r="N1353" s="71">
        <f>Loads!AI1342</f>
        <v>-5.9418055303539774E-3</v>
      </c>
      <c r="O1353" s="20">
        <f>Hydro!E1342</f>
        <v>-3.3289838456037085E-2</v>
      </c>
    </row>
    <row r="1354" spans="1:15" x14ac:dyDescent="0.25">
      <c r="A1354" s="2">
        <v>41511</v>
      </c>
      <c r="B1354" s="5">
        <f>Gas!E1343</f>
        <v>1.98428946641524E-3</v>
      </c>
      <c r="C1354" s="5">
        <f>Gas!J1343</f>
        <v>-7.60365521810317E-4</v>
      </c>
      <c r="D1354" s="24">
        <f>Electricity!E1343</f>
        <v>-8.4648079519076019E-2</v>
      </c>
      <c r="E1354" s="24">
        <f>Electricity!J1343</f>
        <v>0.12139766166297564</v>
      </c>
      <c r="F1354" s="24">
        <f>Electricity!O1343</f>
        <v>0.10599133419072124</v>
      </c>
      <c r="G1354" s="24">
        <f>Electricity!T1343</f>
        <v>-1.8783903229327006E-2</v>
      </c>
      <c r="H1354" s="70">
        <f>Loads!E1343</f>
        <v>-9.7090163808400604E-2</v>
      </c>
      <c r="I1354" s="70">
        <f>Loads!J1343</f>
        <v>-2.7469458429825705E-2</v>
      </c>
      <c r="J1354" s="71">
        <f>Loads!O1343</f>
        <v>-2.7179336783075048E-2</v>
      </c>
      <c r="K1354" s="71">
        <f>Loads!T1343</f>
        <v>-4.3115423478688769E-2</v>
      </c>
      <c r="L1354" s="71">
        <f>Loads!Y1343</f>
        <v>-6.1356426537968467E-3</v>
      </c>
      <c r="M1354" s="71">
        <f>Loads!AD1343</f>
        <v>-5.6409489166618254E-2</v>
      </c>
      <c r="N1354" s="71">
        <f>Loads!AI1343</f>
        <v>-6.404035734174307E-3</v>
      </c>
      <c r="O1354" s="20">
        <f>Hydro!E1343</f>
        <v>-7.3681378561282346E-2</v>
      </c>
    </row>
    <row r="1355" spans="1:15" x14ac:dyDescent="0.25">
      <c r="A1355" s="2">
        <v>41512</v>
      </c>
      <c r="B1355" s="5">
        <f>Gas!E1344</f>
        <v>1.98428946641524E-3</v>
      </c>
      <c r="C1355" s="5">
        <f>Gas!J1344</f>
        <v>-7.60365521810317E-4</v>
      </c>
      <c r="D1355" s="24">
        <f>Electricity!E1344</f>
        <v>-7.6807526360483047E-2</v>
      </c>
      <c r="E1355" s="24">
        <f>Electricity!J1344</f>
        <v>-0.20825898604481</v>
      </c>
      <c r="F1355" s="24">
        <f>Electricity!O1344</f>
        <v>-0.26626197243308802</v>
      </c>
      <c r="G1355" s="24">
        <f>Electricity!T1344</f>
        <v>-0.13224038748578087</v>
      </c>
      <c r="H1355" s="70">
        <f>Loads!E1344</f>
        <v>1.1773910528330156E-3</v>
      </c>
      <c r="I1355" s="70">
        <f>Loads!J1344</f>
        <v>-1.3400707115779287E-2</v>
      </c>
      <c r="J1355" s="71">
        <f>Loads!O1344</f>
        <v>-7.6673750781707239E-3</v>
      </c>
      <c r="K1355" s="71">
        <f>Loads!T1344</f>
        <v>-1.1459096336769253E-2</v>
      </c>
      <c r="L1355" s="71">
        <f>Loads!Y1344</f>
        <v>-5.9779548578785063E-2</v>
      </c>
      <c r="M1355" s="71">
        <f>Loads!AD1344</f>
        <v>-4.3983648993430824E-2</v>
      </c>
      <c r="N1355" s="71">
        <f>Loads!AI1344</f>
        <v>2.0811244509279792E-2</v>
      </c>
      <c r="O1355" s="20">
        <f>Hydro!E1344</f>
        <v>0.14770802013077633</v>
      </c>
    </row>
    <row r="1356" spans="1:15" x14ac:dyDescent="0.25">
      <c r="A1356" s="2">
        <v>41513</v>
      </c>
      <c r="B1356" s="5">
        <f>Gas!E1345</f>
        <v>2.6784977060944851E-2</v>
      </c>
      <c r="C1356" s="5">
        <f>Gas!J1345</f>
        <v>2.1427549453551905E-2</v>
      </c>
      <c r="D1356" s="24">
        <f>Electricity!E1345</f>
        <v>7.3697121778506014E-2</v>
      </c>
      <c r="E1356" s="24">
        <f>Electricity!J1345</f>
        <v>0.11574577446103684</v>
      </c>
      <c r="F1356" s="24">
        <f>Electricity!O1345</f>
        <v>-3.138944601663704E-2</v>
      </c>
      <c r="G1356" s="24">
        <f>Electricity!T1345</f>
        <v>6.9130781214906456E-2</v>
      </c>
      <c r="H1356" s="70">
        <f>Loads!E1345</f>
        <v>-1.0974723816872978E-2</v>
      </c>
      <c r="I1356" s="70">
        <f>Loads!J1345</f>
        <v>1.8056754398139419E-3</v>
      </c>
      <c r="J1356" s="71">
        <f>Loads!O1345</f>
        <v>-9.7013019901951436E-3</v>
      </c>
      <c r="K1356" s="71">
        <f>Loads!T1345</f>
        <v>-6.1466469172843374E-3</v>
      </c>
      <c r="L1356" s="71">
        <f>Loads!Y1345</f>
        <v>-2.0562338122088325E-2</v>
      </c>
      <c r="M1356" s="71">
        <f>Loads!AD1345</f>
        <v>2.8020764275957982E-2</v>
      </c>
      <c r="N1356" s="71">
        <f>Loads!AI1345</f>
        <v>3.6381610044423918E-3</v>
      </c>
      <c r="O1356" s="20">
        <f>Hydro!E1345</f>
        <v>-0.25244116246742204</v>
      </c>
    </row>
    <row r="1357" spans="1:15" x14ac:dyDescent="0.25">
      <c r="A1357" s="2">
        <v>41514</v>
      </c>
      <c r="B1357" s="5">
        <f>Gas!E1346</f>
        <v>-1.254408627652762E-2</v>
      </c>
      <c r="C1357" s="5">
        <f>Gas!J1346</f>
        <v>1.1652999660859371E-2</v>
      </c>
      <c r="D1357" s="24">
        <f>Electricity!E1346</f>
        <v>3.4927867411915843E-2</v>
      </c>
      <c r="E1357" s="24">
        <f>Electricity!J1346</f>
        <v>8.975191435198121E-2</v>
      </c>
      <c r="F1357" s="24">
        <f>Electricity!O1346</f>
        <v>0.10057435922764407</v>
      </c>
      <c r="G1357" s="24">
        <f>Electricity!T1346</f>
        <v>9.2564251228692829E-3</v>
      </c>
      <c r="H1357" s="70">
        <f>Loads!E1346</f>
        <v>-1.8761989967807036E-2</v>
      </c>
      <c r="I1357" s="70">
        <f>Loads!J1346</f>
        <v>2.7692684352997751E-2</v>
      </c>
      <c r="J1357" s="71">
        <f>Loads!O1346</f>
        <v>4.0944075948938674E-2</v>
      </c>
      <c r="K1357" s="71">
        <f>Loads!T1346</f>
        <v>6.2358751946075264E-3</v>
      </c>
      <c r="L1357" s="71">
        <f>Loads!Y1346</f>
        <v>2.642091481414735E-2</v>
      </c>
      <c r="M1357" s="71">
        <f>Loads!AD1346</f>
        <v>3.8074473079136945E-2</v>
      </c>
      <c r="N1357" s="71">
        <f>Loads!AI1346</f>
        <v>1.1019910131904842E-2</v>
      </c>
      <c r="O1357" s="20">
        <f>Hydro!E1346</f>
        <v>1.7235614840084568E-4</v>
      </c>
    </row>
    <row r="1358" spans="1:15" x14ac:dyDescent="0.25">
      <c r="A1358" s="2">
        <v>41515</v>
      </c>
      <c r="B1358" s="5">
        <f>Gas!E1347</f>
        <v>1.7034856419416645E-2</v>
      </c>
      <c r="C1358" s="5">
        <f>Gas!J1347</f>
        <v>4.8422081543946414E-2</v>
      </c>
      <c r="D1358" s="24">
        <f>Electricity!E1347</f>
        <v>-5.8623714264689611E-2</v>
      </c>
      <c r="E1358" s="24">
        <f>Electricity!J1347</f>
        <v>-6.2102746339254576E-2</v>
      </c>
      <c r="F1358" s="24">
        <f>Electricity!O1347</f>
        <v>-0.10105681690312585</v>
      </c>
      <c r="G1358" s="24">
        <f>Electricity!T1347</f>
        <v>-5.5924938986297301E-2</v>
      </c>
      <c r="H1358" s="70">
        <f>Loads!E1347</f>
        <v>-1.9927388573973859E-2</v>
      </c>
      <c r="I1358" s="70">
        <f>Loads!J1347</f>
        <v>-1.0461145113298723E-2</v>
      </c>
      <c r="J1358" s="71">
        <f>Loads!O1347</f>
        <v>1.6848048755366218E-2</v>
      </c>
      <c r="K1358" s="71">
        <f>Loads!T1347</f>
        <v>-1.1700524374617438E-2</v>
      </c>
      <c r="L1358" s="71">
        <f>Loads!Y1347</f>
        <v>5.7495398300833389E-2</v>
      </c>
      <c r="M1358" s="71">
        <f>Loads!AD1347</f>
        <v>-6.0670028300715273E-3</v>
      </c>
      <c r="N1358" s="71">
        <f>Loads!AI1347</f>
        <v>1.7584667204907922E-3</v>
      </c>
      <c r="O1358" s="20">
        <f>Hydro!E1347</f>
        <v>-7.5078298360845147E-2</v>
      </c>
    </row>
    <row r="1359" spans="1:15" x14ac:dyDescent="0.25">
      <c r="A1359" s="2">
        <v>41516</v>
      </c>
      <c r="B1359" s="5">
        <f>Gas!E1348</f>
        <v>7.6684440390868761E-3</v>
      </c>
      <c r="C1359" s="5">
        <f>Gas!J1348</f>
        <v>-2.768263606191766E-3</v>
      </c>
      <c r="D1359" s="24">
        <f>Electricity!E1348</f>
        <v>4.4236519961680848E-2</v>
      </c>
      <c r="E1359" s="24">
        <f>Electricity!J1348</f>
        <v>1.9186435333381505E-2</v>
      </c>
      <c r="F1359" s="24">
        <f>Electricity!O1348</f>
        <v>2.2086347406995707E-2</v>
      </c>
      <c r="G1359" s="24">
        <f>Electricity!T1348</f>
        <v>2.0625773739552988E-2</v>
      </c>
      <c r="H1359" s="70">
        <f>Loads!E1348</f>
        <v>-1.8071865683582183E-2</v>
      </c>
      <c r="I1359" s="70">
        <f>Loads!J1348</f>
        <v>-2.4424095812473318E-2</v>
      </c>
      <c r="J1359" s="71">
        <f>Loads!O1348</f>
        <v>-3.054601195728146E-3</v>
      </c>
      <c r="K1359" s="71">
        <f>Loads!T1348</f>
        <v>-8.3095199944315246E-3</v>
      </c>
      <c r="L1359" s="71">
        <f>Loads!Y1348</f>
        <v>2.1921783696041947E-2</v>
      </c>
      <c r="M1359" s="71">
        <f>Loads!AD1348</f>
        <v>-1.6802603878362132E-2</v>
      </c>
      <c r="N1359" s="71">
        <f>Loads!AI1348</f>
        <v>5.6793698199643361E-3</v>
      </c>
      <c r="O1359" s="20">
        <f>Hydro!E1348</f>
        <v>-3.5945849639354814E-2</v>
      </c>
    </row>
    <row r="1360" spans="1:15" x14ac:dyDescent="0.25">
      <c r="A1360" s="2">
        <v>41517</v>
      </c>
      <c r="B1360" s="5">
        <f>Gas!E1349</f>
        <v>3.6011146858460821E-3</v>
      </c>
      <c r="C1360" s="5">
        <f>Gas!J1349</f>
        <v>4.1533391565998987E-3</v>
      </c>
      <c r="D1360" s="24">
        <f>Electricity!E1349</f>
        <v>2.5578476121514001E-3</v>
      </c>
      <c r="E1360" s="24">
        <f>Electricity!J1349</f>
        <v>-3.3624148314312548E-3</v>
      </c>
      <c r="F1360" s="24">
        <f>Electricity!O1349</f>
        <v>-1.7607540188852744E-2</v>
      </c>
      <c r="G1360" s="24">
        <f>Electricity!T1349</f>
        <v>-1.6347969101524359E-2</v>
      </c>
      <c r="H1360" s="70">
        <f>Loads!E1349</f>
        <v>-2.7201532141630319E-2</v>
      </c>
      <c r="I1360" s="70">
        <f>Loads!J1349</f>
        <v>5.9520242799789846E-3</v>
      </c>
      <c r="J1360" s="71">
        <f>Loads!O1349</f>
        <v>-5.6447998262506016E-3</v>
      </c>
      <c r="K1360" s="71">
        <f>Loads!T1349</f>
        <v>7.1829490553581288E-3</v>
      </c>
      <c r="L1360" s="71">
        <f>Loads!Y1349</f>
        <v>-3.2742615855419183E-2</v>
      </c>
      <c r="M1360" s="71">
        <f>Loads!AD1349</f>
        <v>-3.1410886641774494E-3</v>
      </c>
      <c r="N1360" s="71">
        <f>Loads!AI1349</f>
        <v>-1.1490785523003616E-2</v>
      </c>
      <c r="O1360" s="20">
        <f>Hydro!E1349</f>
        <v>-4.4780885641024212E-2</v>
      </c>
    </row>
    <row r="1361" spans="1:15" x14ac:dyDescent="0.25">
      <c r="A1361" s="2">
        <v>41518</v>
      </c>
      <c r="B1361" s="5">
        <f>Gas!E1350</f>
        <v>-5.1663181991443215E-2</v>
      </c>
      <c r="C1361" s="5">
        <f>Gas!J1350</f>
        <v>-8.1835471684911981E-2</v>
      </c>
      <c r="D1361" s="24">
        <f>Electricity!E1350</f>
        <v>0.1123514264079689</v>
      </c>
      <c r="E1361" s="24">
        <f>Electricity!J1350</f>
        <v>0.16157201143110492</v>
      </c>
      <c r="F1361" s="24">
        <f>Electricity!O1350</f>
        <v>0.19206259814701093</v>
      </c>
      <c r="G1361" s="24">
        <f>Electricity!T1350</f>
        <v>0.12798888231093011</v>
      </c>
      <c r="H1361" s="70">
        <f>Loads!E1350</f>
        <v>0.12160424177525259</v>
      </c>
      <c r="I1361" s="70">
        <f>Loads!J1350</f>
        <v>0.26455627697680467</v>
      </c>
      <c r="J1361" s="71">
        <f>Loads!O1350</f>
        <v>3.7374260277706239E-2</v>
      </c>
      <c r="K1361" s="71">
        <f>Loads!T1350</f>
        <v>5.6710456246593488E-2</v>
      </c>
      <c r="L1361" s="71">
        <f>Loads!Y1350</f>
        <v>0.12631497176048484</v>
      </c>
      <c r="M1361" s="71">
        <f>Loads!AD1350</f>
        <v>0.12703639426893529</v>
      </c>
      <c r="N1361" s="71">
        <f>Loads!AI1350</f>
        <v>3.7594808418274839E-2</v>
      </c>
      <c r="O1361" s="20">
        <f>Hydro!E1350</f>
        <v>-0.31296535600649072</v>
      </c>
    </row>
    <row r="1362" spans="1:15" x14ac:dyDescent="0.25">
      <c r="A1362" s="2">
        <v>41519</v>
      </c>
      <c r="B1362" s="5" t="str">
        <f>Gas!E1351</f>
        <v/>
      </c>
      <c r="C1362" s="5" t="str">
        <f>Gas!J1351</f>
        <v/>
      </c>
      <c r="D1362" s="24" t="str">
        <f>Electricity!E1351</f>
        <v/>
      </c>
      <c r="E1362" s="24" t="str">
        <f>Electricity!J1351</f>
        <v/>
      </c>
      <c r="F1362" s="24" t="str">
        <f>Electricity!O1351</f>
        <v/>
      </c>
      <c r="G1362" s="24" t="str">
        <f>Electricity!T1351</f>
        <v/>
      </c>
      <c r="H1362" s="70" t="str">
        <f>Loads!E1351</f>
        <v/>
      </c>
      <c r="I1362" s="70" t="str">
        <f>Loads!J1351</f>
        <v/>
      </c>
      <c r="J1362" s="71" t="str">
        <f>Loads!O1351</f>
        <v/>
      </c>
      <c r="K1362" s="71" t="str">
        <f>Loads!T1351</f>
        <v/>
      </c>
      <c r="L1362" s="71" t="str">
        <f>Loads!Y1351</f>
        <v/>
      </c>
      <c r="M1362" s="71" t="str">
        <f>Loads!AD1351</f>
        <v/>
      </c>
      <c r="N1362" s="71" t="str">
        <f>Loads!AI1351</f>
        <v/>
      </c>
      <c r="O1362" s="20" t="str">
        <f>Hydro!E1351</f>
        <v/>
      </c>
    </row>
    <row r="1363" spans="1:15" x14ac:dyDescent="0.25">
      <c r="A1363" s="2">
        <v>41520</v>
      </c>
      <c r="B1363" s="5" t="str">
        <f>Gas!E1352</f>
        <v/>
      </c>
      <c r="C1363" s="5" t="str">
        <f>Gas!J1352</f>
        <v/>
      </c>
      <c r="D1363" s="24" t="str">
        <f>Electricity!E1352</f>
        <v/>
      </c>
      <c r="E1363" s="24" t="str">
        <f>Electricity!J1352</f>
        <v/>
      </c>
      <c r="F1363" s="24" t="str">
        <f>Electricity!O1352</f>
        <v/>
      </c>
      <c r="G1363" s="24" t="str">
        <f>Electricity!T1352</f>
        <v/>
      </c>
      <c r="H1363" s="70" t="str">
        <f>Loads!E1352</f>
        <v/>
      </c>
      <c r="I1363" s="70" t="str">
        <f>Loads!J1352</f>
        <v/>
      </c>
      <c r="J1363" s="71" t="str">
        <f>Loads!O1352</f>
        <v/>
      </c>
      <c r="K1363" s="71" t="str">
        <f>Loads!T1352</f>
        <v/>
      </c>
      <c r="L1363" s="71" t="str">
        <f>Loads!Y1352</f>
        <v/>
      </c>
      <c r="M1363" s="71" t="str">
        <f>Loads!AD1352</f>
        <v/>
      </c>
      <c r="N1363" s="71" t="str">
        <f>Loads!AI1352</f>
        <v/>
      </c>
      <c r="O1363" s="20" t="str">
        <f>Hydro!E1352</f>
        <v/>
      </c>
    </row>
    <row r="1364" spans="1:15" x14ac:dyDescent="0.25">
      <c r="A1364" s="2">
        <v>41521</v>
      </c>
      <c r="B1364" s="5" t="str">
        <f>Gas!E1353</f>
        <v/>
      </c>
      <c r="C1364" s="5" t="str">
        <f>Gas!J1353</f>
        <v/>
      </c>
      <c r="D1364" s="24" t="str">
        <f>Electricity!E1353</f>
        <v/>
      </c>
      <c r="E1364" s="24" t="str">
        <f>Electricity!J1353</f>
        <v/>
      </c>
      <c r="F1364" s="24" t="str">
        <f>Electricity!O1353</f>
        <v/>
      </c>
      <c r="G1364" s="24" t="str">
        <f>Electricity!T1353</f>
        <v/>
      </c>
      <c r="H1364" s="70" t="str">
        <f>Loads!E1353</f>
        <v/>
      </c>
      <c r="I1364" s="70" t="str">
        <f>Loads!J1353</f>
        <v/>
      </c>
      <c r="J1364" s="71" t="str">
        <f>Loads!O1353</f>
        <v/>
      </c>
      <c r="K1364" s="71" t="str">
        <f>Loads!T1353</f>
        <v/>
      </c>
      <c r="L1364" s="71" t="str">
        <f>Loads!Y1353</f>
        <v/>
      </c>
      <c r="M1364" s="71" t="str">
        <f>Loads!AD1353</f>
        <v/>
      </c>
      <c r="N1364" s="71" t="str">
        <f>Loads!AI1353</f>
        <v/>
      </c>
      <c r="O1364" s="20" t="str">
        <f>Hydro!E1353</f>
        <v/>
      </c>
    </row>
    <row r="1365" spans="1:15" x14ac:dyDescent="0.25">
      <c r="A1365" s="2">
        <v>41522</v>
      </c>
      <c r="B1365" s="5" t="str">
        <f>Gas!E1354</f>
        <v/>
      </c>
      <c r="C1365" s="5" t="str">
        <f>Gas!J1354</f>
        <v/>
      </c>
      <c r="D1365" s="24" t="str">
        <f>Electricity!E1354</f>
        <v/>
      </c>
      <c r="E1365" s="24" t="str">
        <f>Electricity!J1354</f>
        <v/>
      </c>
      <c r="F1365" s="24" t="str">
        <f>Electricity!O1354</f>
        <v/>
      </c>
      <c r="G1365" s="24" t="str">
        <f>Electricity!T1354</f>
        <v/>
      </c>
      <c r="H1365" s="70" t="str">
        <f>Loads!E1354</f>
        <v/>
      </c>
      <c r="I1365" s="70" t="str">
        <f>Loads!J1354</f>
        <v/>
      </c>
      <c r="J1365" s="71" t="str">
        <f>Loads!O1354</f>
        <v/>
      </c>
      <c r="K1365" s="71" t="str">
        <f>Loads!T1354</f>
        <v/>
      </c>
      <c r="L1365" s="71" t="str">
        <f>Loads!Y1354</f>
        <v/>
      </c>
      <c r="M1365" s="71" t="str">
        <f>Loads!AD1354</f>
        <v/>
      </c>
      <c r="N1365" s="71" t="str">
        <f>Loads!AI1354</f>
        <v/>
      </c>
      <c r="O1365" s="20" t="str">
        <f>Hydro!E1354</f>
        <v/>
      </c>
    </row>
    <row r="1366" spans="1:15" x14ac:dyDescent="0.25">
      <c r="A1366" s="2">
        <v>41523</v>
      </c>
      <c r="B1366" s="5" t="str">
        <f>Gas!E1355</f>
        <v/>
      </c>
      <c r="C1366" s="5" t="str">
        <f>Gas!J1355</f>
        <v/>
      </c>
      <c r="D1366" s="24" t="str">
        <f>Electricity!E1355</f>
        <v/>
      </c>
      <c r="E1366" s="24" t="str">
        <f>Electricity!J1355</f>
        <v/>
      </c>
      <c r="F1366" s="24" t="str">
        <f>Electricity!O1355</f>
        <v/>
      </c>
      <c r="G1366" s="24" t="str">
        <f>Electricity!T1355</f>
        <v/>
      </c>
      <c r="H1366" s="70" t="str">
        <f>Loads!E1355</f>
        <v/>
      </c>
      <c r="I1366" s="70" t="str">
        <f>Loads!J1355</f>
        <v/>
      </c>
      <c r="J1366" s="71" t="str">
        <f>Loads!O1355</f>
        <v/>
      </c>
      <c r="K1366" s="71" t="str">
        <f>Loads!T1355</f>
        <v/>
      </c>
      <c r="L1366" s="71" t="str">
        <f>Loads!Y1355</f>
        <v/>
      </c>
      <c r="M1366" s="71" t="str">
        <f>Loads!AD1355</f>
        <v/>
      </c>
      <c r="N1366" s="71" t="str">
        <f>Loads!AI1355</f>
        <v/>
      </c>
      <c r="O1366" s="20" t="str">
        <f>Hydro!E1355</f>
        <v/>
      </c>
    </row>
    <row r="1367" spans="1:15" x14ac:dyDescent="0.25">
      <c r="A1367" s="2">
        <v>41524</v>
      </c>
      <c r="B1367" s="5" t="str">
        <f>Gas!E1356</f>
        <v/>
      </c>
      <c r="C1367" s="5" t="str">
        <f>Gas!J1356</f>
        <v/>
      </c>
      <c r="D1367" s="24" t="str">
        <f>Electricity!E1356</f>
        <v/>
      </c>
      <c r="E1367" s="24" t="str">
        <f>Electricity!J1356</f>
        <v/>
      </c>
      <c r="F1367" s="24" t="str">
        <f>Electricity!O1356</f>
        <v/>
      </c>
      <c r="G1367" s="24" t="str">
        <f>Electricity!T1356</f>
        <v/>
      </c>
      <c r="H1367" s="70" t="str">
        <f>Loads!E1356</f>
        <v/>
      </c>
      <c r="I1367" s="70" t="str">
        <f>Loads!J1356</f>
        <v/>
      </c>
      <c r="J1367" s="71" t="str">
        <f>Loads!O1356</f>
        <v/>
      </c>
      <c r="K1367" s="71" t="str">
        <f>Loads!T1356</f>
        <v/>
      </c>
      <c r="L1367" s="71" t="str">
        <f>Loads!Y1356</f>
        <v/>
      </c>
      <c r="M1367" s="71" t="str">
        <f>Loads!AD1356</f>
        <v/>
      </c>
      <c r="N1367" s="71" t="str">
        <f>Loads!AI1356</f>
        <v/>
      </c>
      <c r="O1367" s="20" t="str">
        <f>Hydro!E1356</f>
        <v/>
      </c>
    </row>
    <row r="1368" spans="1:15" x14ac:dyDescent="0.25">
      <c r="A1368" s="2">
        <v>41525</v>
      </c>
      <c r="B1368" s="5" t="str">
        <f>Gas!E1357</f>
        <v/>
      </c>
      <c r="C1368" s="5" t="str">
        <f>Gas!J1357</f>
        <v/>
      </c>
      <c r="D1368" s="24" t="str">
        <f>Electricity!E1357</f>
        <v/>
      </c>
      <c r="E1368" s="24" t="str">
        <f>Electricity!J1357</f>
        <v/>
      </c>
      <c r="F1368" s="24" t="str">
        <f>Electricity!O1357</f>
        <v/>
      </c>
      <c r="G1368" s="24" t="str">
        <f>Electricity!T1357</f>
        <v/>
      </c>
      <c r="H1368" s="70" t="str">
        <f>Loads!E1357</f>
        <v/>
      </c>
      <c r="I1368" s="70" t="str">
        <f>Loads!J1357</f>
        <v/>
      </c>
      <c r="J1368" s="71" t="str">
        <f>Loads!O1357</f>
        <v/>
      </c>
      <c r="K1368" s="71" t="str">
        <f>Loads!T1357</f>
        <v/>
      </c>
      <c r="L1368" s="71" t="str">
        <f>Loads!Y1357</f>
        <v/>
      </c>
      <c r="M1368" s="71" t="str">
        <f>Loads!AD1357</f>
        <v/>
      </c>
      <c r="N1368" s="71" t="str">
        <f>Loads!AI1357</f>
        <v/>
      </c>
      <c r="O1368" s="20" t="str">
        <f>Hydro!E1357</f>
        <v/>
      </c>
    </row>
    <row r="1369" spans="1:15" x14ac:dyDescent="0.25">
      <c r="A1369" s="2">
        <v>41526</v>
      </c>
      <c r="B1369" s="5" t="str">
        <f>Gas!E1358</f>
        <v/>
      </c>
      <c r="C1369" s="5" t="str">
        <f>Gas!J1358</f>
        <v/>
      </c>
      <c r="D1369" s="24" t="str">
        <f>Electricity!E1358</f>
        <v/>
      </c>
      <c r="E1369" s="24" t="str">
        <f>Electricity!J1358</f>
        <v/>
      </c>
      <c r="F1369" s="24" t="str">
        <f>Electricity!O1358</f>
        <v/>
      </c>
      <c r="G1369" s="24" t="str">
        <f>Electricity!T1358</f>
        <v/>
      </c>
      <c r="H1369" s="70" t="str">
        <f>Loads!E1358</f>
        <v/>
      </c>
      <c r="I1369" s="70" t="str">
        <f>Loads!J1358</f>
        <v/>
      </c>
      <c r="J1369" s="71" t="str">
        <f>Loads!O1358</f>
        <v/>
      </c>
      <c r="K1369" s="71" t="str">
        <f>Loads!T1358</f>
        <v/>
      </c>
      <c r="L1369" s="71" t="str">
        <f>Loads!Y1358</f>
        <v/>
      </c>
      <c r="M1369" s="71" t="str">
        <f>Loads!AD1358</f>
        <v/>
      </c>
      <c r="N1369" s="71" t="str">
        <f>Loads!AI1358</f>
        <v/>
      </c>
      <c r="O1369" s="20" t="str">
        <f>Hydro!E1358</f>
        <v/>
      </c>
    </row>
    <row r="1370" spans="1:15" x14ac:dyDescent="0.25">
      <c r="A1370" s="2">
        <v>41527</v>
      </c>
      <c r="B1370" s="5" t="str">
        <f>Gas!E1359</f>
        <v/>
      </c>
      <c r="C1370" s="5" t="str">
        <f>Gas!J1359</f>
        <v/>
      </c>
      <c r="D1370" s="24" t="str">
        <f>Electricity!E1359</f>
        <v/>
      </c>
      <c r="E1370" s="24" t="str">
        <f>Electricity!J1359</f>
        <v/>
      </c>
      <c r="F1370" s="24" t="str">
        <f>Electricity!O1359</f>
        <v/>
      </c>
      <c r="G1370" s="24" t="str">
        <f>Electricity!T1359</f>
        <v/>
      </c>
      <c r="H1370" s="70" t="str">
        <f>Loads!E1359</f>
        <v/>
      </c>
      <c r="I1370" s="70" t="str">
        <f>Loads!J1359</f>
        <v/>
      </c>
      <c r="J1370" s="71" t="str">
        <f>Loads!O1359</f>
        <v/>
      </c>
      <c r="K1370" s="71" t="str">
        <f>Loads!T1359</f>
        <v/>
      </c>
      <c r="L1370" s="71" t="str">
        <f>Loads!Y1359</f>
        <v/>
      </c>
      <c r="M1370" s="71" t="str">
        <f>Loads!AD1359</f>
        <v/>
      </c>
      <c r="N1370" s="71" t="str">
        <f>Loads!AI1359</f>
        <v/>
      </c>
      <c r="O1370" s="20" t="str">
        <f>Hydro!E1359</f>
        <v/>
      </c>
    </row>
    <row r="1371" spans="1:15" x14ac:dyDescent="0.25">
      <c r="A1371" s="2">
        <v>41528</v>
      </c>
      <c r="B1371" s="5" t="str">
        <f>Gas!E1360</f>
        <v/>
      </c>
      <c r="C1371" s="5" t="str">
        <f>Gas!J1360</f>
        <v/>
      </c>
      <c r="D1371" s="24" t="str">
        <f>Electricity!E1360</f>
        <v/>
      </c>
      <c r="E1371" s="24" t="str">
        <f>Electricity!J1360</f>
        <v/>
      </c>
      <c r="F1371" s="24" t="str">
        <f>Electricity!O1360</f>
        <v/>
      </c>
      <c r="G1371" s="24" t="str">
        <f>Electricity!T1360</f>
        <v/>
      </c>
      <c r="H1371" s="70" t="str">
        <f>Loads!E1360</f>
        <v/>
      </c>
      <c r="I1371" s="70" t="str">
        <f>Loads!J1360</f>
        <v/>
      </c>
      <c r="J1371" s="71" t="str">
        <f>Loads!O1360</f>
        <v/>
      </c>
      <c r="K1371" s="71" t="str">
        <f>Loads!T1360</f>
        <v/>
      </c>
      <c r="L1371" s="71" t="str">
        <f>Loads!Y1360</f>
        <v/>
      </c>
      <c r="M1371" s="71" t="str">
        <f>Loads!AD1360</f>
        <v/>
      </c>
      <c r="N1371" s="71" t="str">
        <f>Loads!AI1360</f>
        <v/>
      </c>
      <c r="O1371" s="20" t="str">
        <f>Hydro!E1360</f>
        <v/>
      </c>
    </row>
    <row r="1372" spans="1:15" x14ac:dyDescent="0.25">
      <c r="A1372" s="2">
        <v>41529</v>
      </c>
      <c r="B1372" s="5" t="str">
        <f>Gas!E1361</f>
        <v/>
      </c>
      <c r="C1372" s="5" t="str">
        <f>Gas!J1361</f>
        <v/>
      </c>
      <c r="D1372" s="24" t="str">
        <f>Electricity!E1361</f>
        <v/>
      </c>
      <c r="E1372" s="24" t="str">
        <f>Electricity!J1361</f>
        <v/>
      </c>
      <c r="F1372" s="24" t="str">
        <f>Electricity!O1361</f>
        <v/>
      </c>
      <c r="G1372" s="24" t="str">
        <f>Electricity!T1361</f>
        <v/>
      </c>
      <c r="H1372" s="70" t="str">
        <f>Loads!E1361</f>
        <v/>
      </c>
      <c r="I1372" s="70" t="str">
        <f>Loads!J1361</f>
        <v/>
      </c>
      <c r="J1372" s="71" t="str">
        <f>Loads!O1361</f>
        <v/>
      </c>
      <c r="K1372" s="71" t="str">
        <f>Loads!T1361</f>
        <v/>
      </c>
      <c r="L1372" s="71" t="str">
        <f>Loads!Y1361</f>
        <v/>
      </c>
      <c r="M1372" s="71" t="str">
        <f>Loads!AD1361</f>
        <v/>
      </c>
      <c r="N1372" s="71" t="str">
        <f>Loads!AI1361</f>
        <v/>
      </c>
      <c r="O1372" s="20" t="str">
        <f>Hydro!E1361</f>
        <v/>
      </c>
    </row>
    <row r="1373" spans="1:15" x14ac:dyDescent="0.25">
      <c r="A1373" s="2">
        <v>41530</v>
      </c>
      <c r="B1373" s="5" t="str">
        <f>Gas!E1362</f>
        <v/>
      </c>
      <c r="C1373" s="5" t="str">
        <f>Gas!J1362</f>
        <v/>
      </c>
      <c r="D1373" s="24" t="str">
        <f>Electricity!E1362</f>
        <v/>
      </c>
      <c r="E1373" s="24" t="str">
        <f>Electricity!J1362</f>
        <v/>
      </c>
      <c r="F1373" s="24" t="str">
        <f>Electricity!O1362</f>
        <v/>
      </c>
      <c r="G1373" s="24" t="str">
        <f>Electricity!T1362</f>
        <v/>
      </c>
      <c r="H1373" s="70" t="str">
        <f>Loads!E1362</f>
        <v/>
      </c>
      <c r="I1373" s="70" t="str">
        <f>Loads!J1362</f>
        <v/>
      </c>
      <c r="J1373" s="71" t="str">
        <f>Loads!O1362</f>
        <v/>
      </c>
      <c r="K1373" s="71" t="str">
        <f>Loads!T1362</f>
        <v/>
      </c>
      <c r="L1373" s="71" t="str">
        <f>Loads!Y1362</f>
        <v/>
      </c>
      <c r="M1373" s="71" t="str">
        <f>Loads!AD1362</f>
        <v/>
      </c>
      <c r="N1373" s="71" t="str">
        <f>Loads!AI1362</f>
        <v/>
      </c>
      <c r="O1373" s="20" t="str">
        <f>Hydro!E1362</f>
        <v/>
      </c>
    </row>
    <row r="1374" spans="1:15" x14ac:dyDescent="0.25">
      <c r="A1374" s="2">
        <v>41531</v>
      </c>
      <c r="B1374" s="5" t="str">
        <f>Gas!E1363</f>
        <v/>
      </c>
      <c r="C1374" s="5" t="str">
        <f>Gas!J1363</f>
        <v/>
      </c>
      <c r="D1374" s="24" t="str">
        <f>Electricity!E1363</f>
        <v/>
      </c>
      <c r="E1374" s="24" t="str">
        <f>Electricity!J1363</f>
        <v/>
      </c>
      <c r="F1374" s="24" t="str">
        <f>Electricity!O1363</f>
        <v/>
      </c>
      <c r="G1374" s="24" t="str">
        <f>Electricity!T1363</f>
        <v/>
      </c>
      <c r="H1374" s="70" t="str">
        <f>Loads!E1363</f>
        <v/>
      </c>
      <c r="I1374" s="70" t="str">
        <f>Loads!J1363</f>
        <v/>
      </c>
      <c r="J1374" s="71" t="str">
        <f>Loads!O1363</f>
        <v/>
      </c>
      <c r="K1374" s="71" t="str">
        <f>Loads!T1363</f>
        <v/>
      </c>
      <c r="L1374" s="71" t="str">
        <f>Loads!Y1363</f>
        <v/>
      </c>
      <c r="M1374" s="71" t="str">
        <f>Loads!AD1363</f>
        <v/>
      </c>
      <c r="N1374" s="71" t="str">
        <f>Loads!AI1363</f>
        <v/>
      </c>
      <c r="O1374" s="20" t="str">
        <f>Hydro!E1363</f>
        <v/>
      </c>
    </row>
    <row r="1375" spans="1:15" x14ac:dyDescent="0.25">
      <c r="A1375" s="2">
        <v>41532</v>
      </c>
      <c r="B1375" s="5" t="str">
        <f>Gas!E1364</f>
        <v/>
      </c>
      <c r="C1375" s="5" t="str">
        <f>Gas!J1364</f>
        <v/>
      </c>
      <c r="D1375" s="24" t="str">
        <f>Electricity!E1364</f>
        <v/>
      </c>
      <c r="E1375" s="24" t="str">
        <f>Electricity!J1364</f>
        <v/>
      </c>
      <c r="F1375" s="24" t="str">
        <f>Electricity!O1364</f>
        <v/>
      </c>
      <c r="G1375" s="24" t="str">
        <f>Electricity!T1364</f>
        <v/>
      </c>
      <c r="H1375" s="70" t="str">
        <f>Loads!E1364</f>
        <v/>
      </c>
      <c r="I1375" s="70" t="str">
        <f>Loads!J1364</f>
        <v/>
      </c>
      <c r="J1375" s="71" t="str">
        <f>Loads!O1364</f>
        <v/>
      </c>
      <c r="K1375" s="71" t="str">
        <f>Loads!T1364</f>
        <v/>
      </c>
      <c r="L1375" s="71" t="str">
        <f>Loads!Y1364</f>
        <v/>
      </c>
      <c r="M1375" s="71" t="str">
        <f>Loads!AD1364</f>
        <v/>
      </c>
      <c r="N1375" s="71" t="str">
        <f>Loads!AI1364</f>
        <v/>
      </c>
      <c r="O1375" s="20" t="str">
        <f>Hydro!E1364</f>
        <v/>
      </c>
    </row>
    <row r="1376" spans="1:15" x14ac:dyDescent="0.25">
      <c r="A1376" s="2">
        <v>41533</v>
      </c>
      <c r="B1376" s="5" t="str">
        <f>Gas!E1365</f>
        <v/>
      </c>
      <c r="C1376" s="5" t="str">
        <f>Gas!J1365</f>
        <v/>
      </c>
      <c r="D1376" s="24" t="str">
        <f>Electricity!E1365</f>
        <v/>
      </c>
      <c r="E1376" s="24" t="str">
        <f>Electricity!J1365</f>
        <v/>
      </c>
      <c r="F1376" s="24" t="str">
        <f>Electricity!O1365</f>
        <v/>
      </c>
      <c r="G1376" s="24" t="str">
        <f>Electricity!T1365</f>
        <v/>
      </c>
      <c r="H1376" s="70" t="str">
        <f>Loads!E1365</f>
        <v/>
      </c>
      <c r="I1376" s="70" t="str">
        <f>Loads!J1365</f>
        <v/>
      </c>
      <c r="J1376" s="71" t="str">
        <f>Loads!O1365</f>
        <v/>
      </c>
      <c r="K1376" s="71" t="str">
        <f>Loads!T1365</f>
        <v/>
      </c>
      <c r="L1376" s="71" t="str">
        <f>Loads!Y1365</f>
        <v/>
      </c>
      <c r="M1376" s="71" t="str">
        <f>Loads!AD1365</f>
        <v/>
      </c>
      <c r="N1376" s="71" t="str">
        <f>Loads!AI1365</f>
        <v/>
      </c>
      <c r="O1376" s="20" t="str">
        <f>Hydro!E1365</f>
        <v/>
      </c>
    </row>
    <row r="1377" spans="1:15" x14ac:dyDescent="0.25">
      <c r="A1377" s="2">
        <v>41534</v>
      </c>
      <c r="B1377" s="5" t="str">
        <f>Gas!E1366</f>
        <v/>
      </c>
      <c r="C1377" s="5" t="str">
        <f>Gas!J1366</f>
        <v/>
      </c>
      <c r="D1377" s="24" t="str">
        <f>Electricity!E1366</f>
        <v/>
      </c>
      <c r="E1377" s="24" t="str">
        <f>Electricity!J1366</f>
        <v/>
      </c>
      <c r="F1377" s="24" t="str">
        <f>Electricity!O1366</f>
        <v/>
      </c>
      <c r="G1377" s="24" t="str">
        <f>Electricity!T1366</f>
        <v/>
      </c>
      <c r="H1377" s="70" t="str">
        <f>Loads!E1366</f>
        <v/>
      </c>
      <c r="I1377" s="70" t="str">
        <f>Loads!J1366</f>
        <v/>
      </c>
      <c r="J1377" s="71" t="str">
        <f>Loads!O1366</f>
        <v/>
      </c>
      <c r="K1377" s="71" t="str">
        <f>Loads!T1366</f>
        <v/>
      </c>
      <c r="L1377" s="71" t="str">
        <f>Loads!Y1366</f>
        <v/>
      </c>
      <c r="M1377" s="71" t="str">
        <f>Loads!AD1366</f>
        <v/>
      </c>
      <c r="N1377" s="71" t="str">
        <f>Loads!AI1366</f>
        <v/>
      </c>
      <c r="O1377" s="20" t="str">
        <f>Hydro!E1366</f>
        <v/>
      </c>
    </row>
    <row r="1378" spans="1:15" x14ac:dyDescent="0.25">
      <c r="A1378" s="2">
        <v>41535</v>
      </c>
      <c r="B1378" s="5" t="str">
        <f>Gas!E1367</f>
        <v/>
      </c>
      <c r="C1378" s="5" t="str">
        <f>Gas!J1367</f>
        <v/>
      </c>
      <c r="D1378" s="24" t="str">
        <f>Electricity!E1367</f>
        <v/>
      </c>
      <c r="E1378" s="24" t="str">
        <f>Electricity!J1367</f>
        <v/>
      </c>
      <c r="F1378" s="24" t="str">
        <f>Electricity!O1367</f>
        <v/>
      </c>
      <c r="G1378" s="24" t="str">
        <f>Electricity!T1367</f>
        <v/>
      </c>
      <c r="H1378" s="70" t="str">
        <f>Loads!E1367</f>
        <v/>
      </c>
      <c r="I1378" s="70" t="str">
        <f>Loads!J1367</f>
        <v/>
      </c>
      <c r="J1378" s="71" t="str">
        <f>Loads!O1367</f>
        <v/>
      </c>
      <c r="K1378" s="71" t="str">
        <f>Loads!T1367</f>
        <v/>
      </c>
      <c r="L1378" s="71" t="str">
        <f>Loads!Y1367</f>
        <v/>
      </c>
      <c r="M1378" s="71" t="str">
        <f>Loads!AD1367</f>
        <v/>
      </c>
      <c r="N1378" s="71" t="str">
        <f>Loads!AI1367</f>
        <v/>
      </c>
      <c r="O1378" s="20" t="str">
        <f>Hydro!E1367</f>
        <v/>
      </c>
    </row>
    <row r="1379" spans="1:15" x14ac:dyDescent="0.25">
      <c r="A1379" s="2">
        <v>41536</v>
      </c>
      <c r="B1379" s="5" t="str">
        <f>Gas!E1368</f>
        <v/>
      </c>
      <c r="C1379" s="5" t="str">
        <f>Gas!J1368</f>
        <v/>
      </c>
      <c r="D1379" s="24" t="str">
        <f>Electricity!E1368</f>
        <v/>
      </c>
      <c r="E1379" s="24" t="str">
        <f>Electricity!J1368</f>
        <v/>
      </c>
      <c r="F1379" s="24" t="str">
        <f>Electricity!O1368</f>
        <v/>
      </c>
      <c r="G1379" s="24" t="str">
        <f>Electricity!T1368</f>
        <v/>
      </c>
      <c r="H1379" s="70" t="str">
        <f>Loads!E1368</f>
        <v/>
      </c>
      <c r="I1379" s="70" t="str">
        <f>Loads!J1368</f>
        <v/>
      </c>
      <c r="J1379" s="71" t="str">
        <f>Loads!O1368</f>
        <v/>
      </c>
      <c r="K1379" s="71" t="str">
        <f>Loads!T1368</f>
        <v/>
      </c>
      <c r="L1379" s="71" t="str">
        <f>Loads!Y1368</f>
        <v/>
      </c>
      <c r="M1379" s="71" t="str">
        <f>Loads!AD1368</f>
        <v/>
      </c>
      <c r="N1379" s="71" t="str">
        <f>Loads!AI1368</f>
        <v/>
      </c>
      <c r="O1379" s="20" t="str">
        <f>Hydro!E1368</f>
        <v/>
      </c>
    </row>
    <row r="1380" spans="1:15" x14ac:dyDescent="0.25">
      <c r="A1380" s="2">
        <v>41537</v>
      </c>
      <c r="B1380" s="5" t="str">
        <f>Gas!E1369</f>
        <v/>
      </c>
      <c r="C1380" s="5" t="str">
        <f>Gas!J1369</f>
        <v/>
      </c>
      <c r="D1380" s="24" t="str">
        <f>Electricity!E1369</f>
        <v/>
      </c>
      <c r="E1380" s="24" t="str">
        <f>Electricity!J1369</f>
        <v/>
      </c>
      <c r="F1380" s="24" t="str">
        <f>Electricity!O1369</f>
        <v/>
      </c>
      <c r="G1380" s="24" t="str">
        <f>Electricity!T1369</f>
        <v/>
      </c>
      <c r="H1380" s="70" t="str">
        <f>Loads!E1369</f>
        <v/>
      </c>
      <c r="I1380" s="70" t="str">
        <f>Loads!J1369</f>
        <v/>
      </c>
      <c r="J1380" s="71" t="str">
        <f>Loads!O1369</f>
        <v/>
      </c>
      <c r="K1380" s="71" t="str">
        <f>Loads!T1369</f>
        <v/>
      </c>
      <c r="L1380" s="71" t="str">
        <f>Loads!Y1369</f>
        <v/>
      </c>
      <c r="M1380" s="71" t="str">
        <f>Loads!AD1369</f>
        <v/>
      </c>
      <c r="N1380" s="71" t="str">
        <f>Loads!AI1369</f>
        <v/>
      </c>
      <c r="O1380" s="20" t="str">
        <f>Hydro!E1369</f>
        <v/>
      </c>
    </row>
    <row r="1381" spans="1:15" x14ac:dyDescent="0.25">
      <c r="A1381" s="2">
        <v>41538</v>
      </c>
      <c r="B1381" s="5" t="str">
        <f>Gas!E1370</f>
        <v/>
      </c>
      <c r="C1381" s="5" t="str">
        <f>Gas!J1370</f>
        <v/>
      </c>
      <c r="D1381" s="24" t="str">
        <f>Electricity!E1370</f>
        <v/>
      </c>
      <c r="E1381" s="24" t="str">
        <f>Electricity!J1370</f>
        <v/>
      </c>
      <c r="F1381" s="24" t="str">
        <f>Electricity!O1370</f>
        <v/>
      </c>
      <c r="G1381" s="24" t="str">
        <f>Electricity!T1370</f>
        <v/>
      </c>
      <c r="H1381" s="70" t="str">
        <f>Loads!E1370</f>
        <v/>
      </c>
      <c r="I1381" s="70" t="str">
        <f>Loads!J1370</f>
        <v/>
      </c>
      <c r="J1381" s="71" t="str">
        <f>Loads!O1370</f>
        <v/>
      </c>
      <c r="K1381" s="71" t="str">
        <f>Loads!T1370</f>
        <v/>
      </c>
      <c r="L1381" s="71" t="str">
        <f>Loads!Y1370</f>
        <v/>
      </c>
      <c r="M1381" s="71" t="str">
        <f>Loads!AD1370</f>
        <v/>
      </c>
      <c r="N1381" s="71" t="str">
        <f>Loads!AI1370</f>
        <v/>
      </c>
      <c r="O1381" s="20" t="str">
        <f>Hydro!E1370</f>
        <v/>
      </c>
    </row>
    <row r="1382" spans="1:15" x14ac:dyDescent="0.25">
      <c r="A1382" s="2">
        <v>41539</v>
      </c>
      <c r="B1382" s="5" t="str">
        <f>Gas!E1371</f>
        <v/>
      </c>
      <c r="C1382" s="5" t="str">
        <f>Gas!J1371</f>
        <v/>
      </c>
      <c r="D1382" s="24" t="str">
        <f>Electricity!E1371</f>
        <v/>
      </c>
      <c r="E1382" s="24" t="str">
        <f>Electricity!J1371</f>
        <v/>
      </c>
      <c r="F1382" s="24" t="str">
        <f>Electricity!O1371</f>
        <v/>
      </c>
      <c r="G1382" s="24" t="str">
        <f>Electricity!T1371</f>
        <v/>
      </c>
      <c r="H1382" s="70" t="str">
        <f>Loads!E1371</f>
        <v/>
      </c>
      <c r="I1382" s="70" t="str">
        <f>Loads!J1371</f>
        <v/>
      </c>
      <c r="J1382" s="71" t="str">
        <f>Loads!O1371</f>
        <v/>
      </c>
      <c r="K1382" s="71" t="str">
        <f>Loads!T1371</f>
        <v/>
      </c>
      <c r="L1382" s="71" t="str">
        <f>Loads!Y1371</f>
        <v/>
      </c>
      <c r="M1382" s="71" t="str">
        <f>Loads!AD1371</f>
        <v/>
      </c>
      <c r="N1382" s="71" t="str">
        <f>Loads!AI1371</f>
        <v/>
      </c>
      <c r="O1382" s="20" t="str">
        <f>Hydro!E1371</f>
        <v/>
      </c>
    </row>
    <row r="1383" spans="1:15" x14ac:dyDescent="0.25">
      <c r="A1383" s="2">
        <v>41540</v>
      </c>
      <c r="B1383" s="5" t="str">
        <f>Gas!E1372</f>
        <v/>
      </c>
      <c r="C1383" s="5" t="str">
        <f>Gas!J1372</f>
        <v/>
      </c>
      <c r="D1383" s="24" t="str">
        <f>Electricity!E1372</f>
        <v/>
      </c>
      <c r="E1383" s="24" t="str">
        <f>Electricity!J1372</f>
        <v/>
      </c>
      <c r="F1383" s="24" t="str">
        <f>Electricity!O1372</f>
        <v/>
      </c>
      <c r="G1383" s="24" t="str">
        <f>Electricity!T1372</f>
        <v/>
      </c>
      <c r="H1383" s="70" t="str">
        <f>Loads!E1372</f>
        <v/>
      </c>
      <c r="I1383" s="70" t="str">
        <f>Loads!J1372</f>
        <v/>
      </c>
      <c r="J1383" s="71" t="str">
        <f>Loads!O1372</f>
        <v/>
      </c>
      <c r="K1383" s="71" t="str">
        <f>Loads!T1372</f>
        <v/>
      </c>
      <c r="L1383" s="71" t="str">
        <f>Loads!Y1372</f>
        <v/>
      </c>
      <c r="M1383" s="71" t="str">
        <f>Loads!AD1372</f>
        <v/>
      </c>
      <c r="N1383" s="71" t="str">
        <f>Loads!AI1372</f>
        <v/>
      </c>
      <c r="O1383" s="20" t="str">
        <f>Hydro!E1372</f>
        <v/>
      </c>
    </row>
    <row r="1384" spans="1:15" x14ac:dyDescent="0.25">
      <c r="A1384" s="2">
        <v>41541</v>
      </c>
      <c r="B1384" s="5" t="str">
        <f>Gas!E1373</f>
        <v/>
      </c>
      <c r="C1384" s="5" t="str">
        <f>Gas!J1373</f>
        <v/>
      </c>
      <c r="D1384" s="24" t="str">
        <f>Electricity!E1373</f>
        <v/>
      </c>
      <c r="E1384" s="24" t="str">
        <f>Electricity!J1373</f>
        <v/>
      </c>
      <c r="F1384" s="24" t="str">
        <f>Electricity!O1373</f>
        <v/>
      </c>
      <c r="G1384" s="24" t="str">
        <f>Electricity!T1373</f>
        <v/>
      </c>
      <c r="H1384" s="70" t="str">
        <f>Loads!E1373</f>
        <v/>
      </c>
      <c r="I1384" s="70" t="str">
        <f>Loads!J1373</f>
        <v/>
      </c>
      <c r="J1384" s="71" t="str">
        <f>Loads!O1373</f>
        <v/>
      </c>
      <c r="K1384" s="71" t="str">
        <f>Loads!T1373</f>
        <v/>
      </c>
      <c r="L1384" s="71" t="str">
        <f>Loads!Y1373</f>
        <v/>
      </c>
      <c r="M1384" s="71" t="str">
        <f>Loads!AD1373</f>
        <v/>
      </c>
      <c r="N1384" s="71" t="str">
        <f>Loads!AI1373</f>
        <v/>
      </c>
      <c r="O1384" s="20" t="str">
        <f>Hydro!E1373</f>
        <v/>
      </c>
    </row>
    <row r="1385" spans="1:15" x14ac:dyDescent="0.25">
      <c r="A1385" s="2">
        <v>41542</v>
      </c>
      <c r="B1385" s="5" t="str">
        <f>Gas!E1374</f>
        <v/>
      </c>
      <c r="C1385" s="5" t="str">
        <f>Gas!J1374</f>
        <v/>
      </c>
      <c r="D1385" s="24" t="str">
        <f>Electricity!E1374</f>
        <v/>
      </c>
      <c r="E1385" s="24" t="str">
        <f>Electricity!J1374</f>
        <v/>
      </c>
      <c r="F1385" s="24" t="str">
        <f>Electricity!O1374</f>
        <v/>
      </c>
      <c r="G1385" s="24" t="str">
        <f>Electricity!T1374</f>
        <v/>
      </c>
      <c r="H1385" s="70" t="str">
        <f>Loads!E1374</f>
        <v/>
      </c>
      <c r="I1385" s="70" t="str">
        <f>Loads!J1374</f>
        <v/>
      </c>
      <c r="J1385" s="71" t="str">
        <f>Loads!O1374</f>
        <v/>
      </c>
      <c r="K1385" s="71" t="str">
        <f>Loads!T1374</f>
        <v/>
      </c>
      <c r="L1385" s="71" t="str">
        <f>Loads!Y1374</f>
        <v/>
      </c>
      <c r="M1385" s="71" t="str">
        <f>Loads!AD1374</f>
        <v/>
      </c>
      <c r="N1385" s="71" t="str">
        <f>Loads!AI1374</f>
        <v/>
      </c>
      <c r="O1385" s="20" t="str">
        <f>Hydro!E1374</f>
        <v/>
      </c>
    </row>
    <row r="1386" spans="1:15" x14ac:dyDescent="0.25">
      <c r="A1386" s="2">
        <v>41543</v>
      </c>
      <c r="B1386" s="5" t="str">
        <f>Gas!E1375</f>
        <v/>
      </c>
      <c r="C1386" s="5" t="str">
        <f>Gas!J1375</f>
        <v/>
      </c>
      <c r="D1386" s="24" t="str">
        <f>Electricity!E1375</f>
        <v/>
      </c>
      <c r="E1386" s="24" t="str">
        <f>Electricity!J1375</f>
        <v/>
      </c>
      <c r="F1386" s="24" t="str">
        <f>Electricity!O1375</f>
        <v/>
      </c>
      <c r="G1386" s="24" t="str">
        <f>Electricity!T1375</f>
        <v/>
      </c>
      <c r="H1386" s="70" t="str">
        <f>Loads!E1375</f>
        <v/>
      </c>
      <c r="I1386" s="70" t="str">
        <f>Loads!J1375</f>
        <v/>
      </c>
      <c r="J1386" s="71" t="str">
        <f>Loads!O1375</f>
        <v/>
      </c>
      <c r="K1386" s="71" t="str">
        <f>Loads!T1375</f>
        <v/>
      </c>
      <c r="L1386" s="71" t="str">
        <f>Loads!Y1375</f>
        <v/>
      </c>
      <c r="M1386" s="71" t="str">
        <f>Loads!AD1375</f>
        <v/>
      </c>
      <c r="N1386" s="71" t="str">
        <f>Loads!AI1375</f>
        <v/>
      </c>
      <c r="O1386" s="20" t="str">
        <f>Hydro!E1375</f>
        <v/>
      </c>
    </row>
    <row r="1387" spans="1:15" x14ac:dyDescent="0.25">
      <c r="A1387" s="2">
        <v>41544</v>
      </c>
      <c r="B1387" s="5" t="str">
        <f>Gas!E1376</f>
        <v/>
      </c>
      <c r="C1387" s="5" t="str">
        <f>Gas!J1376</f>
        <v/>
      </c>
      <c r="D1387" s="24" t="str">
        <f>Electricity!E1376</f>
        <v/>
      </c>
      <c r="E1387" s="24" t="str">
        <f>Electricity!J1376</f>
        <v/>
      </c>
      <c r="F1387" s="24" t="str">
        <f>Electricity!O1376</f>
        <v/>
      </c>
      <c r="G1387" s="24" t="str">
        <f>Electricity!T1376</f>
        <v/>
      </c>
      <c r="H1387" s="70" t="str">
        <f>Loads!E1376</f>
        <v/>
      </c>
      <c r="I1387" s="70" t="str">
        <f>Loads!J1376</f>
        <v/>
      </c>
      <c r="J1387" s="71" t="str">
        <f>Loads!O1376</f>
        <v/>
      </c>
      <c r="K1387" s="71" t="str">
        <f>Loads!T1376</f>
        <v/>
      </c>
      <c r="L1387" s="71" t="str">
        <f>Loads!Y1376</f>
        <v/>
      </c>
      <c r="M1387" s="71" t="str">
        <f>Loads!AD1376</f>
        <v/>
      </c>
      <c r="N1387" s="71" t="str">
        <f>Loads!AI1376</f>
        <v/>
      </c>
      <c r="O1387" s="20" t="str">
        <f>Hydro!E1376</f>
        <v/>
      </c>
    </row>
    <row r="1388" spans="1:15" x14ac:dyDescent="0.25">
      <c r="A1388" s="2">
        <v>41545</v>
      </c>
      <c r="B1388" s="5" t="str">
        <f>Gas!E1377</f>
        <v/>
      </c>
      <c r="C1388" s="5" t="str">
        <f>Gas!J1377</f>
        <v/>
      </c>
      <c r="D1388" s="24" t="str">
        <f>Electricity!E1377</f>
        <v/>
      </c>
      <c r="E1388" s="24" t="str">
        <f>Electricity!J1377</f>
        <v/>
      </c>
      <c r="F1388" s="24" t="str">
        <f>Electricity!O1377</f>
        <v/>
      </c>
      <c r="G1388" s="24" t="str">
        <f>Electricity!T1377</f>
        <v/>
      </c>
      <c r="H1388" s="70" t="str">
        <f>Loads!E1377</f>
        <v/>
      </c>
      <c r="I1388" s="70" t="str">
        <f>Loads!J1377</f>
        <v/>
      </c>
      <c r="J1388" s="71" t="str">
        <f>Loads!O1377</f>
        <v/>
      </c>
      <c r="K1388" s="71" t="str">
        <f>Loads!T1377</f>
        <v/>
      </c>
      <c r="L1388" s="71" t="str">
        <f>Loads!Y1377</f>
        <v/>
      </c>
      <c r="M1388" s="71" t="str">
        <f>Loads!AD1377</f>
        <v/>
      </c>
      <c r="N1388" s="71" t="str">
        <f>Loads!AI1377</f>
        <v/>
      </c>
      <c r="O1388" s="20" t="str">
        <f>Hydro!E1377</f>
        <v/>
      </c>
    </row>
    <row r="1389" spans="1:15" x14ac:dyDescent="0.25">
      <c r="A1389" s="2">
        <v>41546</v>
      </c>
      <c r="B1389" s="5" t="str">
        <f>Gas!E1378</f>
        <v/>
      </c>
      <c r="C1389" s="5" t="str">
        <f>Gas!J1378</f>
        <v/>
      </c>
      <c r="D1389" s="24" t="str">
        <f>Electricity!E1378</f>
        <v/>
      </c>
      <c r="E1389" s="24" t="str">
        <f>Electricity!J1378</f>
        <v/>
      </c>
      <c r="F1389" s="24" t="str">
        <f>Electricity!O1378</f>
        <v/>
      </c>
      <c r="G1389" s="24" t="str">
        <f>Electricity!T1378</f>
        <v/>
      </c>
      <c r="H1389" s="70" t="str">
        <f>Loads!E1378</f>
        <v/>
      </c>
      <c r="I1389" s="70" t="str">
        <f>Loads!J1378</f>
        <v/>
      </c>
      <c r="J1389" s="71" t="str">
        <f>Loads!O1378</f>
        <v/>
      </c>
      <c r="K1389" s="71" t="str">
        <f>Loads!T1378</f>
        <v/>
      </c>
      <c r="L1389" s="71" t="str">
        <f>Loads!Y1378</f>
        <v/>
      </c>
      <c r="M1389" s="71" t="str">
        <f>Loads!AD1378</f>
        <v/>
      </c>
      <c r="N1389" s="71" t="str">
        <f>Loads!AI1378</f>
        <v/>
      </c>
      <c r="O1389" s="20" t="str">
        <f>Hydro!E1378</f>
        <v/>
      </c>
    </row>
    <row r="1390" spans="1:15" x14ac:dyDescent="0.25">
      <c r="A1390" s="2">
        <v>41547</v>
      </c>
      <c r="B1390" s="5" t="str">
        <f>Gas!E1379</f>
        <v/>
      </c>
      <c r="C1390" s="5" t="str">
        <f>Gas!J1379</f>
        <v/>
      </c>
      <c r="D1390" s="24" t="str">
        <f>Electricity!E1379</f>
        <v/>
      </c>
      <c r="E1390" s="24" t="str">
        <f>Electricity!J1379</f>
        <v/>
      </c>
      <c r="F1390" s="24" t="str">
        <f>Electricity!O1379</f>
        <v/>
      </c>
      <c r="G1390" s="24" t="str">
        <f>Electricity!T1379</f>
        <v/>
      </c>
      <c r="H1390" s="70" t="str">
        <f>Loads!E1379</f>
        <v/>
      </c>
      <c r="I1390" s="70" t="str">
        <f>Loads!J1379</f>
        <v/>
      </c>
      <c r="J1390" s="71" t="str">
        <f>Loads!O1379</f>
        <v/>
      </c>
      <c r="K1390" s="71" t="str">
        <f>Loads!T1379</f>
        <v/>
      </c>
      <c r="L1390" s="71" t="str">
        <f>Loads!Y1379</f>
        <v/>
      </c>
      <c r="M1390" s="71" t="str">
        <f>Loads!AD1379</f>
        <v/>
      </c>
      <c r="N1390" s="71" t="str">
        <f>Loads!AI1379</f>
        <v/>
      </c>
      <c r="O1390" s="20" t="str">
        <f>Hydro!E1379</f>
        <v/>
      </c>
    </row>
    <row r="1391" spans="1:15" x14ac:dyDescent="0.25">
      <c r="A1391" s="2">
        <v>41548</v>
      </c>
      <c r="B1391" s="5" t="str">
        <f>Gas!E1380</f>
        <v/>
      </c>
      <c r="C1391" s="5" t="str">
        <f>Gas!J1380</f>
        <v/>
      </c>
      <c r="D1391" s="24" t="str">
        <f>Electricity!E1380</f>
        <v/>
      </c>
      <c r="E1391" s="24" t="str">
        <f>Electricity!J1380</f>
        <v/>
      </c>
      <c r="F1391" s="24" t="str">
        <f>Electricity!O1380</f>
        <v/>
      </c>
      <c r="G1391" s="24" t="str">
        <f>Electricity!T1380</f>
        <v/>
      </c>
      <c r="H1391" s="70" t="str">
        <f>Loads!E1380</f>
        <v/>
      </c>
      <c r="I1391" s="70" t="str">
        <f>Loads!J1380</f>
        <v/>
      </c>
      <c r="J1391" s="71" t="str">
        <f>Loads!O1380</f>
        <v/>
      </c>
      <c r="K1391" s="71" t="str">
        <f>Loads!T1380</f>
        <v/>
      </c>
      <c r="L1391" s="71" t="str">
        <f>Loads!Y1380</f>
        <v/>
      </c>
      <c r="M1391" s="71" t="str">
        <f>Loads!AD1380</f>
        <v/>
      </c>
      <c r="N1391" s="71" t="str">
        <f>Loads!AI1380</f>
        <v/>
      </c>
      <c r="O1391" s="20" t="str">
        <f>Hydro!E1380</f>
        <v/>
      </c>
    </row>
    <row r="1392" spans="1:15" x14ac:dyDescent="0.25">
      <c r="A1392" s="2">
        <v>41549</v>
      </c>
      <c r="B1392" s="5" t="str">
        <f>Gas!E1381</f>
        <v/>
      </c>
      <c r="C1392" s="5" t="str">
        <f>Gas!J1381</f>
        <v/>
      </c>
      <c r="D1392" s="24" t="str">
        <f>Electricity!E1381</f>
        <v/>
      </c>
      <c r="E1392" s="24" t="str">
        <f>Electricity!J1381</f>
        <v/>
      </c>
      <c r="F1392" s="24" t="str">
        <f>Electricity!O1381</f>
        <v/>
      </c>
      <c r="G1392" s="24" t="str">
        <f>Electricity!T1381</f>
        <v/>
      </c>
      <c r="H1392" s="70" t="str">
        <f>Loads!E1381</f>
        <v/>
      </c>
      <c r="I1392" s="70" t="str">
        <f>Loads!J1381</f>
        <v/>
      </c>
      <c r="J1392" s="71" t="str">
        <f>Loads!O1381</f>
        <v/>
      </c>
      <c r="K1392" s="71" t="str">
        <f>Loads!T1381</f>
        <v/>
      </c>
      <c r="L1392" s="71" t="str">
        <f>Loads!Y1381</f>
        <v/>
      </c>
      <c r="M1392" s="71" t="str">
        <f>Loads!AD1381</f>
        <v/>
      </c>
      <c r="N1392" s="71" t="str">
        <f>Loads!AI1381</f>
        <v/>
      </c>
      <c r="O1392" s="20" t="str">
        <f>Hydro!E1381</f>
        <v/>
      </c>
    </row>
    <row r="1393" spans="1:15" x14ac:dyDescent="0.25">
      <c r="A1393" s="2">
        <v>41550</v>
      </c>
      <c r="B1393" s="5" t="str">
        <f>Gas!E1382</f>
        <v/>
      </c>
      <c r="C1393" s="5" t="str">
        <f>Gas!J1382</f>
        <v/>
      </c>
      <c r="D1393" s="24" t="str">
        <f>Electricity!E1382</f>
        <v/>
      </c>
      <c r="E1393" s="24" t="str">
        <f>Electricity!J1382</f>
        <v/>
      </c>
      <c r="F1393" s="24" t="str">
        <f>Electricity!O1382</f>
        <v/>
      </c>
      <c r="G1393" s="24" t="str">
        <f>Electricity!T1382</f>
        <v/>
      </c>
      <c r="H1393" s="70" t="str">
        <f>Loads!E1382</f>
        <v/>
      </c>
      <c r="I1393" s="70" t="str">
        <f>Loads!J1382</f>
        <v/>
      </c>
      <c r="J1393" s="71" t="str">
        <f>Loads!O1382</f>
        <v/>
      </c>
      <c r="K1393" s="71" t="str">
        <f>Loads!T1382</f>
        <v/>
      </c>
      <c r="L1393" s="71" t="str">
        <f>Loads!Y1382</f>
        <v/>
      </c>
      <c r="M1393" s="71" t="str">
        <f>Loads!AD1382</f>
        <v/>
      </c>
      <c r="N1393" s="71" t="str">
        <f>Loads!AI1382</f>
        <v/>
      </c>
      <c r="O1393" s="20" t="str">
        <f>Hydro!E1382</f>
        <v/>
      </c>
    </row>
    <row r="1394" spans="1:15" x14ac:dyDescent="0.25">
      <c r="A1394" s="2">
        <v>41551</v>
      </c>
      <c r="B1394" s="5" t="str">
        <f>Gas!E1383</f>
        <v/>
      </c>
      <c r="C1394" s="5" t="str">
        <f>Gas!J1383</f>
        <v/>
      </c>
      <c r="D1394" s="24" t="str">
        <f>Electricity!E1383</f>
        <v/>
      </c>
      <c r="E1394" s="24" t="str">
        <f>Electricity!J1383</f>
        <v/>
      </c>
      <c r="F1394" s="24" t="str">
        <f>Electricity!O1383</f>
        <v/>
      </c>
      <c r="G1394" s="24" t="str">
        <f>Electricity!T1383</f>
        <v/>
      </c>
      <c r="H1394" s="70" t="str">
        <f>Loads!E1383</f>
        <v/>
      </c>
      <c r="I1394" s="70" t="str">
        <f>Loads!J1383</f>
        <v/>
      </c>
      <c r="J1394" s="71" t="str">
        <f>Loads!O1383</f>
        <v/>
      </c>
      <c r="K1394" s="71" t="str">
        <f>Loads!T1383</f>
        <v/>
      </c>
      <c r="L1394" s="71" t="str">
        <f>Loads!Y1383</f>
        <v/>
      </c>
      <c r="M1394" s="71" t="str">
        <f>Loads!AD1383</f>
        <v/>
      </c>
      <c r="N1394" s="71" t="str">
        <f>Loads!AI1383</f>
        <v/>
      </c>
      <c r="O1394" s="20" t="str">
        <f>Hydro!E1383</f>
        <v/>
      </c>
    </row>
    <row r="1395" spans="1:15" x14ac:dyDescent="0.25">
      <c r="A1395" s="2">
        <v>41552</v>
      </c>
      <c r="B1395" s="5" t="str">
        <f>Gas!E1384</f>
        <v/>
      </c>
      <c r="C1395" s="5" t="str">
        <f>Gas!J1384</f>
        <v/>
      </c>
      <c r="D1395" s="24" t="str">
        <f>Electricity!E1384</f>
        <v/>
      </c>
      <c r="E1395" s="24" t="str">
        <f>Electricity!J1384</f>
        <v/>
      </c>
      <c r="F1395" s="24" t="str">
        <f>Electricity!O1384</f>
        <v/>
      </c>
      <c r="G1395" s="24" t="str">
        <f>Electricity!T1384</f>
        <v/>
      </c>
      <c r="H1395" s="70" t="str">
        <f>Loads!E1384</f>
        <v/>
      </c>
      <c r="I1395" s="70" t="str">
        <f>Loads!J1384</f>
        <v/>
      </c>
      <c r="J1395" s="71" t="str">
        <f>Loads!O1384</f>
        <v/>
      </c>
      <c r="K1395" s="71" t="str">
        <f>Loads!T1384</f>
        <v/>
      </c>
      <c r="L1395" s="71" t="str">
        <f>Loads!Y1384</f>
        <v/>
      </c>
      <c r="M1395" s="71" t="str">
        <f>Loads!AD1384</f>
        <v/>
      </c>
      <c r="N1395" s="71" t="str">
        <f>Loads!AI1384</f>
        <v/>
      </c>
      <c r="O1395" s="20" t="str">
        <f>Hydro!E1384</f>
        <v/>
      </c>
    </row>
    <row r="1396" spans="1:15" x14ac:dyDescent="0.25">
      <c r="A1396" s="2">
        <v>41553</v>
      </c>
      <c r="B1396" s="5" t="str">
        <f>Gas!E1385</f>
        <v/>
      </c>
      <c r="C1396" s="5" t="str">
        <f>Gas!J1385</f>
        <v/>
      </c>
      <c r="D1396" s="24" t="str">
        <f>Electricity!E1385</f>
        <v/>
      </c>
      <c r="E1396" s="24" t="str">
        <f>Electricity!J1385</f>
        <v/>
      </c>
      <c r="F1396" s="24" t="str">
        <f>Electricity!O1385</f>
        <v/>
      </c>
      <c r="G1396" s="24" t="str">
        <f>Electricity!T1385</f>
        <v/>
      </c>
      <c r="H1396" s="70" t="str">
        <f>Loads!E1385</f>
        <v/>
      </c>
      <c r="I1396" s="70" t="str">
        <f>Loads!J1385</f>
        <v/>
      </c>
      <c r="J1396" s="71" t="str">
        <f>Loads!O1385</f>
        <v/>
      </c>
      <c r="K1396" s="71" t="str">
        <f>Loads!T1385</f>
        <v/>
      </c>
      <c r="L1396" s="71" t="str">
        <f>Loads!Y1385</f>
        <v/>
      </c>
      <c r="M1396" s="71" t="str">
        <f>Loads!AD1385</f>
        <v/>
      </c>
      <c r="N1396" s="71" t="str">
        <f>Loads!AI1385</f>
        <v/>
      </c>
      <c r="O1396" s="20" t="str">
        <f>Hydro!E1385</f>
        <v/>
      </c>
    </row>
    <row r="1397" spans="1:15" x14ac:dyDescent="0.25">
      <c r="A1397" s="2">
        <v>41554</v>
      </c>
      <c r="B1397" s="5" t="str">
        <f>Gas!E1386</f>
        <v/>
      </c>
      <c r="C1397" s="5" t="str">
        <f>Gas!J1386</f>
        <v/>
      </c>
      <c r="D1397" s="24" t="str">
        <f>Electricity!E1386</f>
        <v/>
      </c>
      <c r="E1397" s="24" t="str">
        <f>Electricity!J1386</f>
        <v/>
      </c>
      <c r="F1397" s="24" t="str">
        <f>Electricity!O1386</f>
        <v/>
      </c>
      <c r="G1397" s="24" t="str">
        <f>Electricity!T1386</f>
        <v/>
      </c>
      <c r="H1397" s="70" t="str">
        <f>Loads!E1386</f>
        <v/>
      </c>
      <c r="I1397" s="70" t="str">
        <f>Loads!J1386</f>
        <v/>
      </c>
      <c r="J1397" s="71" t="str">
        <f>Loads!O1386</f>
        <v/>
      </c>
      <c r="K1397" s="71" t="str">
        <f>Loads!T1386</f>
        <v/>
      </c>
      <c r="L1397" s="71" t="str">
        <f>Loads!Y1386</f>
        <v/>
      </c>
      <c r="M1397" s="71" t="str">
        <f>Loads!AD1386</f>
        <v/>
      </c>
      <c r="N1397" s="71" t="str">
        <f>Loads!AI1386</f>
        <v/>
      </c>
      <c r="O1397" s="20" t="str">
        <f>Hydro!E1386</f>
        <v/>
      </c>
    </row>
    <row r="1398" spans="1:15" x14ac:dyDescent="0.25">
      <c r="A1398" s="2">
        <v>41555</v>
      </c>
      <c r="B1398" s="5" t="str">
        <f>Gas!E1387</f>
        <v/>
      </c>
      <c r="C1398" s="5" t="str">
        <f>Gas!J1387</f>
        <v/>
      </c>
      <c r="D1398" s="24" t="str">
        <f>Electricity!E1387</f>
        <v/>
      </c>
      <c r="E1398" s="24" t="str">
        <f>Electricity!J1387</f>
        <v/>
      </c>
      <c r="F1398" s="24" t="str">
        <f>Electricity!O1387</f>
        <v/>
      </c>
      <c r="G1398" s="24" t="str">
        <f>Electricity!T1387</f>
        <v/>
      </c>
      <c r="H1398" s="70" t="str">
        <f>Loads!E1387</f>
        <v/>
      </c>
      <c r="I1398" s="70" t="str">
        <f>Loads!J1387</f>
        <v/>
      </c>
      <c r="J1398" s="71" t="str">
        <f>Loads!O1387</f>
        <v/>
      </c>
      <c r="K1398" s="71" t="str">
        <f>Loads!T1387</f>
        <v/>
      </c>
      <c r="L1398" s="71" t="str">
        <f>Loads!Y1387</f>
        <v/>
      </c>
      <c r="M1398" s="71" t="str">
        <f>Loads!AD1387</f>
        <v/>
      </c>
      <c r="N1398" s="71" t="str">
        <f>Loads!AI1387</f>
        <v/>
      </c>
      <c r="O1398" s="20" t="str">
        <f>Hydro!E1387</f>
        <v/>
      </c>
    </row>
    <row r="1399" spans="1:15" x14ac:dyDescent="0.25">
      <c r="A1399" s="2">
        <v>41556</v>
      </c>
      <c r="B1399" s="5" t="str">
        <f>Gas!E1388</f>
        <v/>
      </c>
      <c r="C1399" s="5" t="str">
        <f>Gas!J1388</f>
        <v/>
      </c>
      <c r="D1399" s="24" t="str">
        <f>Electricity!E1388</f>
        <v/>
      </c>
      <c r="E1399" s="24" t="str">
        <f>Electricity!J1388</f>
        <v/>
      </c>
      <c r="F1399" s="24" t="str">
        <f>Electricity!O1388</f>
        <v/>
      </c>
      <c r="G1399" s="24" t="str">
        <f>Electricity!T1388</f>
        <v/>
      </c>
      <c r="H1399" s="70" t="str">
        <f>Loads!E1388</f>
        <v/>
      </c>
      <c r="I1399" s="70" t="str">
        <f>Loads!J1388</f>
        <v/>
      </c>
      <c r="J1399" s="71" t="str">
        <f>Loads!O1388</f>
        <v/>
      </c>
      <c r="K1399" s="71" t="str">
        <f>Loads!T1388</f>
        <v/>
      </c>
      <c r="L1399" s="71" t="str">
        <f>Loads!Y1388</f>
        <v/>
      </c>
      <c r="M1399" s="71" t="str">
        <f>Loads!AD1388</f>
        <v/>
      </c>
      <c r="N1399" s="71" t="str">
        <f>Loads!AI1388</f>
        <v/>
      </c>
      <c r="O1399" s="20" t="str">
        <f>Hydro!E1388</f>
        <v/>
      </c>
    </row>
    <row r="1400" spans="1:15" x14ac:dyDescent="0.25">
      <c r="A1400" s="2">
        <v>41557</v>
      </c>
      <c r="B1400" s="5" t="str">
        <f>Gas!E1389</f>
        <v/>
      </c>
      <c r="C1400" s="5" t="str">
        <f>Gas!J1389</f>
        <v/>
      </c>
      <c r="D1400" s="24" t="str">
        <f>Electricity!E1389</f>
        <v/>
      </c>
      <c r="E1400" s="24" t="str">
        <f>Electricity!J1389</f>
        <v/>
      </c>
      <c r="F1400" s="24" t="str">
        <f>Electricity!O1389</f>
        <v/>
      </c>
      <c r="G1400" s="24" t="str">
        <f>Electricity!T1389</f>
        <v/>
      </c>
      <c r="H1400" s="70" t="str">
        <f>Loads!E1389</f>
        <v/>
      </c>
      <c r="I1400" s="70" t="str">
        <f>Loads!J1389</f>
        <v/>
      </c>
      <c r="J1400" s="71" t="str">
        <f>Loads!O1389</f>
        <v/>
      </c>
      <c r="K1400" s="71" t="str">
        <f>Loads!T1389</f>
        <v/>
      </c>
      <c r="L1400" s="71" t="str">
        <f>Loads!Y1389</f>
        <v/>
      </c>
      <c r="M1400" s="71" t="str">
        <f>Loads!AD1389</f>
        <v/>
      </c>
      <c r="N1400" s="71" t="str">
        <f>Loads!AI1389</f>
        <v/>
      </c>
      <c r="O1400" s="20" t="str">
        <f>Hydro!E1389</f>
        <v/>
      </c>
    </row>
    <row r="1401" spans="1:15" x14ac:dyDescent="0.25">
      <c r="A1401" s="2">
        <v>41558</v>
      </c>
      <c r="B1401" s="5" t="str">
        <f>Gas!E1390</f>
        <v/>
      </c>
      <c r="C1401" s="5" t="str">
        <f>Gas!J1390</f>
        <v/>
      </c>
      <c r="D1401" s="24" t="str">
        <f>Electricity!E1390</f>
        <v/>
      </c>
      <c r="E1401" s="24" t="str">
        <f>Electricity!J1390</f>
        <v/>
      </c>
      <c r="F1401" s="24" t="str">
        <f>Electricity!O1390</f>
        <v/>
      </c>
      <c r="G1401" s="24" t="str">
        <f>Electricity!T1390</f>
        <v/>
      </c>
      <c r="H1401" s="70" t="str">
        <f>Loads!E1390</f>
        <v/>
      </c>
      <c r="I1401" s="70" t="str">
        <f>Loads!J1390</f>
        <v/>
      </c>
      <c r="J1401" s="71" t="str">
        <f>Loads!O1390</f>
        <v/>
      </c>
      <c r="K1401" s="71" t="str">
        <f>Loads!T1390</f>
        <v/>
      </c>
      <c r="L1401" s="71" t="str">
        <f>Loads!Y1390</f>
        <v/>
      </c>
      <c r="M1401" s="71" t="str">
        <f>Loads!AD1390</f>
        <v/>
      </c>
      <c r="N1401" s="71" t="str">
        <f>Loads!AI1390</f>
        <v/>
      </c>
      <c r="O1401" s="20" t="str">
        <f>Hydro!E1390</f>
        <v/>
      </c>
    </row>
    <row r="1402" spans="1:15" x14ac:dyDescent="0.25">
      <c r="A1402" s="2">
        <v>41559</v>
      </c>
      <c r="B1402" s="5" t="str">
        <f>Gas!E1391</f>
        <v/>
      </c>
      <c r="C1402" s="5" t="str">
        <f>Gas!J1391</f>
        <v/>
      </c>
      <c r="D1402" s="24" t="str">
        <f>Electricity!E1391</f>
        <v/>
      </c>
      <c r="E1402" s="24" t="str">
        <f>Electricity!J1391</f>
        <v/>
      </c>
      <c r="F1402" s="24" t="str">
        <f>Electricity!O1391</f>
        <v/>
      </c>
      <c r="G1402" s="24" t="str">
        <f>Electricity!T1391</f>
        <v/>
      </c>
      <c r="H1402" s="70" t="str">
        <f>Loads!E1391</f>
        <v/>
      </c>
      <c r="I1402" s="70" t="str">
        <f>Loads!J1391</f>
        <v/>
      </c>
      <c r="J1402" s="71" t="str">
        <f>Loads!O1391</f>
        <v/>
      </c>
      <c r="K1402" s="71" t="str">
        <f>Loads!T1391</f>
        <v/>
      </c>
      <c r="L1402" s="71" t="str">
        <f>Loads!Y1391</f>
        <v/>
      </c>
      <c r="M1402" s="71" t="str">
        <f>Loads!AD1391</f>
        <v/>
      </c>
      <c r="N1402" s="71" t="str">
        <f>Loads!AI1391</f>
        <v/>
      </c>
      <c r="O1402" s="20" t="str">
        <f>Hydro!E1391</f>
        <v/>
      </c>
    </row>
    <row r="1403" spans="1:15" x14ac:dyDescent="0.25">
      <c r="A1403" s="2">
        <v>41560</v>
      </c>
      <c r="B1403" s="5" t="str">
        <f>Gas!E1392</f>
        <v/>
      </c>
      <c r="C1403" s="5" t="str">
        <f>Gas!J1392</f>
        <v/>
      </c>
      <c r="D1403" s="24" t="str">
        <f>Electricity!E1392</f>
        <v/>
      </c>
      <c r="E1403" s="24" t="str">
        <f>Electricity!J1392</f>
        <v/>
      </c>
      <c r="F1403" s="24" t="str">
        <f>Electricity!O1392</f>
        <v/>
      </c>
      <c r="G1403" s="24" t="str">
        <f>Electricity!T1392</f>
        <v/>
      </c>
      <c r="H1403" s="70" t="str">
        <f>Loads!E1392</f>
        <v/>
      </c>
      <c r="I1403" s="70" t="str">
        <f>Loads!J1392</f>
        <v/>
      </c>
      <c r="J1403" s="71" t="str">
        <f>Loads!O1392</f>
        <v/>
      </c>
      <c r="K1403" s="71" t="str">
        <f>Loads!T1392</f>
        <v/>
      </c>
      <c r="L1403" s="71" t="str">
        <f>Loads!Y1392</f>
        <v/>
      </c>
      <c r="M1403" s="71" t="str">
        <f>Loads!AD1392</f>
        <v/>
      </c>
      <c r="N1403" s="71" t="str">
        <f>Loads!AI1392</f>
        <v/>
      </c>
      <c r="O1403" s="20" t="str">
        <f>Hydro!E1392</f>
        <v/>
      </c>
    </row>
    <row r="1404" spans="1:15" x14ac:dyDescent="0.25">
      <c r="A1404" s="2">
        <v>41561</v>
      </c>
      <c r="B1404" s="5" t="str">
        <f>Gas!E1393</f>
        <v/>
      </c>
      <c r="C1404" s="5" t="str">
        <f>Gas!J1393</f>
        <v/>
      </c>
      <c r="D1404" s="24" t="str">
        <f>Electricity!E1393</f>
        <v/>
      </c>
      <c r="E1404" s="24" t="str">
        <f>Electricity!J1393</f>
        <v/>
      </c>
      <c r="F1404" s="24" t="str">
        <f>Electricity!O1393</f>
        <v/>
      </c>
      <c r="G1404" s="24" t="str">
        <f>Electricity!T1393</f>
        <v/>
      </c>
      <c r="H1404" s="70" t="str">
        <f>Loads!E1393</f>
        <v/>
      </c>
      <c r="I1404" s="70" t="str">
        <f>Loads!J1393</f>
        <v/>
      </c>
      <c r="J1404" s="71" t="str">
        <f>Loads!O1393</f>
        <v/>
      </c>
      <c r="K1404" s="71" t="str">
        <f>Loads!T1393</f>
        <v/>
      </c>
      <c r="L1404" s="71" t="str">
        <f>Loads!Y1393</f>
        <v/>
      </c>
      <c r="M1404" s="71" t="str">
        <f>Loads!AD1393</f>
        <v/>
      </c>
      <c r="N1404" s="71" t="str">
        <f>Loads!AI1393</f>
        <v/>
      </c>
      <c r="O1404" s="20" t="str">
        <f>Hydro!E1393</f>
        <v/>
      </c>
    </row>
    <row r="1405" spans="1:15" x14ac:dyDescent="0.25">
      <c r="A1405" s="2">
        <v>41562</v>
      </c>
      <c r="B1405" s="5" t="str">
        <f>Gas!E1394</f>
        <v/>
      </c>
      <c r="C1405" s="5" t="str">
        <f>Gas!J1394</f>
        <v/>
      </c>
      <c r="D1405" s="24" t="str">
        <f>Electricity!E1394</f>
        <v/>
      </c>
      <c r="E1405" s="24" t="str">
        <f>Electricity!J1394</f>
        <v/>
      </c>
      <c r="F1405" s="24" t="str">
        <f>Electricity!O1394</f>
        <v/>
      </c>
      <c r="G1405" s="24" t="str">
        <f>Electricity!T1394</f>
        <v/>
      </c>
      <c r="H1405" s="70" t="str">
        <f>Loads!E1394</f>
        <v/>
      </c>
      <c r="I1405" s="70" t="str">
        <f>Loads!J1394</f>
        <v/>
      </c>
      <c r="J1405" s="71" t="str">
        <f>Loads!O1394</f>
        <v/>
      </c>
      <c r="K1405" s="71" t="str">
        <f>Loads!T1394</f>
        <v/>
      </c>
      <c r="L1405" s="71" t="str">
        <f>Loads!Y1394</f>
        <v/>
      </c>
      <c r="M1405" s="71" t="str">
        <f>Loads!AD1394</f>
        <v/>
      </c>
      <c r="N1405" s="71" t="str">
        <f>Loads!AI1394</f>
        <v/>
      </c>
      <c r="O1405" s="20" t="str">
        <f>Hydro!E1394</f>
        <v/>
      </c>
    </row>
    <row r="1406" spans="1:15" x14ac:dyDescent="0.25">
      <c r="A1406" s="2">
        <v>41563</v>
      </c>
      <c r="B1406" s="5" t="str">
        <f>Gas!E1395</f>
        <v/>
      </c>
      <c r="C1406" s="5" t="str">
        <f>Gas!J1395</f>
        <v/>
      </c>
      <c r="D1406" s="24" t="str">
        <f>Electricity!E1395</f>
        <v/>
      </c>
      <c r="E1406" s="24" t="str">
        <f>Electricity!J1395</f>
        <v/>
      </c>
      <c r="F1406" s="24" t="str">
        <f>Electricity!O1395</f>
        <v/>
      </c>
      <c r="G1406" s="24" t="str">
        <f>Electricity!T1395</f>
        <v/>
      </c>
      <c r="H1406" s="70" t="str">
        <f>Loads!E1395</f>
        <v/>
      </c>
      <c r="I1406" s="70" t="str">
        <f>Loads!J1395</f>
        <v/>
      </c>
      <c r="J1406" s="71" t="str">
        <f>Loads!O1395</f>
        <v/>
      </c>
      <c r="K1406" s="71" t="str">
        <f>Loads!T1395</f>
        <v/>
      </c>
      <c r="L1406" s="71" t="str">
        <f>Loads!Y1395</f>
        <v/>
      </c>
      <c r="M1406" s="71" t="str">
        <f>Loads!AD1395</f>
        <v/>
      </c>
      <c r="N1406" s="71" t="str">
        <f>Loads!AI1395</f>
        <v/>
      </c>
      <c r="O1406" s="20" t="str">
        <f>Hydro!E1395</f>
        <v/>
      </c>
    </row>
    <row r="1407" spans="1:15" x14ac:dyDescent="0.25">
      <c r="A1407" s="2">
        <v>41564</v>
      </c>
      <c r="B1407" s="5" t="str">
        <f>Gas!E1396</f>
        <v/>
      </c>
      <c r="C1407" s="5" t="str">
        <f>Gas!J1396</f>
        <v/>
      </c>
      <c r="D1407" s="24" t="str">
        <f>Electricity!E1396</f>
        <v/>
      </c>
      <c r="E1407" s="24" t="str">
        <f>Electricity!J1396</f>
        <v/>
      </c>
      <c r="F1407" s="24" t="str">
        <f>Electricity!O1396</f>
        <v/>
      </c>
      <c r="G1407" s="24" t="str">
        <f>Electricity!T1396</f>
        <v/>
      </c>
      <c r="H1407" s="70" t="str">
        <f>Loads!E1396</f>
        <v/>
      </c>
      <c r="I1407" s="70" t="str">
        <f>Loads!J1396</f>
        <v/>
      </c>
      <c r="J1407" s="71" t="str">
        <f>Loads!O1396</f>
        <v/>
      </c>
      <c r="K1407" s="71" t="str">
        <f>Loads!T1396</f>
        <v/>
      </c>
      <c r="L1407" s="71" t="str">
        <f>Loads!Y1396</f>
        <v/>
      </c>
      <c r="M1407" s="71" t="str">
        <f>Loads!AD1396</f>
        <v/>
      </c>
      <c r="N1407" s="71" t="str">
        <f>Loads!AI1396</f>
        <v/>
      </c>
      <c r="O1407" s="20" t="str">
        <f>Hydro!E1396</f>
        <v/>
      </c>
    </row>
    <row r="1408" spans="1:15" x14ac:dyDescent="0.25">
      <c r="A1408" s="2">
        <v>41565</v>
      </c>
      <c r="B1408" s="5" t="str">
        <f>Gas!E1397</f>
        <v/>
      </c>
      <c r="C1408" s="5" t="str">
        <f>Gas!J1397</f>
        <v/>
      </c>
      <c r="D1408" s="24" t="str">
        <f>Electricity!E1397</f>
        <v/>
      </c>
      <c r="E1408" s="24" t="str">
        <f>Electricity!J1397</f>
        <v/>
      </c>
      <c r="F1408" s="24" t="str">
        <f>Electricity!O1397</f>
        <v/>
      </c>
      <c r="G1408" s="24" t="str">
        <f>Electricity!T1397</f>
        <v/>
      </c>
      <c r="H1408" s="70" t="str">
        <f>Loads!E1397</f>
        <v/>
      </c>
      <c r="I1408" s="70" t="str">
        <f>Loads!J1397</f>
        <v/>
      </c>
      <c r="J1408" s="71" t="str">
        <f>Loads!O1397</f>
        <v/>
      </c>
      <c r="K1408" s="71" t="str">
        <f>Loads!T1397</f>
        <v/>
      </c>
      <c r="L1408" s="71" t="str">
        <f>Loads!Y1397</f>
        <v/>
      </c>
      <c r="M1408" s="71" t="str">
        <f>Loads!AD1397</f>
        <v/>
      </c>
      <c r="N1408" s="71" t="str">
        <f>Loads!AI1397</f>
        <v/>
      </c>
      <c r="O1408" s="20" t="str">
        <f>Hydro!E1397</f>
        <v/>
      </c>
    </row>
    <row r="1409" spans="1:15" x14ac:dyDescent="0.25">
      <c r="A1409" s="2">
        <v>41566</v>
      </c>
      <c r="B1409" s="5" t="str">
        <f>Gas!E1398</f>
        <v/>
      </c>
      <c r="C1409" s="5" t="str">
        <f>Gas!J1398</f>
        <v/>
      </c>
      <c r="D1409" s="24" t="str">
        <f>Electricity!E1398</f>
        <v/>
      </c>
      <c r="E1409" s="24" t="str">
        <f>Electricity!J1398</f>
        <v/>
      </c>
      <c r="F1409" s="24" t="str">
        <f>Electricity!O1398</f>
        <v/>
      </c>
      <c r="G1409" s="24" t="str">
        <f>Electricity!T1398</f>
        <v/>
      </c>
      <c r="H1409" s="70" t="str">
        <f>Loads!E1398</f>
        <v/>
      </c>
      <c r="I1409" s="70" t="str">
        <f>Loads!J1398</f>
        <v/>
      </c>
      <c r="J1409" s="71" t="str">
        <f>Loads!O1398</f>
        <v/>
      </c>
      <c r="K1409" s="71" t="str">
        <f>Loads!T1398</f>
        <v/>
      </c>
      <c r="L1409" s="71" t="str">
        <f>Loads!Y1398</f>
        <v/>
      </c>
      <c r="M1409" s="71" t="str">
        <f>Loads!AD1398</f>
        <v/>
      </c>
      <c r="N1409" s="71" t="str">
        <f>Loads!AI1398</f>
        <v/>
      </c>
      <c r="O1409" s="20" t="str">
        <f>Hydro!E1398</f>
        <v/>
      </c>
    </row>
    <row r="1410" spans="1:15" x14ac:dyDescent="0.25">
      <c r="A1410" s="2">
        <v>41567</v>
      </c>
      <c r="B1410" s="5" t="str">
        <f>Gas!E1399</f>
        <v/>
      </c>
      <c r="C1410" s="5" t="str">
        <f>Gas!J1399</f>
        <v/>
      </c>
      <c r="D1410" s="24" t="str">
        <f>Electricity!E1399</f>
        <v/>
      </c>
      <c r="E1410" s="24" t="str">
        <f>Electricity!J1399</f>
        <v/>
      </c>
      <c r="F1410" s="24" t="str">
        <f>Electricity!O1399</f>
        <v/>
      </c>
      <c r="G1410" s="24" t="str">
        <f>Electricity!T1399</f>
        <v/>
      </c>
      <c r="H1410" s="70" t="str">
        <f>Loads!E1399</f>
        <v/>
      </c>
      <c r="I1410" s="70" t="str">
        <f>Loads!J1399</f>
        <v/>
      </c>
      <c r="J1410" s="71" t="str">
        <f>Loads!O1399</f>
        <v/>
      </c>
      <c r="K1410" s="71" t="str">
        <f>Loads!T1399</f>
        <v/>
      </c>
      <c r="L1410" s="71" t="str">
        <f>Loads!Y1399</f>
        <v/>
      </c>
      <c r="M1410" s="71" t="str">
        <f>Loads!AD1399</f>
        <v/>
      </c>
      <c r="N1410" s="71" t="str">
        <f>Loads!AI1399</f>
        <v/>
      </c>
      <c r="O1410" s="20" t="str">
        <f>Hydro!E1399</f>
        <v/>
      </c>
    </row>
    <row r="1411" spans="1:15" x14ac:dyDescent="0.25">
      <c r="A1411" s="2">
        <v>41568</v>
      </c>
      <c r="B1411" s="5" t="str">
        <f>Gas!E1400</f>
        <v/>
      </c>
      <c r="C1411" s="5" t="str">
        <f>Gas!J1400</f>
        <v/>
      </c>
      <c r="D1411" s="24" t="str">
        <f>Electricity!E1400</f>
        <v/>
      </c>
      <c r="E1411" s="24" t="str">
        <f>Electricity!J1400</f>
        <v/>
      </c>
      <c r="F1411" s="24" t="str">
        <f>Electricity!O1400</f>
        <v/>
      </c>
      <c r="G1411" s="24" t="str">
        <f>Electricity!T1400</f>
        <v/>
      </c>
      <c r="H1411" s="70" t="str">
        <f>Loads!E1400</f>
        <v/>
      </c>
      <c r="I1411" s="70" t="str">
        <f>Loads!J1400</f>
        <v/>
      </c>
      <c r="J1411" s="71" t="str">
        <f>Loads!O1400</f>
        <v/>
      </c>
      <c r="K1411" s="71" t="str">
        <f>Loads!T1400</f>
        <v/>
      </c>
      <c r="L1411" s="71" t="str">
        <f>Loads!Y1400</f>
        <v/>
      </c>
      <c r="M1411" s="71" t="str">
        <f>Loads!AD1400</f>
        <v/>
      </c>
      <c r="N1411" s="71" t="str">
        <f>Loads!AI1400</f>
        <v/>
      </c>
      <c r="O1411" s="20" t="str">
        <f>Hydro!E1400</f>
        <v/>
      </c>
    </row>
    <row r="1412" spans="1:15" x14ac:dyDescent="0.25">
      <c r="A1412" s="2">
        <v>41569</v>
      </c>
      <c r="B1412" s="5" t="str">
        <f>Gas!E1401</f>
        <v/>
      </c>
      <c r="C1412" s="5" t="str">
        <f>Gas!J1401</f>
        <v/>
      </c>
      <c r="D1412" s="24" t="str">
        <f>Electricity!E1401</f>
        <v/>
      </c>
      <c r="E1412" s="24" t="str">
        <f>Electricity!J1401</f>
        <v/>
      </c>
      <c r="F1412" s="24" t="str">
        <f>Electricity!O1401</f>
        <v/>
      </c>
      <c r="G1412" s="24" t="str">
        <f>Electricity!T1401</f>
        <v/>
      </c>
      <c r="H1412" s="70" t="str">
        <f>Loads!E1401</f>
        <v/>
      </c>
      <c r="I1412" s="70" t="str">
        <f>Loads!J1401</f>
        <v/>
      </c>
      <c r="J1412" s="71" t="str">
        <f>Loads!O1401</f>
        <v/>
      </c>
      <c r="K1412" s="71" t="str">
        <f>Loads!T1401</f>
        <v/>
      </c>
      <c r="L1412" s="71" t="str">
        <f>Loads!Y1401</f>
        <v/>
      </c>
      <c r="M1412" s="71" t="str">
        <f>Loads!AD1401</f>
        <v/>
      </c>
      <c r="N1412" s="71" t="str">
        <f>Loads!AI1401</f>
        <v/>
      </c>
      <c r="O1412" s="20" t="str">
        <f>Hydro!E1401</f>
        <v/>
      </c>
    </row>
    <row r="1413" spans="1:15" x14ac:dyDescent="0.25">
      <c r="A1413" s="2">
        <v>41570</v>
      </c>
      <c r="B1413" s="5" t="str">
        <f>Gas!E1402</f>
        <v/>
      </c>
      <c r="C1413" s="5" t="str">
        <f>Gas!J1402</f>
        <v/>
      </c>
      <c r="D1413" s="24" t="str">
        <f>Electricity!E1402</f>
        <v/>
      </c>
      <c r="E1413" s="24" t="str">
        <f>Electricity!J1402</f>
        <v/>
      </c>
      <c r="F1413" s="24" t="str">
        <f>Electricity!O1402</f>
        <v/>
      </c>
      <c r="G1413" s="24" t="str">
        <f>Electricity!T1402</f>
        <v/>
      </c>
      <c r="H1413" s="70" t="str">
        <f>Loads!E1402</f>
        <v/>
      </c>
      <c r="I1413" s="70" t="str">
        <f>Loads!J1402</f>
        <v/>
      </c>
      <c r="J1413" s="71" t="str">
        <f>Loads!O1402</f>
        <v/>
      </c>
      <c r="K1413" s="71" t="str">
        <f>Loads!T1402</f>
        <v/>
      </c>
      <c r="L1413" s="71" t="str">
        <f>Loads!Y1402</f>
        <v/>
      </c>
      <c r="M1413" s="71" t="str">
        <f>Loads!AD1402</f>
        <v/>
      </c>
      <c r="N1413" s="71" t="str">
        <f>Loads!AI1402</f>
        <v/>
      </c>
      <c r="O1413" s="20" t="str">
        <f>Hydro!E1402</f>
        <v/>
      </c>
    </row>
    <row r="1414" spans="1:15" x14ac:dyDescent="0.25">
      <c r="A1414" s="2">
        <v>41571</v>
      </c>
      <c r="B1414" s="5" t="str">
        <f>Gas!E1403</f>
        <v/>
      </c>
      <c r="C1414" s="5" t="str">
        <f>Gas!J1403</f>
        <v/>
      </c>
      <c r="D1414" s="24" t="str">
        <f>Electricity!E1403</f>
        <v/>
      </c>
      <c r="E1414" s="24" t="str">
        <f>Electricity!J1403</f>
        <v/>
      </c>
      <c r="F1414" s="24" t="str">
        <f>Electricity!O1403</f>
        <v/>
      </c>
      <c r="G1414" s="24" t="str">
        <f>Electricity!T1403</f>
        <v/>
      </c>
      <c r="H1414" s="70" t="str">
        <f>Loads!E1403</f>
        <v/>
      </c>
      <c r="I1414" s="70" t="str">
        <f>Loads!J1403</f>
        <v/>
      </c>
      <c r="J1414" s="71" t="str">
        <f>Loads!O1403</f>
        <v/>
      </c>
      <c r="K1414" s="71" t="str">
        <f>Loads!T1403</f>
        <v/>
      </c>
      <c r="L1414" s="71" t="str">
        <f>Loads!Y1403</f>
        <v/>
      </c>
      <c r="M1414" s="71" t="str">
        <f>Loads!AD1403</f>
        <v/>
      </c>
      <c r="N1414" s="71" t="str">
        <f>Loads!AI1403</f>
        <v/>
      </c>
      <c r="O1414" s="20" t="str">
        <f>Hydro!E1403</f>
        <v/>
      </c>
    </row>
    <row r="1415" spans="1:15" x14ac:dyDescent="0.25">
      <c r="A1415" s="2">
        <v>41572</v>
      </c>
      <c r="B1415" s="5" t="str">
        <f>Gas!E1404</f>
        <v/>
      </c>
      <c r="C1415" s="5" t="str">
        <f>Gas!J1404</f>
        <v/>
      </c>
      <c r="D1415" s="24" t="str">
        <f>Electricity!E1404</f>
        <v/>
      </c>
      <c r="E1415" s="24" t="str">
        <f>Electricity!J1404</f>
        <v/>
      </c>
      <c r="F1415" s="24" t="str">
        <f>Electricity!O1404</f>
        <v/>
      </c>
      <c r="G1415" s="24" t="str">
        <f>Electricity!T1404</f>
        <v/>
      </c>
      <c r="H1415" s="70" t="str">
        <f>Loads!E1404</f>
        <v/>
      </c>
      <c r="I1415" s="70" t="str">
        <f>Loads!J1404</f>
        <v/>
      </c>
      <c r="J1415" s="71" t="str">
        <f>Loads!O1404</f>
        <v/>
      </c>
      <c r="K1415" s="71" t="str">
        <f>Loads!T1404</f>
        <v/>
      </c>
      <c r="L1415" s="71" t="str">
        <f>Loads!Y1404</f>
        <v/>
      </c>
      <c r="M1415" s="71" t="str">
        <f>Loads!AD1404</f>
        <v/>
      </c>
      <c r="N1415" s="71" t="str">
        <f>Loads!AI1404</f>
        <v/>
      </c>
      <c r="O1415" s="20" t="str">
        <f>Hydro!E1404</f>
        <v/>
      </c>
    </row>
    <row r="1416" spans="1:15" x14ac:dyDescent="0.25">
      <c r="A1416" s="2">
        <v>41573</v>
      </c>
      <c r="B1416" s="5" t="str">
        <f>Gas!E1405</f>
        <v/>
      </c>
      <c r="C1416" s="5" t="str">
        <f>Gas!J1405</f>
        <v/>
      </c>
      <c r="D1416" s="24" t="str">
        <f>Electricity!E1405</f>
        <v/>
      </c>
      <c r="E1416" s="24" t="str">
        <f>Electricity!J1405</f>
        <v/>
      </c>
      <c r="F1416" s="24" t="str">
        <f>Electricity!O1405</f>
        <v/>
      </c>
      <c r="G1416" s="24" t="str">
        <f>Electricity!T1405</f>
        <v/>
      </c>
      <c r="H1416" s="70" t="str">
        <f>Loads!E1405</f>
        <v/>
      </c>
      <c r="I1416" s="70" t="str">
        <f>Loads!J1405</f>
        <v/>
      </c>
      <c r="J1416" s="71" t="str">
        <f>Loads!O1405</f>
        <v/>
      </c>
      <c r="K1416" s="71" t="str">
        <f>Loads!T1405</f>
        <v/>
      </c>
      <c r="L1416" s="71" t="str">
        <f>Loads!Y1405</f>
        <v/>
      </c>
      <c r="M1416" s="71" t="str">
        <f>Loads!AD1405</f>
        <v/>
      </c>
      <c r="N1416" s="71" t="str">
        <f>Loads!AI1405</f>
        <v/>
      </c>
      <c r="O1416" s="20" t="str">
        <f>Hydro!E1405</f>
        <v/>
      </c>
    </row>
    <row r="1417" spans="1:15" x14ac:dyDescent="0.25">
      <c r="A1417" s="2">
        <v>41574</v>
      </c>
      <c r="B1417" s="5" t="str">
        <f>Gas!E1406</f>
        <v/>
      </c>
      <c r="C1417" s="5" t="str">
        <f>Gas!J1406</f>
        <v/>
      </c>
      <c r="D1417" s="24" t="str">
        <f>Electricity!E1406</f>
        <v/>
      </c>
      <c r="E1417" s="24" t="str">
        <f>Electricity!J1406</f>
        <v/>
      </c>
      <c r="F1417" s="24" t="str">
        <f>Electricity!O1406</f>
        <v/>
      </c>
      <c r="G1417" s="24" t="str">
        <f>Electricity!T1406</f>
        <v/>
      </c>
      <c r="H1417" s="70" t="str">
        <f>Loads!E1406</f>
        <v/>
      </c>
      <c r="I1417" s="70" t="str">
        <f>Loads!J1406</f>
        <v/>
      </c>
      <c r="J1417" s="71" t="str">
        <f>Loads!O1406</f>
        <v/>
      </c>
      <c r="K1417" s="71" t="str">
        <f>Loads!T1406</f>
        <v/>
      </c>
      <c r="L1417" s="71" t="str">
        <f>Loads!Y1406</f>
        <v/>
      </c>
      <c r="M1417" s="71" t="str">
        <f>Loads!AD1406</f>
        <v/>
      </c>
      <c r="N1417" s="71" t="str">
        <f>Loads!AI1406</f>
        <v/>
      </c>
      <c r="O1417" s="20" t="str">
        <f>Hydro!E1406</f>
        <v/>
      </c>
    </row>
    <row r="1418" spans="1:15" x14ac:dyDescent="0.25">
      <c r="A1418" s="2">
        <v>41575</v>
      </c>
      <c r="B1418" s="5" t="str">
        <f>Gas!E1407</f>
        <v/>
      </c>
      <c r="C1418" s="5" t="str">
        <f>Gas!J1407</f>
        <v/>
      </c>
      <c r="D1418" s="24" t="str">
        <f>Electricity!E1407</f>
        <v/>
      </c>
      <c r="E1418" s="24" t="str">
        <f>Electricity!J1407</f>
        <v/>
      </c>
      <c r="F1418" s="24" t="str">
        <f>Electricity!O1407</f>
        <v/>
      </c>
      <c r="G1418" s="24" t="str">
        <f>Electricity!T1407</f>
        <v/>
      </c>
      <c r="H1418" s="70" t="str">
        <f>Loads!E1407</f>
        <v/>
      </c>
      <c r="I1418" s="70" t="str">
        <f>Loads!J1407</f>
        <v/>
      </c>
      <c r="J1418" s="71" t="str">
        <f>Loads!O1407</f>
        <v/>
      </c>
      <c r="K1418" s="71" t="str">
        <f>Loads!T1407</f>
        <v/>
      </c>
      <c r="L1418" s="71" t="str">
        <f>Loads!Y1407</f>
        <v/>
      </c>
      <c r="M1418" s="71" t="str">
        <f>Loads!AD1407</f>
        <v/>
      </c>
      <c r="N1418" s="71" t="str">
        <f>Loads!AI1407</f>
        <v/>
      </c>
      <c r="O1418" s="20" t="str">
        <f>Hydro!E1407</f>
        <v/>
      </c>
    </row>
    <row r="1419" spans="1:15" x14ac:dyDescent="0.25">
      <c r="A1419" s="2">
        <v>41576</v>
      </c>
      <c r="B1419" s="5" t="str">
        <f>Gas!E1408</f>
        <v/>
      </c>
      <c r="C1419" s="5" t="str">
        <f>Gas!J1408</f>
        <v/>
      </c>
      <c r="D1419" s="24" t="str">
        <f>Electricity!E1408</f>
        <v/>
      </c>
      <c r="E1419" s="24" t="str">
        <f>Electricity!J1408</f>
        <v/>
      </c>
      <c r="F1419" s="24" t="str">
        <f>Electricity!O1408</f>
        <v/>
      </c>
      <c r="G1419" s="24" t="str">
        <f>Electricity!T1408</f>
        <v/>
      </c>
      <c r="H1419" s="70" t="str">
        <f>Loads!E1408</f>
        <v/>
      </c>
      <c r="I1419" s="70" t="str">
        <f>Loads!J1408</f>
        <v/>
      </c>
      <c r="J1419" s="71" t="str">
        <f>Loads!O1408</f>
        <v/>
      </c>
      <c r="K1419" s="71" t="str">
        <f>Loads!T1408</f>
        <v/>
      </c>
      <c r="L1419" s="71" t="str">
        <f>Loads!Y1408</f>
        <v/>
      </c>
      <c r="M1419" s="71" t="str">
        <f>Loads!AD1408</f>
        <v/>
      </c>
      <c r="N1419" s="71" t="str">
        <f>Loads!AI1408</f>
        <v/>
      </c>
      <c r="O1419" s="20" t="str">
        <f>Hydro!E1408</f>
        <v/>
      </c>
    </row>
    <row r="1420" spans="1:15" x14ac:dyDescent="0.25">
      <c r="A1420" s="2">
        <v>41577</v>
      </c>
      <c r="B1420" s="5" t="str">
        <f>Gas!E1409</f>
        <v/>
      </c>
      <c r="C1420" s="5" t="str">
        <f>Gas!J1409</f>
        <v/>
      </c>
      <c r="D1420" s="24" t="str">
        <f>Electricity!E1409</f>
        <v/>
      </c>
      <c r="E1420" s="24" t="str">
        <f>Electricity!J1409</f>
        <v/>
      </c>
      <c r="F1420" s="24" t="str">
        <f>Electricity!O1409</f>
        <v/>
      </c>
      <c r="G1420" s="24" t="str">
        <f>Electricity!T1409</f>
        <v/>
      </c>
      <c r="H1420" s="70" t="str">
        <f>Loads!E1409</f>
        <v/>
      </c>
      <c r="I1420" s="70" t="str">
        <f>Loads!J1409</f>
        <v/>
      </c>
      <c r="J1420" s="71" t="str">
        <f>Loads!O1409</f>
        <v/>
      </c>
      <c r="K1420" s="71" t="str">
        <f>Loads!T1409</f>
        <v/>
      </c>
      <c r="L1420" s="71" t="str">
        <f>Loads!Y1409</f>
        <v/>
      </c>
      <c r="M1420" s="71" t="str">
        <f>Loads!AD1409</f>
        <v/>
      </c>
      <c r="N1420" s="71" t="str">
        <f>Loads!AI1409</f>
        <v/>
      </c>
      <c r="O1420" s="20" t="str">
        <f>Hydro!E1409</f>
        <v/>
      </c>
    </row>
    <row r="1421" spans="1:15" x14ac:dyDescent="0.25">
      <c r="A1421" s="2">
        <v>41578</v>
      </c>
      <c r="B1421" s="5" t="str">
        <f>Gas!E1410</f>
        <v/>
      </c>
      <c r="C1421" s="5" t="str">
        <f>Gas!J1410</f>
        <v/>
      </c>
      <c r="D1421" s="24" t="str">
        <f>Electricity!E1410</f>
        <v/>
      </c>
      <c r="E1421" s="24" t="str">
        <f>Electricity!J1410</f>
        <v/>
      </c>
      <c r="F1421" s="24" t="str">
        <f>Electricity!O1410</f>
        <v/>
      </c>
      <c r="G1421" s="24" t="str">
        <f>Electricity!T1410</f>
        <v/>
      </c>
      <c r="H1421" s="70" t="str">
        <f>Loads!E1410</f>
        <v/>
      </c>
      <c r="I1421" s="70" t="str">
        <f>Loads!J1410</f>
        <v/>
      </c>
      <c r="J1421" s="71" t="str">
        <f>Loads!O1410</f>
        <v/>
      </c>
      <c r="K1421" s="71" t="str">
        <f>Loads!T1410</f>
        <v/>
      </c>
      <c r="L1421" s="71" t="str">
        <f>Loads!Y1410</f>
        <v/>
      </c>
      <c r="M1421" s="71" t="str">
        <f>Loads!AD1410</f>
        <v/>
      </c>
      <c r="N1421" s="71" t="str">
        <f>Loads!AI1410</f>
        <v/>
      </c>
      <c r="O1421" s="20" t="str">
        <f>Hydro!E1410</f>
        <v/>
      </c>
    </row>
    <row r="1422" spans="1:15" x14ac:dyDescent="0.25">
      <c r="A1422" s="2">
        <v>41579</v>
      </c>
      <c r="B1422" s="5" t="str">
        <f>Gas!E1411</f>
        <v/>
      </c>
      <c r="C1422" s="5" t="str">
        <f>Gas!J1411</f>
        <v/>
      </c>
      <c r="D1422" s="24" t="str">
        <f>Electricity!E1411</f>
        <v/>
      </c>
      <c r="E1422" s="24" t="str">
        <f>Electricity!J1411</f>
        <v/>
      </c>
      <c r="F1422" s="24" t="str">
        <f>Electricity!O1411</f>
        <v/>
      </c>
      <c r="G1422" s="24" t="str">
        <f>Electricity!T1411</f>
        <v/>
      </c>
      <c r="H1422" s="70" t="str">
        <f>Loads!E1411</f>
        <v/>
      </c>
      <c r="I1422" s="70" t="str">
        <f>Loads!J1411</f>
        <v/>
      </c>
      <c r="J1422" s="71" t="str">
        <f>Loads!O1411</f>
        <v/>
      </c>
      <c r="K1422" s="71" t="str">
        <f>Loads!T1411</f>
        <v/>
      </c>
      <c r="L1422" s="71" t="str">
        <f>Loads!Y1411</f>
        <v/>
      </c>
      <c r="M1422" s="71" t="str">
        <f>Loads!AD1411</f>
        <v/>
      </c>
      <c r="N1422" s="71" t="str">
        <f>Loads!AI1411</f>
        <v/>
      </c>
      <c r="O1422" s="20" t="str">
        <f>Hydro!E1411</f>
        <v/>
      </c>
    </row>
    <row r="1423" spans="1:15" x14ac:dyDescent="0.25">
      <c r="A1423" s="2">
        <v>41580</v>
      </c>
      <c r="B1423" s="5" t="str">
        <f>Gas!E1412</f>
        <v/>
      </c>
      <c r="C1423" s="5" t="str">
        <f>Gas!J1412</f>
        <v/>
      </c>
      <c r="D1423" s="24" t="str">
        <f>Electricity!E1412</f>
        <v/>
      </c>
      <c r="E1423" s="24" t="str">
        <f>Electricity!J1412</f>
        <v/>
      </c>
      <c r="F1423" s="24" t="str">
        <f>Electricity!O1412</f>
        <v/>
      </c>
      <c r="G1423" s="24" t="str">
        <f>Electricity!T1412</f>
        <v/>
      </c>
      <c r="H1423" s="70" t="str">
        <f>Loads!E1412</f>
        <v/>
      </c>
      <c r="I1423" s="70" t="str">
        <f>Loads!J1412</f>
        <v/>
      </c>
      <c r="J1423" s="71" t="str">
        <f>Loads!O1412</f>
        <v/>
      </c>
      <c r="K1423" s="71" t="str">
        <f>Loads!T1412</f>
        <v/>
      </c>
      <c r="L1423" s="71" t="str">
        <f>Loads!Y1412</f>
        <v/>
      </c>
      <c r="M1423" s="71" t="str">
        <f>Loads!AD1412</f>
        <v/>
      </c>
      <c r="N1423" s="71" t="str">
        <f>Loads!AI1412</f>
        <v/>
      </c>
      <c r="O1423" s="20" t="str">
        <f>Hydro!E1412</f>
        <v/>
      </c>
    </row>
    <row r="1424" spans="1:15" x14ac:dyDescent="0.25">
      <c r="A1424" s="2">
        <v>41581</v>
      </c>
      <c r="B1424" s="5" t="str">
        <f>Gas!E1413</f>
        <v/>
      </c>
      <c r="C1424" s="5" t="str">
        <f>Gas!J1413</f>
        <v/>
      </c>
      <c r="D1424" s="24" t="str">
        <f>Electricity!E1413</f>
        <v/>
      </c>
      <c r="E1424" s="24" t="str">
        <f>Electricity!J1413</f>
        <v/>
      </c>
      <c r="F1424" s="24" t="str">
        <f>Electricity!O1413</f>
        <v/>
      </c>
      <c r="G1424" s="24" t="str">
        <f>Electricity!T1413</f>
        <v/>
      </c>
      <c r="H1424" s="70" t="str">
        <f>Loads!E1413</f>
        <v/>
      </c>
      <c r="I1424" s="70" t="str">
        <f>Loads!J1413</f>
        <v/>
      </c>
      <c r="J1424" s="71" t="str">
        <f>Loads!O1413</f>
        <v/>
      </c>
      <c r="K1424" s="71" t="str">
        <f>Loads!T1413</f>
        <v/>
      </c>
      <c r="L1424" s="71" t="str">
        <f>Loads!Y1413</f>
        <v/>
      </c>
      <c r="M1424" s="71" t="str">
        <f>Loads!AD1413</f>
        <v/>
      </c>
      <c r="N1424" s="71" t="str">
        <f>Loads!AI1413</f>
        <v/>
      </c>
      <c r="O1424" s="20" t="str">
        <f>Hydro!E1413</f>
        <v/>
      </c>
    </row>
    <row r="1425" spans="1:15" x14ac:dyDescent="0.25">
      <c r="A1425" s="2">
        <v>41582</v>
      </c>
      <c r="B1425" s="5" t="str">
        <f>Gas!E1414</f>
        <v/>
      </c>
      <c r="C1425" s="5" t="str">
        <f>Gas!J1414</f>
        <v/>
      </c>
      <c r="D1425" s="24" t="str">
        <f>Electricity!E1414</f>
        <v/>
      </c>
      <c r="E1425" s="24" t="str">
        <f>Electricity!J1414</f>
        <v/>
      </c>
      <c r="F1425" s="24" t="str">
        <f>Electricity!O1414</f>
        <v/>
      </c>
      <c r="G1425" s="24" t="str">
        <f>Electricity!T1414</f>
        <v/>
      </c>
      <c r="H1425" s="70" t="str">
        <f>Loads!E1414</f>
        <v/>
      </c>
      <c r="I1425" s="70" t="str">
        <f>Loads!J1414</f>
        <v/>
      </c>
      <c r="J1425" s="71" t="str">
        <f>Loads!O1414</f>
        <v/>
      </c>
      <c r="K1425" s="71" t="str">
        <f>Loads!T1414</f>
        <v/>
      </c>
      <c r="L1425" s="71" t="str">
        <f>Loads!Y1414</f>
        <v/>
      </c>
      <c r="M1425" s="71" t="str">
        <f>Loads!AD1414</f>
        <v/>
      </c>
      <c r="N1425" s="71" t="str">
        <f>Loads!AI1414</f>
        <v/>
      </c>
      <c r="O1425" s="20" t="str">
        <f>Hydro!E1414</f>
        <v/>
      </c>
    </row>
    <row r="1426" spans="1:15" x14ac:dyDescent="0.25">
      <c r="A1426" s="2">
        <v>41583</v>
      </c>
      <c r="B1426" s="5" t="str">
        <f>Gas!E1415</f>
        <v/>
      </c>
      <c r="C1426" s="5" t="str">
        <f>Gas!J1415</f>
        <v/>
      </c>
      <c r="D1426" s="24" t="str">
        <f>Electricity!E1415</f>
        <v/>
      </c>
      <c r="E1426" s="24" t="str">
        <f>Electricity!J1415</f>
        <v/>
      </c>
      <c r="F1426" s="24" t="str">
        <f>Electricity!O1415</f>
        <v/>
      </c>
      <c r="G1426" s="24" t="str">
        <f>Electricity!T1415</f>
        <v/>
      </c>
      <c r="H1426" s="70" t="str">
        <f>Loads!E1415</f>
        <v/>
      </c>
      <c r="I1426" s="70" t="str">
        <f>Loads!J1415</f>
        <v/>
      </c>
      <c r="J1426" s="71" t="str">
        <f>Loads!O1415</f>
        <v/>
      </c>
      <c r="K1426" s="71" t="str">
        <f>Loads!T1415</f>
        <v/>
      </c>
      <c r="L1426" s="71" t="str">
        <f>Loads!Y1415</f>
        <v/>
      </c>
      <c r="M1426" s="71" t="str">
        <f>Loads!AD1415</f>
        <v/>
      </c>
      <c r="N1426" s="71" t="str">
        <f>Loads!AI1415</f>
        <v/>
      </c>
      <c r="O1426" s="20" t="str">
        <f>Hydro!E1415</f>
        <v/>
      </c>
    </row>
    <row r="1427" spans="1:15" x14ac:dyDescent="0.25">
      <c r="A1427" s="2">
        <v>41584</v>
      </c>
      <c r="B1427" s="5" t="str">
        <f>Gas!E1416</f>
        <v/>
      </c>
      <c r="C1427" s="5" t="str">
        <f>Gas!J1416</f>
        <v/>
      </c>
      <c r="D1427" s="24" t="str">
        <f>Electricity!E1416</f>
        <v/>
      </c>
      <c r="E1427" s="24" t="str">
        <f>Electricity!J1416</f>
        <v/>
      </c>
      <c r="F1427" s="24" t="str">
        <f>Electricity!O1416</f>
        <v/>
      </c>
      <c r="G1427" s="24" t="str">
        <f>Electricity!T1416</f>
        <v/>
      </c>
      <c r="H1427" s="70" t="str">
        <f>Loads!E1416</f>
        <v/>
      </c>
      <c r="I1427" s="70" t="str">
        <f>Loads!J1416</f>
        <v/>
      </c>
      <c r="J1427" s="71" t="str">
        <f>Loads!O1416</f>
        <v/>
      </c>
      <c r="K1427" s="71" t="str">
        <f>Loads!T1416</f>
        <v/>
      </c>
      <c r="L1427" s="71" t="str">
        <f>Loads!Y1416</f>
        <v/>
      </c>
      <c r="M1427" s="71" t="str">
        <f>Loads!AD1416</f>
        <v/>
      </c>
      <c r="N1427" s="71" t="str">
        <f>Loads!AI1416</f>
        <v/>
      </c>
      <c r="O1427" s="20" t="str">
        <f>Hydro!E1416</f>
        <v/>
      </c>
    </row>
    <row r="1428" spans="1:15" x14ac:dyDescent="0.25">
      <c r="A1428" s="2">
        <v>41585</v>
      </c>
      <c r="B1428" s="5" t="str">
        <f>Gas!E1417</f>
        <v/>
      </c>
      <c r="C1428" s="5" t="str">
        <f>Gas!J1417</f>
        <v/>
      </c>
      <c r="D1428" s="24" t="str">
        <f>Electricity!E1417</f>
        <v/>
      </c>
      <c r="E1428" s="24" t="str">
        <f>Electricity!J1417</f>
        <v/>
      </c>
      <c r="F1428" s="24" t="str">
        <f>Electricity!O1417</f>
        <v/>
      </c>
      <c r="G1428" s="24" t="str">
        <f>Electricity!T1417</f>
        <v/>
      </c>
      <c r="H1428" s="70" t="str">
        <f>Loads!E1417</f>
        <v/>
      </c>
      <c r="I1428" s="70" t="str">
        <f>Loads!J1417</f>
        <v/>
      </c>
      <c r="J1428" s="71" t="str">
        <f>Loads!O1417</f>
        <v/>
      </c>
      <c r="K1428" s="71" t="str">
        <f>Loads!T1417</f>
        <v/>
      </c>
      <c r="L1428" s="71" t="str">
        <f>Loads!Y1417</f>
        <v/>
      </c>
      <c r="M1428" s="71" t="str">
        <f>Loads!AD1417</f>
        <v/>
      </c>
      <c r="N1428" s="71" t="str">
        <f>Loads!AI1417</f>
        <v/>
      </c>
      <c r="O1428" s="20" t="str">
        <f>Hydro!E1417</f>
        <v/>
      </c>
    </row>
    <row r="1429" spans="1:15" x14ac:dyDescent="0.25">
      <c r="A1429" s="2">
        <v>41586</v>
      </c>
      <c r="B1429" s="5" t="str">
        <f>Gas!E1418</f>
        <v/>
      </c>
      <c r="C1429" s="5" t="str">
        <f>Gas!J1418</f>
        <v/>
      </c>
      <c r="D1429" s="24" t="str">
        <f>Electricity!E1418</f>
        <v/>
      </c>
      <c r="E1429" s="24" t="str">
        <f>Electricity!J1418</f>
        <v/>
      </c>
      <c r="F1429" s="24" t="str">
        <f>Electricity!O1418</f>
        <v/>
      </c>
      <c r="G1429" s="24" t="str">
        <f>Electricity!T1418</f>
        <v/>
      </c>
      <c r="H1429" s="70" t="str">
        <f>Loads!E1418</f>
        <v/>
      </c>
      <c r="I1429" s="70" t="str">
        <f>Loads!J1418</f>
        <v/>
      </c>
      <c r="J1429" s="71" t="str">
        <f>Loads!O1418</f>
        <v/>
      </c>
      <c r="K1429" s="71" t="str">
        <f>Loads!T1418</f>
        <v/>
      </c>
      <c r="L1429" s="71" t="str">
        <f>Loads!Y1418</f>
        <v/>
      </c>
      <c r="M1429" s="71" t="str">
        <f>Loads!AD1418</f>
        <v/>
      </c>
      <c r="N1429" s="71" t="str">
        <f>Loads!AI1418</f>
        <v/>
      </c>
      <c r="O1429" s="20" t="str">
        <f>Hydro!E1418</f>
        <v/>
      </c>
    </row>
    <row r="1430" spans="1:15" x14ac:dyDescent="0.25">
      <c r="A1430" s="2">
        <v>41587</v>
      </c>
      <c r="B1430" s="5" t="str">
        <f>Gas!E1419</f>
        <v/>
      </c>
      <c r="C1430" s="5" t="str">
        <f>Gas!J1419</f>
        <v/>
      </c>
      <c r="D1430" s="24" t="str">
        <f>Electricity!E1419</f>
        <v/>
      </c>
      <c r="E1430" s="24" t="str">
        <f>Electricity!J1419</f>
        <v/>
      </c>
      <c r="F1430" s="24" t="str">
        <f>Electricity!O1419</f>
        <v/>
      </c>
      <c r="G1430" s="24" t="str">
        <f>Electricity!T1419</f>
        <v/>
      </c>
      <c r="H1430" s="70" t="str">
        <f>Loads!E1419</f>
        <v/>
      </c>
      <c r="I1430" s="70" t="str">
        <f>Loads!J1419</f>
        <v/>
      </c>
      <c r="J1430" s="71" t="str">
        <f>Loads!O1419</f>
        <v/>
      </c>
      <c r="K1430" s="71" t="str">
        <f>Loads!T1419</f>
        <v/>
      </c>
      <c r="L1430" s="71" t="str">
        <f>Loads!Y1419</f>
        <v/>
      </c>
      <c r="M1430" s="71" t="str">
        <f>Loads!AD1419</f>
        <v/>
      </c>
      <c r="N1430" s="71" t="str">
        <f>Loads!AI1419</f>
        <v/>
      </c>
      <c r="O1430" s="20" t="str">
        <f>Hydro!E1419</f>
        <v/>
      </c>
    </row>
    <row r="1431" spans="1:15" x14ac:dyDescent="0.25">
      <c r="A1431" s="2">
        <v>41588</v>
      </c>
      <c r="B1431" s="5" t="str">
        <f>Gas!E1420</f>
        <v/>
      </c>
      <c r="C1431" s="5" t="str">
        <f>Gas!J1420</f>
        <v/>
      </c>
      <c r="D1431" s="24" t="str">
        <f>Electricity!E1420</f>
        <v/>
      </c>
      <c r="E1431" s="24" t="str">
        <f>Electricity!J1420</f>
        <v/>
      </c>
      <c r="F1431" s="24" t="str">
        <f>Electricity!O1420</f>
        <v/>
      </c>
      <c r="G1431" s="24" t="str">
        <f>Electricity!T1420</f>
        <v/>
      </c>
      <c r="H1431" s="70" t="str">
        <f>Loads!E1420</f>
        <v/>
      </c>
      <c r="I1431" s="70" t="str">
        <f>Loads!J1420</f>
        <v/>
      </c>
      <c r="J1431" s="71" t="str">
        <f>Loads!O1420</f>
        <v/>
      </c>
      <c r="K1431" s="71" t="str">
        <f>Loads!T1420</f>
        <v/>
      </c>
      <c r="L1431" s="71" t="str">
        <f>Loads!Y1420</f>
        <v/>
      </c>
      <c r="M1431" s="71" t="str">
        <f>Loads!AD1420</f>
        <v/>
      </c>
      <c r="N1431" s="71" t="str">
        <f>Loads!AI1420</f>
        <v/>
      </c>
      <c r="O1431" s="20" t="str">
        <f>Hydro!E1420</f>
        <v/>
      </c>
    </row>
    <row r="1432" spans="1:15" x14ac:dyDescent="0.25">
      <c r="A1432" s="2">
        <v>41589</v>
      </c>
      <c r="B1432" s="5" t="str">
        <f>Gas!E1421</f>
        <v/>
      </c>
      <c r="C1432" s="5" t="str">
        <f>Gas!J1421</f>
        <v/>
      </c>
      <c r="D1432" s="24" t="str">
        <f>Electricity!E1421</f>
        <v/>
      </c>
      <c r="E1432" s="24" t="str">
        <f>Electricity!J1421</f>
        <v/>
      </c>
      <c r="F1432" s="24" t="str">
        <f>Electricity!O1421</f>
        <v/>
      </c>
      <c r="G1432" s="24" t="str">
        <f>Electricity!T1421</f>
        <v/>
      </c>
      <c r="H1432" s="70" t="str">
        <f>Loads!E1421</f>
        <v/>
      </c>
      <c r="I1432" s="70" t="str">
        <f>Loads!J1421</f>
        <v/>
      </c>
      <c r="J1432" s="71" t="str">
        <f>Loads!O1421</f>
        <v/>
      </c>
      <c r="K1432" s="71" t="str">
        <f>Loads!T1421</f>
        <v/>
      </c>
      <c r="L1432" s="71" t="str">
        <f>Loads!Y1421</f>
        <v/>
      </c>
      <c r="M1432" s="71" t="str">
        <f>Loads!AD1421</f>
        <v/>
      </c>
      <c r="N1432" s="71" t="str">
        <f>Loads!AI1421</f>
        <v/>
      </c>
      <c r="O1432" s="20" t="str">
        <f>Hydro!E1421</f>
        <v/>
      </c>
    </row>
    <row r="1433" spans="1:15" x14ac:dyDescent="0.25">
      <c r="A1433" s="2">
        <v>41590</v>
      </c>
      <c r="B1433" s="5" t="str">
        <f>Gas!E1422</f>
        <v/>
      </c>
      <c r="C1433" s="5" t="str">
        <f>Gas!J1422</f>
        <v/>
      </c>
      <c r="D1433" s="24" t="str">
        <f>Electricity!E1422</f>
        <v/>
      </c>
      <c r="E1433" s="24" t="str">
        <f>Electricity!J1422</f>
        <v/>
      </c>
      <c r="F1433" s="24" t="str">
        <f>Electricity!O1422</f>
        <v/>
      </c>
      <c r="G1433" s="24" t="str">
        <f>Electricity!T1422</f>
        <v/>
      </c>
      <c r="H1433" s="70" t="str">
        <f>Loads!E1422</f>
        <v/>
      </c>
      <c r="I1433" s="70" t="str">
        <f>Loads!J1422</f>
        <v/>
      </c>
      <c r="J1433" s="71" t="str">
        <f>Loads!O1422</f>
        <v/>
      </c>
      <c r="K1433" s="71" t="str">
        <f>Loads!T1422</f>
        <v/>
      </c>
      <c r="L1433" s="71" t="str">
        <f>Loads!Y1422</f>
        <v/>
      </c>
      <c r="M1433" s="71" t="str">
        <f>Loads!AD1422</f>
        <v/>
      </c>
      <c r="N1433" s="71" t="str">
        <f>Loads!AI1422</f>
        <v/>
      </c>
      <c r="O1433" s="20" t="str">
        <f>Hydro!E1422</f>
        <v/>
      </c>
    </row>
    <row r="1434" spans="1:15" x14ac:dyDescent="0.25">
      <c r="A1434" s="2">
        <v>41591</v>
      </c>
      <c r="B1434" s="5" t="str">
        <f>Gas!E1423</f>
        <v/>
      </c>
      <c r="C1434" s="5" t="str">
        <f>Gas!J1423</f>
        <v/>
      </c>
      <c r="D1434" s="24" t="str">
        <f>Electricity!E1423</f>
        <v/>
      </c>
      <c r="E1434" s="24" t="str">
        <f>Electricity!J1423</f>
        <v/>
      </c>
      <c r="F1434" s="24" t="str">
        <f>Electricity!O1423</f>
        <v/>
      </c>
      <c r="G1434" s="24" t="str">
        <f>Electricity!T1423</f>
        <v/>
      </c>
      <c r="H1434" s="70" t="str">
        <f>Loads!E1423</f>
        <v/>
      </c>
      <c r="I1434" s="70" t="str">
        <f>Loads!J1423</f>
        <v/>
      </c>
      <c r="J1434" s="71" t="str">
        <f>Loads!O1423</f>
        <v/>
      </c>
      <c r="K1434" s="71" t="str">
        <f>Loads!T1423</f>
        <v/>
      </c>
      <c r="L1434" s="71" t="str">
        <f>Loads!Y1423</f>
        <v/>
      </c>
      <c r="M1434" s="71" t="str">
        <f>Loads!AD1423</f>
        <v/>
      </c>
      <c r="N1434" s="71" t="str">
        <f>Loads!AI1423</f>
        <v/>
      </c>
      <c r="O1434" s="20" t="str">
        <f>Hydro!E1423</f>
        <v/>
      </c>
    </row>
    <row r="1435" spans="1:15" x14ac:dyDescent="0.25">
      <c r="A1435" s="2">
        <v>41592</v>
      </c>
      <c r="B1435" s="5" t="str">
        <f>Gas!E1424</f>
        <v/>
      </c>
      <c r="C1435" s="5" t="str">
        <f>Gas!J1424</f>
        <v/>
      </c>
      <c r="D1435" s="24" t="str">
        <f>Electricity!E1424</f>
        <v/>
      </c>
      <c r="E1435" s="24" t="str">
        <f>Electricity!J1424</f>
        <v/>
      </c>
      <c r="F1435" s="24" t="str">
        <f>Electricity!O1424</f>
        <v/>
      </c>
      <c r="G1435" s="24" t="str">
        <f>Electricity!T1424</f>
        <v/>
      </c>
      <c r="H1435" s="70" t="str">
        <f>Loads!E1424</f>
        <v/>
      </c>
      <c r="I1435" s="70" t="str">
        <f>Loads!J1424</f>
        <v/>
      </c>
      <c r="J1435" s="71" t="str">
        <f>Loads!O1424</f>
        <v/>
      </c>
      <c r="K1435" s="71" t="str">
        <f>Loads!T1424</f>
        <v/>
      </c>
      <c r="L1435" s="71" t="str">
        <f>Loads!Y1424</f>
        <v/>
      </c>
      <c r="M1435" s="71" t="str">
        <f>Loads!AD1424</f>
        <v/>
      </c>
      <c r="N1435" s="71" t="str">
        <f>Loads!AI1424</f>
        <v/>
      </c>
      <c r="O1435" s="20" t="str">
        <f>Hydro!E1424</f>
        <v/>
      </c>
    </row>
    <row r="1436" spans="1:15" x14ac:dyDescent="0.25">
      <c r="A1436" s="2">
        <v>41593</v>
      </c>
      <c r="B1436" s="5" t="str">
        <f>Gas!E1425</f>
        <v/>
      </c>
      <c r="C1436" s="5" t="str">
        <f>Gas!J1425</f>
        <v/>
      </c>
      <c r="D1436" s="24" t="str">
        <f>Electricity!E1425</f>
        <v/>
      </c>
      <c r="E1436" s="24" t="str">
        <f>Electricity!J1425</f>
        <v/>
      </c>
      <c r="F1436" s="24" t="str">
        <f>Electricity!O1425</f>
        <v/>
      </c>
      <c r="G1436" s="24" t="str">
        <f>Electricity!T1425</f>
        <v/>
      </c>
      <c r="H1436" s="70" t="str">
        <f>Loads!E1425</f>
        <v/>
      </c>
      <c r="I1436" s="70" t="str">
        <f>Loads!J1425</f>
        <v/>
      </c>
      <c r="J1436" s="71" t="str">
        <f>Loads!O1425</f>
        <v/>
      </c>
      <c r="K1436" s="71" t="str">
        <f>Loads!T1425</f>
        <v/>
      </c>
      <c r="L1436" s="71" t="str">
        <f>Loads!Y1425</f>
        <v/>
      </c>
      <c r="M1436" s="71" t="str">
        <f>Loads!AD1425</f>
        <v/>
      </c>
      <c r="N1436" s="71" t="str">
        <f>Loads!AI1425</f>
        <v/>
      </c>
      <c r="O1436" s="20" t="str">
        <f>Hydro!E1425</f>
        <v/>
      </c>
    </row>
    <row r="1437" spans="1:15" x14ac:dyDescent="0.25">
      <c r="A1437" s="2">
        <v>41594</v>
      </c>
      <c r="B1437" s="5" t="str">
        <f>Gas!E1426</f>
        <v/>
      </c>
      <c r="C1437" s="5" t="str">
        <f>Gas!J1426</f>
        <v/>
      </c>
      <c r="D1437" s="24" t="str">
        <f>Electricity!E1426</f>
        <v/>
      </c>
      <c r="E1437" s="24" t="str">
        <f>Electricity!J1426</f>
        <v/>
      </c>
      <c r="F1437" s="24" t="str">
        <f>Electricity!O1426</f>
        <v/>
      </c>
      <c r="G1437" s="24" t="str">
        <f>Electricity!T1426</f>
        <v/>
      </c>
      <c r="H1437" s="70" t="str">
        <f>Loads!E1426</f>
        <v/>
      </c>
      <c r="I1437" s="70" t="str">
        <f>Loads!J1426</f>
        <v/>
      </c>
      <c r="J1437" s="71" t="str">
        <f>Loads!O1426</f>
        <v/>
      </c>
      <c r="K1437" s="71" t="str">
        <f>Loads!T1426</f>
        <v/>
      </c>
      <c r="L1437" s="71" t="str">
        <f>Loads!Y1426</f>
        <v/>
      </c>
      <c r="M1437" s="71" t="str">
        <f>Loads!AD1426</f>
        <v/>
      </c>
      <c r="N1437" s="71" t="str">
        <f>Loads!AI1426</f>
        <v/>
      </c>
      <c r="O1437" s="20" t="str">
        <f>Hydro!E1426</f>
        <v/>
      </c>
    </row>
    <row r="1438" spans="1:15" x14ac:dyDescent="0.25">
      <c r="A1438" s="2">
        <v>41595</v>
      </c>
      <c r="B1438" s="5" t="str">
        <f>Gas!E1427</f>
        <v/>
      </c>
      <c r="C1438" s="5" t="str">
        <f>Gas!J1427</f>
        <v/>
      </c>
      <c r="D1438" s="24" t="str">
        <f>Electricity!E1427</f>
        <v/>
      </c>
      <c r="E1438" s="24" t="str">
        <f>Electricity!J1427</f>
        <v/>
      </c>
      <c r="F1438" s="24" t="str">
        <f>Electricity!O1427</f>
        <v/>
      </c>
      <c r="G1438" s="24" t="str">
        <f>Electricity!T1427</f>
        <v/>
      </c>
      <c r="H1438" s="70" t="str">
        <f>Loads!E1427</f>
        <v/>
      </c>
      <c r="I1438" s="70" t="str">
        <f>Loads!J1427</f>
        <v/>
      </c>
      <c r="J1438" s="71" t="str">
        <f>Loads!O1427</f>
        <v/>
      </c>
      <c r="K1438" s="71" t="str">
        <f>Loads!T1427</f>
        <v/>
      </c>
      <c r="L1438" s="71" t="str">
        <f>Loads!Y1427</f>
        <v/>
      </c>
      <c r="M1438" s="71" t="str">
        <f>Loads!AD1427</f>
        <v/>
      </c>
      <c r="N1438" s="71" t="str">
        <f>Loads!AI1427</f>
        <v/>
      </c>
      <c r="O1438" s="20" t="str">
        <f>Hydro!E1427</f>
        <v/>
      </c>
    </row>
    <row r="1439" spans="1:15" x14ac:dyDescent="0.25">
      <c r="A1439" s="2">
        <v>41596</v>
      </c>
      <c r="B1439" s="5" t="str">
        <f>Gas!E1428</f>
        <v/>
      </c>
      <c r="C1439" s="5" t="str">
        <f>Gas!J1428</f>
        <v/>
      </c>
      <c r="D1439" s="24" t="str">
        <f>Electricity!E1428</f>
        <v/>
      </c>
      <c r="E1439" s="24" t="str">
        <f>Electricity!J1428</f>
        <v/>
      </c>
      <c r="F1439" s="24" t="str">
        <f>Electricity!O1428</f>
        <v/>
      </c>
      <c r="G1439" s="24" t="str">
        <f>Electricity!T1428</f>
        <v/>
      </c>
      <c r="H1439" s="70" t="str">
        <f>Loads!E1428</f>
        <v/>
      </c>
      <c r="I1439" s="70" t="str">
        <f>Loads!J1428</f>
        <v/>
      </c>
      <c r="J1439" s="71" t="str">
        <f>Loads!O1428</f>
        <v/>
      </c>
      <c r="K1439" s="71" t="str">
        <f>Loads!T1428</f>
        <v/>
      </c>
      <c r="L1439" s="71" t="str">
        <f>Loads!Y1428</f>
        <v/>
      </c>
      <c r="M1439" s="71" t="str">
        <f>Loads!AD1428</f>
        <v/>
      </c>
      <c r="N1439" s="71" t="str">
        <f>Loads!AI1428</f>
        <v/>
      </c>
      <c r="O1439" s="20" t="str">
        <f>Hydro!E1428</f>
        <v/>
      </c>
    </row>
    <row r="1440" spans="1:15" x14ac:dyDescent="0.25">
      <c r="A1440" s="2">
        <v>41597</v>
      </c>
      <c r="B1440" s="5" t="str">
        <f>Gas!E1429</f>
        <v/>
      </c>
      <c r="C1440" s="5" t="str">
        <f>Gas!J1429</f>
        <v/>
      </c>
      <c r="D1440" s="24" t="str">
        <f>Electricity!E1429</f>
        <v/>
      </c>
      <c r="E1440" s="24" t="str">
        <f>Electricity!J1429</f>
        <v/>
      </c>
      <c r="F1440" s="24" t="str">
        <f>Electricity!O1429</f>
        <v/>
      </c>
      <c r="G1440" s="24" t="str">
        <f>Electricity!T1429</f>
        <v/>
      </c>
      <c r="H1440" s="70" t="str">
        <f>Loads!E1429</f>
        <v/>
      </c>
      <c r="I1440" s="70" t="str">
        <f>Loads!J1429</f>
        <v/>
      </c>
      <c r="J1440" s="71" t="str">
        <f>Loads!O1429</f>
        <v/>
      </c>
      <c r="K1440" s="71" t="str">
        <f>Loads!T1429</f>
        <v/>
      </c>
      <c r="L1440" s="71" t="str">
        <f>Loads!Y1429</f>
        <v/>
      </c>
      <c r="M1440" s="71" t="str">
        <f>Loads!AD1429</f>
        <v/>
      </c>
      <c r="N1440" s="71" t="str">
        <f>Loads!AI1429</f>
        <v/>
      </c>
      <c r="O1440" s="20" t="str">
        <f>Hydro!E1429</f>
        <v/>
      </c>
    </row>
    <row r="1441" spans="1:15" x14ac:dyDescent="0.25">
      <c r="A1441" s="2">
        <v>41598</v>
      </c>
      <c r="B1441" s="5" t="str">
        <f>Gas!E1430</f>
        <v/>
      </c>
      <c r="C1441" s="5" t="str">
        <f>Gas!J1430</f>
        <v/>
      </c>
      <c r="D1441" s="24" t="str">
        <f>Electricity!E1430</f>
        <v/>
      </c>
      <c r="E1441" s="24" t="str">
        <f>Electricity!J1430</f>
        <v/>
      </c>
      <c r="F1441" s="24" t="str">
        <f>Electricity!O1430</f>
        <v/>
      </c>
      <c r="G1441" s="24" t="str">
        <f>Electricity!T1430</f>
        <v/>
      </c>
      <c r="H1441" s="70" t="str">
        <f>Loads!E1430</f>
        <v/>
      </c>
      <c r="I1441" s="70" t="str">
        <f>Loads!J1430</f>
        <v/>
      </c>
      <c r="J1441" s="71" t="str">
        <f>Loads!O1430</f>
        <v/>
      </c>
      <c r="K1441" s="71" t="str">
        <f>Loads!T1430</f>
        <v/>
      </c>
      <c r="L1441" s="71" t="str">
        <f>Loads!Y1430</f>
        <v/>
      </c>
      <c r="M1441" s="71" t="str">
        <f>Loads!AD1430</f>
        <v/>
      </c>
      <c r="N1441" s="71" t="str">
        <f>Loads!AI1430</f>
        <v/>
      </c>
      <c r="O1441" s="20" t="str">
        <f>Hydro!E1430</f>
        <v/>
      </c>
    </row>
    <row r="1442" spans="1:15" x14ac:dyDescent="0.25">
      <c r="A1442" s="2">
        <v>41599</v>
      </c>
      <c r="B1442" s="5" t="str">
        <f>Gas!E1431</f>
        <v/>
      </c>
      <c r="C1442" s="5" t="str">
        <f>Gas!J1431</f>
        <v/>
      </c>
      <c r="D1442" s="24" t="str">
        <f>Electricity!E1431</f>
        <v/>
      </c>
      <c r="E1442" s="24" t="str">
        <f>Electricity!J1431</f>
        <v/>
      </c>
      <c r="F1442" s="24" t="str">
        <f>Electricity!O1431</f>
        <v/>
      </c>
      <c r="G1442" s="24" t="str">
        <f>Electricity!T1431</f>
        <v/>
      </c>
      <c r="H1442" s="70" t="str">
        <f>Loads!E1431</f>
        <v/>
      </c>
      <c r="I1442" s="70" t="str">
        <f>Loads!J1431</f>
        <v/>
      </c>
      <c r="J1442" s="71" t="str">
        <f>Loads!O1431</f>
        <v/>
      </c>
      <c r="K1442" s="71" t="str">
        <f>Loads!T1431</f>
        <v/>
      </c>
      <c r="L1442" s="71" t="str">
        <f>Loads!Y1431</f>
        <v/>
      </c>
      <c r="M1442" s="71" t="str">
        <f>Loads!AD1431</f>
        <v/>
      </c>
      <c r="N1442" s="71" t="str">
        <f>Loads!AI1431</f>
        <v/>
      </c>
      <c r="O1442" s="20" t="str">
        <f>Hydro!E1431</f>
        <v/>
      </c>
    </row>
    <row r="1443" spans="1:15" x14ac:dyDescent="0.25">
      <c r="A1443" s="2">
        <v>41600</v>
      </c>
      <c r="B1443" s="5" t="str">
        <f>Gas!E1432</f>
        <v/>
      </c>
      <c r="C1443" s="5" t="str">
        <f>Gas!J1432</f>
        <v/>
      </c>
      <c r="D1443" s="24" t="str">
        <f>Electricity!E1432</f>
        <v/>
      </c>
      <c r="E1443" s="24" t="str">
        <f>Electricity!J1432</f>
        <v/>
      </c>
      <c r="F1443" s="24" t="str">
        <f>Electricity!O1432</f>
        <v/>
      </c>
      <c r="G1443" s="24" t="str">
        <f>Electricity!T1432</f>
        <v/>
      </c>
      <c r="H1443" s="70" t="str">
        <f>Loads!E1432</f>
        <v/>
      </c>
      <c r="I1443" s="70" t="str">
        <f>Loads!J1432</f>
        <v/>
      </c>
      <c r="J1443" s="71" t="str">
        <f>Loads!O1432</f>
        <v/>
      </c>
      <c r="K1443" s="71" t="str">
        <f>Loads!T1432</f>
        <v/>
      </c>
      <c r="L1443" s="71" t="str">
        <f>Loads!Y1432</f>
        <v/>
      </c>
      <c r="M1443" s="71" t="str">
        <f>Loads!AD1432</f>
        <v/>
      </c>
      <c r="N1443" s="71" t="str">
        <f>Loads!AI1432</f>
        <v/>
      </c>
      <c r="O1443" s="20" t="str">
        <f>Hydro!E1432</f>
        <v/>
      </c>
    </row>
    <row r="1444" spans="1:15" x14ac:dyDescent="0.25">
      <c r="A1444" s="2">
        <v>41601</v>
      </c>
      <c r="B1444" s="5" t="str">
        <f>Gas!E1433</f>
        <v/>
      </c>
      <c r="C1444" s="5" t="str">
        <f>Gas!J1433</f>
        <v/>
      </c>
      <c r="D1444" s="24" t="str">
        <f>Electricity!E1433</f>
        <v/>
      </c>
      <c r="E1444" s="24" t="str">
        <f>Electricity!J1433</f>
        <v/>
      </c>
      <c r="F1444" s="24" t="str">
        <f>Electricity!O1433</f>
        <v/>
      </c>
      <c r="G1444" s="24" t="str">
        <f>Electricity!T1433</f>
        <v/>
      </c>
      <c r="H1444" s="70" t="str">
        <f>Loads!E1433</f>
        <v/>
      </c>
      <c r="I1444" s="70" t="str">
        <f>Loads!J1433</f>
        <v/>
      </c>
      <c r="J1444" s="71" t="str">
        <f>Loads!O1433</f>
        <v/>
      </c>
      <c r="K1444" s="71" t="str">
        <f>Loads!T1433</f>
        <v/>
      </c>
      <c r="L1444" s="71" t="str">
        <f>Loads!Y1433</f>
        <v/>
      </c>
      <c r="M1444" s="71" t="str">
        <f>Loads!AD1433</f>
        <v/>
      </c>
      <c r="N1444" s="71" t="str">
        <f>Loads!AI1433</f>
        <v/>
      </c>
      <c r="O1444" s="20" t="str">
        <f>Hydro!E1433</f>
        <v/>
      </c>
    </row>
    <row r="1445" spans="1:15" x14ac:dyDescent="0.25">
      <c r="A1445" s="2">
        <v>41602</v>
      </c>
      <c r="B1445" s="5" t="str">
        <f>Gas!E1434</f>
        <v/>
      </c>
      <c r="C1445" s="5" t="str">
        <f>Gas!J1434</f>
        <v/>
      </c>
      <c r="D1445" s="24" t="str">
        <f>Electricity!E1434</f>
        <v/>
      </c>
      <c r="E1445" s="24" t="str">
        <f>Electricity!J1434</f>
        <v/>
      </c>
      <c r="F1445" s="24" t="str">
        <f>Electricity!O1434</f>
        <v/>
      </c>
      <c r="G1445" s="24" t="str">
        <f>Electricity!T1434</f>
        <v/>
      </c>
      <c r="H1445" s="70" t="str">
        <f>Loads!E1434</f>
        <v/>
      </c>
      <c r="I1445" s="70" t="str">
        <f>Loads!J1434</f>
        <v/>
      </c>
      <c r="J1445" s="71" t="str">
        <f>Loads!O1434</f>
        <v/>
      </c>
      <c r="K1445" s="71" t="str">
        <f>Loads!T1434</f>
        <v/>
      </c>
      <c r="L1445" s="71" t="str">
        <f>Loads!Y1434</f>
        <v/>
      </c>
      <c r="M1445" s="71" t="str">
        <f>Loads!AD1434</f>
        <v/>
      </c>
      <c r="N1445" s="71" t="str">
        <f>Loads!AI1434</f>
        <v/>
      </c>
      <c r="O1445" s="20" t="str">
        <f>Hydro!E1434</f>
        <v/>
      </c>
    </row>
    <row r="1446" spans="1:15" x14ac:dyDescent="0.25">
      <c r="A1446" s="2">
        <v>41603</v>
      </c>
      <c r="B1446" s="5" t="str">
        <f>Gas!E1435</f>
        <v/>
      </c>
      <c r="C1446" s="5" t="str">
        <f>Gas!J1435</f>
        <v/>
      </c>
      <c r="D1446" s="24" t="str">
        <f>Electricity!E1435</f>
        <v/>
      </c>
      <c r="E1446" s="24" t="str">
        <f>Electricity!J1435</f>
        <v/>
      </c>
      <c r="F1446" s="24" t="str">
        <f>Electricity!O1435</f>
        <v/>
      </c>
      <c r="G1446" s="24" t="str">
        <f>Electricity!T1435</f>
        <v/>
      </c>
      <c r="H1446" s="70" t="str">
        <f>Loads!E1435</f>
        <v/>
      </c>
      <c r="I1446" s="70" t="str">
        <f>Loads!J1435</f>
        <v/>
      </c>
      <c r="J1446" s="71" t="str">
        <f>Loads!O1435</f>
        <v/>
      </c>
      <c r="K1446" s="71" t="str">
        <f>Loads!T1435</f>
        <v/>
      </c>
      <c r="L1446" s="71" t="str">
        <f>Loads!Y1435</f>
        <v/>
      </c>
      <c r="M1446" s="71" t="str">
        <f>Loads!AD1435</f>
        <v/>
      </c>
      <c r="N1446" s="71" t="str">
        <f>Loads!AI1435</f>
        <v/>
      </c>
      <c r="O1446" s="20" t="str">
        <f>Hydro!E1435</f>
        <v/>
      </c>
    </row>
    <row r="1447" spans="1:15" x14ac:dyDescent="0.25">
      <c r="A1447" s="2">
        <v>41604</v>
      </c>
      <c r="B1447" s="5" t="str">
        <f>Gas!E1436</f>
        <v/>
      </c>
      <c r="C1447" s="5" t="str">
        <f>Gas!J1436</f>
        <v/>
      </c>
      <c r="D1447" s="24" t="str">
        <f>Electricity!E1436</f>
        <v/>
      </c>
      <c r="E1447" s="24" t="str">
        <f>Electricity!J1436</f>
        <v/>
      </c>
      <c r="F1447" s="24" t="str">
        <f>Electricity!O1436</f>
        <v/>
      </c>
      <c r="G1447" s="24" t="str">
        <f>Electricity!T1436</f>
        <v/>
      </c>
      <c r="H1447" s="70" t="str">
        <f>Loads!E1436</f>
        <v/>
      </c>
      <c r="I1447" s="70" t="str">
        <f>Loads!J1436</f>
        <v/>
      </c>
      <c r="J1447" s="71" t="str">
        <f>Loads!O1436</f>
        <v/>
      </c>
      <c r="K1447" s="71" t="str">
        <f>Loads!T1436</f>
        <v/>
      </c>
      <c r="L1447" s="71" t="str">
        <f>Loads!Y1436</f>
        <v/>
      </c>
      <c r="M1447" s="71" t="str">
        <f>Loads!AD1436</f>
        <v/>
      </c>
      <c r="N1447" s="71" t="str">
        <f>Loads!AI1436</f>
        <v/>
      </c>
      <c r="O1447" s="20" t="str">
        <f>Hydro!E1436</f>
        <v/>
      </c>
    </row>
    <row r="1448" spans="1:15" x14ac:dyDescent="0.25">
      <c r="A1448" s="2">
        <v>41605</v>
      </c>
      <c r="B1448" s="5" t="str">
        <f>Gas!E1437</f>
        <v/>
      </c>
      <c r="C1448" s="5" t="str">
        <f>Gas!J1437</f>
        <v/>
      </c>
      <c r="D1448" s="24" t="str">
        <f>Electricity!E1437</f>
        <v/>
      </c>
      <c r="E1448" s="24" t="str">
        <f>Electricity!J1437</f>
        <v/>
      </c>
      <c r="F1448" s="24" t="str">
        <f>Electricity!O1437</f>
        <v/>
      </c>
      <c r="G1448" s="24" t="str">
        <f>Electricity!T1437</f>
        <v/>
      </c>
      <c r="H1448" s="70" t="str">
        <f>Loads!E1437</f>
        <v/>
      </c>
      <c r="I1448" s="70" t="str">
        <f>Loads!J1437</f>
        <v/>
      </c>
      <c r="J1448" s="71" t="str">
        <f>Loads!O1437</f>
        <v/>
      </c>
      <c r="K1448" s="71" t="str">
        <f>Loads!T1437</f>
        <v/>
      </c>
      <c r="L1448" s="71" t="str">
        <f>Loads!Y1437</f>
        <v/>
      </c>
      <c r="M1448" s="71" t="str">
        <f>Loads!AD1437</f>
        <v/>
      </c>
      <c r="N1448" s="71" t="str">
        <f>Loads!AI1437</f>
        <v/>
      </c>
      <c r="O1448" s="20" t="str">
        <f>Hydro!E1437</f>
        <v/>
      </c>
    </row>
    <row r="1449" spans="1:15" x14ac:dyDescent="0.25">
      <c r="A1449" s="2">
        <v>41606</v>
      </c>
      <c r="B1449" s="5" t="str">
        <f>Gas!E1438</f>
        <v/>
      </c>
      <c r="C1449" s="5" t="str">
        <f>Gas!J1438</f>
        <v/>
      </c>
      <c r="D1449" s="24" t="str">
        <f>Electricity!E1438</f>
        <v/>
      </c>
      <c r="E1449" s="24" t="str">
        <f>Electricity!J1438</f>
        <v/>
      </c>
      <c r="F1449" s="24" t="str">
        <f>Electricity!O1438</f>
        <v/>
      </c>
      <c r="G1449" s="24" t="str">
        <f>Electricity!T1438</f>
        <v/>
      </c>
      <c r="H1449" s="70" t="str">
        <f>Loads!E1438</f>
        <v/>
      </c>
      <c r="I1449" s="70" t="str">
        <f>Loads!J1438</f>
        <v/>
      </c>
      <c r="J1449" s="71" t="str">
        <f>Loads!O1438</f>
        <v/>
      </c>
      <c r="K1449" s="71" t="str">
        <f>Loads!T1438</f>
        <v/>
      </c>
      <c r="L1449" s="71" t="str">
        <f>Loads!Y1438</f>
        <v/>
      </c>
      <c r="M1449" s="71" t="str">
        <f>Loads!AD1438</f>
        <v/>
      </c>
      <c r="N1449" s="71" t="str">
        <f>Loads!AI1438</f>
        <v/>
      </c>
      <c r="O1449" s="20" t="str">
        <f>Hydro!E1438</f>
        <v/>
      </c>
    </row>
    <row r="1450" spans="1:15" x14ac:dyDescent="0.25">
      <c r="A1450" s="2">
        <v>41607</v>
      </c>
      <c r="B1450" s="5" t="str">
        <f>Gas!E1439</f>
        <v/>
      </c>
      <c r="C1450" s="5" t="str">
        <f>Gas!J1439</f>
        <v/>
      </c>
      <c r="D1450" s="24" t="str">
        <f>Electricity!E1439</f>
        <v/>
      </c>
      <c r="E1450" s="24" t="str">
        <f>Electricity!J1439</f>
        <v/>
      </c>
      <c r="F1450" s="24" t="str">
        <f>Electricity!O1439</f>
        <v/>
      </c>
      <c r="G1450" s="24" t="str">
        <f>Electricity!T1439</f>
        <v/>
      </c>
      <c r="H1450" s="70" t="str">
        <f>Loads!E1439</f>
        <v/>
      </c>
      <c r="I1450" s="70" t="str">
        <f>Loads!J1439</f>
        <v/>
      </c>
      <c r="J1450" s="71" t="str">
        <f>Loads!O1439</f>
        <v/>
      </c>
      <c r="K1450" s="71" t="str">
        <f>Loads!T1439</f>
        <v/>
      </c>
      <c r="L1450" s="71" t="str">
        <f>Loads!Y1439</f>
        <v/>
      </c>
      <c r="M1450" s="71" t="str">
        <f>Loads!AD1439</f>
        <v/>
      </c>
      <c r="N1450" s="71" t="str">
        <f>Loads!AI1439</f>
        <v/>
      </c>
      <c r="O1450" s="20" t="str">
        <f>Hydro!E1439</f>
        <v/>
      </c>
    </row>
    <row r="1451" spans="1:15" x14ac:dyDescent="0.25">
      <c r="A1451" s="2">
        <v>41608</v>
      </c>
      <c r="B1451" s="5" t="str">
        <f>Gas!E1440</f>
        <v/>
      </c>
      <c r="C1451" s="5" t="str">
        <f>Gas!J1440</f>
        <v/>
      </c>
      <c r="D1451" s="24" t="str">
        <f>Electricity!E1440</f>
        <v/>
      </c>
      <c r="E1451" s="24" t="str">
        <f>Electricity!J1440</f>
        <v/>
      </c>
      <c r="F1451" s="24" t="str">
        <f>Electricity!O1440</f>
        <v/>
      </c>
      <c r="G1451" s="24" t="str">
        <f>Electricity!T1440</f>
        <v/>
      </c>
      <c r="H1451" s="70" t="str">
        <f>Loads!E1440</f>
        <v/>
      </c>
      <c r="I1451" s="70" t="str">
        <f>Loads!J1440</f>
        <v/>
      </c>
      <c r="J1451" s="71" t="str">
        <f>Loads!O1440</f>
        <v/>
      </c>
      <c r="K1451" s="71" t="str">
        <f>Loads!T1440</f>
        <v/>
      </c>
      <c r="L1451" s="71" t="str">
        <f>Loads!Y1440</f>
        <v/>
      </c>
      <c r="M1451" s="71" t="str">
        <f>Loads!AD1440</f>
        <v/>
      </c>
      <c r="N1451" s="71" t="str">
        <f>Loads!AI1440</f>
        <v/>
      </c>
      <c r="O1451" s="20" t="str">
        <f>Hydro!E1440</f>
        <v/>
      </c>
    </row>
    <row r="1452" spans="1:15" x14ac:dyDescent="0.25">
      <c r="A1452" s="2">
        <v>41609</v>
      </c>
      <c r="B1452" s="5" t="str">
        <f>Gas!E1441</f>
        <v/>
      </c>
      <c r="C1452" s="5" t="str">
        <f>Gas!J1441</f>
        <v/>
      </c>
      <c r="D1452" s="24" t="str">
        <f>Electricity!E1441</f>
        <v/>
      </c>
      <c r="E1452" s="24" t="str">
        <f>Electricity!J1441</f>
        <v/>
      </c>
      <c r="F1452" s="24" t="str">
        <f>Electricity!O1441</f>
        <v/>
      </c>
      <c r="G1452" s="24" t="str">
        <f>Electricity!T1441</f>
        <v/>
      </c>
      <c r="H1452" s="70" t="str">
        <f>Loads!E1441</f>
        <v/>
      </c>
      <c r="I1452" s="70" t="str">
        <f>Loads!J1441</f>
        <v/>
      </c>
      <c r="J1452" s="71" t="str">
        <f>Loads!O1441</f>
        <v/>
      </c>
      <c r="K1452" s="71" t="str">
        <f>Loads!T1441</f>
        <v/>
      </c>
      <c r="L1452" s="71" t="str">
        <f>Loads!Y1441</f>
        <v/>
      </c>
      <c r="M1452" s="71" t="str">
        <f>Loads!AD1441</f>
        <v/>
      </c>
      <c r="N1452" s="71" t="str">
        <f>Loads!AI1441</f>
        <v/>
      </c>
      <c r="O1452" s="20" t="str">
        <f>Hydro!E1441</f>
        <v/>
      </c>
    </row>
    <row r="1453" spans="1:15" x14ac:dyDescent="0.25">
      <c r="A1453" s="2">
        <v>41610</v>
      </c>
      <c r="B1453" s="5" t="str">
        <f>Gas!E1442</f>
        <v/>
      </c>
      <c r="C1453" s="5" t="str">
        <f>Gas!J1442</f>
        <v/>
      </c>
      <c r="D1453" s="24" t="str">
        <f>Electricity!E1442</f>
        <v/>
      </c>
      <c r="E1453" s="24" t="str">
        <f>Electricity!J1442</f>
        <v/>
      </c>
      <c r="F1453" s="24" t="str">
        <f>Electricity!O1442</f>
        <v/>
      </c>
      <c r="G1453" s="24" t="str">
        <f>Electricity!T1442</f>
        <v/>
      </c>
      <c r="H1453" s="70" t="str">
        <f>Loads!E1442</f>
        <v/>
      </c>
      <c r="I1453" s="70" t="str">
        <f>Loads!J1442</f>
        <v/>
      </c>
      <c r="J1453" s="71" t="str">
        <f>Loads!O1442</f>
        <v/>
      </c>
      <c r="K1453" s="71" t="str">
        <f>Loads!T1442</f>
        <v/>
      </c>
      <c r="L1453" s="71" t="str">
        <f>Loads!Y1442</f>
        <v/>
      </c>
      <c r="M1453" s="71" t="str">
        <f>Loads!AD1442</f>
        <v/>
      </c>
      <c r="N1453" s="71" t="str">
        <f>Loads!AI1442</f>
        <v/>
      </c>
      <c r="O1453" s="20" t="str">
        <f>Hydro!E1442</f>
        <v/>
      </c>
    </row>
    <row r="1454" spans="1:15" x14ac:dyDescent="0.25">
      <c r="A1454" s="2">
        <v>41611</v>
      </c>
      <c r="B1454" s="5" t="str">
        <f>Gas!E1443</f>
        <v/>
      </c>
      <c r="C1454" s="5" t="str">
        <f>Gas!J1443</f>
        <v/>
      </c>
      <c r="D1454" s="24" t="str">
        <f>Electricity!E1443</f>
        <v/>
      </c>
      <c r="E1454" s="24" t="str">
        <f>Electricity!J1443</f>
        <v/>
      </c>
      <c r="F1454" s="24" t="str">
        <f>Electricity!O1443</f>
        <v/>
      </c>
      <c r="G1454" s="24" t="str">
        <f>Electricity!T1443</f>
        <v/>
      </c>
      <c r="H1454" s="70" t="str">
        <f>Loads!E1443</f>
        <v/>
      </c>
      <c r="I1454" s="70" t="str">
        <f>Loads!J1443</f>
        <v/>
      </c>
      <c r="J1454" s="71" t="str">
        <f>Loads!O1443</f>
        <v/>
      </c>
      <c r="K1454" s="71" t="str">
        <f>Loads!T1443</f>
        <v/>
      </c>
      <c r="L1454" s="71" t="str">
        <f>Loads!Y1443</f>
        <v/>
      </c>
      <c r="M1454" s="71" t="str">
        <f>Loads!AD1443</f>
        <v/>
      </c>
      <c r="N1454" s="71" t="str">
        <f>Loads!AI1443</f>
        <v/>
      </c>
      <c r="O1454" s="20" t="str">
        <f>Hydro!E1443</f>
        <v/>
      </c>
    </row>
    <row r="1455" spans="1:15" x14ac:dyDescent="0.25">
      <c r="A1455" s="2">
        <v>41612</v>
      </c>
      <c r="B1455" s="5" t="str">
        <f>Gas!E1444</f>
        <v/>
      </c>
      <c r="C1455" s="5" t="str">
        <f>Gas!J1444</f>
        <v/>
      </c>
      <c r="D1455" s="24" t="str">
        <f>Electricity!E1444</f>
        <v/>
      </c>
      <c r="E1455" s="24" t="str">
        <f>Electricity!J1444</f>
        <v/>
      </c>
      <c r="F1455" s="24" t="str">
        <f>Electricity!O1444</f>
        <v/>
      </c>
      <c r="G1455" s="24" t="str">
        <f>Electricity!T1444</f>
        <v/>
      </c>
      <c r="H1455" s="70" t="str">
        <f>Loads!E1444</f>
        <v/>
      </c>
      <c r="I1455" s="70" t="str">
        <f>Loads!J1444</f>
        <v/>
      </c>
      <c r="J1455" s="71" t="str">
        <f>Loads!O1444</f>
        <v/>
      </c>
      <c r="K1455" s="71" t="str">
        <f>Loads!T1444</f>
        <v/>
      </c>
      <c r="L1455" s="71" t="str">
        <f>Loads!Y1444</f>
        <v/>
      </c>
      <c r="M1455" s="71" t="str">
        <f>Loads!AD1444</f>
        <v/>
      </c>
      <c r="N1455" s="71" t="str">
        <f>Loads!AI1444</f>
        <v/>
      </c>
      <c r="O1455" s="20" t="str">
        <f>Hydro!E1444</f>
        <v/>
      </c>
    </row>
    <row r="1456" spans="1:15" x14ac:dyDescent="0.25">
      <c r="A1456" s="2">
        <v>41613</v>
      </c>
      <c r="B1456" s="5" t="str">
        <f>Gas!E1445</f>
        <v/>
      </c>
      <c r="C1456" s="5" t="str">
        <f>Gas!J1445</f>
        <v/>
      </c>
      <c r="D1456" s="24" t="str">
        <f>Electricity!E1445</f>
        <v/>
      </c>
      <c r="E1456" s="24" t="str">
        <f>Electricity!J1445</f>
        <v/>
      </c>
      <c r="F1456" s="24" t="str">
        <f>Electricity!O1445</f>
        <v/>
      </c>
      <c r="G1456" s="24" t="str">
        <f>Electricity!T1445</f>
        <v/>
      </c>
      <c r="H1456" s="70" t="str">
        <f>Loads!E1445</f>
        <v/>
      </c>
      <c r="I1456" s="70" t="str">
        <f>Loads!J1445</f>
        <v/>
      </c>
      <c r="J1456" s="71" t="str">
        <f>Loads!O1445</f>
        <v/>
      </c>
      <c r="K1456" s="71" t="str">
        <f>Loads!T1445</f>
        <v/>
      </c>
      <c r="L1456" s="71" t="str">
        <f>Loads!Y1445</f>
        <v/>
      </c>
      <c r="M1456" s="71" t="str">
        <f>Loads!AD1445</f>
        <v/>
      </c>
      <c r="N1456" s="71" t="str">
        <f>Loads!AI1445</f>
        <v/>
      </c>
      <c r="O1456" s="20" t="str">
        <f>Hydro!E1445</f>
        <v/>
      </c>
    </row>
    <row r="1457" spans="1:15" x14ac:dyDescent="0.25">
      <c r="A1457" s="2">
        <v>41614</v>
      </c>
      <c r="B1457" s="5" t="str">
        <f>Gas!E1446</f>
        <v/>
      </c>
      <c r="C1457" s="5" t="str">
        <f>Gas!J1446</f>
        <v/>
      </c>
      <c r="D1457" s="24" t="str">
        <f>Electricity!E1446</f>
        <v/>
      </c>
      <c r="E1457" s="24" t="str">
        <f>Electricity!J1446</f>
        <v/>
      </c>
      <c r="F1457" s="24" t="str">
        <f>Electricity!O1446</f>
        <v/>
      </c>
      <c r="G1457" s="24" t="str">
        <f>Electricity!T1446</f>
        <v/>
      </c>
      <c r="H1457" s="70" t="str">
        <f>Loads!E1446</f>
        <v/>
      </c>
      <c r="I1457" s="70" t="str">
        <f>Loads!J1446</f>
        <v/>
      </c>
      <c r="J1457" s="71" t="str">
        <f>Loads!O1446</f>
        <v/>
      </c>
      <c r="K1457" s="71" t="str">
        <f>Loads!T1446</f>
        <v/>
      </c>
      <c r="L1457" s="71" t="str">
        <f>Loads!Y1446</f>
        <v/>
      </c>
      <c r="M1457" s="71" t="str">
        <f>Loads!AD1446</f>
        <v/>
      </c>
      <c r="N1457" s="71" t="str">
        <f>Loads!AI1446</f>
        <v/>
      </c>
      <c r="O1457" s="20" t="str">
        <f>Hydro!E1446</f>
        <v/>
      </c>
    </row>
    <row r="1458" spans="1:15" x14ac:dyDescent="0.25">
      <c r="A1458" s="2">
        <v>41615</v>
      </c>
      <c r="B1458" s="5" t="str">
        <f>Gas!E1447</f>
        <v/>
      </c>
      <c r="C1458" s="5" t="str">
        <f>Gas!J1447</f>
        <v/>
      </c>
      <c r="D1458" s="24" t="str">
        <f>Electricity!E1447</f>
        <v/>
      </c>
      <c r="E1458" s="24" t="str">
        <f>Electricity!J1447</f>
        <v/>
      </c>
      <c r="F1458" s="24" t="str">
        <f>Electricity!O1447</f>
        <v/>
      </c>
      <c r="G1458" s="24" t="str">
        <f>Electricity!T1447</f>
        <v/>
      </c>
      <c r="H1458" s="70" t="str">
        <f>Loads!E1447</f>
        <v/>
      </c>
      <c r="I1458" s="70" t="str">
        <f>Loads!J1447</f>
        <v/>
      </c>
      <c r="J1458" s="71" t="str">
        <f>Loads!O1447</f>
        <v/>
      </c>
      <c r="K1458" s="71" t="str">
        <f>Loads!T1447</f>
        <v/>
      </c>
      <c r="L1458" s="71" t="str">
        <f>Loads!Y1447</f>
        <v/>
      </c>
      <c r="M1458" s="71" t="str">
        <f>Loads!AD1447</f>
        <v/>
      </c>
      <c r="N1458" s="71" t="str">
        <f>Loads!AI1447</f>
        <v/>
      </c>
      <c r="O1458" s="20" t="str">
        <f>Hydro!E1447</f>
        <v/>
      </c>
    </row>
    <row r="1459" spans="1:15" x14ac:dyDescent="0.25">
      <c r="A1459" s="2">
        <v>41616</v>
      </c>
      <c r="B1459" s="5" t="str">
        <f>Gas!E1448</f>
        <v/>
      </c>
      <c r="C1459" s="5" t="str">
        <f>Gas!J1448</f>
        <v/>
      </c>
      <c r="D1459" s="24" t="str">
        <f>Electricity!E1448</f>
        <v/>
      </c>
      <c r="E1459" s="24" t="str">
        <f>Electricity!J1448</f>
        <v/>
      </c>
      <c r="F1459" s="24" t="str">
        <f>Electricity!O1448</f>
        <v/>
      </c>
      <c r="G1459" s="24" t="str">
        <f>Electricity!T1448</f>
        <v/>
      </c>
      <c r="H1459" s="70" t="str">
        <f>Loads!E1448</f>
        <v/>
      </c>
      <c r="I1459" s="70" t="str">
        <f>Loads!J1448</f>
        <v/>
      </c>
      <c r="J1459" s="71" t="str">
        <f>Loads!O1448</f>
        <v/>
      </c>
      <c r="K1459" s="71" t="str">
        <f>Loads!T1448</f>
        <v/>
      </c>
      <c r="L1459" s="71" t="str">
        <f>Loads!Y1448</f>
        <v/>
      </c>
      <c r="M1459" s="71" t="str">
        <f>Loads!AD1448</f>
        <v/>
      </c>
      <c r="N1459" s="71" t="str">
        <f>Loads!AI1448</f>
        <v/>
      </c>
      <c r="O1459" s="20" t="str">
        <f>Hydro!E1448</f>
        <v/>
      </c>
    </row>
    <row r="1460" spans="1:15" x14ac:dyDescent="0.25">
      <c r="A1460" s="2">
        <v>41617</v>
      </c>
      <c r="B1460" s="5" t="str">
        <f>Gas!E1449</f>
        <v/>
      </c>
      <c r="C1460" s="5" t="str">
        <f>Gas!J1449</f>
        <v/>
      </c>
      <c r="D1460" s="24" t="str">
        <f>Electricity!E1449</f>
        <v/>
      </c>
      <c r="E1460" s="24" t="str">
        <f>Electricity!J1449</f>
        <v/>
      </c>
      <c r="F1460" s="24" t="str">
        <f>Electricity!O1449</f>
        <v/>
      </c>
      <c r="G1460" s="24" t="str">
        <f>Electricity!T1449</f>
        <v/>
      </c>
      <c r="H1460" s="70" t="str">
        <f>Loads!E1449</f>
        <v/>
      </c>
      <c r="I1460" s="70" t="str">
        <f>Loads!J1449</f>
        <v/>
      </c>
      <c r="J1460" s="71" t="str">
        <f>Loads!O1449</f>
        <v/>
      </c>
      <c r="K1460" s="71" t="str">
        <f>Loads!T1449</f>
        <v/>
      </c>
      <c r="L1460" s="71" t="str">
        <f>Loads!Y1449</f>
        <v/>
      </c>
      <c r="M1460" s="71" t="str">
        <f>Loads!AD1449</f>
        <v/>
      </c>
      <c r="N1460" s="71" t="str">
        <f>Loads!AI1449</f>
        <v/>
      </c>
      <c r="O1460" s="20" t="str">
        <f>Hydro!E1449</f>
        <v/>
      </c>
    </row>
    <row r="1461" spans="1:15" x14ac:dyDescent="0.25">
      <c r="A1461" s="4">
        <v>41618</v>
      </c>
      <c r="B1461" s="5" t="str">
        <f>Gas!E1450</f>
        <v/>
      </c>
      <c r="C1461" s="5" t="str">
        <f>Gas!J1450</f>
        <v/>
      </c>
      <c r="D1461" s="24" t="str">
        <f>Electricity!E1450</f>
        <v/>
      </c>
      <c r="E1461" s="24" t="str">
        <f>Electricity!J1450</f>
        <v/>
      </c>
      <c r="F1461" s="24" t="str">
        <f>Electricity!O1450</f>
        <v/>
      </c>
      <c r="G1461" s="24" t="str">
        <f>Electricity!T1450</f>
        <v/>
      </c>
      <c r="H1461" s="70" t="str">
        <f>Loads!E1450</f>
        <v/>
      </c>
      <c r="I1461" s="70" t="str">
        <f>Loads!J1450</f>
        <v/>
      </c>
      <c r="J1461" s="71" t="str">
        <f>Loads!O1450</f>
        <v/>
      </c>
      <c r="K1461" s="71" t="str">
        <f>Loads!T1450</f>
        <v/>
      </c>
      <c r="L1461" s="71" t="str">
        <f>Loads!Y1450</f>
        <v/>
      </c>
      <c r="M1461" s="71" t="str">
        <f>Loads!AD1450</f>
        <v/>
      </c>
      <c r="N1461" s="71" t="str">
        <f>Loads!AI1450</f>
        <v/>
      </c>
      <c r="O1461" s="20" t="str">
        <f>Hydro!E1450</f>
        <v/>
      </c>
    </row>
    <row r="1462" spans="1:15" x14ac:dyDescent="0.25">
      <c r="A1462" s="2">
        <v>41619</v>
      </c>
      <c r="B1462" s="5" t="str">
        <f>Gas!E1451</f>
        <v/>
      </c>
      <c r="C1462" s="5" t="str">
        <f>Gas!J1451</f>
        <v/>
      </c>
      <c r="D1462" s="24" t="str">
        <f>Electricity!E1451</f>
        <v/>
      </c>
      <c r="E1462" s="24" t="str">
        <f>Electricity!J1451</f>
        <v/>
      </c>
      <c r="F1462" s="24" t="str">
        <f>Electricity!O1451</f>
        <v/>
      </c>
      <c r="G1462" s="24" t="str">
        <f>Electricity!T1451</f>
        <v/>
      </c>
      <c r="H1462" s="70" t="str">
        <f>Loads!E1451</f>
        <v/>
      </c>
      <c r="I1462" s="70" t="str">
        <f>Loads!J1451</f>
        <v/>
      </c>
      <c r="J1462" s="71" t="str">
        <f>Loads!O1451</f>
        <v/>
      </c>
      <c r="K1462" s="71" t="str">
        <f>Loads!T1451</f>
        <v/>
      </c>
      <c r="L1462" s="71" t="str">
        <f>Loads!Y1451</f>
        <v/>
      </c>
      <c r="M1462" s="71" t="str">
        <f>Loads!AD1451</f>
        <v/>
      </c>
      <c r="N1462" s="71" t="str">
        <f>Loads!AI1451</f>
        <v/>
      </c>
      <c r="O1462" s="20" t="str">
        <f>Hydro!E1451</f>
        <v/>
      </c>
    </row>
    <row r="1463" spans="1:15" x14ac:dyDescent="0.25">
      <c r="A1463" s="2">
        <v>41620</v>
      </c>
      <c r="B1463" s="5" t="str">
        <f>Gas!E1452</f>
        <v/>
      </c>
      <c r="C1463" s="5" t="str">
        <f>Gas!J1452</f>
        <v/>
      </c>
      <c r="D1463" s="24" t="str">
        <f>Electricity!E1452</f>
        <v/>
      </c>
      <c r="E1463" s="24" t="str">
        <f>Electricity!J1452</f>
        <v/>
      </c>
      <c r="F1463" s="24" t="str">
        <f>Electricity!O1452</f>
        <v/>
      </c>
      <c r="G1463" s="24" t="str">
        <f>Electricity!T1452</f>
        <v/>
      </c>
      <c r="H1463" s="70" t="str">
        <f>Loads!E1452</f>
        <v/>
      </c>
      <c r="I1463" s="70" t="str">
        <f>Loads!J1452</f>
        <v/>
      </c>
      <c r="J1463" s="71" t="str">
        <f>Loads!O1452</f>
        <v/>
      </c>
      <c r="K1463" s="71" t="str">
        <f>Loads!T1452</f>
        <v/>
      </c>
      <c r="L1463" s="71" t="str">
        <f>Loads!Y1452</f>
        <v/>
      </c>
      <c r="M1463" s="71" t="str">
        <f>Loads!AD1452</f>
        <v/>
      </c>
      <c r="N1463" s="71" t="str">
        <f>Loads!AI1452</f>
        <v/>
      </c>
      <c r="O1463" s="20" t="str">
        <f>Hydro!E1452</f>
        <v/>
      </c>
    </row>
    <row r="1464" spans="1:15" x14ac:dyDescent="0.25">
      <c r="A1464" s="2">
        <v>41621</v>
      </c>
      <c r="B1464" s="5" t="str">
        <f>Gas!E1453</f>
        <v/>
      </c>
      <c r="C1464" s="5" t="str">
        <f>Gas!J1453</f>
        <v/>
      </c>
      <c r="D1464" s="24" t="str">
        <f>Electricity!E1453</f>
        <v/>
      </c>
      <c r="E1464" s="24" t="str">
        <f>Electricity!J1453</f>
        <v/>
      </c>
      <c r="F1464" s="24" t="str">
        <f>Electricity!O1453</f>
        <v/>
      </c>
      <c r="G1464" s="24" t="str">
        <f>Electricity!T1453</f>
        <v/>
      </c>
      <c r="H1464" s="70" t="str">
        <f>Loads!E1453</f>
        <v/>
      </c>
      <c r="I1464" s="70" t="str">
        <f>Loads!J1453</f>
        <v/>
      </c>
      <c r="J1464" s="71" t="str">
        <f>Loads!O1453</f>
        <v/>
      </c>
      <c r="K1464" s="71" t="str">
        <f>Loads!T1453</f>
        <v/>
      </c>
      <c r="L1464" s="71" t="str">
        <f>Loads!Y1453</f>
        <v/>
      </c>
      <c r="M1464" s="71" t="str">
        <f>Loads!AD1453</f>
        <v/>
      </c>
      <c r="N1464" s="71" t="str">
        <f>Loads!AI1453</f>
        <v/>
      </c>
      <c r="O1464" s="20" t="str">
        <f>Hydro!E1453</f>
        <v/>
      </c>
    </row>
    <row r="1465" spans="1:15" x14ac:dyDescent="0.25">
      <c r="A1465" s="2">
        <v>41622</v>
      </c>
      <c r="B1465" s="5" t="str">
        <f>Gas!E1454</f>
        <v/>
      </c>
      <c r="C1465" s="5" t="str">
        <f>Gas!J1454</f>
        <v/>
      </c>
      <c r="D1465" s="24" t="str">
        <f>Electricity!E1454</f>
        <v/>
      </c>
      <c r="E1465" s="24" t="str">
        <f>Electricity!J1454</f>
        <v/>
      </c>
      <c r="F1465" s="24" t="str">
        <f>Electricity!O1454</f>
        <v/>
      </c>
      <c r="G1465" s="24" t="str">
        <f>Electricity!T1454</f>
        <v/>
      </c>
      <c r="H1465" s="70" t="str">
        <f>Loads!E1454</f>
        <v/>
      </c>
      <c r="I1465" s="70" t="str">
        <f>Loads!J1454</f>
        <v/>
      </c>
      <c r="J1465" s="71" t="str">
        <f>Loads!O1454</f>
        <v/>
      </c>
      <c r="K1465" s="71" t="str">
        <f>Loads!T1454</f>
        <v/>
      </c>
      <c r="L1465" s="71" t="str">
        <f>Loads!Y1454</f>
        <v/>
      </c>
      <c r="M1465" s="71" t="str">
        <f>Loads!AD1454</f>
        <v/>
      </c>
      <c r="N1465" s="71" t="str">
        <f>Loads!AI1454</f>
        <v/>
      </c>
      <c r="O1465" s="20" t="str">
        <f>Hydro!E1454</f>
        <v/>
      </c>
    </row>
    <row r="1466" spans="1:15" x14ac:dyDescent="0.25">
      <c r="A1466" s="2">
        <v>41623</v>
      </c>
      <c r="B1466" s="5" t="str">
        <f>Gas!E1455</f>
        <v/>
      </c>
      <c r="C1466" s="5" t="str">
        <f>Gas!J1455</f>
        <v/>
      </c>
      <c r="D1466" s="24" t="str">
        <f>Electricity!E1455</f>
        <v/>
      </c>
      <c r="E1466" s="24" t="str">
        <f>Electricity!J1455</f>
        <v/>
      </c>
      <c r="F1466" s="24" t="str">
        <f>Electricity!O1455</f>
        <v/>
      </c>
      <c r="G1466" s="24" t="str">
        <f>Electricity!T1455</f>
        <v/>
      </c>
      <c r="H1466" s="70" t="str">
        <f>Loads!E1455</f>
        <v/>
      </c>
      <c r="I1466" s="70" t="str">
        <f>Loads!J1455</f>
        <v/>
      </c>
      <c r="J1466" s="71" t="str">
        <f>Loads!O1455</f>
        <v/>
      </c>
      <c r="K1466" s="71" t="str">
        <f>Loads!T1455</f>
        <v/>
      </c>
      <c r="L1466" s="71" t="str">
        <f>Loads!Y1455</f>
        <v/>
      </c>
      <c r="M1466" s="71" t="str">
        <f>Loads!AD1455</f>
        <v/>
      </c>
      <c r="N1466" s="71" t="str">
        <f>Loads!AI1455</f>
        <v/>
      </c>
      <c r="O1466" s="20" t="str">
        <f>Hydro!E1455</f>
        <v/>
      </c>
    </row>
    <row r="1467" spans="1:15" x14ac:dyDescent="0.25">
      <c r="A1467" s="2">
        <v>41624</v>
      </c>
      <c r="B1467" s="5" t="str">
        <f>Gas!E1456</f>
        <v/>
      </c>
      <c r="C1467" s="5" t="str">
        <f>Gas!J1456</f>
        <v/>
      </c>
      <c r="D1467" s="24" t="str">
        <f>Electricity!E1456</f>
        <v/>
      </c>
      <c r="E1467" s="24" t="str">
        <f>Electricity!J1456</f>
        <v/>
      </c>
      <c r="F1467" s="24" t="str">
        <f>Electricity!O1456</f>
        <v/>
      </c>
      <c r="G1467" s="24" t="str">
        <f>Electricity!T1456</f>
        <v/>
      </c>
      <c r="H1467" s="70" t="str">
        <f>Loads!E1456</f>
        <v/>
      </c>
      <c r="I1467" s="70" t="str">
        <f>Loads!J1456</f>
        <v/>
      </c>
      <c r="J1467" s="71" t="str">
        <f>Loads!O1456</f>
        <v/>
      </c>
      <c r="K1467" s="71" t="str">
        <f>Loads!T1456</f>
        <v/>
      </c>
      <c r="L1467" s="71" t="str">
        <f>Loads!Y1456</f>
        <v/>
      </c>
      <c r="M1467" s="71" t="str">
        <f>Loads!AD1456</f>
        <v/>
      </c>
      <c r="N1467" s="71" t="str">
        <f>Loads!AI1456</f>
        <v/>
      </c>
      <c r="O1467" s="20" t="str">
        <f>Hydro!E1456</f>
        <v/>
      </c>
    </row>
    <row r="1468" spans="1:15" x14ac:dyDescent="0.25">
      <c r="A1468" s="2">
        <v>41625</v>
      </c>
      <c r="B1468" s="5" t="str">
        <f>Gas!E1457</f>
        <v/>
      </c>
      <c r="C1468" s="5" t="str">
        <f>Gas!J1457</f>
        <v/>
      </c>
      <c r="D1468" s="24" t="str">
        <f>Electricity!E1457</f>
        <v/>
      </c>
      <c r="E1468" s="24" t="str">
        <f>Electricity!J1457</f>
        <v/>
      </c>
      <c r="F1468" s="24" t="str">
        <f>Electricity!O1457</f>
        <v/>
      </c>
      <c r="G1468" s="24" t="str">
        <f>Electricity!T1457</f>
        <v/>
      </c>
      <c r="H1468" s="70" t="str">
        <f>Loads!E1457</f>
        <v/>
      </c>
      <c r="I1468" s="70" t="str">
        <f>Loads!J1457</f>
        <v/>
      </c>
      <c r="J1468" s="71" t="str">
        <f>Loads!O1457</f>
        <v/>
      </c>
      <c r="K1468" s="71" t="str">
        <f>Loads!T1457</f>
        <v/>
      </c>
      <c r="L1468" s="71" t="str">
        <f>Loads!Y1457</f>
        <v/>
      </c>
      <c r="M1468" s="71" t="str">
        <f>Loads!AD1457</f>
        <v/>
      </c>
      <c r="N1468" s="71" t="str">
        <f>Loads!AI1457</f>
        <v/>
      </c>
      <c r="O1468" s="20" t="str">
        <f>Hydro!E1457</f>
        <v/>
      </c>
    </row>
    <row r="1469" spans="1:15" x14ac:dyDescent="0.25">
      <c r="A1469" s="2">
        <v>41626</v>
      </c>
      <c r="B1469" s="5" t="str">
        <f>Gas!E1458</f>
        <v/>
      </c>
      <c r="C1469" s="5" t="str">
        <f>Gas!J1458</f>
        <v/>
      </c>
      <c r="D1469" s="24" t="str">
        <f>Electricity!E1458</f>
        <v/>
      </c>
      <c r="E1469" s="24" t="str">
        <f>Electricity!J1458</f>
        <v/>
      </c>
      <c r="F1469" s="24" t="str">
        <f>Electricity!O1458</f>
        <v/>
      </c>
      <c r="G1469" s="24" t="str">
        <f>Electricity!T1458</f>
        <v/>
      </c>
      <c r="H1469" s="70" t="str">
        <f>Loads!E1458</f>
        <v/>
      </c>
      <c r="I1469" s="70" t="str">
        <f>Loads!J1458</f>
        <v/>
      </c>
      <c r="J1469" s="71" t="str">
        <f>Loads!O1458</f>
        <v/>
      </c>
      <c r="K1469" s="71" t="str">
        <f>Loads!T1458</f>
        <v/>
      </c>
      <c r="L1469" s="71" t="str">
        <f>Loads!Y1458</f>
        <v/>
      </c>
      <c r="M1469" s="71" t="str">
        <f>Loads!AD1458</f>
        <v/>
      </c>
      <c r="N1469" s="71" t="str">
        <f>Loads!AI1458</f>
        <v/>
      </c>
      <c r="O1469" s="20" t="str">
        <f>Hydro!E1458</f>
        <v/>
      </c>
    </row>
    <row r="1470" spans="1:15" x14ac:dyDescent="0.25">
      <c r="A1470" s="2">
        <v>41627</v>
      </c>
      <c r="B1470" s="5" t="str">
        <f>Gas!E1459</f>
        <v/>
      </c>
      <c r="C1470" s="5" t="str">
        <f>Gas!J1459</f>
        <v/>
      </c>
      <c r="D1470" s="24" t="str">
        <f>Electricity!E1459</f>
        <v/>
      </c>
      <c r="E1470" s="24" t="str">
        <f>Electricity!J1459</f>
        <v/>
      </c>
      <c r="F1470" s="24" t="str">
        <f>Electricity!O1459</f>
        <v/>
      </c>
      <c r="G1470" s="24" t="str">
        <f>Electricity!T1459</f>
        <v/>
      </c>
      <c r="H1470" s="70" t="str">
        <f>Loads!E1459</f>
        <v/>
      </c>
      <c r="I1470" s="70" t="str">
        <f>Loads!J1459</f>
        <v/>
      </c>
      <c r="J1470" s="71" t="str">
        <f>Loads!O1459</f>
        <v/>
      </c>
      <c r="K1470" s="71" t="str">
        <f>Loads!T1459</f>
        <v/>
      </c>
      <c r="L1470" s="71" t="str">
        <f>Loads!Y1459</f>
        <v/>
      </c>
      <c r="M1470" s="71" t="str">
        <f>Loads!AD1459</f>
        <v/>
      </c>
      <c r="N1470" s="71" t="str">
        <f>Loads!AI1459</f>
        <v/>
      </c>
      <c r="O1470" s="20" t="str">
        <f>Hydro!E1459</f>
        <v/>
      </c>
    </row>
    <row r="1471" spans="1:15" x14ac:dyDescent="0.25">
      <c r="A1471" s="2">
        <v>41628</v>
      </c>
      <c r="B1471" s="5" t="str">
        <f>Gas!E1460</f>
        <v/>
      </c>
      <c r="C1471" s="5" t="str">
        <f>Gas!J1460</f>
        <v/>
      </c>
      <c r="D1471" s="24" t="str">
        <f>Electricity!E1460</f>
        <v/>
      </c>
      <c r="E1471" s="24" t="str">
        <f>Electricity!J1460</f>
        <v/>
      </c>
      <c r="F1471" s="24" t="str">
        <f>Electricity!O1460</f>
        <v/>
      </c>
      <c r="G1471" s="24" t="str">
        <f>Electricity!T1460</f>
        <v/>
      </c>
      <c r="H1471" s="70" t="str">
        <f>Loads!E1460</f>
        <v/>
      </c>
      <c r="I1471" s="70" t="str">
        <f>Loads!J1460</f>
        <v/>
      </c>
      <c r="J1471" s="71" t="str">
        <f>Loads!O1460</f>
        <v/>
      </c>
      <c r="K1471" s="71" t="str">
        <f>Loads!T1460</f>
        <v/>
      </c>
      <c r="L1471" s="71" t="str">
        <f>Loads!Y1460</f>
        <v/>
      </c>
      <c r="M1471" s="71" t="str">
        <f>Loads!AD1460</f>
        <v/>
      </c>
      <c r="N1471" s="71" t="str">
        <f>Loads!AI1460</f>
        <v/>
      </c>
      <c r="O1471" s="20" t="str">
        <f>Hydro!E1460</f>
        <v/>
      </c>
    </row>
    <row r="1472" spans="1:15" x14ac:dyDescent="0.25">
      <c r="A1472" s="2">
        <v>41629</v>
      </c>
      <c r="B1472" s="5" t="str">
        <f>Gas!E1461</f>
        <v/>
      </c>
      <c r="C1472" s="5" t="str">
        <f>Gas!J1461</f>
        <v/>
      </c>
      <c r="D1472" s="24" t="str">
        <f>Electricity!E1461</f>
        <v/>
      </c>
      <c r="E1472" s="24" t="str">
        <f>Electricity!J1461</f>
        <v/>
      </c>
      <c r="F1472" s="24" t="str">
        <f>Electricity!O1461</f>
        <v/>
      </c>
      <c r="G1472" s="24" t="str">
        <f>Electricity!T1461</f>
        <v/>
      </c>
      <c r="H1472" s="70" t="str">
        <f>Loads!E1461</f>
        <v/>
      </c>
      <c r="I1472" s="70" t="str">
        <f>Loads!J1461</f>
        <v/>
      </c>
      <c r="J1472" s="71" t="str">
        <f>Loads!O1461</f>
        <v/>
      </c>
      <c r="K1472" s="71" t="str">
        <f>Loads!T1461</f>
        <v/>
      </c>
      <c r="L1472" s="71" t="str">
        <f>Loads!Y1461</f>
        <v/>
      </c>
      <c r="M1472" s="71" t="str">
        <f>Loads!AD1461</f>
        <v/>
      </c>
      <c r="N1472" s="71" t="str">
        <f>Loads!AI1461</f>
        <v/>
      </c>
      <c r="O1472" s="20" t="str">
        <f>Hydro!E1461</f>
        <v/>
      </c>
    </row>
    <row r="1473" spans="1:15" x14ac:dyDescent="0.25">
      <c r="A1473" s="2">
        <v>41630</v>
      </c>
      <c r="B1473" s="5" t="str">
        <f>Gas!E1462</f>
        <v/>
      </c>
      <c r="C1473" s="5" t="str">
        <f>Gas!J1462</f>
        <v/>
      </c>
      <c r="D1473" s="24" t="str">
        <f>Electricity!E1462</f>
        <v/>
      </c>
      <c r="E1473" s="24" t="str">
        <f>Electricity!J1462</f>
        <v/>
      </c>
      <c r="F1473" s="24" t="str">
        <f>Electricity!O1462</f>
        <v/>
      </c>
      <c r="G1473" s="24" t="str">
        <f>Electricity!T1462</f>
        <v/>
      </c>
      <c r="H1473" s="70" t="str">
        <f>Loads!E1462</f>
        <v/>
      </c>
      <c r="I1473" s="70" t="str">
        <f>Loads!J1462</f>
        <v/>
      </c>
      <c r="J1473" s="71" t="str">
        <f>Loads!O1462</f>
        <v/>
      </c>
      <c r="K1473" s="71" t="str">
        <f>Loads!T1462</f>
        <v/>
      </c>
      <c r="L1473" s="71" t="str">
        <f>Loads!Y1462</f>
        <v/>
      </c>
      <c r="M1473" s="71" t="str">
        <f>Loads!AD1462</f>
        <v/>
      </c>
      <c r="N1473" s="71" t="str">
        <f>Loads!AI1462</f>
        <v/>
      </c>
      <c r="O1473" s="20" t="str">
        <f>Hydro!E1462</f>
        <v/>
      </c>
    </row>
    <row r="1474" spans="1:15" x14ac:dyDescent="0.25">
      <c r="A1474" s="2">
        <v>41631</v>
      </c>
      <c r="B1474" s="5" t="str">
        <f>Gas!E1463</f>
        <v/>
      </c>
      <c r="C1474" s="5" t="str">
        <f>Gas!J1463</f>
        <v/>
      </c>
      <c r="D1474" s="24" t="str">
        <f>Electricity!E1463</f>
        <v/>
      </c>
      <c r="E1474" s="24" t="str">
        <f>Electricity!J1463</f>
        <v/>
      </c>
      <c r="F1474" s="24" t="str">
        <f>Electricity!O1463</f>
        <v/>
      </c>
      <c r="G1474" s="24" t="str">
        <f>Electricity!T1463</f>
        <v/>
      </c>
      <c r="H1474" s="70" t="str">
        <f>Loads!E1463</f>
        <v/>
      </c>
      <c r="I1474" s="70" t="str">
        <f>Loads!J1463</f>
        <v/>
      </c>
      <c r="J1474" s="71" t="str">
        <f>Loads!O1463</f>
        <v/>
      </c>
      <c r="K1474" s="71" t="str">
        <f>Loads!T1463</f>
        <v/>
      </c>
      <c r="L1474" s="71" t="str">
        <f>Loads!Y1463</f>
        <v/>
      </c>
      <c r="M1474" s="71" t="str">
        <f>Loads!AD1463</f>
        <v/>
      </c>
      <c r="N1474" s="71" t="str">
        <f>Loads!AI1463</f>
        <v/>
      </c>
      <c r="O1474" s="20" t="str">
        <f>Hydro!E1463</f>
        <v/>
      </c>
    </row>
    <row r="1475" spans="1:15" x14ac:dyDescent="0.25">
      <c r="A1475" s="2">
        <v>41632</v>
      </c>
      <c r="B1475" s="5" t="str">
        <f>Gas!E1464</f>
        <v/>
      </c>
      <c r="C1475" s="5" t="str">
        <f>Gas!J1464</f>
        <v/>
      </c>
      <c r="D1475" s="24" t="str">
        <f>Electricity!E1464</f>
        <v/>
      </c>
      <c r="E1475" s="24" t="str">
        <f>Electricity!J1464</f>
        <v/>
      </c>
      <c r="F1475" s="24" t="str">
        <f>Electricity!O1464</f>
        <v/>
      </c>
      <c r="G1475" s="24" t="str">
        <f>Electricity!T1464</f>
        <v/>
      </c>
      <c r="H1475" s="70" t="str">
        <f>Loads!E1464</f>
        <v/>
      </c>
      <c r="I1475" s="70" t="str">
        <f>Loads!J1464</f>
        <v/>
      </c>
      <c r="J1475" s="71" t="str">
        <f>Loads!O1464</f>
        <v/>
      </c>
      <c r="K1475" s="71" t="str">
        <f>Loads!T1464</f>
        <v/>
      </c>
      <c r="L1475" s="71" t="str">
        <f>Loads!Y1464</f>
        <v/>
      </c>
      <c r="M1475" s="71" t="str">
        <f>Loads!AD1464</f>
        <v/>
      </c>
      <c r="N1475" s="71" t="str">
        <f>Loads!AI1464</f>
        <v/>
      </c>
      <c r="O1475" s="20" t="str">
        <f>Hydro!E1464</f>
        <v/>
      </c>
    </row>
    <row r="1476" spans="1:15" x14ac:dyDescent="0.25">
      <c r="A1476" s="2">
        <v>41633</v>
      </c>
      <c r="B1476" s="5" t="str">
        <f>Gas!E1465</f>
        <v/>
      </c>
      <c r="C1476" s="5" t="str">
        <f>Gas!J1465</f>
        <v/>
      </c>
      <c r="D1476" s="24" t="str">
        <f>Electricity!E1465</f>
        <v/>
      </c>
      <c r="E1476" s="24" t="str">
        <f>Electricity!J1465</f>
        <v/>
      </c>
      <c r="F1476" s="24" t="str">
        <f>Electricity!O1465</f>
        <v/>
      </c>
      <c r="G1476" s="24" t="str">
        <f>Electricity!T1465</f>
        <v/>
      </c>
      <c r="H1476" s="70" t="str">
        <f>Loads!E1465</f>
        <v/>
      </c>
      <c r="I1476" s="70" t="str">
        <f>Loads!J1465</f>
        <v/>
      </c>
      <c r="J1476" s="71" t="str">
        <f>Loads!O1465</f>
        <v/>
      </c>
      <c r="K1476" s="71" t="str">
        <f>Loads!T1465</f>
        <v/>
      </c>
      <c r="L1476" s="71" t="str">
        <f>Loads!Y1465</f>
        <v/>
      </c>
      <c r="M1476" s="71" t="str">
        <f>Loads!AD1465</f>
        <v/>
      </c>
      <c r="N1476" s="71" t="str">
        <f>Loads!AI1465</f>
        <v/>
      </c>
      <c r="O1476" s="20" t="str">
        <f>Hydro!E1465</f>
        <v/>
      </c>
    </row>
    <row r="1477" spans="1:15" x14ac:dyDescent="0.25">
      <c r="A1477" s="2">
        <v>41634</v>
      </c>
      <c r="B1477" s="5" t="str">
        <f>Gas!E1466</f>
        <v/>
      </c>
      <c r="C1477" s="5" t="str">
        <f>Gas!J1466</f>
        <v/>
      </c>
      <c r="D1477" s="24" t="str">
        <f>Electricity!E1466</f>
        <v/>
      </c>
      <c r="E1477" s="24" t="str">
        <f>Electricity!J1466</f>
        <v/>
      </c>
      <c r="F1477" s="24" t="str">
        <f>Electricity!O1466</f>
        <v/>
      </c>
      <c r="G1477" s="24" t="str">
        <f>Electricity!T1466</f>
        <v/>
      </c>
      <c r="H1477" s="70" t="str">
        <f>Loads!E1466</f>
        <v/>
      </c>
      <c r="I1477" s="70" t="str">
        <f>Loads!J1466</f>
        <v/>
      </c>
      <c r="J1477" s="71" t="str">
        <f>Loads!O1466</f>
        <v/>
      </c>
      <c r="K1477" s="71" t="str">
        <f>Loads!T1466</f>
        <v/>
      </c>
      <c r="L1477" s="71" t="str">
        <f>Loads!Y1466</f>
        <v/>
      </c>
      <c r="M1477" s="71" t="str">
        <f>Loads!AD1466</f>
        <v/>
      </c>
      <c r="N1477" s="71" t="str">
        <f>Loads!AI1466</f>
        <v/>
      </c>
      <c r="O1477" s="20" t="str">
        <f>Hydro!E1466</f>
        <v/>
      </c>
    </row>
    <row r="1478" spans="1:15" x14ac:dyDescent="0.25">
      <c r="A1478" s="2">
        <v>41635</v>
      </c>
      <c r="B1478" s="5" t="str">
        <f>Gas!E1467</f>
        <v/>
      </c>
      <c r="C1478" s="5" t="str">
        <f>Gas!J1467</f>
        <v/>
      </c>
      <c r="D1478" s="24" t="str">
        <f>Electricity!E1467</f>
        <v/>
      </c>
      <c r="E1478" s="24" t="str">
        <f>Electricity!J1467</f>
        <v/>
      </c>
      <c r="F1478" s="24" t="str">
        <f>Electricity!O1467</f>
        <v/>
      </c>
      <c r="G1478" s="24" t="str">
        <f>Electricity!T1467</f>
        <v/>
      </c>
      <c r="H1478" s="70" t="str">
        <f>Loads!E1467</f>
        <v/>
      </c>
      <c r="I1478" s="70" t="str">
        <f>Loads!J1467</f>
        <v/>
      </c>
      <c r="J1478" s="71" t="str">
        <f>Loads!O1467</f>
        <v/>
      </c>
      <c r="K1478" s="71" t="str">
        <f>Loads!T1467</f>
        <v/>
      </c>
      <c r="L1478" s="71" t="str">
        <f>Loads!Y1467</f>
        <v/>
      </c>
      <c r="M1478" s="71" t="str">
        <f>Loads!AD1467</f>
        <v/>
      </c>
      <c r="N1478" s="71" t="str">
        <f>Loads!AI1467</f>
        <v/>
      </c>
      <c r="O1478" s="20" t="str">
        <f>Hydro!E1467</f>
        <v/>
      </c>
    </row>
    <row r="1479" spans="1:15" x14ac:dyDescent="0.25">
      <c r="A1479" s="2">
        <v>41636</v>
      </c>
      <c r="B1479" s="5" t="str">
        <f>Gas!E1468</f>
        <v/>
      </c>
      <c r="C1479" s="5" t="str">
        <f>Gas!J1468</f>
        <v/>
      </c>
      <c r="D1479" s="24" t="str">
        <f>Electricity!E1468</f>
        <v/>
      </c>
      <c r="E1479" s="24" t="str">
        <f>Electricity!J1468</f>
        <v/>
      </c>
      <c r="F1479" s="24" t="str">
        <f>Electricity!O1468</f>
        <v/>
      </c>
      <c r="G1479" s="24" t="str">
        <f>Electricity!T1468</f>
        <v/>
      </c>
      <c r="H1479" s="70" t="str">
        <f>Loads!E1468</f>
        <v/>
      </c>
      <c r="I1479" s="70" t="str">
        <f>Loads!J1468</f>
        <v/>
      </c>
      <c r="J1479" s="71" t="str">
        <f>Loads!O1468</f>
        <v/>
      </c>
      <c r="K1479" s="71" t="str">
        <f>Loads!T1468</f>
        <v/>
      </c>
      <c r="L1479" s="71" t="str">
        <f>Loads!Y1468</f>
        <v/>
      </c>
      <c r="M1479" s="71" t="str">
        <f>Loads!AD1468</f>
        <v/>
      </c>
      <c r="N1479" s="71" t="str">
        <f>Loads!AI1468</f>
        <v/>
      </c>
      <c r="O1479" s="20" t="str">
        <f>Hydro!E1468</f>
        <v/>
      </c>
    </row>
    <row r="1480" spans="1:15" x14ac:dyDescent="0.25">
      <c r="A1480" s="2">
        <v>41637</v>
      </c>
      <c r="B1480" s="5" t="str">
        <f>Gas!E1469</f>
        <v/>
      </c>
      <c r="C1480" s="5" t="str">
        <f>Gas!J1469</f>
        <v/>
      </c>
      <c r="D1480" s="24" t="str">
        <f>Electricity!E1469</f>
        <v/>
      </c>
      <c r="E1480" s="24" t="str">
        <f>Electricity!J1469</f>
        <v/>
      </c>
      <c r="F1480" s="24" t="str">
        <f>Electricity!O1469</f>
        <v/>
      </c>
      <c r="G1480" s="24" t="str">
        <f>Electricity!T1469</f>
        <v/>
      </c>
      <c r="H1480" s="70" t="str">
        <f>Loads!E1469</f>
        <v/>
      </c>
      <c r="I1480" s="70" t="str">
        <f>Loads!J1469</f>
        <v/>
      </c>
      <c r="J1480" s="71" t="str">
        <f>Loads!O1469</f>
        <v/>
      </c>
      <c r="K1480" s="71" t="str">
        <f>Loads!T1469</f>
        <v/>
      </c>
      <c r="L1480" s="71" t="str">
        <f>Loads!Y1469</f>
        <v/>
      </c>
      <c r="M1480" s="71" t="str">
        <f>Loads!AD1469</f>
        <v/>
      </c>
      <c r="N1480" s="71" t="str">
        <f>Loads!AI1469</f>
        <v/>
      </c>
      <c r="O1480" s="20" t="str">
        <f>Hydro!E1469</f>
        <v/>
      </c>
    </row>
    <row r="1481" spans="1:15" x14ac:dyDescent="0.25">
      <c r="A1481" s="2">
        <v>41638</v>
      </c>
      <c r="B1481" s="5" t="str">
        <f>Gas!E1470</f>
        <v/>
      </c>
      <c r="C1481" s="5" t="str">
        <f>Gas!J1470</f>
        <v/>
      </c>
      <c r="D1481" s="24" t="str">
        <f>Electricity!E1470</f>
        <v/>
      </c>
      <c r="E1481" s="24" t="str">
        <f>Electricity!J1470</f>
        <v/>
      </c>
      <c r="F1481" s="24" t="str">
        <f>Electricity!O1470</f>
        <v/>
      </c>
      <c r="G1481" s="24" t="str">
        <f>Electricity!T1470</f>
        <v/>
      </c>
      <c r="H1481" s="70" t="str">
        <f>Loads!E1470</f>
        <v/>
      </c>
      <c r="I1481" s="70" t="str">
        <f>Loads!J1470</f>
        <v/>
      </c>
      <c r="J1481" s="71" t="str">
        <f>Loads!O1470</f>
        <v/>
      </c>
      <c r="K1481" s="71" t="str">
        <f>Loads!T1470</f>
        <v/>
      </c>
      <c r="L1481" s="71" t="str">
        <f>Loads!Y1470</f>
        <v/>
      </c>
      <c r="M1481" s="71" t="str">
        <f>Loads!AD1470</f>
        <v/>
      </c>
      <c r="N1481" s="71" t="str">
        <f>Loads!AI1470</f>
        <v/>
      </c>
      <c r="O1481" s="20" t="str">
        <f>Hydro!E1470</f>
        <v/>
      </c>
    </row>
    <row r="1482" spans="1:15" x14ac:dyDescent="0.25">
      <c r="A1482" s="21">
        <v>41639</v>
      </c>
      <c r="B1482" s="5" t="str">
        <f>Gas!E1471</f>
        <v/>
      </c>
      <c r="C1482" s="5" t="str">
        <f>Gas!J1471</f>
        <v/>
      </c>
      <c r="D1482" s="24" t="str">
        <f>Electricity!E1471</f>
        <v/>
      </c>
      <c r="E1482" s="24" t="str">
        <f>Electricity!J1471</f>
        <v/>
      </c>
      <c r="F1482" s="24" t="str">
        <f>Electricity!O1471</f>
        <v/>
      </c>
      <c r="G1482" s="24" t="str">
        <f>Electricity!T1471</f>
        <v/>
      </c>
      <c r="H1482" s="72" t="str">
        <f>Loads!E1471</f>
        <v/>
      </c>
      <c r="I1482" s="72" t="str">
        <f>Loads!J1471</f>
        <v/>
      </c>
      <c r="J1482" s="73" t="str">
        <f>Loads!O1471</f>
        <v/>
      </c>
      <c r="K1482" s="73" t="str">
        <f>Loads!T1471</f>
        <v/>
      </c>
      <c r="L1482" s="73" t="str">
        <f>Loads!Y1471</f>
        <v/>
      </c>
      <c r="M1482" s="73" t="str">
        <f>Loads!AD1471</f>
        <v/>
      </c>
      <c r="N1482" s="73" t="str">
        <f>Loads!AI1471</f>
        <v/>
      </c>
      <c r="O1482" s="20" t="str">
        <f>Hydro!E1471</f>
        <v/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482"/>
  <sheetViews>
    <sheetView showGridLines="0" zoomScale="85" zoomScaleNormal="85" workbookViewId="0">
      <selection activeCell="B15" sqref="B15"/>
    </sheetView>
  </sheetViews>
  <sheetFormatPr defaultRowHeight="15" x14ac:dyDescent="0.25"/>
  <cols>
    <col min="1" max="1" width="11.5703125" bestFit="1" customWidth="1"/>
    <col min="17" max="17" width="17.28515625" bestFit="1" customWidth="1"/>
  </cols>
  <sheetData>
    <row r="1" spans="1:18" ht="18.75" x14ac:dyDescent="0.3">
      <c r="A1" s="117" t="s">
        <v>30</v>
      </c>
    </row>
    <row r="2" spans="1:18" x14ac:dyDescent="0.25">
      <c r="B2" t="str">
        <f>B20</f>
        <v>K-O</v>
      </c>
      <c r="C2" t="str">
        <f t="shared" ref="C2:N2" si="0">C20</f>
        <v>SUMAS</v>
      </c>
      <c r="D2" t="str">
        <f t="shared" si="0"/>
        <v>4C</v>
      </c>
      <c r="E2" t="str">
        <f t="shared" si="0"/>
        <v>COB</v>
      </c>
      <c r="F2" t="str">
        <f t="shared" si="0"/>
        <v>Mid-C</v>
      </c>
      <c r="G2" t="str">
        <f t="shared" si="0"/>
        <v>PV</v>
      </c>
      <c r="H2" t="str">
        <f t="shared" si="0"/>
        <v>CA</v>
      </c>
      <c r="I2" t="str">
        <f t="shared" si="0"/>
        <v>ID</v>
      </c>
      <c r="J2" t="str">
        <f t="shared" si="0"/>
        <v>Portland</v>
      </c>
      <c r="K2" t="str">
        <f t="shared" si="0"/>
        <v>OR Other</v>
      </c>
      <c r="L2" t="str">
        <f t="shared" si="0"/>
        <v>UT</v>
      </c>
      <c r="M2" t="str">
        <f t="shared" si="0"/>
        <v>WA</v>
      </c>
      <c r="N2" t="str">
        <f t="shared" si="0"/>
        <v>WY</v>
      </c>
      <c r="O2" t="s">
        <v>38</v>
      </c>
      <c r="Q2" t="s">
        <v>28</v>
      </c>
    </row>
    <row r="3" spans="1:18" x14ac:dyDescent="0.25">
      <c r="A3" t="s">
        <v>11</v>
      </c>
      <c r="B3" s="25">
        <f t="shared" ref="B3:O3" si="1">CORREL(B23:B1482,$B23:$B1482)</f>
        <v>0.99999999999999989</v>
      </c>
      <c r="C3" s="26">
        <f t="shared" si="1"/>
        <v>0.63108733023908459</v>
      </c>
      <c r="D3" s="27">
        <f t="shared" si="1"/>
        <v>0.22275438529032279</v>
      </c>
      <c r="E3" s="27">
        <f t="shared" si="1"/>
        <v>0.24310467965274551</v>
      </c>
      <c r="F3" s="27">
        <f t="shared" si="1"/>
        <v>0.22371027018746711</v>
      </c>
      <c r="G3" s="28">
        <f t="shared" si="1"/>
        <v>0.28913169519461274</v>
      </c>
      <c r="H3" s="29">
        <f t="shared" si="1"/>
        <v>9.4681179235663632E-2</v>
      </c>
      <c r="I3" s="29">
        <f t="shared" si="1"/>
        <v>0.15499818229019591</v>
      </c>
      <c r="J3" s="29">
        <f t="shared" si="1"/>
        <v>0.10262116394491054</v>
      </c>
      <c r="K3" s="29">
        <f t="shared" si="1"/>
        <v>0.1432171108604374</v>
      </c>
      <c r="L3" s="29">
        <f t="shared" si="1"/>
        <v>0.14620326346504023</v>
      </c>
      <c r="M3" s="29">
        <f t="shared" si="1"/>
        <v>0.10409043154195223</v>
      </c>
      <c r="N3" s="30">
        <f t="shared" si="1"/>
        <v>8.753709683707285E-2</v>
      </c>
      <c r="O3" s="16">
        <f t="shared" si="1"/>
        <v>1.4135127373667105E-2</v>
      </c>
      <c r="Q3" s="74" t="s">
        <v>20</v>
      </c>
      <c r="R3" s="14">
        <f>AVERAGE(C3)</f>
        <v>0.63108733023908459</v>
      </c>
    </row>
    <row r="4" spans="1:18" x14ac:dyDescent="0.25">
      <c r="A4" t="s">
        <v>12</v>
      </c>
      <c r="B4" s="31">
        <f>C3</f>
        <v>0.63108733023908459</v>
      </c>
      <c r="C4" s="32">
        <f t="shared" ref="C4:O4" si="2">CORREL(C23:C1482,$C23:$C1482)</f>
        <v>1</v>
      </c>
      <c r="D4" s="33">
        <f t="shared" si="2"/>
        <v>0.13230032858348037</v>
      </c>
      <c r="E4" s="33">
        <f t="shared" si="2"/>
        <v>0.2537741961206712</v>
      </c>
      <c r="F4" s="33">
        <f t="shared" si="2"/>
        <v>0.26007389049660884</v>
      </c>
      <c r="G4" s="34">
        <f t="shared" si="2"/>
        <v>0.18462202786440829</v>
      </c>
      <c r="H4" s="35">
        <f t="shared" si="2"/>
        <v>0.19748835375719226</v>
      </c>
      <c r="I4" s="35">
        <f t="shared" si="2"/>
        <v>0.11981825567176323</v>
      </c>
      <c r="J4" s="35">
        <f t="shared" si="2"/>
        <v>0.20996021842833434</v>
      </c>
      <c r="K4" s="35">
        <f t="shared" si="2"/>
        <v>0.31652998639525787</v>
      </c>
      <c r="L4" s="35">
        <f t="shared" si="2"/>
        <v>0.11074632915762857</v>
      </c>
      <c r="M4" s="35">
        <f t="shared" si="2"/>
        <v>0.22206521642846472</v>
      </c>
      <c r="N4" s="36">
        <f t="shared" si="2"/>
        <v>0.24360137857453867</v>
      </c>
      <c r="O4" s="17">
        <f t="shared" si="2"/>
        <v>8.0401427886026555E-2</v>
      </c>
      <c r="Q4" s="75" t="s">
        <v>22</v>
      </c>
      <c r="R4" s="14">
        <f>AVERAGE(E5:G5,F6:G6,G7)</f>
        <v>0.50885121023603186</v>
      </c>
    </row>
    <row r="5" spans="1:18" x14ac:dyDescent="0.25">
      <c r="A5" t="s">
        <v>7</v>
      </c>
      <c r="B5" s="37">
        <f>D3</f>
        <v>0.22275438529032279</v>
      </c>
      <c r="C5" s="38">
        <f>D4</f>
        <v>0.13230032858348037</v>
      </c>
      <c r="D5" s="39">
        <f t="shared" ref="D5:O5" si="3">CORREL(D23:D1482,$D23:$D1482)</f>
        <v>1</v>
      </c>
      <c r="E5" s="39">
        <f t="shared" si="3"/>
        <v>0.33277460685255456</v>
      </c>
      <c r="F5" s="39">
        <f t="shared" si="3"/>
        <v>0.32502009703325357</v>
      </c>
      <c r="G5" s="40">
        <f t="shared" si="3"/>
        <v>0.76507098324150913</v>
      </c>
      <c r="H5" s="41">
        <f t="shared" si="3"/>
        <v>0.10655165022594013</v>
      </c>
      <c r="I5" s="41">
        <f t="shared" si="3"/>
        <v>0.15614427351604035</v>
      </c>
      <c r="J5" s="41">
        <f t="shared" si="3"/>
        <v>4.3779847730815974E-2</v>
      </c>
      <c r="K5" s="41">
        <f t="shared" si="3"/>
        <v>9.570729021212733E-2</v>
      </c>
      <c r="L5" s="41">
        <f t="shared" si="3"/>
        <v>0.19347223579329575</v>
      </c>
      <c r="M5" s="41">
        <f t="shared" si="3"/>
        <v>0.10549058555675203</v>
      </c>
      <c r="N5" s="42">
        <f t="shared" si="3"/>
        <v>-6.7450983711410131E-2</v>
      </c>
      <c r="O5" s="43">
        <f t="shared" si="3"/>
        <v>8.0683866436322083E-2</v>
      </c>
      <c r="Q5" s="76" t="s">
        <v>24</v>
      </c>
      <c r="R5" s="14">
        <f>AVERAGE(I9:N9,J10:N10,K11:N11,L12:N12,M13:N13,N14)</f>
        <v>0.35762696614890527</v>
      </c>
    </row>
    <row r="6" spans="1:18" x14ac:dyDescent="0.25">
      <c r="A6" t="s">
        <v>8</v>
      </c>
      <c r="B6" s="37">
        <f>E3</f>
        <v>0.24310467965274551</v>
      </c>
      <c r="C6" s="38">
        <f>E4</f>
        <v>0.2537741961206712</v>
      </c>
      <c r="D6" s="39">
        <f>E5</f>
        <v>0.33277460685255456</v>
      </c>
      <c r="E6" s="39">
        <f t="shared" ref="E6:O6" si="4">CORREL(E23:E1482,$E23:$E1482)</f>
        <v>0.99999999999999989</v>
      </c>
      <c r="F6" s="39">
        <f t="shared" si="4"/>
        <v>0.90085447141181207</v>
      </c>
      <c r="G6" s="40">
        <f t="shared" si="4"/>
        <v>0.38426786442746669</v>
      </c>
      <c r="H6" s="41">
        <f t="shared" si="4"/>
        <v>0.25748225251829154</v>
      </c>
      <c r="I6" s="41">
        <f t="shared" si="4"/>
        <v>0.11993576284888498</v>
      </c>
      <c r="J6" s="41">
        <f t="shared" si="4"/>
        <v>0.32504855478553263</v>
      </c>
      <c r="K6" s="41">
        <f t="shared" si="4"/>
        <v>0.3719800930143119</v>
      </c>
      <c r="L6" s="41">
        <f t="shared" si="4"/>
        <v>9.9386335665712075E-2</v>
      </c>
      <c r="M6" s="41">
        <f t="shared" si="4"/>
        <v>0.31110590209077038</v>
      </c>
      <c r="N6" s="42">
        <f t="shared" si="4"/>
        <v>-1.9994105213289971E-2</v>
      </c>
      <c r="O6" s="43">
        <f t="shared" si="4"/>
        <v>2.8195693958089952E-2</v>
      </c>
      <c r="Q6" s="118"/>
      <c r="R6" s="14"/>
    </row>
    <row r="7" spans="1:18" x14ac:dyDescent="0.25">
      <c r="A7" t="s">
        <v>9</v>
      </c>
      <c r="B7" s="37">
        <f>F3</f>
        <v>0.22371027018746711</v>
      </c>
      <c r="C7" s="38">
        <f>F4</f>
        <v>0.26007389049660884</v>
      </c>
      <c r="D7" s="39">
        <f>F5</f>
        <v>0.32502009703325357</v>
      </c>
      <c r="E7" s="39">
        <f>F6</f>
        <v>0.90085447141181207</v>
      </c>
      <c r="F7" s="39">
        <f t="shared" ref="F7:O7" si="5">CORREL(F23:F1482,$F23:$F1482)</f>
        <v>1</v>
      </c>
      <c r="G7" s="44">
        <f t="shared" si="5"/>
        <v>0.34511923844959513</v>
      </c>
      <c r="H7" s="41">
        <f t="shared" si="5"/>
        <v>0.26477773669384891</v>
      </c>
      <c r="I7" s="41">
        <f t="shared" si="5"/>
        <v>0.15145823936348285</v>
      </c>
      <c r="J7" s="41">
        <f t="shared" si="5"/>
        <v>0.35370244285367031</v>
      </c>
      <c r="K7" s="41">
        <f t="shared" si="5"/>
        <v>0.41708478198670096</v>
      </c>
      <c r="L7" s="41">
        <f t="shared" si="5"/>
        <v>8.387071414137412E-2</v>
      </c>
      <c r="M7" s="41">
        <f t="shared" si="5"/>
        <v>0.35619620159117543</v>
      </c>
      <c r="N7" s="42">
        <f t="shared" si="5"/>
        <v>1.9849767671373049E-3</v>
      </c>
      <c r="O7" s="43">
        <f t="shared" si="5"/>
        <v>2.3005030366248791E-2</v>
      </c>
      <c r="Q7" s="118"/>
      <c r="R7" s="14"/>
    </row>
    <row r="8" spans="1:18" x14ac:dyDescent="0.25">
      <c r="A8" t="s">
        <v>10</v>
      </c>
      <c r="B8" s="45">
        <f>G3</f>
        <v>0.28913169519461274</v>
      </c>
      <c r="C8" s="46">
        <f>G4</f>
        <v>0.18462202786440829</v>
      </c>
      <c r="D8" s="47">
        <f>G5</f>
        <v>0.76507098324150913</v>
      </c>
      <c r="E8" s="47">
        <f>G6</f>
        <v>0.38426786442746669</v>
      </c>
      <c r="F8" s="47">
        <f>G7</f>
        <v>0.34511923844959513</v>
      </c>
      <c r="G8" s="48">
        <f t="shared" ref="G8:O8" si="6">CORREL(G23:G1482,$G23:$G1482)</f>
        <v>0.99999999999999978</v>
      </c>
      <c r="H8" s="41">
        <f t="shared" si="6"/>
        <v>0.13406719380413964</v>
      </c>
      <c r="I8" s="41">
        <f t="shared" si="6"/>
        <v>0.15590489249224906</v>
      </c>
      <c r="J8" s="41">
        <f t="shared" si="6"/>
        <v>0.12223373367827751</v>
      </c>
      <c r="K8" s="41">
        <f t="shared" si="6"/>
        <v>0.16425998375813877</v>
      </c>
      <c r="L8" s="41">
        <f t="shared" si="6"/>
        <v>0.21833281232748639</v>
      </c>
      <c r="M8" s="41">
        <f t="shared" si="6"/>
        <v>0.20006638286054004</v>
      </c>
      <c r="N8" s="42">
        <f t="shared" si="6"/>
        <v>-1.9214431856199428E-2</v>
      </c>
      <c r="O8" s="43">
        <f t="shared" si="6"/>
        <v>1.8091020596462528E-2</v>
      </c>
    </row>
    <row r="9" spans="1:18" x14ac:dyDescent="0.25">
      <c r="A9" t="s">
        <v>13</v>
      </c>
      <c r="B9" s="49">
        <f>H3</f>
        <v>9.4681179235663632E-2</v>
      </c>
      <c r="C9" s="15">
        <f>H4</f>
        <v>0.19748835375719226</v>
      </c>
      <c r="D9" s="50">
        <f>H5</f>
        <v>0.10655165022594013</v>
      </c>
      <c r="E9" s="50">
        <f>H6</f>
        <v>0.25748225251829154</v>
      </c>
      <c r="F9" s="50">
        <f>H7</f>
        <v>0.26477773669384891</v>
      </c>
      <c r="G9" s="50">
        <f>H8</f>
        <v>0.13406719380413964</v>
      </c>
      <c r="H9" s="51">
        <f t="shared" ref="H9:O9" si="7">CORREL(H23:H1482,$H23:$H1482)</f>
        <v>0.99999999999999978</v>
      </c>
      <c r="I9" s="52">
        <f t="shared" si="7"/>
        <v>0.25819149877927128</v>
      </c>
      <c r="J9" s="52">
        <f t="shared" si="7"/>
        <v>0.44431345295106822</v>
      </c>
      <c r="K9" s="52">
        <f t="shared" si="7"/>
        <v>0.69321933381997891</v>
      </c>
      <c r="L9" s="52">
        <f t="shared" si="7"/>
        <v>0.28793409195934833</v>
      </c>
      <c r="M9" s="52">
        <f t="shared" si="7"/>
        <v>0.54559300710899805</v>
      </c>
      <c r="N9" s="53">
        <f t="shared" si="7"/>
        <v>0.11680217280310895</v>
      </c>
      <c r="O9" s="54">
        <f t="shared" si="7"/>
        <v>4.7811803203402975E-2</v>
      </c>
    </row>
    <row r="10" spans="1:18" x14ac:dyDescent="0.25">
      <c r="A10" t="s">
        <v>14</v>
      </c>
      <c r="B10" s="49">
        <f>I3</f>
        <v>0.15499818229019591</v>
      </c>
      <c r="C10" s="15">
        <f>I4</f>
        <v>0.11981825567176323</v>
      </c>
      <c r="D10" s="50">
        <f>I5</f>
        <v>0.15614427351604035</v>
      </c>
      <c r="E10" s="50">
        <f>I6</f>
        <v>0.11993576284888498</v>
      </c>
      <c r="F10" s="50">
        <f>I7</f>
        <v>0.15145823936348285</v>
      </c>
      <c r="G10" s="50">
        <f>I8</f>
        <v>0.15590489249224906</v>
      </c>
      <c r="H10" s="51">
        <f>I9</f>
        <v>0.25819149877927128</v>
      </c>
      <c r="I10" s="51">
        <f t="shared" ref="I10:O10" si="8">CORREL(I23:I1482,$I23:$I1482)</f>
        <v>1</v>
      </c>
      <c r="J10" s="52">
        <f t="shared" si="8"/>
        <v>0.17334770812698741</v>
      </c>
      <c r="K10" s="52">
        <f t="shared" si="8"/>
        <v>0.22845966954497154</v>
      </c>
      <c r="L10" s="52">
        <f t="shared" si="8"/>
        <v>0.30458301195026294</v>
      </c>
      <c r="M10" s="52">
        <f t="shared" si="8"/>
        <v>0.17932673916255351</v>
      </c>
      <c r="N10" s="53">
        <f t="shared" si="8"/>
        <v>6.6705198105679988E-3</v>
      </c>
      <c r="O10" s="54">
        <f t="shared" si="8"/>
        <v>2.2171716976558987E-2</v>
      </c>
      <c r="Q10" s="77" t="s">
        <v>21</v>
      </c>
      <c r="R10" s="14">
        <f>AVERAGE(D3:G4)</f>
        <v>0.22618393417378962</v>
      </c>
    </row>
    <row r="11" spans="1:18" x14ac:dyDescent="0.25">
      <c r="A11" t="s">
        <v>15</v>
      </c>
      <c r="B11" s="49">
        <f>J3</f>
        <v>0.10262116394491054</v>
      </c>
      <c r="C11" s="15">
        <f>J4</f>
        <v>0.20996021842833434</v>
      </c>
      <c r="D11" s="50">
        <f>J5</f>
        <v>4.3779847730815974E-2</v>
      </c>
      <c r="E11" s="50">
        <f>J6</f>
        <v>0.32504855478553263</v>
      </c>
      <c r="F11" s="50">
        <f>J7</f>
        <v>0.35370244285367031</v>
      </c>
      <c r="G11" s="50">
        <f>J8</f>
        <v>0.12223373367827751</v>
      </c>
      <c r="H11" s="51">
        <f>J9</f>
        <v>0.44431345295106822</v>
      </c>
      <c r="I11" s="51">
        <f>J10</f>
        <v>0.17334770812698741</v>
      </c>
      <c r="J11" s="51">
        <f t="shared" ref="J11:O11" si="9">CORREL(J23:J1482,$J23:$J1482)</f>
        <v>1.0000000000000002</v>
      </c>
      <c r="K11" s="52">
        <f t="shared" si="9"/>
        <v>0.71326419183130119</v>
      </c>
      <c r="L11" s="52">
        <f t="shared" si="9"/>
        <v>0.46660643715050576</v>
      </c>
      <c r="M11" s="52">
        <f t="shared" si="9"/>
        <v>0.66654897530921198</v>
      </c>
      <c r="N11" s="53">
        <f t="shared" si="9"/>
        <v>0.27257017318775589</v>
      </c>
      <c r="O11" s="54">
        <f t="shared" si="9"/>
        <v>1.4633521086366577E-2</v>
      </c>
      <c r="Q11" s="13" t="s">
        <v>25</v>
      </c>
      <c r="R11" s="14">
        <f>AVERAGE(H3:N4)</f>
        <v>0.16096844047060377</v>
      </c>
    </row>
    <row r="12" spans="1:18" x14ac:dyDescent="0.25">
      <c r="A12" t="s">
        <v>16</v>
      </c>
      <c r="B12" s="49">
        <f>K3</f>
        <v>0.1432171108604374</v>
      </c>
      <c r="C12" s="15">
        <f>K4</f>
        <v>0.31652998639525787</v>
      </c>
      <c r="D12" s="50">
        <f>K5</f>
        <v>9.570729021212733E-2</v>
      </c>
      <c r="E12" s="50">
        <f>K6</f>
        <v>0.3719800930143119</v>
      </c>
      <c r="F12" s="50">
        <f>K7</f>
        <v>0.41708478198670096</v>
      </c>
      <c r="G12" s="50">
        <f>K8</f>
        <v>0.16425998375813877</v>
      </c>
      <c r="H12" s="51">
        <f>K9</f>
        <v>0.69321933381997891</v>
      </c>
      <c r="I12" s="51">
        <f>K10</f>
        <v>0.22845966954497154</v>
      </c>
      <c r="J12" s="51">
        <f>K11</f>
        <v>0.71326419183130119</v>
      </c>
      <c r="K12" s="52">
        <f t="shared" ref="K12:O12" si="10">CORREL(K23:K1482,$K23:$K1482)</f>
        <v>1.0000000000000002</v>
      </c>
      <c r="L12" s="52">
        <f t="shared" si="10"/>
        <v>0.34620772996751631</v>
      </c>
      <c r="M12" s="52">
        <f t="shared" si="10"/>
        <v>0.75159176743632972</v>
      </c>
      <c r="N12" s="53">
        <f t="shared" si="10"/>
        <v>0.23073013570387027</v>
      </c>
      <c r="O12" s="54">
        <f t="shared" si="10"/>
        <v>5.239917697634966E-2</v>
      </c>
      <c r="Q12" s="79" t="s">
        <v>26</v>
      </c>
      <c r="R12" s="14">
        <f>AVERAGE(O3:O4)</f>
        <v>4.7268277629846832E-2</v>
      </c>
    </row>
    <row r="13" spans="1:18" x14ac:dyDescent="0.25">
      <c r="A13" t="s">
        <v>17</v>
      </c>
      <c r="B13" s="49">
        <f>L3</f>
        <v>0.14620326346504023</v>
      </c>
      <c r="C13" s="15">
        <f>L4</f>
        <v>0.11074632915762857</v>
      </c>
      <c r="D13" s="50">
        <f>L5</f>
        <v>0.19347223579329575</v>
      </c>
      <c r="E13" s="50">
        <f>L6</f>
        <v>9.9386335665712075E-2</v>
      </c>
      <c r="F13" s="50">
        <f>L7</f>
        <v>8.387071414137412E-2</v>
      </c>
      <c r="G13" s="50">
        <f>L8</f>
        <v>0.21833281232748639</v>
      </c>
      <c r="H13" s="51">
        <f>L9</f>
        <v>0.28793409195934833</v>
      </c>
      <c r="I13" s="51">
        <f>L10</f>
        <v>0.30458301195026294</v>
      </c>
      <c r="J13" s="51">
        <f>L11</f>
        <v>0.46660643715050576</v>
      </c>
      <c r="K13" s="51">
        <f>L12</f>
        <v>0.34620772996751631</v>
      </c>
      <c r="L13" s="52">
        <f>CORREL(L23:L1482,$L23:$L1482)</f>
        <v>0.99999999999999989</v>
      </c>
      <c r="M13" s="52">
        <f>CORREL(M23:M1482,$L23:$L1482)</f>
        <v>0.33277986948494059</v>
      </c>
      <c r="N13" s="53">
        <f>CORREL(N23:N1482,$L23:$L1482)</f>
        <v>0.28044167044127966</v>
      </c>
      <c r="O13" s="54">
        <f>CORREL(O23:O1482,$L23:$L1482)</f>
        <v>4.9311153067900732E-3</v>
      </c>
      <c r="Q13" s="120"/>
      <c r="R13" s="14"/>
    </row>
    <row r="14" spans="1:18" x14ac:dyDescent="0.25">
      <c r="A14" t="s">
        <v>18</v>
      </c>
      <c r="B14" s="49">
        <f>M3</f>
        <v>0.10409043154195223</v>
      </c>
      <c r="C14" s="15">
        <f>M4</f>
        <v>0.22206521642846472</v>
      </c>
      <c r="D14" s="50">
        <f>M5</f>
        <v>0.10549058555675203</v>
      </c>
      <c r="E14" s="50">
        <f>M6</f>
        <v>0.31110590209077038</v>
      </c>
      <c r="F14" s="50">
        <f>M7</f>
        <v>0.35619620159117543</v>
      </c>
      <c r="G14" s="50">
        <f>M8</f>
        <v>0.20006638286054004</v>
      </c>
      <c r="H14" s="51">
        <f>M9</f>
        <v>0.54559300710899805</v>
      </c>
      <c r="I14" s="51">
        <f>M10</f>
        <v>0.17932673916255351</v>
      </c>
      <c r="J14" s="51">
        <f>M11</f>
        <v>0.66654897530921198</v>
      </c>
      <c r="K14" s="51">
        <f>M12</f>
        <v>0.75159176743632972</v>
      </c>
      <c r="L14" s="51">
        <f>M13</f>
        <v>0.33277986948494059</v>
      </c>
      <c r="M14" s="52">
        <f>CORREL(M23:M1482,$M23:$M1482)</f>
        <v>1.0000000000000002</v>
      </c>
      <c r="N14" s="53">
        <f>CORREL(N23:N1482,$M23:$M1482)</f>
        <v>0.21098413259718082</v>
      </c>
      <c r="O14" s="54">
        <f>CORREL(O23:O1482,$M23:$M1482)</f>
        <v>2.1184457966342572E-2</v>
      </c>
    </row>
    <row r="15" spans="1:18" x14ac:dyDescent="0.25">
      <c r="A15" t="s">
        <v>19</v>
      </c>
      <c r="B15" s="55">
        <f>N3</f>
        <v>8.753709683707285E-2</v>
      </c>
      <c r="C15" s="56">
        <f>N4</f>
        <v>0.24360137857453867</v>
      </c>
      <c r="D15" s="57">
        <f>N5</f>
        <v>-6.7450983711410131E-2</v>
      </c>
      <c r="E15" s="57">
        <f>N6</f>
        <v>-1.9994105213289971E-2</v>
      </c>
      <c r="F15" s="57">
        <f>N7</f>
        <v>1.9849767671373049E-3</v>
      </c>
      <c r="G15" s="57">
        <f>N8</f>
        <v>-1.9214431856199428E-2</v>
      </c>
      <c r="H15" s="58">
        <f>N9</f>
        <v>0.11680217280310895</v>
      </c>
      <c r="I15" s="58">
        <f>N10</f>
        <v>6.6705198105679988E-3</v>
      </c>
      <c r="J15" s="58">
        <f>N11</f>
        <v>0.27257017318775589</v>
      </c>
      <c r="K15" s="58">
        <f>N12</f>
        <v>0.23073013570387027</v>
      </c>
      <c r="L15" s="58">
        <f>N13</f>
        <v>0.28044167044127966</v>
      </c>
      <c r="M15" s="58">
        <f>N14</f>
        <v>0.21098413259718082</v>
      </c>
      <c r="N15" s="59">
        <f>CORREL(N23:N1482,$N23:$N1482)</f>
        <v>1</v>
      </c>
      <c r="O15" s="54">
        <f>CORREL(O23:O1482,$N23:$N1482)</f>
        <v>0.10376134393670004</v>
      </c>
      <c r="Q15" s="80" t="s">
        <v>23</v>
      </c>
      <c r="R15" s="14">
        <f>AVERAGE(H5:N8)</f>
        <v>0.16797733412484989</v>
      </c>
    </row>
    <row r="16" spans="1:18" x14ac:dyDescent="0.25">
      <c r="A16" t="s">
        <v>38</v>
      </c>
      <c r="B16" s="60">
        <f>O3</f>
        <v>1.4135127373667105E-2</v>
      </c>
      <c r="C16" s="61">
        <f>O4</f>
        <v>8.0401427886026555E-2</v>
      </c>
      <c r="D16" s="62">
        <f>O5</f>
        <v>8.0683866436322083E-2</v>
      </c>
      <c r="E16" s="62">
        <f>O6</f>
        <v>2.8195693958089952E-2</v>
      </c>
      <c r="F16" s="62">
        <f>O7</f>
        <v>2.3005030366248791E-2</v>
      </c>
      <c r="G16" s="62">
        <f>O8</f>
        <v>1.8091020596462528E-2</v>
      </c>
      <c r="H16" s="63">
        <f>O9</f>
        <v>4.7811803203402975E-2</v>
      </c>
      <c r="I16" s="63">
        <f>O10</f>
        <v>2.2171716976558987E-2</v>
      </c>
      <c r="J16" s="63">
        <f>O11</f>
        <v>1.4633521086366577E-2</v>
      </c>
      <c r="K16" s="63">
        <f>O12</f>
        <v>5.239917697634966E-2</v>
      </c>
      <c r="L16" s="63">
        <f>O13</f>
        <v>4.9311153067900732E-3</v>
      </c>
      <c r="M16" s="63">
        <f>O14</f>
        <v>2.1184457966342572E-2</v>
      </c>
      <c r="N16" s="63">
        <f>O15</f>
        <v>0.10376134393670004</v>
      </c>
      <c r="O16" s="64">
        <f>CORREL(O24:O1483,$O24:$O1483)</f>
        <v>0.99999999999999978</v>
      </c>
      <c r="Q16" s="78" t="s">
        <v>27</v>
      </c>
      <c r="R16" s="14">
        <f>AVERAGE(O5:O8)</f>
        <v>3.7493902839280842E-2</v>
      </c>
    </row>
    <row r="17" spans="1:18" x14ac:dyDescent="0.25">
      <c r="Q17" s="118"/>
      <c r="R17" s="119"/>
    </row>
    <row r="19" spans="1:18" x14ac:dyDescent="0.25">
      <c r="D19">
        <v>5</v>
      </c>
      <c r="E19">
        <f>D19+5</f>
        <v>10</v>
      </c>
      <c r="F19">
        <f>E19+5</f>
        <v>15</v>
      </c>
      <c r="G19">
        <f>F19+5</f>
        <v>20</v>
      </c>
      <c r="Q19" s="118"/>
      <c r="R19" s="119"/>
    </row>
    <row r="20" spans="1:18" x14ac:dyDescent="0.25">
      <c r="B20" s="10" t="s">
        <v>11</v>
      </c>
      <c r="C20" s="11" t="s">
        <v>12</v>
      </c>
      <c r="D20" s="6" t="s">
        <v>7</v>
      </c>
      <c r="E20" s="6" t="s">
        <v>8</v>
      </c>
      <c r="F20" s="6" t="s">
        <v>9</v>
      </c>
      <c r="G20" s="7" t="s">
        <v>10</v>
      </c>
      <c r="H20" s="65" t="s">
        <v>13</v>
      </c>
      <c r="I20" s="66" t="s">
        <v>14</v>
      </c>
      <c r="J20" s="66" t="s">
        <v>15</v>
      </c>
      <c r="K20" s="66" t="s">
        <v>16</v>
      </c>
      <c r="L20" s="66" t="s">
        <v>17</v>
      </c>
      <c r="M20" s="66" t="s">
        <v>18</v>
      </c>
      <c r="N20" s="67" t="s">
        <v>19</v>
      </c>
      <c r="O20" s="18" t="s">
        <v>38</v>
      </c>
    </row>
    <row r="21" spans="1:18" x14ac:dyDescent="0.25">
      <c r="A21" s="8" t="s">
        <v>0</v>
      </c>
      <c r="B21" s="12" t="s">
        <v>5</v>
      </c>
      <c r="C21" s="12" t="s">
        <v>5</v>
      </c>
      <c r="D21" s="9" t="s">
        <v>5</v>
      </c>
      <c r="E21" s="9" t="s">
        <v>5</v>
      </c>
      <c r="F21" s="9" t="s">
        <v>5</v>
      </c>
      <c r="G21" s="9" t="s">
        <v>5</v>
      </c>
      <c r="H21" s="68" t="s">
        <v>5</v>
      </c>
      <c r="I21" s="68" t="s">
        <v>5</v>
      </c>
      <c r="J21" s="68" t="s">
        <v>5</v>
      </c>
      <c r="K21" s="68" t="s">
        <v>5</v>
      </c>
      <c r="L21" s="68" t="s">
        <v>5</v>
      </c>
      <c r="M21" s="68" t="s">
        <v>5</v>
      </c>
      <c r="N21" s="68" t="s">
        <v>5</v>
      </c>
      <c r="O21" s="19" t="s">
        <v>5</v>
      </c>
    </row>
    <row r="22" spans="1:18" x14ac:dyDescent="0.25">
      <c r="A22" s="1">
        <v>40179</v>
      </c>
      <c r="B22" s="5"/>
      <c r="C22" s="5"/>
      <c r="D22" s="23"/>
      <c r="E22" s="23"/>
      <c r="F22" s="23"/>
      <c r="G22" s="23"/>
      <c r="H22" s="69"/>
      <c r="I22" s="69"/>
      <c r="J22" s="69"/>
      <c r="K22" s="69"/>
      <c r="L22" s="69"/>
      <c r="M22" s="69"/>
      <c r="N22" s="69"/>
      <c r="O22" s="20"/>
    </row>
    <row r="23" spans="1:18" x14ac:dyDescent="0.25">
      <c r="A23" s="1">
        <v>40180</v>
      </c>
      <c r="B23" s="5" t="str">
        <f>Gas!F12</f>
        <v/>
      </c>
      <c r="C23" s="5" t="str">
        <f>Gas!K12</f>
        <v/>
      </c>
      <c r="D23" s="24" t="str">
        <f>Electricity!F12</f>
        <v/>
      </c>
      <c r="E23" s="24" t="str">
        <f>Electricity!K12</f>
        <v/>
      </c>
      <c r="F23" s="24" t="str">
        <f>Electricity!P12</f>
        <v/>
      </c>
      <c r="G23" s="24" t="str">
        <f>Electricity!U12</f>
        <v/>
      </c>
      <c r="H23" s="70" t="str">
        <f>Loads!F12</f>
        <v/>
      </c>
      <c r="I23" s="70" t="str">
        <f>Loads!K12</f>
        <v/>
      </c>
      <c r="J23" s="71" t="str">
        <f>Loads!P12</f>
        <v/>
      </c>
      <c r="K23" s="71" t="str">
        <f>Loads!U12</f>
        <v/>
      </c>
      <c r="L23" s="71" t="str">
        <f>Loads!Z12</f>
        <v/>
      </c>
      <c r="M23" s="71" t="str">
        <f>Loads!AE12</f>
        <v/>
      </c>
      <c r="N23" s="71" t="str">
        <f>Loads!AJ12</f>
        <v/>
      </c>
      <c r="O23" s="20" t="str">
        <f>Hydro!F12</f>
        <v/>
      </c>
    </row>
    <row r="24" spans="1:18" x14ac:dyDescent="0.25">
      <c r="A24" s="1">
        <v>40181</v>
      </c>
      <c r="B24" s="5" t="str">
        <f>Gas!F13</f>
        <v/>
      </c>
      <c r="C24" s="5" t="str">
        <f>Gas!K13</f>
        <v/>
      </c>
      <c r="D24" s="24" t="str">
        <f>Electricity!F13</f>
        <v/>
      </c>
      <c r="E24" s="24" t="str">
        <f>Electricity!K13</f>
        <v/>
      </c>
      <c r="F24" s="24" t="str">
        <f>Electricity!P13</f>
        <v/>
      </c>
      <c r="G24" s="24" t="str">
        <f>Electricity!U13</f>
        <v/>
      </c>
      <c r="H24" s="70" t="str">
        <f>Loads!F13</f>
        <v/>
      </c>
      <c r="I24" s="70" t="str">
        <f>Loads!K13</f>
        <v/>
      </c>
      <c r="J24" s="71" t="str">
        <f>Loads!P13</f>
        <v/>
      </c>
      <c r="K24" s="71" t="str">
        <f>Loads!U13</f>
        <v/>
      </c>
      <c r="L24" s="71" t="str">
        <f>Loads!Z13</f>
        <v/>
      </c>
      <c r="M24" s="71" t="str">
        <f>Loads!AE13</f>
        <v/>
      </c>
      <c r="N24" s="71" t="str">
        <f>Loads!AJ13</f>
        <v/>
      </c>
      <c r="O24" s="20" t="str">
        <f>Hydro!F13</f>
        <v/>
      </c>
    </row>
    <row r="25" spans="1:18" x14ac:dyDescent="0.25">
      <c r="A25" s="1">
        <v>40182</v>
      </c>
      <c r="B25" s="5" t="str">
        <f>Gas!F14</f>
        <v/>
      </c>
      <c r="C25" s="5" t="str">
        <f>Gas!K14</f>
        <v/>
      </c>
      <c r="D25" s="24" t="str">
        <f>Electricity!F14</f>
        <v/>
      </c>
      <c r="E25" s="24" t="str">
        <f>Electricity!K14</f>
        <v/>
      </c>
      <c r="F25" s="24" t="str">
        <f>Electricity!P14</f>
        <v/>
      </c>
      <c r="G25" s="24" t="str">
        <f>Electricity!U14</f>
        <v/>
      </c>
      <c r="H25" s="70" t="str">
        <f>Loads!F14</f>
        <v/>
      </c>
      <c r="I25" s="70" t="str">
        <f>Loads!K14</f>
        <v/>
      </c>
      <c r="J25" s="71" t="str">
        <f>Loads!P14</f>
        <v/>
      </c>
      <c r="K25" s="71" t="str">
        <f>Loads!U14</f>
        <v/>
      </c>
      <c r="L25" s="71" t="str">
        <f>Loads!Z14</f>
        <v/>
      </c>
      <c r="M25" s="71" t="str">
        <f>Loads!AE14</f>
        <v/>
      </c>
      <c r="N25" s="71" t="str">
        <f>Loads!AJ14</f>
        <v/>
      </c>
      <c r="O25" s="20" t="str">
        <f>Hydro!F14</f>
        <v/>
      </c>
    </row>
    <row r="26" spans="1:18" x14ac:dyDescent="0.25">
      <c r="A26" s="1">
        <v>40183</v>
      </c>
      <c r="B26" s="5" t="str">
        <f>Gas!F15</f>
        <v/>
      </c>
      <c r="C26" s="5" t="str">
        <f>Gas!K15</f>
        <v/>
      </c>
      <c r="D26" s="24" t="str">
        <f>Electricity!F15</f>
        <v/>
      </c>
      <c r="E26" s="24" t="str">
        <f>Electricity!K15</f>
        <v/>
      </c>
      <c r="F26" s="24" t="str">
        <f>Electricity!P15</f>
        <v/>
      </c>
      <c r="G26" s="24" t="str">
        <f>Electricity!U15</f>
        <v/>
      </c>
      <c r="H26" s="70" t="str">
        <f>Loads!F15</f>
        <v/>
      </c>
      <c r="I26" s="70" t="str">
        <f>Loads!K15</f>
        <v/>
      </c>
      <c r="J26" s="71" t="str">
        <f>Loads!P15</f>
        <v/>
      </c>
      <c r="K26" s="71" t="str">
        <f>Loads!U15</f>
        <v/>
      </c>
      <c r="L26" s="71" t="str">
        <f>Loads!Z15</f>
        <v/>
      </c>
      <c r="M26" s="71" t="str">
        <f>Loads!AE15</f>
        <v/>
      </c>
      <c r="N26" s="71" t="str">
        <f>Loads!AJ15</f>
        <v/>
      </c>
      <c r="O26" s="20" t="str">
        <f>Hydro!F15</f>
        <v/>
      </c>
    </row>
    <row r="27" spans="1:18" x14ac:dyDescent="0.25">
      <c r="A27" s="1">
        <v>40184</v>
      </c>
      <c r="B27" s="5" t="str">
        <f>Gas!F16</f>
        <v/>
      </c>
      <c r="C27" s="5" t="str">
        <f>Gas!K16</f>
        <v/>
      </c>
      <c r="D27" s="24" t="str">
        <f>Electricity!F16</f>
        <v/>
      </c>
      <c r="E27" s="24" t="str">
        <f>Electricity!K16</f>
        <v/>
      </c>
      <c r="F27" s="24" t="str">
        <f>Electricity!P16</f>
        <v/>
      </c>
      <c r="G27" s="24" t="str">
        <f>Electricity!U16</f>
        <v/>
      </c>
      <c r="H27" s="70" t="str">
        <f>Loads!F16</f>
        <v/>
      </c>
      <c r="I27" s="70" t="str">
        <f>Loads!K16</f>
        <v/>
      </c>
      <c r="J27" s="71" t="str">
        <f>Loads!P16</f>
        <v/>
      </c>
      <c r="K27" s="71" t="str">
        <f>Loads!U16</f>
        <v/>
      </c>
      <c r="L27" s="71" t="str">
        <f>Loads!Z16</f>
        <v/>
      </c>
      <c r="M27" s="71" t="str">
        <f>Loads!AE16</f>
        <v/>
      </c>
      <c r="N27" s="71" t="str">
        <f>Loads!AJ16</f>
        <v/>
      </c>
      <c r="O27" s="20" t="str">
        <f>Hydro!F16</f>
        <v/>
      </c>
    </row>
    <row r="28" spans="1:18" x14ac:dyDescent="0.25">
      <c r="A28" s="1">
        <v>40185</v>
      </c>
      <c r="B28" s="5" t="str">
        <f>Gas!F17</f>
        <v/>
      </c>
      <c r="C28" s="5" t="str">
        <f>Gas!K17</f>
        <v/>
      </c>
      <c r="D28" s="24" t="str">
        <f>Electricity!F17</f>
        <v/>
      </c>
      <c r="E28" s="24" t="str">
        <f>Electricity!K17</f>
        <v/>
      </c>
      <c r="F28" s="24" t="str">
        <f>Electricity!P17</f>
        <v/>
      </c>
      <c r="G28" s="24" t="str">
        <f>Electricity!U17</f>
        <v/>
      </c>
      <c r="H28" s="70" t="str">
        <f>Loads!F17</f>
        <v/>
      </c>
      <c r="I28" s="70" t="str">
        <f>Loads!K17</f>
        <v/>
      </c>
      <c r="J28" s="71" t="str">
        <f>Loads!P17</f>
        <v/>
      </c>
      <c r="K28" s="71" t="str">
        <f>Loads!U17</f>
        <v/>
      </c>
      <c r="L28" s="71" t="str">
        <f>Loads!Z17</f>
        <v/>
      </c>
      <c r="M28" s="71" t="str">
        <f>Loads!AE17</f>
        <v/>
      </c>
      <c r="N28" s="71" t="str">
        <f>Loads!AJ17</f>
        <v/>
      </c>
      <c r="O28" s="20" t="str">
        <f>Hydro!F17</f>
        <v/>
      </c>
    </row>
    <row r="29" spans="1:18" x14ac:dyDescent="0.25">
      <c r="A29" s="1">
        <v>40186</v>
      </c>
      <c r="B29" s="5" t="str">
        <f>Gas!F18</f>
        <v/>
      </c>
      <c r="C29" s="5" t="str">
        <f>Gas!K18</f>
        <v/>
      </c>
      <c r="D29" s="24" t="str">
        <f>Electricity!F18</f>
        <v/>
      </c>
      <c r="E29" s="24" t="str">
        <f>Electricity!K18</f>
        <v/>
      </c>
      <c r="F29" s="24" t="str">
        <f>Electricity!P18</f>
        <v/>
      </c>
      <c r="G29" s="24" t="str">
        <f>Electricity!U18</f>
        <v/>
      </c>
      <c r="H29" s="70" t="str">
        <f>Loads!F18</f>
        <v/>
      </c>
      <c r="I29" s="70" t="str">
        <f>Loads!K18</f>
        <v/>
      </c>
      <c r="J29" s="71" t="str">
        <f>Loads!P18</f>
        <v/>
      </c>
      <c r="K29" s="71" t="str">
        <f>Loads!U18</f>
        <v/>
      </c>
      <c r="L29" s="71" t="str">
        <f>Loads!Z18</f>
        <v/>
      </c>
      <c r="M29" s="71" t="str">
        <f>Loads!AE18</f>
        <v/>
      </c>
      <c r="N29" s="71" t="str">
        <f>Loads!AJ18</f>
        <v/>
      </c>
      <c r="O29" s="20" t="str">
        <f>Hydro!F18</f>
        <v/>
      </c>
    </row>
    <row r="30" spans="1:18" x14ac:dyDescent="0.25">
      <c r="A30" s="1">
        <v>40187</v>
      </c>
      <c r="B30" s="5" t="str">
        <f>Gas!F19</f>
        <v/>
      </c>
      <c r="C30" s="5" t="str">
        <f>Gas!K19</f>
        <v/>
      </c>
      <c r="D30" s="24" t="str">
        <f>Electricity!F19</f>
        <v/>
      </c>
      <c r="E30" s="24" t="str">
        <f>Electricity!K19</f>
        <v/>
      </c>
      <c r="F30" s="24" t="str">
        <f>Electricity!P19</f>
        <v/>
      </c>
      <c r="G30" s="24" t="str">
        <f>Electricity!U19</f>
        <v/>
      </c>
      <c r="H30" s="70" t="str">
        <f>Loads!F19</f>
        <v/>
      </c>
      <c r="I30" s="70" t="str">
        <f>Loads!K19</f>
        <v/>
      </c>
      <c r="J30" s="71" t="str">
        <f>Loads!P19</f>
        <v/>
      </c>
      <c r="K30" s="71" t="str">
        <f>Loads!U19</f>
        <v/>
      </c>
      <c r="L30" s="71" t="str">
        <f>Loads!Z19</f>
        <v/>
      </c>
      <c r="M30" s="71" t="str">
        <f>Loads!AE19</f>
        <v/>
      </c>
      <c r="N30" s="71" t="str">
        <f>Loads!AJ19</f>
        <v/>
      </c>
      <c r="O30" s="20" t="str">
        <f>Hydro!F19</f>
        <v/>
      </c>
    </row>
    <row r="31" spans="1:18" x14ac:dyDescent="0.25">
      <c r="A31" s="1">
        <v>40188</v>
      </c>
      <c r="B31" s="5" t="str">
        <f>Gas!F20</f>
        <v/>
      </c>
      <c r="C31" s="5" t="str">
        <f>Gas!K20</f>
        <v/>
      </c>
      <c r="D31" s="24" t="str">
        <f>Electricity!F20</f>
        <v/>
      </c>
      <c r="E31" s="24" t="str">
        <f>Electricity!K20</f>
        <v/>
      </c>
      <c r="F31" s="24" t="str">
        <f>Electricity!P20</f>
        <v/>
      </c>
      <c r="G31" s="24" t="str">
        <f>Electricity!U20</f>
        <v/>
      </c>
      <c r="H31" s="70" t="str">
        <f>Loads!F20</f>
        <v/>
      </c>
      <c r="I31" s="70" t="str">
        <f>Loads!K20</f>
        <v/>
      </c>
      <c r="J31" s="71" t="str">
        <f>Loads!P20</f>
        <v/>
      </c>
      <c r="K31" s="71" t="str">
        <f>Loads!U20</f>
        <v/>
      </c>
      <c r="L31" s="71" t="str">
        <f>Loads!Z20</f>
        <v/>
      </c>
      <c r="M31" s="71" t="str">
        <f>Loads!AE20</f>
        <v/>
      </c>
      <c r="N31" s="71" t="str">
        <f>Loads!AJ20</f>
        <v/>
      </c>
      <c r="O31" s="20" t="str">
        <f>Hydro!F20</f>
        <v/>
      </c>
    </row>
    <row r="32" spans="1:18" x14ac:dyDescent="0.25">
      <c r="A32" s="1">
        <v>40189</v>
      </c>
      <c r="B32" s="5" t="str">
        <f>Gas!F21</f>
        <v/>
      </c>
      <c r="C32" s="5" t="str">
        <f>Gas!K21</f>
        <v/>
      </c>
      <c r="D32" s="24" t="str">
        <f>Electricity!F21</f>
        <v/>
      </c>
      <c r="E32" s="24" t="str">
        <f>Electricity!K21</f>
        <v/>
      </c>
      <c r="F32" s="24" t="str">
        <f>Electricity!P21</f>
        <v/>
      </c>
      <c r="G32" s="24" t="str">
        <f>Electricity!U21</f>
        <v/>
      </c>
      <c r="H32" s="70" t="str">
        <f>Loads!F21</f>
        <v/>
      </c>
      <c r="I32" s="70" t="str">
        <f>Loads!K21</f>
        <v/>
      </c>
      <c r="J32" s="71" t="str">
        <f>Loads!P21</f>
        <v/>
      </c>
      <c r="K32" s="71" t="str">
        <f>Loads!U21</f>
        <v/>
      </c>
      <c r="L32" s="71" t="str">
        <f>Loads!Z21</f>
        <v/>
      </c>
      <c r="M32" s="71" t="str">
        <f>Loads!AE21</f>
        <v/>
      </c>
      <c r="N32" s="71" t="str">
        <f>Loads!AJ21</f>
        <v/>
      </c>
      <c r="O32" s="20" t="str">
        <f>Hydro!F21</f>
        <v/>
      </c>
    </row>
    <row r="33" spans="1:15" x14ac:dyDescent="0.25">
      <c r="A33" s="1">
        <v>40190</v>
      </c>
      <c r="B33" s="5" t="str">
        <f>Gas!F22</f>
        <v/>
      </c>
      <c r="C33" s="5" t="str">
        <f>Gas!K22</f>
        <v/>
      </c>
      <c r="D33" s="24" t="str">
        <f>Electricity!F22</f>
        <v/>
      </c>
      <c r="E33" s="24" t="str">
        <f>Electricity!K22</f>
        <v/>
      </c>
      <c r="F33" s="24" t="str">
        <f>Electricity!P22</f>
        <v/>
      </c>
      <c r="G33" s="24" t="str">
        <f>Electricity!U22</f>
        <v/>
      </c>
      <c r="H33" s="70" t="str">
        <f>Loads!F22</f>
        <v/>
      </c>
      <c r="I33" s="70" t="str">
        <f>Loads!K22</f>
        <v/>
      </c>
      <c r="J33" s="71" t="str">
        <f>Loads!P22</f>
        <v/>
      </c>
      <c r="K33" s="71" t="str">
        <f>Loads!U22</f>
        <v/>
      </c>
      <c r="L33" s="71" t="str">
        <f>Loads!Z22</f>
        <v/>
      </c>
      <c r="M33" s="71" t="str">
        <f>Loads!AE22</f>
        <v/>
      </c>
      <c r="N33" s="71" t="str">
        <f>Loads!AJ22</f>
        <v/>
      </c>
      <c r="O33" s="20" t="str">
        <f>Hydro!F22</f>
        <v/>
      </c>
    </row>
    <row r="34" spans="1:15" x14ac:dyDescent="0.25">
      <c r="A34" s="1">
        <v>40191</v>
      </c>
      <c r="B34" s="5" t="str">
        <f>Gas!F23</f>
        <v/>
      </c>
      <c r="C34" s="5" t="str">
        <f>Gas!K23</f>
        <v/>
      </c>
      <c r="D34" s="24" t="str">
        <f>Electricity!F23</f>
        <v/>
      </c>
      <c r="E34" s="24" t="str">
        <f>Electricity!K23</f>
        <v/>
      </c>
      <c r="F34" s="24" t="str">
        <f>Electricity!P23</f>
        <v/>
      </c>
      <c r="G34" s="24" t="str">
        <f>Electricity!U23</f>
        <v/>
      </c>
      <c r="H34" s="70" t="str">
        <f>Loads!F23</f>
        <v/>
      </c>
      <c r="I34" s="70" t="str">
        <f>Loads!K23</f>
        <v/>
      </c>
      <c r="J34" s="71" t="str">
        <f>Loads!P23</f>
        <v/>
      </c>
      <c r="K34" s="71" t="str">
        <f>Loads!U23</f>
        <v/>
      </c>
      <c r="L34" s="71" t="str">
        <f>Loads!Z23</f>
        <v/>
      </c>
      <c r="M34" s="71" t="str">
        <f>Loads!AE23</f>
        <v/>
      </c>
      <c r="N34" s="71" t="str">
        <f>Loads!AJ23</f>
        <v/>
      </c>
      <c r="O34" s="20" t="str">
        <f>Hydro!F23</f>
        <v/>
      </c>
    </row>
    <row r="35" spans="1:15" x14ac:dyDescent="0.25">
      <c r="A35" s="1">
        <v>40192</v>
      </c>
      <c r="B35" s="5" t="str">
        <f>Gas!F24</f>
        <v/>
      </c>
      <c r="C35" s="5" t="str">
        <f>Gas!K24</f>
        <v/>
      </c>
      <c r="D35" s="24" t="str">
        <f>Electricity!F24</f>
        <v/>
      </c>
      <c r="E35" s="24" t="str">
        <f>Electricity!K24</f>
        <v/>
      </c>
      <c r="F35" s="24" t="str">
        <f>Electricity!P24</f>
        <v/>
      </c>
      <c r="G35" s="24" t="str">
        <f>Electricity!U24</f>
        <v/>
      </c>
      <c r="H35" s="70" t="str">
        <f>Loads!F24</f>
        <v/>
      </c>
      <c r="I35" s="70" t="str">
        <f>Loads!K24</f>
        <v/>
      </c>
      <c r="J35" s="71" t="str">
        <f>Loads!P24</f>
        <v/>
      </c>
      <c r="K35" s="71" t="str">
        <f>Loads!U24</f>
        <v/>
      </c>
      <c r="L35" s="71" t="str">
        <f>Loads!Z24</f>
        <v/>
      </c>
      <c r="M35" s="71" t="str">
        <f>Loads!AE24</f>
        <v/>
      </c>
      <c r="N35" s="71" t="str">
        <f>Loads!AJ24</f>
        <v/>
      </c>
      <c r="O35" s="20" t="str">
        <f>Hydro!F24</f>
        <v/>
      </c>
    </row>
    <row r="36" spans="1:15" x14ac:dyDescent="0.25">
      <c r="A36" s="1">
        <v>40193</v>
      </c>
      <c r="B36" s="5" t="str">
        <f>Gas!F25</f>
        <v/>
      </c>
      <c r="C36" s="5" t="str">
        <f>Gas!K25</f>
        <v/>
      </c>
      <c r="D36" s="24" t="str">
        <f>Electricity!F25</f>
        <v/>
      </c>
      <c r="E36" s="24" t="str">
        <f>Electricity!K25</f>
        <v/>
      </c>
      <c r="F36" s="24" t="str">
        <f>Electricity!P25</f>
        <v/>
      </c>
      <c r="G36" s="24" t="str">
        <f>Electricity!U25</f>
        <v/>
      </c>
      <c r="H36" s="70" t="str">
        <f>Loads!F25</f>
        <v/>
      </c>
      <c r="I36" s="70" t="str">
        <f>Loads!K25</f>
        <v/>
      </c>
      <c r="J36" s="71" t="str">
        <f>Loads!P25</f>
        <v/>
      </c>
      <c r="K36" s="71" t="str">
        <f>Loads!U25</f>
        <v/>
      </c>
      <c r="L36" s="71" t="str">
        <f>Loads!Z25</f>
        <v/>
      </c>
      <c r="M36" s="71" t="str">
        <f>Loads!AE25</f>
        <v/>
      </c>
      <c r="N36" s="71" t="str">
        <f>Loads!AJ25</f>
        <v/>
      </c>
      <c r="O36" s="20" t="str">
        <f>Hydro!F25</f>
        <v/>
      </c>
    </row>
    <row r="37" spans="1:15" x14ac:dyDescent="0.25">
      <c r="A37" s="1">
        <v>40194</v>
      </c>
      <c r="B37" s="5" t="str">
        <f>Gas!F26</f>
        <v/>
      </c>
      <c r="C37" s="5" t="str">
        <f>Gas!K26</f>
        <v/>
      </c>
      <c r="D37" s="24" t="str">
        <f>Electricity!F26</f>
        <v/>
      </c>
      <c r="E37" s="24" t="str">
        <f>Electricity!K26</f>
        <v/>
      </c>
      <c r="F37" s="24" t="str">
        <f>Electricity!P26</f>
        <v/>
      </c>
      <c r="G37" s="24" t="str">
        <f>Electricity!U26</f>
        <v/>
      </c>
      <c r="H37" s="70" t="str">
        <f>Loads!F26</f>
        <v/>
      </c>
      <c r="I37" s="70" t="str">
        <f>Loads!K26</f>
        <v/>
      </c>
      <c r="J37" s="71" t="str">
        <f>Loads!P26</f>
        <v/>
      </c>
      <c r="K37" s="71" t="str">
        <f>Loads!U26</f>
        <v/>
      </c>
      <c r="L37" s="71" t="str">
        <f>Loads!Z26</f>
        <v/>
      </c>
      <c r="M37" s="71" t="str">
        <f>Loads!AE26</f>
        <v/>
      </c>
      <c r="N37" s="71" t="str">
        <f>Loads!AJ26</f>
        <v/>
      </c>
      <c r="O37" s="20" t="str">
        <f>Hydro!F26</f>
        <v/>
      </c>
    </row>
    <row r="38" spans="1:15" x14ac:dyDescent="0.25">
      <c r="A38" s="1">
        <v>40195</v>
      </c>
      <c r="B38" s="5" t="str">
        <f>Gas!F27</f>
        <v/>
      </c>
      <c r="C38" s="5" t="str">
        <f>Gas!K27</f>
        <v/>
      </c>
      <c r="D38" s="24" t="str">
        <f>Electricity!F27</f>
        <v/>
      </c>
      <c r="E38" s="24" t="str">
        <f>Electricity!K27</f>
        <v/>
      </c>
      <c r="F38" s="24" t="str">
        <f>Electricity!P27</f>
        <v/>
      </c>
      <c r="G38" s="24" t="str">
        <f>Electricity!U27</f>
        <v/>
      </c>
      <c r="H38" s="70" t="str">
        <f>Loads!F27</f>
        <v/>
      </c>
      <c r="I38" s="70" t="str">
        <f>Loads!K27</f>
        <v/>
      </c>
      <c r="J38" s="71" t="str">
        <f>Loads!P27</f>
        <v/>
      </c>
      <c r="K38" s="71" t="str">
        <f>Loads!U27</f>
        <v/>
      </c>
      <c r="L38" s="71" t="str">
        <f>Loads!Z27</f>
        <v/>
      </c>
      <c r="M38" s="71" t="str">
        <f>Loads!AE27</f>
        <v/>
      </c>
      <c r="N38" s="71" t="str">
        <f>Loads!AJ27</f>
        <v/>
      </c>
      <c r="O38" s="20" t="str">
        <f>Hydro!F27</f>
        <v/>
      </c>
    </row>
    <row r="39" spans="1:15" x14ac:dyDescent="0.25">
      <c r="A39" s="1">
        <v>40196</v>
      </c>
      <c r="B39" s="5" t="str">
        <f>Gas!F28</f>
        <v/>
      </c>
      <c r="C39" s="5" t="str">
        <f>Gas!K28</f>
        <v/>
      </c>
      <c r="D39" s="24" t="str">
        <f>Electricity!F28</f>
        <v/>
      </c>
      <c r="E39" s="24" t="str">
        <f>Electricity!K28</f>
        <v/>
      </c>
      <c r="F39" s="24" t="str">
        <f>Electricity!P28</f>
        <v/>
      </c>
      <c r="G39" s="24" t="str">
        <f>Electricity!U28</f>
        <v/>
      </c>
      <c r="H39" s="70" t="str">
        <f>Loads!F28</f>
        <v/>
      </c>
      <c r="I39" s="70" t="str">
        <f>Loads!K28</f>
        <v/>
      </c>
      <c r="J39" s="71" t="str">
        <f>Loads!P28</f>
        <v/>
      </c>
      <c r="K39" s="71" t="str">
        <f>Loads!U28</f>
        <v/>
      </c>
      <c r="L39" s="71" t="str">
        <f>Loads!Z28</f>
        <v/>
      </c>
      <c r="M39" s="71" t="str">
        <f>Loads!AE28</f>
        <v/>
      </c>
      <c r="N39" s="71" t="str">
        <f>Loads!AJ28</f>
        <v/>
      </c>
      <c r="O39" s="20" t="str">
        <f>Hydro!F28</f>
        <v/>
      </c>
    </row>
    <row r="40" spans="1:15" x14ac:dyDescent="0.25">
      <c r="A40" s="1">
        <v>40197</v>
      </c>
      <c r="B40" s="5" t="str">
        <f>Gas!F29</f>
        <v/>
      </c>
      <c r="C40" s="5" t="str">
        <f>Gas!K29</f>
        <v/>
      </c>
      <c r="D40" s="24" t="str">
        <f>Electricity!F29</f>
        <v/>
      </c>
      <c r="E40" s="24" t="str">
        <f>Electricity!K29</f>
        <v/>
      </c>
      <c r="F40" s="24" t="str">
        <f>Electricity!P29</f>
        <v/>
      </c>
      <c r="G40" s="24" t="str">
        <f>Electricity!U29</f>
        <v/>
      </c>
      <c r="H40" s="70" t="str">
        <f>Loads!F29</f>
        <v/>
      </c>
      <c r="I40" s="70" t="str">
        <f>Loads!K29</f>
        <v/>
      </c>
      <c r="J40" s="71" t="str">
        <f>Loads!P29</f>
        <v/>
      </c>
      <c r="K40" s="71" t="str">
        <f>Loads!U29</f>
        <v/>
      </c>
      <c r="L40" s="71" t="str">
        <f>Loads!Z29</f>
        <v/>
      </c>
      <c r="M40" s="71" t="str">
        <f>Loads!AE29</f>
        <v/>
      </c>
      <c r="N40" s="71" t="str">
        <f>Loads!AJ29</f>
        <v/>
      </c>
      <c r="O40" s="20" t="str">
        <f>Hydro!F29</f>
        <v/>
      </c>
    </row>
    <row r="41" spans="1:15" x14ac:dyDescent="0.25">
      <c r="A41" s="1">
        <v>40198</v>
      </c>
      <c r="B41" s="5" t="str">
        <f>Gas!F30</f>
        <v/>
      </c>
      <c r="C41" s="5" t="str">
        <f>Gas!K30</f>
        <v/>
      </c>
      <c r="D41" s="24" t="str">
        <f>Electricity!F30</f>
        <v/>
      </c>
      <c r="E41" s="24" t="str">
        <f>Electricity!K30</f>
        <v/>
      </c>
      <c r="F41" s="24" t="str">
        <f>Electricity!P30</f>
        <v/>
      </c>
      <c r="G41" s="24" t="str">
        <f>Electricity!U30</f>
        <v/>
      </c>
      <c r="H41" s="70" t="str">
        <f>Loads!F30</f>
        <v/>
      </c>
      <c r="I41" s="70" t="str">
        <f>Loads!K30</f>
        <v/>
      </c>
      <c r="J41" s="71" t="str">
        <f>Loads!P30</f>
        <v/>
      </c>
      <c r="K41" s="71" t="str">
        <f>Loads!U30</f>
        <v/>
      </c>
      <c r="L41" s="71" t="str">
        <f>Loads!Z30</f>
        <v/>
      </c>
      <c r="M41" s="71" t="str">
        <f>Loads!AE30</f>
        <v/>
      </c>
      <c r="N41" s="71" t="str">
        <f>Loads!AJ30</f>
        <v/>
      </c>
      <c r="O41" s="20" t="str">
        <f>Hydro!F30</f>
        <v/>
      </c>
    </row>
    <row r="42" spans="1:15" x14ac:dyDescent="0.25">
      <c r="A42" s="1">
        <v>40199</v>
      </c>
      <c r="B42" s="5" t="str">
        <f>Gas!F31</f>
        <v/>
      </c>
      <c r="C42" s="5" t="str">
        <f>Gas!K31</f>
        <v/>
      </c>
      <c r="D42" s="24" t="str">
        <f>Electricity!F31</f>
        <v/>
      </c>
      <c r="E42" s="24" t="str">
        <f>Electricity!K31</f>
        <v/>
      </c>
      <c r="F42" s="24" t="str">
        <f>Electricity!P31</f>
        <v/>
      </c>
      <c r="G42" s="24" t="str">
        <f>Electricity!U31</f>
        <v/>
      </c>
      <c r="H42" s="70" t="str">
        <f>Loads!F31</f>
        <v/>
      </c>
      <c r="I42" s="70" t="str">
        <f>Loads!K31</f>
        <v/>
      </c>
      <c r="J42" s="71" t="str">
        <f>Loads!P31</f>
        <v/>
      </c>
      <c r="K42" s="71" t="str">
        <f>Loads!U31</f>
        <v/>
      </c>
      <c r="L42" s="71" t="str">
        <f>Loads!Z31</f>
        <v/>
      </c>
      <c r="M42" s="71" t="str">
        <f>Loads!AE31</f>
        <v/>
      </c>
      <c r="N42" s="71" t="str">
        <f>Loads!AJ31</f>
        <v/>
      </c>
      <c r="O42" s="20" t="str">
        <f>Hydro!F31</f>
        <v/>
      </c>
    </row>
    <row r="43" spans="1:15" x14ac:dyDescent="0.25">
      <c r="A43" s="1">
        <v>40200</v>
      </c>
      <c r="B43" s="5" t="str">
        <f>Gas!F32</f>
        <v/>
      </c>
      <c r="C43" s="5" t="str">
        <f>Gas!K32</f>
        <v/>
      </c>
      <c r="D43" s="24" t="str">
        <f>Electricity!F32</f>
        <v/>
      </c>
      <c r="E43" s="24" t="str">
        <f>Electricity!K32</f>
        <v/>
      </c>
      <c r="F43" s="24" t="str">
        <f>Electricity!P32</f>
        <v/>
      </c>
      <c r="G43" s="24" t="str">
        <f>Electricity!U32</f>
        <v/>
      </c>
      <c r="H43" s="70" t="str">
        <f>Loads!F32</f>
        <v/>
      </c>
      <c r="I43" s="70" t="str">
        <f>Loads!K32</f>
        <v/>
      </c>
      <c r="J43" s="71" t="str">
        <f>Loads!P32</f>
        <v/>
      </c>
      <c r="K43" s="71" t="str">
        <f>Loads!U32</f>
        <v/>
      </c>
      <c r="L43" s="71" t="str">
        <f>Loads!Z32</f>
        <v/>
      </c>
      <c r="M43" s="71" t="str">
        <f>Loads!AE32</f>
        <v/>
      </c>
      <c r="N43" s="71" t="str">
        <f>Loads!AJ32</f>
        <v/>
      </c>
      <c r="O43" s="20" t="str">
        <f>Hydro!F32</f>
        <v/>
      </c>
    </row>
    <row r="44" spans="1:15" x14ac:dyDescent="0.25">
      <c r="A44" s="1">
        <v>40201</v>
      </c>
      <c r="B44" s="5" t="str">
        <f>Gas!F33</f>
        <v/>
      </c>
      <c r="C44" s="5" t="str">
        <f>Gas!K33</f>
        <v/>
      </c>
      <c r="D44" s="24" t="str">
        <f>Electricity!F33</f>
        <v/>
      </c>
      <c r="E44" s="24" t="str">
        <f>Electricity!K33</f>
        <v/>
      </c>
      <c r="F44" s="24" t="str">
        <f>Electricity!P33</f>
        <v/>
      </c>
      <c r="G44" s="24" t="str">
        <f>Electricity!U33</f>
        <v/>
      </c>
      <c r="H44" s="70" t="str">
        <f>Loads!F33</f>
        <v/>
      </c>
      <c r="I44" s="70" t="str">
        <f>Loads!K33</f>
        <v/>
      </c>
      <c r="J44" s="71" t="str">
        <f>Loads!P33</f>
        <v/>
      </c>
      <c r="K44" s="71" t="str">
        <f>Loads!U33</f>
        <v/>
      </c>
      <c r="L44" s="71" t="str">
        <f>Loads!Z33</f>
        <v/>
      </c>
      <c r="M44" s="71" t="str">
        <f>Loads!AE33</f>
        <v/>
      </c>
      <c r="N44" s="71" t="str">
        <f>Loads!AJ33</f>
        <v/>
      </c>
      <c r="O44" s="20" t="str">
        <f>Hydro!F33</f>
        <v/>
      </c>
    </row>
    <row r="45" spans="1:15" x14ac:dyDescent="0.25">
      <c r="A45" s="1">
        <v>40202</v>
      </c>
      <c r="B45" s="5" t="str">
        <f>Gas!F34</f>
        <v/>
      </c>
      <c r="C45" s="5" t="str">
        <f>Gas!K34</f>
        <v/>
      </c>
      <c r="D45" s="24" t="str">
        <f>Electricity!F34</f>
        <v/>
      </c>
      <c r="E45" s="24" t="str">
        <f>Electricity!K34</f>
        <v/>
      </c>
      <c r="F45" s="24" t="str">
        <f>Electricity!P34</f>
        <v/>
      </c>
      <c r="G45" s="24" t="str">
        <f>Electricity!U34</f>
        <v/>
      </c>
      <c r="H45" s="70" t="str">
        <f>Loads!F34</f>
        <v/>
      </c>
      <c r="I45" s="70" t="str">
        <f>Loads!K34</f>
        <v/>
      </c>
      <c r="J45" s="71" t="str">
        <f>Loads!P34</f>
        <v/>
      </c>
      <c r="K45" s="71" t="str">
        <f>Loads!U34</f>
        <v/>
      </c>
      <c r="L45" s="71" t="str">
        <f>Loads!Z34</f>
        <v/>
      </c>
      <c r="M45" s="71" t="str">
        <f>Loads!AE34</f>
        <v/>
      </c>
      <c r="N45" s="71" t="str">
        <f>Loads!AJ34</f>
        <v/>
      </c>
      <c r="O45" s="20" t="str">
        <f>Hydro!F34</f>
        <v/>
      </c>
    </row>
    <row r="46" spans="1:15" x14ac:dyDescent="0.25">
      <c r="A46" s="1">
        <v>40203</v>
      </c>
      <c r="B46" s="5" t="str">
        <f>Gas!F35</f>
        <v/>
      </c>
      <c r="C46" s="5" t="str">
        <f>Gas!K35</f>
        <v/>
      </c>
      <c r="D46" s="24" t="str">
        <f>Electricity!F35</f>
        <v/>
      </c>
      <c r="E46" s="24" t="str">
        <f>Electricity!K35</f>
        <v/>
      </c>
      <c r="F46" s="24" t="str">
        <f>Electricity!P35</f>
        <v/>
      </c>
      <c r="G46" s="24" t="str">
        <f>Electricity!U35</f>
        <v/>
      </c>
      <c r="H46" s="70" t="str">
        <f>Loads!F35</f>
        <v/>
      </c>
      <c r="I46" s="70" t="str">
        <f>Loads!K35</f>
        <v/>
      </c>
      <c r="J46" s="71" t="str">
        <f>Loads!P35</f>
        <v/>
      </c>
      <c r="K46" s="71" t="str">
        <f>Loads!U35</f>
        <v/>
      </c>
      <c r="L46" s="71" t="str">
        <f>Loads!Z35</f>
        <v/>
      </c>
      <c r="M46" s="71" t="str">
        <f>Loads!AE35</f>
        <v/>
      </c>
      <c r="N46" s="71" t="str">
        <f>Loads!AJ35</f>
        <v/>
      </c>
      <c r="O46" s="20" t="str">
        <f>Hydro!F35</f>
        <v/>
      </c>
    </row>
    <row r="47" spans="1:15" x14ac:dyDescent="0.25">
      <c r="A47" s="1">
        <v>40204</v>
      </c>
      <c r="B47" s="5" t="str">
        <f>Gas!F36</f>
        <v/>
      </c>
      <c r="C47" s="5" t="str">
        <f>Gas!K36</f>
        <v/>
      </c>
      <c r="D47" s="24" t="str">
        <f>Electricity!F36</f>
        <v/>
      </c>
      <c r="E47" s="24" t="str">
        <f>Electricity!K36</f>
        <v/>
      </c>
      <c r="F47" s="24" t="str">
        <f>Electricity!P36</f>
        <v/>
      </c>
      <c r="G47" s="24" t="str">
        <f>Electricity!U36</f>
        <v/>
      </c>
      <c r="H47" s="70" t="str">
        <f>Loads!F36</f>
        <v/>
      </c>
      <c r="I47" s="70" t="str">
        <f>Loads!K36</f>
        <v/>
      </c>
      <c r="J47" s="71" t="str">
        <f>Loads!P36</f>
        <v/>
      </c>
      <c r="K47" s="71" t="str">
        <f>Loads!U36</f>
        <v/>
      </c>
      <c r="L47" s="71" t="str">
        <f>Loads!Z36</f>
        <v/>
      </c>
      <c r="M47" s="71" t="str">
        <f>Loads!AE36</f>
        <v/>
      </c>
      <c r="N47" s="71" t="str">
        <f>Loads!AJ36</f>
        <v/>
      </c>
      <c r="O47" s="20" t="str">
        <f>Hydro!F36</f>
        <v/>
      </c>
    </row>
    <row r="48" spans="1:15" x14ac:dyDescent="0.25">
      <c r="A48" s="1">
        <v>40205</v>
      </c>
      <c r="B48" s="5" t="str">
        <f>Gas!F37</f>
        <v/>
      </c>
      <c r="C48" s="5" t="str">
        <f>Gas!K37</f>
        <v/>
      </c>
      <c r="D48" s="24" t="str">
        <f>Electricity!F37</f>
        <v/>
      </c>
      <c r="E48" s="24" t="str">
        <f>Electricity!K37</f>
        <v/>
      </c>
      <c r="F48" s="24" t="str">
        <f>Electricity!P37</f>
        <v/>
      </c>
      <c r="G48" s="24" t="str">
        <f>Electricity!U37</f>
        <v/>
      </c>
      <c r="H48" s="70" t="str">
        <f>Loads!F37</f>
        <v/>
      </c>
      <c r="I48" s="70" t="str">
        <f>Loads!K37</f>
        <v/>
      </c>
      <c r="J48" s="71" t="str">
        <f>Loads!P37</f>
        <v/>
      </c>
      <c r="K48" s="71" t="str">
        <f>Loads!U37</f>
        <v/>
      </c>
      <c r="L48" s="71" t="str">
        <f>Loads!Z37</f>
        <v/>
      </c>
      <c r="M48" s="71" t="str">
        <f>Loads!AE37</f>
        <v/>
      </c>
      <c r="N48" s="71" t="str">
        <f>Loads!AJ37</f>
        <v/>
      </c>
      <c r="O48" s="20" t="str">
        <f>Hydro!F37</f>
        <v/>
      </c>
    </row>
    <row r="49" spans="1:15" x14ac:dyDescent="0.25">
      <c r="A49" s="1">
        <v>40206</v>
      </c>
      <c r="B49" s="5" t="str">
        <f>Gas!F38</f>
        <v/>
      </c>
      <c r="C49" s="5" t="str">
        <f>Gas!K38</f>
        <v/>
      </c>
      <c r="D49" s="24" t="str">
        <f>Electricity!F38</f>
        <v/>
      </c>
      <c r="E49" s="24" t="str">
        <f>Electricity!K38</f>
        <v/>
      </c>
      <c r="F49" s="24" t="str">
        <f>Electricity!P38</f>
        <v/>
      </c>
      <c r="G49" s="24" t="str">
        <f>Electricity!U38</f>
        <v/>
      </c>
      <c r="H49" s="70" t="str">
        <f>Loads!F38</f>
        <v/>
      </c>
      <c r="I49" s="70" t="str">
        <f>Loads!K38</f>
        <v/>
      </c>
      <c r="J49" s="71" t="str">
        <f>Loads!P38</f>
        <v/>
      </c>
      <c r="K49" s="71" t="str">
        <f>Loads!U38</f>
        <v/>
      </c>
      <c r="L49" s="71" t="str">
        <f>Loads!Z38</f>
        <v/>
      </c>
      <c r="M49" s="71" t="str">
        <f>Loads!AE38</f>
        <v/>
      </c>
      <c r="N49" s="71" t="str">
        <f>Loads!AJ38</f>
        <v/>
      </c>
      <c r="O49" s="20" t="str">
        <f>Hydro!F38</f>
        <v/>
      </c>
    </row>
    <row r="50" spans="1:15" x14ac:dyDescent="0.25">
      <c r="A50" s="1">
        <v>40207</v>
      </c>
      <c r="B50" s="5" t="str">
        <f>Gas!F39</f>
        <v/>
      </c>
      <c r="C50" s="5" t="str">
        <f>Gas!K39</f>
        <v/>
      </c>
      <c r="D50" s="24" t="str">
        <f>Electricity!F39</f>
        <v/>
      </c>
      <c r="E50" s="24" t="str">
        <f>Electricity!K39</f>
        <v/>
      </c>
      <c r="F50" s="24" t="str">
        <f>Electricity!P39</f>
        <v/>
      </c>
      <c r="G50" s="24" t="str">
        <f>Electricity!U39</f>
        <v/>
      </c>
      <c r="H50" s="70" t="str">
        <f>Loads!F39</f>
        <v/>
      </c>
      <c r="I50" s="70" t="str">
        <f>Loads!K39</f>
        <v/>
      </c>
      <c r="J50" s="71" t="str">
        <f>Loads!P39</f>
        <v/>
      </c>
      <c r="K50" s="71" t="str">
        <f>Loads!U39</f>
        <v/>
      </c>
      <c r="L50" s="71" t="str">
        <f>Loads!Z39</f>
        <v/>
      </c>
      <c r="M50" s="71" t="str">
        <f>Loads!AE39</f>
        <v/>
      </c>
      <c r="N50" s="71" t="str">
        <f>Loads!AJ39</f>
        <v/>
      </c>
      <c r="O50" s="20" t="str">
        <f>Hydro!F39</f>
        <v/>
      </c>
    </row>
    <row r="51" spans="1:15" x14ac:dyDescent="0.25">
      <c r="A51" s="1">
        <v>40208</v>
      </c>
      <c r="B51" s="5" t="str">
        <f>Gas!F40</f>
        <v/>
      </c>
      <c r="C51" s="5" t="str">
        <f>Gas!K40</f>
        <v/>
      </c>
      <c r="D51" s="24" t="str">
        <f>Electricity!F40</f>
        <v/>
      </c>
      <c r="E51" s="24" t="str">
        <f>Electricity!K40</f>
        <v/>
      </c>
      <c r="F51" s="24" t="str">
        <f>Electricity!P40</f>
        <v/>
      </c>
      <c r="G51" s="24" t="str">
        <f>Electricity!U40</f>
        <v/>
      </c>
      <c r="H51" s="70" t="str">
        <f>Loads!F40</f>
        <v/>
      </c>
      <c r="I51" s="70" t="str">
        <f>Loads!K40</f>
        <v/>
      </c>
      <c r="J51" s="71" t="str">
        <f>Loads!P40</f>
        <v/>
      </c>
      <c r="K51" s="71" t="str">
        <f>Loads!U40</f>
        <v/>
      </c>
      <c r="L51" s="71" t="str">
        <f>Loads!Z40</f>
        <v/>
      </c>
      <c r="M51" s="71" t="str">
        <f>Loads!AE40</f>
        <v/>
      </c>
      <c r="N51" s="71" t="str">
        <f>Loads!AJ40</f>
        <v/>
      </c>
      <c r="O51" s="20" t="str">
        <f>Hydro!F40</f>
        <v/>
      </c>
    </row>
    <row r="52" spans="1:15" x14ac:dyDescent="0.25">
      <c r="A52" s="1">
        <v>40209</v>
      </c>
      <c r="B52" s="5" t="str">
        <f>Gas!F41</f>
        <v/>
      </c>
      <c r="C52" s="5" t="str">
        <f>Gas!K41</f>
        <v/>
      </c>
      <c r="D52" s="24" t="str">
        <f>Electricity!F41</f>
        <v/>
      </c>
      <c r="E52" s="24" t="str">
        <f>Electricity!K41</f>
        <v/>
      </c>
      <c r="F52" s="24" t="str">
        <f>Electricity!P41</f>
        <v/>
      </c>
      <c r="G52" s="24" t="str">
        <f>Electricity!U41</f>
        <v/>
      </c>
      <c r="H52" s="70" t="str">
        <f>Loads!F41</f>
        <v/>
      </c>
      <c r="I52" s="70" t="str">
        <f>Loads!K41</f>
        <v/>
      </c>
      <c r="J52" s="71" t="str">
        <f>Loads!P41</f>
        <v/>
      </c>
      <c r="K52" s="71" t="str">
        <f>Loads!U41</f>
        <v/>
      </c>
      <c r="L52" s="71" t="str">
        <f>Loads!Z41</f>
        <v/>
      </c>
      <c r="M52" s="71" t="str">
        <f>Loads!AE41</f>
        <v/>
      </c>
      <c r="N52" s="71" t="str">
        <f>Loads!AJ41</f>
        <v/>
      </c>
      <c r="O52" s="20" t="str">
        <f>Hydro!F41</f>
        <v/>
      </c>
    </row>
    <row r="53" spans="1:15" x14ac:dyDescent="0.25">
      <c r="A53" s="1">
        <v>40210</v>
      </c>
      <c r="B53" s="5" t="str">
        <f>Gas!F42</f>
        <v/>
      </c>
      <c r="C53" s="5" t="str">
        <f>Gas!K42</f>
        <v/>
      </c>
      <c r="D53" s="24" t="str">
        <f>Electricity!F42</f>
        <v/>
      </c>
      <c r="E53" s="24" t="str">
        <f>Electricity!K42</f>
        <v/>
      </c>
      <c r="F53" s="24" t="str">
        <f>Electricity!P42</f>
        <v/>
      </c>
      <c r="G53" s="24" t="str">
        <f>Electricity!U42</f>
        <v/>
      </c>
      <c r="H53" s="70" t="str">
        <f>Loads!F42</f>
        <v/>
      </c>
      <c r="I53" s="70" t="str">
        <f>Loads!K42</f>
        <v/>
      </c>
      <c r="J53" s="71" t="str">
        <f>Loads!P42</f>
        <v/>
      </c>
      <c r="K53" s="71" t="str">
        <f>Loads!U42</f>
        <v/>
      </c>
      <c r="L53" s="71" t="str">
        <f>Loads!Z42</f>
        <v/>
      </c>
      <c r="M53" s="71" t="str">
        <f>Loads!AE42</f>
        <v/>
      </c>
      <c r="N53" s="71" t="str">
        <f>Loads!AJ42</f>
        <v/>
      </c>
      <c r="O53" s="20" t="str">
        <f>Hydro!F42</f>
        <v/>
      </c>
    </row>
    <row r="54" spans="1:15" x14ac:dyDescent="0.25">
      <c r="A54" s="1">
        <v>40211</v>
      </c>
      <c r="B54" s="5" t="str">
        <f>Gas!F43</f>
        <v/>
      </c>
      <c r="C54" s="5" t="str">
        <f>Gas!K43</f>
        <v/>
      </c>
      <c r="D54" s="24" t="str">
        <f>Electricity!F43</f>
        <v/>
      </c>
      <c r="E54" s="24" t="str">
        <f>Electricity!K43</f>
        <v/>
      </c>
      <c r="F54" s="24" t="str">
        <f>Electricity!P43</f>
        <v/>
      </c>
      <c r="G54" s="24" t="str">
        <f>Electricity!U43</f>
        <v/>
      </c>
      <c r="H54" s="70" t="str">
        <f>Loads!F43</f>
        <v/>
      </c>
      <c r="I54" s="70" t="str">
        <f>Loads!K43</f>
        <v/>
      </c>
      <c r="J54" s="71" t="str">
        <f>Loads!P43</f>
        <v/>
      </c>
      <c r="K54" s="71" t="str">
        <f>Loads!U43</f>
        <v/>
      </c>
      <c r="L54" s="71" t="str">
        <f>Loads!Z43</f>
        <v/>
      </c>
      <c r="M54" s="71" t="str">
        <f>Loads!AE43</f>
        <v/>
      </c>
      <c r="N54" s="71" t="str">
        <f>Loads!AJ43</f>
        <v/>
      </c>
      <c r="O54" s="20" t="str">
        <f>Hydro!F43</f>
        <v/>
      </c>
    </row>
    <row r="55" spans="1:15" x14ac:dyDescent="0.25">
      <c r="A55" s="1">
        <v>40212</v>
      </c>
      <c r="B55" s="5" t="str">
        <f>Gas!F44</f>
        <v/>
      </c>
      <c r="C55" s="5" t="str">
        <f>Gas!K44</f>
        <v/>
      </c>
      <c r="D55" s="24" t="str">
        <f>Electricity!F44</f>
        <v/>
      </c>
      <c r="E55" s="24" t="str">
        <f>Electricity!K44</f>
        <v/>
      </c>
      <c r="F55" s="24" t="str">
        <f>Electricity!P44</f>
        <v/>
      </c>
      <c r="G55" s="24" t="str">
        <f>Electricity!U44</f>
        <v/>
      </c>
      <c r="H55" s="70" t="str">
        <f>Loads!F44</f>
        <v/>
      </c>
      <c r="I55" s="70" t="str">
        <f>Loads!K44</f>
        <v/>
      </c>
      <c r="J55" s="71" t="str">
        <f>Loads!P44</f>
        <v/>
      </c>
      <c r="K55" s="71" t="str">
        <f>Loads!U44</f>
        <v/>
      </c>
      <c r="L55" s="71" t="str">
        <f>Loads!Z44</f>
        <v/>
      </c>
      <c r="M55" s="71" t="str">
        <f>Loads!AE44</f>
        <v/>
      </c>
      <c r="N55" s="71" t="str">
        <f>Loads!AJ44</f>
        <v/>
      </c>
      <c r="O55" s="20" t="str">
        <f>Hydro!F44</f>
        <v/>
      </c>
    </row>
    <row r="56" spans="1:15" x14ac:dyDescent="0.25">
      <c r="A56" s="1">
        <v>40213</v>
      </c>
      <c r="B56" s="5" t="str">
        <f>Gas!F45</f>
        <v/>
      </c>
      <c r="C56" s="5" t="str">
        <f>Gas!K45</f>
        <v/>
      </c>
      <c r="D56" s="24" t="str">
        <f>Electricity!F45</f>
        <v/>
      </c>
      <c r="E56" s="24" t="str">
        <f>Electricity!K45</f>
        <v/>
      </c>
      <c r="F56" s="24" t="str">
        <f>Electricity!P45</f>
        <v/>
      </c>
      <c r="G56" s="24" t="str">
        <f>Electricity!U45</f>
        <v/>
      </c>
      <c r="H56" s="70" t="str">
        <f>Loads!F45</f>
        <v/>
      </c>
      <c r="I56" s="70" t="str">
        <f>Loads!K45</f>
        <v/>
      </c>
      <c r="J56" s="71" t="str">
        <f>Loads!P45</f>
        <v/>
      </c>
      <c r="K56" s="71" t="str">
        <f>Loads!U45</f>
        <v/>
      </c>
      <c r="L56" s="71" t="str">
        <f>Loads!Z45</f>
        <v/>
      </c>
      <c r="M56" s="71" t="str">
        <f>Loads!AE45</f>
        <v/>
      </c>
      <c r="N56" s="71" t="str">
        <f>Loads!AJ45</f>
        <v/>
      </c>
      <c r="O56" s="20" t="str">
        <f>Hydro!F45</f>
        <v/>
      </c>
    </row>
    <row r="57" spans="1:15" x14ac:dyDescent="0.25">
      <c r="A57" s="1">
        <v>40214</v>
      </c>
      <c r="B57" s="5" t="str">
        <f>Gas!F46</f>
        <v/>
      </c>
      <c r="C57" s="5" t="str">
        <f>Gas!K46</f>
        <v/>
      </c>
      <c r="D57" s="24" t="str">
        <f>Electricity!F46</f>
        <v/>
      </c>
      <c r="E57" s="24" t="str">
        <f>Electricity!K46</f>
        <v/>
      </c>
      <c r="F57" s="24" t="str">
        <f>Electricity!P46</f>
        <v/>
      </c>
      <c r="G57" s="24" t="str">
        <f>Electricity!U46</f>
        <v/>
      </c>
      <c r="H57" s="70" t="str">
        <f>Loads!F46</f>
        <v/>
      </c>
      <c r="I57" s="70" t="str">
        <f>Loads!K46</f>
        <v/>
      </c>
      <c r="J57" s="71" t="str">
        <f>Loads!P46</f>
        <v/>
      </c>
      <c r="K57" s="71" t="str">
        <f>Loads!U46</f>
        <v/>
      </c>
      <c r="L57" s="71" t="str">
        <f>Loads!Z46</f>
        <v/>
      </c>
      <c r="M57" s="71" t="str">
        <f>Loads!AE46</f>
        <v/>
      </c>
      <c r="N57" s="71" t="str">
        <f>Loads!AJ46</f>
        <v/>
      </c>
      <c r="O57" s="20" t="str">
        <f>Hydro!F46</f>
        <v/>
      </c>
    </row>
    <row r="58" spans="1:15" x14ac:dyDescent="0.25">
      <c r="A58" s="1">
        <v>40215</v>
      </c>
      <c r="B58" s="5" t="str">
        <f>Gas!F47</f>
        <v/>
      </c>
      <c r="C58" s="5" t="str">
        <f>Gas!K47</f>
        <v/>
      </c>
      <c r="D58" s="24" t="str">
        <f>Electricity!F47</f>
        <v/>
      </c>
      <c r="E58" s="24" t="str">
        <f>Electricity!K47</f>
        <v/>
      </c>
      <c r="F58" s="24" t="str">
        <f>Electricity!P47</f>
        <v/>
      </c>
      <c r="G58" s="24" t="str">
        <f>Electricity!U47</f>
        <v/>
      </c>
      <c r="H58" s="70" t="str">
        <f>Loads!F47</f>
        <v/>
      </c>
      <c r="I58" s="70" t="str">
        <f>Loads!K47</f>
        <v/>
      </c>
      <c r="J58" s="71" t="str">
        <f>Loads!P47</f>
        <v/>
      </c>
      <c r="K58" s="71" t="str">
        <f>Loads!U47</f>
        <v/>
      </c>
      <c r="L58" s="71" t="str">
        <f>Loads!Z47</f>
        <v/>
      </c>
      <c r="M58" s="71" t="str">
        <f>Loads!AE47</f>
        <v/>
      </c>
      <c r="N58" s="71" t="str">
        <f>Loads!AJ47</f>
        <v/>
      </c>
      <c r="O58" s="20" t="str">
        <f>Hydro!F47</f>
        <v/>
      </c>
    </row>
    <row r="59" spans="1:15" x14ac:dyDescent="0.25">
      <c r="A59" s="1">
        <v>40216</v>
      </c>
      <c r="B59" s="5" t="str">
        <f>Gas!F48</f>
        <v/>
      </c>
      <c r="C59" s="5" t="str">
        <f>Gas!K48</f>
        <v/>
      </c>
      <c r="D59" s="24" t="str">
        <f>Electricity!F48</f>
        <v/>
      </c>
      <c r="E59" s="24" t="str">
        <f>Electricity!K48</f>
        <v/>
      </c>
      <c r="F59" s="24" t="str">
        <f>Electricity!P48</f>
        <v/>
      </c>
      <c r="G59" s="24" t="str">
        <f>Electricity!U48</f>
        <v/>
      </c>
      <c r="H59" s="70" t="str">
        <f>Loads!F48</f>
        <v/>
      </c>
      <c r="I59" s="70" t="str">
        <f>Loads!K48</f>
        <v/>
      </c>
      <c r="J59" s="71" t="str">
        <f>Loads!P48</f>
        <v/>
      </c>
      <c r="K59" s="71" t="str">
        <f>Loads!U48</f>
        <v/>
      </c>
      <c r="L59" s="71" t="str">
        <f>Loads!Z48</f>
        <v/>
      </c>
      <c r="M59" s="71" t="str">
        <f>Loads!AE48</f>
        <v/>
      </c>
      <c r="N59" s="71" t="str">
        <f>Loads!AJ48</f>
        <v/>
      </c>
      <c r="O59" s="20" t="str">
        <f>Hydro!F48</f>
        <v/>
      </c>
    </row>
    <row r="60" spans="1:15" x14ac:dyDescent="0.25">
      <c r="A60" s="1">
        <v>40217</v>
      </c>
      <c r="B60" s="5" t="str">
        <f>Gas!F49</f>
        <v/>
      </c>
      <c r="C60" s="5" t="str">
        <f>Gas!K49</f>
        <v/>
      </c>
      <c r="D60" s="24" t="str">
        <f>Electricity!F49</f>
        <v/>
      </c>
      <c r="E60" s="24" t="str">
        <f>Electricity!K49</f>
        <v/>
      </c>
      <c r="F60" s="24" t="str">
        <f>Electricity!P49</f>
        <v/>
      </c>
      <c r="G60" s="24" t="str">
        <f>Electricity!U49</f>
        <v/>
      </c>
      <c r="H60" s="70" t="str">
        <f>Loads!F49</f>
        <v/>
      </c>
      <c r="I60" s="70" t="str">
        <f>Loads!K49</f>
        <v/>
      </c>
      <c r="J60" s="71" t="str">
        <f>Loads!P49</f>
        <v/>
      </c>
      <c r="K60" s="71" t="str">
        <f>Loads!U49</f>
        <v/>
      </c>
      <c r="L60" s="71" t="str">
        <f>Loads!Z49</f>
        <v/>
      </c>
      <c r="M60" s="71" t="str">
        <f>Loads!AE49</f>
        <v/>
      </c>
      <c r="N60" s="71" t="str">
        <f>Loads!AJ49</f>
        <v/>
      </c>
      <c r="O60" s="20" t="str">
        <f>Hydro!F49</f>
        <v/>
      </c>
    </row>
    <row r="61" spans="1:15" x14ac:dyDescent="0.25">
      <c r="A61" s="1">
        <v>40218</v>
      </c>
      <c r="B61" s="5" t="str">
        <f>Gas!F50</f>
        <v/>
      </c>
      <c r="C61" s="5" t="str">
        <f>Gas!K50</f>
        <v/>
      </c>
      <c r="D61" s="24" t="str">
        <f>Electricity!F50</f>
        <v/>
      </c>
      <c r="E61" s="24" t="str">
        <f>Electricity!K50</f>
        <v/>
      </c>
      <c r="F61" s="24" t="str">
        <f>Electricity!P50</f>
        <v/>
      </c>
      <c r="G61" s="24" t="str">
        <f>Electricity!U50</f>
        <v/>
      </c>
      <c r="H61" s="70" t="str">
        <f>Loads!F50</f>
        <v/>
      </c>
      <c r="I61" s="70" t="str">
        <f>Loads!K50</f>
        <v/>
      </c>
      <c r="J61" s="71" t="str">
        <f>Loads!P50</f>
        <v/>
      </c>
      <c r="K61" s="71" t="str">
        <f>Loads!U50</f>
        <v/>
      </c>
      <c r="L61" s="71" t="str">
        <f>Loads!Z50</f>
        <v/>
      </c>
      <c r="M61" s="71" t="str">
        <f>Loads!AE50</f>
        <v/>
      </c>
      <c r="N61" s="71" t="str">
        <f>Loads!AJ50</f>
        <v/>
      </c>
      <c r="O61" s="20" t="str">
        <f>Hydro!F50</f>
        <v/>
      </c>
    </row>
    <row r="62" spans="1:15" x14ac:dyDescent="0.25">
      <c r="A62" s="1">
        <v>40219</v>
      </c>
      <c r="B62" s="5" t="str">
        <f>Gas!F51</f>
        <v/>
      </c>
      <c r="C62" s="5" t="str">
        <f>Gas!K51</f>
        <v/>
      </c>
      <c r="D62" s="24" t="str">
        <f>Electricity!F51</f>
        <v/>
      </c>
      <c r="E62" s="24" t="str">
        <f>Electricity!K51</f>
        <v/>
      </c>
      <c r="F62" s="24" t="str">
        <f>Electricity!P51</f>
        <v/>
      </c>
      <c r="G62" s="24" t="str">
        <f>Electricity!U51</f>
        <v/>
      </c>
      <c r="H62" s="70" t="str">
        <f>Loads!F51</f>
        <v/>
      </c>
      <c r="I62" s="70" t="str">
        <f>Loads!K51</f>
        <v/>
      </c>
      <c r="J62" s="71" t="str">
        <f>Loads!P51</f>
        <v/>
      </c>
      <c r="K62" s="71" t="str">
        <f>Loads!U51</f>
        <v/>
      </c>
      <c r="L62" s="71" t="str">
        <f>Loads!Z51</f>
        <v/>
      </c>
      <c r="M62" s="71" t="str">
        <f>Loads!AE51</f>
        <v/>
      </c>
      <c r="N62" s="71" t="str">
        <f>Loads!AJ51</f>
        <v/>
      </c>
      <c r="O62" s="20" t="str">
        <f>Hydro!F51</f>
        <v/>
      </c>
    </row>
    <row r="63" spans="1:15" x14ac:dyDescent="0.25">
      <c r="A63" s="1">
        <v>40220</v>
      </c>
      <c r="B63" s="5" t="str">
        <f>Gas!F52</f>
        <v/>
      </c>
      <c r="C63" s="5" t="str">
        <f>Gas!K52</f>
        <v/>
      </c>
      <c r="D63" s="24" t="str">
        <f>Electricity!F52</f>
        <v/>
      </c>
      <c r="E63" s="24" t="str">
        <f>Electricity!K52</f>
        <v/>
      </c>
      <c r="F63" s="24" t="str">
        <f>Electricity!P52</f>
        <v/>
      </c>
      <c r="G63" s="24" t="str">
        <f>Electricity!U52</f>
        <v/>
      </c>
      <c r="H63" s="70" t="str">
        <f>Loads!F52</f>
        <v/>
      </c>
      <c r="I63" s="70" t="str">
        <f>Loads!K52</f>
        <v/>
      </c>
      <c r="J63" s="71" t="str">
        <f>Loads!P52</f>
        <v/>
      </c>
      <c r="K63" s="71" t="str">
        <f>Loads!U52</f>
        <v/>
      </c>
      <c r="L63" s="71" t="str">
        <f>Loads!Z52</f>
        <v/>
      </c>
      <c r="M63" s="71" t="str">
        <f>Loads!AE52</f>
        <v/>
      </c>
      <c r="N63" s="71" t="str">
        <f>Loads!AJ52</f>
        <v/>
      </c>
      <c r="O63" s="20" t="str">
        <f>Hydro!F52</f>
        <v/>
      </c>
    </row>
    <row r="64" spans="1:15" x14ac:dyDescent="0.25">
      <c r="A64" s="1">
        <v>40221</v>
      </c>
      <c r="B64" s="5" t="str">
        <f>Gas!F53</f>
        <v/>
      </c>
      <c r="C64" s="5" t="str">
        <f>Gas!K53</f>
        <v/>
      </c>
      <c r="D64" s="24" t="str">
        <f>Electricity!F53</f>
        <v/>
      </c>
      <c r="E64" s="24" t="str">
        <f>Electricity!K53</f>
        <v/>
      </c>
      <c r="F64" s="24" t="str">
        <f>Electricity!P53</f>
        <v/>
      </c>
      <c r="G64" s="24" t="str">
        <f>Electricity!U53</f>
        <v/>
      </c>
      <c r="H64" s="70" t="str">
        <f>Loads!F53</f>
        <v/>
      </c>
      <c r="I64" s="70" t="str">
        <f>Loads!K53</f>
        <v/>
      </c>
      <c r="J64" s="71" t="str">
        <f>Loads!P53</f>
        <v/>
      </c>
      <c r="K64" s="71" t="str">
        <f>Loads!U53</f>
        <v/>
      </c>
      <c r="L64" s="71" t="str">
        <f>Loads!Z53</f>
        <v/>
      </c>
      <c r="M64" s="71" t="str">
        <f>Loads!AE53</f>
        <v/>
      </c>
      <c r="N64" s="71" t="str">
        <f>Loads!AJ53</f>
        <v/>
      </c>
      <c r="O64" s="20" t="str">
        <f>Hydro!F53</f>
        <v/>
      </c>
    </row>
    <row r="65" spans="1:15" x14ac:dyDescent="0.25">
      <c r="A65" s="1">
        <v>40222</v>
      </c>
      <c r="B65" s="5" t="str">
        <f>Gas!F54</f>
        <v/>
      </c>
      <c r="C65" s="5" t="str">
        <f>Gas!K54</f>
        <v/>
      </c>
      <c r="D65" s="24" t="str">
        <f>Electricity!F54</f>
        <v/>
      </c>
      <c r="E65" s="24" t="str">
        <f>Electricity!K54</f>
        <v/>
      </c>
      <c r="F65" s="24" t="str">
        <f>Electricity!P54</f>
        <v/>
      </c>
      <c r="G65" s="24" t="str">
        <f>Electricity!U54</f>
        <v/>
      </c>
      <c r="H65" s="70" t="str">
        <f>Loads!F54</f>
        <v/>
      </c>
      <c r="I65" s="70" t="str">
        <f>Loads!K54</f>
        <v/>
      </c>
      <c r="J65" s="71" t="str">
        <f>Loads!P54</f>
        <v/>
      </c>
      <c r="K65" s="71" t="str">
        <f>Loads!U54</f>
        <v/>
      </c>
      <c r="L65" s="71" t="str">
        <f>Loads!Z54</f>
        <v/>
      </c>
      <c r="M65" s="71" t="str">
        <f>Loads!AE54</f>
        <v/>
      </c>
      <c r="N65" s="71" t="str">
        <f>Loads!AJ54</f>
        <v/>
      </c>
      <c r="O65" s="20" t="str">
        <f>Hydro!F54</f>
        <v/>
      </c>
    </row>
    <row r="66" spans="1:15" x14ac:dyDescent="0.25">
      <c r="A66" s="1">
        <v>40223</v>
      </c>
      <c r="B66" s="5" t="str">
        <f>Gas!F55</f>
        <v/>
      </c>
      <c r="C66" s="5" t="str">
        <f>Gas!K55</f>
        <v/>
      </c>
      <c r="D66" s="24" t="str">
        <f>Electricity!F55</f>
        <v/>
      </c>
      <c r="E66" s="24" t="str">
        <f>Electricity!K55</f>
        <v/>
      </c>
      <c r="F66" s="24" t="str">
        <f>Electricity!P55</f>
        <v/>
      </c>
      <c r="G66" s="24" t="str">
        <f>Electricity!U55</f>
        <v/>
      </c>
      <c r="H66" s="70" t="str">
        <f>Loads!F55</f>
        <v/>
      </c>
      <c r="I66" s="70" t="str">
        <f>Loads!K55</f>
        <v/>
      </c>
      <c r="J66" s="71" t="str">
        <f>Loads!P55</f>
        <v/>
      </c>
      <c r="K66" s="71" t="str">
        <f>Loads!U55</f>
        <v/>
      </c>
      <c r="L66" s="71" t="str">
        <f>Loads!Z55</f>
        <v/>
      </c>
      <c r="M66" s="71" t="str">
        <f>Loads!AE55</f>
        <v/>
      </c>
      <c r="N66" s="71" t="str">
        <f>Loads!AJ55</f>
        <v/>
      </c>
      <c r="O66" s="20" t="str">
        <f>Hydro!F55</f>
        <v/>
      </c>
    </row>
    <row r="67" spans="1:15" x14ac:dyDescent="0.25">
      <c r="A67" s="1">
        <v>40224</v>
      </c>
      <c r="B67" s="5" t="str">
        <f>Gas!F56</f>
        <v/>
      </c>
      <c r="C67" s="5" t="str">
        <f>Gas!K56</f>
        <v/>
      </c>
      <c r="D67" s="24" t="str">
        <f>Electricity!F56</f>
        <v/>
      </c>
      <c r="E67" s="24" t="str">
        <f>Electricity!K56</f>
        <v/>
      </c>
      <c r="F67" s="24" t="str">
        <f>Electricity!P56</f>
        <v/>
      </c>
      <c r="G67" s="24" t="str">
        <f>Electricity!U56</f>
        <v/>
      </c>
      <c r="H67" s="70" t="str">
        <f>Loads!F56</f>
        <v/>
      </c>
      <c r="I67" s="70" t="str">
        <f>Loads!K56</f>
        <v/>
      </c>
      <c r="J67" s="71" t="str">
        <f>Loads!P56</f>
        <v/>
      </c>
      <c r="K67" s="71" t="str">
        <f>Loads!U56</f>
        <v/>
      </c>
      <c r="L67" s="71" t="str">
        <f>Loads!Z56</f>
        <v/>
      </c>
      <c r="M67" s="71" t="str">
        <f>Loads!AE56</f>
        <v/>
      </c>
      <c r="N67" s="71" t="str">
        <f>Loads!AJ56</f>
        <v/>
      </c>
      <c r="O67" s="20" t="str">
        <f>Hydro!F56</f>
        <v/>
      </c>
    </row>
    <row r="68" spans="1:15" x14ac:dyDescent="0.25">
      <c r="A68" s="1">
        <v>40225</v>
      </c>
      <c r="B68" s="5" t="str">
        <f>Gas!F57</f>
        <v/>
      </c>
      <c r="C68" s="5" t="str">
        <f>Gas!K57</f>
        <v/>
      </c>
      <c r="D68" s="24" t="str">
        <f>Electricity!F57</f>
        <v/>
      </c>
      <c r="E68" s="24" t="str">
        <f>Electricity!K57</f>
        <v/>
      </c>
      <c r="F68" s="24" t="str">
        <f>Electricity!P57</f>
        <v/>
      </c>
      <c r="G68" s="24" t="str">
        <f>Electricity!U57</f>
        <v/>
      </c>
      <c r="H68" s="70" t="str">
        <f>Loads!F57</f>
        <v/>
      </c>
      <c r="I68" s="70" t="str">
        <f>Loads!K57</f>
        <v/>
      </c>
      <c r="J68" s="71" t="str">
        <f>Loads!P57</f>
        <v/>
      </c>
      <c r="K68" s="71" t="str">
        <f>Loads!U57</f>
        <v/>
      </c>
      <c r="L68" s="71" t="str">
        <f>Loads!Z57</f>
        <v/>
      </c>
      <c r="M68" s="71" t="str">
        <f>Loads!AE57</f>
        <v/>
      </c>
      <c r="N68" s="71" t="str">
        <f>Loads!AJ57</f>
        <v/>
      </c>
      <c r="O68" s="20" t="str">
        <f>Hydro!F57</f>
        <v/>
      </c>
    </row>
    <row r="69" spans="1:15" x14ac:dyDescent="0.25">
      <c r="A69" s="1">
        <v>40226</v>
      </c>
      <c r="B69" s="5" t="str">
        <f>Gas!F58</f>
        <v/>
      </c>
      <c r="C69" s="5" t="str">
        <f>Gas!K58</f>
        <v/>
      </c>
      <c r="D69" s="24" t="str">
        <f>Electricity!F58</f>
        <v/>
      </c>
      <c r="E69" s="24" t="str">
        <f>Electricity!K58</f>
        <v/>
      </c>
      <c r="F69" s="24" t="str">
        <f>Electricity!P58</f>
        <v/>
      </c>
      <c r="G69" s="24" t="str">
        <f>Electricity!U58</f>
        <v/>
      </c>
      <c r="H69" s="70" t="str">
        <f>Loads!F58</f>
        <v/>
      </c>
      <c r="I69" s="70" t="str">
        <f>Loads!K58</f>
        <v/>
      </c>
      <c r="J69" s="71" t="str">
        <f>Loads!P58</f>
        <v/>
      </c>
      <c r="K69" s="71" t="str">
        <f>Loads!U58</f>
        <v/>
      </c>
      <c r="L69" s="71" t="str">
        <f>Loads!Z58</f>
        <v/>
      </c>
      <c r="M69" s="71" t="str">
        <f>Loads!AE58</f>
        <v/>
      </c>
      <c r="N69" s="71" t="str">
        <f>Loads!AJ58</f>
        <v/>
      </c>
      <c r="O69" s="20" t="str">
        <f>Hydro!F58</f>
        <v/>
      </c>
    </row>
    <row r="70" spans="1:15" x14ac:dyDescent="0.25">
      <c r="A70" s="1">
        <v>40227</v>
      </c>
      <c r="B70" s="5" t="str">
        <f>Gas!F59</f>
        <v/>
      </c>
      <c r="C70" s="5" t="str">
        <f>Gas!K59</f>
        <v/>
      </c>
      <c r="D70" s="24" t="str">
        <f>Electricity!F59</f>
        <v/>
      </c>
      <c r="E70" s="24" t="str">
        <f>Electricity!K59</f>
        <v/>
      </c>
      <c r="F70" s="24" t="str">
        <f>Electricity!P59</f>
        <v/>
      </c>
      <c r="G70" s="24" t="str">
        <f>Electricity!U59</f>
        <v/>
      </c>
      <c r="H70" s="70" t="str">
        <f>Loads!F59</f>
        <v/>
      </c>
      <c r="I70" s="70" t="str">
        <f>Loads!K59</f>
        <v/>
      </c>
      <c r="J70" s="71" t="str">
        <f>Loads!P59</f>
        <v/>
      </c>
      <c r="K70" s="71" t="str">
        <f>Loads!U59</f>
        <v/>
      </c>
      <c r="L70" s="71" t="str">
        <f>Loads!Z59</f>
        <v/>
      </c>
      <c r="M70" s="71" t="str">
        <f>Loads!AE59</f>
        <v/>
      </c>
      <c r="N70" s="71" t="str">
        <f>Loads!AJ59</f>
        <v/>
      </c>
      <c r="O70" s="20" t="str">
        <f>Hydro!F59</f>
        <v/>
      </c>
    </row>
    <row r="71" spans="1:15" x14ac:dyDescent="0.25">
      <c r="A71" s="1">
        <v>40228</v>
      </c>
      <c r="B71" s="5" t="str">
        <f>Gas!F60</f>
        <v/>
      </c>
      <c r="C71" s="5" t="str">
        <f>Gas!K60</f>
        <v/>
      </c>
      <c r="D71" s="24" t="str">
        <f>Electricity!F60</f>
        <v/>
      </c>
      <c r="E71" s="24" t="str">
        <f>Electricity!K60</f>
        <v/>
      </c>
      <c r="F71" s="24" t="str">
        <f>Electricity!P60</f>
        <v/>
      </c>
      <c r="G71" s="24" t="str">
        <f>Electricity!U60</f>
        <v/>
      </c>
      <c r="H71" s="70" t="str">
        <f>Loads!F60</f>
        <v/>
      </c>
      <c r="I71" s="70" t="str">
        <f>Loads!K60</f>
        <v/>
      </c>
      <c r="J71" s="71" t="str">
        <f>Loads!P60</f>
        <v/>
      </c>
      <c r="K71" s="71" t="str">
        <f>Loads!U60</f>
        <v/>
      </c>
      <c r="L71" s="71" t="str">
        <f>Loads!Z60</f>
        <v/>
      </c>
      <c r="M71" s="71" t="str">
        <f>Loads!AE60</f>
        <v/>
      </c>
      <c r="N71" s="71" t="str">
        <f>Loads!AJ60</f>
        <v/>
      </c>
      <c r="O71" s="20" t="str">
        <f>Hydro!F60</f>
        <v/>
      </c>
    </row>
    <row r="72" spans="1:15" x14ac:dyDescent="0.25">
      <c r="A72" s="1">
        <v>40229</v>
      </c>
      <c r="B72" s="5" t="str">
        <f>Gas!F61</f>
        <v/>
      </c>
      <c r="C72" s="5" t="str">
        <f>Gas!K61</f>
        <v/>
      </c>
      <c r="D72" s="24" t="str">
        <f>Electricity!F61</f>
        <v/>
      </c>
      <c r="E72" s="24" t="str">
        <f>Electricity!K61</f>
        <v/>
      </c>
      <c r="F72" s="24" t="str">
        <f>Electricity!P61</f>
        <v/>
      </c>
      <c r="G72" s="24" t="str">
        <f>Electricity!U61</f>
        <v/>
      </c>
      <c r="H72" s="70" t="str">
        <f>Loads!F61</f>
        <v/>
      </c>
      <c r="I72" s="70" t="str">
        <f>Loads!K61</f>
        <v/>
      </c>
      <c r="J72" s="71" t="str">
        <f>Loads!P61</f>
        <v/>
      </c>
      <c r="K72" s="71" t="str">
        <f>Loads!U61</f>
        <v/>
      </c>
      <c r="L72" s="71" t="str">
        <f>Loads!Z61</f>
        <v/>
      </c>
      <c r="M72" s="71" t="str">
        <f>Loads!AE61</f>
        <v/>
      </c>
      <c r="N72" s="71" t="str">
        <f>Loads!AJ61</f>
        <v/>
      </c>
      <c r="O72" s="20" t="str">
        <f>Hydro!F61</f>
        <v/>
      </c>
    </row>
    <row r="73" spans="1:15" x14ac:dyDescent="0.25">
      <c r="A73" s="1">
        <v>40230</v>
      </c>
      <c r="B73" s="5" t="str">
        <f>Gas!F62</f>
        <v/>
      </c>
      <c r="C73" s="5" t="str">
        <f>Gas!K62</f>
        <v/>
      </c>
      <c r="D73" s="24" t="str">
        <f>Electricity!F62</f>
        <v/>
      </c>
      <c r="E73" s="24" t="str">
        <f>Electricity!K62</f>
        <v/>
      </c>
      <c r="F73" s="24" t="str">
        <f>Electricity!P62</f>
        <v/>
      </c>
      <c r="G73" s="24" t="str">
        <f>Electricity!U62</f>
        <v/>
      </c>
      <c r="H73" s="70" t="str">
        <f>Loads!F62</f>
        <v/>
      </c>
      <c r="I73" s="70" t="str">
        <f>Loads!K62</f>
        <v/>
      </c>
      <c r="J73" s="71" t="str">
        <f>Loads!P62</f>
        <v/>
      </c>
      <c r="K73" s="71" t="str">
        <f>Loads!U62</f>
        <v/>
      </c>
      <c r="L73" s="71" t="str">
        <f>Loads!Z62</f>
        <v/>
      </c>
      <c r="M73" s="71" t="str">
        <f>Loads!AE62</f>
        <v/>
      </c>
      <c r="N73" s="71" t="str">
        <f>Loads!AJ62</f>
        <v/>
      </c>
      <c r="O73" s="20" t="str">
        <f>Hydro!F62</f>
        <v/>
      </c>
    </row>
    <row r="74" spans="1:15" x14ac:dyDescent="0.25">
      <c r="A74" s="1">
        <v>40231</v>
      </c>
      <c r="B74" s="5" t="str">
        <f>Gas!F63</f>
        <v/>
      </c>
      <c r="C74" s="5" t="str">
        <f>Gas!K63</f>
        <v/>
      </c>
      <c r="D74" s="24" t="str">
        <f>Electricity!F63</f>
        <v/>
      </c>
      <c r="E74" s="24" t="str">
        <f>Electricity!K63</f>
        <v/>
      </c>
      <c r="F74" s="24" t="str">
        <f>Electricity!P63</f>
        <v/>
      </c>
      <c r="G74" s="24" t="str">
        <f>Electricity!U63</f>
        <v/>
      </c>
      <c r="H74" s="70" t="str">
        <f>Loads!F63</f>
        <v/>
      </c>
      <c r="I74" s="70" t="str">
        <f>Loads!K63</f>
        <v/>
      </c>
      <c r="J74" s="71" t="str">
        <f>Loads!P63</f>
        <v/>
      </c>
      <c r="K74" s="71" t="str">
        <f>Loads!U63</f>
        <v/>
      </c>
      <c r="L74" s="71" t="str">
        <f>Loads!Z63</f>
        <v/>
      </c>
      <c r="M74" s="71" t="str">
        <f>Loads!AE63</f>
        <v/>
      </c>
      <c r="N74" s="71" t="str">
        <f>Loads!AJ63</f>
        <v/>
      </c>
      <c r="O74" s="20" t="str">
        <f>Hydro!F63</f>
        <v/>
      </c>
    </row>
    <row r="75" spans="1:15" x14ac:dyDescent="0.25">
      <c r="A75" s="1">
        <v>40232</v>
      </c>
      <c r="B75" s="5" t="str">
        <f>Gas!F64</f>
        <v/>
      </c>
      <c r="C75" s="5" t="str">
        <f>Gas!K64</f>
        <v/>
      </c>
      <c r="D75" s="24" t="str">
        <f>Electricity!F64</f>
        <v/>
      </c>
      <c r="E75" s="24" t="str">
        <f>Electricity!K64</f>
        <v/>
      </c>
      <c r="F75" s="24" t="str">
        <f>Electricity!P64</f>
        <v/>
      </c>
      <c r="G75" s="24" t="str">
        <f>Electricity!U64</f>
        <v/>
      </c>
      <c r="H75" s="70" t="str">
        <f>Loads!F64</f>
        <v/>
      </c>
      <c r="I75" s="70" t="str">
        <f>Loads!K64</f>
        <v/>
      </c>
      <c r="J75" s="71" t="str">
        <f>Loads!P64</f>
        <v/>
      </c>
      <c r="K75" s="71" t="str">
        <f>Loads!U64</f>
        <v/>
      </c>
      <c r="L75" s="71" t="str">
        <f>Loads!Z64</f>
        <v/>
      </c>
      <c r="M75" s="71" t="str">
        <f>Loads!AE64</f>
        <v/>
      </c>
      <c r="N75" s="71" t="str">
        <f>Loads!AJ64</f>
        <v/>
      </c>
      <c r="O75" s="20" t="str">
        <f>Hydro!F64</f>
        <v/>
      </c>
    </row>
    <row r="76" spans="1:15" x14ac:dyDescent="0.25">
      <c r="A76" s="1">
        <v>40233</v>
      </c>
      <c r="B76" s="5" t="str">
        <f>Gas!F65</f>
        <v/>
      </c>
      <c r="C76" s="5" t="str">
        <f>Gas!K65</f>
        <v/>
      </c>
      <c r="D76" s="24" t="str">
        <f>Electricity!F65</f>
        <v/>
      </c>
      <c r="E76" s="24" t="str">
        <f>Electricity!K65</f>
        <v/>
      </c>
      <c r="F76" s="24" t="str">
        <f>Electricity!P65</f>
        <v/>
      </c>
      <c r="G76" s="24" t="str">
        <f>Electricity!U65</f>
        <v/>
      </c>
      <c r="H76" s="70" t="str">
        <f>Loads!F65</f>
        <v/>
      </c>
      <c r="I76" s="70" t="str">
        <f>Loads!K65</f>
        <v/>
      </c>
      <c r="J76" s="71" t="str">
        <f>Loads!P65</f>
        <v/>
      </c>
      <c r="K76" s="71" t="str">
        <f>Loads!U65</f>
        <v/>
      </c>
      <c r="L76" s="71" t="str">
        <f>Loads!Z65</f>
        <v/>
      </c>
      <c r="M76" s="71" t="str">
        <f>Loads!AE65</f>
        <v/>
      </c>
      <c r="N76" s="71" t="str">
        <f>Loads!AJ65</f>
        <v/>
      </c>
      <c r="O76" s="20" t="str">
        <f>Hydro!F65</f>
        <v/>
      </c>
    </row>
    <row r="77" spans="1:15" x14ac:dyDescent="0.25">
      <c r="A77" s="1">
        <v>40234</v>
      </c>
      <c r="B77" s="5" t="str">
        <f>Gas!F66</f>
        <v/>
      </c>
      <c r="C77" s="5" t="str">
        <f>Gas!K66</f>
        <v/>
      </c>
      <c r="D77" s="24" t="str">
        <f>Electricity!F66</f>
        <v/>
      </c>
      <c r="E77" s="24" t="str">
        <f>Electricity!K66</f>
        <v/>
      </c>
      <c r="F77" s="24" t="str">
        <f>Electricity!P66</f>
        <v/>
      </c>
      <c r="G77" s="24" t="str">
        <f>Electricity!U66</f>
        <v/>
      </c>
      <c r="H77" s="70" t="str">
        <f>Loads!F66</f>
        <v/>
      </c>
      <c r="I77" s="70" t="str">
        <f>Loads!K66</f>
        <v/>
      </c>
      <c r="J77" s="71" t="str">
        <f>Loads!P66</f>
        <v/>
      </c>
      <c r="K77" s="71" t="str">
        <f>Loads!U66</f>
        <v/>
      </c>
      <c r="L77" s="71" t="str">
        <f>Loads!Z66</f>
        <v/>
      </c>
      <c r="M77" s="71" t="str">
        <f>Loads!AE66</f>
        <v/>
      </c>
      <c r="N77" s="71" t="str">
        <f>Loads!AJ66</f>
        <v/>
      </c>
      <c r="O77" s="20" t="str">
        <f>Hydro!F66</f>
        <v/>
      </c>
    </row>
    <row r="78" spans="1:15" x14ac:dyDescent="0.25">
      <c r="A78" s="1">
        <v>40235</v>
      </c>
      <c r="B78" s="5" t="str">
        <f>Gas!F67</f>
        <v/>
      </c>
      <c r="C78" s="5" t="str">
        <f>Gas!K67</f>
        <v/>
      </c>
      <c r="D78" s="24" t="str">
        <f>Electricity!F67</f>
        <v/>
      </c>
      <c r="E78" s="24" t="str">
        <f>Electricity!K67</f>
        <v/>
      </c>
      <c r="F78" s="24" t="str">
        <f>Electricity!P67</f>
        <v/>
      </c>
      <c r="G78" s="24" t="str">
        <f>Electricity!U67</f>
        <v/>
      </c>
      <c r="H78" s="70" t="str">
        <f>Loads!F67</f>
        <v/>
      </c>
      <c r="I78" s="70" t="str">
        <f>Loads!K67</f>
        <v/>
      </c>
      <c r="J78" s="71" t="str">
        <f>Loads!P67</f>
        <v/>
      </c>
      <c r="K78" s="71" t="str">
        <f>Loads!U67</f>
        <v/>
      </c>
      <c r="L78" s="71" t="str">
        <f>Loads!Z67</f>
        <v/>
      </c>
      <c r="M78" s="71" t="str">
        <f>Loads!AE67</f>
        <v/>
      </c>
      <c r="N78" s="71" t="str">
        <f>Loads!AJ67</f>
        <v/>
      </c>
      <c r="O78" s="20" t="str">
        <f>Hydro!F67</f>
        <v/>
      </c>
    </row>
    <row r="79" spans="1:15" x14ac:dyDescent="0.25">
      <c r="A79" s="1">
        <v>40236</v>
      </c>
      <c r="B79" s="5" t="str">
        <f>Gas!F68</f>
        <v/>
      </c>
      <c r="C79" s="5" t="str">
        <f>Gas!K68</f>
        <v/>
      </c>
      <c r="D79" s="24" t="str">
        <f>Electricity!F68</f>
        <v/>
      </c>
      <c r="E79" s="24" t="str">
        <f>Electricity!K68</f>
        <v/>
      </c>
      <c r="F79" s="24" t="str">
        <f>Electricity!P68</f>
        <v/>
      </c>
      <c r="G79" s="24" t="str">
        <f>Electricity!U68</f>
        <v/>
      </c>
      <c r="H79" s="70" t="str">
        <f>Loads!F68</f>
        <v/>
      </c>
      <c r="I79" s="70" t="str">
        <f>Loads!K68</f>
        <v/>
      </c>
      <c r="J79" s="71" t="str">
        <f>Loads!P68</f>
        <v/>
      </c>
      <c r="K79" s="71" t="str">
        <f>Loads!U68</f>
        <v/>
      </c>
      <c r="L79" s="71" t="str">
        <f>Loads!Z68</f>
        <v/>
      </c>
      <c r="M79" s="71" t="str">
        <f>Loads!AE68</f>
        <v/>
      </c>
      <c r="N79" s="71" t="str">
        <f>Loads!AJ68</f>
        <v/>
      </c>
      <c r="O79" s="20" t="str">
        <f>Hydro!F68</f>
        <v/>
      </c>
    </row>
    <row r="80" spans="1:15" x14ac:dyDescent="0.25">
      <c r="A80" s="1">
        <v>40237</v>
      </c>
      <c r="B80" s="5" t="str">
        <f>Gas!F69</f>
        <v/>
      </c>
      <c r="C80" s="5" t="str">
        <f>Gas!K69</f>
        <v/>
      </c>
      <c r="D80" s="24" t="str">
        <f>Electricity!F69</f>
        <v/>
      </c>
      <c r="E80" s="24" t="str">
        <f>Electricity!K69</f>
        <v/>
      </c>
      <c r="F80" s="24" t="str">
        <f>Electricity!P69</f>
        <v/>
      </c>
      <c r="G80" s="24" t="str">
        <f>Electricity!U69</f>
        <v/>
      </c>
      <c r="H80" s="70" t="str">
        <f>Loads!F69</f>
        <v/>
      </c>
      <c r="I80" s="70" t="str">
        <f>Loads!K69</f>
        <v/>
      </c>
      <c r="J80" s="71" t="str">
        <f>Loads!P69</f>
        <v/>
      </c>
      <c r="K80" s="71" t="str">
        <f>Loads!U69</f>
        <v/>
      </c>
      <c r="L80" s="71" t="str">
        <f>Loads!Z69</f>
        <v/>
      </c>
      <c r="M80" s="71" t="str">
        <f>Loads!AE69</f>
        <v/>
      </c>
      <c r="N80" s="71" t="str">
        <f>Loads!AJ69</f>
        <v/>
      </c>
      <c r="O80" s="20" t="str">
        <f>Hydro!F69</f>
        <v/>
      </c>
    </row>
    <row r="81" spans="1:15" x14ac:dyDescent="0.25">
      <c r="A81" s="1">
        <v>40238</v>
      </c>
      <c r="B81" s="5" t="str">
        <f>Gas!F70</f>
        <v/>
      </c>
      <c r="C81" s="5" t="str">
        <f>Gas!K70</f>
        <v/>
      </c>
      <c r="D81" s="24" t="str">
        <f>Electricity!F70</f>
        <v/>
      </c>
      <c r="E81" s="24" t="str">
        <f>Electricity!K70</f>
        <v/>
      </c>
      <c r="F81" s="24" t="str">
        <f>Electricity!P70</f>
        <v/>
      </c>
      <c r="G81" s="24" t="str">
        <f>Electricity!U70</f>
        <v/>
      </c>
      <c r="H81" s="70" t="str">
        <f>Loads!F70</f>
        <v/>
      </c>
      <c r="I81" s="70" t="str">
        <f>Loads!K70</f>
        <v/>
      </c>
      <c r="J81" s="71" t="str">
        <f>Loads!P70</f>
        <v/>
      </c>
      <c r="K81" s="71" t="str">
        <f>Loads!U70</f>
        <v/>
      </c>
      <c r="L81" s="71" t="str">
        <f>Loads!Z70</f>
        <v/>
      </c>
      <c r="M81" s="71" t="str">
        <f>Loads!AE70</f>
        <v/>
      </c>
      <c r="N81" s="71" t="str">
        <f>Loads!AJ70</f>
        <v/>
      </c>
      <c r="O81" s="20" t="str">
        <f>Hydro!F70</f>
        <v/>
      </c>
    </row>
    <row r="82" spans="1:15" x14ac:dyDescent="0.25">
      <c r="A82" s="1">
        <v>40239</v>
      </c>
      <c r="B82" s="5" t="str">
        <f>Gas!F71</f>
        <v/>
      </c>
      <c r="C82" s="5" t="str">
        <f>Gas!K71</f>
        <v/>
      </c>
      <c r="D82" s="24" t="str">
        <f>Electricity!F71</f>
        <v/>
      </c>
      <c r="E82" s="24" t="str">
        <f>Electricity!K71</f>
        <v/>
      </c>
      <c r="F82" s="24" t="str">
        <f>Electricity!P71</f>
        <v/>
      </c>
      <c r="G82" s="24" t="str">
        <f>Electricity!U71</f>
        <v/>
      </c>
      <c r="H82" s="70" t="str">
        <f>Loads!F71</f>
        <v/>
      </c>
      <c r="I82" s="70" t="str">
        <f>Loads!K71</f>
        <v/>
      </c>
      <c r="J82" s="71" t="str">
        <f>Loads!P71</f>
        <v/>
      </c>
      <c r="K82" s="71" t="str">
        <f>Loads!U71</f>
        <v/>
      </c>
      <c r="L82" s="71" t="str">
        <f>Loads!Z71</f>
        <v/>
      </c>
      <c r="M82" s="71" t="str">
        <f>Loads!AE71</f>
        <v/>
      </c>
      <c r="N82" s="71" t="str">
        <f>Loads!AJ71</f>
        <v/>
      </c>
      <c r="O82" s="20" t="str">
        <f>Hydro!F71</f>
        <v/>
      </c>
    </row>
    <row r="83" spans="1:15" x14ac:dyDescent="0.25">
      <c r="A83" s="1">
        <v>40240</v>
      </c>
      <c r="B83" s="5" t="str">
        <f>Gas!F72</f>
        <v/>
      </c>
      <c r="C83" s="5" t="str">
        <f>Gas!K72</f>
        <v/>
      </c>
      <c r="D83" s="24" t="str">
        <f>Electricity!F72</f>
        <v/>
      </c>
      <c r="E83" s="24" t="str">
        <f>Electricity!K72</f>
        <v/>
      </c>
      <c r="F83" s="24" t="str">
        <f>Electricity!P72</f>
        <v/>
      </c>
      <c r="G83" s="24" t="str">
        <f>Electricity!U72</f>
        <v/>
      </c>
      <c r="H83" s="70" t="str">
        <f>Loads!F72</f>
        <v/>
      </c>
      <c r="I83" s="70" t="str">
        <f>Loads!K72</f>
        <v/>
      </c>
      <c r="J83" s="71" t="str">
        <f>Loads!P72</f>
        <v/>
      </c>
      <c r="K83" s="71" t="str">
        <f>Loads!U72</f>
        <v/>
      </c>
      <c r="L83" s="71" t="str">
        <f>Loads!Z72</f>
        <v/>
      </c>
      <c r="M83" s="71" t="str">
        <f>Loads!AE72</f>
        <v/>
      </c>
      <c r="N83" s="71" t="str">
        <f>Loads!AJ72</f>
        <v/>
      </c>
      <c r="O83" s="20" t="str">
        <f>Hydro!F72</f>
        <v/>
      </c>
    </row>
    <row r="84" spans="1:15" x14ac:dyDescent="0.25">
      <c r="A84" s="1">
        <v>40241</v>
      </c>
      <c r="B84" s="5" t="str">
        <f>Gas!F73</f>
        <v/>
      </c>
      <c r="C84" s="5" t="str">
        <f>Gas!K73</f>
        <v/>
      </c>
      <c r="D84" s="24" t="str">
        <f>Electricity!F73</f>
        <v/>
      </c>
      <c r="E84" s="24" t="str">
        <f>Electricity!K73</f>
        <v/>
      </c>
      <c r="F84" s="24" t="str">
        <f>Electricity!P73</f>
        <v/>
      </c>
      <c r="G84" s="24" t="str">
        <f>Electricity!U73</f>
        <v/>
      </c>
      <c r="H84" s="70" t="str">
        <f>Loads!F73</f>
        <v/>
      </c>
      <c r="I84" s="70" t="str">
        <f>Loads!K73</f>
        <v/>
      </c>
      <c r="J84" s="71" t="str">
        <f>Loads!P73</f>
        <v/>
      </c>
      <c r="K84" s="71" t="str">
        <f>Loads!U73</f>
        <v/>
      </c>
      <c r="L84" s="71" t="str">
        <f>Loads!Z73</f>
        <v/>
      </c>
      <c r="M84" s="71" t="str">
        <f>Loads!AE73</f>
        <v/>
      </c>
      <c r="N84" s="71" t="str">
        <f>Loads!AJ73</f>
        <v/>
      </c>
      <c r="O84" s="20" t="str">
        <f>Hydro!F73</f>
        <v/>
      </c>
    </row>
    <row r="85" spans="1:15" x14ac:dyDescent="0.25">
      <c r="A85" s="1">
        <v>40242</v>
      </c>
      <c r="B85" s="5" t="str">
        <f>Gas!F74</f>
        <v/>
      </c>
      <c r="C85" s="5" t="str">
        <f>Gas!K74</f>
        <v/>
      </c>
      <c r="D85" s="24" t="str">
        <f>Electricity!F74</f>
        <v/>
      </c>
      <c r="E85" s="24" t="str">
        <f>Electricity!K74</f>
        <v/>
      </c>
      <c r="F85" s="24" t="str">
        <f>Electricity!P74</f>
        <v/>
      </c>
      <c r="G85" s="24" t="str">
        <f>Electricity!U74</f>
        <v/>
      </c>
      <c r="H85" s="70" t="str">
        <f>Loads!F74</f>
        <v/>
      </c>
      <c r="I85" s="70" t="str">
        <f>Loads!K74</f>
        <v/>
      </c>
      <c r="J85" s="71" t="str">
        <f>Loads!P74</f>
        <v/>
      </c>
      <c r="K85" s="71" t="str">
        <f>Loads!U74</f>
        <v/>
      </c>
      <c r="L85" s="71" t="str">
        <f>Loads!Z74</f>
        <v/>
      </c>
      <c r="M85" s="71" t="str">
        <f>Loads!AE74</f>
        <v/>
      </c>
      <c r="N85" s="71" t="str">
        <f>Loads!AJ74</f>
        <v/>
      </c>
      <c r="O85" s="20" t="str">
        <f>Hydro!F74</f>
        <v/>
      </c>
    </row>
    <row r="86" spans="1:15" x14ac:dyDescent="0.25">
      <c r="A86" s="1">
        <v>40243</v>
      </c>
      <c r="B86" s="5" t="str">
        <f>Gas!F75</f>
        <v/>
      </c>
      <c r="C86" s="5" t="str">
        <f>Gas!K75</f>
        <v/>
      </c>
      <c r="D86" s="24" t="str">
        <f>Electricity!F75</f>
        <v/>
      </c>
      <c r="E86" s="24" t="str">
        <f>Electricity!K75</f>
        <v/>
      </c>
      <c r="F86" s="24" t="str">
        <f>Electricity!P75</f>
        <v/>
      </c>
      <c r="G86" s="24" t="str">
        <f>Electricity!U75</f>
        <v/>
      </c>
      <c r="H86" s="70" t="str">
        <f>Loads!F75</f>
        <v/>
      </c>
      <c r="I86" s="70" t="str">
        <f>Loads!K75</f>
        <v/>
      </c>
      <c r="J86" s="71" t="str">
        <f>Loads!P75</f>
        <v/>
      </c>
      <c r="K86" s="71" t="str">
        <f>Loads!U75</f>
        <v/>
      </c>
      <c r="L86" s="71" t="str">
        <f>Loads!Z75</f>
        <v/>
      </c>
      <c r="M86" s="71" t="str">
        <f>Loads!AE75</f>
        <v/>
      </c>
      <c r="N86" s="71" t="str">
        <f>Loads!AJ75</f>
        <v/>
      </c>
      <c r="O86" s="20" t="str">
        <f>Hydro!F75</f>
        <v/>
      </c>
    </row>
    <row r="87" spans="1:15" x14ac:dyDescent="0.25">
      <c r="A87" s="1">
        <v>40244</v>
      </c>
      <c r="B87" s="5" t="str">
        <f>Gas!F76</f>
        <v/>
      </c>
      <c r="C87" s="5" t="str">
        <f>Gas!K76</f>
        <v/>
      </c>
      <c r="D87" s="24" t="str">
        <f>Electricity!F76</f>
        <v/>
      </c>
      <c r="E87" s="24" t="str">
        <f>Electricity!K76</f>
        <v/>
      </c>
      <c r="F87" s="24" t="str">
        <f>Electricity!P76</f>
        <v/>
      </c>
      <c r="G87" s="24" t="str">
        <f>Electricity!U76</f>
        <v/>
      </c>
      <c r="H87" s="70" t="str">
        <f>Loads!F76</f>
        <v/>
      </c>
      <c r="I87" s="70" t="str">
        <f>Loads!K76</f>
        <v/>
      </c>
      <c r="J87" s="71" t="str">
        <f>Loads!P76</f>
        <v/>
      </c>
      <c r="K87" s="71" t="str">
        <f>Loads!U76</f>
        <v/>
      </c>
      <c r="L87" s="71" t="str">
        <f>Loads!Z76</f>
        <v/>
      </c>
      <c r="M87" s="71" t="str">
        <f>Loads!AE76</f>
        <v/>
      </c>
      <c r="N87" s="71" t="str">
        <f>Loads!AJ76</f>
        <v/>
      </c>
      <c r="O87" s="20" t="str">
        <f>Hydro!F76</f>
        <v/>
      </c>
    </row>
    <row r="88" spans="1:15" x14ac:dyDescent="0.25">
      <c r="A88" s="1">
        <v>40245</v>
      </c>
      <c r="B88" s="5" t="str">
        <f>Gas!F77</f>
        <v/>
      </c>
      <c r="C88" s="5" t="str">
        <f>Gas!K77</f>
        <v/>
      </c>
      <c r="D88" s="24" t="str">
        <f>Electricity!F77</f>
        <v/>
      </c>
      <c r="E88" s="24" t="str">
        <f>Electricity!K77</f>
        <v/>
      </c>
      <c r="F88" s="24" t="str">
        <f>Electricity!P77</f>
        <v/>
      </c>
      <c r="G88" s="24" t="str">
        <f>Electricity!U77</f>
        <v/>
      </c>
      <c r="H88" s="70" t="str">
        <f>Loads!F77</f>
        <v/>
      </c>
      <c r="I88" s="70" t="str">
        <f>Loads!K77</f>
        <v/>
      </c>
      <c r="J88" s="71" t="str">
        <f>Loads!P77</f>
        <v/>
      </c>
      <c r="K88" s="71" t="str">
        <f>Loads!U77</f>
        <v/>
      </c>
      <c r="L88" s="71" t="str">
        <f>Loads!Z77</f>
        <v/>
      </c>
      <c r="M88" s="71" t="str">
        <f>Loads!AE77</f>
        <v/>
      </c>
      <c r="N88" s="71" t="str">
        <f>Loads!AJ77</f>
        <v/>
      </c>
      <c r="O88" s="20" t="str">
        <f>Hydro!F77</f>
        <v/>
      </c>
    </row>
    <row r="89" spans="1:15" x14ac:dyDescent="0.25">
      <c r="A89" s="1">
        <v>40246</v>
      </c>
      <c r="B89" s="5" t="str">
        <f>Gas!F78</f>
        <v/>
      </c>
      <c r="C89" s="5" t="str">
        <f>Gas!K78</f>
        <v/>
      </c>
      <c r="D89" s="24" t="str">
        <f>Electricity!F78</f>
        <v/>
      </c>
      <c r="E89" s="24" t="str">
        <f>Electricity!K78</f>
        <v/>
      </c>
      <c r="F89" s="24" t="str">
        <f>Electricity!P78</f>
        <v/>
      </c>
      <c r="G89" s="24" t="str">
        <f>Electricity!U78</f>
        <v/>
      </c>
      <c r="H89" s="70" t="str">
        <f>Loads!F78</f>
        <v/>
      </c>
      <c r="I89" s="70" t="str">
        <f>Loads!K78</f>
        <v/>
      </c>
      <c r="J89" s="71" t="str">
        <f>Loads!P78</f>
        <v/>
      </c>
      <c r="K89" s="71" t="str">
        <f>Loads!U78</f>
        <v/>
      </c>
      <c r="L89" s="71" t="str">
        <f>Loads!Z78</f>
        <v/>
      </c>
      <c r="M89" s="71" t="str">
        <f>Loads!AE78</f>
        <v/>
      </c>
      <c r="N89" s="71" t="str">
        <f>Loads!AJ78</f>
        <v/>
      </c>
      <c r="O89" s="20" t="str">
        <f>Hydro!F78</f>
        <v/>
      </c>
    </row>
    <row r="90" spans="1:15" x14ac:dyDescent="0.25">
      <c r="A90" s="1">
        <v>40247</v>
      </c>
      <c r="B90" s="5" t="str">
        <f>Gas!F79</f>
        <v/>
      </c>
      <c r="C90" s="5" t="str">
        <f>Gas!K79</f>
        <v/>
      </c>
      <c r="D90" s="24" t="str">
        <f>Electricity!F79</f>
        <v/>
      </c>
      <c r="E90" s="24" t="str">
        <f>Electricity!K79</f>
        <v/>
      </c>
      <c r="F90" s="24" t="str">
        <f>Electricity!P79</f>
        <v/>
      </c>
      <c r="G90" s="24" t="str">
        <f>Electricity!U79</f>
        <v/>
      </c>
      <c r="H90" s="70" t="str">
        <f>Loads!F79</f>
        <v/>
      </c>
      <c r="I90" s="70" t="str">
        <f>Loads!K79</f>
        <v/>
      </c>
      <c r="J90" s="71" t="str">
        <f>Loads!P79</f>
        <v/>
      </c>
      <c r="K90" s="71" t="str">
        <f>Loads!U79</f>
        <v/>
      </c>
      <c r="L90" s="71" t="str">
        <f>Loads!Z79</f>
        <v/>
      </c>
      <c r="M90" s="71" t="str">
        <f>Loads!AE79</f>
        <v/>
      </c>
      <c r="N90" s="71" t="str">
        <f>Loads!AJ79</f>
        <v/>
      </c>
      <c r="O90" s="20" t="str">
        <f>Hydro!F79</f>
        <v/>
      </c>
    </row>
    <row r="91" spans="1:15" x14ac:dyDescent="0.25">
      <c r="A91" s="1">
        <v>40248</v>
      </c>
      <c r="B91" s="5" t="str">
        <f>Gas!F80</f>
        <v/>
      </c>
      <c r="C91" s="5" t="str">
        <f>Gas!K80</f>
        <v/>
      </c>
      <c r="D91" s="24" t="str">
        <f>Electricity!F80</f>
        <v/>
      </c>
      <c r="E91" s="24" t="str">
        <f>Electricity!K80</f>
        <v/>
      </c>
      <c r="F91" s="24" t="str">
        <f>Electricity!P80</f>
        <v/>
      </c>
      <c r="G91" s="24" t="str">
        <f>Electricity!U80</f>
        <v/>
      </c>
      <c r="H91" s="70" t="str">
        <f>Loads!F80</f>
        <v/>
      </c>
      <c r="I91" s="70" t="str">
        <f>Loads!K80</f>
        <v/>
      </c>
      <c r="J91" s="71" t="str">
        <f>Loads!P80</f>
        <v/>
      </c>
      <c r="K91" s="71" t="str">
        <f>Loads!U80</f>
        <v/>
      </c>
      <c r="L91" s="71" t="str">
        <f>Loads!Z80</f>
        <v/>
      </c>
      <c r="M91" s="71" t="str">
        <f>Loads!AE80</f>
        <v/>
      </c>
      <c r="N91" s="71" t="str">
        <f>Loads!AJ80</f>
        <v/>
      </c>
      <c r="O91" s="20" t="str">
        <f>Hydro!F80</f>
        <v/>
      </c>
    </row>
    <row r="92" spans="1:15" x14ac:dyDescent="0.25">
      <c r="A92" s="1">
        <v>40249</v>
      </c>
      <c r="B92" s="5" t="str">
        <f>Gas!F81</f>
        <v/>
      </c>
      <c r="C92" s="5" t="str">
        <f>Gas!K81</f>
        <v/>
      </c>
      <c r="D92" s="24" t="str">
        <f>Electricity!F81</f>
        <v/>
      </c>
      <c r="E92" s="24" t="str">
        <f>Electricity!K81</f>
        <v/>
      </c>
      <c r="F92" s="24" t="str">
        <f>Electricity!P81</f>
        <v/>
      </c>
      <c r="G92" s="24" t="str">
        <f>Electricity!U81</f>
        <v/>
      </c>
      <c r="H92" s="70" t="str">
        <f>Loads!F81</f>
        <v/>
      </c>
      <c r="I92" s="70" t="str">
        <f>Loads!K81</f>
        <v/>
      </c>
      <c r="J92" s="71" t="str">
        <f>Loads!P81</f>
        <v/>
      </c>
      <c r="K92" s="71" t="str">
        <f>Loads!U81</f>
        <v/>
      </c>
      <c r="L92" s="71" t="str">
        <f>Loads!Z81</f>
        <v/>
      </c>
      <c r="M92" s="71" t="str">
        <f>Loads!AE81</f>
        <v/>
      </c>
      <c r="N92" s="71" t="str">
        <f>Loads!AJ81</f>
        <v/>
      </c>
      <c r="O92" s="20" t="str">
        <f>Hydro!F81</f>
        <v/>
      </c>
    </row>
    <row r="93" spans="1:15" x14ac:dyDescent="0.25">
      <c r="A93" s="1">
        <v>40250</v>
      </c>
      <c r="B93" s="5" t="str">
        <f>Gas!F82</f>
        <v/>
      </c>
      <c r="C93" s="5" t="str">
        <f>Gas!K82</f>
        <v/>
      </c>
      <c r="D93" s="24" t="str">
        <f>Electricity!F82</f>
        <v/>
      </c>
      <c r="E93" s="24" t="str">
        <f>Electricity!K82</f>
        <v/>
      </c>
      <c r="F93" s="24" t="str">
        <f>Electricity!P82</f>
        <v/>
      </c>
      <c r="G93" s="24" t="str">
        <f>Electricity!U82</f>
        <v/>
      </c>
      <c r="H93" s="70" t="str">
        <f>Loads!F82</f>
        <v/>
      </c>
      <c r="I93" s="70" t="str">
        <f>Loads!K82</f>
        <v/>
      </c>
      <c r="J93" s="71" t="str">
        <f>Loads!P82</f>
        <v/>
      </c>
      <c r="K93" s="71" t="str">
        <f>Loads!U82</f>
        <v/>
      </c>
      <c r="L93" s="71" t="str">
        <f>Loads!Z82</f>
        <v/>
      </c>
      <c r="M93" s="71" t="str">
        <f>Loads!AE82</f>
        <v/>
      </c>
      <c r="N93" s="71" t="str">
        <f>Loads!AJ82</f>
        <v/>
      </c>
      <c r="O93" s="20" t="str">
        <f>Hydro!F82</f>
        <v/>
      </c>
    </row>
    <row r="94" spans="1:15" x14ac:dyDescent="0.25">
      <c r="A94" s="1">
        <v>40251</v>
      </c>
      <c r="B94" s="5" t="str">
        <f>Gas!F83</f>
        <v/>
      </c>
      <c r="C94" s="5" t="str">
        <f>Gas!K83</f>
        <v/>
      </c>
      <c r="D94" s="24" t="str">
        <f>Electricity!F83</f>
        <v/>
      </c>
      <c r="E94" s="24" t="str">
        <f>Electricity!K83</f>
        <v/>
      </c>
      <c r="F94" s="24" t="str">
        <f>Electricity!P83</f>
        <v/>
      </c>
      <c r="G94" s="24" t="str">
        <f>Electricity!U83</f>
        <v/>
      </c>
      <c r="H94" s="70" t="str">
        <f>Loads!F83</f>
        <v/>
      </c>
      <c r="I94" s="70" t="str">
        <f>Loads!K83</f>
        <v/>
      </c>
      <c r="J94" s="71" t="str">
        <f>Loads!P83</f>
        <v/>
      </c>
      <c r="K94" s="71" t="str">
        <f>Loads!U83</f>
        <v/>
      </c>
      <c r="L94" s="71" t="str">
        <f>Loads!Z83</f>
        <v/>
      </c>
      <c r="M94" s="71" t="str">
        <f>Loads!AE83</f>
        <v/>
      </c>
      <c r="N94" s="71" t="str">
        <f>Loads!AJ83</f>
        <v/>
      </c>
      <c r="O94" s="20" t="str">
        <f>Hydro!F83</f>
        <v/>
      </c>
    </row>
    <row r="95" spans="1:15" x14ac:dyDescent="0.25">
      <c r="A95" s="1">
        <v>40252</v>
      </c>
      <c r="B95" s="5" t="str">
        <f>Gas!F84</f>
        <v/>
      </c>
      <c r="C95" s="5" t="str">
        <f>Gas!K84</f>
        <v/>
      </c>
      <c r="D95" s="24" t="str">
        <f>Electricity!F84</f>
        <v/>
      </c>
      <c r="E95" s="24" t="str">
        <f>Electricity!K84</f>
        <v/>
      </c>
      <c r="F95" s="24" t="str">
        <f>Electricity!P84</f>
        <v/>
      </c>
      <c r="G95" s="24" t="str">
        <f>Electricity!U84</f>
        <v/>
      </c>
      <c r="H95" s="70" t="str">
        <f>Loads!F84</f>
        <v/>
      </c>
      <c r="I95" s="70" t="str">
        <f>Loads!K84</f>
        <v/>
      </c>
      <c r="J95" s="71" t="str">
        <f>Loads!P84</f>
        <v/>
      </c>
      <c r="K95" s="71" t="str">
        <f>Loads!U84</f>
        <v/>
      </c>
      <c r="L95" s="71" t="str">
        <f>Loads!Z84</f>
        <v/>
      </c>
      <c r="M95" s="71" t="str">
        <f>Loads!AE84</f>
        <v/>
      </c>
      <c r="N95" s="71" t="str">
        <f>Loads!AJ84</f>
        <v/>
      </c>
      <c r="O95" s="20" t="str">
        <f>Hydro!F84</f>
        <v/>
      </c>
    </row>
    <row r="96" spans="1:15" x14ac:dyDescent="0.25">
      <c r="A96" s="1">
        <v>40253</v>
      </c>
      <c r="B96" s="5" t="str">
        <f>Gas!F85</f>
        <v/>
      </c>
      <c r="C96" s="5" t="str">
        <f>Gas!K85</f>
        <v/>
      </c>
      <c r="D96" s="24" t="str">
        <f>Electricity!F85</f>
        <v/>
      </c>
      <c r="E96" s="24" t="str">
        <f>Electricity!K85</f>
        <v/>
      </c>
      <c r="F96" s="24" t="str">
        <f>Electricity!P85</f>
        <v/>
      </c>
      <c r="G96" s="24" t="str">
        <f>Electricity!U85</f>
        <v/>
      </c>
      <c r="H96" s="70" t="str">
        <f>Loads!F85</f>
        <v/>
      </c>
      <c r="I96" s="70" t="str">
        <f>Loads!K85</f>
        <v/>
      </c>
      <c r="J96" s="71" t="str">
        <f>Loads!P85</f>
        <v/>
      </c>
      <c r="K96" s="71" t="str">
        <f>Loads!U85</f>
        <v/>
      </c>
      <c r="L96" s="71" t="str">
        <f>Loads!Z85</f>
        <v/>
      </c>
      <c r="M96" s="71" t="str">
        <f>Loads!AE85</f>
        <v/>
      </c>
      <c r="N96" s="71" t="str">
        <f>Loads!AJ85</f>
        <v/>
      </c>
      <c r="O96" s="20" t="str">
        <f>Hydro!F85</f>
        <v/>
      </c>
    </row>
    <row r="97" spans="1:15" x14ac:dyDescent="0.25">
      <c r="A97" s="1">
        <v>40254</v>
      </c>
      <c r="B97" s="5" t="str">
        <f>Gas!F86</f>
        <v/>
      </c>
      <c r="C97" s="5" t="str">
        <f>Gas!K86</f>
        <v/>
      </c>
      <c r="D97" s="24" t="str">
        <f>Electricity!F86</f>
        <v/>
      </c>
      <c r="E97" s="24" t="str">
        <f>Electricity!K86</f>
        <v/>
      </c>
      <c r="F97" s="24" t="str">
        <f>Electricity!P86</f>
        <v/>
      </c>
      <c r="G97" s="24" t="str">
        <f>Electricity!U86</f>
        <v/>
      </c>
      <c r="H97" s="70" t="str">
        <f>Loads!F86</f>
        <v/>
      </c>
      <c r="I97" s="70" t="str">
        <f>Loads!K86</f>
        <v/>
      </c>
      <c r="J97" s="71" t="str">
        <f>Loads!P86</f>
        <v/>
      </c>
      <c r="K97" s="71" t="str">
        <f>Loads!U86</f>
        <v/>
      </c>
      <c r="L97" s="71" t="str">
        <f>Loads!Z86</f>
        <v/>
      </c>
      <c r="M97" s="71" t="str">
        <f>Loads!AE86</f>
        <v/>
      </c>
      <c r="N97" s="71" t="str">
        <f>Loads!AJ86</f>
        <v/>
      </c>
      <c r="O97" s="20" t="str">
        <f>Hydro!F86</f>
        <v/>
      </c>
    </row>
    <row r="98" spans="1:15" x14ac:dyDescent="0.25">
      <c r="A98" s="1">
        <v>40255</v>
      </c>
      <c r="B98" s="5" t="str">
        <f>Gas!F87</f>
        <v/>
      </c>
      <c r="C98" s="5" t="str">
        <f>Gas!K87</f>
        <v/>
      </c>
      <c r="D98" s="24" t="str">
        <f>Electricity!F87</f>
        <v/>
      </c>
      <c r="E98" s="24" t="str">
        <f>Electricity!K87</f>
        <v/>
      </c>
      <c r="F98" s="24" t="str">
        <f>Electricity!P87</f>
        <v/>
      </c>
      <c r="G98" s="24" t="str">
        <f>Electricity!U87</f>
        <v/>
      </c>
      <c r="H98" s="70" t="str">
        <f>Loads!F87</f>
        <v/>
      </c>
      <c r="I98" s="70" t="str">
        <f>Loads!K87</f>
        <v/>
      </c>
      <c r="J98" s="71" t="str">
        <f>Loads!P87</f>
        <v/>
      </c>
      <c r="K98" s="71" t="str">
        <f>Loads!U87</f>
        <v/>
      </c>
      <c r="L98" s="71" t="str">
        <f>Loads!Z87</f>
        <v/>
      </c>
      <c r="M98" s="71" t="str">
        <f>Loads!AE87</f>
        <v/>
      </c>
      <c r="N98" s="71" t="str">
        <f>Loads!AJ87</f>
        <v/>
      </c>
      <c r="O98" s="20" t="str">
        <f>Hydro!F87</f>
        <v/>
      </c>
    </row>
    <row r="99" spans="1:15" x14ac:dyDescent="0.25">
      <c r="A99" s="1">
        <v>40256</v>
      </c>
      <c r="B99" s="5" t="str">
        <f>Gas!F88</f>
        <v/>
      </c>
      <c r="C99" s="5" t="str">
        <f>Gas!K88</f>
        <v/>
      </c>
      <c r="D99" s="24" t="str">
        <f>Electricity!F88</f>
        <v/>
      </c>
      <c r="E99" s="24" t="str">
        <f>Electricity!K88</f>
        <v/>
      </c>
      <c r="F99" s="24" t="str">
        <f>Electricity!P88</f>
        <v/>
      </c>
      <c r="G99" s="24" t="str">
        <f>Electricity!U88</f>
        <v/>
      </c>
      <c r="H99" s="70" t="str">
        <f>Loads!F88</f>
        <v/>
      </c>
      <c r="I99" s="70" t="str">
        <f>Loads!K88</f>
        <v/>
      </c>
      <c r="J99" s="71" t="str">
        <f>Loads!P88</f>
        <v/>
      </c>
      <c r="K99" s="71" t="str">
        <f>Loads!U88</f>
        <v/>
      </c>
      <c r="L99" s="71" t="str">
        <f>Loads!Z88</f>
        <v/>
      </c>
      <c r="M99" s="71" t="str">
        <f>Loads!AE88</f>
        <v/>
      </c>
      <c r="N99" s="71" t="str">
        <f>Loads!AJ88</f>
        <v/>
      </c>
      <c r="O99" s="20" t="str">
        <f>Hydro!F88</f>
        <v/>
      </c>
    </row>
    <row r="100" spans="1:15" x14ac:dyDescent="0.25">
      <c r="A100" s="1">
        <v>40257</v>
      </c>
      <c r="B100" s="5" t="str">
        <f>Gas!F89</f>
        <v/>
      </c>
      <c r="C100" s="5" t="str">
        <f>Gas!K89</f>
        <v/>
      </c>
      <c r="D100" s="24" t="str">
        <f>Electricity!F89</f>
        <v/>
      </c>
      <c r="E100" s="24" t="str">
        <f>Electricity!K89</f>
        <v/>
      </c>
      <c r="F100" s="24" t="str">
        <f>Electricity!P89</f>
        <v/>
      </c>
      <c r="G100" s="24" t="str">
        <f>Electricity!U89</f>
        <v/>
      </c>
      <c r="H100" s="70" t="str">
        <f>Loads!F89</f>
        <v/>
      </c>
      <c r="I100" s="70" t="str">
        <f>Loads!K89</f>
        <v/>
      </c>
      <c r="J100" s="71" t="str">
        <f>Loads!P89</f>
        <v/>
      </c>
      <c r="K100" s="71" t="str">
        <f>Loads!U89</f>
        <v/>
      </c>
      <c r="L100" s="71" t="str">
        <f>Loads!Z89</f>
        <v/>
      </c>
      <c r="M100" s="71" t="str">
        <f>Loads!AE89</f>
        <v/>
      </c>
      <c r="N100" s="71" t="str">
        <f>Loads!AJ89</f>
        <v/>
      </c>
      <c r="O100" s="20" t="str">
        <f>Hydro!F89</f>
        <v/>
      </c>
    </row>
    <row r="101" spans="1:15" x14ac:dyDescent="0.25">
      <c r="A101" s="1">
        <v>40258</v>
      </c>
      <c r="B101" s="5" t="str">
        <f>Gas!F90</f>
        <v/>
      </c>
      <c r="C101" s="5" t="str">
        <f>Gas!K90</f>
        <v/>
      </c>
      <c r="D101" s="24" t="str">
        <f>Electricity!F90</f>
        <v/>
      </c>
      <c r="E101" s="24" t="str">
        <f>Electricity!K90</f>
        <v/>
      </c>
      <c r="F101" s="24" t="str">
        <f>Electricity!P90</f>
        <v/>
      </c>
      <c r="G101" s="24" t="str">
        <f>Electricity!U90</f>
        <v/>
      </c>
      <c r="H101" s="70" t="str">
        <f>Loads!F90</f>
        <v/>
      </c>
      <c r="I101" s="70" t="str">
        <f>Loads!K90</f>
        <v/>
      </c>
      <c r="J101" s="71" t="str">
        <f>Loads!P90</f>
        <v/>
      </c>
      <c r="K101" s="71" t="str">
        <f>Loads!U90</f>
        <v/>
      </c>
      <c r="L101" s="71" t="str">
        <f>Loads!Z90</f>
        <v/>
      </c>
      <c r="M101" s="71" t="str">
        <f>Loads!AE90</f>
        <v/>
      </c>
      <c r="N101" s="71" t="str">
        <f>Loads!AJ90</f>
        <v/>
      </c>
      <c r="O101" s="20" t="str">
        <f>Hydro!F90</f>
        <v/>
      </c>
    </row>
    <row r="102" spans="1:15" x14ac:dyDescent="0.25">
      <c r="A102" s="1">
        <v>40259</v>
      </c>
      <c r="B102" s="5" t="str">
        <f>Gas!F91</f>
        <v/>
      </c>
      <c r="C102" s="5" t="str">
        <f>Gas!K91</f>
        <v/>
      </c>
      <c r="D102" s="24" t="str">
        <f>Electricity!F91</f>
        <v/>
      </c>
      <c r="E102" s="24" t="str">
        <f>Electricity!K91</f>
        <v/>
      </c>
      <c r="F102" s="24" t="str">
        <f>Electricity!P91</f>
        <v/>
      </c>
      <c r="G102" s="24" t="str">
        <f>Electricity!U91</f>
        <v/>
      </c>
      <c r="H102" s="70" t="str">
        <f>Loads!F91</f>
        <v/>
      </c>
      <c r="I102" s="70" t="str">
        <f>Loads!K91</f>
        <v/>
      </c>
      <c r="J102" s="71" t="str">
        <f>Loads!P91</f>
        <v/>
      </c>
      <c r="K102" s="71" t="str">
        <f>Loads!U91</f>
        <v/>
      </c>
      <c r="L102" s="71" t="str">
        <f>Loads!Z91</f>
        <v/>
      </c>
      <c r="M102" s="71" t="str">
        <f>Loads!AE91</f>
        <v/>
      </c>
      <c r="N102" s="71" t="str">
        <f>Loads!AJ91</f>
        <v/>
      </c>
      <c r="O102" s="20" t="str">
        <f>Hydro!F91</f>
        <v/>
      </c>
    </row>
    <row r="103" spans="1:15" x14ac:dyDescent="0.25">
      <c r="A103" s="1">
        <v>40260</v>
      </c>
      <c r="B103" s="5" t="str">
        <f>Gas!F92</f>
        <v/>
      </c>
      <c r="C103" s="5" t="str">
        <f>Gas!K92</f>
        <v/>
      </c>
      <c r="D103" s="24" t="str">
        <f>Electricity!F92</f>
        <v/>
      </c>
      <c r="E103" s="24" t="str">
        <f>Electricity!K92</f>
        <v/>
      </c>
      <c r="F103" s="24" t="str">
        <f>Electricity!P92</f>
        <v/>
      </c>
      <c r="G103" s="24" t="str">
        <f>Electricity!U92</f>
        <v/>
      </c>
      <c r="H103" s="70" t="str">
        <f>Loads!F92</f>
        <v/>
      </c>
      <c r="I103" s="70" t="str">
        <f>Loads!K92</f>
        <v/>
      </c>
      <c r="J103" s="71" t="str">
        <f>Loads!P92</f>
        <v/>
      </c>
      <c r="K103" s="71" t="str">
        <f>Loads!U92</f>
        <v/>
      </c>
      <c r="L103" s="71" t="str">
        <f>Loads!Z92</f>
        <v/>
      </c>
      <c r="M103" s="71" t="str">
        <f>Loads!AE92</f>
        <v/>
      </c>
      <c r="N103" s="71" t="str">
        <f>Loads!AJ92</f>
        <v/>
      </c>
      <c r="O103" s="20" t="str">
        <f>Hydro!F92</f>
        <v/>
      </c>
    </row>
    <row r="104" spans="1:15" x14ac:dyDescent="0.25">
      <c r="A104" s="1">
        <v>40261</v>
      </c>
      <c r="B104" s="5" t="str">
        <f>Gas!F93</f>
        <v/>
      </c>
      <c r="C104" s="5" t="str">
        <f>Gas!K93</f>
        <v/>
      </c>
      <c r="D104" s="24" t="str">
        <f>Electricity!F93</f>
        <v/>
      </c>
      <c r="E104" s="24" t="str">
        <f>Electricity!K93</f>
        <v/>
      </c>
      <c r="F104" s="24" t="str">
        <f>Electricity!P93</f>
        <v/>
      </c>
      <c r="G104" s="24" t="str">
        <f>Electricity!U93</f>
        <v/>
      </c>
      <c r="H104" s="70" t="str">
        <f>Loads!F93</f>
        <v/>
      </c>
      <c r="I104" s="70" t="str">
        <f>Loads!K93</f>
        <v/>
      </c>
      <c r="J104" s="71" t="str">
        <f>Loads!P93</f>
        <v/>
      </c>
      <c r="K104" s="71" t="str">
        <f>Loads!U93</f>
        <v/>
      </c>
      <c r="L104" s="71" t="str">
        <f>Loads!Z93</f>
        <v/>
      </c>
      <c r="M104" s="71" t="str">
        <f>Loads!AE93</f>
        <v/>
      </c>
      <c r="N104" s="71" t="str">
        <f>Loads!AJ93</f>
        <v/>
      </c>
      <c r="O104" s="20" t="str">
        <f>Hydro!F93</f>
        <v/>
      </c>
    </row>
    <row r="105" spans="1:15" x14ac:dyDescent="0.25">
      <c r="A105" s="1">
        <v>40262</v>
      </c>
      <c r="B105" s="5" t="str">
        <f>Gas!F94</f>
        <v/>
      </c>
      <c r="C105" s="5" t="str">
        <f>Gas!K94</f>
        <v/>
      </c>
      <c r="D105" s="24" t="str">
        <f>Electricity!F94</f>
        <v/>
      </c>
      <c r="E105" s="24" t="str">
        <f>Electricity!K94</f>
        <v/>
      </c>
      <c r="F105" s="24" t="str">
        <f>Electricity!P94</f>
        <v/>
      </c>
      <c r="G105" s="24" t="str">
        <f>Electricity!U94</f>
        <v/>
      </c>
      <c r="H105" s="70" t="str">
        <f>Loads!F94</f>
        <v/>
      </c>
      <c r="I105" s="70" t="str">
        <f>Loads!K94</f>
        <v/>
      </c>
      <c r="J105" s="71" t="str">
        <f>Loads!P94</f>
        <v/>
      </c>
      <c r="K105" s="71" t="str">
        <f>Loads!U94</f>
        <v/>
      </c>
      <c r="L105" s="71" t="str">
        <f>Loads!Z94</f>
        <v/>
      </c>
      <c r="M105" s="71" t="str">
        <f>Loads!AE94</f>
        <v/>
      </c>
      <c r="N105" s="71" t="str">
        <f>Loads!AJ94</f>
        <v/>
      </c>
      <c r="O105" s="20" t="str">
        <f>Hydro!F94</f>
        <v/>
      </c>
    </row>
    <row r="106" spans="1:15" x14ac:dyDescent="0.25">
      <c r="A106" s="1">
        <v>40263</v>
      </c>
      <c r="B106" s="5" t="str">
        <f>Gas!F95</f>
        <v/>
      </c>
      <c r="C106" s="5" t="str">
        <f>Gas!K95</f>
        <v/>
      </c>
      <c r="D106" s="24" t="str">
        <f>Electricity!F95</f>
        <v/>
      </c>
      <c r="E106" s="24" t="str">
        <f>Electricity!K95</f>
        <v/>
      </c>
      <c r="F106" s="24" t="str">
        <f>Electricity!P95</f>
        <v/>
      </c>
      <c r="G106" s="24" t="str">
        <f>Electricity!U95</f>
        <v/>
      </c>
      <c r="H106" s="70" t="str">
        <f>Loads!F95</f>
        <v/>
      </c>
      <c r="I106" s="70" t="str">
        <f>Loads!K95</f>
        <v/>
      </c>
      <c r="J106" s="71" t="str">
        <f>Loads!P95</f>
        <v/>
      </c>
      <c r="K106" s="71" t="str">
        <f>Loads!U95</f>
        <v/>
      </c>
      <c r="L106" s="71" t="str">
        <f>Loads!Z95</f>
        <v/>
      </c>
      <c r="M106" s="71" t="str">
        <f>Loads!AE95</f>
        <v/>
      </c>
      <c r="N106" s="71" t="str">
        <f>Loads!AJ95</f>
        <v/>
      </c>
      <c r="O106" s="20" t="str">
        <f>Hydro!F95</f>
        <v/>
      </c>
    </row>
    <row r="107" spans="1:15" x14ac:dyDescent="0.25">
      <c r="A107" s="1">
        <v>40264</v>
      </c>
      <c r="B107" s="5" t="str">
        <f>Gas!F96</f>
        <v/>
      </c>
      <c r="C107" s="5" t="str">
        <f>Gas!K96</f>
        <v/>
      </c>
      <c r="D107" s="24" t="str">
        <f>Electricity!F96</f>
        <v/>
      </c>
      <c r="E107" s="24" t="str">
        <f>Electricity!K96</f>
        <v/>
      </c>
      <c r="F107" s="24" t="str">
        <f>Electricity!P96</f>
        <v/>
      </c>
      <c r="G107" s="24" t="str">
        <f>Electricity!U96</f>
        <v/>
      </c>
      <c r="H107" s="70" t="str">
        <f>Loads!F96</f>
        <v/>
      </c>
      <c r="I107" s="70" t="str">
        <f>Loads!K96</f>
        <v/>
      </c>
      <c r="J107" s="71" t="str">
        <f>Loads!P96</f>
        <v/>
      </c>
      <c r="K107" s="71" t="str">
        <f>Loads!U96</f>
        <v/>
      </c>
      <c r="L107" s="71" t="str">
        <f>Loads!Z96</f>
        <v/>
      </c>
      <c r="M107" s="71" t="str">
        <f>Loads!AE96</f>
        <v/>
      </c>
      <c r="N107" s="71" t="str">
        <f>Loads!AJ96</f>
        <v/>
      </c>
      <c r="O107" s="20" t="str">
        <f>Hydro!F96</f>
        <v/>
      </c>
    </row>
    <row r="108" spans="1:15" x14ac:dyDescent="0.25">
      <c r="A108" s="1">
        <v>40265</v>
      </c>
      <c r="B108" s="5" t="str">
        <f>Gas!F97</f>
        <v/>
      </c>
      <c r="C108" s="5" t="str">
        <f>Gas!K97</f>
        <v/>
      </c>
      <c r="D108" s="24" t="str">
        <f>Electricity!F97</f>
        <v/>
      </c>
      <c r="E108" s="24" t="str">
        <f>Electricity!K97</f>
        <v/>
      </c>
      <c r="F108" s="24" t="str">
        <f>Electricity!P97</f>
        <v/>
      </c>
      <c r="G108" s="24" t="str">
        <f>Electricity!U97</f>
        <v/>
      </c>
      <c r="H108" s="70" t="str">
        <f>Loads!F97</f>
        <v/>
      </c>
      <c r="I108" s="70" t="str">
        <f>Loads!K97</f>
        <v/>
      </c>
      <c r="J108" s="71" t="str">
        <f>Loads!P97</f>
        <v/>
      </c>
      <c r="K108" s="71" t="str">
        <f>Loads!U97</f>
        <v/>
      </c>
      <c r="L108" s="71" t="str">
        <f>Loads!Z97</f>
        <v/>
      </c>
      <c r="M108" s="71" t="str">
        <f>Loads!AE97</f>
        <v/>
      </c>
      <c r="N108" s="71" t="str">
        <f>Loads!AJ97</f>
        <v/>
      </c>
      <c r="O108" s="20" t="str">
        <f>Hydro!F97</f>
        <v/>
      </c>
    </row>
    <row r="109" spans="1:15" x14ac:dyDescent="0.25">
      <c r="A109" s="1">
        <v>40266</v>
      </c>
      <c r="B109" s="5" t="str">
        <f>Gas!F98</f>
        <v/>
      </c>
      <c r="C109" s="5" t="str">
        <f>Gas!K98</f>
        <v/>
      </c>
      <c r="D109" s="24" t="str">
        <f>Electricity!F98</f>
        <v/>
      </c>
      <c r="E109" s="24" t="str">
        <f>Electricity!K98</f>
        <v/>
      </c>
      <c r="F109" s="24" t="str">
        <f>Electricity!P98</f>
        <v/>
      </c>
      <c r="G109" s="24" t="str">
        <f>Electricity!U98</f>
        <v/>
      </c>
      <c r="H109" s="70" t="str">
        <f>Loads!F98</f>
        <v/>
      </c>
      <c r="I109" s="70" t="str">
        <f>Loads!K98</f>
        <v/>
      </c>
      <c r="J109" s="71" t="str">
        <f>Loads!P98</f>
        <v/>
      </c>
      <c r="K109" s="71" t="str">
        <f>Loads!U98</f>
        <v/>
      </c>
      <c r="L109" s="71" t="str">
        <f>Loads!Z98</f>
        <v/>
      </c>
      <c r="M109" s="71" t="str">
        <f>Loads!AE98</f>
        <v/>
      </c>
      <c r="N109" s="71" t="str">
        <f>Loads!AJ98</f>
        <v/>
      </c>
      <c r="O109" s="20" t="str">
        <f>Hydro!F98</f>
        <v/>
      </c>
    </row>
    <row r="110" spans="1:15" x14ac:dyDescent="0.25">
      <c r="A110" s="1">
        <v>40267</v>
      </c>
      <c r="B110" s="5" t="str">
        <f>Gas!F99</f>
        <v/>
      </c>
      <c r="C110" s="5" t="str">
        <f>Gas!K99</f>
        <v/>
      </c>
      <c r="D110" s="24" t="str">
        <f>Electricity!F99</f>
        <v/>
      </c>
      <c r="E110" s="24" t="str">
        <f>Electricity!K99</f>
        <v/>
      </c>
      <c r="F110" s="24" t="str">
        <f>Electricity!P99</f>
        <v/>
      </c>
      <c r="G110" s="24" t="str">
        <f>Electricity!U99</f>
        <v/>
      </c>
      <c r="H110" s="70" t="str">
        <f>Loads!F99</f>
        <v/>
      </c>
      <c r="I110" s="70" t="str">
        <f>Loads!K99</f>
        <v/>
      </c>
      <c r="J110" s="71" t="str">
        <f>Loads!P99</f>
        <v/>
      </c>
      <c r="K110" s="71" t="str">
        <f>Loads!U99</f>
        <v/>
      </c>
      <c r="L110" s="71" t="str">
        <f>Loads!Z99</f>
        <v/>
      </c>
      <c r="M110" s="71" t="str">
        <f>Loads!AE99</f>
        <v/>
      </c>
      <c r="N110" s="71" t="str">
        <f>Loads!AJ99</f>
        <v/>
      </c>
      <c r="O110" s="20" t="str">
        <f>Hydro!F99</f>
        <v/>
      </c>
    </row>
    <row r="111" spans="1:15" x14ac:dyDescent="0.25">
      <c r="A111" s="1">
        <v>40268</v>
      </c>
      <c r="B111" s="5" t="str">
        <f>Gas!F100</f>
        <v/>
      </c>
      <c r="C111" s="5" t="str">
        <f>Gas!K100</f>
        <v/>
      </c>
      <c r="D111" s="24" t="str">
        <f>Electricity!F100</f>
        <v/>
      </c>
      <c r="E111" s="24" t="str">
        <f>Electricity!K100</f>
        <v/>
      </c>
      <c r="F111" s="24" t="str">
        <f>Electricity!P100</f>
        <v/>
      </c>
      <c r="G111" s="24" t="str">
        <f>Electricity!U100</f>
        <v/>
      </c>
      <c r="H111" s="70" t="str">
        <f>Loads!F100</f>
        <v/>
      </c>
      <c r="I111" s="70" t="str">
        <f>Loads!K100</f>
        <v/>
      </c>
      <c r="J111" s="71" t="str">
        <f>Loads!P100</f>
        <v/>
      </c>
      <c r="K111" s="71" t="str">
        <f>Loads!U100</f>
        <v/>
      </c>
      <c r="L111" s="71" t="str">
        <f>Loads!Z100</f>
        <v/>
      </c>
      <c r="M111" s="71" t="str">
        <f>Loads!AE100</f>
        <v/>
      </c>
      <c r="N111" s="71" t="str">
        <f>Loads!AJ100</f>
        <v/>
      </c>
      <c r="O111" s="20" t="str">
        <f>Hydro!F100</f>
        <v/>
      </c>
    </row>
    <row r="112" spans="1:15" x14ac:dyDescent="0.25">
      <c r="A112" s="1">
        <v>40269</v>
      </c>
      <c r="B112" s="5" t="str">
        <f>Gas!F101</f>
        <v/>
      </c>
      <c r="C112" s="5" t="str">
        <f>Gas!K101</f>
        <v/>
      </c>
      <c r="D112" s="24" t="str">
        <f>Electricity!F101</f>
        <v/>
      </c>
      <c r="E112" s="24" t="str">
        <f>Electricity!K101</f>
        <v/>
      </c>
      <c r="F112" s="24" t="str">
        <f>Electricity!P101</f>
        <v/>
      </c>
      <c r="G112" s="24" t="str">
        <f>Electricity!U101</f>
        <v/>
      </c>
      <c r="H112" s="70" t="str">
        <f>Loads!F101</f>
        <v/>
      </c>
      <c r="I112" s="70" t="str">
        <f>Loads!K101</f>
        <v/>
      </c>
      <c r="J112" s="71" t="str">
        <f>Loads!P101</f>
        <v/>
      </c>
      <c r="K112" s="71" t="str">
        <f>Loads!U101</f>
        <v/>
      </c>
      <c r="L112" s="71" t="str">
        <f>Loads!Z101</f>
        <v/>
      </c>
      <c r="M112" s="71" t="str">
        <f>Loads!AE101</f>
        <v/>
      </c>
      <c r="N112" s="71" t="str">
        <f>Loads!AJ101</f>
        <v/>
      </c>
      <c r="O112" s="20" t="str">
        <f>Hydro!F101</f>
        <v/>
      </c>
    </row>
    <row r="113" spans="1:15" x14ac:dyDescent="0.25">
      <c r="A113" s="1">
        <v>40270</v>
      </c>
      <c r="B113" s="5" t="str">
        <f>Gas!F102</f>
        <v/>
      </c>
      <c r="C113" s="5" t="str">
        <f>Gas!K102</f>
        <v/>
      </c>
      <c r="D113" s="24" t="str">
        <f>Electricity!F102</f>
        <v/>
      </c>
      <c r="E113" s="24" t="str">
        <f>Electricity!K102</f>
        <v/>
      </c>
      <c r="F113" s="24" t="str">
        <f>Electricity!P102</f>
        <v/>
      </c>
      <c r="G113" s="24" t="str">
        <f>Electricity!U102</f>
        <v/>
      </c>
      <c r="H113" s="70" t="str">
        <f>Loads!F102</f>
        <v/>
      </c>
      <c r="I113" s="70" t="str">
        <f>Loads!K102</f>
        <v/>
      </c>
      <c r="J113" s="71" t="str">
        <f>Loads!P102</f>
        <v/>
      </c>
      <c r="K113" s="71" t="str">
        <f>Loads!U102</f>
        <v/>
      </c>
      <c r="L113" s="71" t="str">
        <f>Loads!Z102</f>
        <v/>
      </c>
      <c r="M113" s="71" t="str">
        <f>Loads!AE102</f>
        <v/>
      </c>
      <c r="N113" s="71" t="str">
        <f>Loads!AJ102</f>
        <v/>
      </c>
      <c r="O113" s="20" t="str">
        <f>Hydro!F102</f>
        <v/>
      </c>
    </row>
    <row r="114" spans="1:15" x14ac:dyDescent="0.25">
      <c r="A114" s="1">
        <v>40271</v>
      </c>
      <c r="B114" s="5" t="str">
        <f>Gas!F103</f>
        <v/>
      </c>
      <c r="C114" s="5" t="str">
        <f>Gas!K103</f>
        <v/>
      </c>
      <c r="D114" s="24" t="str">
        <f>Electricity!F103</f>
        <v/>
      </c>
      <c r="E114" s="24" t="str">
        <f>Electricity!K103</f>
        <v/>
      </c>
      <c r="F114" s="24" t="str">
        <f>Electricity!P103</f>
        <v/>
      </c>
      <c r="G114" s="24" t="str">
        <f>Electricity!U103</f>
        <v/>
      </c>
      <c r="H114" s="70" t="str">
        <f>Loads!F103</f>
        <v/>
      </c>
      <c r="I114" s="70" t="str">
        <f>Loads!K103</f>
        <v/>
      </c>
      <c r="J114" s="71" t="str">
        <f>Loads!P103</f>
        <v/>
      </c>
      <c r="K114" s="71" t="str">
        <f>Loads!U103</f>
        <v/>
      </c>
      <c r="L114" s="71" t="str">
        <f>Loads!Z103</f>
        <v/>
      </c>
      <c r="M114" s="71" t="str">
        <f>Loads!AE103</f>
        <v/>
      </c>
      <c r="N114" s="71" t="str">
        <f>Loads!AJ103</f>
        <v/>
      </c>
      <c r="O114" s="20" t="str">
        <f>Hydro!F103</f>
        <v/>
      </c>
    </row>
    <row r="115" spans="1:15" x14ac:dyDescent="0.25">
      <c r="A115" s="1">
        <v>40272</v>
      </c>
      <c r="B115" s="5" t="str">
        <f>Gas!F104</f>
        <v/>
      </c>
      <c r="C115" s="5" t="str">
        <f>Gas!K104</f>
        <v/>
      </c>
      <c r="D115" s="24" t="str">
        <f>Electricity!F104</f>
        <v/>
      </c>
      <c r="E115" s="24" t="str">
        <f>Electricity!K104</f>
        <v/>
      </c>
      <c r="F115" s="24" t="str">
        <f>Electricity!P104</f>
        <v/>
      </c>
      <c r="G115" s="24" t="str">
        <f>Electricity!U104</f>
        <v/>
      </c>
      <c r="H115" s="70" t="str">
        <f>Loads!F104</f>
        <v/>
      </c>
      <c r="I115" s="70" t="str">
        <f>Loads!K104</f>
        <v/>
      </c>
      <c r="J115" s="71" t="str">
        <f>Loads!P104</f>
        <v/>
      </c>
      <c r="K115" s="71" t="str">
        <f>Loads!U104</f>
        <v/>
      </c>
      <c r="L115" s="71" t="str">
        <f>Loads!Z104</f>
        <v/>
      </c>
      <c r="M115" s="71" t="str">
        <f>Loads!AE104</f>
        <v/>
      </c>
      <c r="N115" s="71" t="str">
        <f>Loads!AJ104</f>
        <v/>
      </c>
      <c r="O115" s="20" t="str">
        <f>Hydro!F104</f>
        <v/>
      </c>
    </row>
    <row r="116" spans="1:15" x14ac:dyDescent="0.25">
      <c r="A116" s="1">
        <v>40273</v>
      </c>
      <c r="B116" s="5" t="str">
        <f>Gas!F105</f>
        <v/>
      </c>
      <c r="C116" s="5" t="str">
        <f>Gas!K105</f>
        <v/>
      </c>
      <c r="D116" s="24" t="str">
        <f>Electricity!F105</f>
        <v/>
      </c>
      <c r="E116" s="24" t="str">
        <f>Electricity!K105</f>
        <v/>
      </c>
      <c r="F116" s="24" t="str">
        <f>Electricity!P105</f>
        <v/>
      </c>
      <c r="G116" s="24" t="str">
        <f>Electricity!U105</f>
        <v/>
      </c>
      <c r="H116" s="70" t="str">
        <f>Loads!F105</f>
        <v/>
      </c>
      <c r="I116" s="70" t="str">
        <f>Loads!K105</f>
        <v/>
      </c>
      <c r="J116" s="71" t="str">
        <f>Loads!P105</f>
        <v/>
      </c>
      <c r="K116" s="71" t="str">
        <f>Loads!U105</f>
        <v/>
      </c>
      <c r="L116" s="71" t="str">
        <f>Loads!Z105</f>
        <v/>
      </c>
      <c r="M116" s="71" t="str">
        <f>Loads!AE105</f>
        <v/>
      </c>
      <c r="N116" s="71" t="str">
        <f>Loads!AJ105</f>
        <v/>
      </c>
      <c r="O116" s="20" t="str">
        <f>Hydro!F105</f>
        <v/>
      </c>
    </row>
    <row r="117" spans="1:15" x14ac:dyDescent="0.25">
      <c r="A117" s="1">
        <v>40274</v>
      </c>
      <c r="B117" s="5" t="str">
        <f>Gas!F106</f>
        <v/>
      </c>
      <c r="C117" s="5" t="str">
        <f>Gas!K106</f>
        <v/>
      </c>
      <c r="D117" s="24" t="str">
        <f>Electricity!F106</f>
        <v/>
      </c>
      <c r="E117" s="24" t="str">
        <f>Electricity!K106</f>
        <v/>
      </c>
      <c r="F117" s="24" t="str">
        <f>Electricity!P106</f>
        <v/>
      </c>
      <c r="G117" s="24" t="str">
        <f>Electricity!U106</f>
        <v/>
      </c>
      <c r="H117" s="70" t="str">
        <f>Loads!F106</f>
        <v/>
      </c>
      <c r="I117" s="70" t="str">
        <f>Loads!K106</f>
        <v/>
      </c>
      <c r="J117" s="71" t="str">
        <f>Loads!P106</f>
        <v/>
      </c>
      <c r="K117" s="71" t="str">
        <f>Loads!U106</f>
        <v/>
      </c>
      <c r="L117" s="71" t="str">
        <f>Loads!Z106</f>
        <v/>
      </c>
      <c r="M117" s="71" t="str">
        <f>Loads!AE106</f>
        <v/>
      </c>
      <c r="N117" s="71" t="str">
        <f>Loads!AJ106</f>
        <v/>
      </c>
      <c r="O117" s="20" t="str">
        <f>Hydro!F106</f>
        <v/>
      </c>
    </row>
    <row r="118" spans="1:15" x14ac:dyDescent="0.25">
      <c r="A118" s="1">
        <v>40275</v>
      </c>
      <c r="B118" s="5" t="str">
        <f>Gas!F107</f>
        <v/>
      </c>
      <c r="C118" s="5" t="str">
        <f>Gas!K107</f>
        <v/>
      </c>
      <c r="D118" s="24" t="str">
        <f>Electricity!F107</f>
        <v/>
      </c>
      <c r="E118" s="24" t="str">
        <f>Electricity!K107</f>
        <v/>
      </c>
      <c r="F118" s="24" t="str">
        <f>Electricity!P107</f>
        <v/>
      </c>
      <c r="G118" s="24" t="str">
        <f>Electricity!U107</f>
        <v/>
      </c>
      <c r="H118" s="70" t="str">
        <f>Loads!F107</f>
        <v/>
      </c>
      <c r="I118" s="70" t="str">
        <f>Loads!K107</f>
        <v/>
      </c>
      <c r="J118" s="71" t="str">
        <f>Loads!P107</f>
        <v/>
      </c>
      <c r="K118" s="71" t="str">
        <f>Loads!U107</f>
        <v/>
      </c>
      <c r="L118" s="71" t="str">
        <f>Loads!Z107</f>
        <v/>
      </c>
      <c r="M118" s="71" t="str">
        <f>Loads!AE107</f>
        <v/>
      </c>
      <c r="N118" s="71" t="str">
        <f>Loads!AJ107</f>
        <v/>
      </c>
      <c r="O118" s="20" t="str">
        <f>Hydro!F107</f>
        <v/>
      </c>
    </row>
    <row r="119" spans="1:15" x14ac:dyDescent="0.25">
      <c r="A119" s="1">
        <v>40276</v>
      </c>
      <c r="B119" s="5" t="str">
        <f>Gas!F108</f>
        <v/>
      </c>
      <c r="C119" s="5" t="str">
        <f>Gas!K108</f>
        <v/>
      </c>
      <c r="D119" s="24" t="str">
        <f>Electricity!F108</f>
        <v/>
      </c>
      <c r="E119" s="24" t="str">
        <f>Electricity!K108</f>
        <v/>
      </c>
      <c r="F119" s="24" t="str">
        <f>Electricity!P108</f>
        <v/>
      </c>
      <c r="G119" s="24" t="str">
        <f>Electricity!U108</f>
        <v/>
      </c>
      <c r="H119" s="70" t="str">
        <f>Loads!F108</f>
        <v/>
      </c>
      <c r="I119" s="70" t="str">
        <f>Loads!K108</f>
        <v/>
      </c>
      <c r="J119" s="71" t="str">
        <f>Loads!P108</f>
        <v/>
      </c>
      <c r="K119" s="71" t="str">
        <f>Loads!U108</f>
        <v/>
      </c>
      <c r="L119" s="71" t="str">
        <f>Loads!Z108</f>
        <v/>
      </c>
      <c r="M119" s="71" t="str">
        <f>Loads!AE108</f>
        <v/>
      </c>
      <c r="N119" s="71" t="str">
        <f>Loads!AJ108</f>
        <v/>
      </c>
      <c r="O119" s="20" t="str">
        <f>Hydro!F108</f>
        <v/>
      </c>
    </row>
    <row r="120" spans="1:15" x14ac:dyDescent="0.25">
      <c r="A120" s="1">
        <v>40277</v>
      </c>
      <c r="B120" s="5" t="str">
        <f>Gas!F109</f>
        <v/>
      </c>
      <c r="C120" s="5" t="str">
        <f>Gas!K109</f>
        <v/>
      </c>
      <c r="D120" s="24" t="str">
        <f>Electricity!F109</f>
        <v/>
      </c>
      <c r="E120" s="24" t="str">
        <f>Electricity!K109</f>
        <v/>
      </c>
      <c r="F120" s="24" t="str">
        <f>Electricity!P109</f>
        <v/>
      </c>
      <c r="G120" s="24" t="str">
        <f>Electricity!U109</f>
        <v/>
      </c>
      <c r="H120" s="70" t="str">
        <f>Loads!F109</f>
        <v/>
      </c>
      <c r="I120" s="70" t="str">
        <f>Loads!K109</f>
        <v/>
      </c>
      <c r="J120" s="71" t="str">
        <f>Loads!P109</f>
        <v/>
      </c>
      <c r="K120" s="71" t="str">
        <f>Loads!U109</f>
        <v/>
      </c>
      <c r="L120" s="71" t="str">
        <f>Loads!Z109</f>
        <v/>
      </c>
      <c r="M120" s="71" t="str">
        <f>Loads!AE109</f>
        <v/>
      </c>
      <c r="N120" s="71" t="str">
        <f>Loads!AJ109</f>
        <v/>
      </c>
      <c r="O120" s="20" t="str">
        <f>Hydro!F109</f>
        <v/>
      </c>
    </row>
    <row r="121" spans="1:15" x14ac:dyDescent="0.25">
      <c r="A121" s="1">
        <v>40278</v>
      </c>
      <c r="B121" s="5" t="str">
        <f>Gas!F110</f>
        <v/>
      </c>
      <c r="C121" s="5" t="str">
        <f>Gas!K110</f>
        <v/>
      </c>
      <c r="D121" s="24" t="str">
        <f>Electricity!F110</f>
        <v/>
      </c>
      <c r="E121" s="24" t="str">
        <f>Electricity!K110</f>
        <v/>
      </c>
      <c r="F121" s="24" t="str">
        <f>Electricity!P110</f>
        <v/>
      </c>
      <c r="G121" s="24" t="str">
        <f>Electricity!U110</f>
        <v/>
      </c>
      <c r="H121" s="70" t="str">
        <f>Loads!F110</f>
        <v/>
      </c>
      <c r="I121" s="70" t="str">
        <f>Loads!K110</f>
        <v/>
      </c>
      <c r="J121" s="71" t="str">
        <f>Loads!P110</f>
        <v/>
      </c>
      <c r="K121" s="71" t="str">
        <f>Loads!U110</f>
        <v/>
      </c>
      <c r="L121" s="71" t="str">
        <f>Loads!Z110</f>
        <v/>
      </c>
      <c r="M121" s="71" t="str">
        <f>Loads!AE110</f>
        <v/>
      </c>
      <c r="N121" s="71" t="str">
        <f>Loads!AJ110</f>
        <v/>
      </c>
      <c r="O121" s="20" t="str">
        <f>Hydro!F110</f>
        <v/>
      </c>
    </row>
    <row r="122" spans="1:15" x14ac:dyDescent="0.25">
      <c r="A122" s="1">
        <v>40279</v>
      </c>
      <c r="B122" s="5" t="str">
        <f>Gas!F111</f>
        <v/>
      </c>
      <c r="C122" s="5" t="str">
        <f>Gas!K111</f>
        <v/>
      </c>
      <c r="D122" s="24" t="str">
        <f>Electricity!F111</f>
        <v/>
      </c>
      <c r="E122" s="24" t="str">
        <f>Electricity!K111</f>
        <v/>
      </c>
      <c r="F122" s="24" t="str">
        <f>Electricity!P111</f>
        <v/>
      </c>
      <c r="G122" s="24" t="str">
        <f>Electricity!U111</f>
        <v/>
      </c>
      <c r="H122" s="70" t="str">
        <f>Loads!F111</f>
        <v/>
      </c>
      <c r="I122" s="70" t="str">
        <f>Loads!K111</f>
        <v/>
      </c>
      <c r="J122" s="71" t="str">
        <f>Loads!P111</f>
        <v/>
      </c>
      <c r="K122" s="71" t="str">
        <f>Loads!U111</f>
        <v/>
      </c>
      <c r="L122" s="71" t="str">
        <f>Loads!Z111</f>
        <v/>
      </c>
      <c r="M122" s="71" t="str">
        <f>Loads!AE111</f>
        <v/>
      </c>
      <c r="N122" s="71" t="str">
        <f>Loads!AJ111</f>
        <v/>
      </c>
      <c r="O122" s="20" t="str">
        <f>Hydro!F111</f>
        <v/>
      </c>
    </row>
    <row r="123" spans="1:15" x14ac:dyDescent="0.25">
      <c r="A123" s="1">
        <v>40280</v>
      </c>
      <c r="B123" s="5" t="str">
        <f>Gas!F112</f>
        <v/>
      </c>
      <c r="C123" s="5" t="str">
        <f>Gas!K112</f>
        <v/>
      </c>
      <c r="D123" s="24" t="str">
        <f>Electricity!F112</f>
        <v/>
      </c>
      <c r="E123" s="24" t="str">
        <f>Electricity!K112</f>
        <v/>
      </c>
      <c r="F123" s="24" t="str">
        <f>Electricity!P112</f>
        <v/>
      </c>
      <c r="G123" s="24" t="str">
        <f>Electricity!U112</f>
        <v/>
      </c>
      <c r="H123" s="70" t="str">
        <f>Loads!F112</f>
        <v/>
      </c>
      <c r="I123" s="70" t="str">
        <f>Loads!K112</f>
        <v/>
      </c>
      <c r="J123" s="71" t="str">
        <f>Loads!P112</f>
        <v/>
      </c>
      <c r="K123" s="71" t="str">
        <f>Loads!U112</f>
        <v/>
      </c>
      <c r="L123" s="71" t="str">
        <f>Loads!Z112</f>
        <v/>
      </c>
      <c r="M123" s="71" t="str">
        <f>Loads!AE112</f>
        <v/>
      </c>
      <c r="N123" s="71" t="str">
        <f>Loads!AJ112</f>
        <v/>
      </c>
      <c r="O123" s="20" t="str">
        <f>Hydro!F112</f>
        <v/>
      </c>
    </row>
    <row r="124" spans="1:15" x14ac:dyDescent="0.25">
      <c r="A124" s="1">
        <v>40281</v>
      </c>
      <c r="B124" s="5" t="str">
        <f>Gas!F113</f>
        <v/>
      </c>
      <c r="C124" s="5" t="str">
        <f>Gas!K113</f>
        <v/>
      </c>
      <c r="D124" s="24" t="str">
        <f>Electricity!F113</f>
        <v/>
      </c>
      <c r="E124" s="24" t="str">
        <f>Electricity!K113</f>
        <v/>
      </c>
      <c r="F124" s="24" t="str">
        <f>Electricity!P113</f>
        <v/>
      </c>
      <c r="G124" s="24" t="str">
        <f>Electricity!U113</f>
        <v/>
      </c>
      <c r="H124" s="70" t="str">
        <f>Loads!F113</f>
        <v/>
      </c>
      <c r="I124" s="70" t="str">
        <f>Loads!K113</f>
        <v/>
      </c>
      <c r="J124" s="71" t="str">
        <f>Loads!P113</f>
        <v/>
      </c>
      <c r="K124" s="71" t="str">
        <f>Loads!U113</f>
        <v/>
      </c>
      <c r="L124" s="71" t="str">
        <f>Loads!Z113</f>
        <v/>
      </c>
      <c r="M124" s="71" t="str">
        <f>Loads!AE113</f>
        <v/>
      </c>
      <c r="N124" s="71" t="str">
        <f>Loads!AJ113</f>
        <v/>
      </c>
      <c r="O124" s="20" t="str">
        <f>Hydro!F113</f>
        <v/>
      </c>
    </row>
    <row r="125" spans="1:15" x14ac:dyDescent="0.25">
      <c r="A125" s="1">
        <v>40282</v>
      </c>
      <c r="B125" s="5" t="str">
        <f>Gas!F114</f>
        <v/>
      </c>
      <c r="C125" s="5" t="str">
        <f>Gas!K114</f>
        <v/>
      </c>
      <c r="D125" s="24" t="str">
        <f>Electricity!F114</f>
        <v/>
      </c>
      <c r="E125" s="24" t="str">
        <f>Electricity!K114</f>
        <v/>
      </c>
      <c r="F125" s="24" t="str">
        <f>Electricity!P114</f>
        <v/>
      </c>
      <c r="G125" s="24" t="str">
        <f>Electricity!U114</f>
        <v/>
      </c>
      <c r="H125" s="70" t="str">
        <f>Loads!F114</f>
        <v/>
      </c>
      <c r="I125" s="70" t="str">
        <f>Loads!K114</f>
        <v/>
      </c>
      <c r="J125" s="71" t="str">
        <f>Loads!P114</f>
        <v/>
      </c>
      <c r="K125" s="71" t="str">
        <f>Loads!U114</f>
        <v/>
      </c>
      <c r="L125" s="71" t="str">
        <f>Loads!Z114</f>
        <v/>
      </c>
      <c r="M125" s="71" t="str">
        <f>Loads!AE114</f>
        <v/>
      </c>
      <c r="N125" s="71" t="str">
        <f>Loads!AJ114</f>
        <v/>
      </c>
      <c r="O125" s="20" t="str">
        <f>Hydro!F114</f>
        <v/>
      </c>
    </row>
    <row r="126" spans="1:15" x14ac:dyDescent="0.25">
      <c r="A126" s="1">
        <v>40283</v>
      </c>
      <c r="B126" s="5" t="str">
        <f>Gas!F115</f>
        <v/>
      </c>
      <c r="C126" s="5" t="str">
        <f>Gas!K115</f>
        <v/>
      </c>
      <c r="D126" s="24" t="str">
        <f>Electricity!F115</f>
        <v/>
      </c>
      <c r="E126" s="24" t="str">
        <f>Electricity!K115</f>
        <v/>
      </c>
      <c r="F126" s="24" t="str">
        <f>Electricity!P115</f>
        <v/>
      </c>
      <c r="G126" s="24" t="str">
        <f>Electricity!U115</f>
        <v/>
      </c>
      <c r="H126" s="70" t="str">
        <f>Loads!F115</f>
        <v/>
      </c>
      <c r="I126" s="70" t="str">
        <f>Loads!K115</f>
        <v/>
      </c>
      <c r="J126" s="71" t="str">
        <f>Loads!P115</f>
        <v/>
      </c>
      <c r="K126" s="71" t="str">
        <f>Loads!U115</f>
        <v/>
      </c>
      <c r="L126" s="71" t="str">
        <f>Loads!Z115</f>
        <v/>
      </c>
      <c r="M126" s="71" t="str">
        <f>Loads!AE115</f>
        <v/>
      </c>
      <c r="N126" s="71" t="str">
        <f>Loads!AJ115</f>
        <v/>
      </c>
      <c r="O126" s="20" t="str">
        <f>Hydro!F115</f>
        <v/>
      </c>
    </row>
    <row r="127" spans="1:15" x14ac:dyDescent="0.25">
      <c r="A127" s="1">
        <v>40284</v>
      </c>
      <c r="B127" s="5" t="str">
        <f>Gas!F116</f>
        <v/>
      </c>
      <c r="C127" s="5" t="str">
        <f>Gas!K116</f>
        <v/>
      </c>
      <c r="D127" s="24" t="str">
        <f>Electricity!F116</f>
        <v/>
      </c>
      <c r="E127" s="24" t="str">
        <f>Electricity!K116</f>
        <v/>
      </c>
      <c r="F127" s="24" t="str">
        <f>Electricity!P116</f>
        <v/>
      </c>
      <c r="G127" s="24" t="str">
        <f>Electricity!U116</f>
        <v/>
      </c>
      <c r="H127" s="70" t="str">
        <f>Loads!F116</f>
        <v/>
      </c>
      <c r="I127" s="70" t="str">
        <f>Loads!K116</f>
        <v/>
      </c>
      <c r="J127" s="71" t="str">
        <f>Loads!P116</f>
        <v/>
      </c>
      <c r="K127" s="71" t="str">
        <f>Loads!U116</f>
        <v/>
      </c>
      <c r="L127" s="71" t="str">
        <f>Loads!Z116</f>
        <v/>
      </c>
      <c r="M127" s="71" t="str">
        <f>Loads!AE116</f>
        <v/>
      </c>
      <c r="N127" s="71" t="str">
        <f>Loads!AJ116</f>
        <v/>
      </c>
      <c r="O127" s="20" t="str">
        <f>Hydro!F116</f>
        <v/>
      </c>
    </row>
    <row r="128" spans="1:15" x14ac:dyDescent="0.25">
      <c r="A128" s="1">
        <v>40285</v>
      </c>
      <c r="B128" s="5" t="str">
        <f>Gas!F117</f>
        <v/>
      </c>
      <c r="C128" s="5" t="str">
        <f>Gas!K117</f>
        <v/>
      </c>
      <c r="D128" s="24" t="str">
        <f>Electricity!F117</f>
        <v/>
      </c>
      <c r="E128" s="24" t="str">
        <f>Electricity!K117</f>
        <v/>
      </c>
      <c r="F128" s="24" t="str">
        <f>Electricity!P117</f>
        <v/>
      </c>
      <c r="G128" s="24" t="str">
        <f>Electricity!U117</f>
        <v/>
      </c>
      <c r="H128" s="70" t="str">
        <f>Loads!F117</f>
        <v/>
      </c>
      <c r="I128" s="70" t="str">
        <f>Loads!K117</f>
        <v/>
      </c>
      <c r="J128" s="71" t="str">
        <f>Loads!P117</f>
        <v/>
      </c>
      <c r="K128" s="71" t="str">
        <f>Loads!U117</f>
        <v/>
      </c>
      <c r="L128" s="71" t="str">
        <f>Loads!Z117</f>
        <v/>
      </c>
      <c r="M128" s="71" t="str">
        <f>Loads!AE117</f>
        <v/>
      </c>
      <c r="N128" s="71" t="str">
        <f>Loads!AJ117</f>
        <v/>
      </c>
      <c r="O128" s="20" t="str">
        <f>Hydro!F117</f>
        <v/>
      </c>
    </row>
    <row r="129" spans="1:15" x14ac:dyDescent="0.25">
      <c r="A129" s="1">
        <v>40286</v>
      </c>
      <c r="B129" s="5" t="str">
        <f>Gas!F118</f>
        <v/>
      </c>
      <c r="C129" s="5" t="str">
        <f>Gas!K118</f>
        <v/>
      </c>
      <c r="D129" s="24" t="str">
        <f>Electricity!F118</f>
        <v/>
      </c>
      <c r="E129" s="24" t="str">
        <f>Electricity!K118</f>
        <v/>
      </c>
      <c r="F129" s="24" t="str">
        <f>Electricity!P118</f>
        <v/>
      </c>
      <c r="G129" s="24" t="str">
        <f>Electricity!U118</f>
        <v/>
      </c>
      <c r="H129" s="70" t="str">
        <f>Loads!F118</f>
        <v/>
      </c>
      <c r="I129" s="70" t="str">
        <f>Loads!K118</f>
        <v/>
      </c>
      <c r="J129" s="71" t="str">
        <f>Loads!P118</f>
        <v/>
      </c>
      <c r="K129" s="71" t="str">
        <f>Loads!U118</f>
        <v/>
      </c>
      <c r="L129" s="71" t="str">
        <f>Loads!Z118</f>
        <v/>
      </c>
      <c r="M129" s="71" t="str">
        <f>Loads!AE118</f>
        <v/>
      </c>
      <c r="N129" s="71" t="str">
        <f>Loads!AJ118</f>
        <v/>
      </c>
      <c r="O129" s="20" t="str">
        <f>Hydro!F118</f>
        <v/>
      </c>
    </row>
    <row r="130" spans="1:15" x14ac:dyDescent="0.25">
      <c r="A130" s="1">
        <v>40287</v>
      </c>
      <c r="B130" s="5" t="str">
        <f>Gas!F119</f>
        <v/>
      </c>
      <c r="C130" s="5" t="str">
        <f>Gas!K119</f>
        <v/>
      </c>
      <c r="D130" s="24" t="str">
        <f>Electricity!F119</f>
        <v/>
      </c>
      <c r="E130" s="24" t="str">
        <f>Electricity!K119</f>
        <v/>
      </c>
      <c r="F130" s="24" t="str">
        <f>Electricity!P119</f>
        <v/>
      </c>
      <c r="G130" s="24" t="str">
        <f>Electricity!U119</f>
        <v/>
      </c>
      <c r="H130" s="70" t="str">
        <f>Loads!F119</f>
        <v/>
      </c>
      <c r="I130" s="70" t="str">
        <f>Loads!K119</f>
        <v/>
      </c>
      <c r="J130" s="71" t="str">
        <f>Loads!P119</f>
        <v/>
      </c>
      <c r="K130" s="71" t="str">
        <f>Loads!U119</f>
        <v/>
      </c>
      <c r="L130" s="71" t="str">
        <f>Loads!Z119</f>
        <v/>
      </c>
      <c r="M130" s="71" t="str">
        <f>Loads!AE119</f>
        <v/>
      </c>
      <c r="N130" s="71" t="str">
        <f>Loads!AJ119</f>
        <v/>
      </c>
      <c r="O130" s="20" t="str">
        <f>Hydro!F119</f>
        <v/>
      </c>
    </row>
    <row r="131" spans="1:15" x14ac:dyDescent="0.25">
      <c r="A131" s="1">
        <v>40288</v>
      </c>
      <c r="B131" s="5" t="str">
        <f>Gas!F120</f>
        <v/>
      </c>
      <c r="C131" s="5" t="str">
        <f>Gas!K120</f>
        <v/>
      </c>
      <c r="D131" s="24" t="str">
        <f>Electricity!F120</f>
        <v/>
      </c>
      <c r="E131" s="24" t="str">
        <f>Electricity!K120</f>
        <v/>
      </c>
      <c r="F131" s="24" t="str">
        <f>Electricity!P120</f>
        <v/>
      </c>
      <c r="G131" s="24" t="str">
        <f>Electricity!U120</f>
        <v/>
      </c>
      <c r="H131" s="70" t="str">
        <f>Loads!F120</f>
        <v/>
      </c>
      <c r="I131" s="70" t="str">
        <f>Loads!K120</f>
        <v/>
      </c>
      <c r="J131" s="71" t="str">
        <f>Loads!P120</f>
        <v/>
      </c>
      <c r="K131" s="71" t="str">
        <f>Loads!U120</f>
        <v/>
      </c>
      <c r="L131" s="71" t="str">
        <f>Loads!Z120</f>
        <v/>
      </c>
      <c r="M131" s="71" t="str">
        <f>Loads!AE120</f>
        <v/>
      </c>
      <c r="N131" s="71" t="str">
        <f>Loads!AJ120</f>
        <v/>
      </c>
      <c r="O131" s="20" t="str">
        <f>Hydro!F120</f>
        <v/>
      </c>
    </row>
    <row r="132" spans="1:15" x14ac:dyDescent="0.25">
      <c r="A132" s="1">
        <v>40289</v>
      </c>
      <c r="B132" s="5" t="str">
        <f>Gas!F121</f>
        <v/>
      </c>
      <c r="C132" s="5" t="str">
        <f>Gas!K121</f>
        <v/>
      </c>
      <c r="D132" s="24" t="str">
        <f>Electricity!F121</f>
        <v/>
      </c>
      <c r="E132" s="24" t="str">
        <f>Electricity!K121</f>
        <v/>
      </c>
      <c r="F132" s="24" t="str">
        <f>Electricity!P121</f>
        <v/>
      </c>
      <c r="G132" s="24" t="str">
        <f>Electricity!U121</f>
        <v/>
      </c>
      <c r="H132" s="70" t="str">
        <f>Loads!F121</f>
        <v/>
      </c>
      <c r="I132" s="70" t="str">
        <f>Loads!K121</f>
        <v/>
      </c>
      <c r="J132" s="71" t="str">
        <f>Loads!P121</f>
        <v/>
      </c>
      <c r="K132" s="71" t="str">
        <f>Loads!U121</f>
        <v/>
      </c>
      <c r="L132" s="71" t="str">
        <f>Loads!Z121</f>
        <v/>
      </c>
      <c r="M132" s="71" t="str">
        <f>Loads!AE121</f>
        <v/>
      </c>
      <c r="N132" s="71" t="str">
        <f>Loads!AJ121</f>
        <v/>
      </c>
      <c r="O132" s="20" t="str">
        <f>Hydro!F121</f>
        <v/>
      </c>
    </row>
    <row r="133" spans="1:15" x14ac:dyDescent="0.25">
      <c r="A133" s="1">
        <v>40290</v>
      </c>
      <c r="B133" s="5" t="str">
        <f>Gas!F122</f>
        <v/>
      </c>
      <c r="C133" s="5" t="str">
        <f>Gas!K122</f>
        <v/>
      </c>
      <c r="D133" s="24" t="str">
        <f>Electricity!F122</f>
        <v/>
      </c>
      <c r="E133" s="24" t="str">
        <f>Electricity!K122</f>
        <v/>
      </c>
      <c r="F133" s="24" t="str">
        <f>Electricity!P122</f>
        <v/>
      </c>
      <c r="G133" s="24" t="str">
        <f>Electricity!U122</f>
        <v/>
      </c>
      <c r="H133" s="70" t="str">
        <f>Loads!F122</f>
        <v/>
      </c>
      <c r="I133" s="70" t="str">
        <f>Loads!K122</f>
        <v/>
      </c>
      <c r="J133" s="71" t="str">
        <f>Loads!P122</f>
        <v/>
      </c>
      <c r="K133" s="71" t="str">
        <f>Loads!U122</f>
        <v/>
      </c>
      <c r="L133" s="71" t="str">
        <f>Loads!Z122</f>
        <v/>
      </c>
      <c r="M133" s="71" t="str">
        <f>Loads!AE122</f>
        <v/>
      </c>
      <c r="N133" s="71" t="str">
        <f>Loads!AJ122</f>
        <v/>
      </c>
      <c r="O133" s="20" t="str">
        <f>Hydro!F122</f>
        <v/>
      </c>
    </row>
    <row r="134" spans="1:15" x14ac:dyDescent="0.25">
      <c r="A134" s="1">
        <v>40291</v>
      </c>
      <c r="B134" s="5" t="str">
        <f>Gas!F123</f>
        <v/>
      </c>
      <c r="C134" s="5" t="str">
        <f>Gas!K123</f>
        <v/>
      </c>
      <c r="D134" s="24" t="str">
        <f>Electricity!F123</f>
        <v/>
      </c>
      <c r="E134" s="24" t="str">
        <f>Electricity!K123</f>
        <v/>
      </c>
      <c r="F134" s="24" t="str">
        <f>Electricity!P123</f>
        <v/>
      </c>
      <c r="G134" s="24" t="str">
        <f>Electricity!U123</f>
        <v/>
      </c>
      <c r="H134" s="70" t="str">
        <f>Loads!F123</f>
        <v/>
      </c>
      <c r="I134" s="70" t="str">
        <f>Loads!K123</f>
        <v/>
      </c>
      <c r="J134" s="71" t="str">
        <f>Loads!P123</f>
        <v/>
      </c>
      <c r="K134" s="71" t="str">
        <f>Loads!U123</f>
        <v/>
      </c>
      <c r="L134" s="71" t="str">
        <f>Loads!Z123</f>
        <v/>
      </c>
      <c r="M134" s="71" t="str">
        <f>Loads!AE123</f>
        <v/>
      </c>
      <c r="N134" s="71" t="str">
        <f>Loads!AJ123</f>
        <v/>
      </c>
      <c r="O134" s="20" t="str">
        <f>Hydro!F123</f>
        <v/>
      </c>
    </row>
    <row r="135" spans="1:15" x14ac:dyDescent="0.25">
      <c r="A135" s="1">
        <v>40292</v>
      </c>
      <c r="B135" s="5" t="str">
        <f>Gas!F124</f>
        <v/>
      </c>
      <c r="C135" s="5" t="str">
        <f>Gas!K124</f>
        <v/>
      </c>
      <c r="D135" s="24" t="str">
        <f>Electricity!F124</f>
        <v/>
      </c>
      <c r="E135" s="24" t="str">
        <f>Electricity!K124</f>
        <v/>
      </c>
      <c r="F135" s="24" t="str">
        <f>Electricity!P124</f>
        <v/>
      </c>
      <c r="G135" s="24" t="str">
        <f>Electricity!U124</f>
        <v/>
      </c>
      <c r="H135" s="70" t="str">
        <f>Loads!F124</f>
        <v/>
      </c>
      <c r="I135" s="70" t="str">
        <f>Loads!K124</f>
        <v/>
      </c>
      <c r="J135" s="71" t="str">
        <f>Loads!P124</f>
        <v/>
      </c>
      <c r="K135" s="71" t="str">
        <f>Loads!U124</f>
        <v/>
      </c>
      <c r="L135" s="71" t="str">
        <f>Loads!Z124</f>
        <v/>
      </c>
      <c r="M135" s="71" t="str">
        <f>Loads!AE124</f>
        <v/>
      </c>
      <c r="N135" s="71" t="str">
        <f>Loads!AJ124</f>
        <v/>
      </c>
      <c r="O135" s="20" t="str">
        <f>Hydro!F124</f>
        <v/>
      </c>
    </row>
    <row r="136" spans="1:15" x14ac:dyDescent="0.25">
      <c r="A136" s="1">
        <v>40293</v>
      </c>
      <c r="B136" s="5" t="str">
        <f>Gas!F125</f>
        <v/>
      </c>
      <c r="C136" s="5" t="str">
        <f>Gas!K125</f>
        <v/>
      </c>
      <c r="D136" s="24" t="str">
        <f>Electricity!F125</f>
        <v/>
      </c>
      <c r="E136" s="24" t="str">
        <f>Electricity!K125</f>
        <v/>
      </c>
      <c r="F136" s="24" t="str">
        <f>Electricity!P125</f>
        <v/>
      </c>
      <c r="G136" s="24" t="str">
        <f>Electricity!U125</f>
        <v/>
      </c>
      <c r="H136" s="70" t="str">
        <f>Loads!F125</f>
        <v/>
      </c>
      <c r="I136" s="70" t="str">
        <f>Loads!K125</f>
        <v/>
      </c>
      <c r="J136" s="71" t="str">
        <f>Loads!P125</f>
        <v/>
      </c>
      <c r="K136" s="71" t="str">
        <f>Loads!U125</f>
        <v/>
      </c>
      <c r="L136" s="71" t="str">
        <f>Loads!Z125</f>
        <v/>
      </c>
      <c r="M136" s="71" t="str">
        <f>Loads!AE125</f>
        <v/>
      </c>
      <c r="N136" s="71" t="str">
        <f>Loads!AJ125</f>
        <v/>
      </c>
      <c r="O136" s="20" t="str">
        <f>Hydro!F125</f>
        <v/>
      </c>
    </row>
    <row r="137" spans="1:15" x14ac:dyDescent="0.25">
      <c r="A137" s="1">
        <v>40294</v>
      </c>
      <c r="B137" s="5" t="str">
        <f>Gas!F126</f>
        <v/>
      </c>
      <c r="C137" s="5" t="str">
        <f>Gas!K126</f>
        <v/>
      </c>
      <c r="D137" s="24" t="str">
        <f>Electricity!F126</f>
        <v/>
      </c>
      <c r="E137" s="24" t="str">
        <f>Electricity!K126</f>
        <v/>
      </c>
      <c r="F137" s="24" t="str">
        <f>Electricity!P126</f>
        <v/>
      </c>
      <c r="G137" s="24" t="str">
        <f>Electricity!U126</f>
        <v/>
      </c>
      <c r="H137" s="70" t="str">
        <f>Loads!F126</f>
        <v/>
      </c>
      <c r="I137" s="70" t="str">
        <f>Loads!K126</f>
        <v/>
      </c>
      <c r="J137" s="71" t="str">
        <f>Loads!P126</f>
        <v/>
      </c>
      <c r="K137" s="71" t="str">
        <f>Loads!U126</f>
        <v/>
      </c>
      <c r="L137" s="71" t="str">
        <f>Loads!Z126</f>
        <v/>
      </c>
      <c r="M137" s="71" t="str">
        <f>Loads!AE126</f>
        <v/>
      </c>
      <c r="N137" s="71" t="str">
        <f>Loads!AJ126</f>
        <v/>
      </c>
      <c r="O137" s="20" t="str">
        <f>Hydro!F126</f>
        <v/>
      </c>
    </row>
    <row r="138" spans="1:15" x14ac:dyDescent="0.25">
      <c r="A138" s="1">
        <v>40295</v>
      </c>
      <c r="B138" s="5" t="str">
        <f>Gas!F127</f>
        <v/>
      </c>
      <c r="C138" s="5" t="str">
        <f>Gas!K127</f>
        <v/>
      </c>
      <c r="D138" s="24" t="str">
        <f>Electricity!F127</f>
        <v/>
      </c>
      <c r="E138" s="24" t="str">
        <f>Electricity!K127</f>
        <v/>
      </c>
      <c r="F138" s="24" t="str">
        <f>Electricity!P127</f>
        <v/>
      </c>
      <c r="G138" s="24" t="str">
        <f>Electricity!U127</f>
        <v/>
      </c>
      <c r="H138" s="70" t="str">
        <f>Loads!F127</f>
        <v/>
      </c>
      <c r="I138" s="70" t="str">
        <f>Loads!K127</f>
        <v/>
      </c>
      <c r="J138" s="71" t="str">
        <f>Loads!P127</f>
        <v/>
      </c>
      <c r="K138" s="71" t="str">
        <f>Loads!U127</f>
        <v/>
      </c>
      <c r="L138" s="71" t="str">
        <f>Loads!Z127</f>
        <v/>
      </c>
      <c r="M138" s="71" t="str">
        <f>Loads!AE127</f>
        <v/>
      </c>
      <c r="N138" s="71" t="str">
        <f>Loads!AJ127</f>
        <v/>
      </c>
      <c r="O138" s="20" t="str">
        <f>Hydro!F127</f>
        <v/>
      </c>
    </row>
    <row r="139" spans="1:15" x14ac:dyDescent="0.25">
      <c r="A139" s="1">
        <v>40296</v>
      </c>
      <c r="B139" s="5" t="str">
        <f>Gas!F128</f>
        <v/>
      </c>
      <c r="C139" s="5" t="str">
        <f>Gas!K128</f>
        <v/>
      </c>
      <c r="D139" s="24" t="str">
        <f>Electricity!F128</f>
        <v/>
      </c>
      <c r="E139" s="24" t="str">
        <f>Electricity!K128</f>
        <v/>
      </c>
      <c r="F139" s="24" t="str">
        <f>Electricity!P128</f>
        <v/>
      </c>
      <c r="G139" s="24" t="str">
        <f>Electricity!U128</f>
        <v/>
      </c>
      <c r="H139" s="70" t="str">
        <f>Loads!F128</f>
        <v/>
      </c>
      <c r="I139" s="70" t="str">
        <f>Loads!K128</f>
        <v/>
      </c>
      <c r="J139" s="71" t="str">
        <f>Loads!P128</f>
        <v/>
      </c>
      <c r="K139" s="71" t="str">
        <f>Loads!U128</f>
        <v/>
      </c>
      <c r="L139" s="71" t="str">
        <f>Loads!Z128</f>
        <v/>
      </c>
      <c r="M139" s="71" t="str">
        <f>Loads!AE128</f>
        <v/>
      </c>
      <c r="N139" s="71" t="str">
        <f>Loads!AJ128</f>
        <v/>
      </c>
      <c r="O139" s="20" t="str">
        <f>Hydro!F128</f>
        <v/>
      </c>
    </row>
    <row r="140" spans="1:15" x14ac:dyDescent="0.25">
      <c r="A140" s="1">
        <v>40297</v>
      </c>
      <c r="B140" s="5" t="str">
        <f>Gas!F129</f>
        <v/>
      </c>
      <c r="C140" s="5" t="str">
        <f>Gas!K129</f>
        <v/>
      </c>
      <c r="D140" s="24" t="str">
        <f>Electricity!F129</f>
        <v/>
      </c>
      <c r="E140" s="24" t="str">
        <f>Electricity!K129</f>
        <v/>
      </c>
      <c r="F140" s="24" t="str">
        <f>Electricity!P129</f>
        <v/>
      </c>
      <c r="G140" s="24" t="str">
        <f>Electricity!U129</f>
        <v/>
      </c>
      <c r="H140" s="70" t="str">
        <f>Loads!F129</f>
        <v/>
      </c>
      <c r="I140" s="70" t="str">
        <f>Loads!K129</f>
        <v/>
      </c>
      <c r="J140" s="71" t="str">
        <f>Loads!P129</f>
        <v/>
      </c>
      <c r="K140" s="71" t="str">
        <f>Loads!U129</f>
        <v/>
      </c>
      <c r="L140" s="71" t="str">
        <f>Loads!Z129</f>
        <v/>
      </c>
      <c r="M140" s="71" t="str">
        <f>Loads!AE129</f>
        <v/>
      </c>
      <c r="N140" s="71" t="str">
        <f>Loads!AJ129</f>
        <v/>
      </c>
      <c r="O140" s="20" t="str">
        <f>Hydro!F129</f>
        <v/>
      </c>
    </row>
    <row r="141" spans="1:15" x14ac:dyDescent="0.25">
      <c r="A141" s="1">
        <v>40298</v>
      </c>
      <c r="B141" s="5" t="str">
        <f>Gas!F130</f>
        <v/>
      </c>
      <c r="C141" s="5" t="str">
        <f>Gas!K130</f>
        <v/>
      </c>
      <c r="D141" s="24" t="str">
        <f>Electricity!F130</f>
        <v/>
      </c>
      <c r="E141" s="24" t="str">
        <f>Electricity!K130</f>
        <v/>
      </c>
      <c r="F141" s="24" t="str">
        <f>Electricity!P130</f>
        <v/>
      </c>
      <c r="G141" s="24" t="str">
        <f>Electricity!U130</f>
        <v/>
      </c>
      <c r="H141" s="70" t="str">
        <f>Loads!F130</f>
        <v/>
      </c>
      <c r="I141" s="70" t="str">
        <f>Loads!K130</f>
        <v/>
      </c>
      <c r="J141" s="71" t="str">
        <f>Loads!P130</f>
        <v/>
      </c>
      <c r="K141" s="71" t="str">
        <f>Loads!U130</f>
        <v/>
      </c>
      <c r="L141" s="71" t="str">
        <f>Loads!Z130</f>
        <v/>
      </c>
      <c r="M141" s="71" t="str">
        <f>Loads!AE130</f>
        <v/>
      </c>
      <c r="N141" s="71" t="str">
        <f>Loads!AJ130</f>
        <v/>
      </c>
      <c r="O141" s="20" t="str">
        <f>Hydro!F130</f>
        <v/>
      </c>
    </row>
    <row r="142" spans="1:15" x14ac:dyDescent="0.25">
      <c r="A142" s="1">
        <v>40299</v>
      </c>
      <c r="B142" s="5" t="str">
        <f>Gas!F131</f>
        <v/>
      </c>
      <c r="C142" s="5" t="str">
        <f>Gas!K131</f>
        <v/>
      </c>
      <c r="D142" s="24" t="str">
        <f>Electricity!F131</f>
        <v/>
      </c>
      <c r="E142" s="24" t="str">
        <f>Electricity!K131</f>
        <v/>
      </c>
      <c r="F142" s="24" t="str">
        <f>Electricity!P131</f>
        <v/>
      </c>
      <c r="G142" s="24" t="str">
        <f>Electricity!U131</f>
        <v/>
      </c>
      <c r="H142" s="70" t="str">
        <f>Loads!F131</f>
        <v/>
      </c>
      <c r="I142" s="70" t="str">
        <f>Loads!K131</f>
        <v/>
      </c>
      <c r="J142" s="71" t="str">
        <f>Loads!P131</f>
        <v/>
      </c>
      <c r="K142" s="71" t="str">
        <f>Loads!U131</f>
        <v/>
      </c>
      <c r="L142" s="71" t="str">
        <f>Loads!Z131</f>
        <v/>
      </c>
      <c r="M142" s="71" t="str">
        <f>Loads!AE131</f>
        <v/>
      </c>
      <c r="N142" s="71" t="str">
        <f>Loads!AJ131</f>
        <v/>
      </c>
      <c r="O142" s="20" t="str">
        <f>Hydro!F131</f>
        <v/>
      </c>
    </row>
    <row r="143" spans="1:15" x14ac:dyDescent="0.25">
      <c r="A143" s="1">
        <v>40300</v>
      </c>
      <c r="B143" s="5" t="str">
        <f>Gas!F132</f>
        <v/>
      </c>
      <c r="C143" s="5" t="str">
        <f>Gas!K132</f>
        <v/>
      </c>
      <c r="D143" s="24" t="str">
        <f>Electricity!F132</f>
        <v/>
      </c>
      <c r="E143" s="24" t="str">
        <f>Electricity!K132</f>
        <v/>
      </c>
      <c r="F143" s="24" t="str">
        <f>Electricity!P132</f>
        <v/>
      </c>
      <c r="G143" s="24" t="str">
        <f>Electricity!U132</f>
        <v/>
      </c>
      <c r="H143" s="70" t="str">
        <f>Loads!F132</f>
        <v/>
      </c>
      <c r="I143" s="70" t="str">
        <f>Loads!K132</f>
        <v/>
      </c>
      <c r="J143" s="71" t="str">
        <f>Loads!P132</f>
        <v/>
      </c>
      <c r="K143" s="71" t="str">
        <f>Loads!U132</f>
        <v/>
      </c>
      <c r="L143" s="71" t="str">
        <f>Loads!Z132</f>
        <v/>
      </c>
      <c r="M143" s="71" t="str">
        <f>Loads!AE132</f>
        <v/>
      </c>
      <c r="N143" s="71" t="str">
        <f>Loads!AJ132</f>
        <v/>
      </c>
      <c r="O143" s="20" t="str">
        <f>Hydro!F132</f>
        <v/>
      </c>
    </row>
    <row r="144" spans="1:15" x14ac:dyDescent="0.25">
      <c r="A144" s="1">
        <v>40301</v>
      </c>
      <c r="B144" s="5" t="str">
        <f>Gas!F133</f>
        <v/>
      </c>
      <c r="C144" s="5" t="str">
        <f>Gas!K133</f>
        <v/>
      </c>
      <c r="D144" s="24" t="str">
        <f>Electricity!F133</f>
        <v/>
      </c>
      <c r="E144" s="24" t="str">
        <f>Electricity!K133</f>
        <v/>
      </c>
      <c r="F144" s="24" t="str">
        <f>Electricity!P133</f>
        <v/>
      </c>
      <c r="G144" s="24" t="str">
        <f>Electricity!U133</f>
        <v/>
      </c>
      <c r="H144" s="70" t="str">
        <f>Loads!F133</f>
        <v/>
      </c>
      <c r="I144" s="70" t="str">
        <f>Loads!K133</f>
        <v/>
      </c>
      <c r="J144" s="71" t="str">
        <f>Loads!P133</f>
        <v/>
      </c>
      <c r="K144" s="71" t="str">
        <f>Loads!U133</f>
        <v/>
      </c>
      <c r="L144" s="71" t="str">
        <f>Loads!Z133</f>
        <v/>
      </c>
      <c r="M144" s="71" t="str">
        <f>Loads!AE133</f>
        <v/>
      </c>
      <c r="N144" s="71" t="str">
        <f>Loads!AJ133</f>
        <v/>
      </c>
      <c r="O144" s="20" t="str">
        <f>Hydro!F133</f>
        <v/>
      </c>
    </row>
    <row r="145" spans="1:15" x14ac:dyDescent="0.25">
      <c r="A145" s="1">
        <v>40302</v>
      </c>
      <c r="B145" s="5" t="str">
        <f>Gas!F134</f>
        <v/>
      </c>
      <c r="C145" s="5" t="str">
        <f>Gas!K134</f>
        <v/>
      </c>
      <c r="D145" s="24" t="str">
        <f>Electricity!F134</f>
        <v/>
      </c>
      <c r="E145" s="24" t="str">
        <f>Electricity!K134</f>
        <v/>
      </c>
      <c r="F145" s="24" t="str">
        <f>Electricity!P134</f>
        <v/>
      </c>
      <c r="G145" s="24" t="str">
        <f>Electricity!U134</f>
        <v/>
      </c>
      <c r="H145" s="70" t="str">
        <f>Loads!F134</f>
        <v/>
      </c>
      <c r="I145" s="70" t="str">
        <f>Loads!K134</f>
        <v/>
      </c>
      <c r="J145" s="71" t="str">
        <f>Loads!P134</f>
        <v/>
      </c>
      <c r="K145" s="71" t="str">
        <f>Loads!U134</f>
        <v/>
      </c>
      <c r="L145" s="71" t="str">
        <f>Loads!Z134</f>
        <v/>
      </c>
      <c r="M145" s="71" t="str">
        <f>Loads!AE134</f>
        <v/>
      </c>
      <c r="N145" s="71" t="str">
        <f>Loads!AJ134</f>
        <v/>
      </c>
      <c r="O145" s="20" t="str">
        <f>Hydro!F134</f>
        <v/>
      </c>
    </row>
    <row r="146" spans="1:15" x14ac:dyDescent="0.25">
      <c r="A146" s="1">
        <v>40303</v>
      </c>
      <c r="B146" s="5" t="str">
        <f>Gas!F135</f>
        <v/>
      </c>
      <c r="C146" s="5" t="str">
        <f>Gas!K135</f>
        <v/>
      </c>
      <c r="D146" s="24" t="str">
        <f>Electricity!F135</f>
        <v/>
      </c>
      <c r="E146" s="24" t="str">
        <f>Electricity!K135</f>
        <v/>
      </c>
      <c r="F146" s="24" t="str">
        <f>Electricity!P135</f>
        <v/>
      </c>
      <c r="G146" s="24" t="str">
        <f>Electricity!U135</f>
        <v/>
      </c>
      <c r="H146" s="70" t="str">
        <f>Loads!F135</f>
        <v/>
      </c>
      <c r="I146" s="70" t="str">
        <f>Loads!K135</f>
        <v/>
      </c>
      <c r="J146" s="71" t="str">
        <f>Loads!P135</f>
        <v/>
      </c>
      <c r="K146" s="71" t="str">
        <f>Loads!U135</f>
        <v/>
      </c>
      <c r="L146" s="71" t="str">
        <f>Loads!Z135</f>
        <v/>
      </c>
      <c r="M146" s="71" t="str">
        <f>Loads!AE135</f>
        <v/>
      </c>
      <c r="N146" s="71" t="str">
        <f>Loads!AJ135</f>
        <v/>
      </c>
      <c r="O146" s="20" t="str">
        <f>Hydro!F135</f>
        <v/>
      </c>
    </row>
    <row r="147" spans="1:15" x14ac:dyDescent="0.25">
      <c r="A147" s="1">
        <v>40304</v>
      </c>
      <c r="B147" s="5" t="str">
        <f>Gas!F136</f>
        <v/>
      </c>
      <c r="C147" s="5" t="str">
        <f>Gas!K136</f>
        <v/>
      </c>
      <c r="D147" s="24" t="str">
        <f>Electricity!F136</f>
        <v/>
      </c>
      <c r="E147" s="24" t="str">
        <f>Electricity!K136</f>
        <v/>
      </c>
      <c r="F147" s="24" t="str">
        <f>Electricity!P136</f>
        <v/>
      </c>
      <c r="G147" s="24" t="str">
        <f>Electricity!U136</f>
        <v/>
      </c>
      <c r="H147" s="70" t="str">
        <f>Loads!F136</f>
        <v/>
      </c>
      <c r="I147" s="70" t="str">
        <f>Loads!K136</f>
        <v/>
      </c>
      <c r="J147" s="71" t="str">
        <f>Loads!P136</f>
        <v/>
      </c>
      <c r="K147" s="71" t="str">
        <f>Loads!U136</f>
        <v/>
      </c>
      <c r="L147" s="71" t="str">
        <f>Loads!Z136</f>
        <v/>
      </c>
      <c r="M147" s="71" t="str">
        <f>Loads!AE136</f>
        <v/>
      </c>
      <c r="N147" s="71" t="str">
        <f>Loads!AJ136</f>
        <v/>
      </c>
      <c r="O147" s="20" t="str">
        <f>Hydro!F136</f>
        <v/>
      </c>
    </row>
    <row r="148" spans="1:15" x14ac:dyDescent="0.25">
      <c r="A148" s="1">
        <v>40305</v>
      </c>
      <c r="B148" s="5" t="str">
        <f>Gas!F137</f>
        <v/>
      </c>
      <c r="C148" s="5" t="str">
        <f>Gas!K137</f>
        <v/>
      </c>
      <c r="D148" s="24" t="str">
        <f>Electricity!F137</f>
        <v/>
      </c>
      <c r="E148" s="24" t="str">
        <f>Electricity!K137</f>
        <v/>
      </c>
      <c r="F148" s="24" t="str">
        <f>Electricity!P137</f>
        <v/>
      </c>
      <c r="G148" s="24" t="str">
        <f>Electricity!U137</f>
        <v/>
      </c>
      <c r="H148" s="70" t="str">
        <f>Loads!F137</f>
        <v/>
      </c>
      <c r="I148" s="70" t="str">
        <f>Loads!K137</f>
        <v/>
      </c>
      <c r="J148" s="71" t="str">
        <f>Loads!P137</f>
        <v/>
      </c>
      <c r="K148" s="71" t="str">
        <f>Loads!U137</f>
        <v/>
      </c>
      <c r="L148" s="71" t="str">
        <f>Loads!Z137</f>
        <v/>
      </c>
      <c r="M148" s="71" t="str">
        <f>Loads!AE137</f>
        <v/>
      </c>
      <c r="N148" s="71" t="str">
        <f>Loads!AJ137</f>
        <v/>
      </c>
      <c r="O148" s="20" t="str">
        <f>Hydro!F137</f>
        <v/>
      </c>
    </row>
    <row r="149" spans="1:15" x14ac:dyDescent="0.25">
      <c r="A149" s="1">
        <v>40306</v>
      </c>
      <c r="B149" s="5" t="str">
        <f>Gas!F138</f>
        <v/>
      </c>
      <c r="C149" s="5" t="str">
        <f>Gas!K138</f>
        <v/>
      </c>
      <c r="D149" s="24" t="str">
        <f>Electricity!F138</f>
        <v/>
      </c>
      <c r="E149" s="24" t="str">
        <f>Electricity!K138</f>
        <v/>
      </c>
      <c r="F149" s="24" t="str">
        <f>Electricity!P138</f>
        <v/>
      </c>
      <c r="G149" s="24" t="str">
        <f>Electricity!U138</f>
        <v/>
      </c>
      <c r="H149" s="70" t="str">
        <f>Loads!F138</f>
        <v/>
      </c>
      <c r="I149" s="70" t="str">
        <f>Loads!K138</f>
        <v/>
      </c>
      <c r="J149" s="71" t="str">
        <f>Loads!P138</f>
        <v/>
      </c>
      <c r="K149" s="71" t="str">
        <f>Loads!U138</f>
        <v/>
      </c>
      <c r="L149" s="71" t="str">
        <f>Loads!Z138</f>
        <v/>
      </c>
      <c r="M149" s="71" t="str">
        <f>Loads!AE138</f>
        <v/>
      </c>
      <c r="N149" s="71" t="str">
        <f>Loads!AJ138</f>
        <v/>
      </c>
      <c r="O149" s="20" t="str">
        <f>Hydro!F138</f>
        <v/>
      </c>
    </row>
    <row r="150" spans="1:15" x14ac:dyDescent="0.25">
      <c r="A150" s="1">
        <v>40307</v>
      </c>
      <c r="B150" s="5" t="str">
        <f>Gas!F139</f>
        <v/>
      </c>
      <c r="C150" s="5" t="str">
        <f>Gas!K139</f>
        <v/>
      </c>
      <c r="D150" s="24" t="str">
        <f>Electricity!F139</f>
        <v/>
      </c>
      <c r="E150" s="24" t="str">
        <f>Electricity!K139</f>
        <v/>
      </c>
      <c r="F150" s="24" t="str">
        <f>Electricity!P139</f>
        <v/>
      </c>
      <c r="G150" s="24" t="str">
        <f>Electricity!U139</f>
        <v/>
      </c>
      <c r="H150" s="70" t="str">
        <f>Loads!F139</f>
        <v/>
      </c>
      <c r="I150" s="70" t="str">
        <f>Loads!K139</f>
        <v/>
      </c>
      <c r="J150" s="71" t="str">
        <f>Loads!P139</f>
        <v/>
      </c>
      <c r="K150" s="71" t="str">
        <f>Loads!U139</f>
        <v/>
      </c>
      <c r="L150" s="71" t="str">
        <f>Loads!Z139</f>
        <v/>
      </c>
      <c r="M150" s="71" t="str">
        <f>Loads!AE139</f>
        <v/>
      </c>
      <c r="N150" s="71" t="str">
        <f>Loads!AJ139</f>
        <v/>
      </c>
      <c r="O150" s="20" t="str">
        <f>Hydro!F139</f>
        <v/>
      </c>
    </row>
    <row r="151" spans="1:15" x14ac:dyDescent="0.25">
      <c r="A151" s="1">
        <v>40308</v>
      </c>
      <c r="B151" s="5" t="str">
        <f>Gas!F140</f>
        <v/>
      </c>
      <c r="C151" s="5" t="str">
        <f>Gas!K140</f>
        <v/>
      </c>
      <c r="D151" s="24" t="str">
        <f>Electricity!F140</f>
        <v/>
      </c>
      <c r="E151" s="24" t="str">
        <f>Electricity!K140</f>
        <v/>
      </c>
      <c r="F151" s="24" t="str">
        <f>Electricity!P140</f>
        <v/>
      </c>
      <c r="G151" s="24" t="str">
        <f>Electricity!U140</f>
        <v/>
      </c>
      <c r="H151" s="70" t="str">
        <f>Loads!F140</f>
        <v/>
      </c>
      <c r="I151" s="70" t="str">
        <f>Loads!K140</f>
        <v/>
      </c>
      <c r="J151" s="71" t="str">
        <f>Loads!P140</f>
        <v/>
      </c>
      <c r="K151" s="71" t="str">
        <f>Loads!U140</f>
        <v/>
      </c>
      <c r="L151" s="71" t="str">
        <f>Loads!Z140</f>
        <v/>
      </c>
      <c r="M151" s="71" t="str">
        <f>Loads!AE140</f>
        <v/>
      </c>
      <c r="N151" s="71" t="str">
        <f>Loads!AJ140</f>
        <v/>
      </c>
      <c r="O151" s="20" t="str">
        <f>Hydro!F140</f>
        <v/>
      </c>
    </row>
    <row r="152" spans="1:15" x14ac:dyDescent="0.25">
      <c r="A152" s="1">
        <v>40309</v>
      </c>
      <c r="B152" s="5" t="str">
        <f>Gas!F141</f>
        <v/>
      </c>
      <c r="C152" s="5" t="str">
        <f>Gas!K141</f>
        <v/>
      </c>
      <c r="D152" s="24" t="str">
        <f>Electricity!F141</f>
        <v/>
      </c>
      <c r="E152" s="24" t="str">
        <f>Electricity!K141</f>
        <v/>
      </c>
      <c r="F152" s="24" t="str">
        <f>Electricity!P141</f>
        <v/>
      </c>
      <c r="G152" s="24" t="str">
        <f>Electricity!U141</f>
        <v/>
      </c>
      <c r="H152" s="70" t="str">
        <f>Loads!F141</f>
        <v/>
      </c>
      <c r="I152" s="70" t="str">
        <f>Loads!K141</f>
        <v/>
      </c>
      <c r="J152" s="71" t="str">
        <f>Loads!P141</f>
        <v/>
      </c>
      <c r="K152" s="71" t="str">
        <f>Loads!U141</f>
        <v/>
      </c>
      <c r="L152" s="71" t="str">
        <f>Loads!Z141</f>
        <v/>
      </c>
      <c r="M152" s="71" t="str">
        <f>Loads!AE141</f>
        <v/>
      </c>
      <c r="N152" s="71" t="str">
        <f>Loads!AJ141</f>
        <v/>
      </c>
      <c r="O152" s="20" t="str">
        <f>Hydro!F141</f>
        <v/>
      </c>
    </row>
    <row r="153" spans="1:15" x14ac:dyDescent="0.25">
      <c r="A153" s="1">
        <v>40310</v>
      </c>
      <c r="B153" s="5" t="str">
        <f>Gas!F142</f>
        <v/>
      </c>
      <c r="C153" s="5" t="str">
        <f>Gas!K142</f>
        <v/>
      </c>
      <c r="D153" s="24" t="str">
        <f>Electricity!F142</f>
        <v/>
      </c>
      <c r="E153" s="24" t="str">
        <f>Electricity!K142</f>
        <v/>
      </c>
      <c r="F153" s="24" t="str">
        <f>Electricity!P142</f>
        <v/>
      </c>
      <c r="G153" s="24" t="str">
        <f>Electricity!U142</f>
        <v/>
      </c>
      <c r="H153" s="70" t="str">
        <f>Loads!F142</f>
        <v/>
      </c>
      <c r="I153" s="70" t="str">
        <f>Loads!K142</f>
        <v/>
      </c>
      <c r="J153" s="71" t="str">
        <f>Loads!P142</f>
        <v/>
      </c>
      <c r="K153" s="71" t="str">
        <f>Loads!U142</f>
        <v/>
      </c>
      <c r="L153" s="71" t="str">
        <f>Loads!Z142</f>
        <v/>
      </c>
      <c r="M153" s="71" t="str">
        <f>Loads!AE142</f>
        <v/>
      </c>
      <c r="N153" s="71" t="str">
        <f>Loads!AJ142</f>
        <v/>
      </c>
      <c r="O153" s="20" t="str">
        <f>Hydro!F142</f>
        <v/>
      </c>
    </row>
    <row r="154" spans="1:15" x14ac:dyDescent="0.25">
      <c r="A154" s="1">
        <v>40311</v>
      </c>
      <c r="B154" s="5" t="str">
        <f>Gas!F143</f>
        <v/>
      </c>
      <c r="C154" s="5" t="str">
        <f>Gas!K143</f>
        <v/>
      </c>
      <c r="D154" s="24" t="str">
        <f>Electricity!F143</f>
        <v/>
      </c>
      <c r="E154" s="24" t="str">
        <f>Electricity!K143</f>
        <v/>
      </c>
      <c r="F154" s="24" t="str">
        <f>Electricity!P143</f>
        <v/>
      </c>
      <c r="G154" s="24" t="str">
        <f>Electricity!U143</f>
        <v/>
      </c>
      <c r="H154" s="70" t="str">
        <f>Loads!F143</f>
        <v/>
      </c>
      <c r="I154" s="70" t="str">
        <f>Loads!K143</f>
        <v/>
      </c>
      <c r="J154" s="71" t="str">
        <f>Loads!P143</f>
        <v/>
      </c>
      <c r="K154" s="71" t="str">
        <f>Loads!U143</f>
        <v/>
      </c>
      <c r="L154" s="71" t="str">
        <f>Loads!Z143</f>
        <v/>
      </c>
      <c r="M154" s="71" t="str">
        <f>Loads!AE143</f>
        <v/>
      </c>
      <c r="N154" s="71" t="str">
        <f>Loads!AJ143</f>
        <v/>
      </c>
      <c r="O154" s="20" t="str">
        <f>Hydro!F143</f>
        <v/>
      </c>
    </row>
    <row r="155" spans="1:15" x14ac:dyDescent="0.25">
      <c r="A155" s="1">
        <v>40312</v>
      </c>
      <c r="B155" s="5" t="str">
        <f>Gas!F144</f>
        <v/>
      </c>
      <c r="C155" s="5" t="str">
        <f>Gas!K144</f>
        <v/>
      </c>
      <c r="D155" s="24" t="str">
        <f>Electricity!F144</f>
        <v/>
      </c>
      <c r="E155" s="24" t="str">
        <f>Electricity!K144</f>
        <v/>
      </c>
      <c r="F155" s="24" t="str">
        <f>Electricity!P144</f>
        <v/>
      </c>
      <c r="G155" s="24" t="str">
        <f>Electricity!U144</f>
        <v/>
      </c>
      <c r="H155" s="70" t="str">
        <f>Loads!F144</f>
        <v/>
      </c>
      <c r="I155" s="70" t="str">
        <f>Loads!K144</f>
        <v/>
      </c>
      <c r="J155" s="71" t="str">
        <f>Loads!P144</f>
        <v/>
      </c>
      <c r="K155" s="71" t="str">
        <f>Loads!U144</f>
        <v/>
      </c>
      <c r="L155" s="71" t="str">
        <f>Loads!Z144</f>
        <v/>
      </c>
      <c r="M155" s="71" t="str">
        <f>Loads!AE144</f>
        <v/>
      </c>
      <c r="N155" s="71" t="str">
        <f>Loads!AJ144</f>
        <v/>
      </c>
      <c r="O155" s="20" t="str">
        <f>Hydro!F144</f>
        <v/>
      </c>
    </row>
    <row r="156" spans="1:15" x14ac:dyDescent="0.25">
      <c r="A156" s="1">
        <v>40313</v>
      </c>
      <c r="B156" s="5" t="str">
        <f>Gas!F145</f>
        <v/>
      </c>
      <c r="C156" s="5" t="str">
        <f>Gas!K145</f>
        <v/>
      </c>
      <c r="D156" s="24" t="str">
        <f>Electricity!F145</f>
        <v/>
      </c>
      <c r="E156" s="24" t="str">
        <f>Electricity!K145</f>
        <v/>
      </c>
      <c r="F156" s="24" t="str">
        <f>Electricity!P145</f>
        <v/>
      </c>
      <c r="G156" s="24" t="str">
        <f>Electricity!U145</f>
        <v/>
      </c>
      <c r="H156" s="70" t="str">
        <f>Loads!F145</f>
        <v/>
      </c>
      <c r="I156" s="70" t="str">
        <f>Loads!K145</f>
        <v/>
      </c>
      <c r="J156" s="71" t="str">
        <f>Loads!P145</f>
        <v/>
      </c>
      <c r="K156" s="71" t="str">
        <f>Loads!U145</f>
        <v/>
      </c>
      <c r="L156" s="71" t="str">
        <f>Loads!Z145</f>
        <v/>
      </c>
      <c r="M156" s="71" t="str">
        <f>Loads!AE145</f>
        <v/>
      </c>
      <c r="N156" s="71" t="str">
        <f>Loads!AJ145</f>
        <v/>
      </c>
      <c r="O156" s="20" t="str">
        <f>Hydro!F145</f>
        <v/>
      </c>
    </row>
    <row r="157" spans="1:15" x14ac:dyDescent="0.25">
      <c r="A157" s="1">
        <v>40314</v>
      </c>
      <c r="B157" s="5" t="str">
        <f>Gas!F146</f>
        <v/>
      </c>
      <c r="C157" s="5" t="str">
        <f>Gas!K146</f>
        <v/>
      </c>
      <c r="D157" s="24" t="str">
        <f>Electricity!F146</f>
        <v/>
      </c>
      <c r="E157" s="24" t="str">
        <f>Electricity!K146</f>
        <v/>
      </c>
      <c r="F157" s="24" t="str">
        <f>Electricity!P146</f>
        <v/>
      </c>
      <c r="G157" s="24" t="str">
        <f>Electricity!U146</f>
        <v/>
      </c>
      <c r="H157" s="70" t="str">
        <f>Loads!F146</f>
        <v/>
      </c>
      <c r="I157" s="70" t="str">
        <f>Loads!K146</f>
        <v/>
      </c>
      <c r="J157" s="71" t="str">
        <f>Loads!P146</f>
        <v/>
      </c>
      <c r="K157" s="71" t="str">
        <f>Loads!U146</f>
        <v/>
      </c>
      <c r="L157" s="71" t="str">
        <f>Loads!Z146</f>
        <v/>
      </c>
      <c r="M157" s="71" t="str">
        <f>Loads!AE146</f>
        <v/>
      </c>
      <c r="N157" s="71" t="str">
        <f>Loads!AJ146</f>
        <v/>
      </c>
      <c r="O157" s="20" t="str">
        <f>Hydro!F146</f>
        <v/>
      </c>
    </row>
    <row r="158" spans="1:15" x14ac:dyDescent="0.25">
      <c r="A158" s="1">
        <v>40315</v>
      </c>
      <c r="B158" s="5" t="str">
        <f>Gas!F147</f>
        <v/>
      </c>
      <c r="C158" s="5" t="str">
        <f>Gas!K147</f>
        <v/>
      </c>
      <c r="D158" s="24" t="str">
        <f>Electricity!F147</f>
        <v/>
      </c>
      <c r="E158" s="24" t="str">
        <f>Electricity!K147</f>
        <v/>
      </c>
      <c r="F158" s="24" t="str">
        <f>Electricity!P147</f>
        <v/>
      </c>
      <c r="G158" s="24" t="str">
        <f>Electricity!U147</f>
        <v/>
      </c>
      <c r="H158" s="70" t="str">
        <f>Loads!F147</f>
        <v/>
      </c>
      <c r="I158" s="70" t="str">
        <f>Loads!K147</f>
        <v/>
      </c>
      <c r="J158" s="71" t="str">
        <f>Loads!P147</f>
        <v/>
      </c>
      <c r="K158" s="71" t="str">
        <f>Loads!U147</f>
        <v/>
      </c>
      <c r="L158" s="71" t="str">
        <f>Loads!Z147</f>
        <v/>
      </c>
      <c r="M158" s="71" t="str">
        <f>Loads!AE147</f>
        <v/>
      </c>
      <c r="N158" s="71" t="str">
        <f>Loads!AJ147</f>
        <v/>
      </c>
      <c r="O158" s="20" t="str">
        <f>Hydro!F147</f>
        <v/>
      </c>
    </row>
    <row r="159" spans="1:15" x14ac:dyDescent="0.25">
      <c r="A159" s="1">
        <v>40316</v>
      </c>
      <c r="B159" s="5" t="str">
        <f>Gas!F148</f>
        <v/>
      </c>
      <c r="C159" s="5" t="str">
        <f>Gas!K148</f>
        <v/>
      </c>
      <c r="D159" s="24" t="str">
        <f>Electricity!F148</f>
        <v/>
      </c>
      <c r="E159" s="24" t="str">
        <f>Electricity!K148</f>
        <v/>
      </c>
      <c r="F159" s="24" t="str">
        <f>Electricity!P148</f>
        <v/>
      </c>
      <c r="G159" s="24" t="str">
        <f>Electricity!U148</f>
        <v/>
      </c>
      <c r="H159" s="70" t="str">
        <f>Loads!F148</f>
        <v/>
      </c>
      <c r="I159" s="70" t="str">
        <f>Loads!K148</f>
        <v/>
      </c>
      <c r="J159" s="71" t="str">
        <f>Loads!P148</f>
        <v/>
      </c>
      <c r="K159" s="71" t="str">
        <f>Loads!U148</f>
        <v/>
      </c>
      <c r="L159" s="71" t="str">
        <f>Loads!Z148</f>
        <v/>
      </c>
      <c r="M159" s="71" t="str">
        <f>Loads!AE148</f>
        <v/>
      </c>
      <c r="N159" s="71" t="str">
        <f>Loads!AJ148</f>
        <v/>
      </c>
      <c r="O159" s="20" t="str">
        <f>Hydro!F148</f>
        <v/>
      </c>
    </row>
    <row r="160" spans="1:15" x14ac:dyDescent="0.25">
      <c r="A160" s="1">
        <v>40317</v>
      </c>
      <c r="B160" s="5" t="str">
        <f>Gas!F149</f>
        <v/>
      </c>
      <c r="C160" s="5" t="str">
        <f>Gas!K149</f>
        <v/>
      </c>
      <c r="D160" s="24" t="str">
        <f>Electricity!F149</f>
        <v/>
      </c>
      <c r="E160" s="24" t="str">
        <f>Electricity!K149</f>
        <v/>
      </c>
      <c r="F160" s="24" t="str">
        <f>Electricity!P149</f>
        <v/>
      </c>
      <c r="G160" s="24" t="str">
        <f>Electricity!U149</f>
        <v/>
      </c>
      <c r="H160" s="70" t="str">
        <f>Loads!F149</f>
        <v/>
      </c>
      <c r="I160" s="70" t="str">
        <f>Loads!K149</f>
        <v/>
      </c>
      <c r="J160" s="71" t="str">
        <f>Loads!P149</f>
        <v/>
      </c>
      <c r="K160" s="71" t="str">
        <f>Loads!U149</f>
        <v/>
      </c>
      <c r="L160" s="71" t="str">
        <f>Loads!Z149</f>
        <v/>
      </c>
      <c r="M160" s="71" t="str">
        <f>Loads!AE149</f>
        <v/>
      </c>
      <c r="N160" s="71" t="str">
        <f>Loads!AJ149</f>
        <v/>
      </c>
      <c r="O160" s="20" t="str">
        <f>Hydro!F149</f>
        <v/>
      </c>
    </row>
    <row r="161" spans="1:15" x14ac:dyDescent="0.25">
      <c r="A161" s="1">
        <v>40318</v>
      </c>
      <c r="B161" s="5" t="str">
        <f>Gas!F150</f>
        <v/>
      </c>
      <c r="C161" s="5" t="str">
        <f>Gas!K150</f>
        <v/>
      </c>
      <c r="D161" s="24" t="str">
        <f>Electricity!F150</f>
        <v/>
      </c>
      <c r="E161" s="24" t="str">
        <f>Electricity!K150</f>
        <v/>
      </c>
      <c r="F161" s="24" t="str">
        <f>Electricity!P150</f>
        <v/>
      </c>
      <c r="G161" s="24" t="str">
        <f>Electricity!U150</f>
        <v/>
      </c>
      <c r="H161" s="70" t="str">
        <f>Loads!F150</f>
        <v/>
      </c>
      <c r="I161" s="70" t="str">
        <f>Loads!K150</f>
        <v/>
      </c>
      <c r="J161" s="71" t="str">
        <f>Loads!P150</f>
        <v/>
      </c>
      <c r="K161" s="71" t="str">
        <f>Loads!U150</f>
        <v/>
      </c>
      <c r="L161" s="71" t="str">
        <f>Loads!Z150</f>
        <v/>
      </c>
      <c r="M161" s="71" t="str">
        <f>Loads!AE150</f>
        <v/>
      </c>
      <c r="N161" s="71" t="str">
        <f>Loads!AJ150</f>
        <v/>
      </c>
      <c r="O161" s="20" t="str">
        <f>Hydro!F150</f>
        <v/>
      </c>
    </row>
    <row r="162" spans="1:15" x14ac:dyDescent="0.25">
      <c r="A162" s="1">
        <v>40319</v>
      </c>
      <c r="B162" s="5" t="str">
        <f>Gas!F151</f>
        <v/>
      </c>
      <c r="C162" s="5" t="str">
        <f>Gas!K151</f>
        <v/>
      </c>
      <c r="D162" s="24" t="str">
        <f>Electricity!F151</f>
        <v/>
      </c>
      <c r="E162" s="24" t="str">
        <f>Electricity!K151</f>
        <v/>
      </c>
      <c r="F162" s="24" t="str">
        <f>Electricity!P151</f>
        <v/>
      </c>
      <c r="G162" s="24" t="str">
        <f>Electricity!U151</f>
        <v/>
      </c>
      <c r="H162" s="70" t="str">
        <f>Loads!F151</f>
        <v/>
      </c>
      <c r="I162" s="70" t="str">
        <f>Loads!K151</f>
        <v/>
      </c>
      <c r="J162" s="71" t="str">
        <f>Loads!P151</f>
        <v/>
      </c>
      <c r="K162" s="71" t="str">
        <f>Loads!U151</f>
        <v/>
      </c>
      <c r="L162" s="71" t="str">
        <f>Loads!Z151</f>
        <v/>
      </c>
      <c r="M162" s="71" t="str">
        <f>Loads!AE151</f>
        <v/>
      </c>
      <c r="N162" s="71" t="str">
        <f>Loads!AJ151</f>
        <v/>
      </c>
      <c r="O162" s="20" t="str">
        <f>Hydro!F151</f>
        <v/>
      </c>
    </row>
    <row r="163" spans="1:15" x14ac:dyDescent="0.25">
      <c r="A163" s="1">
        <v>40320</v>
      </c>
      <c r="B163" s="5" t="str">
        <f>Gas!F152</f>
        <v/>
      </c>
      <c r="C163" s="5" t="str">
        <f>Gas!K152</f>
        <v/>
      </c>
      <c r="D163" s="24" t="str">
        <f>Electricity!F152</f>
        <v/>
      </c>
      <c r="E163" s="24" t="str">
        <f>Electricity!K152</f>
        <v/>
      </c>
      <c r="F163" s="24" t="str">
        <f>Electricity!P152</f>
        <v/>
      </c>
      <c r="G163" s="24" t="str">
        <f>Electricity!U152</f>
        <v/>
      </c>
      <c r="H163" s="70" t="str">
        <f>Loads!F152</f>
        <v/>
      </c>
      <c r="I163" s="70" t="str">
        <f>Loads!K152</f>
        <v/>
      </c>
      <c r="J163" s="71" t="str">
        <f>Loads!P152</f>
        <v/>
      </c>
      <c r="K163" s="71" t="str">
        <f>Loads!U152</f>
        <v/>
      </c>
      <c r="L163" s="71" t="str">
        <f>Loads!Z152</f>
        <v/>
      </c>
      <c r="M163" s="71" t="str">
        <f>Loads!AE152</f>
        <v/>
      </c>
      <c r="N163" s="71" t="str">
        <f>Loads!AJ152</f>
        <v/>
      </c>
      <c r="O163" s="20" t="str">
        <f>Hydro!F152</f>
        <v/>
      </c>
    </row>
    <row r="164" spans="1:15" x14ac:dyDescent="0.25">
      <c r="A164" s="1">
        <v>40321</v>
      </c>
      <c r="B164" s="5" t="str">
        <f>Gas!F153</f>
        <v/>
      </c>
      <c r="C164" s="5" t="str">
        <f>Gas!K153</f>
        <v/>
      </c>
      <c r="D164" s="24" t="str">
        <f>Electricity!F153</f>
        <v/>
      </c>
      <c r="E164" s="24" t="str">
        <f>Electricity!K153</f>
        <v/>
      </c>
      <c r="F164" s="24" t="str">
        <f>Electricity!P153</f>
        <v/>
      </c>
      <c r="G164" s="24" t="str">
        <f>Electricity!U153</f>
        <v/>
      </c>
      <c r="H164" s="70" t="str">
        <f>Loads!F153</f>
        <v/>
      </c>
      <c r="I164" s="70" t="str">
        <f>Loads!K153</f>
        <v/>
      </c>
      <c r="J164" s="71" t="str">
        <f>Loads!P153</f>
        <v/>
      </c>
      <c r="K164" s="71" t="str">
        <f>Loads!U153</f>
        <v/>
      </c>
      <c r="L164" s="71" t="str">
        <f>Loads!Z153</f>
        <v/>
      </c>
      <c r="M164" s="71" t="str">
        <f>Loads!AE153</f>
        <v/>
      </c>
      <c r="N164" s="71" t="str">
        <f>Loads!AJ153</f>
        <v/>
      </c>
      <c r="O164" s="20" t="str">
        <f>Hydro!F153</f>
        <v/>
      </c>
    </row>
    <row r="165" spans="1:15" x14ac:dyDescent="0.25">
      <c r="A165" s="1">
        <v>40322</v>
      </c>
      <c r="B165" s="5" t="str">
        <f>Gas!F154</f>
        <v/>
      </c>
      <c r="C165" s="5" t="str">
        <f>Gas!K154</f>
        <v/>
      </c>
      <c r="D165" s="24" t="str">
        <f>Electricity!F154</f>
        <v/>
      </c>
      <c r="E165" s="24" t="str">
        <f>Electricity!K154</f>
        <v/>
      </c>
      <c r="F165" s="24" t="str">
        <f>Electricity!P154</f>
        <v/>
      </c>
      <c r="G165" s="24" t="str">
        <f>Electricity!U154</f>
        <v/>
      </c>
      <c r="H165" s="70" t="str">
        <f>Loads!F154</f>
        <v/>
      </c>
      <c r="I165" s="70" t="str">
        <f>Loads!K154</f>
        <v/>
      </c>
      <c r="J165" s="71" t="str">
        <f>Loads!P154</f>
        <v/>
      </c>
      <c r="K165" s="71" t="str">
        <f>Loads!U154</f>
        <v/>
      </c>
      <c r="L165" s="71" t="str">
        <f>Loads!Z154</f>
        <v/>
      </c>
      <c r="M165" s="71" t="str">
        <f>Loads!AE154</f>
        <v/>
      </c>
      <c r="N165" s="71" t="str">
        <f>Loads!AJ154</f>
        <v/>
      </c>
      <c r="O165" s="20" t="str">
        <f>Hydro!F154</f>
        <v/>
      </c>
    </row>
    <row r="166" spans="1:15" x14ac:dyDescent="0.25">
      <c r="A166" s="1">
        <v>40323</v>
      </c>
      <c r="B166" s="5" t="str">
        <f>Gas!F155</f>
        <v/>
      </c>
      <c r="C166" s="5" t="str">
        <f>Gas!K155</f>
        <v/>
      </c>
      <c r="D166" s="24" t="str">
        <f>Electricity!F155</f>
        <v/>
      </c>
      <c r="E166" s="24" t="str">
        <f>Electricity!K155</f>
        <v/>
      </c>
      <c r="F166" s="24" t="str">
        <f>Electricity!P155</f>
        <v/>
      </c>
      <c r="G166" s="24" t="str">
        <f>Electricity!U155</f>
        <v/>
      </c>
      <c r="H166" s="70" t="str">
        <f>Loads!F155</f>
        <v/>
      </c>
      <c r="I166" s="70" t="str">
        <f>Loads!K155</f>
        <v/>
      </c>
      <c r="J166" s="71" t="str">
        <f>Loads!P155</f>
        <v/>
      </c>
      <c r="K166" s="71" t="str">
        <f>Loads!U155</f>
        <v/>
      </c>
      <c r="L166" s="71" t="str">
        <f>Loads!Z155</f>
        <v/>
      </c>
      <c r="M166" s="71" t="str">
        <f>Loads!AE155</f>
        <v/>
      </c>
      <c r="N166" s="71" t="str">
        <f>Loads!AJ155</f>
        <v/>
      </c>
      <c r="O166" s="20" t="str">
        <f>Hydro!F155</f>
        <v/>
      </c>
    </row>
    <row r="167" spans="1:15" x14ac:dyDescent="0.25">
      <c r="A167" s="1">
        <v>40324</v>
      </c>
      <c r="B167" s="5" t="str">
        <f>Gas!F156</f>
        <v/>
      </c>
      <c r="C167" s="5" t="str">
        <f>Gas!K156</f>
        <v/>
      </c>
      <c r="D167" s="24" t="str">
        <f>Electricity!F156</f>
        <v/>
      </c>
      <c r="E167" s="24" t="str">
        <f>Electricity!K156</f>
        <v/>
      </c>
      <c r="F167" s="24" t="str">
        <f>Electricity!P156</f>
        <v/>
      </c>
      <c r="G167" s="24" t="str">
        <f>Electricity!U156</f>
        <v/>
      </c>
      <c r="H167" s="70" t="str">
        <f>Loads!F156</f>
        <v/>
      </c>
      <c r="I167" s="70" t="str">
        <f>Loads!K156</f>
        <v/>
      </c>
      <c r="J167" s="71" t="str">
        <f>Loads!P156</f>
        <v/>
      </c>
      <c r="K167" s="71" t="str">
        <f>Loads!U156</f>
        <v/>
      </c>
      <c r="L167" s="71" t="str">
        <f>Loads!Z156</f>
        <v/>
      </c>
      <c r="M167" s="71" t="str">
        <f>Loads!AE156</f>
        <v/>
      </c>
      <c r="N167" s="71" t="str">
        <f>Loads!AJ156</f>
        <v/>
      </c>
      <c r="O167" s="20" t="str">
        <f>Hydro!F156</f>
        <v/>
      </c>
    </row>
    <row r="168" spans="1:15" x14ac:dyDescent="0.25">
      <c r="A168" s="1">
        <v>40325</v>
      </c>
      <c r="B168" s="5" t="str">
        <f>Gas!F157</f>
        <v/>
      </c>
      <c r="C168" s="5" t="str">
        <f>Gas!K157</f>
        <v/>
      </c>
      <c r="D168" s="24" t="str">
        <f>Electricity!F157</f>
        <v/>
      </c>
      <c r="E168" s="24" t="str">
        <f>Electricity!K157</f>
        <v/>
      </c>
      <c r="F168" s="24" t="str">
        <f>Electricity!P157</f>
        <v/>
      </c>
      <c r="G168" s="24" t="str">
        <f>Electricity!U157</f>
        <v/>
      </c>
      <c r="H168" s="70" t="str">
        <f>Loads!F157</f>
        <v/>
      </c>
      <c r="I168" s="70" t="str">
        <f>Loads!K157</f>
        <v/>
      </c>
      <c r="J168" s="71" t="str">
        <f>Loads!P157</f>
        <v/>
      </c>
      <c r="K168" s="71" t="str">
        <f>Loads!U157</f>
        <v/>
      </c>
      <c r="L168" s="71" t="str">
        <f>Loads!Z157</f>
        <v/>
      </c>
      <c r="M168" s="71" t="str">
        <f>Loads!AE157</f>
        <v/>
      </c>
      <c r="N168" s="71" t="str">
        <f>Loads!AJ157</f>
        <v/>
      </c>
      <c r="O168" s="20" t="str">
        <f>Hydro!F157</f>
        <v/>
      </c>
    </row>
    <row r="169" spans="1:15" x14ac:dyDescent="0.25">
      <c r="A169" s="1">
        <v>40326</v>
      </c>
      <c r="B169" s="5" t="str">
        <f>Gas!F158</f>
        <v/>
      </c>
      <c r="C169" s="5" t="str">
        <f>Gas!K158</f>
        <v/>
      </c>
      <c r="D169" s="24" t="str">
        <f>Electricity!F158</f>
        <v/>
      </c>
      <c r="E169" s="24" t="str">
        <f>Electricity!K158</f>
        <v/>
      </c>
      <c r="F169" s="24" t="str">
        <f>Electricity!P158</f>
        <v/>
      </c>
      <c r="G169" s="24" t="str">
        <f>Electricity!U158</f>
        <v/>
      </c>
      <c r="H169" s="70" t="str">
        <f>Loads!F158</f>
        <v/>
      </c>
      <c r="I169" s="70" t="str">
        <f>Loads!K158</f>
        <v/>
      </c>
      <c r="J169" s="71" t="str">
        <f>Loads!P158</f>
        <v/>
      </c>
      <c r="K169" s="71" t="str">
        <f>Loads!U158</f>
        <v/>
      </c>
      <c r="L169" s="71" t="str">
        <f>Loads!Z158</f>
        <v/>
      </c>
      <c r="M169" s="71" t="str">
        <f>Loads!AE158</f>
        <v/>
      </c>
      <c r="N169" s="71" t="str">
        <f>Loads!AJ158</f>
        <v/>
      </c>
      <c r="O169" s="20" t="str">
        <f>Hydro!F158</f>
        <v/>
      </c>
    </row>
    <row r="170" spans="1:15" x14ac:dyDescent="0.25">
      <c r="A170" s="1">
        <v>40327</v>
      </c>
      <c r="B170" s="5" t="str">
        <f>Gas!F159</f>
        <v/>
      </c>
      <c r="C170" s="5" t="str">
        <f>Gas!K159</f>
        <v/>
      </c>
      <c r="D170" s="24" t="str">
        <f>Electricity!F159</f>
        <v/>
      </c>
      <c r="E170" s="24" t="str">
        <f>Electricity!K159</f>
        <v/>
      </c>
      <c r="F170" s="24" t="str">
        <f>Electricity!P159</f>
        <v/>
      </c>
      <c r="G170" s="24" t="str">
        <f>Electricity!U159</f>
        <v/>
      </c>
      <c r="H170" s="70" t="str">
        <f>Loads!F159</f>
        <v/>
      </c>
      <c r="I170" s="70" t="str">
        <f>Loads!K159</f>
        <v/>
      </c>
      <c r="J170" s="71" t="str">
        <f>Loads!P159</f>
        <v/>
      </c>
      <c r="K170" s="71" t="str">
        <f>Loads!U159</f>
        <v/>
      </c>
      <c r="L170" s="71" t="str">
        <f>Loads!Z159</f>
        <v/>
      </c>
      <c r="M170" s="71" t="str">
        <f>Loads!AE159</f>
        <v/>
      </c>
      <c r="N170" s="71" t="str">
        <f>Loads!AJ159</f>
        <v/>
      </c>
      <c r="O170" s="20" t="str">
        <f>Hydro!F159</f>
        <v/>
      </c>
    </row>
    <row r="171" spans="1:15" x14ac:dyDescent="0.25">
      <c r="A171" s="1">
        <v>40328</v>
      </c>
      <c r="B171" s="5" t="str">
        <f>Gas!F160</f>
        <v/>
      </c>
      <c r="C171" s="5" t="str">
        <f>Gas!K160</f>
        <v/>
      </c>
      <c r="D171" s="24" t="str">
        <f>Electricity!F160</f>
        <v/>
      </c>
      <c r="E171" s="24" t="str">
        <f>Electricity!K160</f>
        <v/>
      </c>
      <c r="F171" s="24" t="str">
        <f>Electricity!P160</f>
        <v/>
      </c>
      <c r="G171" s="24" t="str">
        <f>Electricity!U160</f>
        <v/>
      </c>
      <c r="H171" s="70" t="str">
        <f>Loads!F160</f>
        <v/>
      </c>
      <c r="I171" s="70" t="str">
        <f>Loads!K160</f>
        <v/>
      </c>
      <c r="J171" s="71" t="str">
        <f>Loads!P160</f>
        <v/>
      </c>
      <c r="K171" s="71" t="str">
        <f>Loads!U160</f>
        <v/>
      </c>
      <c r="L171" s="71" t="str">
        <f>Loads!Z160</f>
        <v/>
      </c>
      <c r="M171" s="71" t="str">
        <f>Loads!AE160</f>
        <v/>
      </c>
      <c r="N171" s="71" t="str">
        <f>Loads!AJ160</f>
        <v/>
      </c>
      <c r="O171" s="20" t="str">
        <f>Hydro!F160</f>
        <v/>
      </c>
    </row>
    <row r="172" spans="1:15" x14ac:dyDescent="0.25">
      <c r="A172" s="1">
        <v>40329</v>
      </c>
      <c r="B172" s="5" t="str">
        <f>Gas!F161</f>
        <v/>
      </c>
      <c r="C172" s="5" t="str">
        <f>Gas!K161</f>
        <v/>
      </c>
      <c r="D172" s="24" t="str">
        <f>Electricity!F161</f>
        <v/>
      </c>
      <c r="E172" s="24" t="str">
        <f>Electricity!K161</f>
        <v/>
      </c>
      <c r="F172" s="24" t="str">
        <f>Electricity!P161</f>
        <v/>
      </c>
      <c r="G172" s="24" t="str">
        <f>Electricity!U161</f>
        <v/>
      </c>
      <c r="H172" s="70" t="str">
        <f>Loads!F161</f>
        <v/>
      </c>
      <c r="I172" s="70" t="str">
        <f>Loads!K161</f>
        <v/>
      </c>
      <c r="J172" s="71" t="str">
        <f>Loads!P161</f>
        <v/>
      </c>
      <c r="K172" s="71" t="str">
        <f>Loads!U161</f>
        <v/>
      </c>
      <c r="L172" s="71" t="str">
        <f>Loads!Z161</f>
        <v/>
      </c>
      <c r="M172" s="71" t="str">
        <f>Loads!AE161</f>
        <v/>
      </c>
      <c r="N172" s="71" t="str">
        <f>Loads!AJ161</f>
        <v/>
      </c>
      <c r="O172" s="20" t="str">
        <f>Hydro!F161</f>
        <v/>
      </c>
    </row>
    <row r="173" spans="1:15" x14ac:dyDescent="0.25">
      <c r="A173" s="1">
        <v>40330</v>
      </c>
      <c r="B173" s="5" t="str">
        <f>Gas!F162</f>
        <v/>
      </c>
      <c r="C173" s="5" t="str">
        <f>Gas!K162</f>
        <v/>
      </c>
      <c r="D173" s="24" t="str">
        <f>Electricity!F162</f>
        <v/>
      </c>
      <c r="E173" s="24" t="str">
        <f>Electricity!K162</f>
        <v/>
      </c>
      <c r="F173" s="24" t="str">
        <f>Electricity!P162</f>
        <v/>
      </c>
      <c r="G173" s="24" t="str">
        <f>Electricity!U162</f>
        <v/>
      </c>
      <c r="H173" s="70" t="str">
        <f>Loads!F162</f>
        <v/>
      </c>
      <c r="I173" s="70" t="str">
        <f>Loads!K162</f>
        <v/>
      </c>
      <c r="J173" s="71" t="str">
        <f>Loads!P162</f>
        <v/>
      </c>
      <c r="K173" s="71" t="str">
        <f>Loads!U162</f>
        <v/>
      </c>
      <c r="L173" s="71" t="str">
        <f>Loads!Z162</f>
        <v/>
      </c>
      <c r="M173" s="71" t="str">
        <f>Loads!AE162</f>
        <v/>
      </c>
      <c r="N173" s="71" t="str">
        <f>Loads!AJ162</f>
        <v/>
      </c>
      <c r="O173" s="20" t="str">
        <f>Hydro!F162</f>
        <v/>
      </c>
    </row>
    <row r="174" spans="1:15" x14ac:dyDescent="0.25">
      <c r="A174" s="1">
        <v>40331</v>
      </c>
      <c r="B174" s="5" t="str">
        <f>Gas!F163</f>
        <v/>
      </c>
      <c r="C174" s="5" t="str">
        <f>Gas!K163</f>
        <v/>
      </c>
      <c r="D174" s="24" t="str">
        <f>Electricity!F163</f>
        <v/>
      </c>
      <c r="E174" s="24" t="str">
        <f>Electricity!K163</f>
        <v/>
      </c>
      <c r="F174" s="24" t="str">
        <f>Electricity!P163</f>
        <v/>
      </c>
      <c r="G174" s="24" t="str">
        <f>Electricity!U163</f>
        <v/>
      </c>
      <c r="H174" s="70" t="str">
        <f>Loads!F163</f>
        <v/>
      </c>
      <c r="I174" s="70" t="str">
        <f>Loads!K163</f>
        <v/>
      </c>
      <c r="J174" s="71" t="str">
        <f>Loads!P163</f>
        <v/>
      </c>
      <c r="K174" s="71" t="str">
        <f>Loads!U163</f>
        <v/>
      </c>
      <c r="L174" s="71" t="str">
        <f>Loads!Z163</f>
        <v/>
      </c>
      <c r="M174" s="71" t="str">
        <f>Loads!AE163</f>
        <v/>
      </c>
      <c r="N174" s="71" t="str">
        <f>Loads!AJ163</f>
        <v/>
      </c>
      <c r="O174" s="20" t="str">
        <f>Hydro!F163</f>
        <v/>
      </c>
    </row>
    <row r="175" spans="1:15" x14ac:dyDescent="0.25">
      <c r="A175" s="1">
        <v>40332</v>
      </c>
      <c r="B175" s="5" t="str">
        <f>Gas!F164</f>
        <v/>
      </c>
      <c r="C175" s="5" t="str">
        <f>Gas!K164</f>
        <v/>
      </c>
      <c r="D175" s="24" t="str">
        <f>Electricity!F164</f>
        <v/>
      </c>
      <c r="E175" s="24" t="str">
        <f>Electricity!K164</f>
        <v/>
      </c>
      <c r="F175" s="24" t="str">
        <f>Electricity!P164</f>
        <v/>
      </c>
      <c r="G175" s="24" t="str">
        <f>Electricity!U164</f>
        <v/>
      </c>
      <c r="H175" s="70" t="str">
        <f>Loads!F164</f>
        <v/>
      </c>
      <c r="I175" s="70" t="str">
        <f>Loads!K164</f>
        <v/>
      </c>
      <c r="J175" s="71" t="str">
        <f>Loads!P164</f>
        <v/>
      </c>
      <c r="K175" s="71" t="str">
        <f>Loads!U164</f>
        <v/>
      </c>
      <c r="L175" s="71" t="str">
        <f>Loads!Z164</f>
        <v/>
      </c>
      <c r="M175" s="71" t="str">
        <f>Loads!AE164</f>
        <v/>
      </c>
      <c r="N175" s="71" t="str">
        <f>Loads!AJ164</f>
        <v/>
      </c>
      <c r="O175" s="20" t="str">
        <f>Hydro!F164</f>
        <v/>
      </c>
    </row>
    <row r="176" spans="1:15" x14ac:dyDescent="0.25">
      <c r="A176" s="1">
        <v>40333</v>
      </c>
      <c r="B176" s="5" t="str">
        <f>Gas!F165</f>
        <v/>
      </c>
      <c r="C176" s="5" t="str">
        <f>Gas!K165</f>
        <v/>
      </c>
      <c r="D176" s="24" t="str">
        <f>Electricity!F165</f>
        <v/>
      </c>
      <c r="E176" s="24" t="str">
        <f>Electricity!K165</f>
        <v/>
      </c>
      <c r="F176" s="24" t="str">
        <f>Electricity!P165</f>
        <v/>
      </c>
      <c r="G176" s="24" t="str">
        <f>Electricity!U165</f>
        <v/>
      </c>
      <c r="H176" s="70" t="str">
        <f>Loads!F165</f>
        <v/>
      </c>
      <c r="I176" s="70" t="str">
        <f>Loads!K165</f>
        <v/>
      </c>
      <c r="J176" s="71" t="str">
        <f>Loads!P165</f>
        <v/>
      </c>
      <c r="K176" s="71" t="str">
        <f>Loads!U165</f>
        <v/>
      </c>
      <c r="L176" s="71" t="str">
        <f>Loads!Z165</f>
        <v/>
      </c>
      <c r="M176" s="71" t="str">
        <f>Loads!AE165</f>
        <v/>
      </c>
      <c r="N176" s="71" t="str">
        <f>Loads!AJ165</f>
        <v/>
      </c>
      <c r="O176" s="20" t="str">
        <f>Hydro!F165</f>
        <v/>
      </c>
    </row>
    <row r="177" spans="1:15" x14ac:dyDescent="0.25">
      <c r="A177" s="1">
        <v>40334</v>
      </c>
      <c r="B177" s="5" t="str">
        <f>Gas!F166</f>
        <v/>
      </c>
      <c r="C177" s="5" t="str">
        <f>Gas!K166</f>
        <v/>
      </c>
      <c r="D177" s="24" t="str">
        <f>Electricity!F166</f>
        <v/>
      </c>
      <c r="E177" s="24" t="str">
        <f>Electricity!K166</f>
        <v/>
      </c>
      <c r="F177" s="24" t="str">
        <f>Electricity!P166</f>
        <v/>
      </c>
      <c r="G177" s="24" t="str">
        <f>Electricity!U166</f>
        <v/>
      </c>
      <c r="H177" s="70" t="str">
        <f>Loads!F166</f>
        <v/>
      </c>
      <c r="I177" s="70" t="str">
        <f>Loads!K166</f>
        <v/>
      </c>
      <c r="J177" s="71" t="str">
        <f>Loads!P166</f>
        <v/>
      </c>
      <c r="K177" s="71" t="str">
        <f>Loads!U166</f>
        <v/>
      </c>
      <c r="L177" s="71" t="str">
        <f>Loads!Z166</f>
        <v/>
      </c>
      <c r="M177" s="71" t="str">
        <f>Loads!AE166</f>
        <v/>
      </c>
      <c r="N177" s="71" t="str">
        <f>Loads!AJ166</f>
        <v/>
      </c>
      <c r="O177" s="20" t="str">
        <f>Hydro!F166</f>
        <v/>
      </c>
    </row>
    <row r="178" spans="1:15" x14ac:dyDescent="0.25">
      <c r="A178" s="1">
        <v>40335</v>
      </c>
      <c r="B178" s="5" t="str">
        <f>Gas!F167</f>
        <v/>
      </c>
      <c r="C178" s="5" t="str">
        <f>Gas!K167</f>
        <v/>
      </c>
      <c r="D178" s="24" t="str">
        <f>Electricity!F167</f>
        <v/>
      </c>
      <c r="E178" s="24" t="str">
        <f>Electricity!K167</f>
        <v/>
      </c>
      <c r="F178" s="24" t="str">
        <f>Electricity!P167</f>
        <v/>
      </c>
      <c r="G178" s="24" t="str">
        <f>Electricity!U167</f>
        <v/>
      </c>
      <c r="H178" s="70" t="str">
        <f>Loads!F167</f>
        <v/>
      </c>
      <c r="I178" s="70" t="str">
        <f>Loads!K167</f>
        <v/>
      </c>
      <c r="J178" s="71" t="str">
        <f>Loads!P167</f>
        <v/>
      </c>
      <c r="K178" s="71" t="str">
        <f>Loads!U167</f>
        <v/>
      </c>
      <c r="L178" s="71" t="str">
        <f>Loads!Z167</f>
        <v/>
      </c>
      <c r="M178" s="71" t="str">
        <f>Loads!AE167</f>
        <v/>
      </c>
      <c r="N178" s="71" t="str">
        <f>Loads!AJ167</f>
        <v/>
      </c>
      <c r="O178" s="20" t="str">
        <f>Hydro!F167</f>
        <v/>
      </c>
    </row>
    <row r="179" spans="1:15" x14ac:dyDescent="0.25">
      <c r="A179" s="1">
        <v>40336</v>
      </c>
      <c r="B179" s="5" t="str">
        <f>Gas!F168</f>
        <v/>
      </c>
      <c r="C179" s="5" t="str">
        <f>Gas!K168</f>
        <v/>
      </c>
      <c r="D179" s="24" t="str">
        <f>Electricity!F168</f>
        <v/>
      </c>
      <c r="E179" s="24" t="str">
        <f>Electricity!K168</f>
        <v/>
      </c>
      <c r="F179" s="24" t="str">
        <f>Electricity!P168</f>
        <v/>
      </c>
      <c r="G179" s="24" t="str">
        <f>Electricity!U168</f>
        <v/>
      </c>
      <c r="H179" s="70" t="str">
        <f>Loads!F168</f>
        <v/>
      </c>
      <c r="I179" s="70" t="str">
        <f>Loads!K168</f>
        <v/>
      </c>
      <c r="J179" s="71" t="str">
        <f>Loads!P168</f>
        <v/>
      </c>
      <c r="K179" s="71" t="str">
        <f>Loads!U168</f>
        <v/>
      </c>
      <c r="L179" s="71" t="str">
        <f>Loads!Z168</f>
        <v/>
      </c>
      <c r="M179" s="71" t="str">
        <f>Loads!AE168</f>
        <v/>
      </c>
      <c r="N179" s="71" t="str">
        <f>Loads!AJ168</f>
        <v/>
      </c>
      <c r="O179" s="20" t="str">
        <f>Hydro!F168</f>
        <v/>
      </c>
    </row>
    <row r="180" spans="1:15" x14ac:dyDescent="0.25">
      <c r="A180" s="1">
        <v>40337</v>
      </c>
      <c r="B180" s="5" t="str">
        <f>Gas!F169</f>
        <v/>
      </c>
      <c r="C180" s="5" t="str">
        <f>Gas!K169</f>
        <v/>
      </c>
      <c r="D180" s="24" t="str">
        <f>Electricity!F169</f>
        <v/>
      </c>
      <c r="E180" s="24" t="str">
        <f>Electricity!K169</f>
        <v/>
      </c>
      <c r="F180" s="24" t="str">
        <f>Electricity!P169</f>
        <v/>
      </c>
      <c r="G180" s="24" t="str">
        <f>Electricity!U169</f>
        <v/>
      </c>
      <c r="H180" s="70" t="str">
        <f>Loads!F169</f>
        <v/>
      </c>
      <c r="I180" s="70" t="str">
        <f>Loads!K169</f>
        <v/>
      </c>
      <c r="J180" s="71" t="str">
        <f>Loads!P169</f>
        <v/>
      </c>
      <c r="K180" s="71" t="str">
        <f>Loads!U169</f>
        <v/>
      </c>
      <c r="L180" s="71" t="str">
        <f>Loads!Z169</f>
        <v/>
      </c>
      <c r="M180" s="71" t="str">
        <f>Loads!AE169</f>
        <v/>
      </c>
      <c r="N180" s="71" t="str">
        <f>Loads!AJ169</f>
        <v/>
      </c>
      <c r="O180" s="20" t="str">
        <f>Hydro!F169</f>
        <v/>
      </c>
    </row>
    <row r="181" spans="1:15" x14ac:dyDescent="0.25">
      <c r="A181" s="1">
        <v>40338</v>
      </c>
      <c r="B181" s="5" t="str">
        <f>Gas!F170</f>
        <v/>
      </c>
      <c r="C181" s="5" t="str">
        <f>Gas!K170</f>
        <v/>
      </c>
      <c r="D181" s="24" t="str">
        <f>Electricity!F170</f>
        <v/>
      </c>
      <c r="E181" s="24" t="str">
        <f>Electricity!K170</f>
        <v/>
      </c>
      <c r="F181" s="24" t="str">
        <f>Electricity!P170</f>
        <v/>
      </c>
      <c r="G181" s="24" t="str">
        <f>Electricity!U170</f>
        <v/>
      </c>
      <c r="H181" s="70" t="str">
        <f>Loads!F170</f>
        <v/>
      </c>
      <c r="I181" s="70" t="str">
        <f>Loads!K170</f>
        <v/>
      </c>
      <c r="J181" s="71" t="str">
        <f>Loads!P170</f>
        <v/>
      </c>
      <c r="K181" s="71" t="str">
        <f>Loads!U170</f>
        <v/>
      </c>
      <c r="L181" s="71" t="str">
        <f>Loads!Z170</f>
        <v/>
      </c>
      <c r="M181" s="71" t="str">
        <f>Loads!AE170</f>
        <v/>
      </c>
      <c r="N181" s="71" t="str">
        <f>Loads!AJ170</f>
        <v/>
      </c>
      <c r="O181" s="20" t="str">
        <f>Hydro!F170</f>
        <v/>
      </c>
    </row>
    <row r="182" spans="1:15" x14ac:dyDescent="0.25">
      <c r="A182" s="1">
        <v>40339</v>
      </c>
      <c r="B182" s="5" t="str">
        <f>Gas!F171</f>
        <v/>
      </c>
      <c r="C182" s="5" t="str">
        <f>Gas!K171</f>
        <v/>
      </c>
      <c r="D182" s="24" t="str">
        <f>Electricity!F171</f>
        <v/>
      </c>
      <c r="E182" s="24" t="str">
        <f>Electricity!K171</f>
        <v/>
      </c>
      <c r="F182" s="24" t="str">
        <f>Electricity!P171</f>
        <v/>
      </c>
      <c r="G182" s="24" t="str">
        <f>Electricity!U171</f>
        <v/>
      </c>
      <c r="H182" s="70" t="str">
        <f>Loads!F171</f>
        <v/>
      </c>
      <c r="I182" s="70" t="str">
        <f>Loads!K171</f>
        <v/>
      </c>
      <c r="J182" s="71" t="str">
        <f>Loads!P171</f>
        <v/>
      </c>
      <c r="K182" s="71" t="str">
        <f>Loads!U171</f>
        <v/>
      </c>
      <c r="L182" s="71" t="str">
        <f>Loads!Z171</f>
        <v/>
      </c>
      <c r="M182" s="71" t="str">
        <f>Loads!AE171</f>
        <v/>
      </c>
      <c r="N182" s="71" t="str">
        <f>Loads!AJ171</f>
        <v/>
      </c>
      <c r="O182" s="20" t="str">
        <f>Hydro!F171</f>
        <v/>
      </c>
    </row>
    <row r="183" spans="1:15" x14ac:dyDescent="0.25">
      <c r="A183" s="1">
        <v>40340</v>
      </c>
      <c r="B183" s="5" t="str">
        <f>Gas!F172</f>
        <v/>
      </c>
      <c r="C183" s="5" t="str">
        <f>Gas!K172</f>
        <v/>
      </c>
      <c r="D183" s="24" t="str">
        <f>Electricity!F172</f>
        <v/>
      </c>
      <c r="E183" s="24" t="str">
        <f>Electricity!K172</f>
        <v/>
      </c>
      <c r="F183" s="24" t="str">
        <f>Electricity!P172</f>
        <v/>
      </c>
      <c r="G183" s="24" t="str">
        <f>Electricity!U172</f>
        <v/>
      </c>
      <c r="H183" s="70" t="str">
        <f>Loads!F172</f>
        <v/>
      </c>
      <c r="I183" s="70" t="str">
        <f>Loads!K172</f>
        <v/>
      </c>
      <c r="J183" s="71" t="str">
        <f>Loads!P172</f>
        <v/>
      </c>
      <c r="K183" s="71" t="str">
        <f>Loads!U172</f>
        <v/>
      </c>
      <c r="L183" s="71" t="str">
        <f>Loads!Z172</f>
        <v/>
      </c>
      <c r="M183" s="71" t="str">
        <f>Loads!AE172</f>
        <v/>
      </c>
      <c r="N183" s="71" t="str">
        <f>Loads!AJ172</f>
        <v/>
      </c>
      <c r="O183" s="20" t="str">
        <f>Hydro!F172</f>
        <v/>
      </c>
    </row>
    <row r="184" spans="1:15" x14ac:dyDescent="0.25">
      <c r="A184" s="1">
        <v>40341</v>
      </c>
      <c r="B184" s="5" t="str">
        <f>Gas!F173</f>
        <v/>
      </c>
      <c r="C184" s="5" t="str">
        <f>Gas!K173</f>
        <v/>
      </c>
      <c r="D184" s="24" t="str">
        <f>Electricity!F173</f>
        <v/>
      </c>
      <c r="E184" s="24" t="str">
        <f>Electricity!K173</f>
        <v/>
      </c>
      <c r="F184" s="24" t="str">
        <f>Electricity!P173</f>
        <v/>
      </c>
      <c r="G184" s="24" t="str">
        <f>Electricity!U173</f>
        <v/>
      </c>
      <c r="H184" s="70" t="str">
        <f>Loads!F173</f>
        <v/>
      </c>
      <c r="I184" s="70" t="str">
        <f>Loads!K173</f>
        <v/>
      </c>
      <c r="J184" s="71" t="str">
        <f>Loads!P173</f>
        <v/>
      </c>
      <c r="K184" s="71" t="str">
        <f>Loads!U173</f>
        <v/>
      </c>
      <c r="L184" s="71" t="str">
        <f>Loads!Z173</f>
        <v/>
      </c>
      <c r="M184" s="71" t="str">
        <f>Loads!AE173</f>
        <v/>
      </c>
      <c r="N184" s="71" t="str">
        <f>Loads!AJ173</f>
        <v/>
      </c>
      <c r="O184" s="20" t="str">
        <f>Hydro!F173</f>
        <v/>
      </c>
    </row>
    <row r="185" spans="1:15" x14ac:dyDescent="0.25">
      <c r="A185" s="1">
        <v>40342</v>
      </c>
      <c r="B185" s="5" t="str">
        <f>Gas!F174</f>
        <v/>
      </c>
      <c r="C185" s="5" t="str">
        <f>Gas!K174</f>
        <v/>
      </c>
      <c r="D185" s="24" t="str">
        <f>Electricity!F174</f>
        <v/>
      </c>
      <c r="E185" s="24" t="str">
        <f>Electricity!K174</f>
        <v/>
      </c>
      <c r="F185" s="24" t="str">
        <f>Electricity!P174</f>
        <v/>
      </c>
      <c r="G185" s="24" t="str">
        <f>Electricity!U174</f>
        <v/>
      </c>
      <c r="H185" s="70" t="str">
        <f>Loads!F174</f>
        <v/>
      </c>
      <c r="I185" s="70" t="str">
        <f>Loads!K174</f>
        <v/>
      </c>
      <c r="J185" s="71" t="str">
        <f>Loads!P174</f>
        <v/>
      </c>
      <c r="K185" s="71" t="str">
        <f>Loads!U174</f>
        <v/>
      </c>
      <c r="L185" s="71" t="str">
        <f>Loads!Z174</f>
        <v/>
      </c>
      <c r="M185" s="71" t="str">
        <f>Loads!AE174</f>
        <v/>
      </c>
      <c r="N185" s="71" t="str">
        <f>Loads!AJ174</f>
        <v/>
      </c>
      <c r="O185" s="20" t="str">
        <f>Hydro!F174</f>
        <v/>
      </c>
    </row>
    <row r="186" spans="1:15" x14ac:dyDescent="0.25">
      <c r="A186" s="1">
        <v>40343</v>
      </c>
      <c r="B186" s="5" t="str">
        <f>Gas!F175</f>
        <v/>
      </c>
      <c r="C186" s="5" t="str">
        <f>Gas!K175</f>
        <v/>
      </c>
      <c r="D186" s="24" t="str">
        <f>Electricity!F175</f>
        <v/>
      </c>
      <c r="E186" s="24" t="str">
        <f>Electricity!K175</f>
        <v/>
      </c>
      <c r="F186" s="24" t="str">
        <f>Electricity!P175</f>
        <v/>
      </c>
      <c r="G186" s="24" t="str">
        <f>Electricity!U175</f>
        <v/>
      </c>
      <c r="H186" s="70" t="str">
        <f>Loads!F175</f>
        <v/>
      </c>
      <c r="I186" s="70" t="str">
        <f>Loads!K175</f>
        <v/>
      </c>
      <c r="J186" s="71" t="str">
        <f>Loads!P175</f>
        <v/>
      </c>
      <c r="K186" s="71" t="str">
        <f>Loads!U175</f>
        <v/>
      </c>
      <c r="L186" s="71" t="str">
        <f>Loads!Z175</f>
        <v/>
      </c>
      <c r="M186" s="71" t="str">
        <f>Loads!AE175</f>
        <v/>
      </c>
      <c r="N186" s="71" t="str">
        <f>Loads!AJ175</f>
        <v/>
      </c>
      <c r="O186" s="20" t="str">
        <f>Hydro!F175</f>
        <v/>
      </c>
    </row>
    <row r="187" spans="1:15" x14ac:dyDescent="0.25">
      <c r="A187" s="1">
        <v>40344</v>
      </c>
      <c r="B187" s="5" t="str">
        <f>Gas!F176</f>
        <v/>
      </c>
      <c r="C187" s="5" t="str">
        <f>Gas!K176</f>
        <v/>
      </c>
      <c r="D187" s="24" t="str">
        <f>Electricity!F176</f>
        <v/>
      </c>
      <c r="E187" s="24" t="str">
        <f>Electricity!K176</f>
        <v/>
      </c>
      <c r="F187" s="24" t="str">
        <f>Electricity!P176</f>
        <v/>
      </c>
      <c r="G187" s="24" t="str">
        <f>Electricity!U176</f>
        <v/>
      </c>
      <c r="H187" s="70" t="str">
        <f>Loads!F176</f>
        <v/>
      </c>
      <c r="I187" s="70" t="str">
        <f>Loads!K176</f>
        <v/>
      </c>
      <c r="J187" s="71" t="str">
        <f>Loads!P176</f>
        <v/>
      </c>
      <c r="K187" s="71" t="str">
        <f>Loads!U176</f>
        <v/>
      </c>
      <c r="L187" s="71" t="str">
        <f>Loads!Z176</f>
        <v/>
      </c>
      <c r="M187" s="71" t="str">
        <f>Loads!AE176</f>
        <v/>
      </c>
      <c r="N187" s="71" t="str">
        <f>Loads!AJ176</f>
        <v/>
      </c>
      <c r="O187" s="20" t="str">
        <f>Hydro!F176</f>
        <v/>
      </c>
    </row>
    <row r="188" spans="1:15" x14ac:dyDescent="0.25">
      <c r="A188" s="1">
        <v>40345</v>
      </c>
      <c r="B188" s="5" t="str">
        <f>Gas!F177</f>
        <v/>
      </c>
      <c r="C188" s="5" t="str">
        <f>Gas!K177</f>
        <v/>
      </c>
      <c r="D188" s="24" t="str">
        <f>Electricity!F177</f>
        <v/>
      </c>
      <c r="E188" s="24" t="str">
        <f>Electricity!K177</f>
        <v/>
      </c>
      <c r="F188" s="24" t="str">
        <f>Electricity!P177</f>
        <v/>
      </c>
      <c r="G188" s="24" t="str">
        <f>Electricity!U177</f>
        <v/>
      </c>
      <c r="H188" s="70" t="str">
        <f>Loads!F177</f>
        <v/>
      </c>
      <c r="I188" s="70" t="str">
        <f>Loads!K177</f>
        <v/>
      </c>
      <c r="J188" s="71" t="str">
        <f>Loads!P177</f>
        <v/>
      </c>
      <c r="K188" s="71" t="str">
        <f>Loads!U177</f>
        <v/>
      </c>
      <c r="L188" s="71" t="str">
        <f>Loads!Z177</f>
        <v/>
      </c>
      <c r="M188" s="71" t="str">
        <f>Loads!AE177</f>
        <v/>
      </c>
      <c r="N188" s="71" t="str">
        <f>Loads!AJ177</f>
        <v/>
      </c>
      <c r="O188" s="20" t="str">
        <f>Hydro!F177</f>
        <v/>
      </c>
    </row>
    <row r="189" spans="1:15" x14ac:dyDescent="0.25">
      <c r="A189" s="1">
        <v>40346</v>
      </c>
      <c r="B189" s="5" t="str">
        <f>Gas!F178</f>
        <v/>
      </c>
      <c r="C189" s="5" t="str">
        <f>Gas!K178</f>
        <v/>
      </c>
      <c r="D189" s="24" t="str">
        <f>Electricity!F178</f>
        <v/>
      </c>
      <c r="E189" s="24" t="str">
        <f>Electricity!K178</f>
        <v/>
      </c>
      <c r="F189" s="24" t="str">
        <f>Electricity!P178</f>
        <v/>
      </c>
      <c r="G189" s="24" t="str">
        <f>Electricity!U178</f>
        <v/>
      </c>
      <c r="H189" s="70" t="str">
        <f>Loads!F178</f>
        <v/>
      </c>
      <c r="I189" s="70" t="str">
        <f>Loads!K178</f>
        <v/>
      </c>
      <c r="J189" s="71" t="str">
        <f>Loads!P178</f>
        <v/>
      </c>
      <c r="K189" s="71" t="str">
        <f>Loads!U178</f>
        <v/>
      </c>
      <c r="L189" s="71" t="str">
        <f>Loads!Z178</f>
        <v/>
      </c>
      <c r="M189" s="71" t="str">
        <f>Loads!AE178</f>
        <v/>
      </c>
      <c r="N189" s="71" t="str">
        <f>Loads!AJ178</f>
        <v/>
      </c>
      <c r="O189" s="20" t="str">
        <f>Hydro!F178</f>
        <v/>
      </c>
    </row>
    <row r="190" spans="1:15" x14ac:dyDescent="0.25">
      <c r="A190" s="1">
        <v>40347</v>
      </c>
      <c r="B190" s="5" t="str">
        <f>Gas!F179</f>
        <v/>
      </c>
      <c r="C190" s="5" t="str">
        <f>Gas!K179</f>
        <v/>
      </c>
      <c r="D190" s="24" t="str">
        <f>Electricity!F179</f>
        <v/>
      </c>
      <c r="E190" s="24" t="str">
        <f>Electricity!K179</f>
        <v/>
      </c>
      <c r="F190" s="24" t="str">
        <f>Electricity!P179</f>
        <v/>
      </c>
      <c r="G190" s="24" t="str">
        <f>Electricity!U179</f>
        <v/>
      </c>
      <c r="H190" s="70" t="str">
        <f>Loads!F179</f>
        <v/>
      </c>
      <c r="I190" s="70" t="str">
        <f>Loads!K179</f>
        <v/>
      </c>
      <c r="J190" s="71" t="str">
        <f>Loads!P179</f>
        <v/>
      </c>
      <c r="K190" s="71" t="str">
        <f>Loads!U179</f>
        <v/>
      </c>
      <c r="L190" s="71" t="str">
        <f>Loads!Z179</f>
        <v/>
      </c>
      <c r="M190" s="71" t="str">
        <f>Loads!AE179</f>
        <v/>
      </c>
      <c r="N190" s="71" t="str">
        <f>Loads!AJ179</f>
        <v/>
      </c>
      <c r="O190" s="20" t="str">
        <f>Hydro!F179</f>
        <v/>
      </c>
    </row>
    <row r="191" spans="1:15" x14ac:dyDescent="0.25">
      <c r="A191" s="1">
        <v>40348</v>
      </c>
      <c r="B191" s="5" t="str">
        <f>Gas!F180</f>
        <v/>
      </c>
      <c r="C191" s="5" t="str">
        <f>Gas!K180</f>
        <v/>
      </c>
      <c r="D191" s="24" t="str">
        <f>Electricity!F180</f>
        <v/>
      </c>
      <c r="E191" s="24" t="str">
        <f>Electricity!K180</f>
        <v/>
      </c>
      <c r="F191" s="24" t="str">
        <f>Electricity!P180</f>
        <v/>
      </c>
      <c r="G191" s="24" t="str">
        <f>Electricity!U180</f>
        <v/>
      </c>
      <c r="H191" s="70" t="str">
        <f>Loads!F180</f>
        <v/>
      </c>
      <c r="I191" s="70" t="str">
        <f>Loads!K180</f>
        <v/>
      </c>
      <c r="J191" s="71" t="str">
        <f>Loads!P180</f>
        <v/>
      </c>
      <c r="K191" s="71" t="str">
        <f>Loads!U180</f>
        <v/>
      </c>
      <c r="L191" s="71" t="str">
        <f>Loads!Z180</f>
        <v/>
      </c>
      <c r="M191" s="71" t="str">
        <f>Loads!AE180</f>
        <v/>
      </c>
      <c r="N191" s="71" t="str">
        <f>Loads!AJ180</f>
        <v/>
      </c>
      <c r="O191" s="20" t="str">
        <f>Hydro!F180</f>
        <v/>
      </c>
    </row>
    <row r="192" spans="1:15" x14ac:dyDescent="0.25">
      <c r="A192" s="1">
        <v>40349</v>
      </c>
      <c r="B192" s="5" t="str">
        <f>Gas!F181</f>
        <v/>
      </c>
      <c r="C192" s="5" t="str">
        <f>Gas!K181</f>
        <v/>
      </c>
      <c r="D192" s="24" t="str">
        <f>Electricity!F181</f>
        <v/>
      </c>
      <c r="E192" s="24" t="str">
        <f>Electricity!K181</f>
        <v/>
      </c>
      <c r="F192" s="24" t="str">
        <f>Electricity!P181</f>
        <v/>
      </c>
      <c r="G192" s="24" t="str">
        <f>Electricity!U181</f>
        <v/>
      </c>
      <c r="H192" s="70" t="str">
        <f>Loads!F181</f>
        <v/>
      </c>
      <c r="I192" s="70" t="str">
        <f>Loads!K181</f>
        <v/>
      </c>
      <c r="J192" s="71" t="str">
        <f>Loads!P181</f>
        <v/>
      </c>
      <c r="K192" s="71" t="str">
        <f>Loads!U181</f>
        <v/>
      </c>
      <c r="L192" s="71" t="str">
        <f>Loads!Z181</f>
        <v/>
      </c>
      <c r="M192" s="71" t="str">
        <f>Loads!AE181</f>
        <v/>
      </c>
      <c r="N192" s="71" t="str">
        <f>Loads!AJ181</f>
        <v/>
      </c>
      <c r="O192" s="20" t="str">
        <f>Hydro!F181</f>
        <v/>
      </c>
    </row>
    <row r="193" spans="1:15" x14ac:dyDescent="0.25">
      <c r="A193" s="1">
        <v>40350</v>
      </c>
      <c r="B193" s="5" t="str">
        <f>Gas!F182</f>
        <v/>
      </c>
      <c r="C193" s="5" t="str">
        <f>Gas!K182</f>
        <v/>
      </c>
      <c r="D193" s="24" t="str">
        <f>Electricity!F182</f>
        <v/>
      </c>
      <c r="E193" s="24" t="str">
        <f>Electricity!K182</f>
        <v/>
      </c>
      <c r="F193" s="24" t="str">
        <f>Electricity!P182</f>
        <v/>
      </c>
      <c r="G193" s="24" t="str">
        <f>Electricity!U182</f>
        <v/>
      </c>
      <c r="H193" s="70" t="str">
        <f>Loads!F182</f>
        <v/>
      </c>
      <c r="I193" s="70" t="str">
        <f>Loads!K182</f>
        <v/>
      </c>
      <c r="J193" s="71" t="str">
        <f>Loads!P182</f>
        <v/>
      </c>
      <c r="K193" s="71" t="str">
        <f>Loads!U182</f>
        <v/>
      </c>
      <c r="L193" s="71" t="str">
        <f>Loads!Z182</f>
        <v/>
      </c>
      <c r="M193" s="71" t="str">
        <f>Loads!AE182</f>
        <v/>
      </c>
      <c r="N193" s="71" t="str">
        <f>Loads!AJ182</f>
        <v/>
      </c>
      <c r="O193" s="20" t="str">
        <f>Hydro!F182</f>
        <v/>
      </c>
    </row>
    <row r="194" spans="1:15" x14ac:dyDescent="0.25">
      <c r="A194" s="1">
        <v>40351</v>
      </c>
      <c r="B194" s="5" t="str">
        <f>Gas!F183</f>
        <v/>
      </c>
      <c r="C194" s="5" t="str">
        <f>Gas!K183</f>
        <v/>
      </c>
      <c r="D194" s="24" t="str">
        <f>Electricity!F183</f>
        <v/>
      </c>
      <c r="E194" s="24" t="str">
        <f>Electricity!K183</f>
        <v/>
      </c>
      <c r="F194" s="24" t="str">
        <f>Electricity!P183</f>
        <v/>
      </c>
      <c r="G194" s="24" t="str">
        <f>Electricity!U183</f>
        <v/>
      </c>
      <c r="H194" s="70" t="str">
        <f>Loads!F183</f>
        <v/>
      </c>
      <c r="I194" s="70" t="str">
        <f>Loads!K183</f>
        <v/>
      </c>
      <c r="J194" s="71" t="str">
        <f>Loads!P183</f>
        <v/>
      </c>
      <c r="K194" s="71" t="str">
        <f>Loads!U183</f>
        <v/>
      </c>
      <c r="L194" s="71" t="str">
        <f>Loads!Z183</f>
        <v/>
      </c>
      <c r="M194" s="71" t="str">
        <f>Loads!AE183</f>
        <v/>
      </c>
      <c r="N194" s="71" t="str">
        <f>Loads!AJ183</f>
        <v/>
      </c>
      <c r="O194" s="20" t="str">
        <f>Hydro!F183</f>
        <v/>
      </c>
    </row>
    <row r="195" spans="1:15" x14ac:dyDescent="0.25">
      <c r="A195" s="1">
        <v>40352</v>
      </c>
      <c r="B195" s="5" t="str">
        <f>Gas!F184</f>
        <v/>
      </c>
      <c r="C195" s="5" t="str">
        <f>Gas!K184</f>
        <v/>
      </c>
      <c r="D195" s="24" t="str">
        <f>Electricity!F184</f>
        <v/>
      </c>
      <c r="E195" s="24" t="str">
        <f>Electricity!K184</f>
        <v/>
      </c>
      <c r="F195" s="24" t="str">
        <f>Electricity!P184</f>
        <v/>
      </c>
      <c r="G195" s="24" t="str">
        <f>Electricity!U184</f>
        <v/>
      </c>
      <c r="H195" s="70" t="str">
        <f>Loads!F184</f>
        <v/>
      </c>
      <c r="I195" s="70" t="str">
        <f>Loads!K184</f>
        <v/>
      </c>
      <c r="J195" s="71" t="str">
        <f>Loads!P184</f>
        <v/>
      </c>
      <c r="K195" s="71" t="str">
        <f>Loads!U184</f>
        <v/>
      </c>
      <c r="L195" s="71" t="str">
        <f>Loads!Z184</f>
        <v/>
      </c>
      <c r="M195" s="71" t="str">
        <f>Loads!AE184</f>
        <v/>
      </c>
      <c r="N195" s="71" t="str">
        <f>Loads!AJ184</f>
        <v/>
      </c>
      <c r="O195" s="20" t="str">
        <f>Hydro!F184</f>
        <v/>
      </c>
    </row>
    <row r="196" spans="1:15" x14ac:dyDescent="0.25">
      <c r="A196" s="1">
        <v>40353</v>
      </c>
      <c r="B196" s="5" t="str">
        <f>Gas!F185</f>
        <v/>
      </c>
      <c r="C196" s="5" t="str">
        <f>Gas!K185</f>
        <v/>
      </c>
      <c r="D196" s="24" t="str">
        <f>Electricity!F185</f>
        <v/>
      </c>
      <c r="E196" s="24" t="str">
        <f>Electricity!K185</f>
        <v/>
      </c>
      <c r="F196" s="24" t="str">
        <f>Electricity!P185</f>
        <v/>
      </c>
      <c r="G196" s="24" t="str">
        <f>Electricity!U185</f>
        <v/>
      </c>
      <c r="H196" s="70" t="str">
        <f>Loads!F185</f>
        <v/>
      </c>
      <c r="I196" s="70" t="str">
        <f>Loads!K185</f>
        <v/>
      </c>
      <c r="J196" s="71" t="str">
        <f>Loads!P185</f>
        <v/>
      </c>
      <c r="K196" s="71" t="str">
        <f>Loads!U185</f>
        <v/>
      </c>
      <c r="L196" s="71" t="str">
        <f>Loads!Z185</f>
        <v/>
      </c>
      <c r="M196" s="71" t="str">
        <f>Loads!AE185</f>
        <v/>
      </c>
      <c r="N196" s="71" t="str">
        <f>Loads!AJ185</f>
        <v/>
      </c>
      <c r="O196" s="20" t="str">
        <f>Hydro!F185</f>
        <v/>
      </c>
    </row>
    <row r="197" spans="1:15" x14ac:dyDescent="0.25">
      <c r="A197" s="1">
        <v>40354</v>
      </c>
      <c r="B197" s="5" t="str">
        <f>Gas!F186</f>
        <v/>
      </c>
      <c r="C197" s="5" t="str">
        <f>Gas!K186</f>
        <v/>
      </c>
      <c r="D197" s="24" t="str">
        <f>Electricity!F186</f>
        <v/>
      </c>
      <c r="E197" s="24" t="str">
        <f>Electricity!K186</f>
        <v/>
      </c>
      <c r="F197" s="24" t="str">
        <f>Electricity!P186</f>
        <v/>
      </c>
      <c r="G197" s="24" t="str">
        <f>Electricity!U186</f>
        <v/>
      </c>
      <c r="H197" s="70" t="str">
        <f>Loads!F186</f>
        <v/>
      </c>
      <c r="I197" s="70" t="str">
        <f>Loads!K186</f>
        <v/>
      </c>
      <c r="J197" s="71" t="str">
        <f>Loads!P186</f>
        <v/>
      </c>
      <c r="K197" s="71" t="str">
        <f>Loads!U186</f>
        <v/>
      </c>
      <c r="L197" s="71" t="str">
        <f>Loads!Z186</f>
        <v/>
      </c>
      <c r="M197" s="71" t="str">
        <f>Loads!AE186</f>
        <v/>
      </c>
      <c r="N197" s="71" t="str">
        <f>Loads!AJ186</f>
        <v/>
      </c>
      <c r="O197" s="20" t="str">
        <f>Hydro!F186</f>
        <v/>
      </c>
    </row>
    <row r="198" spans="1:15" x14ac:dyDescent="0.25">
      <c r="A198" s="1">
        <v>40355</v>
      </c>
      <c r="B198" s="5" t="str">
        <f>Gas!F187</f>
        <v/>
      </c>
      <c r="C198" s="5" t="str">
        <f>Gas!K187</f>
        <v/>
      </c>
      <c r="D198" s="24" t="str">
        <f>Electricity!F187</f>
        <v/>
      </c>
      <c r="E198" s="24" t="str">
        <f>Electricity!K187</f>
        <v/>
      </c>
      <c r="F198" s="24" t="str">
        <f>Electricity!P187</f>
        <v/>
      </c>
      <c r="G198" s="24" t="str">
        <f>Electricity!U187</f>
        <v/>
      </c>
      <c r="H198" s="70" t="str">
        <f>Loads!F187</f>
        <v/>
      </c>
      <c r="I198" s="70" t="str">
        <f>Loads!K187</f>
        <v/>
      </c>
      <c r="J198" s="71" t="str">
        <f>Loads!P187</f>
        <v/>
      </c>
      <c r="K198" s="71" t="str">
        <f>Loads!U187</f>
        <v/>
      </c>
      <c r="L198" s="71" t="str">
        <f>Loads!Z187</f>
        <v/>
      </c>
      <c r="M198" s="71" t="str">
        <f>Loads!AE187</f>
        <v/>
      </c>
      <c r="N198" s="71" t="str">
        <f>Loads!AJ187</f>
        <v/>
      </c>
      <c r="O198" s="20" t="str">
        <f>Hydro!F187</f>
        <v/>
      </c>
    </row>
    <row r="199" spans="1:15" x14ac:dyDescent="0.25">
      <c r="A199" s="1">
        <v>40356</v>
      </c>
      <c r="B199" s="5" t="str">
        <f>Gas!F188</f>
        <v/>
      </c>
      <c r="C199" s="5" t="str">
        <f>Gas!K188</f>
        <v/>
      </c>
      <c r="D199" s="24" t="str">
        <f>Electricity!F188</f>
        <v/>
      </c>
      <c r="E199" s="24" t="str">
        <f>Electricity!K188</f>
        <v/>
      </c>
      <c r="F199" s="24" t="str">
        <f>Electricity!P188</f>
        <v/>
      </c>
      <c r="G199" s="24" t="str">
        <f>Electricity!U188</f>
        <v/>
      </c>
      <c r="H199" s="70" t="str">
        <f>Loads!F188</f>
        <v/>
      </c>
      <c r="I199" s="70" t="str">
        <f>Loads!K188</f>
        <v/>
      </c>
      <c r="J199" s="71" t="str">
        <f>Loads!P188</f>
        <v/>
      </c>
      <c r="K199" s="71" t="str">
        <f>Loads!U188</f>
        <v/>
      </c>
      <c r="L199" s="71" t="str">
        <f>Loads!Z188</f>
        <v/>
      </c>
      <c r="M199" s="71" t="str">
        <f>Loads!AE188</f>
        <v/>
      </c>
      <c r="N199" s="71" t="str">
        <f>Loads!AJ188</f>
        <v/>
      </c>
      <c r="O199" s="20" t="str">
        <f>Hydro!F188</f>
        <v/>
      </c>
    </row>
    <row r="200" spans="1:15" x14ac:dyDescent="0.25">
      <c r="A200" s="1">
        <v>40357</v>
      </c>
      <c r="B200" s="5" t="str">
        <f>Gas!F189</f>
        <v/>
      </c>
      <c r="C200" s="5" t="str">
        <f>Gas!K189</f>
        <v/>
      </c>
      <c r="D200" s="24" t="str">
        <f>Electricity!F189</f>
        <v/>
      </c>
      <c r="E200" s="24" t="str">
        <f>Electricity!K189</f>
        <v/>
      </c>
      <c r="F200" s="24" t="str">
        <f>Electricity!P189</f>
        <v/>
      </c>
      <c r="G200" s="24" t="str">
        <f>Electricity!U189</f>
        <v/>
      </c>
      <c r="H200" s="70" t="str">
        <f>Loads!F189</f>
        <v/>
      </c>
      <c r="I200" s="70" t="str">
        <f>Loads!K189</f>
        <v/>
      </c>
      <c r="J200" s="71" t="str">
        <f>Loads!P189</f>
        <v/>
      </c>
      <c r="K200" s="71" t="str">
        <f>Loads!U189</f>
        <v/>
      </c>
      <c r="L200" s="71" t="str">
        <f>Loads!Z189</f>
        <v/>
      </c>
      <c r="M200" s="71" t="str">
        <f>Loads!AE189</f>
        <v/>
      </c>
      <c r="N200" s="71" t="str">
        <f>Loads!AJ189</f>
        <v/>
      </c>
      <c r="O200" s="20" t="str">
        <f>Hydro!F189</f>
        <v/>
      </c>
    </row>
    <row r="201" spans="1:15" x14ac:dyDescent="0.25">
      <c r="A201" s="1">
        <v>40358</v>
      </c>
      <c r="B201" s="5" t="str">
        <f>Gas!F190</f>
        <v/>
      </c>
      <c r="C201" s="5" t="str">
        <f>Gas!K190</f>
        <v/>
      </c>
      <c r="D201" s="24" t="str">
        <f>Electricity!F190</f>
        <v/>
      </c>
      <c r="E201" s="24" t="str">
        <f>Electricity!K190</f>
        <v/>
      </c>
      <c r="F201" s="24" t="str">
        <f>Electricity!P190</f>
        <v/>
      </c>
      <c r="G201" s="24" t="str">
        <f>Electricity!U190</f>
        <v/>
      </c>
      <c r="H201" s="70" t="str">
        <f>Loads!F190</f>
        <v/>
      </c>
      <c r="I201" s="70" t="str">
        <f>Loads!K190</f>
        <v/>
      </c>
      <c r="J201" s="71" t="str">
        <f>Loads!P190</f>
        <v/>
      </c>
      <c r="K201" s="71" t="str">
        <f>Loads!U190</f>
        <v/>
      </c>
      <c r="L201" s="71" t="str">
        <f>Loads!Z190</f>
        <v/>
      </c>
      <c r="M201" s="71" t="str">
        <f>Loads!AE190</f>
        <v/>
      </c>
      <c r="N201" s="71" t="str">
        <f>Loads!AJ190</f>
        <v/>
      </c>
      <c r="O201" s="20" t="str">
        <f>Hydro!F190</f>
        <v/>
      </c>
    </row>
    <row r="202" spans="1:15" x14ac:dyDescent="0.25">
      <c r="A202" s="1">
        <v>40359</v>
      </c>
      <c r="B202" s="5" t="str">
        <f>Gas!F191</f>
        <v/>
      </c>
      <c r="C202" s="5" t="str">
        <f>Gas!K191</f>
        <v/>
      </c>
      <c r="D202" s="24" t="str">
        <f>Electricity!F191</f>
        <v/>
      </c>
      <c r="E202" s="24" t="str">
        <f>Electricity!K191</f>
        <v/>
      </c>
      <c r="F202" s="24" t="str">
        <f>Electricity!P191</f>
        <v/>
      </c>
      <c r="G202" s="24" t="str">
        <f>Electricity!U191</f>
        <v/>
      </c>
      <c r="H202" s="70" t="str">
        <f>Loads!F191</f>
        <v/>
      </c>
      <c r="I202" s="70" t="str">
        <f>Loads!K191</f>
        <v/>
      </c>
      <c r="J202" s="71" t="str">
        <f>Loads!P191</f>
        <v/>
      </c>
      <c r="K202" s="71" t="str">
        <f>Loads!U191</f>
        <v/>
      </c>
      <c r="L202" s="71" t="str">
        <f>Loads!Z191</f>
        <v/>
      </c>
      <c r="M202" s="71" t="str">
        <f>Loads!AE191</f>
        <v/>
      </c>
      <c r="N202" s="71" t="str">
        <f>Loads!AJ191</f>
        <v/>
      </c>
      <c r="O202" s="20" t="str">
        <f>Hydro!F191</f>
        <v/>
      </c>
    </row>
    <row r="203" spans="1:15" x14ac:dyDescent="0.25">
      <c r="A203" s="1">
        <v>40360</v>
      </c>
      <c r="B203" s="5" t="str">
        <f>Gas!F192</f>
        <v/>
      </c>
      <c r="C203" s="5" t="str">
        <f>Gas!K192</f>
        <v/>
      </c>
      <c r="D203" s="24" t="str">
        <f>Electricity!F192</f>
        <v/>
      </c>
      <c r="E203" s="24" t="str">
        <f>Electricity!K192</f>
        <v/>
      </c>
      <c r="F203" s="24" t="str">
        <f>Electricity!P192</f>
        <v/>
      </c>
      <c r="G203" s="24" t="str">
        <f>Electricity!U192</f>
        <v/>
      </c>
      <c r="H203" s="70" t="str">
        <f>Loads!F192</f>
        <v/>
      </c>
      <c r="I203" s="70" t="str">
        <f>Loads!K192</f>
        <v/>
      </c>
      <c r="J203" s="71" t="str">
        <f>Loads!P192</f>
        <v/>
      </c>
      <c r="K203" s="71" t="str">
        <f>Loads!U192</f>
        <v/>
      </c>
      <c r="L203" s="71" t="str">
        <f>Loads!Z192</f>
        <v/>
      </c>
      <c r="M203" s="71" t="str">
        <f>Loads!AE192</f>
        <v/>
      </c>
      <c r="N203" s="71" t="str">
        <f>Loads!AJ192</f>
        <v/>
      </c>
      <c r="O203" s="20" t="str">
        <f>Hydro!F192</f>
        <v/>
      </c>
    </row>
    <row r="204" spans="1:15" x14ac:dyDescent="0.25">
      <c r="A204" s="1">
        <v>40361</v>
      </c>
      <c r="B204" s="5" t="str">
        <f>Gas!F193</f>
        <v/>
      </c>
      <c r="C204" s="5" t="str">
        <f>Gas!K193</f>
        <v/>
      </c>
      <c r="D204" s="24" t="str">
        <f>Electricity!F193</f>
        <v/>
      </c>
      <c r="E204" s="24" t="str">
        <f>Electricity!K193</f>
        <v/>
      </c>
      <c r="F204" s="24" t="str">
        <f>Electricity!P193</f>
        <v/>
      </c>
      <c r="G204" s="24" t="str">
        <f>Electricity!U193</f>
        <v/>
      </c>
      <c r="H204" s="70" t="str">
        <f>Loads!F193</f>
        <v/>
      </c>
      <c r="I204" s="70" t="str">
        <f>Loads!K193</f>
        <v/>
      </c>
      <c r="J204" s="71" t="str">
        <f>Loads!P193</f>
        <v/>
      </c>
      <c r="K204" s="71" t="str">
        <f>Loads!U193</f>
        <v/>
      </c>
      <c r="L204" s="71" t="str">
        <f>Loads!Z193</f>
        <v/>
      </c>
      <c r="M204" s="71" t="str">
        <f>Loads!AE193</f>
        <v/>
      </c>
      <c r="N204" s="71" t="str">
        <f>Loads!AJ193</f>
        <v/>
      </c>
      <c r="O204" s="20" t="str">
        <f>Hydro!F193</f>
        <v/>
      </c>
    </row>
    <row r="205" spans="1:15" x14ac:dyDescent="0.25">
      <c r="A205" s="1">
        <v>40362</v>
      </c>
      <c r="B205" s="5" t="str">
        <f>Gas!F194</f>
        <v/>
      </c>
      <c r="C205" s="5" t="str">
        <f>Gas!K194</f>
        <v/>
      </c>
      <c r="D205" s="24" t="str">
        <f>Electricity!F194</f>
        <v/>
      </c>
      <c r="E205" s="24" t="str">
        <f>Electricity!K194</f>
        <v/>
      </c>
      <c r="F205" s="24" t="str">
        <f>Electricity!P194</f>
        <v/>
      </c>
      <c r="G205" s="24" t="str">
        <f>Electricity!U194</f>
        <v/>
      </c>
      <c r="H205" s="70" t="str">
        <f>Loads!F194</f>
        <v/>
      </c>
      <c r="I205" s="70" t="str">
        <f>Loads!K194</f>
        <v/>
      </c>
      <c r="J205" s="71" t="str">
        <f>Loads!P194</f>
        <v/>
      </c>
      <c r="K205" s="71" t="str">
        <f>Loads!U194</f>
        <v/>
      </c>
      <c r="L205" s="71" t="str">
        <f>Loads!Z194</f>
        <v/>
      </c>
      <c r="M205" s="71" t="str">
        <f>Loads!AE194</f>
        <v/>
      </c>
      <c r="N205" s="71" t="str">
        <f>Loads!AJ194</f>
        <v/>
      </c>
      <c r="O205" s="20" t="str">
        <f>Hydro!F194</f>
        <v/>
      </c>
    </row>
    <row r="206" spans="1:15" x14ac:dyDescent="0.25">
      <c r="A206" s="1">
        <v>40363</v>
      </c>
      <c r="B206" s="5" t="str">
        <f>Gas!F195</f>
        <v/>
      </c>
      <c r="C206" s="5" t="str">
        <f>Gas!K195</f>
        <v/>
      </c>
      <c r="D206" s="24" t="str">
        <f>Electricity!F195</f>
        <v/>
      </c>
      <c r="E206" s="24" t="str">
        <f>Electricity!K195</f>
        <v/>
      </c>
      <c r="F206" s="24" t="str">
        <f>Electricity!P195</f>
        <v/>
      </c>
      <c r="G206" s="24" t="str">
        <f>Electricity!U195</f>
        <v/>
      </c>
      <c r="H206" s="70" t="str">
        <f>Loads!F195</f>
        <v/>
      </c>
      <c r="I206" s="70" t="str">
        <f>Loads!K195</f>
        <v/>
      </c>
      <c r="J206" s="71" t="str">
        <f>Loads!P195</f>
        <v/>
      </c>
      <c r="K206" s="71" t="str">
        <f>Loads!U195</f>
        <v/>
      </c>
      <c r="L206" s="71" t="str">
        <f>Loads!Z195</f>
        <v/>
      </c>
      <c r="M206" s="71" t="str">
        <f>Loads!AE195</f>
        <v/>
      </c>
      <c r="N206" s="71" t="str">
        <f>Loads!AJ195</f>
        <v/>
      </c>
      <c r="O206" s="20" t="str">
        <f>Hydro!F195</f>
        <v/>
      </c>
    </row>
    <row r="207" spans="1:15" x14ac:dyDescent="0.25">
      <c r="A207" s="1">
        <v>40364</v>
      </c>
      <c r="B207" s="5" t="str">
        <f>Gas!F196</f>
        <v/>
      </c>
      <c r="C207" s="5" t="str">
        <f>Gas!K196</f>
        <v/>
      </c>
      <c r="D207" s="24" t="str">
        <f>Electricity!F196</f>
        <v/>
      </c>
      <c r="E207" s="24" t="str">
        <f>Electricity!K196</f>
        <v/>
      </c>
      <c r="F207" s="24" t="str">
        <f>Electricity!P196</f>
        <v/>
      </c>
      <c r="G207" s="24" t="str">
        <f>Electricity!U196</f>
        <v/>
      </c>
      <c r="H207" s="70" t="str">
        <f>Loads!F196</f>
        <v/>
      </c>
      <c r="I207" s="70" t="str">
        <f>Loads!K196</f>
        <v/>
      </c>
      <c r="J207" s="71" t="str">
        <f>Loads!P196</f>
        <v/>
      </c>
      <c r="K207" s="71" t="str">
        <f>Loads!U196</f>
        <v/>
      </c>
      <c r="L207" s="71" t="str">
        <f>Loads!Z196</f>
        <v/>
      </c>
      <c r="M207" s="71" t="str">
        <f>Loads!AE196</f>
        <v/>
      </c>
      <c r="N207" s="71" t="str">
        <f>Loads!AJ196</f>
        <v/>
      </c>
      <c r="O207" s="20" t="str">
        <f>Hydro!F196</f>
        <v/>
      </c>
    </row>
    <row r="208" spans="1:15" x14ac:dyDescent="0.25">
      <c r="A208" s="1">
        <v>40365</v>
      </c>
      <c r="B208" s="5" t="str">
        <f>Gas!F197</f>
        <v/>
      </c>
      <c r="C208" s="5" t="str">
        <f>Gas!K197</f>
        <v/>
      </c>
      <c r="D208" s="24" t="str">
        <f>Electricity!F197</f>
        <v/>
      </c>
      <c r="E208" s="24" t="str">
        <f>Electricity!K197</f>
        <v/>
      </c>
      <c r="F208" s="24" t="str">
        <f>Electricity!P197</f>
        <v/>
      </c>
      <c r="G208" s="24" t="str">
        <f>Electricity!U197</f>
        <v/>
      </c>
      <c r="H208" s="70" t="str">
        <f>Loads!F197</f>
        <v/>
      </c>
      <c r="I208" s="70" t="str">
        <f>Loads!K197</f>
        <v/>
      </c>
      <c r="J208" s="71" t="str">
        <f>Loads!P197</f>
        <v/>
      </c>
      <c r="K208" s="71" t="str">
        <f>Loads!U197</f>
        <v/>
      </c>
      <c r="L208" s="71" t="str">
        <f>Loads!Z197</f>
        <v/>
      </c>
      <c r="M208" s="71" t="str">
        <f>Loads!AE197</f>
        <v/>
      </c>
      <c r="N208" s="71" t="str">
        <f>Loads!AJ197</f>
        <v/>
      </c>
      <c r="O208" s="20" t="str">
        <f>Hydro!F197</f>
        <v/>
      </c>
    </row>
    <row r="209" spans="1:15" x14ac:dyDescent="0.25">
      <c r="A209" s="1">
        <v>40366</v>
      </c>
      <c r="B209" s="5" t="str">
        <f>Gas!F198</f>
        <v/>
      </c>
      <c r="C209" s="5" t="str">
        <f>Gas!K198</f>
        <v/>
      </c>
      <c r="D209" s="24" t="str">
        <f>Electricity!F198</f>
        <v/>
      </c>
      <c r="E209" s="24" t="str">
        <f>Electricity!K198</f>
        <v/>
      </c>
      <c r="F209" s="24" t="str">
        <f>Electricity!P198</f>
        <v/>
      </c>
      <c r="G209" s="24" t="str">
        <f>Electricity!U198</f>
        <v/>
      </c>
      <c r="H209" s="70" t="str">
        <f>Loads!F198</f>
        <v/>
      </c>
      <c r="I209" s="70" t="str">
        <f>Loads!K198</f>
        <v/>
      </c>
      <c r="J209" s="71" t="str">
        <f>Loads!P198</f>
        <v/>
      </c>
      <c r="K209" s="71" t="str">
        <f>Loads!U198</f>
        <v/>
      </c>
      <c r="L209" s="71" t="str">
        <f>Loads!Z198</f>
        <v/>
      </c>
      <c r="M209" s="71" t="str">
        <f>Loads!AE198</f>
        <v/>
      </c>
      <c r="N209" s="71" t="str">
        <f>Loads!AJ198</f>
        <v/>
      </c>
      <c r="O209" s="20" t="str">
        <f>Hydro!F198</f>
        <v/>
      </c>
    </row>
    <row r="210" spans="1:15" x14ac:dyDescent="0.25">
      <c r="A210" s="1">
        <v>40367</v>
      </c>
      <c r="B210" s="5" t="str">
        <f>Gas!F199</f>
        <v/>
      </c>
      <c r="C210" s="5" t="str">
        <f>Gas!K199</f>
        <v/>
      </c>
      <c r="D210" s="24" t="str">
        <f>Electricity!F199</f>
        <v/>
      </c>
      <c r="E210" s="24" t="str">
        <f>Electricity!K199</f>
        <v/>
      </c>
      <c r="F210" s="24" t="str">
        <f>Electricity!P199</f>
        <v/>
      </c>
      <c r="G210" s="24" t="str">
        <f>Electricity!U199</f>
        <v/>
      </c>
      <c r="H210" s="70" t="str">
        <f>Loads!F199</f>
        <v/>
      </c>
      <c r="I210" s="70" t="str">
        <f>Loads!K199</f>
        <v/>
      </c>
      <c r="J210" s="71" t="str">
        <f>Loads!P199</f>
        <v/>
      </c>
      <c r="K210" s="71" t="str">
        <f>Loads!U199</f>
        <v/>
      </c>
      <c r="L210" s="71" t="str">
        <f>Loads!Z199</f>
        <v/>
      </c>
      <c r="M210" s="71" t="str">
        <f>Loads!AE199</f>
        <v/>
      </c>
      <c r="N210" s="71" t="str">
        <f>Loads!AJ199</f>
        <v/>
      </c>
      <c r="O210" s="20" t="str">
        <f>Hydro!F199</f>
        <v/>
      </c>
    </row>
    <row r="211" spans="1:15" x14ac:dyDescent="0.25">
      <c r="A211" s="1">
        <v>40368</v>
      </c>
      <c r="B211" s="5" t="str">
        <f>Gas!F200</f>
        <v/>
      </c>
      <c r="C211" s="5" t="str">
        <f>Gas!K200</f>
        <v/>
      </c>
      <c r="D211" s="24" t="str">
        <f>Electricity!F200</f>
        <v/>
      </c>
      <c r="E211" s="24" t="str">
        <f>Electricity!K200</f>
        <v/>
      </c>
      <c r="F211" s="24" t="str">
        <f>Electricity!P200</f>
        <v/>
      </c>
      <c r="G211" s="24" t="str">
        <f>Electricity!U200</f>
        <v/>
      </c>
      <c r="H211" s="70" t="str">
        <f>Loads!F200</f>
        <v/>
      </c>
      <c r="I211" s="70" t="str">
        <f>Loads!K200</f>
        <v/>
      </c>
      <c r="J211" s="71" t="str">
        <f>Loads!P200</f>
        <v/>
      </c>
      <c r="K211" s="71" t="str">
        <f>Loads!U200</f>
        <v/>
      </c>
      <c r="L211" s="71" t="str">
        <f>Loads!Z200</f>
        <v/>
      </c>
      <c r="M211" s="71" t="str">
        <f>Loads!AE200</f>
        <v/>
      </c>
      <c r="N211" s="71" t="str">
        <f>Loads!AJ200</f>
        <v/>
      </c>
      <c r="O211" s="20" t="str">
        <f>Hydro!F200</f>
        <v/>
      </c>
    </row>
    <row r="212" spans="1:15" x14ac:dyDescent="0.25">
      <c r="A212" s="1">
        <v>40369</v>
      </c>
      <c r="B212" s="5" t="str">
        <f>Gas!F201</f>
        <v/>
      </c>
      <c r="C212" s="5" t="str">
        <f>Gas!K201</f>
        <v/>
      </c>
      <c r="D212" s="24" t="str">
        <f>Electricity!F201</f>
        <v/>
      </c>
      <c r="E212" s="24" t="str">
        <f>Electricity!K201</f>
        <v/>
      </c>
      <c r="F212" s="24" t="str">
        <f>Electricity!P201</f>
        <v/>
      </c>
      <c r="G212" s="24" t="str">
        <f>Electricity!U201</f>
        <v/>
      </c>
      <c r="H212" s="70" t="str">
        <f>Loads!F201</f>
        <v/>
      </c>
      <c r="I212" s="70" t="str">
        <f>Loads!K201</f>
        <v/>
      </c>
      <c r="J212" s="71" t="str">
        <f>Loads!P201</f>
        <v/>
      </c>
      <c r="K212" s="71" t="str">
        <f>Loads!U201</f>
        <v/>
      </c>
      <c r="L212" s="71" t="str">
        <f>Loads!Z201</f>
        <v/>
      </c>
      <c r="M212" s="71" t="str">
        <f>Loads!AE201</f>
        <v/>
      </c>
      <c r="N212" s="71" t="str">
        <f>Loads!AJ201</f>
        <v/>
      </c>
      <c r="O212" s="20" t="str">
        <f>Hydro!F201</f>
        <v/>
      </c>
    </row>
    <row r="213" spans="1:15" x14ac:dyDescent="0.25">
      <c r="A213" s="1">
        <v>40370</v>
      </c>
      <c r="B213" s="5" t="str">
        <f>Gas!F202</f>
        <v/>
      </c>
      <c r="C213" s="5" t="str">
        <f>Gas!K202</f>
        <v/>
      </c>
      <c r="D213" s="24" t="str">
        <f>Electricity!F202</f>
        <v/>
      </c>
      <c r="E213" s="24" t="str">
        <f>Electricity!K202</f>
        <v/>
      </c>
      <c r="F213" s="24" t="str">
        <f>Electricity!P202</f>
        <v/>
      </c>
      <c r="G213" s="24" t="str">
        <f>Electricity!U202</f>
        <v/>
      </c>
      <c r="H213" s="70" t="str">
        <f>Loads!F202</f>
        <v/>
      </c>
      <c r="I213" s="70" t="str">
        <f>Loads!K202</f>
        <v/>
      </c>
      <c r="J213" s="71" t="str">
        <f>Loads!P202</f>
        <v/>
      </c>
      <c r="K213" s="71" t="str">
        <f>Loads!U202</f>
        <v/>
      </c>
      <c r="L213" s="71" t="str">
        <f>Loads!Z202</f>
        <v/>
      </c>
      <c r="M213" s="71" t="str">
        <f>Loads!AE202</f>
        <v/>
      </c>
      <c r="N213" s="71" t="str">
        <f>Loads!AJ202</f>
        <v/>
      </c>
      <c r="O213" s="20" t="str">
        <f>Hydro!F202</f>
        <v/>
      </c>
    </row>
    <row r="214" spans="1:15" x14ac:dyDescent="0.25">
      <c r="A214" s="1">
        <v>40371</v>
      </c>
      <c r="B214" s="5" t="str">
        <f>Gas!F203</f>
        <v/>
      </c>
      <c r="C214" s="5" t="str">
        <f>Gas!K203</f>
        <v/>
      </c>
      <c r="D214" s="24" t="str">
        <f>Electricity!F203</f>
        <v/>
      </c>
      <c r="E214" s="24" t="str">
        <f>Electricity!K203</f>
        <v/>
      </c>
      <c r="F214" s="24" t="str">
        <f>Electricity!P203</f>
        <v/>
      </c>
      <c r="G214" s="24" t="str">
        <f>Electricity!U203</f>
        <v/>
      </c>
      <c r="H214" s="70" t="str">
        <f>Loads!F203</f>
        <v/>
      </c>
      <c r="I214" s="70" t="str">
        <f>Loads!K203</f>
        <v/>
      </c>
      <c r="J214" s="71" t="str">
        <f>Loads!P203</f>
        <v/>
      </c>
      <c r="K214" s="71" t="str">
        <f>Loads!U203</f>
        <v/>
      </c>
      <c r="L214" s="71" t="str">
        <f>Loads!Z203</f>
        <v/>
      </c>
      <c r="M214" s="71" t="str">
        <f>Loads!AE203</f>
        <v/>
      </c>
      <c r="N214" s="71" t="str">
        <f>Loads!AJ203</f>
        <v/>
      </c>
      <c r="O214" s="20" t="str">
        <f>Hydro!F203</f>
        <v/>
      </c>
    </row>
    <row r="215" spans="1:15" x14ac:dyDescent="0.25">
      <c r="A215" s="1">
        <v>40372</v>
      </c>
      <c r="B215" s="5" t="str">
        <f>Gas!F204</f>
        <v/>
      </c>
      <c r="C215" s="5" t="str">
        <f>Gas!K204</f>
        <v/>
      </c>
      <c r="D215" s="24" t="str">
        <f>Electricity!F204</f>
        <v/>
      </c>
      <c r="E215" s="24" t="str">
        <f>Electricity!K204</f>
        <v/>
      </c>
      <c r="F215" s="24" t="str">
        <f>Electricity!P204</f>
        <v/>
      </c>
      <c r="G215" s="24" t="str">
        <f>Electricity!U204</f>
        <v/>
      </c>
      <c r="H215" s="70" t="str">
        <f>Loads!F204</f>
        <v/>
      </c>
      <c r="I215" s="70" t="str">
        <f>Loads!K204</f>
        <v/>
      </c>
      <c r="J215" s="71" t="str">
        <f>Loads!P204</f>
        <v/>
      </c>
      <c r="K215" s="71" t="str">
        <f>Loads!U204</f>
        <v/>
      </c>
      <c r="L215" s="71" t="str">
        <f>Loads!Z204</f>
        <v/>
      </c>
      <c r="M215" s="71" t="str">
        <f>Loads!AE204</f>
        <v/>
      </c>
      <c r="N215" s="71" t="str">
        <f>Loads!AJ204</f>
        <v/>
      </c>
      <c r="O215" s="20" t="str">
        <f>Hydro!F204</f>
        <v/>
      </c>
    </row>
    <row r="216" spans="1:15" x14ac:dyDescent="0.25">
      <c r="A216" s="1">
        <v>40373</v>
      </c>
      <c r="B216" s="5" t="str">
        <f>Gas!F205</f>
        <v/>
      </c>
      <c r="C216" s="5" t="str">
        <f>Gas!K205</f>
        <v/>
      </c>
      <c r="D216" s="24" t="str">
        <f>Electricity!F205</f>
        <v/>
      </c>
      <c r="E216" s="24" t="str">
        <f>Electricity!K205</f>
        <v/>
      </c>
      <c r="F216" s="24" t="str">
        <f>Electricity!P205</f>
        <v/>
      </c>
      <c r="G216" s="24" t="str">
        <f>Electricity!U205</f>
        <v/>
      </c>
      <c r="H216" s="70" t="str">
        <f>Loads!F205</f>
        <v/>
      </c>
      <c r="I216" s="70" t="str">
        <f>Loads!K205</f>
        <v/>
      </c>
      <c r="J216" s="71" t="str">
        <f>Loads!P205</f>
        <v/>
      </c>
      <c r="K216" s="71" t="str">
        <f>Loads!U205</f>
        <v/>
      </c>
      <c r="L216" s="71" t="str">
        <f>Loads!Z205</f>
        <v/>
      </c>
      <c r="M216" s="71" t="str">
        <f>Loads!AE205</f>
        <v/>
      </c>
      <c r="N216" s="71" t="str">
        <f>Loads!AJ205</f>
        <v/>
      </c>
      <c r="O216" s="20" t="str">
        <f>Hydro!F205</f>
        <v/>
      </c>
    </row>
    <row r="217" spans="1:15" x14ac:dyDescent="0.25">
      <c r="A217" s="1">
        <v>40374</v>
      </c>
      <c r="B217" s="5" t="str">
        <f>Gas!F206</f>
        <v/>
      </c>
      <c r="C217" s="5" t="str">
        <f>Gas!K206</f>
        <v/>
      </c>
      <c r="D217" s="24" t="str">
        <f>Electricity!F206</f>
        <v/>
      </c>
      <c r="E217" s="24" t="str">
        <f>Electricity!K206</f>
        <v/>
      </c>
      <c r="F217" s="24" t="str">
        <f>Electricity!P206</f>
        <v/>
      </c>
      <c r="G217" s="24" t="str">
        <f>Electricity!U206</f>
        <v/>
      </c>
      <c r="H217" s="70" t="str">
        <f>Loads!F206</f>
        <v/>
      </c>
      <c r="I217" s="70" t="str">
        <f>Loads!K206</f>
        <v/>
      </c>
      <c r="J217" s="71" t="str">
        <f>Loads!P206</f>
        <v/>
      </c>
      <c r="K217" s="71" t="str">
        <f>Loads!U206</f>
        <v/>
      </c>
      <c r="L217" s="71" t="str">
        <f>Loads!Z206</f>
        <v/>
      </c>
      <c r="M217" s="71" t="str">
        <f>Loads!AE206</f>
        <v/>
      </c>
      <c r="N217" s="71" t="str">
        <f>Loads!AJ206</f>
        <v/>
      </c>
      <c r="O217" s="20" t="str">
        <f>Hydro!F206</f>
        <v/>
      </c>
    </row>
    <row r="218" spans="1:15" x14ac:dyDescent="0.25">
      <c r="A218" s="1">
        <v>40375</v>
      </c>
      <c r="B218" s="5" t="str">
        <f>Gas!F207</f>
        <v/>
      </c>
      <c r="C218" s="5" t="str">
        <f>Gas!K207</f>
        <v/>
      </c>
      <c r="D218" s="24" t="str">
        <f>Electricity!F207</f>
        <v/>
      </c>
      <c r="E218" s="24" t="str">
        <f>Electricity!K207</f>
        <v/>
      </c>
      <c r="F218" s="24" t="str">
        <f>Electricity!P207</f>
        <v/>
      </c>
      <c r="G218" s="24" t="str">
        <f>Electricity!U207</f>
        <v/>
      </c>
      <c r="H218" s="70" t="str">
        <f>Loads!F207</f>
        <v/>
      </c>
      <c r="I218" s="70" t="str">
        <f>Loads!K207</f>
        <v/>
      </c>
      <c r="J218" s="71" t="str">
        <f>Loads!P207</f>
        <v/>
      </c>
      <c r="K218" s="71" t="str">
        <f>Loads!U207</f>
        <v/>
      </c>
      <c r="L218" s="71" t="str">
        <f>Loads!Z207</f>
        <v/>
      </c>
      <c r="M218" s="71" t="str">
        <f>Loads!AE207</f>
        <v/>
      </c>
      <c r="N218" s="71" t="str">
        <f>Loads!AJ207</f>
        <v/>
      </c>
      <c r="O218" s="20" t="str">
        <f>Hydro!F207</f>
        <v/>
      </c>
    </row>
    <row r="219" spans="1:15" x14ac:dyDescent="0.25">
      <c r="A219" s="1">
        <v>40376</v>
      </c>
      <c r="B219" s="5" t="str">
        <f>Gas!F208</f>
        <v/>
      </c>
      <c r="C219" s="5" t="str">
        <f>Gas!K208</f>
        <v/>
      </c>
      <c r="D219" s="24" t="str">
        <f>Electricity!F208</f>
        <v/>
      </c>
      <c r="E219" s="24" t="str">
        <f>Electricity!K208</f>
        <v/>
      </c>
      <c r="F219" s="24" t="str">
        <f>Electricity!P208</f>
        <v/>
      </c>
      <c r="G219" s="24" t="str">
        <f>Electricity!U208</f>
        <v/>
      </c>
      <c r="H219" s="70" t="str">
        <f>Loads!F208</f>
        <v/>
      </c>
      <c r="I219" s="70" t="str">
        <f>Loads!K208</f>
        <v/>
      </c>
      <c r="J219" s="71" t="str">
        <f>Loads!P208</f>
        <v/>
      </c>
      <c r="K219" s="71" t="str">
        <f>Loads!U208</f>
        <v/>
      </c>
      <c r="L219" s="71" t="str">
        <f>Loads!Z208</f>
        <v/>
      </c>
      <c r="M219" s="71" t="str">
        <f>Loads!AE208</f>
        <v/>
      </c>
      <c r="N219" s="71" t="str">
        <f>Loads!AJ208</f>
        <v/>
      </c>
      <c r="O219" s="20" t="str">
        <f>Hydro!F208</f>
        <v/>
      </c>
    </row>
    <row r="220" spans="1:15" x14ac:dyDescent="0.25">
      <c r="A220" s="1">
        <v>40377</v>
      </c>
      <c r="B220" s="5" t="str">
        <f>Gas!F209</f>
        <v/>
      </c>
      <c r="C220" s="5" t="str">
        <f>Gas!K209</f>
        <v/>
      </c>
      <c r="D220" s="24" t="str">
        <f>Electricity!F209</f>
        <v/>
      </c>
      <c r="E220" s="24" t="str">
        <f>Electricity!K209</f>
        <v/>
      </c>
      <c r="F220" s="24" t="str">
        <f>Electricity!P209</f>
        <v/>
      </c>
      <c r="G220" s="24" t="str">
        <f>Electricity!U209</f>
        <v/>
      </c>
      <c r="H220" s="70" t="str">
        <f>Loads!F209</f>
        <v/>
      </c>
      <c r="I220" s="70" t="str">
        <f>Loads!K209</f>
        <v/>
      </c>
      <c r="J220" s="71" t="str">
        <f>Loads!P209</f>
        <v/>
      </c>
      <c r="K220" s="71" t="str">
        <f>Loads!U209</f>
        <v/>
      </c>
      <c r="L220" s="71" t="str">
        <f>Loads!Z209</f>
        <v/>
      </c>
      <c r="M220" s="71" t="str">
        <f>Loads!AE209</f>
        <v/>
      </c>
      <c r="N220" s="71" t="str">
        <f>Loads!AJ209</f>
        <v/>
      </c>
      <c r="O220" s="20" t="str">
        <f>Hydro!F209</f>
        <v/>
      </c>
    </row>
    <row r="221" spans="1:15" x14ac:dyDescent="0.25">
      <c r="A221" s="1">
        <v>40378</v>
      </c>
      <c r="B221" s="5" t="str">
        <f>Gas!F210</f>
        <v/>
      </c>
      <c r="C221" s="5" t="str">
        <f>Gas!K210</f>
        <v/>
      </c>
      <c r="D221" s="24" t="str">
        <f>Electricity!F210</f>
        <v/>
      </c>
      <c r="E221" s="24" t="str">
        <f>Electricity!K210</f>
        <v/>
      </c>
      <c r="F221" s="24" t="str">
        <f>Electricity!P210</f>
        <v/>
      </c>
      <c r="G221" s="24" t="str">
        <f>Electricity!U210</f>
        <v/>
      </c>
      <c r="H221" s="70" t="str">
        <f>Loads!F210</f>
        <v/>
      </c>
      <c r="I221" s="70" t="str">
        <f>Loads!K210</f>
        <v/>
      </c>
      <c r="J221" s="71" t="str">
        <f>Loads!P210</f>
        <v/>
      </c>
      <c r="K221" s="71" t="str">
        <f>Loads!U210</f>
        <v/>
      </c>
      <c r="L221" s="71" t="str">
        <f>Loads!Z210</f>
        <v/>
      </c>
      <c r="M221" s="71" t="str">
        <f>Loads!AE210</f>
        <v/>
      </c>
      <c r="N221" s="71" t="str">
        <f>Loads!AJ210</f>
        <v/>
      </c>
      <c r="O221" s="20" t="str">
        <f>Hydro!F210</f>
        <v/>
      </c>
    </row>
    <row r="222" spans="1:15" x14ac:dyDescent="0.25">
      <c r="A222" s="1">
        <v>40379</v>
      </c>
      <c r="B222" s="5" t="str">
        <f>Gas!F211</f>
        <v/>
      </c>
      <c r="C222" s="5" t="str">
        <f>Gas!K211</f>
        <v/>
      </c>
      <c r="D222" s="24" t="str">
        <f>Electricity!F211</f>
        <v/>
      </c>
      <c r="E222" s="24" t="str">
        <f>Electricity!K211</f>
        <v/>
      </c>
      <c r="F222" s="24" t="str">
        <f>Electricity!P211</f>
        <v/>
      </c>
      <c r="G222" s="24" t="str">
        <f>Electricity!U211</f>
        <v/>
      </c>
      <c r="H222" s="70" t="str">
        <f>Loads!F211</f>
        <v/>
      </c>
      <c r="I222" s="70" t="str">
        <f>Loads!K211</f>
        <v/>
      </c>
      <c r="J222" s="71" t="str">
        <f>Loads!P211</f>
        <v/>
      </c>
      <c r="K222" s="71" t="str">
        <f>Loads!U211</f>
        <v/>
      </c>
      <c r="L222" s="71" t="str">
        <f>Loads!Z211</f>
        <v/>
      </c>
      <c r="M222" s="71" t="str">
        <f>Loads!AE211</f>
        <v/>
      </c>
      <c r="N222" s="71" t="str">
        <f>Loads!AJ211</f>
        <v/>
      </c>
      <c r="O222" s="20" t="str">
        <f>Hydro!F211</f>
        <v/>
      </c>
    </row>
    <row r="223" spans="1:15" x14ac:dyDescent="0.25">
      <c r="A223" s="1">
        <v>40380</v>
      </c>
      <c r="B223" s="5" t="str">
        <f>Gas!F212</f>
        <v/>
      </c>
      <c r="C223" s="5" t="str">
        <f>Gas!K212</f>
        <v/>
      </c>
      <c r="D223" s="24" t="str">
        <f>Electricity!F212</f>
        <v/>
      </c>
      <c r="E223" s="24" t="str">
        <f>Electricity!K212</f>
        <v/>
      </c>
      <c r="F223" s="24" t="str">
        <f>Electricity!P212</f>
        <v/>
      </c>
      <c r="G223" s="24" t="str">
        <f>Electricity!U212</f>
        <v/>
      </c>
      <c r="H223" s="70" t="str">
        <f>Loads!F212</f>
        <v/>
      </c>
      <c r="I223" s="70" t="str">
        <f>Loads!K212</f>
        <v/>
      </c>
      <c r="J223" s="71" t="str">
        <f>Loads!P212</f>
        <v/>
      </c>
      <c r="K223" s="71" t="str">
        <f>Loads!U212</f>
        <v/>
      </c>
      <c r="L223" s="71" t="str">
        <f>Loads!Z212</f>
        <v/>
      </c>
      <c r="M223" s="71" t="str">
        <f>Loads!AE212</f>
        <v/>
      </c>
      <c r="N223" s="71" t="str">
        <f>Loads!AJ212</f>
        <v/>
      </c>
      <c r="O223" s="20" t="str">
        <f>Hydro!F212</f>
        <v/>
      </c>
    </row>
    <row r="224" spans="1:15" x14ac:dyDescent="0.25">
      <c r="A224" s="1">
        <v>40381</v>
      </c>
      <c r="B224" s="5" t="str">
        <f>Gas!F213</f>
        <v/>
      </c>
      <c r="C224" s="5" t="str">
        <f>Gas!K213</f>
        <v/>
      </c>
      <c r="D224" s="24" t="str">
        <f>Electricity!F213</f>
        <v/>
      </c>
      <c r="E224" s="24" t="str">
        <f>Electricity!K213</f>
        <v/>
      </c>
      <c r="F224" s="24" t="str">
        <f>Electricity!P213</f>
        <v/>
      </c>
      <c r="G224" s="24" t="str">
        <f>Electricity!U213</f>
        <v/>
      </c>
      <c r="H224" s="70" t="str">
        <f>Loads!F213</f>
        <v/>
      </c>
      <c r="I224" s="70" t="str">
        <f>Loads!K213</f>
        <v/>
      </c>
      <c r="J224" s="71" t="str">
        <f>Loads!P213</f>
        <v/>
      </c>
      <c r="K224" s="71" t="str">
        <f>Loads!U213</f>
        <v/>
      </c>
      <c r="L224" s="71" t="str">
        <f>Loads!Z213</f>
        <v/>
      </c>
      <c r="M224" s="71" t="str">
        <f>Loads!AE213</f>
        <v/>
      </c>
      <c r="N224" s="71" t="str">
        <f>Loads!AJ213</f>
        <v/>
      </c>
      <c r="O224" s="20" t="str">
        <f>Hydro!F213</f>
        <v/>
      </c>
    </row>
    <row r="225" spans="1:15" x14ac:dyDescent="0.25">
      <c r="A225" s="1">
        <v>40382</v>
      </c>
      <c r="B225" s="5" t="str">
        <f>Gas!F214</f>
        <v/>
      </c>
      <c r="C225" s="5" t="str">
        <f>Gas!K214</f>
        <v/>
      </c>
      <c r="D225" s="24" t="str">
        <f>Electricity!F214</f>
        <v/>
      </c>
      <c r="E225" s="24" t="str">
        <f>Electricity!K214</f>
        <v/>
      </c>
      <c r="F225" s="24" t="str">
        <f>Electricity!P214</f>
        <v/>
      </c>
      <c r="G225" s="24" t="str">
        <f>Electricity!U214</f>
        <v/>
      </c>
      <c r="H225" s="70" t="str">
        <f>Loads!F214</f>
        <v/>
      </c>
      <c r="I225" s="70" t="str">
        <f>Loads!K214</f>
        <v/>
      </c>
      <c r="J225" s="71" t="str">
        <f>Loads!P214</f>
        <v/>
      </c>
      <c r="K225" s="71" t="str">
        <f>Loads!U214</f>
        <v/>
      </c>
      <c r="L225" s="71" t="str">
        <f>Loads!Z214</f>
        <v/>
      </c>
      <c r="M225" s="71" t="str">
        <f>Loads!AE214</f>
        <v/>
      </c>
      <c r="N225" s="71" t="str">
        <f>Loads!AJ214</f>
        <v/>
      </c>
      <c r="O225" s="20" t="str">
        <f>Hydro!F214</f>
        <v/>
      </c>
    </row>
    <row r="226" spans="1:15" x14ac:dyDescent="0.25">
      <c r="A226" s="1">
        <v>40383</v>
      </c>
      <c r="B226" s="5" t="str">
        <f>Gas!F215</f>
        <v/>
      </c>
      <c r="C226" s="5" t="str">
        <f>Gas!K215</f>
        <v/>
      </c>
      <c r="D226" s="24" t="str">
        <f>Electricity!F215</f>
        <v/>
      </c>
      <c r="E226" s="24" t="str">
        <f>Electricity!K215</f>
        <v/>
      </c>
      <c r="F226" s="24" t="str">
        <f>Electricity!P215</f>
        <v/>
      </c>
      <c r="G226" s="24" t="str">
        <f>Electricity!U215</f>
        <v/>
      </c>
      <c r="H226" s="70" t="str">
        <f>Loads!F215</f>
        <v/>
      </c>
      <c r="I226" s="70" t="str">
        <f>Loads!K215</f>
        <v/>
      </c>
      <c r="J226" s="71" t="str">
        <f>Loads!P215</f>
        <v/>
      </c>
      <c r="K226" s="71" t="str">
        <f>Loads!U215</f>
        <v/>
      </c>
      <c r="L226" s="71" t="str">
        <f>Loads!Z215</f>
        <v/>
      </c>
      <c r="M226" s="71" t="str">
        <f>Loads!AE215</f>
        <v/>
      </c>
      <c r="N226" s="71" t="str">
        <f>Loads!AJ215</f>
        <v/>
      </c>
      <c r="O226" s="20" t="str">
        <f>Hydro!F215</f>
        <v/>
      </c>
    </row>
    <row r="227" spans="1:15" x14ac:dyDescent="0.25">
      <c r="A227" s="1">
        <v>40384</v>
      </c>
      <c r="B227" s="5" t="str">
        <f>Gas!F216</f>
        <v/>
      </c>
      <c r="C227" s="5" t="str">
        <f>Gas!K216</f>
        <v/>
      </c>
      <c r="D227" s="24" t="str">
        <f>Electricity!F216</f>
        <v/>
      </c>
      <c r="E227" s="24" t="str">
        <f>Electricity!K216</f>
        <v/>
      </c>
      <c r="F227" s="24" t="str">
        <f>Electricity!P216</f>
        <v/>
      </c>
      <c r="G227" s="24" t="str">
        <f>Electricity!U216</f>
        <v/>
      </c>
      <c r="H227" s="70" t="str">
        <f>Loads!F216</f>
        <v/>
      </c>
      <c r="I227" s="70" t="str">
        <f>Loads!K216</f>
        <v/>
      </c>
      <c r="J227" s="71" t="str">
        <f>Loads!P216</f>
        <v/>
      </c>
      <c r="K227" s="71" t="str">
        <f>Loads!U216</f>
        <v/>
      </c>
      <c r="L227" s="71" t="str">
        <f>Loads!Z216</f>
        <v/>
      </c>
      <c r="M227" s="71" t="str">
        <f>Loads!AE216</f>
        <v/>
      </c>
      <c r="N227" s="71" t="str">
        <f>Loads!AJ216</f>
        <v/>
      </c>
      <c r="O227" s="20" t="str">
        <f>Hydro!F216</f>
        <v/>
      </c>
    </row>
    <row r="228" spans="1:15" x14ac:dyDescent="0.25">
      <c r="A228" s="1">
        <v>40385</v>
      </c>
      <c r="B228" s="5" t="str">
        <f>Gas!F217</f>
        <v/>
      </c>
      <c r="C228" s="5" t="str">
        <f>Gas!K217</f>
        <v/>
      </c>
      <c r="D228" s="24" t="str">
        <f>Electricity!F217</f>
        <v/>
      </c>
      <c r="E228" s="24" t="str">
        <f>Electricity!K217</f>
        <v/>
      </c>
      <c r="F228" s="24" t="str">
        <f>Electricity!P217</f>
        <v/>
      </c>
      <c r="G228" s="24" t="str">
        <f>Electricity!U217</f>
        <v/>
      </c>
      <c r="H228" s="70" t="str">
        <f>Loads!F217</f>
        <v/>
      </c>
      <c r="I228" s="70" t="str">
        <f>Loads!K217</f>
        <v/>
      </c>
      <c r="J228" s="71" t="str">
        <f>Loads!P217</f>
        <v/>
      </c>
      <c r="K228" s="71" t="str">
        <f>Loads!U217</f>
        <v/>
      </c>
      <c r="L228" s="71" t="str">
        <f>Loads!Z217</f>
        <v/>
      </c>
      <c r="M228" s="71" t="str">
        <f>Loads!AE217</f>
        <v/>
      </c>
      <c r="N228" s="71" t="str">
        <f>Loads!AJ217</f>
        <v/>
      </c>
      <c r="O228" s="20" t="str">
        <f>Hydro!F217</f>
        <v/>
      </c>
    </row>
    <row r="229" spans="1:15" x14ac:dyDescent="0.25">
      <c r="A229" s="1">
        <v>40386</v>
      </c>
      <c r="B229" s="5" t="str">
        <f>Gas!F218</f>
        <v/>
      </c>
      <c r="C229" s="5" t="str">
        <f>Gas!K218</f>
        <v/>
      </c>
      <c r="D229" s="24" t="str">
        <f>Electricity!F218</f>
        <v/>
      </c>
      <c r="E229" s="24" t="str">
        <f>Electricity!K218</f>
        <v/>
      </c>
      <c r="F229" s="24" t="str">
        <f>Electricity!P218</f>
        <v/>
      </c>
      <c r="G229" s="24" t="str">
        <f>Electricity!U218</f>
        <v/>
      </c>
      <c r="H229" s="70" t="str">
        <f>Loads!F218</f>
        <v/>
      </c>
      <c r="I229" s="70" t="str">
        <f>Loads!K218</f>
        <v/>
      </c>
      <c r="J229" s="71" t="str">
        <f>Loads!P218</f>
        <v/>
      </c>
      <c r="K229" s="71" t="str">
        <f>Loads!U218</f>
        <v/>
      </c>
      <c r="L229" s="71" t="str">
        <f>Loads!Z218</f>
        <v/>
      </c>
      <c r="M229" s="71" t="str">
        <f>Loads!AE218</f>
        <v/>
      </c>
      <c r="N229" s="71" t="str">
        <f>Loads!AJ218</f>
        <v/>
      </c>
      <c r="O229" s="20" t="str">
        <f>Hydro!F218</f>
        <v/>
      </c>
    </row>
    <row r="230" spans="1:15" x14ac:dyDescent="0.25">
      <c r="A230" s="1">
        <v>40387</v>
      </c>
      <c r="B230" s="5" t="str">
        <f>Gas!F219</f>
        <v/>
      </c>
      <c r="C230" s="5" t="str">
        <f>Gas!K219</f>
        <v/>
      </c>
      <c r="D230" s="24" t="str">
        <f>Electricity!F219</f>
        <v/>
      </c>
      <c r="E230" s="24" t="str">
        <f>Electricity!K219</f>
        <v/>
      </c>
      <c r="F230" s="24" t="str">
        <f>Electricity!P219</f>
        <v/>
      </c>
      <c r="G230" s="24" t="str">
        <f>Electricity!U219</f>
        <v/>
      </c>
      <c r="H230" s="70" t="str">
        <f>Loads!F219</f>
        <v/>
      </c>
      <c r="I230" s="70" t="str">
        <f>Loads!K219</f>
        <v/>
      </c>
      <c r="J230" s="71" t="str">
        <f>Loads!P219</f>
        <v/>
      </c>
      <c r="K230" s="71" t="str">
        <f>Loads!U219</f>
        <v/>
      </c>
      <c r="L230" s="71" t="str">
        <f>Loads!Z219</f>
        <v/>
      </c>
      <c r="M230" s="71" t="str">
        <f>Loads!AE219</f>
        <v/>
      </c>
      <c r="N230" s="71" t="str">
        <f>Loads!AJ219</f>
        <v/>
      </c>
      <c r="O230" s="20" t="str">
        <f>Hydro!F219</f>
        <v/>
      </c>
    </row>
    <row r="231" spans="1:15" x14ac:dyDescent="0.25">
      <c r="A231" s="1">
        <v>40388</v>
      </c>
      <c r="B231" s="5" t="str">
        <f>Gas!F220</f>
        <v/>
      </c>
      <c r="C231" s="5" t="str">
        <f>Gas!K220</f>
        <v/>
      </c>
      <c r="D231" s="24" t="str">
        <f>Electricity!F220</f>
        <v/>
      </c>
      <c r="E231" s="24" t="str">
        <f>Electricity!K220</f>
        <v/>
      </c>
      <c r="F231" s="24" t="str">
        <f>Electricity!P220</f>
        <v/>
      </c>
      <c r="G231" s="24" t="str">
        <f>Electricity!U220</f>
        <v/>
      </c>
      <c r="H231" s="70" t="str">
        <f>Loads!F220</f>
        <v/>
      </c>
      <c r="I231" s="70" t="str">
        <f>Loads!K220</f>
        <v/>
      </c>
      <c r="J231" s="71" t="str">
        <f>Loads!P220</f>
        <v/>
      </c>
      <c r="K231" s="71" t="str">
        <f>Loads!U220</f>
        <v/>
      </c>
      <c r="L231" s="71" t="str">
        <f>Loads!Z220</f>
        <v/>
      </c>
      <c r="M231" s="71" t="str">
        <f>Loads!AE220</f>
        <v/>
      </c>
      <c r="N231" s="71" t="str">
        <f>Loads!AJ220</f>
        <v/>
      </c>
      <c r="O231" s="20" t="str">
        <f>Hydro!F220</f>
        <v/>
      </c>
    </row>
    <row r="232" spans="1:15" x14ac:dyDescent="0.25">
      <c r="A232" s="1">
        <v>40389</v>
      </c>
      <c r="B232" s="5" t="str">
        <f>Gas!F221</f>
        <v/>
      </c>
      <c r="C232" s="5" t="str">
        <f>Gas!K221</f>
        <v/>
      </c>
      <c r="D232" s="24" t="str">
        <f>Electricity!F221</f>
        <v/>
      </c>
      <c r="E232" s="24" t="str">
        <f>Electricity!K221</f>
        <v/>
      </c>
      <c r="F232" s="24" t="str">
        <f>Electricity!P221</f>
        <v/>
      </c>
      <c r="G232" s="24" t="str">
        <f>Electricity!U221</f>
        <v/>
      </c>
      <c r="H232" s="70" t="str">
        <f>Loads!F221</f>
        <v/>
      </c>
      <c r="I232" s="70" t="str">
        <f>Loads!K221</f>
        <v/>
      </c>
      <c r="J232" s="71" t="str">
        <f>Loads!P221</f>
        <v/>
      </c>
      <c r="K232" s="71" t="str">
        <f>Loads!U221</f>
        <v/>
      </c>
      <c r="L232" s="71" t="str">
        <f>Loads!Z221</f>
        <v/>
      </c>
      <c r="M232" s="71" t="str">
        <f>Loads!AE221</f>
        <v/>
      </c>
      <c r="N232" s="71" t="str">
        <f>Loads!AJ221</f>
        <v/>
      </c>
      <c r="O232" s="20" t="str">
        <f>Hydro!F221</f>
        <v/>
      </c>
    </row>
    <row r="233" spans="1:15" x14ac:dyDescent="0.25">
      <c r="A233" s="1">
        <v>40390</v>
      </c>
      <c r="B233" s="5" t="str">
        <f>Gas!F222</f>
        <v/>
      </c>
      <c r="C233" s="5" t="str">
        <f>Gas!K222</f>
        <v/>
      </c>
      <c r="D233" s="24" t="str">
        <f>Electricity!F222</f>
        <v/>
      </c>
      <c r="E233" s="24" t="str">
        <f>Electricity!K222</f>
        <v/>
      </c>
      <c r="F233" s="24" t="str">
        <f>Electricity!P222</f>
        <v/>
      </c>
      <c r="G233" s="24" t="str">
        <f>Electricity!U222</f>
        <v/>
      </c>
      <c r="H233" s="70" t="str">
        <f>Loads!F222</f>
        <v/>
      </c>
      <c r="I233" s="70" t="str">
        <f>Loads!K222</f>
        <v/>
      </c>
      <c r="J233" s="71" t="str">
        <f>Loads!P222</f>
        <v/>
      </c>
      <c r="K233" s="71" t="str">
        <f>Loads!U222</f>
        <v/>
      </c>
      <c r="L233" s="71" t="str">
        <f>Loads!Z222</f>
        <v/>
      </c>
      <c r="M233" s="71" t="str">
        <f>Loads!AE222</f>
        <v/>
      </c>
      <c r="N233" s="71" t="str">
        <f>Loads!AJ222</f>
        <v/>
      </c>
      <c r="O233" s="20" t="str">
        <f>Hydro!F222</f>
        <v/>
      </c>
    </row>
    <row r="234" spans="1:15" x14ac:dyDescent="0.25">
      <c r="A234" s="1">
        <v>40391</v>
      </c>
      <c r="B234" s="5" t="str">
        <f>Gas!F223</f>
        <v/>
      </c>
      <c r="C234" s="5" t="str">
        <f>Gas!K223</f>
        <v/>
      </c>
      <c r="D234" s="24" t="str">
        <f>Electricity!F223</f>
        <v/>
      </c>
      <c r="E234" s="24" t="str">
        <f>Electricity!K223</f>
        <v/>
      </c>
      <c r="F234" s="24" t="str">
        <f>Electricity!P223</f>
        <v/>
      </c>
      <c r="G234" s="24" t="str">
        <f>Electricity!U223</f>
        <v/>
      </c>
      <c r="H234" s="70" t="str">
        <f>Loads!F223</f>
        <v/>
      </c>
      <c r="I234" s="70" t="str">
        <f>Loads!K223</f>
        <v/>
      </c>
      <c r="J234" s="71" t="str">
        <f>Loads!P223</f>
        <v/>
      </c>
      <c r="K234" s="71" t="str">
        <f>Loads!U223</f>
        <v/>
      </c>
      <c r="L234" s="71" t="str">
        <f>Loads!Z223</f>
        <v/>
      </c>
      <c r="M234" s="71" t="str">
        <f>Loads!AE223</f>
        <v/>
      </c>
      <c r="N234" s="71" t="str">
        <f>Loads!AJ223</f>
        <v/>
      </c>
      <c r="O234" s="20" t="str">
        <f>Hydro!F223</f>
        <v/>
      </c>
    </row>
    <row r="235" spans="1:15" x14ac:dyDescent="0.25">
      <c r="A235" s="1">
        <v>40392</v>
      </c>
      <c r="B235" s="5" t="str">
        <f>Gas!F224</f>
        <v/>
      </c>
      <c r="C235" s="5" t="str">
        <f>Gas!K224</f>
        <v/>
      </c>
      <c r="D235" s="24" t="str">
        <f>Electricity!F224</f>
        <v/>
      </c>
      <c r="E235" s="24" t="str">
        <f>Electricity!K224</f>
        <v/>
      </c>
      <c r="F235" s="24" t="str">
        <f>Electricity!P224</f>
        <v/>
      </c>
      <c r="G235" s="24" t="str">
        <f>Electricity!U224</f>
        <v/>
      </c>
      <c r="H235" s="70" t="str">
        <f>Loads!F224</f>
        <v/>
      </c>
      <c r="I235" s="70" t="str">
        <f>Loads!K224</f>
        <v/>
      </c>
      <c r="J235" s="71" t="str">
        <f>Loads!P224</f>
        <v/>
      </c>
      <c r="K235" s="71" t="str">
        <f>Loads!U224</f>
        <v/>
      </c>
      <c r="L235" s="71" t="str">
        <f>Loads!Z224</f>
        <v/>
      </c>
      <c r="M235" s="71" t="str">
        <f>Loads!AE224</f>
        <v/>
      </c>
      <c r="N235" s="71" t="str">
        <f>Loads!AJ224</f>
        <v/>
      </c>
      <c r="O235" s="20" t="str">
        <f>Hydro!F224</f>
        <v/>
      </c>
    </row>
    <row r="236" spans="1:15" x14ac:dyDescent="0.25">
      <c r="A236" s="1">
        <v>40393</v>
      </c>
      <c r="B236" s="5" t="str">
        <f>Gas!F225</f>
        <v/>
      </c>
      <c r="C236" s="5" t="str">
        <f>Gas!K225</f>
        <v/>
      </c>
      <c r="D236" s="24" t="str">
        <f>Electricity!F225</f>
        <v/>
      </c>
      <c r="E236" s="24" t="str">
        <f>Electricity!K225</f>
        <v/>
      </c>
      <c r="F236" s="24" t="str">
        <f>Electricity!P225</f>
        <v/>
      </c>
      <c r="G236" s="24" t="str">
        <f>Electricity!U225</f>
        <v/>
      </c>
      <c r="H236" s="70" t="str">
        <f>Loads!F225</f>
        <v/>
      </c>
      <c r="I236" s="70" t="str">
        <f>Loads!K225</f>
        <v/>
      </c>
      <c r="J236" s="71" t="str">
        <f>Loads!P225</f>
        <v/>
      </c>
      <c r="K236" s="71" t="str">
        <f>Loads!U225</f>
        <v/>
      </c>
      <c r="L236" s="71" t="str">
        <f>Loads!Z225</f>
        <v/>
      </c>
      <c r="M236" s="71" t="str">
        <f>Loads!AE225</f>
        <v/>
      </c>
      <c r="N236" s="71" t="str">
        <f>Loads!AJ225</f>
        <v/>
      </c>
      <c r="O236" s="20" t="str">
        <f>Hydro!F225</f>
        <v/>
      </c>
    </row>
    <row r="237" spans="1:15" x14ac:dyDescent="0.25">
      <c r="A237" s="1">
        <v>40394</v>
      </c>
      <c r="B237" s="5" t="str">
        <f>Gas!F226</f>
        <v/>
      </c>
      <c r="C237" s="5" t="str">
        <f>Gas!K226</f>
        <v/>
      </c>
      <c r="D237" s="24" t="str">
        <f>Electricity!F226</f>
        <v/>
      </c>
      <c r="E237" s="24" t="str">
        <f>Electricity!K226</f>
        <v/>
      </c>
      <c r="F237" s="24" t="str">
        <f>Electricity!P226</f>
        <v/>
      </c>
      <c r="G237" s="24" t="str">
        <f>Electricity!U226</f>
        <v/>
      </c>
      <c r="H237" s="70" t="str">
        <f>Loads!F226</f>
        <v/>
      </c>
      <c r="I237" s="70" t="str">
        <f>Loads!K226</f>
        <v/>
      </c>
      <c r="J237" s="71" t="str">
        <f>Loads!P226</f>
        <v/>
      </c>
      <c r="K237" s="71" t="str">
        <f>Loads!U226</f>
        <v/>
      </c>
      <c r="L237" s="71" t="str">
        <f>Loads!Z226</f>
        <v/>
      </c>
      <c r="M237" s="71" t="str">
        <f>Loads!AE226</f>
        <v/>
      </c>
      <c r="N237" s="71" t="str">
        <f>Loads!AJ226</f>
        <v/>
      </c>
      <c r="O237" s="20" t="str">
        <f>Hydro!F226</f>
        <v/>
      </c>
    </row>
    <row r="238" spans="1:15" x14ac:dyDescent="0.25">
      <c r="A238" s="1">
        <v>40395</v>
      </c>
      <c r="B238" s="5" t="str">
        <f>Gas!F227</f>
        <v/>
      </c>
      <c r="C238" s="5" t="str">
        <f>Gas!K227</f>
        <v/>
      </c>
      <c r="D238" s="24" t="str">
        <f>Electricity!F227</f>
        <v/>
      </c>
      <c r="E238" s="24" t="str">
        <f>Electricity!K227</f>
        <v/>
      </c>
      <c r="F238" s="24" t="str">
        <f>Electricity!P227</f>
        <v/>
      </c>
      <c r="G238" s="24" t="str">
        <f>Electricity!U227</f>
        <v/>
      </c>
      <c r="H238" s="70" t="str">
        <f>Loads!F227</f>
        <v/>
      </c>
      <c r="I238" s="70" t="str">
        <f>Loads!K227</f>
        <v/>
      </c>
      <c r="J238" s="71" t="str">
        <f>Loads!P227</f>
        <v/>
      </c>
      <c r="K238" s="71" t="str">
        <f>Loads!U227</f>
        <v/>
      </c>
      <c r="L238" s="71" t="str">
        <f>Loads!Z227</f>
        <v/>
      </c>
      <c r="M238" s="71" t="str">
        <f>Loads!AE227</f>
        <v/>
      </c>
      <c r="N238" s="71" t="str">
        <f>Loads!AJ227</f>
        <v/>
      </c>
      <c r="O238" s="20" t="str">
        <f>Hydro!F227</f>
        <v/>
      </c>
    </row>
    <row r="239" spans="1:15" x14ac:dyDescent="0.25">
      <c r="A239" s="1">
        <v>40396</v>
      </c>
      <c r="B239" s="5" t="str">
        <f>Gas!F228</f>
        <v/>
      </c>
      <c r="C239" s="5" t="str">
        <f>Gas!K228</f>
        <v/>
      </c>
      <c r="D239" s="24" t="str">
        <f>Electricity!F228</f>
        <v/>
      </c>
      <c r="E239" s="24" t="str">
        <f>Electricity!K228</f>
        <v/>
      </c>
      <c r="F239" s="24" t="str">
        <f>Electricity!P228</f>
        <v/>
      </c>
      <c r="G239" s="24" t="str">
        <f>Electricity!U228</f>
        <v/>
      </c>
      <c r="H239" s="70" t="str">
        <f>Loads!F228</f>
        <v/>
      </c>
      <c r="I239" s="70" t="str">
        <f>Loads!K228</f>
        <v/>
      </c>
      <c r="J239" s="71" t="str">
        <f>Loads!P228</f>
        <v/>
      </c>
      <c r="K239" s="71" t="str">
        <f>Loads!U228</f>
        <v/>
      </c>
      <c r="L239" s="71" t="str">
        <f>Loads!Z228</f>
        <v/>
      </c>
      <c r="M239" s="71" t="str">
        <f>Loads!AE228</f>
        <v/>
      </c>
      <c r="N239" s="71" t="str">
        <f>Loads!AJ228</f>
        <v/>
      </c>
      <c r="O239" s="20" t="str">
        <f>Hydro!F228</f>
        <v/>
      </c>
    </row>
    <row r="240" spans="1:15" x14ac:dyDescent="0.25">
      <c r="A240" s="1">
        <v>40397</v>
      </c>
      <c r="B240" s="5" t="str">
        <f>Gas!F229</f>
        <v/>
      </c>
      <c r="C240" s="5" t="str">
        <f>Gas!K229</f>
        <v/>
      </c>
      <c r="D240" s="24" t="str">
        <f>Electricity!F229</f>
        <v/>
      </c>
      <c r="E240" s="24" t="str">
        <f>Electricity!K229</f>
        <v/>
      </c>
      <c r="F240" s="24" t="str">
        <f>Electricity!P229</f>
        <v/>
      </c>
      <c r="G240" s="24" t="str">
        <f>Electricity!U229</f>
        <v/>
      </c>
      <c r="H240" s="70" t="str">
        <f>Loads!F229</f>
        <v/>
      </c>
      <c r="I240" s="70" t="str">
        <f>Loads!K229</f>
        <v/>
      </c>
      <c r="J240" s="71" t="str">
        <f>Loads!P229</f>
        <v/>
      </c>
      <c r="K240" s="71" t="str">
        <f>Loads!U229</f>
        <v/>
      </c>
      <c r="L240" s="71" t="str">
        <f>Loads!Z229</f>
        <v/>
      </c>
      <c r="M240" s="71" t="str">
        <f>Loads!AE229</f>
        <v/>
      </c>
      <c r="N240" s="71" t="str">
        <f>Loads!AJ229</f>
        <v/>
      </c>
      <c r="O240" s="20" t="str">
        <f>Hydro!F229</f>
        <v/>
      </c>
    </row>
    <row r="241" spans="1:15" x14ac:dyDescent="0.25">
      <c r="A241" s="1">
        <v>40398</v>
      </c>
      <c r="B241" s="5" t="str">
        <f>Gas!F230</f>
        <v/>
      </c>
      <c r="C241" s="5" t="str">
        <f>Gas!K230</f>
        <v/>
      </c>
      <c r="D241" s="24" t="str">
        <f>Electricity!F230</f>
        <v/>
      </c>
      <c r="E241" s="24" t="str">
        <f>Electricity!K230</f>
        <v/>
      </c>
      <c r="F241" s="24" t="str">
        <f>Electricity!P230</f>
        <v/>
      </c>
      <c r="G241" s="24" t="str">
        <f>Electricity!U230</f>
        <v/>
      </c>
      <c r="H241" s="70" t="str">
        <f>Loads!F230</f>
        <v/>
      </c>
      <c r="I241" s="70" t="str">
        <f>Loads!K230</f>
        <v/>
      </c>
      <c r="J241" s="71" t="str">
        <f>Loads!P230</f>
        <v/>
      </c>
      <c r="K241" s="71" t="str">
        <f>Loads!U230</f>
        <v/>
      </c>
      <c r="L241" s="71" t="str">
        <f>Loads!Z230</f>
        <v/>
      </c>
      <c r="M241" s="71" t="str">
        <f>Loads!AE230</f>
        <v/>
      </c>
      <c r="N241" s="71" t="str">
        <f>Loads!AJ230</f>
        <v/>
      </c>
      <c r="O241" s="20" t="str">
        <f>Hydro!F230</f>
        <v/>
      </c>
    </row>
    <row r="242" spans="1:15" x14ac:dyDescent="0.25">
      <c r="A242" s="1">
        <v>40399</v>
      </c>
      <c r="B242" s="5" t="str">
        <f>Gas!F231</f>
        <v/>
      </c>
      <c r="C242" s="5" t="str">
        <f>Gas!K231</f>
        <v/>
      </c>
      <c r="D242" s="24" t="str">
        <f>Electricity!F231</f>
        <v/>
      </c>
      <c r="E242" s="24" t="str">
        <f>Electricity!K231</f>
        <v/>
      </c>
      <c r="F242" s="24" t="str">
        <f>Electricity!P231</f>
        <v/>
      </c>
      <c r="G242" s="24" t="str">
        <f>Electricity!U231</f>
        <v/>
      </c>
      <c r="H242" s="70" t="str">
        <f>Loads!F231</f>
        <v/>
      </c>
      <c r="I242" s="70" t="str">
        <f>Loads!K231</f>
        <v/>
      </c>
      <c r="J242" s="71" t="str">
        <f>Loads!P231</f>
        <v/>
      </c>
      <c r="K242" s="71" t="str">
        <f>Loads!U231</f>
        <v/>
      </c>
      <c r="L242" s="71" t="str">
        <f>Loads!Z231</f>
        <v/>
      </c>
      <c r="M242" s="71" t="str">
        <f>Loads!AE231</f>
        <v/>
      </c>
      <c r="N242" s="71" t="str">
        <f>Loads!AJ231</f>
        <v/>
      </c>
      <c r="O242" s="20" t="str">
        <f>Hydro!F231</f>
        <v/>
      </c>
    </row>
    <row r="243" spans="1:15" x14ac:dyDescent="0.25">
      <c r="A243" s="1">
        <v>40400</v>
      </c>
      <c r="B243" s="5" t="str">
        <f>Gas!F232</f>
        <v/>
      </c>
      <c r="C243" s="5" t="str">
        <f>Gas!K232</f>
        <v/>
      </c>
      <c r="D243" s="24" t="str">
        <f>Electricity!F232</f>
        <v/>
      </c>
      <c r="E243" s="24" t="str">
        <f>Electricity!K232</f>
        <v/>
      </c>
      <c r="F243" s="24" t="str">
        <f>Electricity!P232</f>
        <v/>
      </c>
      <c r="G243" s="24" t="str">
        <f>Electricity!U232</f>
        <v/>
      </c>
      <c r="H243" s="70" t="str">
        <f>Loads!F232</f>
        <v/>
      </c>
      <c r="I243" s="70" t="str">
        <f>Loads!K232</f>
        <v/>
      </c>
      <c r="J243" s="71" t="str">
        <f>Loads!P232</f>
        <v/>
      </c>
      <c r="K243" s="71" t="str">
        <f>Loads!U232</f>
        <v/>
      </c>
      <c r="L243" s="71" t="str">
        <f>Loads!Z232</f>
        <v/>
      </c>
      <c r="M243" s="71" t="str">
        <f>Loads!AE232</f>
        <v/>
      </c>
      <c r="N243" s="71" t="str">
        <f>Loads!AJ232</f>
        <v/>
      </c>
      <c r="O243" s="20" t="str">
        <f>Hydro!F232</f>
        <v/>
      </c>
    </row>
    <row r="244" spans="1:15" x14ac:dyDescent="0.25">
      <c r="A244" s="1">
        <v>40401</v>
      </c>
      <c r="B244" s="5" t="str">
        <f>Gas!F233</f>
        <v/>
      </c>
      <c r="C244" s="5" t="str">
        <f>Gas!K233</f>
        <v/>
      </c>
      <c r="D244" s="24" t="str">
        <f>Electricity!F233</f>
        <v/>
      </c>
      <c r="E244" s="24" t="str">
        <f>Electricity!K233</f>
        <v/>
      </c>
      <c r="F244" s="24" t="str">
        <f>Electricity!P233</f>
        <v/>
      </c>
      <c r="G244" s="24" t="str">
        <f>Electricity!U233</f>
        <v/>
      </c>
      <c r="H244" s="70" t="str">
        <f>Loads!F233</f>
        <v/>
      </c>
      <c r="I244" s="70" t="str">
        <f>Loads!K233</f>
        <v/>
      </c>
      <c r="J244" s="71" t="str">
        <f>Loads!P233</f>
        <v/>
      </c>
      <c r="K244" s="71" t="str">
        <f>Loads!U233</f>
        <v/>
      </c>
      <c r="L244" s="71" t="str">
        <f>Loads!Z233</f>
        <v/>
      </c>
      <c r="M244" s="71" t="str">
        <f>Loads!AE233</f>
        <v/>
      </c>
      <c r="N244" s="71" t="str">
        <f>Loads!AJ233</f>
        <v/>
      </c>
      <c r="O244" s="20" t="str">
        <f>Hydro!F233</f>
        <v/>
      </c>
    </row>
    <row r="245" spans="1:15" x14ac:dyDescent="0.25">
      <c r="A245" s="1">
        <v>40402</v>
      </c>
      <c r="B245" s="5" t="str">
        <f>Gas!F234</f>
        <v/>
      </c>
      <c r="C245" s="5" t="str">
        <f>Gas!K234</f>
        <v/>
      </c>
      <c r="D245" s="24" t="str">
        <f>Electricity!F234</f>
        <v/>
      </c>
      <c r="E245" s="24" t="str">
        <f>Electricity!K234</f>
        <v/>
      </c>
      <c r="F245" s="24" t="str">
        <f>Electricity!P234</f>
        <v/>
      </c>
      <c r="G245" s="24" t="str">
        <f>Electricity!U234</f>
        <v/>
      </c>
      <c r="H245" s="70" t="str">
        <f>Loads!F234</f>
        <v/>
      </c>
      <c r="I245" s="70" t="str">
        <f>Loads!K234</f>
        <v/>
      </c>
      <c r="J245" s="71" t="str">
        <f>Loads!P234</f>
        <v/>
      </c>
      <c r="K245" s="71" t="str">
        <f>Loads!U234</f>
        <v/>
      </c>
      <c r="L245" s="71" t="str">
        <f>Loads!Z234</f>
        <v/>
      </c>
      <c r="M245" s="71" t="str">
        <f>Loads!AE234</f>
        <v/>
      </c>
      <c r="N245" s="71" t="str">
        <f>Loads!AJ234</f>
        <v/>
      </c>
      <c r="O245" s="20" t="str">
        <f>Hydro!F234</f>
        <v/>
      </c>
    </row>
    <row r="246" spans="1:15" x14ac:dyDescent="0.25">
      <c r="A246" s="1">
        <v>40403</v>
      </c>
      <c r="B246" s="5" t="str">
        <f>Gas!F235</f>
        <v/>
      </c>
      <c r="C246" s="5" t="str">
        <f>Gas!K235</f>
        <v/>
      </c>
      <c r="D246" s="24" t="str">
        <f>Electricity!F235</f>
        <v/>
      </c>
      <c r="E246" s="24" t="str">
        <f>Electricity!K235</f>
        <v/>
      </c>
      <c r="F246" s="24" t="str">
        <f>Electricity!P235</f>
        <v/>
      </c>
      <c r="G246" s="24" t="str">
        <f>Electricity!U235</f>
        <v/>
      </c>
      <c r="H246" s="70" t="str">
        <f>Loads!F235</f>
        <v/>
      </c>
      <c r="I246" s="70" t="str">
        <f>Loads!K235</f>
        <v/>
      </c>
      <c r="J246" s="71" t="str">
        <f>Loads!P235</f>
        <v/>
      </c>
      <c r="K246" s="71" t="str">
        <f>Loads!U235</f>
        <v/>
      </c>
      <c r="L246" s="71" t="str">
        <f>Loads!Z235</f>
        <v/>
      </c>
      <c r="M246" s="71" t="str">
        <f>Loads!AE235</f>
        <v/>
      </c>
      <c r="N246" s="71" t="str">
        <f>Loads!AJ235</f>
        <v/>
      </c>
      <c r="O246" s="20" t="str">
        <f>Hydro!F235</f>
        <v/>
      </c>
    </row>
    <row r="247" spans="1:15" x14ac:dyDescent="0.25">
      <c r="A247" s="1">
        <v>40404</v>
      </c>
      <c r="B247" s="5" t="str">
        <f>Gas!F236</f>
        <v/>
      </c>
      <c r="C247" s="5" t="str">
        <f>Gas!K236</f>
        <v/>
      </c>
      <c r="D247" s="24" t="str">
        <f>Electricity!F236</f>
        <v/>
      </c>
      <c r="E247" s="24" t="str">
        <f>Electricity!K236</f>
        <v/>
      </c>
      <c r="F247" s="24" t="str">
        <f>Electricity!P236</f>
        <v/>
      </c>
      <c r="G247" s="24" t="str">
        <f>Electricity!U236</f>
        <v/>
      </c>
      <c r="H247" s="70" t="str">
        <f>Loads!F236</f>
        <v/>
      </c>
      <c r="I247" s="70" t="str">
        <f>Loads!K236</f>
        <v/>
      </c>
      <c r="J247" s="71" t="str">
        <f>Loads!P236</f>
        <v/>
      </c>
      <c r="K247" s="71" t="str">
        <f>Loads!U236</f>
        <v/>
      </c>
      <c r="L247" s="71" t="str">
        <f>Loads!Z236</f>
        <v/>
      </c>
      <c r="M247" s="71" t="str">
        <f>Loads!AE236</f>
        <v/>
      </c>
      <c r="N247" s="71" t="str">
        <f>Loads!AJ236</f>
        <v/>
      </c>
      <c r="O247" s="20" t="str">
        <f>Hydro!F236</f>
        <v/>
      </c>
    </row>
    <row r="248" spans="1:15" x14ac:dyDescent="0.25">
      <c r="A248" s="1">
        <v>40405</v>
      </c>
      <c r="B248" s="5" t="str">
        <f>Gas!F237</f>
        <v/>
      </c>
      <c r="C248" s="5" t="str">
        <f>Gas!K237</f>
        <v/>
      </c>
      <c r="D248" s="24" t="str">
        <f>Electricity!F237</f>
        <v/>
      </c>
      <c r="E248" s="24" t="str">
        <f>Electricity!K237</f>
        <v/>
      </c>
      <c r="F248" s="24" t="str">
        <f>Electricity!P237</f>
        <v/>
      </c>
      <c r="G248" s="24" t="str">
        <f>Electricity!U237</f>
        <v/>
      </c>
      <c r="H248" s="70" t="str">
        <f>Loads!F237</f>
        <v/>
      </c>
      <c r="I248" s="70" t="str">
        <f>Loads!K237</f>
        <v/>
      </c>
      <c r="J248" s="71" t="str">
        <f>Loads!P237</f>
        <v/>
      </c>
      <c r="K248" s="71" t="str">
        <f>Loads!U237</f>
        <v/>
      </c>
      <c r="L248" s="71" t="str">
        <f>Loads!Z237</f>
        <v/>
      </c>
      <c r="M248" s="71" t="str">
        <f>Loads!AE237</f>
        <v/>
      </c>
      <c r="N248" s="71" t="str">
        <f>Loads!AJ237</f>
        <v/>
      </c>
      <c r="O248" s="20" t="str">
        <f>Hydro!F237</f>
        <v/>
      </c>
    </row>
    <row r="249" spans="1:15" x14ac:dyDescent="0.25">
      <c r="A249" s="1">
        <v>40406</v>
      </c>
      <c r="B249" s="5" t="str">
        <f>Gas!F238</f>
        <v/>
      </c>
      <c r="C249" s="5" t="str">
        <f>Gas!K238</f>
        <v/>
      </c>
      <c r="D249" s="24" t="str">
        <f>Electricity!F238</f>
        <v/>
      </c>
      <c r="E249" s="24" t="str">
        <f>Electricity!K238</f>
        <v/>
      </c>
      <c r="F249" s="24" t="str">
        <f>Electricity!P238</f>
        <v/>
      </c>
      <c r="G249" s="24" t="str">
        <f>Electricity!U238</f>
        <v/>
      </c>
      <c r="H249" s="70" t="str">
        <f>Loads!F238</f>
        <v/>
      </c>
      <c r="I249" s="70" t="str">
        <f>Loads!K238</f>
        <v/>
      </c>
      <c r="J249" s="71" t="str">
        <f>Loads!P238</f>
        <v/>
      </c>
      <c r="K249" s="71" t="str">
        <f>Loads!U238</f>
        <v/>
      </c>
      <c r="L249" s="71" t="str">
        <f>Loads!Z238</f>
        <v/>
      </c>
      <c r="M249" s="71" t="str">
        <f>Loads!AE238</f>
        <v/>
      </c>
      <c r="N249" s="71" t="str">
        <f>Loads!AJ238</f>
        <v/>
      </c>
      <c r="O249" s="20" t="str">
        <f>Hydro!F238</f>
        <v/>
      </c>
    </row>
    <row r="250" spans="1:15" x14ac:dyDescent="0.25">
      <c r="A250" s="1">
        <v>40407</v>
      </c>
      <c r="B250" s="5" t="str">
        <f>Gas!F239</f>
        <v/>
      </c>
      <c r="C250" s="5" t="str">
        <f>Gas!K239</f>
        <v/>
      </c>
      <c r="D250" s="24" t="str">
        <f>Electricity!F239</f>
        <v/>
      </c>
      <c r="E250" s="24" t="str">
        <f>Electricity!K239</f>
        <v/>
      </c>
      <c r="F250" s="24" t="str">
        <f>Electricity!P239</f>
        <v/>
      </c>
      <c r="G250" s="24" t="str">
        <f>Electricity!U239</f>
        <v/>
      </c>
      <c r="H250" s="70" t="str">
        <f>Loads!F239</f>
        <v/>
      </c>
      <c r="I250" s="70" t="str">
        <f>Loads!K239</f>
        <v/>
      </c>
      <c r="J250" s="71" t="str">
        <f>Loads!P239</f>
        <v/>
      </c>
      <c r="K250" s="71" t="str">
        <f>Loads!U239</f>
        <v/>
      </c>
      <c r="L250" s="71" t="str">
        <f>Loads!Z239</f>
        <v/>
      </c>
      <c r="M250" s="71" t="str">
        <f>Loads!AE239</f>
        <v/>
      </c>
      <c r="N250" s="71" t="str">
        <f>Loads!AJ239</f>
        <v/>
      </c>
      <c r="O250" s="20" t="str">
        <f>Hydro!F239</f>
        <v/>
      </c>
    </row>
    <row r="251" spans="1:15" x14ac:dyDescent="0.25">
      <c r="A251" s="1">
        <v>40408</v>
      </c>
      <c r="B251" s="5" t="str">
        <f>Gas!F240</f>
        <v/>
      </c>
      <c r="C251" s="5" t="str">
        <f>Gas!K240</f>
        <v/>
      </c>
      <c r="D251" s="24" t="str">
        <f>Electricity!F240</f>
        <v/>
      </c>
      <c r="E251" s="24" t="str">
        <f>Electricity!K240</f>
        <v/>
      </c>
      <c r="F251" s="24" t="str">
        <f>Electricity!P240</f>
        <v/>
      </c>
      <c r="G251" s="24" t="str">
        <f>Electricity!U240</f>
        <v/>
      </c>
      <c r="H251" s="70" t="str">
        <f>Loads!F240</f>
        <v/>
      </c>
      <c r="I251" s="70" t="str">
        <f>Loads!K240</f>
        <v/>
      </c>
      <c r="J251" s="71" t="str">
        <f>Loads!P240</f>
        <v/>
      </c>
      <c r="K251" s="71" t="str">
        <f>Loads!U240</f>
        <v/>
      </c>
      <c r="L251" s="71" t="str">
        <f>Loads!Z240</f>
        <v/>
      </c>
      <c r="M251" s="71" t="str">
        <f>Loads!AE240</f>
        <v/>
      </c>
      <c r="N251" s="71" t="str">
        <f>Loads!AJ240</f>
        <v/>
      </c>
      <c r="O251" s="20" t="str">
        <f>Hydro!F240</f>
        <v/>
      </c>
    </row>
    <row r="252" spans="1:15" x14ac:dyDescent="0.25">
      <c r="A252" s="1">
        <v>40409</v>
      </c>
      <c r="B252" s="5" t="str">
        <f>Gas!F241</f>
        <v/>
      </c>
      <c r="C252" s="5" t="str">
        <f>Gas!K241</f>
        <v/>
      </c>
      <c r="D252" s="24" t="str">
        <f>Electricity!F241</f>
        <v/>
      </c>
      <c r="E252" s="24" t="str">
        <f>Electricity!K241</f>
        <v/>
      </c>
      <c r="F252" s="24" t="str">
        <f>Electricity!P241</f>
        <v/>
      </c>
      <c r="G252" s="24" t="str">
        <f>Electricity!U241</f>
        <v/>
      </c>
      <c r="H252" s="70" t="str">
        <f>Loads!F241</f>
        <v/>
      </c>
      <c r="I252" s="70" t="str">
        <f>Loads!K241</f>
        <v/>
      </c>
      <c r="J252" s="71" t="str">
        <f>Loads!P241</f>
        <v/>
      </c>
      <c r="K252" s="71" t="str">
        <f>Loads!U241</f>
        <v/>
      </c>
      <c r="L252" s="71" t="str">
        <f>Loads!Z241</f>
        <v/>
      </c>
      <c r="M252" s="71" t="str">
        <f>Loads!AE241</f>
        <v/>
      </c>
      <c r="N252" s="71" t="str">
        <f>Loads!AJ241</f>
        <v/>
      </c>
      <c r="O252" s="20" t="str">
        <f>Hydro!F241</f>
        <v/>
      </c>
    </row>
    <row r="253" spans="1:15" x14ac:dyDescent="0.25">
      <c r="A253" s="1">
        <v>40410</v>
      </c>
      <c r="B253" s="5" t="str">
        <f>Gas!F242</f>
        <v/>
      </c>
      <c r="C253" s="5" t="str">
        <f>Gas!K242</f>
        <v/>
      </c>
      <c r="D253" s="24" t="str">
        <f>Electricity!F242</f>
        <v/>
      </c>
      <c r="E253" s="24" t="str">
        <f>Electricity!K242</f>
        <v/>
      </c>
      <c r="F253" s="24" t="str">
        <f>Electricity!P242</f>
        <v/>
      </c>
      <c r="G253" s="24" t="str">
        <f>Electricity!U242</f>
        <v/>
      </c>
      <c r="H253" s="70" t="str">
        <f>Loads!F242</f>
        <v/>
      </c>
      <c r="I253" s="70" t="str">
        <f>Loads!K242</f>
        <v/>
      </c>
      <c r="J253" s="71" t="str">
        <f>Loads!P242</f>
        <v/>
      </c>
      <c r="K253" s="71" t="str">
        <f>Loads!U242</f>
        <v/>
      </c>
      <c r="L253" s="71" t="str">
        <f>Loads!Z242</f>
        <v/>
      </c>
      <c r="M253" s="71" t="str">
        <f>Loads!AE242</f>
        <v/>
      </c>
      <c r="N253" s="71" t="str">
        <f>Loads!AJ242</f>
        <v/>
      </c>
      <c r="O253" s="20" t="str">
        <f>Hydro!F242</f>
        <v/>
      </c>
    </row>
    <row r="254" spans="1:15" x14ac:dyDescent="0.25">
      <c r="A254" s="1">
        <v>40411</v>
      </c>
      <c r="B254" s="5" t="str">
        <f>Gas!F243</f>
        <v/>
      </c>
      <c r="C254" s="5" t="str">
        <f>Gas!K243</f>
        <v/>
      </c>
      <c r="D254" s="24" t="str">
        <f>Electricity!F243</f>
        <v/>
      </c>
      <c r="E254" s="24" t="str">
        <f>Electricity!K243</f>
        <v/>
      </c>
      <c r="F254" s="24" t="str">
        <f>Electricity!P243</f>
        <v/>
      </c>
      <c r="G254" s="24" t="str">
        <f>Electricity!U243</f>
        <v/>
      </c>
      <c r="H254" s="70" t="str">
        <f>Loads!F243</f>
        <v/>
      </c>
      <c r="I254" s="70" t="str">
        <f>Loads!K243</f>
        <v/>
      </c>
      <c r="J254" s="71" t="str">
        <f>Loads!P243</f>
        <v/>
      </c>
      <c r="K254" s="71" t="str">
        <f>Loads!U243</f>
        <v/>
      </c>
      <c r="L254" s="71" t="str">
        <f>Loads!Z243</f>
        <v/>
      </c>
      <c r="M254" s="71" t="str">
        <f>Loads!AE243</f>
        <v/>
      </c>
      <c r="N254" s="71" t="str">
        <f>Loads!AJ243</f>
        <v/>
      </c>
      <c r="O254" s="20" t="str">
        <f>Hydro!F243</f>
        <v/>
      </c>
    </row>
    <row r="255" spans="1:15" x14ac:dyDescent="0.25">
      <c r="A255" s="1">
        <v>40412</v>
      </c>
      <c r="B255" s="5" t="str">
        <f>Gas!F244</f>
        <v/>
      </c>
      <c r="C255" s="5" t="str">
        <f>Gas!K244</f>
        <v/>
      </c>
      <c r="D255" s="24" t="str">
        <f>Electricity!F244</f>
        <v/>
      </c>
      <c r="E255" s="24" t="str">
        <f>Electricity!K244</f>
        <v/>
      </c>
      <c r="F255" s="24" t="str">
        <f>Electricity!P244</f>
        <v/>
      </c>
      <c r="G255" s="24" t="str">
        <f>Electricity!U244</f>
        <v/>
      </c>
      <c r="H255" s="70" t="str">
        <f>Loads!F244</f>
        <v/>
      </c>
      <c r="I255" s="70" t="str">
        <f>Loads!K244</f>
        <v/>
      </c>
      <c r="J255" s="71" t="str">
        <f>Loads!P244</f>
        <v/>
      </c>
      <c r="K255" s="71" t="str">
        <f>Loads!U244</f>
        <v/>
      </c>
      <c r="L255" s="71" t="str">
        <f>Loads!Z244</f>
        <v/>
      </c>
      <c r="M255" s="71" t="str">
        <f>Loads!AE244</f>
        <v/>
      </c>
      <c r="N255" s="71" t="str">
        <f>Loads!AJ244</f>
        <v/>
      </c>
      <c r="O255" s="20" t="str">
        <f>Hydro!F244</f>
        <v/>
      </c>
    </row>
    <row r="256" spans="1:15" x14ac:dyDescent="0.25">
      <c r="A256" s="1">
        <v>40413</v>
      </c>
      <c r="B256" s="5" t="str">
        <f>Gas!F245</f>
        <v/>
      </c>
      <c r="C256" s="5" t="str">
        <f>Gas!K245</f>
        <v/>
      </c>
      <c r="D256" s="24" t="str">
        <f>Electricity!F245</f>
        <v/>
      </c>
      <c r="E256" s="24" t="str">
        <f>Electricity!K245</f>
        <v/>
      </c>
      <c r="F256" s="24" t="str">
        <f>Electricity!P245</f>
        <v/>
      </c>
      <c r="G256" s="24" t="str">
        <f>Electricity!U245</f>
        <v/>
      </c>
      <c r="H256" s="70" t="str">
        <f>Loads!F245</f>
        <v/>
      </c>
      <c r="I256" s="70" t="str">
        <f>Loads!K245</f>
        <v/>
      </c>
      <c r="J256" s="71" t="str">
        <f>Loads!P245</f>
        <v/>
      </c>
      <c r="K256" s="71" t="str">
        <f>Loads!U245</f>
        <v/>
      </c>
      <c r="L256" s="71" t="str">
        <f>Loads!Z245</f>
        <v/>
      </c>
      <c r="M256" s="71" t="str">
        <f>Loads!AE245</f>
        <v/>
      </c>
      <c r="N256" s="71" t="str">
        <f>Loads!AJ245</f>
        <v/>
      </c>
      <c r="O256" s="20" t="str">
        <f>Hydro!F245</f>
        <v/>
      </c>
    </row>
    <row r="257" spans="1:15" x14ac:dyDescent="0.25">
      <c r="A257" s="1">
        <v>40414</v>
      </c>
      <c r="B257" s="5" t="str">
        <f>Gas!F246</f>
        <v/>
      </c>
      <c r="C257" s="5" t="str">
        <f>Gas!K246</f>
        <v/>
      </c>
      <c r="D257" s="24" t="str">
        <f>Electricity!F246</f>
        <v/>
      </c>
      <c r="E257" s="24" t="str">
        <f>Electricity!K246</f>
        <v/>
      </c>
      <c r="F257" s="24" t="str">
        <f>Electricity!P246</f>
        <v/>
      </c>
      <c r="G257" s="24" t="str">
        <f>Electricity!U246</f>
        <v/>
      </c>
      <c r="H257" s="70" t="str">
        <f>Loads!F246</f>
        <v/>
      </c>
      <c r="I257" s="70" t="str">
        <f>Loads!K246</f>
        <v/>
      </c>
      <c r="J257" s="71" t="str">
        <f>Loads!P246</f>
        <v/>
      </c>
      <c r="K257" s="71" t="str">
        <f>Loads!U246</f>
        <v/>
      </c>
      <c r="L257" s="71" t="str">
        <f>Loads!Z246</f>
        <v/>
      </c>
      <c r="M257" s="71" t="str">
        <f>Loads!AE246</f>
        <v/>
      </c>
      <c r="N257" s="71" t="str">
        <f>Loads!AJ246</f>
        <v/>
      </c>
      <c r="O257" s="20" t="str">
        <f>Hydro!F246</f>
        <v/>
      </c>
    </row>
    <row r="258" spans="1:15" x14ac:dyDescent="0.25">
      <c r="A258" s="1">
        <v>40415</v>
      </c>
      <c r="B258" s="5" t="str">
        <f>Gas!F247</f>
        <v/>
      </c>
      <c r="C258" s="5" t="str">
        <f>Gas!K247</f>
        <v/>
      </c>
      <c r="D258" s="24" t="str">
        <f>Electricity!F247</f>
        <v/>
      </c>
      <c r="E258" s="24" t="str">
        <f>Electricity!K247</f>
        <v/>
      </c>
      <c r="F258" s="24" t="str">
        <f>Electricity!P247</f>
        <v/>
      </c>
      <c r="G258" s="24" t="str">
        <f>Electricity!U247</f>
        <v/>
      </c>
      <c r="H258" s="70" t="str">
        <f>Loads!F247</f>
        <v/>
      </c>
      <c r="I258" s="70" t="str">
        <f>Loads!K247</f>
        <v/>
      </c>
      <c r="J258" s="71" t="str">
        <f>Loads!P247</f>
        <v/>
      </c>
      <c r="K258" s="71" t="str">
        <f>Loads!U247</f>
        <v/>
      </c>
      <c r="L258" s="71" t="str">
        <f>Loads!Z247</f>
        <v/>
      </c>
      <c r="M258" s="71" t="str">
        <f>Loads!AE247</f>
        <v/>
      </c>
      <c r="N258" s="71" t="str">
        <f>Loads!AJ247</f>
        <v/>
      </c>
      <c r="O258" s="20" t="str">
        <f>Hydro!F247</f>
        <v/>
      </c>
    </row>
    <row r="259" spans="1:15" x14ac:dyDescent="0.25">
      <c r="A259" s="1">
        <v>40416</v>
      </c>
      <c r="B259" s="5" t="str">
        <f>Gas!F248</f>
        <v/>
      </c>
      <c r="C259" s="5" t="str">
        <f>Gas!K248</f>
        <v/>
      </c>
      <c r="D259" s="24" t="str">
        <f>Electricity!F248</f>
        <v/>
      </c>
      <c r="E259" s="24" t="str">
        <f>Electricity!K248</f>
        <v/>
      </c>
      <c r="F259" s="24" t="str">
        <f>Electricity!P248</f>
        <v/>
      </c>
      <c r="G259" s="24" t="str">
        <f>Electricity!U248</f>
        <v/>
      </c>
      <c r="H259" s="70" t="str">
        <f>Loads!F248</f>
        <v/>
      </c>
      <c r="I259" s="70" t="str">
        <f>Loads!K248</f>
        <v/>
      </c>
      <c r="J259" s="71" t="str">
        <f>Loads!P248</f>
        <v/>
      </c>
      <c r="K259" s="71" t="str">
        <f>Loads!U248</f>
        <v/>
      </c>
      <c r="L259" s="71" t="str">
        <f>Loads!Z248</f>
        <v/>
      </c>
      <c r="M259" s="71" t="str">
        <f>Loads!AE248</f>
        <v/>
      </c>
      <c r="N259" s="71" t="str">
        <f>Loads!AJ248</f>
        <v/>
      </c>
      <c r="O259" s="20" t="str">
        <f>Hydro!F248</f>
        <v/>
      </c>
    </row>
    <row r="260" spans="1:15" x14ac:dyDescent="0.25">
      <c r="A260" s="1">
        <v>40417</v>
      </c>
      <c r="B260" s="5" t="str">
        <f>Gas!F249</f>
        <v/>
      </c>
      <c r="C260" s="5" t="str">
        <f>Gas!K249</f>
        <v/>
      </c>
      <c r="D260" s="24" t="str">
        <f>Electricity!F249</f>
        <v/>
      </c>
      <c r="E260" s="24" t="str">
        <f>Electricity!K249</f>
        <v/>
      </c>
      <c r="F260" s="24" t="str">
        <f>Electricity!P249</f>
        <v/>
      </c>
      <c r="G260" s="24" t="str">
        <f>Electricity!U249</f>
        <v/>
      </c>
      <c r="H260" s="70" t="str">
        <f>Loads!F249</f>
        <v/>
      </c>
      <c r="I260" s="70" t="str">
        <f>Loads!K249</f>
        <v/>
      </c>
      <c r="J260" s="71" t="str">
        <f>Loads!P249</f>
        <v/>
      </c>
      <c r="K260" s="71" t="str">
        <f>Loads!U249</f>
        <v/>
      </c>
      <c r="L260" s="71" t="str">
        <f>Loads!Z249</f>
        <v/>
      </c>
      <c r="M260" s="71" t="str">
        <f>Loads!AE249</f>
        <v/>
      </c>
      <c r="N260" s="71" t="str">
        <f>Loads!AJ249</f>
        <v/>
      </c>
      <c r="O260" s="20" t="str">
        <f>Hydro!F249</f>
        <v/>
      </c>
    </row>
    <row r="261" spans="1:15" x14ac:dyDescent="0.25">
      <c r="A261" s="1">
        <v>40418</v>
      </c>
      <c r="B261" s="5" t="str">
        <f>Gas!F250</f>
        <v/>
      </c>
      <c r="C261" s="5" t="str">
        <f>Gas!K250</f>
        <v/>
      </c>
      <c r="D261" s="24" t="str">
        <f>Electricity!F250</f>
        <v/>
      </c>
      <c r="E261" s="24" t="str">
        <f>Electricity!K250</f>
        <v/>
      </c>
      <c r="F261" s="24" t="str">
        <f>Electricity!P250</f>
        <v/>
      </c>
      <c r="G261" s="24" t="str">
        <f>Electricity!U250</f>
        <v/>
      </c>
      <c r="H261" s="70" t="str">
        <f>Loads!F250</f>
        <v/>
      </c>
      <c r="I261" s="70" t="str">
        <f>Loads!K250</f>
        <v/>
      </c>
      <c r="J261" s="71" t="str">
        <f>Loads!P250</f>
        <v/>
      </c>
      <c r="K261" s="71" t="str">
        <f>Loads!U250</f>
        <v/>
      </c>
      <c r="L261" s="71" t="str">
        <f>Loads!Z250</f>
        <v/>
      </c>
      <c r="M261" s="71" t="str">
        <f>Loads!AE250</f>
        <v/>
      </c>
      <c r="N261" s="71" t="str">
        <f>Loads!AJ250</f>
        <v/>
      </c>
      <c r="O261" s="20" t="str">
        <f>Hydro!F250</f>
        <v/>
      </c>
    </row>
    <row r="262" spans="1:15" x14ac:dyDescent="0.25">
      <c r="A262" s="1">
        <v>40419</v>
      </c>
      <c r="B262" s="5" t="str">
        <f>Gas!F251</f>
        <v/>
      </c>
      <c r="C262" s="5" t="str">
        <f>Gas!K251</f>
        <v/>
      </c>
      <c r="D262" s="24" t="str">
        <f>Electricity!F251</f>
        <v/>
      </c>
      <c r="E262" s="24" t="str">
        <f>Electricity!K251</f>
        <v/>
      </c>
      <c r="F262" s="24" t="str">
        <f>Electricity!P251</f>
        <v/>
      </c>
      <c r="G262" s="24" t="str">
        <f>Electricity!U251</f>
        <v/>
      </c>
      <c r="H262" s="70" t="str">
        <f>Loads!F251</f>
        <v/>
      </c>
      <c r="I262" s="70" t="str">
        <f>Loads!K251</f>
        <v/>
      </c>
      <c r="J262" s="71" t="str">
        <f>Loads!P251</f>
        <v/>
      </c>
      <c r="K262" s="71" t="str">
        <f>Loads!U251</f>
        <v/>
      </c>
      <c r="L262" s="71" t="str">
        <f>Loads!Z251</f>
        <v/>
      </c>
      <c r="M262" s="71" t="str">
        <f>Loads!AE251</f>
        <v/>
      </c>
      <c r="N262" s="71" t="str">
        <f>Loads!AJ251</f>
        <v/>
      </c>
      <c r="O262" s="20" t="str">
        <f>Hydro!F251</f>
        <v/>
      </c>
    </row>
    <row r="263" spans="1:15" x14ac:dyDescent="0.25">
      <c r="A263" s="1">
        <v>40420</v>
      </c>
      <c r="B263" s="5" t="str">
        <f>Gas!F252</f>
        <v/>
      </c>
      <c r="C263" s="5" t="str">
        <f>Gas!K252</f>
        <v/>
      </c>
      <c r="D263" s="24" t="str">
        <f>Electricity!F252</f>
        <v/>
      </c>
      <c r="E263" s="24" t="str">
        <f>Electricity!K252</f>
        <v/>
      </c>
      <c r="F263" s="24" t="str">
        <f>Electricity!P252</f>
        <v/>
      </c>
      <c r="G263" s="24" t="str">
        <f>Electricity!U252</f>
        <v/>
      </c>
      <c r="H263" s="70" t="str">
        <f>Loads!F252</f>
        <v/>
      </c>
      <c r="I263" s="70" t="str">
        <f>Loads!K252</f>
        <v/>
      </c>
      <c r="J263" s="71" t="str">
        <f>Loads!P252</f>
        <v/>
      </c>
      <c r="K263" s="71" t="str">
        <f>Loads!U252</f>
        <v/>
      </c>
      <c r="L263" s="71" t="str">
        <f>Loads!Z252</f>
        <v/>
      </c>
      <c r="M263" s="71" t="str">
        <f>Loads!AE252</f>
        <v/>
      </c>
      <c r="N263" s="71" t="str">
        <f>Loads!AJ252</f>
        <v/>
      </c>
      <c r="O263" s="20" t="str">
        <f>Hydro!F252</f>
        <v/>
      </c>
    </row>
    <row r="264" spans="1:15" x14ac:dyDescent="0.25">
      <c r="A264" s="1">
        <v>40421</v>
      </c>
      <c r="B264" s="5" t="str">
        <f>Gas!F253</f>
        <v/>
      </c>
      <c r="C264" s="5" t="str">
        <f>Gas!K253</f>
        <v/>
      </c>
      <c r="D264" s="24" t="str">
        <f>Electricity!F253</f>
        <v/>
      </c>
      <c r="E264" s="24" t="str">
        <f>Electricity!K253</f>
        <v/>
      </c>
      <c r="F264" s="24" t="str">
        <f>Electricity!P253</f>
        <v/>
      </c>
      <c r="G264" s="24" t="str">
        <f>Electricity!U253</f>
        <v/>
      </c>
      <c r="H264" s="70" t="str">
        <f>Loads!F253</f>
        <v/>
      </c>
      <c r="I264" s="70" t="str">
        <f>Loads!K253</f>
        <v/>
      </c>
      <c r="J264" s="71" t="str">
        <f>Loads!P253</f>
        <v/>
      </c>
      <c r="K264" s="71" t="str">
        <f>Loads!U253</f>
        <v/>
      </c>
      <c r="L264" s="71" t="str">
        <f>Loads!Z253</f>
        <v/>
      </c>
      <c r="M264" s="71" t="str">
        <f>Loads!AE253</f>
        <v/>
      </c>
      <c r="N264" s="71" t="str">
        <f>Loads!AJ253</f>
        <v/>
      </c>
      <c r="O264" s="20" t="str">
        <f>Hydro!F253</f>
        <v/>
      </c>
    </row>
    <row r="265" spans="1:15" x14ac:dyDescent="0.25">
      <c r="A265" s="1">
        <v>40422</v>
      </c>
      <c r="B265" s="5" t="str">
        <f>Gas!F254</f>
        <v/>
      </c>
      <c r="C265" s="5" t="str">
        <f>Gas!K254</f>
        <v/>
      </c>
      <c r="D265" s="24" t="str">
        <f>Electricity!F254</f>
        <v/>
      </c>
      <c r="E265" s="24" t="str">
        <f>Electricity!K254</f>
        <v/>
      </c>
      <c r="F265" s="24" t="str">
        <f>Electricity!P254</f>
        <v/>
      </c>
      <c r="G265" s="24" t="str">
        <f>Electricity!U254</f>
        <v/>
      </c>
      <c r="H265" s="70" t="str">
        <f>Loads!F254</f>
        <v/>
      </c>
      <c r="I265" s="70" t="str">
        <f>Loads!K254</f>
        <v/>
      </c>
      <c r="J265" s="71" t="str">
        <f>Loads!P254</f>
        <v/>
      </c>
      <c r="K265" s="71" t="str">
        <f>Loads!U254</f>
        <v/>
      </c>
      <c r="L265" s="71" t="str">
        <f>Loads!Z254</f>
        <v/>
      </c>
      <c r="M265" s="71" t="str">
        <f>Loads!AE254</f>
        <v/>
      </c>
      <c r="N265" s="71" t="str">
        <f>Loads!AJ254</f>
        <v/>
      </c>
      <c r="O265" s="20" t="str">
        <f>Hydro!F254</f>
        <v/>
      </c>
    </row>
    <row r="266" spans="1:15" x14ac:dyDescent="0.25">
      <c r="A266" s="1">
        <v>40423</v>
      </c>
      <c r="B266" s="5">
        <f>Gas!F255</f>
        <v>3.1380078145045814E-2</v>
      </c>
      <c r="C266" s="5">
        <f>Gas!K255</f>
        <v>3.5032197059240607E-2</v>
      </c>
      <c r="D266" s="24">
        <f>Electricity!F255</f>
        <v>-9.6189814764985684E-3</v>
      </c>
      <c r="E266" s="24">
        <f>Electricity!K255</f>
        <v>5.7945015403440703E-3</v>
      </c>
      <c r="F266" s="24">
        <f>Electricity!P255</f>
        <v>1.2740027717933965E-2</v>
      </c>
      <c r="G266" s="24">
        <f>Electricity!U255</f>
        <v>-1.4437888090613211E-2</v>
      </c>
      <c r="H266" s="70">
        <f>Loads!F255</f>
        <v>6.4159856371127089E-2</v>
      </c>
      <c r="I266" s="70">
        <f>Loads!K255</f>
        <v>2.8624901630987853E-2</v>
      </c>
      <c r="J266" s="71">
        <f>Loads!P255</f>
        <v>4.1071665265119683E-2</v>
      </c>
      <c r="K266" s="71">
        <f>Loads!U255</f>
        <v>6.342608275973452E-2</v>
      </c>
      <c r="L266" s="71">
        <f>Loads!Z255</f>
        <v>3.6206908649486613E-2</v>
      </c>
      <c r="M266" s="71">
        <f>Loads!AE255</f>
        <v>1.6796884997069272E-3</v>
      </c>
      <c r="N266" s="71">
        <f>Loads!AJ255</f>
        <v>6.5752957288248981E-3</v>
      </c>
      <c r="O266" s="20">
        <f>Hydro!F255</f>
        <v>0.23775185489869882</v>
      </c>
    </row>
    <row r="267" spans="1:15" x14ac:dyDescent="0.25">
      <c r="A267" s="1">
        <v>40424</v>
      </c>
      <c r="B267" s="5">
        <f>Gas!F256</f>
        <v>4.9398929395268791E-2</v>
      </c>
      <c r="C267" s="5">
        <f>Gas!K256</f>
        <v>5.9011990791938834E-2</v>
      </c>
      <c r="D267" s="24">
        <f>Electricity!F256</f>
        <v>7.8608505404170886E-3</v>
      </c>
      <c r="E267" s="24">
        <f>Electricity!K256</f>
        <v>-2.1005967988826396E-2</v>
      </c>
      <c r="F267" s="24">
        <f>Electricity!P256</f>
        <v>-1.9454403252585382E-2</v>
      </c>
      <c r="G267" s="24">
        <f>Electricity!U256</f>
        <v>-4.77362893286572E-2</v>
      </c>
      <c r="H267" s="70">
        <f>Loads!F256</f>
        <v>3.5109288911787689E-2</v>
      </c>
      <c r="I267" s="70">
        <f>Loads!K256</f>
        <v>4.5988806476858712E-2</v>
      </c>
      <c r="J267" s="71">
        <f>Loads!P256</f>
        <v>2.396234064488062E-2</v>
      </c>
      <c r="K267" s="71">
        <f>Loads!U256</f>
        <v>4.7450986605975076E-2</v>
      </c>
      <c r="L267" s="71">
        <f>Loads!Z256</f>
        <v>3.3825413975603014E-2</v>
      </c>
      <c r="M267" s="71">
        <f>Loads!AE256</f>
        <v>3.4212192174374267E-2</v>
      </c>
      <c r="N267" s="71">
        <f>Loads!AJ256</f>
        <v>9.7198065575493653E-3</v>
      </c>
      <c r="O267" s="20">
        <f>Hydro!F256</f>
        <v>9.6157755744599269E-2</v>
      </c>
    </row>
    <row r="268" spans="1:15" x14ac:dyDescent="0.25">
      <c r="A268" s="1">
        <v>40425</v>
      </c>
      <c r="B268" s="5">
        <f>Gas!F257</f>
        <v>3.5512179410032113E-3</v>
      </c>
      <c r="C268" s="5">
        <f>Gas!K257</f>
        <v>-4.031023056677939E-2</v>
      </c>
      <c r="D268" s="24">
        <f>Electricity!F257</f>
        <v>-3.0867656923445038E-3</v>
      </c>
      <c r="E268" s="24">
        <f>Electricity!K257</f>
        <v>-2.8111206184597975E-3</v>
      </c>
      <c r="F268" s="24">
        <f>Electricity!P257</f>
        <v>3.1086861894495201E-3</v>
      </c>
      <c r="G268" s="24">
        <f>Electricity!U257</f>
        <v>-1.775821641903191E-2</v>
      </c>
      <c r="H268" s="70">
        <f>Loads!F257</f>
        <v>-2.0962445618337933E-2</v>
      </c>
      <c r="I268" s="70">
        <f>Loads!K257</f>
        <v>1.5656158447075103E-2</v>
      </c>
      <c r="J268" s="71">
        <f>Loads!P257</f>
        <v>-7.6198163319842749E-2</v>
      </c>
      <c r="K268" s="71">
        <f>Loads!U257</f>
        <v>-7.4508794263574318E-2</v>
      </c>
      <c r="L268" s="71">
        <f>Loads!Z257</f>
        <v>5.8821251316021173E-2</v>
      </c>
      <c r="M268" s="71">
        <f>Loads!AE257</f>
        <v>-1.904763782664079E-2</v>
      </c>
      <c r="N268" s="71">
        <f>Loads!AJ257</f>
        <v>4.7411486055371765E-3</v>
      </c>
      <c r="O268" s="20">
        <f>Hydro!F257</f>
        <v>0.31261625078870903</v>
      </c>
    </row>
    <row r="269" spans="1:15" x14ac:dyDescent="0.25">
      <c r="A269" s="1">
        <v>40426</v>
      </c>
      <c r="B269" s="5">
        <f>Gas!F258</f>
        <v>-5.2328703218637292E-4</v>
      </c>
      <c r="C269" s="5">
        <f>Gas!K258</f>
        <v>-2.7775138198832402E-4</v>
      </c>
      <c r="D269" s="24">
        <f>Electricity!F258</f>
        <v>-0.17668965226508573</v>
      </c>
      <c r="E269" s="24">
        <f>Electricity!K258</f>
        <v>-0.11247659372817506</v>
      </c>
      <c r="F269" s="24">
        <f>Electricity!P258</f>
        <v>-9.698102944671752E-2</v>
      </c>
      <c r="G269" s="24">
        <f>Electricity!U258</f>
        <v>-3.9356289983661807E-2</v>
      </c>
      <c r="H269" s="70">
        <f>Loads!F258</f>
        <v>-9.4724301471716232E-2</v>
      </c>
      <c r="I269" s="70">
        <f>Loads!K258</f>
        <v>-5.8276181290597806E-2</v>
      </c>
      <c r="J269" s="71">
        <f>Loads!P258</f>
        <v>-2.7033384367088964E-2</v>
      </c>
      <c r="K269" s="71">
        <f>Loads!U258</f>
        <v>-6.2395212104443654E-2</v>
      </c>
      <c r="L269" s="71">
        <f>Loads!Z258</f>
        <v>-7.2756621756055517E-2</v>
      </c>
      <c r="M269" s="71">
        <f>Loads!AE258</f>
        <v>-6.8298610105329588E-2</v>
      </c>
      <c r="N269" s="71">
        <f>Loads!AJ258</f>
        <v>-1.1916999526804695E-2</v>
      </c>
      <c r="O269" s="20">
        <f>Hydro!F258</f>
        <v>-0.49262486904947289</v>
      </c>
    </row>
    <row r="270" spans="1:15" x14ac:dyDescent="0.25">
      <c r="A270" s="1">
        <v>40427</v>
      </c>
      <c r="B270" s="5">
        <f>Gas!F259</f>
        <v>-5.2328703218637292E-4</v>
      </c>
      <c r="C270" s="5">
        <f>Gas!K259</f>
        <v>-2.7775138198832402E-4</v>
      </c>
      <c r="D270" s="24" t="str">
        <f>Electricity!F259</f>
        <v/>
      </c>
      <c r="E270" s="24" t="str">
        <f>Electricity!K259</f>
        <v/>
      </c>
      <c r="F270" s="24" t="str">
        <f>Electricity!P259</f>
        <v/>
      </c>
      <c r="G270" s="24" t="str">
        <f>Electricity!U259</f>
        <v/>
      </c>
      <c r="H270" s="70">
        <f>Loads!F259</f>
        <v>-2.4130225509115366E-2</v>
      </c>
      <c r="I270" s="70">
        <f>Loads!K259</f>
        <v>5.0383901661020303E-2</v>
      </c>
      <c r="J270" s="71">
        <f>Loads!P259</f>
        <v>-8.8447775195885703E-2</v>
      </c>
      <c r="K270" s="71">
        <f>Loads!U259</f>
        <v>-4.9557431307719363E-2</v>
      </c>
      <c r="L270" s="71">
        <f>Loads!Z259</f>
        <v>-0.14648134397813056</v>
      </c>
      <c r="M270" s="71">
        <f>Loads!AE259</f>
        <v>-5.3193626711009828E-2</v>
      </c>
      <c r="N270" s="71">
        <f>Loads!AJ259</f>
        <v>-1.2221489133598135E-2</v>
      </c>
      <c r="O270" s="20">
        <f>Hydro!F259</f>
        <v>-0.22615460296262049</v>
      </c>
    </row>
    <row r="271" spans="1:15" x14ac:dyDescent="0.25">
      <c r="A271" s="1">
        <v>40428</v>
      </c>
      <c r="B271" s="5">
        <f>Gas!F260</f>
        <v>-5.2328703218637292E-4</v>
      </c>
      <c r="C271" s="5">
        <f>Gas!K260</f>
        <v>-2.7775138198832402E-4</v>
      </c>
      <c r="D271" s="24" t="str">
        <f>Electricity!F260</f>
        <v/>
      </c>
      <c r="E271" s="24" t="str">
        <f>Electricity!K260</f>
        <v/>
      </c>
      <c r="F271" s="24" t="str">
        <f>Electricity!P260</f>
        <v/>
      </c>
      <c r="G271" s="24" t="str">
        <f>Electricity!U260</f>
        <v/>
      </c>
      <c r="H271" s="70">
        <f>Loads!F260</f>
        <v>6.7593037612155765E-2</v>
      </c>
      <c r="I271" s="70">
        <f>Loads!K260</f>
        <v>4.7419786238870526E-2</v>
      </c>
      <c r="J271" s="71">
        <f>Loads!P260</f>
        <v>8.3956858069001272E-2</v>
      </c>
      <c r="K271" s="71">
        <f>Loads!U260</f>
        <v>3.560558865070082E-2</v>
      </c>
      <c r="L271" s="71">
        <f>Loads!Z260</f>
        <v>8.8852570375694828E-2</v>
      </c>
      <c r="M271" s="71">
        <f>Loads!AE260</f>
        <v>5.0355698305605684E-2</v>
      </c>
      <c r="N271" s="71">
        <f>Loads!AJ260</f>
        <v>3.1403403114171058E-2</v>
      </c>
      <c r="O271" s="20">
        <f>Hydro!F260</f>
        <v>-5.6524937904597061E-3</v>
      </c>
    </row>
    <row r="272" spans="1:15" x14ac:dyDescent="0.25">
      <c r="A272" s="1">
        <v>40429</v>
      </c>
      <c r="B272" s="5">
        <f>Gas!F261</f>
        <v>-2.8132451820062992E-2</v>
      </c>
      <c r="C272" s="5">
        <f>Gas!K261</f>
        <v>-7.6687947783113664E-3</v>
      </c>
      <c r="D272" s="24">
        <f>Electricity!F261</f>
        <v>-4.5582648741317754E-2</v>
      </c>
      <c r="E272" s="24">
        <f>Electricity!K261</f>
        <v>-5.1218089805461341E-3</v>
      </c>
      <c r="F272" s="24">
        <f>Electricity!P261</f>
        <v>1.3582643305344063E-2</v>
      </c>
      <c r="G272" s="24">
        <f>Electricity!U261</f>
        <v>8.2400148476859253E-3</v>
      </c>
      <c r="H272" s="70">
        <f>Loads!F261</f>
        <v>-1.7999797776135251E-2</v>
      </c>
      <c r="I272" s="70">
        <f>Loads!K261</f>
        <v>-2.4557629290849786E-2</v>
      </c>
      <c r="J272" s="71">
        <f>Loads!P261</f>
        <v>-1.4593926590266371E-2</v>
      </c>
      <c r="K272" s="71">
        <f>Loads!U261</f>
        <v>-1.3859145978877635E-2</v>
      </c>
      <c r="L272" s="71">
        <f>Loads!Z261</f>
        <v>5.7986929287170641E-2</v>
      </c>
      <c r="M272" s="71">
        <f>Loads!AE261</f>
        <v>-7.9122540100836913E-3</v>
      </c>
      <c r="N272" s="71">
        <f>Loads!AJ261</f>
        <v>1.6940428634099225E-2</v>
      </c>
      <c r="O272" s="20">
        <f>Hydro!F261</f>
        <v>-7.7537276026945157E-2</v>
      </c>
    </row>
    <row r="273" spans="1:15" x14ac:dyDescent="0.25">
      <c r="A273" s="1">
        <v>40430</v>
      </c>
      <c r="B273" s="5">
        <f>Gas!F262</f>
        <v>-1.8487760402858878E-3</v>
      </c>
      <c r="C273" s="5">
        <f>Gas!K262</f>
        <v>-1.0411877264523471E-3</v>
      </c>
      <c r="D273" s="24">
        <f>Electricity!F262</f>
        <v>-6.3951373362653718E-2</v>
      </c>
      <c r="E273" s="24">
        <f>Electricity!K262</f>
        <v>-2.4326570333608327E-5</v>
      </c>
      <c r="F273" s="24">
        <f>Electricity!P262</f>
        <v>-2.0050923383413966E-2</v>
      </c>
      <c r="G273" s="24">
        <f>Electricity!U262</f>
        <v>-2.8868267875719764E-2</v>
      </c>
      <c r="H273" s="70">
        <f>Loads!F262</f>
        <v>-1.8287011235124107E-3</v>
      </c>
      <c r="I273" s="70">
        <f>Loads!K262</f>
        <v>-1.0573916442575965E-2</v>
      </c>
      <c r="J273" s="71">
        <f>Loads!P262</f>
        <v>2.1075660800143226E-2</v>
      </c>
      <c r="K273" s="71">
        <f>Loads!U262</f>
        <v>5.1924096800159136E-3</v>
      </c>
      <c r="L273" s="71">
        <f>Loads!Z262</f>
        <v>-6.6121461011203864E-2</v>
      </c>
      <c r="M273" s="71">
        <f>Loads!AE262</f>
        <v>-1.495516615650741E-2</v>
      </c>
      <c r="N273" s="71">
        <f>Loads!AJ262</f>
        <v>-7.5572025899922901E-3</v>
      </c>
      <c r="O273" s="20">
        <f>Hydro!F262</f>
        <v>-6.3384848589738974E-2</v>
      </c>
    </row>
    <row r="274" spans="1:15" x14ac:dyDescent="0.25">
      <c r="A274" s="1">
        <v>40431</v>
      </c>
      <c r="B274" s="5">
        <f>Gas!F263</f>
        <v>1.2167874926257528E-2</v>
      </c>
      <c r="C274" s="5">
        <f>Gas!K263</f>
        <v>4.8760514411109353E-3</v>
      </c>
      <c r="D274" s="24">
        <f>Electricity!F263</f>
        <v>-9.6984713524098098E-3</v>
      </c>
      <c r="E274" s="24">
        <f>Electricity!K263</f>
        <v>-4.8863187056881648E-2</v>
      </c>
      <c r="F274" s="24">
        <f>Electricity!P263</f>
        <v>-2.6207865717739861E-2</v>
      </c>
      <c r="G274" s="24">
        <f>Electricity!U263</f>
        <v>-3.5167514859879519E-2</v>
      </c>
      <c r="H274" s="70">
        <f>Loads!F263</f>
        <v>-5.7997619400078637E-3</v>
      </c>
      <c r="I274" s="70">
        <f>Loads!K263</f>
        <v>-0.12222633839329647</v>
      </c>
      <c r="J274" s="71">
        <f>Loads!P263</f>
        <v>-1.4614095344128442E-2</v>
      </c>
      <c r="K274" s="71">
        <f>Loads!U263</f>
        <v>1.0625154588877361E-2</v>
      </c>
      <c r="L274" s="71">
        <f>Loads!Z263</f>
        <v>-1.03012556942077E-2</v>
      </c>
      <c r="M274" s="71">
        <f>Loads!AE263</f>
        <v>-1.4461400232303578E-2</v>
      </c>
      <c r="N274" s="71">
        <f>Loads!AJ263</f>
        <v>-7.0911031717619533E-3</v>
      </c>
      <c r="O274" s="20">
        <f>Hydro!F263</f>
        <v>0.47811101264617051</v>
      </c>
    </row>
    <row r="275" spans="1:15" x14ac:dyDescent="0.25">
      <c r="A275" s="1">
        <v>40432</v>
      </c>
      <c r="B275" s="5">
        <f>Gas!F264</f>
        <v>1.0524515381933306E-2</v>
      </c>
      <c r="C275" s="5">
        <f>Gas!K264</f>
        <v>2.0008666033474697E-2</v>
      </c>
      <c r="D275" s="24">
        <f>Electricity!F264</f>
        <v>-2.0454366708326725E-2</v>
      </c>
      <c r="E275" s="24">
        <f>Electricity!K264</f>
        <v>-5.2774186192055834E-3</v>
      </c>
      <c r="F275" s="24">
        <f>Electricity!P264</f>
        <v>1.265105851412051E-3</v>
      </c>
      <c r="G275" s="24">
        <f>Electricity!U264</f>
        <v>-2.0266600827231723E-2</v>
      </c>
      <c r="H275" s="70">
        <f>Loads!F264</f>
        <v>-4.4327428927735835E-2</v>
      </c>
      <c r="I275" s="70">
        <f>Loads!K264</f>
        <v>3.5617058003645563E-2</v>
      </c>
      <c r="J275" s="71">
        <f>Loads!P264</f>
        <v>-1.2724106571596949E-2</v>
      </c>
      <c r="K275" s="71">
        <f>Loads!U264</f>
        <v>9.3966819078639963E-3</v>
      </c>
      <c r="L275" s="71">
        <f>Loads!Z264</f>
        <v>-1.2651535885292997E-2</v>
      </c>
      <c r="M275" s="71">
        <f>Loads!AE264</f>
        <v>-4.1680683310596212E-3</v>
      </c>
      <c r="N275" s="71">
        <f>Loads!AJ264</f>
        <v>1.0612843049402743E-2</v>
      </c>
      <c r="O275" s="20">
        <f>Hydro!F264</f>
        <v>0.16210533145301215</v>
      </c>
    </row>
    <row r="276" spans="1:15" x14ac:dyDescent="0.25">
      <c r="A276" s="1">
        <v>40433</v>
      </c>
      <c r="B276" s="5">
        <f>Gas!F265</f>
        <v>-3.6562504117555565E-4</v>
      </c>
      <c r="C276" s="5">
        <f>Gas!K265</f>
        <v>1.6811672109134439E-3</v>
      </c>
      <c r="D276" s="24">
        <f>Electricity!F265</f>
        <v>5.560117138026742E-2</v>
      </c>
      <c r="E276" s="24">
        <f>Electricity!K265</f>
        <v>-3.2429692495549181E-2</v>
      </c>
      <c r="F276" s="24">
        <f>Electricity!P265</f>
        <v>-1.0923699460545026E-2</v>
      </c>
      <c r="G276" s="24">
        <f>Electricity!U265</f>
        <v>3.4665386513568139E-2</v>
      </c>
      <c r="H276" s="70">
        <f>Loads!F265</f>
        <v>5.6469196219851026E-3</v>
      </c>
      <c r="I276" s="70">
        <f>Loads!K265</f>
        <v>-1.002763002536311E-2</v>
      </c>
      <c r="J276" s="71">
        <f>Loads!P265</f>
        <v>6.3324804363507625E-3</v>
      </c>
      <c r="K276" s="71">
        <f>Loads!U265</f>
        <v>-1.6800998242346182E-2</v>
      </c>
      <c r="L276" s="71">
        <f>Loads!Z265</f>
        <v>-2.0099606606625575E-2</v>
      </c>
      <c r="M276" s="71">
        <f>Loads!AE265</f>
        <v>7.4411996504392397E-3</v>
      </c>
      <c r="N276" s="71">
        <f>Loads!AJ265</f>
        <v>-5.945826843526042E-3</v>
      </c>
      <c r="O276" s="20">
        <f>Hydro!F265</f>
        <v>-6.8889054418088805E-2</v>
      </c>
    </row>
    <row r="277" spans="1:15" x14ac:dyDescent="0.25">
      <c r="A277" s="1">
        <v>40434</v>
      </c>
      <c r="B277" s="5">
        <f>Gas!F266</f>
        <v>-3.6562504117555565E-4</v>
      </c>
      <c r="C277" s="5">
        <f>Gas!K266</f>
        <v>1.6811672109134439E-3</v>
      </c>
      <c r="D277" s="24">
        <f>Electricity!F266</f>
        <v>5.220114185454465E-2</v>
      </c>
      <c r="E277" s="24">
        <f>Electricity!K266</f>
        <v>9.7301752554192544E-2</v>
      </c>
      <c r="F277" s="24">
        <f>Electricity!P266</f>
        <v>8.9991270916124064E-2</v>
      </c>
      <c r="G277" s="24">
        <f>Electricity!U266</f>
        <v>1.5529248444170597E-2</v>
      </c>
      <c r="H277" s="70">
        <f>Loads!F266</f>
        <v>1.8283537909247E-2</v>
      </c>
      <c r="I277" s="70">
        <f>Loads!K266</f>
        <v>1.3856606390791115E-2</v>
      </c>
      <c r="J277" s="71">
        <f>Loads!P266</f>
        <v>2.8629585580264627E-2</v>
      </c>
      <c r="K277" s="71">
        <f>Loads!U266</f>
        <v>1.5605370782433375E-2</v>
      </c>
      <c r="L277" s="71">
        <f>Loads!Z266</f>
        <v>5.0660893987896527E-2</v>
      </c>
      <c r="M277" s="71">
        <f>Loads!AE266</f>
        <v>3.7073210931700212E-2</v>
      </c>
      <c r="N277" s="71">
        <f>Loads!AJ266</f>
        <v>-1.391009832369039E-2</v>
      </c>
      <c r="O277" s="20">
        <f>Hydro!F266</f>
        <v>-8.4311119584037059E-2</v>
      </c>
    </row>
    <row r="278" spans="1:15" x14ac:dyDescent="0.25">
      <c r="A278" s="1">
        <v>40435</v>
      </c>
      <c r="B278" s="5">
        <f>Gas!F267</f>
        <v>-2.3284899262296321E-2</v>
      </c>
      <c r="C278" s="5">
        <f>Gas!K267</f>
        <v>5.5139761572246877E-2</v>
      </c>
      <c r="D278" s="24">
        <f>Electricity!F267</f>
        <v>5.4183044994363778E-2</v>
      </c>
      <c r="E278" s="24">
        <f>Electricity!K267</f>
        <v>3.1861594016296069E-2</v>
      </c>
      <c r="F278" s="24">
        <f>Electricity!P267</f>
        <v>4.6531039862552748E-2</v>
      </c>
      <c r="G278" s="24">
        <f>Electricity!U267</f>
        <v>3.3291754056264077E-2</v>
      </c>
      <c r="H278" s="70">
        <f>Loads!F267</f>
        <v>-2.9287243230571858E-3</v>
      </c>
      <c r="I278" s="70">
        <f>Loads!K267</f>
        <v>2.7530562542609688E-2</v>
      </c>
      <c r="J278" s="71">
        <f>Loads!P267</f>
        <v>-1.7620527162760358E-2</v>
      </c>
      <c r="K278" s="71">
        <f>Loads!U267</f>
        <v>6.465804455721702E-3</v>
      </c>
      <c r="L278" s="71">
        <f>Loads!Z267</f>
        <v>-1.6996066353094641E-2</v>
      </c>
      <c r="M278" s="71">
        <f>Loads!AE267</f>
        <v>2.224230002755781E-2</v>
      </c>
      <c r="N278" s="71">
        <f>Loads!AJ267</f>
        <v>-5.0518433191505285E-2</v>
      </c>
      <c r="O278" s="20">
        <f>Hydro!F267</f>
        <v>-0.12051877856564461</v>
      </c>
    </row>
    <row r="279" spans="1:15" x14ac:dyDescent="0.25">
      <c r="A279" s="1">
        <v>40436</v>
      </c>
      <c r="B279" s="5">
        <f>Gas!F268</f>
        <v>0.11519879614473542</v>
      </c>
      <c r="C279" s="5">
        <f>Gas!K268</f>
        <v>7.8567496549041979E-2</v>
      </c>
      <c r="D279" s="24">
        <f>Electricity!F268</f>
        <v>1.7644767736779587E-2</v>
      </c>
      <c r="E279" s="24">
        <f>Electricity!K268</f>
        <v>2.947221353001013E-2</v>
      </c>
      <c r="F279" s="24">
        <f>Electricity!P268</f>
        <v>3.9997586210426053E-2</v>
      </c>
      <c r="G279" s="24">
        <f>Electricity!U268</f>
        <v>3.2326844483607724E-2</v>
      </c>
      <c r="H279" s="70">
        <f>Loads!F268</f>
        <v>-2.2080524998065482E-2</v>
      </c>
      <c r="I279" s="70">
        <f>Loads!K268</f>
        <v>4.7667806700866511E-3</v>
      </c>
      <c r="J279" s="71">
        <f>Loads!P268</f>
        <v>1.3653018010800266E-2</v>
      </c>
      <c r="K279" s="71">
        <f>Loads!U268</f>
        <v>-1.8235450794240576E-2</v>
      </c>
      <c r="L279" s="71">
        <f>Loads!Z268</f>
        <v>-1.2194814152382438E-2</v>
      </c>
      <c r="M279" s="71">
        <f>Loads!AE268</f>
        <v>-1.4720391802722166E-2</v>
      </c>
      <c r="N279" s="71">
        <f>Loads!AJ268</f>
        <v>1.6195704566980829E-2</v>
      </c>
      <c r="O279" s="20">
        <f>Hydro!F268</f>
        <v>0.25530323544469802</v>
      </c>
    </row>
    <row r="280" spans="1:15" x14ac:dyDescent="0.25">
      <c r="A280" s="1">
        <v>40437</v>
      </c>
      <c r="B280" s="5">
        <f>Gas!F269</f>
        <v>4.3310389519680678E-2</v>
      </c>
      <c r="C280" s="5">
        <f>Gas!K269</f>
        <v>-6.0449272687155345E-3</v>
      </c>
      <c r="D280" s="24">
        <f>Electricity!F269</f>
        <v>6.6247662615826139E-3</v>
      </c>
      <c r="E280" s="24">
        <f>Electricity!K269</f>
        <v>9.4417076686845233E-3</v>
      </c>
      <c r="F280" s="24">
        <f>Electricity!P269</f>
        <v>2.7465238186840605E-2</v>
      </c>
      <c r="G280" s="24">
        <f>Electricity!U269</f>
        <v>2.2611220783759628E-2</v>
      </c>
      <c r="H280" s="70">
        <f>Loads!F269</f>
        <v>-3.8302653681452387E-2</v>
      </c>
      <c r="I280" s="70">
        <f>Loads!K269</f>
        <v>3.1292627929789318E-2</v>
      </c>
      <c r="J280" s="71">
        <f>Loads!P269</f>
        <v>2.429064614568277E-2</v>
      </c>
      <c r="K280" s="71">
        <f>Loads!U269</f>
        <v>4.9685685383940303E-3</v>
      </c>
      <c r="L280" s="71">
        <f>Loads!Z269</f>
        <v>2.4143564454811028E-2</v>
      </c>
      <c r="M280" s="71">
        <f>Loads!AE269</f>
        <v>2.957749587652056E-2</v>
      </c>
      <c r="N280" s="71">
        <f>Loads!AJ269</f>
        <v>4.7993480928741117E-2</v>
      </c>
      <c r="O280" s="20">
        <f>Hydro!F269</f>
        <v>-0.23475234134943837</v>
      </c>
    </row>
    <row r="281" spans="1:15" x14ac:dyDescent="0.25">
      <c r="A281" s="1">
        <v>40438</v>
      </c>
      <c r="B281" s="5">
        <f>Gas!F270</f>
        <v>1.0408109651749962E-2</v>
      </c>
      <c r="C281" s="5">
        <f>Gas!K270</f>
        <v>-7.2798654376839845E-3</v>
      </c>
      <c r="D281" s="24">
        <f>Electricity!F270</f>
        <v>4.5489233054721023E-2</v>
      </c>
      <c r="E281" s="24">
        <f>Electricity!K270</f>
        <v>1.2692930607807219E-4</v>
      </c>
      <c r="F281" s="24">
        <f>Electricity!P270</f>
        <v>-3.5497553236649611E-3</v>
      </c>
      <c r="G281" s="24">
        <f>Electricity!U270</f>
        <v>2.5402978142204803E-2</v>
      </c>
      <c r="H281" s="70">
        <f>Loads!F270</f>
        <v>-1.7824209805967467E-2</v>
      </c>
      <c r="I281" s="70">
        <f>Loads!K270</f>
        <v>9.7800192007824471E-3</v>
      </c>
      <c r="J281" s="71">
        <f>Loads!P270</f>
        <v>7.8794393375906102E-3</v>
      </c>
      <c r="K281" s="71">
        <f>Loads!U270</f>
        <v>-2.766355634819187E-2</v>
      </c>
      <c r="L281" s="71">
        <f>Loads!Z270</f>
        <v>2.2636851509839129E-2</v>
      </c>
      <c r="M281" s="71">
        <f>Loads!AE270</f>
        <v>-7.5010151151985449E-3</v>
      </c>
      <c r="N281" s="71">
        <f>Loads!AJ270</f>
        <v>-1.3769711292288545E-3</v>
      </c>
      <c r="O281" s="20">
        <f>Hydro!F270</f>
        <v>0.33330775438861526</v>
      </c>
    </row>
    <row r="282" spans="1:15" x14ac:dyDescent="0.25">
      <c r="A282" s="1">
        <v>40439</v>
      </c>
      <c r="B282" s="5">
        <f>Gas!F271</f>
        <v>-4.6715403646385937E-3</v>
      </c>
      <c r="C282" s="5">
        <f>Gas!K271</f>
        <v>3.7449359168050603E-3</v>
      </c>
      <c r="D282" s="24">
        <f>Electricity!F271</f>
        <v>2.1054426220329416E-2</v>
      </c>
      <c r="E282" s="24">
        <f>Electricity!K271</f>
        <v>1.4195315931265561E-2</v>
      </c>
      <c r="F282" s="24">
        <f>Electricity!P271</f>
        <v>1.9536169186013658E-2</v>
      </c>
      <c r="G282" s="24">
        <f>Electricity!U271</f>
        <v>1.4156911857096898E-2</v>
      </c>
      <c r="H282" s="70">
        <f>Loads!F271</f>
        <v>-7.7005066861692062E-2</v>
      </c>
      <c r="I282" s="70">
        <f>Loads!K271</f>
        <v>2.0369499986774148E-2</v>
      </c>
      <c r="J282" s="71">
        <f>Loads!P271</f>
        <v>-1.7802386653892333E-2</v>
      </c>
      <c r="K282" s="71">
        <f>Loads!U271</f>
        <v>-2.372924188809164E-2</v>
      </c>
      <c r="L282" s="71">
        <f>Loads!Z271</f>
        <v>1.3754397414680986E-2</v>
      </c>
      <c r="M282" s="71">
        <f>Loads!AE271</f>
        <v>-2.8420188990818163E-2</v>
      </c>
      <c r="N282" s="71">
        <f>Loads!AJ271</f>
        <v>8.0404023568636518E-4</v>
      </c>
      <c r="O282" s="20">
        <f>Hydro!F271</f>
        <v>1.4249342223044165E-2</v>
      </c>
    </row>
    <row r="283" spans="1:15" x14ac:dyDescent="0.25">
      <c r="A283" s="1">
        <v>40440</v>
      </c>
      <c r="B283" s="5">
        <f>Gas!F272</f>
        <v>1.0969098018285706E-2</v>
      </c>
      <c r="C283" s="5">
        <f>Gas!K272</f>
        <v>9.7190494306459534E-3</v>
      </c>
      <c r="D283" s="24">
        <f>Electricity!F272</f>
        <v>-4.7037815713343999E-2</v>
      </c>
      <c r="E283" s="24">
        <f>Electricity!K272</f>
        <v>-2.3571171598142301E-2</v>
      </c>
      <c r="F283" s="24">
        <f>Electricity!P272</f>
        <v>-1.3201923604423935E-2</v>
      </c>
      <c r="G283" s="24">
        <f>Electricity!U272</f>
        <v>-3.5809521512813539E-3</v>
      </c>
      <c r="H283" s="70">
        <f>Loads!F272</f>
        <v>-3.4339581408763725E-2</v>
      </c>
      <c r="I283" s="70">
        <f>Loads!K272</f>
        <v>-1.999662909015279E-2</v>
      </c>
      <c r="J283" s="71">
        <f>Loads!P272</f>
        <v>-1.5308632356564933E-2</v>
      </c>
      <c r="K283" s="71">
        <f>Loads!U272</f>
        <v>-1.9358066075672392E-2</v>
      </c>
      <c r="L283" s="71">
        <f>Loads!Z272</f>
        <v>3.0556343388255969E-2</v>
      </c>
      <c r="M283" s="71">
        <f>Loads!AE272</f>
        <v>-3.9200163121490578E-2</v>
      </c>
      <c r="N283" s="71">
        <f>Loads!AJ272</f>
        <v>1.006319305699846E-2</v>
      </c>
      <c r="O283" s="20">
        <f>Hydro!F272</f>
        <v>-0.37263100484047473</v>
      </c>
    </row>
    <row r="284" spans="1:15" x14ac:dyDescent="0.25">
      <c r="A284" s="1">
        <v>40441</v>
      </c>
      <c r="B284" s="5">
        <f>Gas!F273</f>
        <v>1.0969098018285706E-2</v>
      </c>
      <c r="C284" s="5">
        <f>Gas!K273</f>
        <v>9.7190494306459534E-3</v>
      </c>
      <c r="D284" s="24">
        <f>Electricity!F273</f>
        <v>3.3299021695547493E-2</v>
      </c>
      <c r="E284" s="24">
        <f>Electricity!K273</f>
        <v>-7.0322241302627122E-3</v>
      </c>
      <c r="F284" s="24">
        <f>Electricity!P273</f>
        <v>1.3591676773232277E-2</v>
      </c>
      <c r="G284" s="24">
        <f>Electricity!U273</f>
        <v>2.2580611222429589E-2</v>
      </c>
      <c r="H284" s="70">
        <f>Loads!F273</f>
        <v>-1.6844240961086387E-4</v>
      </c>
      <c r="I284" s="70">
        <f>Loads!K273</f>
        <v>-2.9743658847352639E-3</v>
      </c>
      <c r="J284" s="71">
        <f>Loads!P273</f>
        <v>-1.3801558522993251E-2</v>
      </c>
      <c r="K284" s="71">
        <f>Loads!U273</f>
        <v>4.3683131312563517E-3</v>
      </c>
      <c r="L284" s="71">
        <f>Loads!Z273</f>
        <v>-3.4344542034146941E-2</v>
      </c>
      <c r="M284" s="71">
        <f>Loads!AE273</f>
        <v>-2.1351441395956822E-2</v>
      </c>
      <c r="N284" s="71">
        <f>Loads!AJ273</f>
        <v>-5.0699166465925094E-3</v>
      </c>
      <c r="O284" s="20">
        <f>Hydro!F273</f>
        <v>-9.058488011822298E-2</v>
      </c>
    </row>
    <row r="285" spans="1:15" x14ac:dyDescent="0.25">
      <c r="A285" s="1">
        <v>40442</v>
      </c>
      <c r="B285" s="5">
        <f>Gas!F274</f>
        <v>-4.7625076760803214E-2</v>
      </c>
      <c r="C285" s="5">
        <f>Gas!K274</f>
        <v>3.0120892740204096E-3</v>
      </c>
      <c r="D285" s="24">
        <f>Electricity!F274</f>
        <v>1.4258469971261682E-2</v>
      </c>
      <c r="E285" s="24">
        <f>Electricity!K274</f>
        <v>-3.1989961777125125E-2</v>
      </c>
      <c r="F285" s="24">
        <f>Electricity!P274</f>
        <v>-2.7430014466630674E-2</v>
      </c>
      <c r="G285" s="24">
        <f>Electricity!U274</f>
        <v>-1.0954778741950725E-2</v>
      </c>
      <c r="H285" s="70">
        <f>Loads!F274</f>
        <v>-1.9167166394540303E-4</v>
      </c>
      <c r="I285" s="70">
        <f>Loads!K274</f>
        <v>6.6425217610801973E-2</v>
      </c>
      <c r="J285" s="71">
        <f>Loads!P274</f>
        <v>-2.5137518328151476E-2</v>
      </c>
      <c r="K285" s="71">
        <f>Loads!U274</f>
        <v>-2.052031721068881E-2</v>
      </c>
      <c r="L285" s="71">
        <f>Loads!Z274</f>
        <v>-1.8272027225648413E-2</v>
      </c>
      <c r="M285" s="71">
        <f>Loads!AE274</f>
        <v>-2.2682662264533165E-2</v>
      </c>
      <c r="N285" s="71">
        <f>Loads!AJ274</f>
        <v>-2.0424841707366387E-2</v>
      </c>
      <c r="O285" s="20">
        <f>Hydro!F274</f>
        <v>-9.8503511237031757E-2</v>
      </c>
    </row>
    <row r="286" spans="1:15" x14ac:dyDescent="0.25">
      <c r="A286" s="1">
        <v>40443</v>
      </c>
      <c r="B286" s="5">
        <f>Gas!F275</f>
        <v>-3.6203565329191917E-2</v>
      </c>
      <c r="C286" s="5">
        <f>Gas!K275</f>
        <v>-1.7992614082166757E-3</v>
      </c>
      <c r="D286" s="24">
        <f>Electricity!F275</f>
        <v>-2.3520050566761798E-2</v>
      </c>
      <c r="E286" s="24">
        <f>Electricity!K275</f>
        <v>-3.6924398377915175E-2</v>
      </c>
      <c r="F286" s="24">
        <f>Electricity!P275</f>
        <v>-2.3848409403167407E-2</v>
      </c>
      <c r="G286" s="24">
        <f>Electricity!U275</f>
        <v>-3.7223903975385671E-2</v>
      </c>
      <c r="H286" s="70">
        <f>Loads!F275</f>
        <v>-9.7396792002527877E-3</v>
      </c>
      <c r="I286" s="70">
        <f>Loads!K275</f>
        <v>-9.3111867386497238E-4</v>
      </c>
      <c r="J286" s="71">
        <f>Loads!P275</f>
        <v>-1.1446205397766585E-2</v>
      </c>
      <c r="K286" s="71">
        <f>Loads!U275</f>
        <v>-2.030782842792403E-2</v>
      </c>
      <c r="L286" s="71">
        <f>Loads!Z275</f>
        <v>-7.4129775584895752E-3</v>
      </c>
      <c r="M286" s="71">
        <f>Loads!AE275</f>
        <v>-9.5575180990601638E-3</v>
      </c>
      <c r="N286" s="71">
        <f>Loads!AJ275</f>
        <v>-6.968524467449444E-4</v>
      </c>
      <c r="O286" s="20">
        <f>Hydro!F275</f>
        <v>-3.7824993980583144E-2</v>
      </c>
    </row>
    <row r="287" spans="1:15" x14ac:dyDescent="0.25">
      <c r="A287" s="1">
        <v>40444</v>
      </c>
      <c r="B287" s="5">
        <f>Gas!F276</f>
        <v>-1.9077482563065434E-2</v>
      </c>
      <c r="C287" s="5">
        <f>Gas!K276</f>
        <v>1.7386849657841603E-2</v>
      </c>
      <c r="D287" s="24">
        <f>Electricity!F276</f>
        <v>-1.8981905476882707E-2</v>
      </c>
      <c r="E287" s="24">
        <f>Electricity!K276</f>
        <v>-2.6720315222018877E-3</v>
      </c>
      <c r="F287" s="24">
        <f>Electricity!P276</f>
        <v>-3.6922375816422484E-3</v>
      </c>
      <c r="G287" s="24">
        <f>Electricity!U276</f>
        <v>-8.9831448653072596E-4</v>
      </c>
      <c r="H287" s="70">
        <f>Loads!F276</f>
        <v>-3.9154724518591172E-2</v>
      </c>
      <c r="I287" s="70">
        <f>Loads!K276</f>
        <v>-5.9475882044499689E-2</v>
      </c>
      <c r="J287" s="71">
        <f>Loads!P276</f>
        <v>-8.4420111360289929E-3</v>
      </c>
      <c r="K287" s="71">
        <f>Loads!U276</f>
        <v>-4.6561368592963892E-3</v>
      </c>
      <c r="L287" s="71">
        <f>Loads!Z276</f>
        <v>-3.1119818525826237E-2</v>
      </c>
      <c r="M287" s="71">
        <f>Loads!AE276</f>
        <v>-3.1245543976697876E-3</v>
      </c>
      <c r="N287" s="71">
        <f>Loads!AJ276</f>
        <v>1.353098050030424E-2</v>
      </c>
      <c r="O287" s="20">
        <f>Hydro!F276</f>
        <v>-0.10191244334853911</v>
      </c>
    </row>
    <row r="288" spans="1:15" x14ac:dyDescent="0.25">
      <c r="A288" s="1">
        <v>40445</v>
      </c>
      <c r="B288" s="5">
        <f>Gas!F277</f>
        <v>6.7823814102090166E-2</v>
      </c>
      <c r="C288" s="5">
        <f>Gas!K277</f>
        <v>2.0943590249952904E-2</v>
      </c>
      <c r="D288" s="24">
        <f>Electricity!F277</f>
        <v>6.6585596290405349E-2</v>
      </c>
      <c r="E288" s="24">
        <f>Electricity!K277</f>
        <v>7.7883983672046908E-2</v>
      </c>
      <c r="F288" s="24">
        <f>Electricity!P277</f>
        <v>5.9649586308217581E-2</v>
      </c>
      <c r="G288" s="24">
        <f>Electricity!U277</f>
        <v>6.9075274709399823E-2</v>
      </c>
      <c r="H288" s="70">
        <f>Loads!F277</f>
        <v>-1.7456976074587155E-2</v>
      </c>
      <c r="I288" s="70">
        <f>Loads!K277</f>
        <v>-3.9287460902364957E-2</v>
      </c>
      <c r="J288" s="71">
        <f>Loads!P277</f>
        <v>-7.6399160017880385E-3</v>
      </c>
      <c r="K288" s="71">
        <f>Loads!U277</f>
        <v>-2.1177409241829454E-2</v>
      </c>
      <c r="L288" s="71">
        <f>Loads!Z277</f>
        <v>5.0684269060136122E-4</v>
      </c>
      <c r="M288" s="71">
        <f>Loads!AE277</f>
        <v>-1.1943820483813233E-2</v>
      </c>
      <c r="N288" s="71">
        <f>Loads!AJ277</f>
        <v>2.4188481369418369E-2</v>
      </c>
      <c r="O288" s="20">
        <f>Hydro!F277</f>
        <v>0.30157357945403768</v>
      </c>
    </row>
    <row r="289" spans="1:15" x14ac:dyDescent="0.25">
      <c r="A289" s="1">
        <v>40446</v>
      </c>
      <c r="B289" s="5">
        <f>Gas!F278</f>
        <v>-1.730254879523524E-2</v>
      </c>
      <c r="C289" s="5">
        <f>Gas!K278</f>
        <v>-1.1402698715943385E-2</v>
      </c>
      <c r="D289" s="24">
        <f>Electricity!F278</f>
        <v>1.3391237008998868E-2</v>
      </c>
      <c r="E289" s="24">
        <f>Electricity!K278</f>
        <v>1.080782209871126E-2</v>
      </c>
      <c r="F289" s="24">
        <f>Electricity!P278</f>
        <v>1.2746957198618698E-2</v>
      </c>
      <c r="G289" s="24">
        <f>Electricity!U278</f>
        <v>1.3086004403460571E-2</v>
      </c>
      <c r="H289" s="70">
        <f>Loads!F278</f>
        <v>-4.6049909129035282E-2</v>
      </c>
      <c r="I289" s="70">
        <f>Loads!K278</f>
        <v>-3.8265729735092902E-2</v>
      </c>
      <c r="J289" s="71">
        <f>Loads!P278</f>
        <v>1.9007035659084348E-3</v>
      </c>
      <c r="K289" s="71">
        <f>Loads!U278</f>
        <v>-2.1270171339377225E-2</v>
      </c>
      <c r="L289" s="71">
        <f>Loads!Z278</f>
        <v>-1.1180855485607433E-2</v>
      </c>
      <c r="M289" s="71">
        <f>Loads!AE278</f>
        <v>3.7368732010443495E-3</v>
      </c>
      <c r="N289" s="71">
        <f>Loads!AJ278</f>
        <v>-7.2498695361468968E-3</v>
      </c>
      <c r="O289" s="20">
        <f>Hydro!F278</f>
        <v>0.31316313444496369</v>
      </c>
    </row>
    <row r="290" spans="1:15" x14ac:dyDescent="0.25">
      <c r="A290" s="1">
        <v>40447</v>
      </c>
      <c r="B290" s="5">
        <f>Gas!F279</f>
        <v>3.3485791445218159E-3</v>
      </c>
      <c r="C290" s="5">
        <f>Gas!K279</f>
        <v>7.9080813161843747E-3</v>
      </c>
      <c r="D290" s="24">
        <f>Electricity!F279</f>
        <v>6.879525565167019E-2</v>
      </c>
      <c r="E290" s="24">
        <f>Electricity!K279</f>
        <v>4.81517635999952E-2</v>
      </c>
      <c r="F290" s="24">
        <f>Electricity!P279</f>
        <v>4.2596603693862978E-2</v>
      </c>
      <c r="G290" s="24">
        <f>Electricity!U279</f>
        <v>0.1022422530214116</v>
      </c>
      <c r="H290" s="70">
        <f>Loads!F279</f>
        <v>1.8854270690002728E-2</v>
      </c>
      <c r="I290" s="70">
        <f>Loads!K279</f>
        <v>-3.861986570267481E-2</v>
      </c>
      <c r="J290" s="71">
        <f>Loads!P279</f>
        <v>-1.2400929894872847E-2</v>
      </c>
      <c r="K290" s="71">
        <f>Loads!U279</f>
        <v>-7.8941284470230855E-3</v>
      </c>
      <c r="L290" s="71">
        <f>Loads!Z279</f>
        <v>1.9943592797384113E-2</v>
      </c>
      <c r="M290" s="71">
        <f>Loads!AE279</f>
        <v>-7.161165404414721E-3</v>
      </c>
      <c r="N290" s="71">
        <f>Loads!AJ279</f>
        <v>1.6165632008605851E-2</v>
      </c>
      <c r="O290" s="20">
        <f>Hydro!F279</f>
        <v>-0.27281140246015401</v>
      </c>
    </row>
    <row r="291" spans="1:15" x14ac:dyDescent="0.25">
      <c r="A291" s="1">
        <v>40448</v>
      </c>
      <c r="B291" s="5">
        <f>Gas!F280</f>
        <v>3.3485791445218159E-3</v>
      </c>
      <c r="C291" s="5">
        <f>Gas!K280</f>
        <v>7.9080813161843747E-3</v>
      </c>
      <c r="D291" s="24">
        <f>Electricity!F280</f>
        <v>8.9439807851599121E-2</v>
      </c>
      <c r="E291" s="24">
        <f>Electricity!K280</f>
        <v>0.12131212078462955</v>
      </c>
      <c r="F291" s="24">
        <f>Electricity!P280</f>
        <v>4.7431359120352144E-2</v>
      </c>
      <c r="G291" s="24">
        <f>Electricity!U280</f>
        <v>6.4256292282726585E-2</v>
      </c>
      <c r="H291" s="70">
        <f>Loads!F280</f>
        <v>2.9781795217151547E-2</v>
      </c>
      <c r="I291" s="70">
        <f>Loads!K280</f>
        <v>2.870073886215313E-2</v>
      </c>
      <c r="J291" s="71">
        <f>Loads!P280</f>
        <v>7.5660064708963581E-2</v>
      </c>
      <c r="K291" s="71">
        <f>Loads!U280</f>
        <v>4.8751851135951402E-2</v>
      </c>
      <c r="L291" s="71">
        <f>Loads!Z280</f>
        <v>1.045494248740203E-2</v>
      </c>
      <c r="M291" s="71">
        <f>Loads!AE280</f>
        <v>6.4614932401337172E-2</v>
      </c>
      <c r="N291" s="71">
        <f>Loads!AJ280</f>
        <v>7.4649399392646421E-3</v>
      </c>
      <c r="O291" s="20">
        <f>Hydro!F280</f>
        <v>-0.1234053813953986</v>
      </c>
    </row>
    <row r="292" spans="1:15" x14ac:dyDescent="0.25">
      <c r="A292" s="1">
        <v>40449</v>
      </c>
      <c r="B292" s="5">
        <f>Gas!F281</f>
        <v>1.9256313076592355E-2</v>
      </c>
      <c r="C292" s="5">
        <f>Gas!K281</f>
        <v>-1.5492860312624118E-2</v>
      </c>
      <c r="D292" s="24">
        <f>Electricity!F281</f>
        <v>-1.8420796903422805E-2</v>
      </c>
      <c r="E292" s="24">
        <f>Electricity!K281</f>
        <v>-8.8899097280336473E-2</v>
      </c>
      <c r="F292" s="24">
        <f>Electricity!P281</f>
        <v>-7.3438422673344078E-2</v>
      </c>
      <c r="G292" s="24">
        <f>Electricity!U281</f>
        <v>-4.6716196996126905E-2</v>
      </c>
      <c r="H292" s="70">
        <f>Loads!F281</f>
        <v>-5.3579913353592801E-2</v>
      </c>
      <c r="I292" s="70">
        <f>Loads!K281</f>
        <v>2.4335203593110893E-2</v>
      </c>
      <c r="J292" s="71">
        <f>Loads!P281</f>
        <v>-1.0757509275801047E-2</v>
      </c>
      <c r="K292" s="71">
        <f>Loads!U281</f>
        <v>4.3635808632242756E-3</v>
      </c>
      <c r="L292" s="71">
        <f>Loads!Z281</f>
        <v>9.0728890974573484E-3</v>
      </c>
      <c r="M292" s="71">
        <f>Loads!AE281</f>
        <v>1.4697694783549514E-2</v>
      </c>
      <c r="N292" s="71">
        <f>Loads!AJ281</f>
        <v>3.4172036902546665E-2</v>
      </c>
      <c r="O292" s="20">
        <f>Hydro!F281</f>
        <v>0.13806208623247895</v>
      </c>
    </row>
    <row r="293" spans="1:15" x14ac:dyDescent="0.25">
      <c r="A293" s="1">
        <v>40450</v>
      </c>
      <c r="B293" s="5">
        <f>Gas!F282</f>
        <v>1.925300302849256E-2</v>
      </c>
      <c r="C293" s="5">
        <f>Gas!K282</f>
        <v>5.4909490689293763E-3</v>
      </c>
      <c r="D293" s="24">
        <f>Electricity!F282</f>
        <v>3.0498731577421299E-2</v>
      </c>
      <c r="E293" s="24">
        <f>Electricity!K282</f>
        <v>2.3693107918947888E-3</v>
      </c>
      <c r="F293" s="24">
        <f>Electricity!P282</f>
        <v>2.0041762346598595E-2</v>
      </c>
      <c r="G293" s="24">
        <f>Electricity!U282</f>
        <v>1.5519493441828017E-2</v>
      </c>
      <c r="H293" s="70">
        <f>Loads!F282</f>
        <v>1.4522432418457853E-2</v>
      </c>
      <c r="I293" s="70">
        <f>Loads!K282</f>
        <v>-9.1092093778769867E-3</v>
      </c>
      <c r="J293" s="71">
        <f>Loads!P282</f>
        <v>-3.7397370000610941E-2</v>
      </c>
      <c r="K293" s="71">
        <f>Loads!U282</f>
        <v>-1.5702915949195623E-2</v>
      </c>
      <c r="L293" s="71">
        <f>Loads!Z282</f>
        <v>1.4395314479986876E-3</v>
      </c>
      <c r="M293" s="71">
        <f>Loads!AE282</f>
        <v>-1.5277875247615813E-2</v>
      </c>
      <c r="N293" s="71">
        <f>Loads!AJ282</f>
        <v>2.2188708164328858E-2</v>
      </c>
      <c r="O293" s="20">
        <f>Hydro!F282</f>
        <v>0.16140710250323248</v>
      </c>
    </row>
    <row r="294" spans="1:15" x14ac:dyDescent="0.25">
      <c r="A294" s="1">
        <v>40451</v>
      </c>
      <c r="B294" s="5">
        <f>Gas!F283</f>
        <v>-2.0293490108719749E-3</v>
      </c>
      <c r="C294" s="5">
        <f>Gas!K283</f>
        <v>1.1046516282338317E-2</v>
      </c>
      <c r="D294" s="24">
        <f>Electricity!F283</f>
        <v>7.4105900266083491E-3</v>
      </c>
      <c r="E294" s="24">
        <f>Electricity!K283</f>
        <v>3.8941082512164202E-2</v>
      </c>
      <c r="F294" s="24">
        <f>Electricity!P283</f>
        <v>3.7848086373333228E-2</v>
      </c>
      <c r="G294" s="24">
        <f>Electricity!U283</f>
        <v>-4.6282825994587128E-2</v>
      </c>
      <c r="H294" s="70">
        <f>Loads!F283</f>
        <v>-4.5828579091508975E-2</v>
      </c>
      <c r="I294" s="70">
        <f>Loads!K283</f>
        <v>-1.1621310755618036E-2</v>
      </c>
      <c r="J294" s="71">
        <f>Loads!P283</f>
        <v>1.6818485360586444E-2</v>
      </c>
      <c r="K294" s="71">
        <f>Loads!U283</f>
        <v>-3.9250414154503033E-3</v>
      </c>
      <c r="L294" s="71">
        <f>Loads!Z283</f>
        <v>1.9428440996113738E-3</v>
      </c>
      <c r="M294" s="71">
        <f>Loads!AE283</f>
        <v>-7.2063265147735145E-3</v>
      </c>
      <c r="N294" s="71">
        <f>Loads!AJ283</f>
        <v>-5.493334479433537E-3</v>
      </c>
      <c r="O294" s="20">
        <f>Hydro!F283</f>
        <v>-0.4273796018631747</v>
      </c>
    </row>
    <row r="295" spans="1:15" x14ac:dyDescent="0.25">
      <c r="A295" s="1">
        <v>40452</v>
      </c>
      <c r="B295" s="5">
        <f>Gas!F284</f>
        <v>-3.7893089647046286E-3</v>
      </c>
      <c r="C295" s="5">
        <f>Gas!K284</f>
        <v>-7.7779236673403709E-2</v>
      </c>
      <c r="D295" s="24">
        <f>Electricity!F284</f>
        <v>0.13058387851556133</v>
      </c>
      <c r="E295" s="24">
        <f>Electricity!K284</f>
        <v>2.2511667173622487E-2</v>
      </c>
      <c r="F295" s="24">
        <f>Electricity!P284</f>
        <v>-5.0109888421231943E-2</v>
      </c>
      <c r="G295" s="24">
        <f>Electricity!U284</f>
        <v>6.2272610115805357E-2</v>
      </c>
      <c r="H295" s="70">
        <f>Loads!F284</f>
        <v>9.8485439364537491E-2</v>
      </c>
      <c r="I295" s="70">
        <f>Loads!K284</f>
        <v>8.6800133142519498E-2</v>
      </c>
      <c r="J295" s="71">
        <f>Loads!P284</f>
        <v>-1.5424814003231979E-2</v>
      </c>
      <c r="K295" s="71">
        <f>Loads!U284</f>
        <v>-4.2310063155628769E-2</v>
      </c>
      <c r="L295" s="71">
        <f>Loads!Z284</f>
        <v>8.6298005951008949E-2</v>
      </c>
      <c r="M295" s="71">
        <f>Loads!AE284</f>
        <v>2.7433694689501659E-2</v>
      </c>
      <c r="N295" s="71">
        <f>Loads!AJ284</f>
        <v>-6.3098680285302106E-2</v>
      </c>
      <c r="O295" s="20">
        <f>Hydro!F284</f>
        <v>-0.18263792752313618</v>
      </c>
    </row>
    <row r="296" spans="1:15" x14ac:dyDescent="0.25">
      <c r="A296" s="1">
        <v>40453</v>
      </c>
      <c r="B296" s="5">
        <f>Gas!F285</f>
        <v>-6.4981360907731267E-2</v>
      </c>
      <c r="C296" s="5">
        <f>Gas!K285</f>
        <v>-8.0130726612974518E-2</v>
      </c>
      <c r="D296" s="24">
        <f>Electricity!F285</f>
        <v>4.5403522823822977E-2</v>
      </c>
      <c r="E296" s="24">
        <f>Electricity!K285</f>
        <v>2.03970753990366E-2</v>
      </c>
      <c r="F296" s="24">
        <f>Electricity!P285</f>
        <v>6.307252733690291E-3</v>
      </c>
      <c r="G296" s="24">
        <f>Electricity!U285</f>
        <v>1.7747142665425191E-2</v>
      </c>
      <c r="H296" s="70">
        <f>Loads!F285</f>
        <v>-1.5497082530494033E-2</v>
      </c>
      <c r="I296" s="70">
        <f>Loads!K285</f>
        <v>-2.9625629883977544E-2</v>
      </c>
      <c r="J296" s="71">
        <f>Loads!P285</f>
        <v>-3.548489722714665E-2</v>
      </c>
      <c r="K296" s="71">
        <f>Loads!U285</f>
        <v>-2.6486939943652338E-2</v>
      </c>
      <c r="L296" s="71">
        <f>Loads!Z285</f>
        <v>1.7968264202556983E-2</v>
      </c>
      <c r="M296" s="71">
        <f>Loads!AE285</f>
        <v>-1.16537187423362E-2</v>
      </c>
      <c r="N296" s="71">
        <f>Loads!AJ285</f>
        <v>-2.1282982887979834E-2</v>
      </c>
      <c r="O296" s="20">
        <f>Hydro!F285</f>
        <v>-5.5313712152775418E-2</v>
      </c>
    </row>
    <row r="297" spans="1:15" x14ac:dyDescent="0.25">
      <c r="A297" s="1">
        <v>40454</v>
      </c>
      <c r="B297" s="5">
        <f>Gas!F286</f>
        <v>-2.634859119738645E-3</v>
      </c>
      <c r="C297" s="5">
        <f>Gas!K286</f>
        <v>-1.0604392737713833E-2</v>
      </c>
      <c r="D297" s="24">
        <f>Electricity!F286</f>
        <v>-4.1149383882635601E-2</v>
      </c>
      <c r="E297" s="24">
        <f>Electricity!K286</f>
        <v>-0.10693957480436307</v>
      </c>
      <c r="F297" s="24">
        <f>Electricity!P286</f>
        <v>-0.12800958296517642</v>
      </c>
      <c r="G297" s="24">
        <f>Electricity!U286</f>
        <v>-2.2229508307096767E-2</v>
      </c>
      <c r="H297" s="70">
        <f>Loads!F286</f>
        <v>-4.9303973130970902E-2</v>
      </c>
      <c r="I297" s="70">
        <f>Loads!K286</f>
        <v>-5.2295132850044279E-3</v>
      </c>
      <c r="J297" s="71">
        <f>Loads!P286</f>
        <v>-1.4922293805530285E-2</v>
      </c>
      <c r="K297" s="71">
        <f>Loads!U286</f>
        <v>-2.0536549718257052E-2</v>
      </c>
      <c r="L297" s="71">
        <f>Loads!Z286</f>
        <v>1.8406206179879869E-2</v>
      </c>
      <c r="M297" s="71">
        <f>Loads!AE286</f>
        <v>-3.4395069795689792E-2</v>
      </c>
      <c r="N297" s="71">
        <f>Loads!AJ286</f>
        <v>-1.0115446533851297E-2</v>
      </c>
      <c r="O297" s="20">
        <f>Hydro!F286</f>
        <v>-8.6880659387483808E-2</v>
      </c>
    </row>
    <row r="298" spans="1:15" x14ac:dyDescent="0.25">
      <c r="A298" s="1">
        <v>40455</v>
      </c>
      <c r="B298" s="5">
        <f>Gas!F287</f>
        <v>-2.634859119738645E-3</v>
      </c>
      <c r="C298" s="5">
        <f>Gas!K287</f>
        <v>-1.0604392737713833E-2</v>
      </c>
      <c r="D298" s="24">
        <f>Electricity!F287</f>
        <v>4.8807046733601818E-2</v>
      </c>
      <c r="E298" s="24">
        <f>Electricity!K287</f>
        <v>-4.3311835666297954E-2</v>
      </c>
      <c r="F298" s="24">
        <f>Electricity!P287</f>
        <v>-2.3303816547070099E-2</v>
      </c>
      <c r="G298" s="24">
        <f>Electricity!U287</f>
        <v>2.167003016369199E-2</v>
      </c>
      <c r="H298" s="70">
        <f>Loads!F287</f>
        <v>1.7731136787962232E-2</v>
      </c>
      <c r="I298" s="70">
        <f>Loads!K287</f>
        <v>-5.0716890089141653E-3</v>
      </c>
      <c r="J298" s="71">
        <f>Loads!P287</f>
        <v>-1.5626512032203277E-2</v>
      </c>
      <c r="K298" s="71">
        <f>Loads!U287</f>
        <v>6.4149711644178875E-3</v>
      </c>
      <c r="L298" s="71">
        <f>Loads!Z287</f>
        <v>-3.379025834461491E-2</v>
      </c>
      <c r="M298" s="71">
        <f>Loads!AE287</f>
        <v>1.9188247184681595E-4</v>
      </c>
      <c r="N298" s="71">
        <f>Loads!AJ287</f>
        <v>1.3820743991722811E-2</v>
      </c>
      <c r="O298" s="20">
        <f>Hydro!F287</f>
        <v>-8.0131349749262643E-2</v>
      </c>
    </row>
    <row r="299" spans="1:15" x14ac:dyDescent="0.25">
      <c r="A299" s="1">
        <v>40456</v>
      </c>
      <c r="B299" s="5">
        <f>Gas!F288</f>
        <v>-2.1211226000189404E-2</v>
      </c>
      <c r="C299" s="5">
        <f>Gas!K288</f>
        <v>-9.0551685511815975E-3</v>
      </c>
      <c r="D299" s="24">
        <f>Electricity!F288</f>
        <v>-1.9392941778046818E-2</v>
      </c>
      <c r="E299" s="24">
        <f>Electricity!K288</f>
        <v>1.8186521115595829E-2</v>
      </c>
      <c r="F299" s="24">
        <f>Electricity!P288</f>
        <v>2.5197338086101671E-2</v>
      </c>
      <c r="G299" s="24">
        <f>Electricity!U288</f>
        <v>-3.2305888400497106E-2</v>
      </c>
      <c r="H299" s="70">
        <f>Loads!F288</f>
        <v>9.0000973940755624E-3</v>
      </c>
      <c r="I299" s="70">
        <f>Loads!K288</f>
        <v>-1.1912327727845728E-2</v>
      </c>
      <c r="J299" s="71">
        <f>Loads!P288</f>
        <v>-2.5672184321573976E-2</v>
      </c>
      <c r="K299" s="71">
        <f>Loads!U288</f>
        <v>9.5185964436814152E-4</v>
      </c>
      <c r="L299" s="71">
        <f>Loads!Z288</f>
        <v>-1.5827943868148286E-2</v>
      </c>
      <c r="M299" s="71">
        <f>Loads!AE288</f>
        <v>-1.9185492952495942E-3</v>
      </c>
      <c r="N299" s="71">
        <f>Loads!AJ288</f>
        <v>-2.7511471961718992E-2</v>
      </c>
      <c r="O299" s="20">
        <f>Hydro!F288</f>
        <v>1.4417159050275838E-2</v>
      </c>
    </row>
    <row r="300" spans="1:15" x14ac:dyDescent="0.25">
      <c r="A300" s="1">
        <v>40457</v>
      </c>
      <c r="B300" s="5">
        <f>Gas!F289</f>
        <v>2.7713367333121592E-2</v>
      </c>
      <c r="C300" s="5">
        <f>Gas!K289</f>
        <v>1.553112818244271E-2</v>
      </c>
      <c r="D300" s="24">
        <f>Electricity!F289</f>
        <v>-1.0612809398176465E-2</v>
      </c>
      <c r="E300" s="24">
        <f>Electricity!K289</f>
        <v>-6.3250093795845536E-2</v>
      </c>
      <c r="F300" s="24">
        <f>Electricity!P289</f>
        <v>-3.7642942265975934E-2</v>
      </c>
      <c r="G300" s="24">
        <f>Electricity!U289</f>
        <v>-6.304943764163945E-2</v>
      </c>
      <c r="H300" s="70">
        <f>Loads!F289</f>
        <v>-2.5009251022802159E-2</v>
      </c>
      <c r="I300" s="70">
        <f>Loads!K289</f>
        <v>-3.0617076102033541E-2</v>
      </c>
      <c r="J300" s="71">
        <f>Loads!P289</f>
        <v>2.3623875966723995E-2</v>
      </c>
      <c r="K300" s="71">
        <f>Loads!U289</f>
        <v>1.1626709131209445E-3</v>
      </c>
      <c r="L300" s="71">
        <f>Loads!Z289</f>
        <v>5.9879601650141279E-3</v>
      </c>
      <c r="M300" s="71">
        <f>Loads!AE289</f>
        <v>2.4630688228937936E-3</v>
      </c>
      <c r="N300" s="71">
        <f>Loads!AJ289</f>
        <v>1.6981569218540493E-2</v>
      </c>
      <c r="O300" s="20">
        <f>Hydro!F289</f>
        <v>-0.13198586736822537</v>
      </c>
    </row>
    <row r="301" spans="1:15" x14ac:dyDescent="0.25">
      <c r="A301" s="1">
        <v>40458</v>
      </c>
      <c r="B301" s="5">
        <f>Gas!F290</f>
        <v>-1.7986530524488085E-2</v>
      </c>
      <c r="C301" s="5">
        <f>Gas!K290</f>
        <v>-2.2959154913124787E-2</v>
      </c>
      <c r="D301" s="24">
        <f>Electricity!F290</f>
        <v>-1.7458344387168423E-2</v>
      </c>
      <c r="E301" s="24">
        <f>Electricity!K290</f>
        <v>-6.0396239897289691E-2</v>
      </c>
      <c r="F301" s="24">
        <f>Electricity!P290</f>
        <v>-5.4279760169451019E-2</v>
      </c>
      <c r="G301" s="24">
        <f>Electricity!U290</f>
        <v>-6.8974623366000222E-3</v>
      </c>
      <c r="H301" s="70">
        <f>Loads!F290</f>
        <v>2.7090314963711948E-3</v>
      </c>
      <c r="I301" s="70">
        <f>Loads!K290</f>
        <v>-5.198495169172912E-2</v>
      </c>
      <c r="J301" s="71">
        <f>Loads!P290</f>
        <v>-4.413829542102321E-2</v>
      </c>
      <c r="K301" s="71">
        <f>Loads!U290</f>
        <v>6.9622948467512602E-4</v>
      </c>
      <c r="L301" s="71">
        <f>Loads!Z290</f>
        <v>-1.3279126829799537E-2</v>
      </c>
      <c r="M301" s="71">
        <f>Loads!AE290</f>
        <v>2.4976263350940386E-3</v>
      </c>
      <c r="N301" s="71">
        <f>Loads!AJ290</f>
        <v>-1.4151307543263103E-2</v>
      </c>
      <c r="O301" s="20">
        <f>Hydro!F290</f>
        <v>0.21360865316429767</v>
      </c>
    </row>
    <row r="302" spans="1:15" x14ac:dyDescent="0.25">
      <c r="A302" s="1">
        <v>40459</v>
      </c>
      <c r="B302" s="5">
        <f>Gas!F291</f>
        <v>1.6495198397483684E-3</v>
      </c>
      <c r="C302" s="5">
        <f>Gas!K291</f>
        <v>-1.0863725150886204E-2</v>
      </c>
      <c r="D302" s="24">
        <f>Electricity!F291</f>
        <v>-9.4198622561980722E-2</v>
      </c>
      <c r="E302" s="24">
        <f>Electricity!K291</f>
        <v>-4.8175786926413923E-2</v>
      </c>
      <c r="F302" s="24">
        <f>Electricity!P291</f>
        <v>-2.7654398589146725E-2</v>
      </c>
      <c r="G302" s="24">
        <f>Electricity!U291</f>
        <v>1.1844411461954434E-2</v>
      </c>
      <c r="H302" s="70">
        <f>Loads!F291</f>
        <v>-9.2857002424384105E-3</v>
      </c>
      <c r="I302" s="70">
        <f>Loads!K291</f>
        <v>3.8802292716136083E-2</v>
      </c>
      <c r="J302" s="71">
        <f>Loads!P291</f>
        <v>3.4630539024817997E-2</v>
      </c>
      <c r="K302" s="71">
        <f>Loads!U291</f>
        <v>-1.3045582971348169E-2</v>
      </c>
      <c r="L302" s="71">
        <f>Loads!Z291</f>
        <v>-1.9799059418684928E-2</v>
      </c>
      <c r="M302" s="71">
        <f>Loads!AE291</f>
        <v>-9.1484978641256653E-3</v>
      </c>
      <c r="N302" s="71">
        <f>Loads!AJ291</f>
        <v>1.1311186660989514E-2</v>
      </c>
      <c r="O302" s="20">
        <f>Hydro!F291</f>
        <v>0.17741932903734967</v>
      </c>
    </row>
    <row r="303" spans="1:15" x14ac:dyDescent="0.25">
      <c r="A303" s="1">
        <v>40460</v>
      </c>
      <c r="B303" s="5">
        <f>Gas!F292</f>
        <v>-8.7122519497487977E-2</v>
      </c>
      <c r="C303" s="5">
        <f>Gas!K292</f>
        <v>-7.4437006450294566E-2</v>
      </c>
      <c r="D303" s="24">
        <f>Electricity!F292</f>
        <v>-1.4977367549439352E-2</v>
      </c>
      <c r="E303" s="24">
        <f>Electricity!K292</f>
        <v>-2.0551366480658351E-2</v>
      </c>
      <c r="F303" s="24">
        <f>Electricity!P292</f>
        <v>-1.8138889729516959E-2</v>
      </c>
      <c r="G303" s="24">
        <f>Electricity!U292</f>
        <v>-4.8139995025472046E-3</v>
      </c>
      <c r="H303" s="70">
        <f>Loads!F292</f>
        <v>-5.299099732610929E-2</v>
      </c>
      <c r="I303" s="70">
        <f>Loads!K292</f>
        <v>5.8394163294233276E-2</v>
      </c>
      <c r="J303" s="71">
        <f>Loads!P292</f>
        <v>-5.4740043551722017E-3</v>
      </c>
      <c r="K303" s="71">
        <f>Loads!U292</f>
        <v>-2.5709236251028889E-2</v>
      </c>
      <c r="L303" s="71">
        <f>Loads!Z292</f>
        <v>-2.3916215916961303E-2</v>
      </c>
      <c r="M303" s="71">
        <f>Loads!AE292</f>
        <v>-1.7572278770904309E-2</v>
      </c>
      <c r="N303" s="71">
        <f>Loads!AJ292</f>
        <v>1.8852526497722955E-3</v>
      </c>
      <c r="O303" s="20">
        <f>Hydro!F292</f>
        <v>8.9753814308001681E-2</v>
      </c>
    </row>
    <row r="304" spans="1:15" x14ac:dyDescent="0.25">
      <c r="A304" s="1">
        <v>40461</v>
      </c>
      <c r="B304" s="5">
        <f>Gas!F293</f>
        <v>-1.1303419342560361E-2</v>
      </c>
      <c r="C304" s="5">
        <f>Gas!K293</f>
        <v>-1.619800083915781E-2</v>
      </c>
      <c r="D304" s="24">
        <f>Electricity!F293</f>
        <v>-0.11909188910520253</v>
      </c>
      <c r="E304" s="24">
        <f>Electricity!K293</f>
        <v>0.1053291420574534</v>
      </c>
      <c r="F304" s="24">
        <f>Electricity!P293</f>
        <v>3.3104654608737932E-2</v>
      </c>
      <c r="G304" s="24">
        <f>Electricity!U293</f>
        <v>2.1238525762843075E-2</v>
      </c>
      <c r="H304" s="70">
        <f>Loads!F293</f>
        <v>1.8770489811168245E-2</v>
      </c>
      <c r="I304" s="70">
        <f>Loads!K293</f>
        <v>3.1543084615693634E-2</v>
      </c>
      <c r="J304" s="71">
        <f>Loads!P293</f>
        <v>-1.7757518227819347E-2</v>
      </c>
      <c r="K304" s="71">
        <f>Loads!U293</f>
        <v>-2.6889753791420806E-2</v>
      </c>
      <c r="L304" s="71">
        <f>Loads!Z293</f>
        <v>-1.5273694698395401E-2</v>
      </c>
      <c r="M304" s="71">
        <f>Loads!AE293</f>
        <v>-1.3019065140274344E-2</v>
      </c>
      <c r="N304" s="71">
        <f>Loads!AJ293</f>
        <v>-1.5765954283300548E-2</v>
      </c>
      <c r="O304" s="20">
        <f>Hydro!F293</f>
        <v>0.10308273578678617</v>
      </c>
    </row>
    <row r="305" spans="1:15" x14ac:dyDescent="0.25">
      <c r="A305" s="1">
        <v>40462</v>
      </c>
      <c r="B305" s="5">
        <f>Gas!F294</f>
        <v>-1.1303419342560361E-2</v>
      </c>
      <c r="C305" s="5">
        <f>Gas!K294</f>
        <v>-1.619800083915781E-2</v>
      </c>
      <c r="D305" s="24">
        <f>Electricity!F294</f>
        <v>7.9371717578015089E-2</v>
      </c>
      <c r="E305" s="24">
        <f>Electricity!K294</f>
        <v>-5.3362219255942651E-2</v>
      </c>
      <c r="F305" s="24">
        <f>Electricity!P294</f>
        <v>-6.5012064900622862E-2</v>
      </c>
      <c r="G305" s="24">
        <f>Electricity!U294</f>
        <v>2.1300531266468681E-2</v>
      </c>
      <c r="H305" s="70">
        <f>Loads!F294</f>
        <v>4.9539157405337403E-2</v>
      </c>
      <c r="I305" s="70">
        <f>Loads!K294</f>
        <v>4.5632489827663242E-2</v>
      </c>
      <c r="J305" s="71">
        <f>Loads!P294</f>
        <v>-1.0866652420700285E-2</v>
      </c>
      <c r="K305" s="71">
        <f>Loads!U294</f>
        <v>2.4338013408369663E-2</v>
      </c>
      <c r="L305" s="71">
        <f>Loads!Z294</f>
        <v>6.0523299814623788E-3</v>
      </c>
      <c r="M305" s="71">
        <f>Loads!AE294</f>
        <v>1.3051500713889774E-2</v>
      </c>
      <c r="N305" s="71">
        <f>Loads!AJ294</f>
        <v>-8.8594592109984271E-3</v>
      </c>
      <c r="O305" s="20">
        <f>Hydro!F294</f>
        <v>-7.281398476130406E-2</v>
      </c>
    </row>
    <row r="306" spans="1:15" x14ac:dyDescent="0.25">
      <c r="A306" s="1">
        <v>40463</v>
      </c>
      <c r="B306" s="5">
        <f>Gas!F295</f>
        <v>3.4307123756625202E-2</v>
      </c>
      <c r="C306" s="5">
        <f>Gas!K295</f>
        <v>-1.619800083915781E-2</v>
      </c>
      <c r="D306" s="24">
        <f>Electricity!F295</f>
        <v>-7.1985298621958752E-2</v>
      </c>
      <c r="E306" s="24">
        <f>Electricity!K295</f>
        <v>9.0777114160854211E-2</v>
      </c>
      <c r="F306" s="24">
        <f>Electricity!P295</f>
        <v>0.10414721761034491</v>
      </c>
      <c r="G306" s="24">
        <f>Electricity!U295</f>
        <v>-2.9859067875367677E-2</v>
      </c>
      <c r="H306" s="70">
        <f>Loads!F295</f>
        <v>-1.8300996747391635E-2</v>
      </c>
      <c r="I306" s="70">
        <f>Loads!K295</f>
        <v>3.6343468810324242E-2</v>
      </c>
      <c r="J306" s="71">
        <f>Loads!P295</f>
        <v>-2.8206528801112407E-3</v>
      </c>
      <c r="K306" s="71">
        <f>Loads!U295</f>
        <v>1.4724029929181093E-2</v>
      </c>
      <c r="L306" s="71">
        <f>Loads!Z295</f>
        <v>-4.0112649571693582E-3</v>
      </c>
      <c r="M306" s="71">
        <f>Loads!AE295</f>
        <v>2.3680756685250326E-2</v>
      </c>
      <c r="N306" s="71">
        <f>Loads!AJ295</f>
        <v>4.1560686845371619E-3</v>
      </c>
      <c r="O306" s="20">
        <f>Hydro!F295</f>
        <v>0.19971682106565616</v>
      </c>
    </row>
    <row r="307" spans="1:15" x14ac:dyDescent="0.25">
      <c r="A307" s="1">
        <v>40464</v>
      </c>
      <c r="B307" s="5">
        <f>Gas!F296</f>
        <v>-1.7807629046325798E-3</v>
      </c>
      <c r="C307" s="5">
        <f>Gas!K296</f>
        <v>6.6987145468086318E-2</v>
      </c>
      <c r="D307" s="24">
        <f>Electricity!F296</f>
        <v>9.4322057061876408E-2</v>
      </c>
      <c r="E307" s="24">
        <f>Electricity!K296</f>
        <v>6.9031043748611715E-2</v>
      </c>
      <c r="F307" s="24">
        <f>Electricity!P296</f>
        <v>6.2073809450522946E-2</v>
      </c>
      <c r="G307" s="24">
        <f>Electricity!U296</f>
        <v>-5.7841319541777391E-3</v>
      </c>
      <c r="H307" s="70">
        <f>Loads!F296</f>
        <v>1.2588533002351271E-2</v>
      </c>
      <c r="I307" s="70">
        <f>Loads!K296</f>
        <v>-8.999061779957962E-3</v>
      </c>
      <c r="J307" s="71">
        <f>Loads!P296</f>
        <v>2.3866923644319027E-2</v>
      </c>
      <c r="K307" s="71">
        <f>Loads!U296</f>
        <v>-1.8044995833067234E-3</v>
      </c>
      <c r="L307" s="71">
        <f>Loads!Z296</f>
        <v>-7.6488620668542784E-3</v>
      </c>
      <c r="M307" s="71">
        <f>Loads!AE296</f>
        <v>2.6197234013149162E-3</v>
      </c>
      <c r="N307" s="71">
        <f>Loads!AJ296</f>
        <v>-3.7958948793684333E-3</v>
      </c>
      <c r="O307" s="20">
        <f>Hydro!F296</f>
        <v>-4.0505705245577922E-2</v>
      </c>
    </row>
    <row r="308" spans="1:15" x14ac:dyDescent="0.25">
      <c r="A308" s="1">
        <v>40465</v>
      </c>
      <c r="B308" s="5">
        <f>Gas!F297</f>
        <v>6.7265890209801518E-2</v>
      </c>
      <c r="C308" s="5">
        <f>Gas!K297</f>
        <v>5.2310069847702569E-2</v>
      </c>
      <c r="D308" s="24">
        <f>Electricity!F297</f>
        <v>-1.7669386398530551E-2</v>
      </c>
      <c r="E308" s="24">
        <f>Electricity!K297</f>
        <v>-5.9825196853236132E-2</v>
      </c>
      <c r="F308" s="24">
        <f>Electricity!P297</f>
        <v>-3.9088870272876775E-2</v>
      </c>
      <c r="G308" s="24">
        <f>Electricity!U297</f>
        <v>1.5797638601391925E-2</v>
      </c>
      <c r="H308" s="70">
        <f>Loads!F297</f>
        <v>-1.4324109611367125E-2</v>
      </c>
      <c r="I308" s="70">
        <f>Loads!K297</f>
        <v>-5.118609137219704E-3</v>
      </c>
      <c r="J308" s="71">
        <f>Loads!P297</f>
        <v>1.1029386953663567E-2</v>
      </c>
      <c r="K308" s="71">
        <f>Loads!U297</f>
        <v>-2.0172161161541524E-2</v>
      </c>
      <c r="L308" s="71">
        <f>Loads!Z297</f>
        <v>6.3937301615240583E-3</v>
      </c>
      <c r="M308" s="71">
        <f>Loads!AE297</f>
        <v>9.55597799785321E-3</v>
      </c>
      <c r="N308" s="71">
        <f>Loads!AJ297</f>
        <v>-1.1022611352165257E-3</v>
      </c>
      <c r="O308" s="20">
        <f>Hydro!F297</f>
        <v>-0.18511078959022231</v>
      </c>
    </row>
    <row r="309" spans="1:15" x14ac:dyDescent="0.25">
      <c r="A309" s="1">
        <v>40466</v>
      </c>
      <c r="B309" s="5">
        <f>Gas!F298</f>
        <v>-1.3527336155984959E-3</v>
      </c>
      <c r="C309" s="5">
        <f>Gas!K298</f>
        <v>-4.1943375798513725E-2</v>
      </c>
      <c r="D309" s="24">
        <f>Electricity!F298</f>
        <v>-6.9066147591988911E-2</v>
      </c>
      <c r="E309" s="24">
        <f>Electricity!K298</f>
        <v>-8.5969696803532419E-3</v>
      </c>
      <c r="F309" s="24">
        <f>Electricity!P298</f>
        <v>-4.1580785988161052E-3</v>
      </c>
      <c r="G309" s="24">
        <f>Electricity!U298</f>
        <v>1.5782801605030965E-2</v>
      </c>
      <c r="H309" s="70">
        <f>Loads!F298</f>
        <v>-5.2763503078054885E-3</v>
      </c>
      <c r="I309" s="70">
        <f>Loads!K298</f>
        <v>-5.0357996650294279E-2</v>
      </c>
      <c r="J309" s="71">
        <f>Loads!P298</f>
        <v>-1.0475720869714267E-2</v>
      </c>
      <c r="K309" s="71">
        <f>Loads!U298</f>
        <v>-2.8318746111992421E-2</v>
      </c>
      <c r="L309" s="71">
        <f>Loads!Z298</f>
        <v>-8.5269617229981054E-3</v>
      </c>
      <c r="M309" s="71">
        <f>Loads!AE298</f>
        <v>-2.086194893828841E-2</v>
      </c>
      <c r="N309" s="71">
        <f>Loads!AJ298</f>
        <v>2.4789646913085939E-3</v>
      </c>
      <c r="O309" s="20">
        <f>Hydro!F298</f>
        <v>0.17129130755108682</v>
      </c>
    </row>
    <row r="310" spans="1:15" x14ac:dyDescent="0.25">
      <c r="A310" s="1">
        <v>40467</v>
      </c>
      <c r="B310" s="5">
        <f>Gas!F299</f>
        <v>-4.2491110451441244E-2</v>
      </c>
      <c r="C310" s="5">
        <f>Gas!K299</f>
        <v>-1.0044079607318693E-2</v>
      </c>
      <c r="D310" s="24">
        <f>Electricity!F299</f>
        <v>-1.8123727351308003E-2</v>
      </c>
      <c r="E310" s="24">
        <f>Electricity!K299</f>
        <v>5.3903172875857585E-3</v>
      </c>
      <c r="F310" s="24">
        <f>Electricity!P299</f>
        <v>2.0436182029578086E-3</v>
      </c>
      <c r="G310" s="24">
        <f>Electricity!U299</f>
        <v>3.73401347650394E-3</v>
      </c>
      <c r="H310" s="70">
        <f>Loads!F299</f>
        <v>-6.2991221695804483E-2</v>
      </c>
      <c r="I310" s="70">
        <f>Loads!K299</f>
        <v>-5.3906597114080412E-2</v>
      </c>
      <c r="J310" s="71">
        <f>Loads!P299</f>
        <v>-1.2031818470764177E-2</v>
      </c>
      <c r="K310" s="71">
        <f>Loads!U299</f>
        <v>1.7307507761684354E-2</v>
      </c>
      <c r="L310" s="71">
        <f>Loads!Z299</f>
        <v>-9.1273297947033205E-3</v>
      </c>
      <c r="M310" s="71">
        <f>Loads!AE299</f>
        <v>2.5652117138692143E-2</v>
      </c>
      <c r="N310" s="71">
        <f>Loads!AJ299</f>
        <v>-2.2472118178659822E-2</v>
      </c>
      <c r="O310" s="20">
        <f>Hydro!F299</f>
        <v>4.9687308781820573E-2</v>
      </c>
    </row>
    <row r="311" spans="1:15" x14ac:dyDescent="0.25">
      <c r="A311" s="1">
        <v>40468</v>
      </c>
      <c r="B311" s="5">
        <f>Gas!F300</f>
        <v>-3.2766826513915513E-3</v>
      </c>
      <c r="C311" s="5">
        <f>Gas!K300</f>
        <v>-6.0616279069094824E-3</v>
      </c>
      <c r="D311" s="24">
        <f>Electricity!F300</f>
        <v>-0.27689048426818236</v>
      </c>
      <c r="E311" s="24">
        <f>Electricity!K300</f>
        <v>0.19577181558954371</v>
      </c>
      <c r="F311" s="24">
        <f>Electricity!P300</f>
        <v>0.13735244633754096</v>
      </c>
      <c r="G311" s="24">
        <f>Electricity!U300</f>
        <v>-4.6700793381311313E-2</v>
      </c>
      <c r="H311" s="70">
        <f>Loads!F300</f>
        <v>4.0582103609703768E-2</v>
      </c>
      <c r="I311" s="70">
        <f>Loads!K300</f>
        <v>-8.157366830454843E-3</v>
      </c>
      <c r="J311" s="71">
        <f>Loads!P300</f>
        <v>1.4995325211781985E-2</v>
      </c>
      <c r="K311" s="71">
        <f>Loads!U300</f>
        <v>1.7412473690790381E-2</v>
      </c>
      <c r="L311" s="71">
        <f>Loads!Z300</f>
        <v>-1.3543573617714466E-2</v>
      </c>
      <c r="M311" s="71">
        <f>Loads!AE300</f>
        <v>3.161961060501664E-2</v>
      </c>
      <c r="N311" s="71">
        <f>Loads!AJ300</f>
        <v>-1.766015711319735E-3</v>
      </c>
      <c r="O311" s="20">
        <f>Hydro!F300</f>
        <v>-0.15428577557562803</v>
      </c>
    </row>
    <row r="312" spans="1:15" x14ac:dyDescent="0.25">
      <c r="A312" s="1">
        <v>40469</v>
      </c>
      <c r="B312" s="5">
        <f>Gas!F301</f>
        <v>-3.2766826513915513E-3</v>
      </c>
      <c r="C312" s="5">
        <f>Gas!K301</f>
        <v>-6.0616279069094824E-3</v>
      </c>
      <c r="D312" s="24">
        <f>Electricity!F301</f>
        <v>7.1639374957848792E-2</v>
      </c>
      <c r="E312" s="24">
        <f>Electricity!K301</f>
        <v>-7.0023571362471615E-2</v>
      </c>
      <c r="F312" s="24">
        <f>Electricity!P301</f>
        <v>-5.1109408685992924E-2</v>
      </c>
      <c r="G312" s="24">
        <f>Electricity!U301</f>
        <v>5.8650035047930586E-3</v>
      </c>
      <c r="H312" s="70">
        <f>Loads!F301</f>
        <v>1.3843834527162369E-2</v>
      </c>
      <c r="I312" s="70">
        <f>Loads!K301</f>
        <v>1.3525967491862301E-2</v>
      </c>
      <c r="J312" s="71">
        <f>Loads!P301</f>
        <v>1.8861623023565588E-2</v>
      </c>
      <c r="K312" s="71">
        <f>Loads!U301</f>
        <v>3.8196661642307506E-2</v>
      </c>
      <c r="L312" s="71">
        <f>Loads!Z301</f>
        <v>1.2975036157480024E-2</v>
      </c>
      <c r="M312" s="71">
        <f>Loads!AE301</f>
        <v>1.0756337752968415E-2</v>
      </c>
      <c r="N312" s="71">
        <f>Loads!AJ301</f>
        <v>-1.5863712859853663E-2</v>
      </c>
      <c r="O312" s="20">
        <f>Hydro!F301</f>
        <v>2.0717429841783652E-3</v>
      </c>
    </row>
    <row r="313" spans="1:15" x14ac:dyDescent="0.25">
      <c r="A313" s="1">
        <v>40470</v>
      </c>
      <c r="B313" s="5">
        <f>Gas!F302</f>
        <v>-1.2579065939065655E-2</v>
      </c>
      <c r="C313" s="5">
        <f>Gas!K302</f>
        <v>2.318026297407123E-2</v>
      </c>
      <c r="D313" s="24">
        <f>Electricity!F302</f>
        <v>-1.1851153093483287E-2</v>
      </c>
      <c r="E313" s="24">
        <f>Electricity!K302</f>
        <v>-1.0486019668470188E-2</v>
      </c>
      <c r="F313" s="24">
        <f>Electricity!P302</f>
        <v>1.9465245925037261E-2</v>
      </c>
      <c r="G313" s="24">
        <f>Electricity!U302</f>
        <v>-6.1682984445018511E-2</v>
      </c>
      <c r="H313" s="70">
        <f>Loads!F302</f>
        <v>-9.2669743108270142E-4</v>
      </c>
      <c r="I313" s="70">
        <f>Loads!K302</f>
        <v>1.2372319504170004E-3</v>
      </c>
      <c r="J313" s="71">
        <f>Loads!P302</f>
        <v>8.1075645749131842E-3</v>
      </c>
      <c r="K313" s="71">
        <f>Loads!U302</f>
        <v>1.1230566056647795E-3</v>
      </c>
      <c r="L313" s="71">
        <f>Loads!Z302</f>
        <v>-2.022261148888238E-2</v>
      </c>
      <c r="M313" s="71">
        <f>Loads!AE302</f>
        <v>-2.5692101031174669E-2</v>
      </c>
      <c r="N313" s="71">
        <f>Loads!AJ302</f>
        <v>1.8551566357478261E-2</v>
      </c>
      <c r="O313" s="20">
        <f>Hydro!F302</f>
        <v>6.6631438727964454E-2</v>
      </c>
    </row>
    <row r="314" spans="1:15" x14ac:dyDescent="0.25">
      <c r="A314" s="1">
        <v>40471</v>
      </c>
      <c r="B314" s="5">
        <f>Gas!F303</f>
        <v>3.5110624978217783E-3</v>
      </c>
      <c r="C314" s="5">
        <f>Gas!K303</f>
        <v>9.8437793235960115E-3</v>
      </c>
      <c r="D314" s="24">
        <f>Electricity!F303</f>
        <v>8.5121218994873335E-2</v>
      </c>
      <c r="E314" s="24">
        <f>Electricity!K303</f>
        <v>1.5313326415773643E-2</v>
      </c>
      <c r="F314" s="24">
        <f>Electricity!P303</f>
        <v>1.2123788140866388E-2</v>
      </c>
      <c r="G314" s="24">
        <f>Electricity!U303</f>
        <v>-2.0953993356401038E-3</v>
      </c>
      <c r="H314" s="70">
        <f>Loads!F303</f>
        <v>1.9401226290541473E-2</v>
      </c>
      <c r="I314" s="70">
        <f>Loads!K303</f>
        <v>-3.730444890139703E-2</v>
      </c>
      <c r="J314" s="71">
        <f>Loads!P303</f>
        <v>-1.0395796950453173E-2</v>
      </c>
      <c r="K314" s="71">
        <f>Loads!U303</f>
        <v>-4.1633408855885345E-3</v>
      </c>
      <c r="L314" s="71">
        <f>Loads!Z303</f>
        <v>-1.4654967188933277E-2</v>
      </c>
      <c r="M314" s="71">
        <f>Loads!AE303</f>
        <v>2.9955497242609985E-3</v>
      </c>
      <c r="N314" s="71">
        <f>Loads!AJ303</f>
        <v>-5.357747747134961E-3</v>
      </c>
      <c r="O314" s="20">
        <f>Hydro!F303</f>
        <v>-0.12752174944272482</v>
      </c>
    </row>
    <row r="315" spans="1:15" x14ac:dyDescent="0.25">
      <c r="A315" s="1">
        <v>40472</v>
      </c>
      <c r="B315" s="5">
        <f>Gas!F304</f>
        <v>2.4003030818702347E-2</v>
      </c>
      <c r="C315" s="5">
        <f>Gas!K304</f>
        <v>2.2184005760593067E-2</v>
      </c>
      <c r="D315" s="24">
        <f>Electricity!F304</f>
        <v>-2.9972839010661216E-2</v>
      </c>
      <c r="E315" s="24">
        <f>Electricity!K304</f>
        <v>3.1466366214928394E-3</v>
      </c>
      <c r="F315" s="24">
        <f>Electricity!P304</f>
        <v>7.9879730347293988E-3</v>
      </c>
      <c r="G315" s="24">
        <f>Electricity!U304</f>
        <v>-8.8328157770669619E-3</v>
      </c>
      <c r="H315" s="70">
        <f>Loads!F304</f>
        <v>-3.6947075845004673E-2</v>
      </c>
      <c r="I315" s="70">
        <f>Loads!K304</f>
        <v>-1.5646929784942337E-2</v>
      </c>
      <c r="J315" s="71">
        <f>Loads!P304</f>
        <v>5.9480196941498198E-3</v>
      </c>
      <c r="K315" s="71">
        <f>Loads!U304</f>
        <v>-6.4423388112534452E-3</v>
      </c>
      <c r="L315" s="71">
        <f>Loads!Z304</f>
        <v>3.1950040428624371E-4</v>
      </c>
      <c r="M315" s="71">
        <f>Loads!AE304</f>
        <v>1.8280326601326502E-3</v>
      </c>
      <c r="N315" s="71">
        <f>Loads!AJ304</f>
        <v>-6.7866669204613705E-4</v>
      </c>
      <c r="O315" s="20">
        <f>Hydro!F304</f>
        <v>-6.0863088287100291E-2</v>
      </c>
    </row>
    <row r="316" spans="1:15" x14ac:dyDescent="0.25">
      <c r="A316" s="1">
        <v>40473</v>
      </c>
      <c r="B316" s="5">
        <f>Gas!F305</f>
        <v>-4.0458416939577725E-2</v>
      </c>
      <c r="C316" s="5">
        <f>Gas!K305</f>
        <v>-2.0238099205030328E-3</v>
      </c>
      <c r="D316" s="24">
        <f>Electricity!F305</f>
        <v>4.2491769079330069E-2</v>
      </c>
      <c r="E316" s="24">
        <f>Electricity!K305</f>
        <v>-4.7497189740053909E-2</v>
      </c>
      <c r="F316" s="24">
        <f>Electricity!P305</f>
        <v>-5.0130442641825292E-2</v>
      </c>
      <c r="G316" s="24">
        <f>Electricity!U305</f>
        <v>2.5443446925128364E-2</v>
      </c>
      <c r="H316" s="70">
        <f>Loads!F305</f>
        <v>-7.9877380057837011E-3</v>
      </c>
      <c r="I316" s="70">
        <f>Loads!K305</f>
        <v>-4.2269695698015364E-3</v>
      </c>
      <c r="J316" s="71">
        <f>Loads!P305</f>
        <v>-1.4520686982266551E-2</v>
      </c>
      <c r="K316" s="71">
        <f>Loads!U305</f>
        <v>-2.5757513349341898E-2</v>
      </c>
      <c r="L316" s="71">
        <f>Loads!Z305</f>
        <v>-1.0324519931186715E-2</v>
      </c>
      <c r="M316" s="71">
        <f>Loads!AE305</f>
        <v>-1.5976798072181636E-2</v>
      </c>
      <c r="N316" s="71">
        <f>Loads!AJ305</f>
        <v>-9.6965588721295293E-3</v>
      </c>
      <c r="O316" s="20">
        <f>Hydro!F305</f>
        <v>0.10803329665946487</v>
      </c>
    </row>
    <row r="317" spans="1:15" x14ac:dyDescent="0.25">
      <c r="A317" s="1">
        <v>40474</v>
      </c>
      <c r="B317" s="5">
        <f>Gas!F306</f>
        <v>-0.14928179051626683</v>
      </c>
      <c r="C317" s="5">
        <f>Gas!K306</f>
        <v>-5.2436737751174092E-2</v>
      </c>
      <c r="D317" s="24">
        <f>Electricity!F306</f>
        <v>-2.9106575578685826E-3</v>
      </c>
      <c r="E317" s="24">
        <f>Electricity!K306</f>
        <v>6.4426983690654251E-3</v>
      </c>
      <c r="F317" s="24">
        <f>Electricity!P306</f>
        <v>4.5501918791691813E-3</v>
      </c>
      <c r="G317" s="24">
        <f>Electricity!U306</f>
        <v>-4.445755441150878E-3</v>
      </c>
      <c r="H317" s="70">
        <f>Loads!F306</f>
        <v>2.76780061410897E-2</v>
      </c>
      <c r="I317" s="70">
        <f>Loads!K306</f>
        <v>-2.5449048236313998E-2</v>
      </c>
      <c r="J317" s="71">
        <f>Loads!P306</f>
        <v>6.0474737180850058E-3</v>
      </c>
      <c r="K317" s="71">
        <f>Loads!U306</f>
        <v>3.2127358862343469E-2</v>
      </c>
      <c r="L317" s="71">
        <f>Loads!Z306</f>
        <v>1.2993560547763794E-3</v>
      </c>
      <c r="M317" s="71">
        <f>Loads!AE306</f>
        <v>-1.3079412082088654E-2</v>
      </c>
      <c r="N317" s="71">
        <f>Loads!AJ306</f>
        <v>5.826485748273047E-3</v>
      </c>
      <c r="O317" s="20">
        <f>Hydro!F306</f>
        <v>9.7050472476095134E-2</v>
      </c>
    </row>
    <row r="318" spans="1:15" x14ac:dyDescent="0.25">
      <c r="A318" s="1">
        <v>40475</v>
      </c>
      <c r="B318" s="5">
        <f>Gas!F307</f>
        <v>-1.9811020843810735E-2</v>
      </c>
      <c r="C318" s="5">
        <f>Gas!K307</f>
        <v>-4.9943913704441475E-3</v>
      </c>
      <c r="D318" s="24">
        <f>Electricity!F307</f>
        <v>-0.19394237732884051</v>
      </c>
      <c r="E318" s="24">
        <f>Electricity!K307</f>
        <v>-9.7409098272778591E-2</v>
      </c>
      <c r="F318" s="24">
        <f>Electricity!P307</f>
        <v>-0.1123431298074304</v>
      </c>
      <c r="G318" s="24">
        <f>Electricity!U307</f>
        <v>-0.15427657579501591</v>
      </c>
      <c r="H318" s="70">
        <f>Loads!F307</f>
        <v>6.4400725558875688E-2</v>
      </c>
      <c r="I318" s="70">
        <f>Loads!K307</f>
        <v>3.1339108772531488E-3</v>
      </c>
      <c r="J318" s="71">
        <f>Loads!P307</f>
        <v>2.432945574461276E-2</v>
      </c>
      <c r="K318" s="71">
        <f>Loads!U307</f>
        <v>7.129997127637816E-2</v>
      </c>
      <c r="L318" s="71">
        <f>Loads!Z307</f>
        <v>1.331483169589287E-2</v>
      </c>
      <c r="M318" s="71">
        <f>Loads!AE307</f>
        <v>2.4189992171092134E-2</v>
      </c>
      <c r="N318" s="71">
        <f>Loads!AJ307</f>
        <v>2.6001110219737694E-2</v>
      </c>
      <c r="O318" s="20">
        <f>Hydro!F307</f>
        <v>-0.12710891843948319</v>
      </c>
    </row>
    <row r="319" spans="1:15" x14ac:dyDescent="0.25">
      <c r="A319" s="1">
        <v>40476</v>
      </c>
      <c r="B319" s="5">
        <f>Gas!F308</f>
        <v>-1.9811020843810735E-2</v>
      </c>
      <c r="C319" s="5">
        <f>Gas!K308</f>
        <v>-4.9943913704441475E-3</v>
      </c>
      <c r="D319" s="24">
        <f>Electricity!F308</f>
        <v>-3.9819882283701737E-2</v>
      </c>
      <c r="E319" s="24">
        <f>Electricity!K308</f>
        <v>-1.2166473218341519E-2</v>
      </c>
      <c r="F319" s="24">
        <f>Electricity!P308</f>
        <v>3.7685619848803267E-3</v>
      </c>
      <c r="G319" s="24">
        <f>Electricity!U308</f>
        <v>3.145523024338355E-2</v>
      </c>
      <c r="H319" s="70">
        <f>Loads!F308</f>
        <v>3.9812019571706408E-2</v>
      </c>
      <c r="I319" s="70">
        <f>Loads!K308</f>
        <v>-0.14577542596549706</v>
      </c>
      <c r="J319" s="71">
        <f>Loads!P308</f>
        <v>1.7924695220047804E-2</v>
      </c>
      <c r="K319" s="71">
        <f>Loads!U308</f>
        <v>5.6640283374995215E-2</v>
      </c>
      <c r="L319" s="71">
        <f>Loads!Z308</f>
        <v>8.5847460125288988E-3</v>
      </c>
      <c r="M319" s="71">
        <f>Loads!AE308</f>
        <v>5.7555522784032753E-2</v>
      </c>
      <c r="N319" s="71">
        <f>Loads!AJ308</f>
        <v>1.712270946931424E-2</v>
      </c>
      <c r="O319" s="20">
        <f>Hydro!F308</f>
        <v>-0.20728996473361405</v>
      </c>
    </row>
    <row r="320" spans="1:15" x14ac:dyDescent="0.25">
      <c r="A320" s="1">
        <v>40477</v>
      </c>
      <c r="B320" s="5">
        <f>Gas!F309</f>
        <v>2.0938640357824827E-2</v>
      </c>
      <c r="C320" s="5">
        <f>Gas!K309</f>
        <v>1.9662416918318222E-2</v>
      </c>
      <c r="D320" s="24">
        <f>Electricity!F309</f>
        <v>-0.18068368138183766</v>
      </c>
      <c r="E320" s="24">
        <f>Electricity!K309</f>
        <v>1.4316160463890929E-2</v>
      </c>
      <c r="F320" s="24">
        <f>Electricity!P309</f>
        <v>5.5837687742196357E-3</v>
      </c>
      <c r="G320" s="24">
        <f>Electricity!U309</f>
        <v>-4.3750445105072241E-2</v>
      </c>
      <c r="H320" s="70">
        <f>Loads!F309</f>
        <v>8.6209248221254531E-3</v>
      </c>
      <c r="I320" s="70">
        <f>Loads!K309</f>
        <v>-4.4488237660889246E-2</v>
      </c>
      <c r="J320" s="71">
        <f>Loads!P309</f>
        <v>1.2726248248665584E-2</v>
      </c>
      <c r="K320" s="71">
        <f>Loads!U309</f>
        <v>-1.079745309107713E-2</v>
      </c>
      <c r="L320" s="71">
        <f>Loads!Z309</f>
        <v>3.9312479402263123E-3</v>
      </c>
      <c r="M320" s="71">
        <f>Loads!AE309</f>
        <v>4.5972607725478509E-3</v>
      </c>
      <c r="N320" s="71">
        <f>Loads!AJ309</f>
        <v>1.4368117953734133E-2</v>
      </c>
      <c r="O320" s="20">
        <f>Hydro!F309</f>
        <v>-5.1146527849207604E-2</v>
      </c>
    </row>
    <row r="321" spans="1:15" x14ac:dyDescent="0.25">
      <c r="A321" s="1">
        <v>40478</v>
      </c>
      <c r="B321" s="5">
        <f>Gas!F310</f>
        <v>3.3559802055455737E-2</v>
      </c>
      <c r="C321" s="5">
        <f>Gas!K310</f>
        <v>2.3013500959663521E-2</v>
      </c>
      <c r="D321" s="24">
        <f>Electricity!F310</f>
        <v>0.15505239070931515</v>
      </c>
      <c r="E321" s="24">
        <f>Electricity!K310</f>
        <v>7.3949681114134427E-2</v>
      </c>
      <c r="F321" s="24">
        <f>Electricity!P310</f>
        <v>7.9200392288827526E-2</v>
      </c>
      <c r="G321" s="24">
        <f>Electricity!U310</f>
        <v>5.8288060229624114E-2</v>
      </c>
      <c r="H321" s="70">
        <f>Loads!F310</f>
        <v>0.1256084293540824</v>
      </c>
      <c r="I321" s="70">
        <f>Loads!K310</f>
        <v>7.8877076678958158E-2</v>
      </c>
      <c r="J321" s="71">
        <f>Loads!P310</f>
        <v>-3.897690910533691E-2</v>
      </c>
      <c r="K321" s="71">
        <f>Loads!U310</f>
        <v>3.0760180362760958E-2</v>
      </c>
      <c r="L321" s="71">
        <f>Loads!Z310</f>
        <v>5.7716787361453137E-3</v>
      </c>
      <c r="M321" s="71">
        <f>Loads!AE310</f>
        <v>-2.7920082969345145E-2</v>
      </c>
      <c r="N321" s="71">
        <f>Loads!AJ310</f>
        <v>5.2823890972255594E-3</v>
      </c>
      <c r="O321" s="20">
        <f>Hydro!F310</f>
        <v>0.50530491606933192</v>
      </c>
    </row>
    <row r="322" spans="1:15" x14ac:dyDescent="0.25">
      <c r="A322" s="1">
        <v>40479</v>
      </c>
      <c r="B322" s="5">
        <f>Gas!F311</f>
        <v>6.89688919465066E-2</v>
      </c>
      <c r="C322" s="5">
        <f>Gas!K311</f>
        <v>1.8175967896350113E-2</v>
      </c>
      <c r="D322" s="24">
        <f>Electricity!F311</f>
        <v>-2.9408992791006353E-2</v>
      </c>
      <c r="E322" s="24">
        <f>Electricity!K311</f>
        <v>1.6773273345965307E-2</v>
      </c>
      <c r="F322" s="24">
        <f>Electricity!P311</f>
        <v>1.3869773491952809E-2</v>
      </c>
      <c r="G322" s="24">
        <f>Electricity!U311</f>
        <v>-1.38479913426111E-2</v>
      </c>
      <c r="H322" s="70">
        <f>Loads!F311</f>
        <v>-2.1371611320325362E-2</v>
      </c>
      <c r="I322" s="70">
        <f>Loads!K311</f>
        <v>2.3020488093277808E-2</v>
      </c>
      <c r="J322" s="71">
        <f>Loads!P311</f>
        <v>2.6999629142877846E-2</v>
      </c>
      <c r="K322" s="71">
        <f>Loads!U311</f>
        <v>8.8269418324679882E-3</v>
      </c>
      <c r="L322" s="71">
        <f>Loads!Z311</f>
        <v>2.1666758701202604E-3</v>
      </c>
      <c r="M322" s="71">
        <f>Loads!AE311</f>
        <v>3.0196714251516404E-2</v>
      </c>
      <c r="N322" s="71">
        <f>Loads!AJ311</f>
        <v>3.702144338094987E-3</v>
      </c>
      <c r="O322" s="20">
        <f>Hydro!F311</f>
        <v>0.10145866000935759</v>
      </c>
    </row>
    <row r="323" spans="1:15" x14ac:dyDescent="0.25">
      <c r="A323" s="1">
        <v>40480</v>
      </c>
      <c r="B323" s="5">
        <f>Gas!F312</f>
        <v>-6.3544394865492626E-2</v>
      </c>
      <c r="C323" s="5">
        <f>Gas!K312</f>
        <v>-2.2960296296812049E-2</v>
      </c>
      <c r="D323" s="24">
        <f>Electricity!F312</f>
        <v>-7.2552105612980727E-2</v>
      </c>
      <c r="E323" s="24">
        <f>Electricity!K312</f>
        <v>5.6372205368826311E-2</v>
      </c>
      <c r="F323" s="24">
        <f>Electricity!P312</f>
        <v>5.0079166093121859E-2</v>
      </c>
      <c r="G323" s="24">
        <f>Electricity!U312</f>
        <v>5.9146166005389772E-3</v>
      </c>
      <c r="H323" s="70">
        <f>Loads!F312</f>
        <v>-6.4231917366512681E-2</v>
      </c>
      <c r="I323" s="70">
        <f>Loads!K312</f>
        <v>6.9789850033407652E-3</v>
      </c>
      <c r="J323" s="71">
        <f>Loads!P312</f>
        <v>6.7824833681709995E-3</v>
      </c>
      <c r="K323" s="71">
        <f>Loads!U312</f>
        <v>-3.7524206732557353E-2</v>
      </c>
      <c r="L323" s="71">
        <f>Loads!Z312</f>
        <v>-1.8366731744004217E-2</v>
      </c>
      <c r="M323" s="71">
        <f>Loads!AE312</f>
        <v>3.3390704922951764E-3</v>
      </c>
      <c r="N323" s="71">
        <f>Loads!AJ312</f>
        <v>-6.6291950112343234E-3</v>
      </c>
      <c r="O323" s="20">
        <f>Hydro!F312</f>
        <v>0.12502306620258541</v>
      </c>
    </row>
    <row r="324" spans="1:15" x14ac:dyDescent="0.25">
      <c r="A324" s="1">
        <v>40481</v>
      </c>
      <c r="B324" s="5">
        <f>Gas!F313</f>
        <v>-8.5586294565714767E-3</v>
      </c>
      <c r="C324" s="5">
        <f>Gas!K313</f>
        <v>-5.4145350962993581E-4</v>
      </c>
      <c r="D324" s="24">
        <f>Electricity!F313</f>
        <v>-3.5794529347781136E-2</v>
      </c>
      <c r="E324" s="24">
        <f>Electricity!K313</f>
        <v>1.8410947039012398E-2</v>
      </c>
      <c r="F324" s="24">
        <f>Electricity!P313</f>
        <v>1.3882478639248463E-2</v>
      </c>
      <c r="G324" s="24">
        <f>Electricity!U313</f>
        <v>-6.7970445108153409E-3</v>
      </c>
      <c r="H324" s="70">
        <f>Loads!F313</f>
        <v>1.5758625537239862E-2</v>
      </c>
      <c r="I324" s="70">
        <f>Loads!K313</f>
        <v>-4.287473058534938E-2</v>
      </c>
      <c r="J324" s="71">
        <f>Loads!P313</f>
        <v>2.5934823584118361E-2</v>
      </c>
      <c r="K324" s="71">
        <f>Loads!U313</f>
        <v>3.7067881373754663E-2</v>
      </c>
      <c r="L324" s="71">
        <f>Loads!Z313</f>
        <v>-2.0385507872057562E-2</v>
      </c>
      <c r="M324" s="71">
        <f>Loads!AE313</f>
        <v>2.633611672208197E-2</v>
      </c>
      <c r="N324" s="71">
        <f>Loads!AJ313</f>
        <v>-1.0216056182716732E-2</v>
      </c>
      <c r="O324" s="20">
        <f>Hydro!F313</f>
        <v>-7.8473141358752468E-2</v>
      </c>
    </row>
    <row r="325" spans="1:15" x14ac:dyDescent="0.25">
      <c r="A325" s="1">
        <v>40482</v>
      </c>
      <c r="B325" s="5">
        <f>Gas!F314</f>
        <v>-8.5586294565714767E-3</v>
      </c>
      <c r="C325" s="5">
        <f>Gas!K314</f>
        <v>-5.4145350962993581E-4</v>
      </c>
      <c r="D325" s="24">
        <f>Electricity!F314</f>
        <v>6.4999890500067853E-2</v>
      </c>
      <c r="E325" s="24">
        <f>Electricity!K314</f>
        <v>9.5117413509115591E-3</v>
      </c>
      <c r="F325" s="24">
        <f>Electricity!P314</f>
        <v>1.0131840686611635E-2</v>
      </c>
      <c r="G325" s="24">
        <f>Electricity!U314</f>
        <v>7.2018122550789538E-3</v>
      </c>
      <c r="H325" s="70">
        <f>Loads!F314</f>
        <v>-7.0225474121724807E-3</v>
      </c>
      <c r="I325" s="70">
        <f>Loads!K314</f>
        <v>-5.7208515056985376E-3</v>
      </c>
      <c r="J325" s="71">
        <f>Loads!P314</f>
        <v>-1.2157085904145992E-2</v>
      </c>
      <c r="K325" s="71">
        <f>Loads!U314</f>
        <v>-8.3459436613972926E-3</v>
      </c>
      <c r="L325" s="71">
        <f>Loads!Z314</f>
        <v>-1.1282279555311137E-2</v>
      </c>
      <c r="M325" s="71">
        <f>Loads!AE314</f>
        <v>-4.2513769474998325E-2</v>
      </c>
      <c r="N325" s="71">
        <f>Loads!AJ314</f>
        <v>-7.6000533772778989E-3</v>
      </c>
      <c r="O325" s="20">
        <f>Hydro!F314</f>
        <v>-3.0877414887515484E-2</v>
      </c>
    </row>
    <row r="326" spans="1:15" x14ac:dyDescent="0.25">
      <c r="A326" s="1">
        <v>40483</v>
      </c>
      <c r="B326" s="5">
        <f>Gas!F315</f>
        <v>-4.6714183023874631E-2</v>
      </c>
      <c r="C326" s="5">
        <f>Gas!K315</f>
        <v>-0.1098432284006825</v>
      </c>
      <c r="D326" s="24">
        <f>Electricity!F315</f>
        <v>5.6820128612373989E-2</v>
      </c>
      <c r="E326" s="24">
        <f>Electricity!K315</f>
        <v>-0.17228683855171553</v>
      </c>
      <c r="F326" s="24">
        <f>Electricity!P315</f>
        <v>-0.17897809693160016</v>
      </c>
      <c r="G326" s="24">
        <f>Electricity!U315</f>
        <v>-4.0014029607311078E-3</v>
      </c>
      <c r="H326" s="70">
        <f>Loads!F315</f>
        <v>-0.149654304579173</v>
      </c>
      <c r="I326" s="70">
        <f>Loads!K315</f>
        <v>-5.752268563427837E-3</v>
      </c>
      <c r="J326" s="71">
        <f>Loads!P315</f>
        <v>-5.5106807041852501E-2</v>
      </c>
      <c r="K326" s="71">
        <f>Loads!U315</f>
        <v>-0.1346426833151054</v>
      </c>
      <c r="L326" s="71">
        <f>Loads!Z315</f>
        <v>-7.6359563807237851E-3</v>
      </c>
      <c r="M326" s="71">
        <f>Loads!AE315</f>
        <v>-0.126554274764659</v>
      </c>
      <c r="N326" s="71">
        <f>Loads!AJ315</f>
        <v>-4.7662674514438924E-2</v>
      </c>
      <c r="O326" s="20">
        <f>Hydro!F315</f>
        <v>-0.15019696695360249</v>
      </c>
    </row>
    <row r="327" spans="1:15" x14ac:dyDescent="0.25">
      <c r="A327" s="1">
        <v>40484</v>
      </c>
      <c r="B327" s="5">
        <f>Gas!F316</f>
        <v>-1.1650853775393849E-3</v>
      </c>
      <c r="C327" s="5">
        <f>Gas!K316</f>
        <v>-1.1831462645250436E-2</v>
      </c>
      <c r="D327" s="24">
        <f>Electricity!F316</f>
        <v>-1.7803738852146859E-3</v>
      </c>
      <c r="E327" s="24">
        <f>Electricity!K316</f>
        <v>-3.3233616629465161E-2</v>
      </c>
      <c r="F327" s="24">
        <f>Electricity!P316</f>
        <v>-3.4539218078622064E-2</v>
      </c>
      <c r="G327" s="24">
        <f>Electricity!U316</f>
        <v>-1.3636155477334787E-2</v>
      </c>
      <c r="H327" s="70">
        <f>Loads!F316</f>
        <v>-2.2355486212225384E-2</v>
      </c>
      <c r="I327" s="70">
        <f>Loads!K316</f>
        <v>4.4892698615898174E-3</v>
      </c>
      <c r="J327" s="71">
        <f>Loads!P316</f>
        <v>-1.6048668066405036E-2</v>
      </c>
      <c r="K327" s="71">
        <f>Loads!U316</f>
        <v>-2.4783097996705528E-2</v>
      </c>
      <c r="L327" s="71">
        <f>Loads!Z316</f>
        <v>-1.3961568796865331E-2</v>
      </c>
      <c r="M327" s="71">
        <f>Loads!AE316</f>
        <v>-3.5575364892553196E-2</v>
      </c>
      <c r="N327" s="71">
        <f>Loads!AJ316</f>
        <v>-8.4479853085442369E-3</v>
      </c>
      <c r="O327" s="20">
        <f>Hydro!F316</f>
        <v>-5.1403076837307417E-2</v>
      </c>
    </row>
    <row r="328" spans="1:15" x14ac:dyDescent="0.25">
      <c r="A328" s="1">
        <v>40485</v>
      </c>
      <c r="B328" s="5">
        <f>Gas!F317</f>
        <v>-6.9556215437406088E-2</v>
      </c>
      <c r="C328" s="5">
        <f>Gas!K317</f>
        <v>-6.2751611292048162E-2</v>
      </c>
      <c r="D328" s="24">
        <f>Electricity!F317</f>
        <v>-4.7746283124837897E-2</v>
      </c>
      <c r="E328" s="24">
        <f>Electricity!K317</f>
        <v>-7.1068495799169462E-2</v>
      </c>
      <c r="F328" s="24">
        <f>Electricity!P317</f>
        <v>-6.6103581356660862E-2</v>
      </c>
      <c r="G328" s="24">
        <f>Electricity!U317</f>
        <v>-3.237123074213636E-2</v>
      </c>
      <c r="H328" s="70">
        <f>Loads!F317</f>
        <v>-1.4348850286254489E-2</v>
      </c>
      <c r="I328" s="70">
        <f>Loads!K317</f>
        <v>-5.6328150711622949E-2</v>
      </c>
      <c r="J328" s="71">
        <f>Loads!P317</f>
        <v>-1.113073269436915E-2</v>
      </c>
      <c r="K328" s="71">
        <f>Loads!U317</f>
        <v>-1.965778860753481E-2</v>
      </c>
      <c r="L328" s="71">
        <f>Loads!Z317</f>
        <v>4.2499631628367118E-3</v>
      </c>
      <c r="M328" s="71">
        <f>Loads!AE317</f>
        <v>1.6409639192374703E-2</v>
      </c>
      <c r="N328" s="71">
        <f>Loads!AJ317</f>
        <v>-1.8302297775885101E-2</v>
      </c>
      <c r="O328" s="20">
        <f>Hydro!F317</f>
        <v>-0.30661632733449029</v>
      </c>
    </row>
    <row r="329" spans="1:15" x14ac:dyDescent="0.25">
      <c r="A329" s="1">
        <v>40486</v>
      </c>
      <c r="B329" s="5">
        <f>Gas!F318</f>
        <v>5.3623105398926021E-2</v>
      </c>
      <c r="C329" s="5">
        <f>Gas!K318</f>
        <v>2.1260539307049603E-3</v>
      </c>
      <c r="D329" s="24">
        <f>Electricity!F318</f>
        <v>4.5940617785113359E-2</v>
      </c>
      <c r="E329" s="24">
        <f>Electricity!K318</f>
        <v>-7.1602888793164399E-3</v>
      </c>
      <c r="F329" s="24">
        <f>Electricity!P318</f>
        <v>-2.7712477897814426E-2</v>
      </c>
      <c r="G329" s="24">
        <f>Electricity!U318</f>
        <v>-1.1433880930810799E-2</v>
      </c>
      <c r="H329" s="70">
        <f>Loads!F318</f>
        <v>3.4414200232333048E-3</v>
      </c>
      <c r="I329" s="70">
        <f>Loads!K318</f>
        <v>-2.6774351113174222E-2</v>
      </c>
      <c r="J329" s="71">
        <f>Loads!P318</f>
        <v>-3.0617919732780885E-2</v>
      </c>
      <c r="K329" s="71">
        <f>Loads!U318</f>
        <v>-1.5842092380294798E-2</v>
      </c>
      <c r="L329" s="71">
        <f>Loads!Z318</f>
        <v>-2.1364855347094647E-4</v>
      </c>
      <c r="M329" s="71">
        <f>Loads!AE318</f>
        <v>-1.5628752525293749E-2</v>
      </c>
      <c r="N329" s="71">
        <f>Loads!AJ318</f>
        <v>1.4471539373897835E-2</v>
      </c>
      <c r="O329" s="20">
        <f>Hydro!F318</f>
        <v>-0.18912469394487214</v>
      </c>
    </row>
    <row r="330" spans="1:15" x14ac:dyDescent="0.25">
      <c r="A330" s="1">
        <v>40487</v>
      </c>
      <c r="B330" s="5">
        <f>Gas!F319</f>
        <v>6.3753502954384089E-2</v>
      </c>
      <c r="C330" s="5">
        <f>Gas!K319</f>
        <v>-1.8038680677047583E-2</v>
      </c>
      <c r="D330" s="24">
        <f>Electricity!F319</f>
        <v>1.8803975360434041E-2</v>
      </c>
      <c r="E330" s="24">
        <f>Electricity!K319</f>
        <v>-5.6150993307683417E-3</v>
      </c>
      <c r="F330" s="24">
        <f>Electricity!P319</f>
        <v>-3.4414456874599722E-3</v>
      </c>
      <c r="G330" s="24">
        <f>Electricity!U319</f>
        <v>3.6700731836391012E-2</v>
      </c>
      <c r="H330" s="70">
        <f>Loads!F319</f>
        <v>-6.5491869065507469E-2</v>
      </c>
      <c r="I330" s="70">
        <f>Loads!K319</f>
        <v>5.9411861317022752E-3</v>
      </c>
      <c r="J330" s="71">
        <f>Loads!P319</f>
        <v>-3.5375641375002487E-2</v>
      </c>
      <c r="K330" s="71">
        <f>Loads!U319</f>
        <v>-2.2424623103892066E-2</v>
      </c>
      <c r="L330" s="71">
        <f>Loads!Z319</f>
        <v>-1.1632087920395162E-2</v>
      </c>
      <c r="M330" s="71">
        <f>Loads!AE319</f>
        <v>2.0789933886307677E-3</v>
      </c>
      <c r="N330" s="71">
        <f>Loads!AJ319</f>
        <v>-4.2135057255063002E-3</v>
      </c>
      <c r="O330" s="20">
        <f>Hydro!F319</f>
        <v>0.11563253153058765</v>
      </c>
    </row>
    <row r="331" spans="1:15" x14ac:dyDescent="0.25">
      <c r="A331" s="1">
        <v>40488</v>
      </c>
      <c r="B331" s="5">
        <f>Gas!F320</f>
        <v>-4.4685555713993193E-2</v>
      </c>
      <c r="C331" s="5">
        <f>Gas!K320</f>
        <v>-3.0202193846184337E-2</v>
      </c>
      <c r="D331" s="24">
        <f>Electricity!F320</f>
        <v>4.860720274199648E-3</v>
      </c>
      <c r="E331" s="24">
        <f>Electricity!K320</f>
        <v>-1.5834213913645749E-2</v>
      </c>
      <c r="F331" s="24">
        <f>Electricity!P320</f>
        <v>-1.9604456190881026E-2</v>
      </c>
      <c r="G331" s="24">
        <f>Electricity!U320</f>
        <v>-1.7067973264294821E-3</v>
      </c>
      <c r="H331" s="70">
        <f>Loads!F320</f>
        <v>-3.0759404084419989E-2</v>
      </c>
      <c r="I331" s="70">
        <f>Loads!K320</f>
        <v>-3.0409526560952332E-2</v>
      </c>
      <c r="J331" s="71">
        <f>Loads!P320</f>
        <v>2.1768560948142723E-3</v>
      </c>
      <c r="K331" s="71">
        <f>Loads!U320</f>
        <v>-3.349540131042883E-3</v>
      </c>
      <c r="L331" s="71">
        <f>Loads!Z320</f>
        <v>-1.6887009404392861E-2</v>
      </c>
      <c r="M331" s="71">
        <f>Loads!AE320</f>
        <v>-2.7721730288704366E-2</v>
      </c>
      <c r="N331" s="71">
        <f>Loads!AJ320</f>
        <v>-3.1404785714899824E-2</v>
      </c>
      <c r="O331" s="20">
        <f>Hydro!F320</f>
        <v>0.16429937759969584</v>
      </c>
    </row>
    <row r="332" spans="1:15" x14ac:dyDescent="0.25">
      <c r="A332" s="1">
        <v>40489</v>
      </c>
      <c r="B332" s="5">
        <f>Gas!F321</f>
        <v>-6.7377815267884835E-3</v>
      </c>
      <c r="C332" s="5">
        <f>Gas!K321</f>
        <v>-1.6937055326058735E-2</v>
      </c>
      <c r="D332" s="24">
        <f>Electricity!F321</f>
        <v>-1.0420317899413212E-2</v>
      </c>
      <c r="E332" s="24">
        <f>Electricity!K321</f>
        <v>4.385244068949673E-2</v>
      </c>
      <c r="F332" s="24">
        <f>Electricity!P321</f>
        <v>2.0706964369609407E-2</v>
      </c>
      <c r="G332" s="24">
        <f>Electricity!U321</f>
        <v>-7.479201299328568E-4</v>
      </c>
      <c r="H332" s="70">
        <f>Loads!F321</f>
        <v>5.9556418747182621E-2</v>
      </c>
      <c r="I332" s="70">
        <f>Loads!K321</f>
        <v>9.6531536539881391E-3</v>
      </c>
      <c r="J332" s="71">
        <f>Loads!P321</f>
        <v>-7.0297476855117891E-3</v>
      </c>
      <c r="K332" s="71">
        <f>Loads!U321</f>
        <v>2.7210685772974502E-2</v>
      </c>
      <c r="L332" s="71">
        <f>Loads!Z321</f>
        <v>-1.6720930237788423E-2</v>
      </c>
      <c r="M332" s="71">
        <f>Loads!AE321</f>
        <v>-1.9281048578591808E-2</v>
      </c>
      <c r="N332" s="71">
        <f>Loads!AJ321</f>
        <v>-9.3221127690423788E-4</v>
      </c>
      <c r="O332" s="20">
        <f>Hydro!F321</f>
        <v>-0.39867218587148173</v>
      </c>
    </row>
    <row r="333" spans="1:15" x14ac:dyDescent="0.25">
      <c r="A333" s="1">
        <v>40490</v>
      </c>
      <c r="B333" s="5">
        <f>Gas!F322</f>
        <v>-6.7377815267884835E-3</v>
      </c>
      <c r="C333" s="5">
        <f>Gas!K322</f>
        <v>-1.6937055326058735E-2</v>
      </c>
      <c r="D333" s="24">
        <f>Electricity!F322</f>
        <v>-2.2567612768432426E-2</v>
      </c>
      <c r="E333" s="24">
        <f>Electricity!K322</f>
        <v>-5.3411252082798163E-2</v>
      </c>
      <c r="F333" s="24">
        <f>Electricity!P322</f>
        <v>-2.2640333776574963E-2</v>
      </c>
      <c r="G333" s="24">
        <f>Electricity!U322</f>
        <v>-2.1325434538195177E-2</v>
      </c>
      <c r="H333" s="70">
        <f>Loads!F322</f>
        <v>7.1341807493055992E-2</v>
      </c>
      <c r="I333" s="70">
        <f>Loads!K322</f>
        <v>4.9051083667097345E-2</v>
      </c>
      <c r="J333" s="71">
        <f>Loads!P322</f>
        <v>1.8345818916329359E-2</v>
      </c>
      <c r="K333" s="71">
        <f>Loads!U322</f>
        <v>4.5480782578873002E-2</v>
      </c>
      <c r="L333" s="71">
        <f>Loads!Z322</f>
        <v>3.5777793792804935E-2</v>
      </c>
      <c r="M333" s="71">
        <f>Loads!AE322</f>
        <v>3.5933148131141956E-2</v>
      </c>
      <c r="N333" s="71">
        <f>Loads!AJ322</f>
        <v>-1.9568008298420925E-3</v>
      </c>
      <c r="O333" s="20">
        <f>Hydro!F322</f>
        <v>0.23400413127537489</v>
      </c>
    </row>
    <row r="334" spans="1:15" x14ac:dyDescent="0.25">
      <c r="A334" s="1">
        <v>40491</v>
      </c>
      <c r="B334" s="5">
        <f>Gas!F323</f>
        <v>8.6000007660829887E-3</v>
      </c>
      <c r="C334" s="5">
        <f>Gas!K323</f>
        <v>6.3220276523495295E-2</v>
      </c>
      <c r="D334" s="24">
        <f>Electricity!F323</f>
        <v>-8.5364004709543931E-3</v>
      </c>
      <c r="E334" s="24">
        <f>Electricity!K323</f>
        <v>-2.4552948606366837E-3</v>
      </c>
      <c r="F334" s="24">
        <f>Electricity!P323</f>
        <v>6.149458204513597E-3</v>
      </c>
      <c r="G334" s="24">
        <f>Electricity!U323</f>
        <v>7.0802285976186586E-4</v>
      </c>
      <c r="H334" s="70">
        <f>Loads!F323</f>
        <v>9.2516371134464259E-2</v>
      </c>
      <c r="I334" s="70">
        <f>Loads!K323</f>
        <v>-1.1856517087420165E-2</v>
      </c>
      <c r="J334" s="71">
        <f>Loads!P323</f>
        <v>5.7109244848707608E-4</v>
      </c>
      <c r="K334" s="71">
        <f>Loads!U323</f>
        <v>3.0195785043914708E-2</v>
      </c>
      <c r="L334" s="71">
        <f>Loads!Z323</f>
        <v>1.705537064943019E-2</v>
      </c>
      <c r="M334" s="71">
        <f>Loads!AE323</f>
        <v>3.4854776500222312E-2</v>
      </c>
      <c r="N334" s="71">
        <f>Loads!AJ323</f>
        <v>2.473393506466659E-2</v>
      </c>
      <c r="O334" s="20">
        <f>Hydro!F323</f>
        <v>-0.11019933471742775</v>
      </c>
    </row>
    <row r="335" spans="1:15" x14ac:dyDescent="0.25">
      <c r="A335" s="1">
        <v>40492</v>
      </c>
      <c r="B335" s="5">
        <f>Gas!F324</f>
        <v>0.10159129499439849</v>
      </c>
      <c r="C335" s="5">
        <f>Gas!K324</f>
        <v>0.10437649626731159</v>
      </c>
      <c r="D335" s="24">
        <f>Electricity!F324</f>
        <v>0.14042868440796369</v>
      </c>
      <c r="E335" s="24">
        <f>Electricity!K324</f>
        <v>0.10915266521724074</v>
      </c>
      <c r="F335" s="24">
        <f>Electricity!P324</f>
        <v>0.10786611307068196</v>
      </c>
      <c r="G335" s="24">
        <f>Electricity!U324</f>
        <v>8.9462416707659281E-2</v>
      </c>
      <c r="H335" s="70">
        <f>Loads!F324</f>
        <v>-6.1749271377404658E-2</v>
      </c>
      <c r="I335" s="70">
        <f>Loads!K324</f>
        <v>3.1620155864621191E-3</v>
      </c>
      <c r="J335" s="71">
        <f>Loads!P324</f>
        <v>1.3578759386230765E-3</v>
      </c>
      <c r="K335" s="71">
        <f>Loads!U324</f>
        <v>-6.1126001489420823E-2</v>
      </c>
      <c r="L335" s="71">
        <f>Loads!Z324</f>
        <v>1.9480105509494861E-2</v>
      </c>
      <c r="M335" s="71">
        <f>Loads!AE324</f>
        <v>-4.6488138453018996E-2</v>
      </c>
      <c r="N335" s="71">
        <f>Loads!AJ324</f>
        <v>-3.188080198553489E-3</v>
      </c>
      <c r="O335" s="20">
        <f>Hydro!F324</f>
        <v>-0.16260933094825353</v>
      </c>
    </row>
    <row r="336" spans="1:15" x14ac:dyDescent="0.25">
      <c r="A336" s="1">
        <v>40493</v>
      </c>
      <c r="B336" s="5">
        <f>Gas!F325</f>
        <v>6.9590939192721024E-2</v>
      </c>
      <c r="C336" s="5">
        <f>Gas!K325</f>
        <v>-8.1000306717906694E-3</v>
      </c>
      <c r="D336" s="24">
        <f>Electricity!F325</f>
        <v>2.0652474347302968E-2</v>
      </c>
      <c r="E336" s="24">
        <f>Electricity!K325</f>
        <v>1.7250385625221114E-2</v>
      </c>
      <c r="F336" s="24">
        <f>Electricity!P325</f>
        <v>1.3970408573052857E-2</v>
      </c>
      <c r="G336" s="24">
        <f>Electricity!U325</f>
        <v>9.3340216801072098E-3</v>
      </c>
      <c r="H336" s="70">
        <f>Loads!F325</f>
        <v>2.5223247795665787E-2</v>
      </c>
      <c r="I336" s="70">
        <f>Loads!K325</f>
        <v>5.0941349592216467E-3</v>
      </c>
      <c r="J336" s="71">
        <f>Loads!P325</f>
        <v>1.800143875155541E-2</v>
      </c>
      <c r="K336" s="71">
        <f>Loads!U325</f>
        <v>1.0210957763962747E-2</v>
      </c>
      <c r="L336" s="71">
        <f>Loads!Z325</f>
        <v>-2.338700186119369E-3</v>
      </c>
      <c r="M336" s="71">
        <f>Loads!AE325</f>
        <v>4.4439933963007466E-2</v>
      </c>
      <c r="N336" s="71">
        <f>Loads!AJ325</f>
        <v>-1.5559143082320981E-3</v>
      </c>
      <c r="O336" s="20">
        <f>Hydro!F325</f>
        <v>-0.19102999612806221</v>
      </c>
    </row>
    <row r="337" spans="1:15" x14ac:dyDescent="0.25">
      <c r="A337" s="1">
        <v>40494</v>
      </c>
      <c r="B337" s="5">
        <f>Gas!F326</f>
        <v>-9.4304375232067014E-2</v>
      </c>
      <c r="C337" s="5">
        <f>Gas!K326</f>
        <v>-3.0961599082880494E-2</v>
      </c>
      <c r="D337" s="24">
        <f>Electricity!F326</f>
        <v>5.9532792813082672E-3</v>
      </c>
      <c r="E337" s="24">
        <f>Electricity!K326</f>
        <v>-5.2193775780337579E-3</v>
      </c>
      <c r="F337" s="24">
        <f>Electricity!P326</f>
        <v>2.3855935982689751E-2</v>
      </c>
      <c r="G337" s="24">
        <f>Electricity!U326</f>
        <v>7.0661023015895302E-2</v>
      </c>
      <c r="H337" s="70">
        <f>Loads!F326</f>
        <v>-3.1225846664416856E-2</v>
      </c>
      <c r="I337" s="70">
        <f>Loads!K326</f>
        <v>-7.7957041351292278E-3</v>
      </c>
      <c r="J337" s="71">
        <f>Loads!P326</f>
        <v>-1.5944447608236656E-2</v>
      </c>
      <c r="K337" s="71">
        <f>Loads!U326</f>
        <v>-2.1119362266290714E-2</v>
      </c>
      <c r="L337" s="71">
        <f>Loads!Z326</f>
        <v>8.5411302836224667E-4</v>
      </c>
      <c r="M337" s="71">
        <f>Loads!AE326</f>
        <v>-4.5528074903998295E-2</v>
      </c>
      <c r="N337" s="71">
        <f>Loads!AJ326</f>
        <v>5.3393506636129906E-3</v>
      </c>
      <c r="O337" s="20">
        <f>Hydro!F326</f>
        <v>-0.11050724438595941</v>
      </c>
    </row>
    <row r="338" spans="1:15" x14ac:dyDescent="0.25">
      <c r="A338" s="1">
        <v>40495</v>
      </c>
      <c r="B338" s="5">
        <f>Gas!F327</f>
        <v>-6.1922414173362958E-2</v>
      </c>
      <c r="C338" s="5">
        <f>Gas!K327</f>
        <v>-5.5588747161436684E-2</v>
      </c>
      <c r="D338" s="24">
        <f>Electricity!F327</f>
        <v>2.0327868782151391E-2</v>
      </c>
      <c r="E338" s="24">
        <f>Electricity!K327</f>
        <v>9.3128524116025454E-3</v>
      </c>
      <c r="F338" s="24">
        <f>Electricity!P327</f>
        <v>1.0271792169323887E-2</v>
      </c>
      <c r="G338" s="24">
        <f>Electricity!U327</f>
        <v>2.4509121583895597E-2</v>
      </c>
      <c r="H338" s="70">
        <f>Loads!F327</f>
        <v>2.4969334697114487E-2</v>
      </c>
      <c r="I338" s="70">
        <f>Loads!K327</f>
        <v>6.658354264207883E-3</v>
      </c>
      <c r="J338" s="71">
        <f>Loads!P327</f>
        <v>8.6723339626441631E-3</v>
      </c>
      <c r="K338" s="71">
        <f>Loads!U327</f>
        <v>7.3762919624355272E-2</v>
      </c>
      <c r="L338" s="71">
        <f>Loads!Z327</f>
        <v>4.2260790580349594E-3</v>
      </c>
      <c r="M338" s="71">
        <f>Loads!AE327</f>
        <v>-9.0287740456987398E-4</v>
      </c>
      <c r="N338" s="71">
        <f>Loads!AJ327</f>
        <v>-3.9338390181347938E-3</v>
      </c>
      <c r="O338" s="20">
        <f>Hydro!F327</f>
        <v>-8.6132180969643771E-2</v>
      </c>
    </row>
    <row r="339" spans="1:15" x14ac:dyDescent="0.25">
      <c r="A339" s="1">
        <v>40496</v>
      </c>
      <c r="B339" s="5">
        <f>Gas!F328</f>
        <v>-5.1381106655752828E-3</v>
      </c>
      <c r="C339" s="5">
        <f>Gas!K328</f>
        <v>-7.1062615429320656E-3</v>
      </c>
      <c r="D339" s="24">
        <f>Electricity!F328</f>
        <v>-2.4805302204126869E-2</v>
      </c>
      <c r="E339" s="24">
        <f>Electricity!K328</f>
        <v>-5.7029424220099378E-2</v>
      </c>
      <c r="F339" s="24">
        <f>Electricity!P328</f>
        <v>-0.11456860246042055</v>
      </c>
      <c r="G339" s="24">
        <f>Electricity!U328</f>
        <v>-7.3756689954789484E-2</v>
      </c>
      <c r="H339" s="70">
        <f>Loads!F328</f>
        <v>-5.8040160707946625E-2</v>
      </c>
      <c r="I339" s="70">
        <f>Loads!K328</f>
        <v>2.8368734393886763E-2</v>
      </c>
      <c r="J339" s="71">
        <f>Loads!P328</f>
        <v>-2.2140430751695472E-2</v>
      </c>
      <c r="K339" s="71">
        <f>Loads!U328</f>
        <v>-6.4149330610693861E-2</v>
      </c>
      <c r="L339" s="71">
        <f>Loads!Z328</f>
        <v>1.3120428827907815E-2</v>
      </c>
      <c r="M339" s="71">
        <f>Loads!AE328</f>
        <v>-4.1587467322261457E-2</v>
      </c>
      <c r="N339" s="71">
        <f>Loads!AJ328</f>
        <v>1.5652980119079424E-2</v>
      </c>
      <c r="O339" s="20">
        <f>Hydro!F328</f>
        <v>-4.6871203699701519E-2</v>
      </c>
    </row>
    <row r="340" spans="1:15" x14ac:dyDescent="0.25">
      <c r="A340" s="1">
        <v>40497</v>
      </c>
      <c r="B340" s="5">
        <f>Gas!F329</f>
        <v>-5.1381106655752828E-3</v>
      </c>
      <c r="C340" s="5">
        <f>Gas!K329</f>
        <v>-7.1062615429320656E-3</v>
      </c>
      <c r="D340" s="24">
        <f>Electricity!F329</f>
        <v>-1.5005323973694976E-2</v>
      </c>
      <c r="E340" s="24">
        <f>Electricity!K329</f>
        <v>-7.1054217849344417E-2</v>
      </c>
      <c r="F340" s="24">
        <f>Electricity!P329</f>
        <v>-3.4002090666414075E-2</v>
      </c>
      <c r="G340" s="24">
        <f>Electricity!U329</f>
        <v>-1.1692306795315945E-2</v>
      </c>
      <c r="H340" s="70">
        <f>Loads!F329</f>
        <v>-2.4322237240824079E-2</v>
      </c>
      <c r="I340" s="70">
        <f>Loads!K329</f>
        <v>-3.3901635444941569E-2</v>
      </c>
      <c r="J340" s="71">
        <f>Loads!P329</f>
        <v>-2.2824042849796944E-2</v>
      </c>
      <c r="K340" s="71">
        <f>Loads!U329</f>
        <v>-6.5152785617272058E-2</v>
      </c>
      <c r="L340" s="71">
        <f>Loads!Z329</f>
        <v>-1.1254453448422963E-2</v>
      </c>
      <c r="M340" s="71">
        <f>Loads!AE329</f>
        <v>-2.7701072458541975E-2</v>
      </c>
      <c r="N340" s="71">
        <f>Loads!AJ329</f>
        <v>-1.5302596682163799E-2</v>
      </c>
      <c r="O340" s="20">
        <f>Hydro!F329</f>
        <v>1.166091800530708E-2</v>
      </c>
    </row>
    <row r="341" spans="1:15" x14ac:dyDescent="0.25">
      <c r="A341" s="1">
        <v>40498</v>
      </c>
      <c r="B341" s="5">
        <f>Gas!F330</f>
        <v>1.8923176069050328E-2</v>
      </c>
      <c r="C341" s="5">
        <f>Gas!K330</f>
        <v>9.9094049404085689E-4</v>
      </c>
      <c r="D341" s="24">
        <f>Electricity!F330</f>
        <v>-7.8414941702708935E-2</v>
      </c>
      <c r="E341" s="24">
        <f>Electricity!K330</f>
        <v>-8.122227681455238E-2</v>
      </c>
      <c r="F341" s="24">
        <f>Electricity!P330</f>
        <v>-0.1084088743138034</v>
      </c>
      <c r="G341" s="24">
        <f>Electricity!U330</f>
        <v>-7.3014965977043572E-2</v>
      </c>
      <c r="H341" s="70">
        <f>Loads!F330</f>
        <v>7.624391376743922E-3</v>
      </c>
      <c r="I341" s="70">
        <f>Loads!K330</f>
        <v>-3.9208930178830093E-3</v>
      </c>
      <c r="J341" s="71">
        <f>Loads!P330</f>
        <v>-4.2637449552166362E-2</v>
      </c>
      <c r="K341" s="71">
        <f>Loads!U330</f>
        <v>6.4371805491299783E-3</v>
      </c>
      <c r="L341" s="71">
        <f>Loads!Z330</f>
        <v>-9.8926609084999395E-3</v>
      </c>
      <c r="M341" s="71">
        <f>Loads!AE330</f>
        <v>-6.9864380083181271E-2</v>
      </c>
      <c r="N341" s="71">
        <f>Loads!AJ330</f>
        <v>2.6677540138373312E-2</v>
      </c>
      <c r="O341" s="20">
        <f>Hydro!F330</f>
        <v>0.25973809566776285</v>
      </c>
    </row>
    <row r="342" spans="1:15" x14ac:dyDescent="0.25">
      <c r="A342" s="1">
        <v>40499</v>
      </c>
      <c r="B342" s="5">
        <f>Gas!F331</f>
        <v>4.5241284057114063E-2</v>
      </c>
      <c r="C342" s="5">
        <f>Gas!K331</f>
        <v>7.0814352110718437E-3</v>
      </c>
      <c r="D342" s="24">
        <f>Electricity!F331</f>
        <v>-3.3462417991629162E-2</v>
      </c>
      <c r="E342" s="24">
        <f>Electricity!K331</f>
        <v>4.826886192429039E-2</v>
      </c>
      <c r="F342" s="24">
        <f>Electricity!P331</f>
        <v>6.1618940748406514E-2</v>
      </c>
      <c r="G342" s="24">
        <f>Electricity!U331</f>
        <v>-3.3870315742104293E-2</v>
      </c>
      <c r="H342" s="70">
        <f>Loads!F331</f>
        <v>7.6925927063362043E-2</v>
      </c>
      <c r="I342" s="70">
        <f>Loads!K331</f>
        <v>1.2403103674411553E-2</v>
      </c>
      <c r="J342" s="71">
        <f>Loads!P331</f>
        <v>2.7276199202713736E-3</v>
      </c>
      <c r="K342" s="71">
        <f>Loads!U331</f>
        <v>6.426167781245043E-2</v>
      </c>
      <c r="L342" s="71">
        <f>Loads!Z331</f>
        <v>1.3366636339522342E-2</v>
      </c>
      <c r="M342" s="71">
        <f>Loads!AE331</f>
        <v>1.2702200820760068E-2</v>
      </c>
      <c r="N342" s="71">
        <f>Loads!AJ331</f>
        <v>-5.3937603477049456E-3</v>
      </c>
      <c r="O342" s="20">
        <f>Hydro!F331</f>
        <v>0.18122979098081235</v>
      </c>
    </row>
    <row r="343" spans="1:15" x14ac:dyDescent="0.25">
      <c r="A343" s="1">
        <v>40500</v>
      </c>
      <c r="B343" s="5">
        <f>Gas!F332</f>
        <v>3.0298847266253606E-2</v>
      </c>
      <c r="C343" s="5">
        <f>Gas!K332</f>
        <v>2.6443388359885925E-2</v>
      </c>
      <c r="D343" s="24">
        <f>Electricity!F332</f>
        <v>-3.7977897576580322E-2</v>
      </c>
      <c r="E343" s="24">
        <f>Electricity!K332</f>
        <v>1.3043208130956134E-2</v>
      </c>
      <c r="F343" s="24">
        <f>Electricity!P332</f>
        <v>2.9419967193379436E-2</v>
      </c>
      <c r="G343" s="24">
        <f>Electricity!U332</f>
        <v>-8.4381335363581216E-3</v>
      </c>
      <c r="H343" s="70">
        <f>Loads!F332</f>
        <v>2.5624981996488772E-3</v>
      </c>
      <c r="I343" s="70">
        <f>Loads!K332</f>
        <v>-1.7339317546957334E-2</v>
      </c>
      <c r="J343" s="71">
        <f>Loads!P332</f>
        <v>4.8719168842378258E-3</v>
      </c>
      <c r="K343" s="71">
        <f>Loads!U332</f>
        <v>1.9932454711394709E-2</v>
      </c>
      <c r="L343" s="71">
        <f>Loads!Z332</f>
        <v>9.9067082309765575E-3</v>
      </c>
      <c r="M343" s="71">
        <f>Loads!AE332</f>
        <v>1.7226928472007769E-2</v>
      </c>
      <c r="N343" s="71">
        <f>Loads!AJ332</f>
        <v>-8.4234332032967763E-3</v>
      </c>
      <c r="O343" s="20">
        <f>Hydro!F332</f>
        <v>0.39961019073956222</v>
      </c>
    </row>
    <row r="344" spans="1:15" x14ac:dyDescent="0.25">
      <c r="A344" s="1">
        <v>40501</v>
      </c>
      <c r="B344" s="5">
        <f>Gas!F333</f>
        <v>3.1111669889529063E-2</v>
      </c>
      <c r="C344" s="5">
        <f>Gas!K333</f>
        <v>1.1117330166008341E-2</v>
      </c>
      <c r="D344" s="24">
        <f>Electricity!F333</f>
        <v>6.7927720443912709E-2</v>
      </c>
      <c r="E344" s="24">
        <f>Electricity!K333</f>
        <v>9.2825367782805951E-2</v>
      </c>
      <c r="F344" s="24">
        <f>Electricity!P333</f>
        <v>9.5537992688012816E-2</v>
      </c>
      <c r="G344" s="24">
        <f>Electricity!U333</f>
        <v>3.558526248314408E-2</v>
      </c>
      <c r="H344" s="70">
        <f>Loads!F333</f>
        <v>4.6270401612254153E-2</v>
      </c>
      <c r="I344" s="70">
        <f>Loads!K333</f>
        <v>2.4208987085411138E-2</v>
      </c>
      <c r="J344" s="71">
        <f>Loads!P333</f>
        <v>2.6903882708576077E-2</v>
      </c>
      <c r="K344" s="71">
        <f>Loads!U333</f>
        <v>5.8637165268496272E-2</v>
      </c>
      <c r="L344" s="71">
        <f>Loads!Z333</f>
        <v>-2.6298332878954001E-3</v>
      </c>
      <c r="M344" s="71">
        <f>Loads!AE333</f>
        <v>5.4269440882282249E-2</v>
      </c>
      <c r="N344" s="71">
        <f>Loads!AJ333</f>
        <v>-9.1361156830056522E-3</v>
      </c>
      <c r="O344" s="20">
        <f>Hydro!F333</f>
        <v>0.17645260743077185</v>
      </c>
    </row>
    <row r="345" spans="1:15" x14ac:dyDescent="0.25">
      <c r="A345" s="1">
        <v>40502</v>
      </c>
      <c r="B345" s="5">
        <f>Gas!F334</f>
        <v>-1.2367705818368262E-2</v>
      </c>
      <c r="C345" s="5">
        <f>Gas!K334</f>
        <v>0.17604670538931963</v>
      </c>
      <c r="D345" s="24">
        <f>Electricity!F334</f>
        <v>-3.1323415015464392E-3</v>
      </c>
      <c r="E345" s="24">
        <f>Electricity!K334</f>
        <v>1.0896445139354024E-2</v>
      </c>
      <c r="F345" s="24">
        <f>Electricity!P334</f>
        <v>9.4111307797157817E-3</v>
      </c>
      <c r="G345" s="24">
        <f>Electricity!U334</f>
        <v>-5.1612083259999723E-3</v>
      </c>
      <c r="H345" s="70">
        <f>Loads!F334</f>
        <v>0.11117744334472843</v>
      </c>
      <c r="I345" s="70">
        <f>Loads!K334</f>
        <v>0.12080880103652072</v>
      </c>
      <c r="J345" s="71">
        <f>Loads!P334</f>
        <v>3.9511116441143412E-2</v>
      </c>
      <c r="K345" s="71">
        <f>Loads!U334</f>
        <v>4.5725178678512141E-2</v>
      </c>
      <c r="L345" s="71">
        <f>Loads!Z334</f>
        <v>2.7410359856496536E-2</v>
      </c>
      <c r="M345" s="71">
        <f>Loads!AE334</f>
        <v>3.3507627167283116E-2</v>
      </c>
      <c r="N345" s="71">
        <f>Loads!AJ334</f>
        <v>2.196739131980377E-2</v>
      </c>
      <c r="O345" s="20">
        <f>Hydro!F334</f>
        <v>0.16470342429137352</v>
      </c>
    </row>
    <row r="346" spans="1:15" x14ac:dyDescent="0.25">
      <c r="A346" s="1">
        <v>40503</v>
      </c>
      <c r="B346" s="5">
        <f>Gas!F335</f>
        <v>5.8505801113537294E-3</v>
      </c>
      <c r="C346" s="5">
        <f>Gas!K335</f>
        <v>1.7883813732316803E-2</v>
      </c>
      <c r="D346" s="24">
        <f>Electricity!F335</f>
        <v>9.9994692173568295E-2</v>
      </c>
      <c r="E346" s="24">
        <f>Electricity!K335</f>
        <v>0.15503094173720508</v>
      </c>
      <c r="F346" s="24">
        <f>Electricity!P335</f>
        <v>0.17933064894056053</v>
      </c>
      <c r="G346" s="24">
        <f>Electricity!U335</f>
        <v>0.10497340834349984</v>
      </c>
      <c r="H346" s="70">
        <f>Loads!F335</f>
        <v>4.9906667690381101E-2</v>
      </c>
      <c r="I346" s="70">
        <f>Loads!K335</f>
        <v>2.4348344483424933E-2</v>
      </c>
      <c r="J346" s="71">
        <f>Loads!P335</f>
        <v>7.5562306828556303E-2</v>
      </c>
      <c r="K346" s="71">
        <f>Loads!U335</f>
        <v>6.4186583110913797E-2</v>
      </c>
      <c r="L346" s="71">
        <f>Loads!Z335</f>
        <v>2.1273106479794246E-2</v>
      </c>
      <c r="M346" s="71">
        <f>Loads!AE335</f>
        <v>4.8716161247278372E-2</v>
      </c>
      <c r="N346" s="71">
        <f>Loads!AJ335</f>
        <v>5.2252954510084992E-3</v>
      </c>
      <c r="O346" s="20">
        <f>Hydro!F335</f>
        <v>0.1127190216303591</v>
      </c>
    </row>
    <row r="347" spans="1:15" x14ac:dyDescent="0.25">
      <c r="A347" s="1">
        <v>40504</v>
      </c>
      <c r="B347" s="5">
        <f>Gas!F336</f>
        <v>5.8505801113537294E-3</v>
      </c>
      <c r="C347" s="5">
        <f>Gas!K336</f>
        <v>1.7883813732316803E-2</v>
      </c>
      <c r="D347" s="24">
        <f>Electricity!F336</f>
        <v>4.5342215122116211E-2</v>
      </c>
      <c r="E347" s="24">
        <f>Electricity!K336</f>
        <v>3.7933686775181878E-2</v>
      </c>
      <c r="F347" s="24">
        <f>Electricity!P336</f>
        <v>6.6605799767326751E-2</v>
      </c>
      <c r="G347" s="24">
        <f>Electricity!U336</f>
        <v>2.6941505640711919E-2</v>
      </c>
      <c r="H347" s="70">
        <f>Loads!F336</f>
        <v>1.5128413636644716E-2</v>
      </c>
      <c r="I347" s="70">
        <f>Loads!K336</f>
        <v>2.4172587251895694E-2</v>
      </c>
      <c r="J347" s="71">
        <f>Loads!P336</f>
        <v>3.4113611543884537E-2</v>
      </c>
      <c r="K347" s="71">
        <f>Loads!U336</f>
        <v>2.8491324869801438E-2</v>
      </c>
      <c r="L347" s="71">
        <f>Loads!Z336</f>
        <v>2.8689069344111529E-2</v>
      </c>
      <c r="M347" s="71">
        <f>Loads!AE336</f>
        <v>0.12130461731093645</v>
      </c>
      <c r="N347" s="71">
        <f>Loads!AJ336</f>
        <v>2.1418734731292188E-2</v>
      </c>
      <c r="O347" s="20">
        <f>Hydro!F336</f>
        <v>2.4199531184360273E-2</v>
      </c>
    </row>
    <row r="348" spans="1:15" x14ac:dyDescent="0.25">
      <c r="A348" s="1">
        <v>40505</v>
      </c>
      <c r="B348" s="5">
        <f>Gas!F337</f>
        <v>0.10612964966688396</v>
      </c>
      <c r="C348" s="5">
        <f>Gas!K337</f>
        <v>0.1567203175305838</v>
      </c>
      <c r="D348" s="24">
        <f>Electricity!F337</f>
        <v>0.11443765922892823</v>
      </c>
      <c r="E348" s="24">
        <f>Electricity!K337</f>
        <v>0.18525281614247283</v>
      </c>
      <c r="F348" s="24">
        <f>Electricity!P337</f>
        <v>0.17882880124964545</v>
      </c>
      <c r="G348" s="24">
        <f>Electricity!U337</f>
        <v>0.11200229611805201</v>
      </c>
      <c r="H348" s="70">
        <f>Loads!F337</f>
        <v>8.5793360630752102E-2</v>
      </c>
      <c r="I348" s="70">
        <f>Loads!K337</f>
        <v>9.0375195049518381E-2</v>
      </c>
      <c r="J348" s="71">
        <f>Loads!P337</f>
        <v>7.7192263262187588E-2</v>
      </c>
      <c r="K348" s="71">
        <f>Loads!U337</f>
        <v>0.10093263981717851</v>
      </c>
      <c r="L348" s="71">
        <f>Loads!Z337</f>
        <v>1.3325909026799587E-2</v>
      </c>
      <c r="M348" s="71">
        <f>Loads!AE337</f>
        <v>0.12731170307022874</v>
      </c>
      <c r="N348" s="71">
        <f>Loads!AJ337</f>
        <v>-4.8179797945302749E-3</v>
      </c>
      <c r="O348" s="20">
        <f>Hydro!F337</f>
        <v>-0.12742178014927502</v>
      </c>
    </row>
    <row r="349" spans="1:15" x14ac:dyDescent="0.25">
      <c r="A349" s="1">
        <v>40506</v>
      </c>
      <c r="B349" s="5">
        <f>Gas!F338</f>
        <v>5.0942647431317205E-3</v>
      </c>
      <c r="C349" s="5">
        <f>Gas!K338</f>
        <v>-3.5945818025716406E-3</v>
      </c>
      <c r="D349" s="24">
        <f>Electricity!F338</f>
        <v>3.3957704732907108E-2</v>
      </c>
      <c r="E349" s="24">
        <f>Electricity!K338</f>
        <v>4.5103193350186171E-2</v>
      </c>
      <c r="F349" s="24">
        <f>Electricity!P338</f>
        <v>4.3847222029610715E-2</v>
      </c>
      <c r="G349" s="24">
        <f>Electricity!U338</f>
        <v>3.8970549490631154E-2</v>
      </c>
      <c r="H349" s="70">
        <f>Loads!F338</f>
        <v>9.9348019965547735E-2</v>
      </c>
      <c r="I349" s="70">
        <f>Loads!K338</f>
        <v>6.2299109947928172E-2</v>
      </c>
      <c r="J349" s="71">
        <f>Loads!P338</f>
        <v>7.044891001466691E-2</v>
      </c>
      <c r="K349" s="71">
        <f>Loads!U338</f>
        <v>7.9729002151986694E-2</v>
      </c>
      <c r="L349" s="71">
        <f>Loads!Z338</f>
        <v>1.3626784752641341E-2</v>
      </c>
      <c r="M349" s="71">
        <f>Loads!AE338</f>
        <v>0.14455851697599759</v>
      </c>
      <c r="N349" s="71">
        <f>Loads!AJ338</f>
        <v>2.9777883624252571E-2</v>
      </c>
      <c r="O349" s="20">
        <f>Hydro!F338</f>
        <v>-0.28233234410843194</v>
      </c>
    </row>
    <row r="350" spans="1:15" x14ac:dyDescent="0.25">
      <c r="A350" s="1">
        <v>40507</v>
      </c>
      <c r="B350" s="5">
        <f>Gas!F339</f>
        <v>-2.5599473137489018E-3</v>
      </c>
      <c r="C350" s="5">
        <f>Gas!K339</f>
        <v>-0.10802742208231175</v>
      </c>
      <c r="D350" s="24" t="str">
        <f>Electricity!F339</f>
        <v/>
      </c>
      <c r="E350" s="24" t="str">
        <f>Electricity!K339</f>
        <v/>
      </c>
      <c r="F350" s="24" t="str">
        <f>Electricity!P339</f>
        <v/>
      </c>
      <c r="G350" s="24" t="str">
        <f>Electricity!U339</f>
        <v/>
      </c>
      <c r="H350" s="70">
        <f>Loads!F339</f>
        <v>-4.0754904304041994E-2</v>
      </c>
      <c r="I350" s="70">
        <f>Loads!K339</f>
        <v>1.1192683794034236E-2</v>
      </c>
      <c r="J350" s="71">
        <f>Loads!P339</f>
        <v>-0.11748334258278886</v>
      </c>
      <c r="K350" s="71">
        <f>Loads!U339</f>
        <v>-0.10289566605336545</v>
      </c>
      <c r="L350" s="71">
        <f>Loads!Z339</f>
        <v>-6.6288246995028388E-2</v>
      </c>
      <c r="M350" s="71">
        <f>Loads!AE339</f>
        <v>-9.0914986171689971E-2</v>
      </c>
      <c r="N350" s="71">
        <f>Loads!AJ339</f>
        <v>-1.53090436546722E-2</v>
      </c>
      <c r="O350" s="20">
        <f>Hydro!F339</f>
        <v>0.25460582264923942</v>
      </c>
    </row>
    <row r="351" spans="1:15" x14ac:dyDescent="0.25">
      <c r="A351" s="1">
        <v>40508</v>
      </c>
      <c r="B351" s="5">
        <f>Gas!F340</f>
        <v>1.3293616904563772E-2</v>
      </c>
      <c r="C351" s="5">
        <f>Gas!K340</f>
        <v>1.4419941987533805E-2</v>
      </c>
      <c r="D351" s="24" t="str">
        <f>Electricity!F340</f>
        <v/>
      </c>
      <c r="E351" s="24" t="str">
        <f>Electricity!K340</f>
        <v/>
      </c>
      <c r="F351" s="24" t="str">
        <f>Electricity!P340</f>
        <v/>
      </c>
      <c r="G351" s="24" t="str">
        <f>Electricity!U340</f>
        <v/>
      </c>
      <c r="H351" s="70">
        <f>Loads!F340</f>
        <v>-3.0973474638692239E-2</v>
      </c>
      <c r="I351" s="70">
        <f>Loads!K340</f>
        <v>6.6504383167206027E-3</v>
      </c>
      <c r="J351" s="71">
        <f>Loads!P340</f>
        <v>3.8129016047300235E-4</v>
      </c>
      <c r="K351" s="71">
        <f>Loads!U340</f>
        <v>-3.2526190878371525E-2</v>
      </c>
      <c r="L351" s="71">
        <f>Loads!Z340</f>
        <v>1.4879991661934877E-2</v>
      </c>
      <c r="M351" s="71">
        <f>Loads!AE340</f>
        <v>-1.724258529888778E-2</v>
      </c>
      <c r="N351" s="71">
        <f>Loads!AJ340</f>
        <v>-2.3257363481900162E-2</v>
      </c>
      <c r="O351" s="20">
        <f>Hydro!F340</f>
        <v>0.12228824813815339</v>
      </c>
    </row>
    <row r="352" spans="1:15" x14ac:dyDescent="0.25">
      <c r="A352" s="1">
        <v>40509</v>
      </c>
      <c r="B352" s="5">
        <f>Gas!F341</f>
        <v>1.3293616904563772E-2</v>
      </c>
      <c r="C352" s="5">
        <f>Gas!K341</f>
        <v>1.4419941987533805E-2</v>
      </c>
      <c r="D352" s="24">
        <f>Electricity!F341</f>
        <v>2.452761663571848E-2</v>
      </c>
      <c r="E352" s="24">
        <f>Electricity!K341</f>
        <v>1.289257900556128E-2</v>
      </c>
      <c r="F352" s="24">
        <f>Electricity!P341</f>
        <v>1.3649144685710192E-2</v>
      </c>
      <c r="G352" s="24">
        <f>Electricity!U341</f>
        <v>1.3809111692728316E-2</v>
      </c>
      <c r="H352" s="70">
        <f>Loads!F341</f>
        <v>6.7833845927885633E-2</v>
      </c>
      <c r="I352" s="70">
        <f>Loads!K341</f>
        <v>2.1476535351774795E-2</v>
      </c>
      <c r="J352" s="71">
        <f>Loads!P341</f>
        <v>2.5916578605318763E-2</v>
      </c>
      <c r="K352" s="71">
        <f>Loads!U341</f>
        <v>8.1031556903760071E-2</v>
      </c>
      <c r="L352" s="71">
        <f>Loads!Z341</f>
        <v>5.5853522111525722E-2</v>
      </c>
      <c r="M352" s="71">
        <f>Loads!AE341</f>
        <v>1.8667499820946565E-2</v>
      </c>
      <c r="N352" s="71">
        <f>Loads!AJ341</f>
        <v>1.6891507588950777E-2</v>
      </c>
      <c r="O352" s="20">
        <f>Hydro!F341</f>
        <v>-5.7762130338608053E-2</v>
      </c>
    </row>
    <row r="353" spans="1:15" x14ac:dyDescent="0.25">
      <c r="A353" s="1">
        <v>40510</v>
      </c>
      <c r="B353" s="5">
        <f>Gas!F342</f>
        <v>1.3293616904563772E-2</v>
      </c>
      <c r="C353" s="5">
        <f>Gas!K342</f>
        <v>1.4419941987533805E-2</v>
      </c>
      <c r="D353" s="24">
        <f>Electricity!F342</f>
        <v>-3.3353545645539884E-2</v>
      </c>
      <c r="E353" s="24">
        <f>Electricity!K342</f>
        <v>1.4965585168186794E-2</v>
      </c>
      <c r="F353" s="24">
        <f>Electricity!P342</f>
        <v>2.9371353505368031E-2</v>
      </c>
      <c r="G353" s="24">
        <f>Electricity!U342</f>
        <v>-4.9154965649769906E-4</v>
      </c>
      <c r="H353" s="70">
        <f>Loads!F342</f>
        <v>0.11155063745526941</v>
      </c>
      <c r="I353" s="70">
        <f>Loads!K342</f>
        <v>3.5276592777064519E-2</v>
      </c>
      <c r="J353" s="71">
        <f>Loads!P342</f>
        <v>5.2164436287410854E-2</v>
      </c>
      <c r="K353" s="71">
        <f>Loads!U342</f>
        <v>7.8160112443185659E-2</v>
      </c>
      <c r="L353" s="71">
        <f>Loads!Z342</f>
        <v>5.4112016863150481E-2</v>
      </c>
      <c r="M353" s="71">
        <f>Loads!AE342</f>
        <v>6.9459035974719419E-2</v>
      </c>
      <c r="N353" s="71">
        <f>Loads!AJ342</f>
        <v>1.0999431633022833E-2</v>
      </c>
      <c r="O353" s="20">
        <f>Hydro!F342</f>
        <v>1.3733978246509078E-2</v>
      </c>
    </row>
    <row r="354" spans="1:15" x14ac:dyDescent="0.25">
      <c r="A354" s="1">
        <v>40511</v>
      </c>
      <c r="B354" s="5">
        <f>Gas!F343</f>
        <v>1.3293616904563772E-2</v>
      </c>
      <c r="C354" s="5">
        <f>Gas!K343</f>
        <v>1.4419941987533805E-2</v>
      </c>
      <c r="D354" s="24">
        <f>Electricity!F343</f>
        <v>7.7423741665570353E-2</v>
      </c>
      <c r="E354" s="24">
        <f>Electricity!K343</f>
        <v>2.6936860003681336E-2</v>
      </c>
      <c r="F354" s="24">
        <f>Electricity!P343</f>
        <v>2.6740801398201126E-2</v>
      </c>
      <c r="G354" s="24">
        <f>Electricity!U343</f>
        <v>6.5547680703784028E-2</v>
      </c>
      <c r="H354" s="70">
        <f>Loads!F343</f>
        <v>0.11279469900769429</v>
      </c>
      <c r="I354" s="70">
        <f>Loads!K343</f>
        <v>-5.43878758228378E-2</v>
      </c>
      <c r="J354" s="71">
        <f>Loads!P343</f>
        <v>5.7372951044419973E-2</v>
      </c>
      <c r="K354" s="71">
        <f>Loads!U343</f>
        <v>4.4479049112225832E-2</v>
      </c>
      <c r="L354" s="71">
        <f>Loads!Z343</f>
        <v>2.8080242515821807E-2</v>
      </c>
      <c r="M354" s="71">
        <f>Loads!AE343</f>
        <v>8.3982197064421726E-2</v>
      </c>
      <c r="N354" s="71">
        <f>Loads!AJ343</f>
        <v>2.3086673352513215E-2</v>
      </c>
      <c r="O354" s="20">
        <f>Hydro!F343</f>
        <v>0.13381293881640097</v>
      </c>
    </row>
    <row r="355" spans="1:15" x14ac:dyDescent="0.25">
      <c r="A355" s="1">
        <v>40512</v>
      </c>
      <c r="B355" s="5">
        <f>Gas!F344</f>
        <v>0.10232245973793774</v>
      </c>
      <c r="C355" s="5">
        <f>Gas!K344</f>
        <v>4.3690270361099827E-2</v>
      </c>
      <c r="D355" s="24">
        <f>Electricity!F344</f>
        <v>0.1204181265663577</v>
      </c>
      <c r="E355" s="24">
        <f>Electricity!K344</f>
        <v>5.1287237888246663E-2</v>
      </c>
      <c r="F355" s="24">
        <f>Electricity!P344</f>
        <v>4.3203146474378125E-2</v>
      </c>
      <c r="G355" s="24">
        <f>Electricity!U344</f>
        <v>0.13419711076303767</v>
      </c>
      <c r="H355" s="70">
        <f>Loads!F344</f>
        <v>-6.1288342782833932E-2</v>
      </c>
      <c r="I355" s="70">
        <f>Loads!K344</f>
        <v>2.223868627541925E-2</v>
      </c>
      <c r="J355" s="71">
        <f>Loads!P344</f>
        <v>6.9373622576305749E-2</v>
      </c>
      <c r="K355" s="71">
        <f>Loads!U344</f>
        <v>-4.5607692078305728E-2</v>
      </c>
      <c r="L355" s="71">
        <f>Loads!Z344</f>
        <v>3.5420857438817788E-2</v>
      </c>
      <c r="M355" s="71">
        <f>Loads!AE344</f>
        <v>-2.2786747530012225E-2</v>
      </c>
      <c r="N355" s="71">
        <f>Loads!AJ344</f>
        <v>-3.1893155631522452E-3</v>
      </c>
      <c r="O355" s="20">
        <f>Hydro!F344</f>
        <v>-0.16111651381109282</v>
      </c>
    </row>
    <row r="356" spans="1:15" x14ac:dyDescent="0.25">
      <c r="A356" s="1">
        <v>40513</v>
      </c>
      <c r="B356" s="5">
        <f>Gas!F345</f>
        <v>-0.32943119014323397</v>
      </c>
      <c r="C356" s="5">
        <f>Gas!K345</f>
        <v>-0.31910190099281172</v>
      </c>
      <c r="D356" s="24">
        <f>Electricity!F345</f>
        <v>-0.18921794849395746</v>
      </c>
      <c r="E356" s="24">
        <f>Electricity!K345</f>
        <v>-0.19595286423805103</v>
      </c>
      <c r="F356" s="24">
        <f>Electricity!P345</f>
        <v>-0.25076086761249378</v>
      </c>
      <c r="G356" s="24">
        <f>Electricity!U345</f>
        <v>-0.23296130325604864</v>
      </c>
      <c r="H356" s="70">
        <f>Loads!F345</f>
        <v>-5.4530057415095923E-2</v>
      </c>
      <c r="I356" s="70">
        <f>Loads!K345</f>
        <v>-0.13342229961505489</v>
      </c>
      <c r="J356" s="71">
        <f>Loads!P345</f>
        <v>-2.0258639806146783E-2</v>
      </c>
      <c r="K356" s="71">
        <f>Loads!U345</f>
        <v>-9.0982443327324969E-2</v>
      </c>
      <c r="L356" s="71">
        <f>Loads!Z345</f>
        <v>-5.9349470603104193E-2</v>
      </c>
      <c r="M356" s="71">
        <f>Loads!AE345</f>
        <v>-8.02056947515081E-2</v>
      </c>
      <c r="N356" s="71">
        <f>Loads!AJ345</f>
        <v>-2.2108290410000286E-2</v>
      </c>
      <c r="O356" s="20">
        <f>Hydro!F345</f>
        <v>-9.0604828636110565E-2</v>
      </c>
    </row>
    <row r="357" spans="1:15" x14ac:dyDescent="0.25">
      <c r="A357" s="1">
        <v>40514</v>
      </c>
      <c r="B357" s="5" t="str">
        <f>Gas!F346</f>
        <v/>
      </c>
      <c r="C357" s="5" t="str">
        <f>Gas!K346</f>
        <v/>
      </c>
      <c r="D357" s="24" t="str">
        <f>Electricity!F346</f>
        <v/>
      </c>
      <c r="E357" s="24" t="str">
        <f>Electricity!K346</f>
        <v/>
      </c>
      <c r="F357" s="24" t="str">
        <f>Electricity!P346</f>
        <v/>
      </c>
      <c r="G357" s="24" t="str">
        <f>Electricity!U346</f>
        <v/>
      </c>
      <c r="H357" s="70" t="str">
        <f>Loads!F346</f>
        <v/>
      </c>
      <c r="I357" s="70" t="str">
        <f>Loads!K346</f>
        <v/>
      </c>
      <c r="J357" s="71" t="str">
        <f>Loads!P346</f>
        <v/>
      </c>
      <c r="K357" s="71" t="str">
        <f>Loads!U346</f>
        <v/>
      </c>
      <c r="L357" s="71" t="str">
        <f>Loads!Z346</f>
        <v/>
      </c>
      <c r="M357" s="71" t="str">
        <f>Loads!AE346</f>
        <v/>
      </c>
      <c r="N357" s="71" t="str">
        <f>Loads!AJ346</f>
        <v/>
      </c>
      <c r="O357" s="20" t="str">
        <f>Hydro!F346</f>
        <v/>
      </c>
    </row>
    <row r="358" spans="1:15" x14ac:dyDescent="0.25">
      <c r="A358" s="1">
        <v>40515</v>
      </c>
      <c r="B358" s="5" t="str">
        <f>Gas!F347</f>
        <v/>
      </c>
      <c r="C358" s="5" t="str">
        <f>Gas!K347</f>
        <v/>
      </c>
      <c r="D358" s="24" t="str">
        <f>Electricity!F347</f>
        <v/>
      </c>
      <c r="E358" s="24" t="str">
        <f>Electricity!K347</f>
        <v/>
      </c>
      <c r="F358" s="24" t="str">
        <f>Electricity!P347</f>
        <v/>
      </c>
      <c r="G358" s="24" t="str">
        <f>Electricity!U347</f>
        <v/>
      </c>
      <c r="H358" s="70" t="str">
        <f>Loads!F347</f>
        <v/>
      </c>
      <c r="I358" s="70" t="str">
        <f>Loads!K347</f>
        <v/>
      </c>
      <c r="J358" s="71" t="str">
        <f>Loads!P347</f>
        <v/>
      </c>
      <c r="K358" s="71" t="str">
        <f>Loads!U347</f>
        <v/>
      </c>
      <c r="L358" s="71" t="str">
        <f>Loads!Z347</f>
        <v/>
      </c>
      <c r="M358" s="71" t="str">
        <f>Loads!AE347</f>
        <v/>
      </c>
      <c r="N358" s="71" t="str">
        <f>Loads!AJ347</f>
        <v/>
      </c>
      <c r="O358" s="20" t="str">
        <f>Hydro!F347</f>
        <v/>
      </c>
    </row>
    <row r="359" spans="1:15" x14ac:dyDescent="0.25">
      <c r="A359" s="1">
        <v>40516</v>
      </c>
      <c r="B359" s="5" t="str">
        <f>Gas!F348</f>
        <v/>
      </c>
      <c r="C359" s="5" t="str">
        <f>Gas!K348</f>
        <v/>
      </c>
      <c r="D359" s="24" t="str">
        <f>Electricity!F348</f>
        <v/>
      </c>
      <c r="E359" s="24" t="str">
        <f>Electricity!K348</f>
        <v/>
      </c>
      <c r="F359" s="24" t="str">
        <f>Electricity!P348</f>
        <v/>
      </c>
      <c r="G359" s="24" t="str">
        <f>Electricity!U348</f>
        <v/>
      </c>
      <c r="H359" s="70" t="str">
        <f>Loads!F348</f>
        <v/>
      </c>
      <c r="I359" s="70" t="str">
        <f>Loads!K348</f>
        <v/>
      </c>
      <c r="J359" s="71" t="str">
        <f>Loads!P348</f>
        <v/>
      </c>
      <c r="K359" s="71" t="str">
        <f>Loads!U348</f>
        <v/>
      </c>
      <c r="L359" s="71" t="str">
        <f>Loads!Z348</f>
        <v/>
      </c>
      <c r="M359" s="71" t="str">
        <f>Loads!AE348</f>
        <v/>
      </c>
      <c r="N359" s="71" t="str">
        <f>Loads!AJ348</f>
        <v/>
      </c>
      <c r="O359" s="20" t="str">
        <f>Hydro!F348</f>
        <v/>
      </c>
    </row>
    <row r="360" spans="1:15" x14ac:dyDescent="0.25">
      <c r="A360" s="1">
        <v>40517</v>
      </c>
      <c r="B360" s="5" t="str">
        <f>Gas!F349</f>
        <v/>
      </c>
      <c r="C360" s="5" t="str">
        <f>Gas!K349</f>
        <v/>
      </c>
      <c r="D360" s="24" t="str">
        <f>Electricity!F349</f>
        <v/>
      </c>
      <c r="E360" s="24" t="str">
        <f>Electricity!K349</f>
        <v/>
      </c>
      <c r="F360" s="24" t="str">
        <f>Electricity!P349</f>
        <v/>
      </c>
      <c r="G360" s="24" t="str">
        <f>Electricity!U349</f>
        <v/>
      </c>
      <c r="H360" s="70" t="str">
        <f>Loads!F349</f>
        <v/>
      </c>
      <c r="I360" s="70" t="str">
        <f>Loads!K349</f>
        <v/>
      </c>
      <c r="J360" s="71" t="str">
        <f>Loads!P349</f>
        <v/>
      </c>
      <c r="K360" s="71" t="str">
        <f>Loads!U349</f>
        <v/>
      </c>
      <c r="L360" s="71" t="str">
        <f>Loads!Z349</f>
        <v/>
      </c>
      <c r="M360" s="71" t="str">
        <f>Loads!AE349</f>
        <v/>
      </c>
      <c r="N360" s="71" t="str">
        <f>Loads!AJ349</f>
        <v/>
      </c>
      <c r="O360" s="20" t="str">
        <f>Hydro!F349</f>
        <v/>
      </c>
    </row>
    <row r="361" spans="1:15" x14ac:dyDescent="0.25">
      <c r="A361" s="1">
        <v>40518</v>
      </c>
      <c r="B361" s="5" t="str">
        <f>Gas!F350</f>
        <v/>
      </c>
      <c r="C361" s="5" t="str">
        <f>Gas!K350</f>
        <v/>
      </c>
      <c r="D361" s="24" t="str">
        <f>Electricity!F350</f>
        <v/>
      </c>
      <c r="E361" s="24" t="str">
        <f>Electricity!K350</f>
        <v/>
      </c>
      <c r="F361" s="24" t="str">
        <f>Electricity!P350</f>
        <v/>
      </c>
      <c r="G361" s="24" t="str">
        <f>Electricity!U350</f>
        <v/>
      </c>
      <c r="H361" s="70" t="str">
        <f>Loads!F350</f>
        <v/>
      </c>
      <c r="I361" s="70" t="str">
        <f>Loads!K350</f>
        <v/>
      </c>
      <c r="J361" s="71" t="str">
        <f>Loads!P350</f>
        <v/>
      </c>
      <c r="K361" s="71" t="str">
        <f>Loads!U350</f>
        <v/>
      </c>
      <c r="L361" s="71" t="str">
        <f>Loads!Z350</f>
        <v/>
      </c>
      <c r="M361" s="71" t="str">
        <f>Loads!AE350</f>
        <v/>
      </c>
      <c r="N361" s="71" t="str">
        <f>Loads!AJ350</f>
        <v/>
      </c>
      <c r="O361" s="20" t="str">
        <f>Hydro!F350</f>
        <v/>
      </c>
    </row>
    <row r="362" spans="1:15" x14ac:dyDescent="0.25">
      <c r="A362" s="1">
        <v>40519</v>
      </c>
      <c r="B362" s="5" t="str">
        <f>Gas!F351</f>
        <v/>
      </c>
      <c r="C362" s="5" t="str">
        <f>Gas!K351</f>
        <v/>
      </c>
      <c r="D362" s="24" t="str">
        <f>Electricity!F351</f>
        <v/>
      </c>
      <c r="E362" s="24" t="str">
        <f>Electricity!K351</f>
        <v/>
      </c>
      <c r="F362" s="24" t="str">
        <f>Electricity!P351</f>
        <v/>
      </c>
      <c r="G362" s="24" t="str">
        <f>Electricity!U351</f>
        <v/>
      </c>
      <c r="H362" s="70" t="str">
        <f>Loads!F351</f>
        <v/>
      </c>
      <c r="I362" s="70" t="str">
        <f>Loads!K351</f>
        <v/>
      </c>
      <c r="J362" s="71" t="str">
        <f>Loads!P351</f>
        <v/>
      </c>
      <c r="K362" s="71" t="str">
        <f>Loads!U351</f>
        <v/>
      </c>
      <c r="L362" s="71" t="str">
        <f>Loads!Z351</f>
        <v/>
      </c>
      <c r="M362" s="71" t="str">
        <f>Loads!AE351</f>
        <v/>
      </c>
      <c r="N362" s="71" t="str">
        <f>Loads!AJ351</f>
        <v/>
      </c>
      <c r="O362" s="20" t="str">
        <f>Hydro!F351</f>
        <v/>
      </c>
    </row>
    <row r="363" spans="1:15" x14ac:dyDescent="0.25">
      <c r="A363" s="1">
        <v>40520</v>
      </c>
      <c r="B363" s="5" t="str">
        <f>Gas!F352</f>
        <v/>
      </c>
      <c r="C363" s="5" t="str">
        <f>Gas!K352</f>
        <v/>
      </c>
      <c r="D363" s="24" t="str">
        <f>Electricity!F352</f>
        <v/>
      </c>
      <c r="E363" s="24" t="str">
        <f>Electricity!K352</f>
        <v/>
      </c>
      <c r="F363" s="24" t="str">
        <f>Electricity!P352</f>
        <v/>
      </c>
      <c r="G363" s="24" t="str">
        <f>Electricity!U352</f>
        <v/>
      </c>
      <c r="H363" s="70" t="str">
        <f>Loads!F352</f>
        <v/>
      </c>
      <c r="I363" s="70" t="str">
        <f>Loads!K352</f>
        <v/>
      </c>
      <c r="J363" s="71" t="str">
        <f>Loads!P352</f>
        <v/>
      </c>
      <c r="K363" s="71" t="str">
        <f>Loads!U352</f>
        <v/>
      </c>
      <c r="L363" s="71" t="str">
        <f>Loads!Z352</f>
        <v/>
      </c>
      <c r="M363" s="71" t="str">
        <f>Loads!AE352</f>
        <v/>
      </c>
      <c r="N363" s="71" t="str">
        <f>Loads!AJ352</f>
        <v/>
      </c>
      <c r="O363" s="20" t="str">
        <f>Hydro!F352</f>
        <v/>
      </c>
    </row>
    <row r="364" spans="1:15" x14ac:dyDescent="0.25">
      <c r="A364" s="1">
        <v>40521</v>
      </c>
      <c r="B364" s="5" t="str">
        <f>Gas!F353</f>
        <v/>
      </c>
      <c r="C364" s="5" t="str">
        <f>Gas!K353</f>
        <v/>
      </c>
      <c r="D364" s="24" t="str">
        <f>Electricity!F353</f>
        <v/>
      </c>
      <c r="E364" s="24" t="str">
        <f>Electricity!K353</f>
        <v/>
      </c>
      <c r="F364" s="24" t="str">
        <f>Electricity!P353</f>
        <v/>
      </c>
      <c r="G364" s="24" t="str">
        <f>Electricity!U353</f>
        <v/>
      </c>
      <c r="H364" s="70" t="str">
        <f>Loads!F353</f>
        <v/>
      </c>
      <c r="I364" s="70" t="str">
        <f>Loads!K353</f>
        <v/>
      </c>
      <c r="J364" s="71" t="str">
        <f>Loads!P353</f>
        <v/>
      </c>
      <c r="K364" s="71" t="str">
        <f>Loads!U353</f>
        <v/>
      </c>
      <c r="L364" s="71" t="str">
        <f>Loads!Z353</f>
        <v/>
      </c>
      <c r="M364" s="71" t="str">
        <f>Loads!AE353</f>
        <v/>
      </c>
      <c r="N364" s="71" t="str">
        <f>Loads!AJ353</f>
        <v/>
      </c>
      <c r="O364" s="20" t="str">
        <f>Hydro!F353</f>
        <v/>
      </c>
    </row>
    <row r="365" spans="1:15" x14ac:dyDescent="0.25">
      <c r="A365" s="1">
        <v>40522</v>
      </c>
      <c r="B365" s="5" t="str">
        <f>Gas!F354</f>
        <v/>
      </c>
      <c r="C365" s="5" t="str">
        <f>Gas!K354</f>
        <v/>
      </c>
      <c r="D365" s="24" t="str">
        <f>Electricity!F354</f>
        <v/>
      </c>
      <c r="E365" s="24" t="str">
        <f>Electricity!K354</f>
        <v/>
      </c>
      <c r="F365" s="24" t="str">
        <f>Electricity!P354</f>
        <v/>
      </c>
      <c r="G365" s="24" t="str">
        <f>Electricity!U354</f>
        <v/>
      </c>
      <c r="H365" s="70" t="str">
        <f>Loads!F354</f>
        <v/>
      </c>
      <c r="I365" s="70" t="str">
        <f>Loads!K354</f>
        <v/>
      </c>
      <c r="J365" s="71" t="str">
        <f>Loads!P354</f>
        <v/>
      </c>
      <c r="K365" s="71" t="str">
        <f>Loads!U354</f>
        <v/>
      </c>
      <c r="L365" s="71" t="str">
        <f>Loads!Z354</f>
        <v/>
      </c>
      <c r="M365" s="71" t="str">
        <f>Loads!AE354</f>
        <v/>
      </c>
      <c r="N365" s="71" t="str">
        <f>Loads!AJ354</f>
        <v/>
      </c>
      <c r="O365" s="20" t="str">
        <f>Hydro!F354</f>
        <v/>
      </c>
    </row>
    <row r="366" spans="1:15" x14ac:dyDescent="0.25">
      <c r="A366" s="1">
        <v>40523</v>
      </c>
      <c r="B366" s="5" t="str">
        <f>Gas!F355</f>
        <v/>
      </c>
      <c r="C366" s="5" t="str">
        <f>Gas!K355</f>
        <v/>
      </c>
      <c r="D366" s="24" t="str">
        <f>Electricity!F355</f>
        <v/>
      </c>
      <c r="E366" s="24" t="str">
        <f>Electricity!K355</f>
        <v/>
      </c>
      <c r="F366" s="24" t="str">
        <f>Electricity!P355</f>
        <v/>
      </c>
      <c r="G366" s="24" t="str">
        <f>Electricity!U355</f>
        <v/>
      </c>
      <c r="H366" s="70" t="str">
        <f>Loads!F355</f>
        <v/>
      </c>
      <c r="I366" s="70" t="str">
        <f>Loads!K355</f>
        <v/>
      </c>
      <c r="J366" s="71" t="str">
        <f>Loads!P355</f>
        <v/>
      </c>
      <c r="K366" s="71" t="str">
        <f>Loads!U355</f>
        <v/>
      </c>
      <c r="L366" s="71" t="str">
        <f>Loads!Z355</f>
        <v/>
      </c>
      <c r="M366" s="71" t="str">
        <f>Loads!AE355</f>
        <v/>
      </c>
      <c r="N366" s="71" t="str">
        <f>Loads!AJ355</f>
        <v/>
      </c>
      <c r="O366" s="20" t="str">
        <f>Hydro!F355</f>
        <v/>
      </c>
    </row>
    <row r="367" spans="1:15" x14ac:dyDescent="0.25">
      <c r="A367" s="1">
        <v>40524</v>
      </c>
      <c r="B367" s="5" t="str">
        <f>Gas!F356</f>
        <v/>
      </c>
      <c r="C367" s="5" t="str">
        <f>Gas!K356</f>
        <v/>
      </c>
      <c r="D367" s="24" t="str">
        <f>Electricity!F356</f>
        <v/>
      </c>
      <c r="E367" s="24" t="str">
        <f>Electricity!K356</f>
        <v/>
      </c>
      <c r="F367" s="24" t="str">
        <f>Electricity!P356</f>
        <v/>
      </c>
      <c r="G367" s="24" t="str">
        <f>Electricity!U356</f>
        <v/>
      </c>
      <c r="H367" s="70" t="str">
        <f>Loads!F356</f>
        <v/>
      </c>
      <c r="I367" s="70" t="str">
        <f>Loads!K356</f>
        <v/>
      </c>
      <c r="J367" s="71" t="str">
        <f>Loads!P356</f>
        <v/>
      </c>
      <c r="K367" s="71" t="str">
        <f>Loads!U356</f>
        <v/>
      </c>
      <c r="L367" s="71" t="str">
        <f>Loads!Z356</f>
        <v/>
      </c>
      <c r="M367" s="71" t="str">
        <f>Loads!AE356</f>
        <v/>
      </c>
      <c r="N367" s="71" t="str">
        <f>Loads!AJ356</f>
        <v/>
      </c>
      <c r="O367" s="20" t="str">
        <f>Hydro!F356</f>
        <v/>
      </c>
    </row>
    <row r="368" spans="1:15" x14ac:dyDescent="0.25">
      <c r="A368" s="1">
        <v>40525</v>
      </c>
      <c r="B368" s="5" t="str">
        <f>Gas!F357</f>
        <v/>
      </c>
      <c r="C368" s="5" t="str">
        <f>Gas!K357</f>
        <v/>
      </c>
      <c r="D368" s="24" t="str">
        <f>Electricity!F357</f>
        <v/>
      </c>
      <c r="E368" s="24" t="str">
        <f>Electricity!K357</f>
        <v/>
      </c>
      <c r="F368" s="24" t="str">
        <f>Electricity!P357</f>
        <v/>
      </c>
      <c r="G368" s="24" t="str">
        <f>Electricity!U357</f>
        <v/>
      </c>
      <c r="H368" s="70" t="str">
        <f>Loads!F357</f>
        <v/>
      </c>
      <c r="I368" s="70" t="str">
        <f>Loads!K357</f>
        <v/>
      </c>
      <c r="J368" s="71" t="str">
        <f>Loads!P357</f>
        <v/>
      </c>
      <c r="K368" s="71" t="str">
        <f>Loads!U357</f>
        <v/>
      </c>
      <c r="L368" s="71" t="str">
        <f>Loads!Z357</f>
        <v/>
      </c>
      <c r="M368" s="71" t="str">
        <f>Loads!AE357</f>
        <v/>
      </c>
      <c r="N368" s="71" t="str">
        <f>Loads!AJ357</f>
        <v/>
      </c>
      <c r="O368" s="20" t="str">
        <f>Hydro!F357</f>
        <v/>
      </c>
    </row>
    <row r="369" spans="1:15" x14ac:dyDescent="0.25">
      <c r="A369" s="1">
        <v>40526</v>
      </c>
      <c r="B369" s="5" t="str">
        <f>Gas!F358</f>
        <v/>
      </c>
      <c r="C369" s="5" t="str">
        <f>Gas!K358</f>
        <v/>
      </c>
      <c r="D369" s="24" t="str">
        <f>Electricity!F358</f>
        <v/>
      </c>
      <c r="E369" s="24" t="str">
        <f>Electricity!K358</f>
        <v/>
      </c>
      <c r="F369" s="24" t="str">
        <f>Electricity!P358</f>
        <v/>
      </c>
      <c r="G369" s="24" t="str">
        <f>Electricity!U358</f>
        <v/>
      </c>
      <c r="H369" s="70" t="str">
        <f>Loads!F358</f>
        <v/>
      </c>
      <c r="I369" s="70" t="str">
        <f>Loads!K358</f>
        <v/>
      </c>
      <c r="J369" s="71" t="str">
        <f>Loads!P358</f>
        <v/>
      </c>
      <c r="K369" s="71" t="str">
        <f>Loads!U358</f>
        <v/>
      </c>
      <c r="L369" s="71" t="str">
        <f>Loads!Z358</f>
        <v/>
      </c>
      <c r="M369" s="71" t="str">
        <f>Loads!AE358</f>
        <v/>
      </c>
      <c r="N369" s="71" t="str">
        <f>Loads!AJ358</f>
        <v/>
      </c>
      <c r="O369" s="20" t="str">
        <f>Hydro!F358</f>
        <v/>
      </c>
    </row>
    <row r="370" spans="1:15" x14ac:dyDescent="0.25">
      <c r="A370" s="1">
        <v>40527</v>
      </c>
      <c r="B370" s="5" t="str">
        <f>Gas!F359</f>
        <v/>
      </c>
      <c r="C370" s="5" t="str">
        <f>Gas!K359</f>
        <v/>
      </c>
      <c r="D370" s="24" t="str">
        <f>Electricity!F359</f>
        <v/>
      </c>
      <c r="E370" s="24" t="str">
        <f>Electricity!K359</f>
        <v/>
      </c>
      <c r="F370" s="24" t="str">
        <f>Electricity!P359</f>
        <v/>
      </c>
      <c r="G370" s="24" t="str">
        <f>Electricity!U359</f>
        <v/>
      </c>
      <c r="H370" s="70" t="str">
        <f>Loads!F359</f>
        <v/>
      </c>
      <c r="I370" s="70" t="str">
        <f>Loads!K359</f>
        <v/>
      </c>
      <c r="J370" s="71" t="str">
        <f>Loads!P359</f>
        <v/>
      </c>
      <c r="K370" s="71" t="str">
        <f>Loads!U359</f>
        <v/>
      </c>
      <c r="L370" s="71" t="str">
        <f>Loads!Z359</f>
        <v/>
      </c>
      <c r="M370" s="71" t="str">
        <f>Loads!AE359</f>
        <v/>
      </c>
      <c r="N370" s="71" t="str">
        <f>Loads!AJ359</f>
        <v/>
      </c>
      <c r="O370" s="20" t="str">
        <f>Hydro!F359</f>
        <v/>
      </c>
    </row>
    <row r="371" spans="1:15" x14ac:dyDescent="0.25">
      <c r="A371" s="1">
        <v>40528</v>
      </c>
      <c r="B371" s="5" t="str">
        <f>Gas!F360</f>
        <v/>
      </c>
      <c r="C371" s="5" t="str">
        <f>Gas!K360</f>
        <v/>
      </c>
      <c r="D371" s="24" t="str">
        <f>Electricity!F360</f>
        <v/>
      </c>
      <c r="E371" s="24" t="str">
        <f>Electricity!K360</f>
        <v/>
      </c>
      <c r="F371" s="24" t="str">
        <f>Electricity!P360</f>
        <v/>
      </c>
      <c r="G371" s="24" t="str">
        <f>Electricity!U360</f>
        <v/>
      </c>
      <c r="H371" s="70" t="str">
        <f>Loads!F360</f>
        <v/>
      </c>
      <c r="I371" s="70" t="str">
        <f>Loads!K360</f>
        <v/>
      </c>
      <c r="J371" s="71" t="str">
        <f>Loads!P360</f>
        <v/>
      </c>
      <c r="K371" s="71" t="str">
        <f>Loads!U360</f>
        <v/>
      </c>
      <c r="L371" s="71" t="str">
        <f>Loads!Z360</f>
        <v/>
      </c>
      <c r="M371" s="71" t="str">
        <f>Loads!AE360</f>
        <v/>
      </c>
      <c r="N371" s="71" t="str">
        <f>Loads!AJ360</f>
        <v/>
      </c>
      <c r="O371" s="20" t="str">
        <f>Hydro!F360</f>
        <v/>
      </c>
    </row>
    <row r="372" spans="1:15" x14ac:dyDescent="0.25">
      <c r="A372" s="1">
        <v>40529</v>
      </c>
      <c r="B372" s="5" t="str">
        <f>Gas!F361</f>
        <v/>
      </c>
      <c r="C372" s="5" t="str">
        <f>Gas!K361</f>
        <v/>
      </c>
      <c r="D372" s="24" t="str">
        <f>Electricity!F361</f>
        <v/>
      </c>
      <c r="E372" s="24" t="str">
        <f>Electricity!K361</f>
        <v/>
      </c>
      <c r="F372" s="24" t="str">
        <f>Electricity!P361</f>
        <v/>
      </c>
      <c r="G372" s="24" t="str">
        <f>Electricity!U361</f>
        <v/>
      </c>
      <c r="H372" s="70" t="str">
        <f>Loads!F361</f>
        <v/>
      </c>
      <c r="I372" s="70" t="str">
        <f>Loads!K361</f>
        <v/>
      </c>
      <c r="J372" s="71" t="str">
        <f>Loads!P361</f>
        <v/>
      </c>
      <c r="K372" s="71" t="str">
        <f>Loads!U361</f>
        <v/>
      </c>
      <c r="L372" s="71" t="str">
        <f>Loads!Z361</f>
        <v/>
      </c>
      <c r="M372" s="71" t="str">
        <f>Loads!AE361</f>
        <v/>
      </c>
      <c r="N372" s="71" t="str">
        <f>Loads!AJ361</f>
        <v/>
      </c>
      <c r="O372" s="20" t="str">
        <f>Hydro!F361</f>
        <v/>
      </c>
    </row>
    <row r="373" spans="1:15" x14ac:dyDescent="0.25">
      <c r="A373" s="1">
        <v>40530</v>
      </c>
      <c r="B373" s="5" t="str">
        <f>Gas!F362</f>
        <v/>
      </c>
      <c r="C373" s="5" t="str">
        <f>Gas!K362</f>
        <v/>
      </c>
      <c r="D373" s="24" t="str">
        <f>Electricity!F362</f>
        <v/>
      </c>
      <c r="E373" s="24" t="str">
        <f>Electricity!K362</f>
        <v/>
      </c>
      <c r="F373" s="24" t="str">
        <f>Electricity!P362</f>
        <v/>
      </c>
      <c r="G373" s="24" t="str">
        <f>Electricity!U362</f>
        <v/>
      </c>
      <c r="H373" s="70" t="str">
        <f>Loads!F362</f>
        <v/>
      </c>
      <c r="I373" s="70" t="str">
        <f>Loads!K362</f>
        <v/>
      </c>
      <c r="J373" s="71" t="str">
        <f>Loads!P362</f>
        <v/>
      </c>
      <c r="K373" s="71" t="str">
        <f>Loads!U362</f>
        <v/>
      </c>
      <c r="L373" s="71" t="str">
        <f>Loads!Z362</f>
        <v/>
      </c>
      <c r="M373" s="71" t="str">
        <f>Loads!AE362</f>
        <v/>
      </c>
      <c r="N373" s="71" t="str">
        <f>Loads!AJ362</f>
        <v/>
      </c>
      <c r="O373" s="20" t="str">
        <f>Hydro!F362</f>
        <v/>
      </c>
    </row>
    <row r="374" spans="1:15" x14ac:dyDescent="0.25">
      <c r="A374" s="1">
        <v>40531</v>
      </c>
      <c r="B374" s="5" t="str">
        <f>Gas!F363</f>
        <v/>
      </c>
      <c r="C374" s="5" t="str">
        <f>Gas!K363</f>
        <v/>
      </c>
      <c r="D374" s="24" t="str">
        <f>Electricity!F363</f>
        <v/>
      </c>
      <c r="E374" s="24" t="str">
        <f>Electricity!K363</f>
        <v/>
      </c>
      <c r="F374" s="24" t="str">
        <f>Electricity!P363</f>
        <v/>
      </c>
      <c r="G374" s="24" t="str">
        <f>Electricity!U363</f>
        <v/>
      </c>
      <c r="H374" s="70" t="str">
        <f>Loads!F363</f>
        <v/>
      </c>
      <c r="I374" s="70" t="str">
        <f>Loads!K363</f>
        <v/>
      </c>
      <c r="J374" s="71" t="str">
        <f>Loads!P363</f>
        <v/>
      </c>
      <c r="K374" s="71" t="str">
        <f>Loads!U363</f>
        <v/>
      </c>
      <c r="L374" s="71" t="str">
        <f>Loads!Z363</f>
        <v/>
      </c>
      <c r="M374" s="71" t="str">
        <f>Loads!AE363</f>
        <v/>
      </c>
      <c r="N374" s="71" t="str">
        <f>Loads!AJ363</f>
        <v/>
      </c>
      <c r="O374" s="20" t="str">
        <f>Hydro!F363</f>
        <v/>
      </c>
    </row>
    <row r="375" spans="1:15" x14ac:dyDescent="0.25">
      <c r="A375" s="1">
        <v>40532</v>
      </c>
      <c r="B375" s="5" t="str">
        <f>Gas!F364</f>
        <v/>
      </c>
      <c r="C375" s="5" t="str">
        <f>Gas!K364</f>
        <v/>
      </c>
      <c r="D375" s="24" t="str">
        <f>Electricity!F364</f>
        <v/>
      </c>
      <c r="E375" s="24" t="str">
        <f>Electricity!K364</f>
        <v/>
      </c>
      <c r="F375" s="24" t="str">
        <f>Electricity!P364</f>
        <v/>
      </c>
      <c r="G375" s="24" t="str">
        <f>Electricity!U364</f>
        <v/>
      </c>
      <c r="H375" s="70" t="str">
        <f>Loads!F364</f>
        <v/>
      </c>
      <c r="I375" s="70" t="str">
        <f>Loads!K364</f>
        <v/>
      </c>
      <c r="J375" s="71" t="str">
        <f>Loads!P364</f>
        <v/>
      </c>
      <c r="K375" s="71" t="str">
        <f>Loads!U364</f>
        <v/>
      </c>
      <c r="L375" s="71" t="str">
        <f>Loads!Z364</f>
        <v/>
      </c>
      <c r="M375" s="71" t="str">
        <f>Loads!AE364</f>
        <v/>
      </c>
      <c r="N375" s="71" t="str">
        <f>Loads!AJ364</f>
        <v/>
      </c>
      <c r="O375" s="20" t="str">
        <f>Hydro!F364</f>
        <v/>
      </c>
    </row>
    <row r="376" spans="1:15" x14ac:dyDescent="0.25">
      <c r="A376" s="1">
        <v>40533</v>
      </c>
      <c r="B376" s="5" t="str">
        <f>Gas!F365</f>
        <v/>
      </c>
      <c r="C376" s="5" t="str">
        <f>Gas!K365</f>
        <v/>
      </c>
      <c r="D376" s="24" t="str">
        <f>Electricity!F365</f>
        <v/>
      </c>
      <c r="E376" s="24" t="str">
        <f>Electricity!K365</f>
        <v/>
      </c>
      <c r="F376" s="24" t="str">
        <f>Electricity!P365</f>
        <v/>
      </c>
      <c r="G376" s="24" t="str">
        <f>Electricity!U365</f>
        <v/>
      </c>
      <c r="H376" s="70" t="str">
        <f>Loads!F365</f>
        <v/>
      </c>
      <c r="I376" s="70" t="str">
        <f>Loads!K365</f>
        <v/>
      </c>
      <c r="J376" s="71" t="str">
        <f>Loads!P365</f>
        <v/>
      </c>
      <c r="K376" s="71" t="str">
        <f>Loads!U365</f>
        <v/>
      </c>
      <c r="L376" s="71" t="str">
        <f>Loads!Z365</f>
        <v/>
      </c>
      <c r="M376" s="71" t="str">
        <f>Loads!AE365</f>
        <v/>
      </c>
      <c r="N376" s="71" t="str">
        <f>Loads!AJ365</f>
        <v/>
      </c>
      <c r="O376" s="20" t="str">
        <f>Hydro!F365</f>
        <v/>
      </c>
    </row>
    <row r="377" spans="1:15" x14ac:dyDescent="0.25">
      <c r="A377" s="1">
        <v>40534</v>
      </c>
      <c r="B377" s="5" t="str">
        <f>Gas!F366</f>
        <v/>
      </c>
      <c r="C377" s="5" t="str">
        <f>Gas!K366</f>
        <v/>
      </c>
      <c r="D377" s="24" t="str">
        <f>Electricity!F366</f>
        <v/>
      </c>
      <c r="E377" s="24" t="str">
        <f>Electricity!K366</f>
        <v/>
      </c>
      <c r="F377" s="24" t="str">
        <f>Electricity!P366</f>
        <v/>
      </c>
      <c r="G377" s="24" t="str">
        <f>Electricity!U366</f>
        <v/>
      </c>
      <c r="H377" s="70" t="str">
        <f>Loads!F366</f>
        <v/>
      </c>
      <c r="I377" s="70" t="str">
        <f>Loads!K366</f>
        <v/>
      </c>
      <c r="J377" s="71" t="str">
        <f>Loads!P366</f>
        <v/>
      </c>
      <c r="K377" s="71" t="str">
        <f>Loads!U366</f>
        <v/>
      </c>
      <c r="L377" s="71" t="str">
        <f>Loads!Z366</f>
        <v/>
      </c>
      <c r="M377" s="71" t="str">
        <f>Loads!AE366</f>
        <v/>
      </c>
      <c r="N377" s="71" t="str">
        <f>Loads!AJ366</f>
        <v/>
      </c>
      <c r="O377" s="20" t="str">
        <f>Hydro!F366</f>
        <v/>
      </c>
    </row>
    <row r="378" spans="1:15" x14ac:dyDescent="0.25">
      <c r="A378" s="1">
        <v>40535</v>
      </c>
      <c r="B378" s="5" t="str">
        <f>Gas!F367</f>
        <v/>
      </c>
      <c r="C378" s="5" t="str">
        <f>Gas!K367</f>
        <v/>
      </c>
      <c r="D378" s="24" t="str">
        <f>Electricity!F367</f>
        <v/>
      </c>
      <c r="E378" s="24" t="str">
        <f>Electricity!K367</f>
        <v/>
      </c>
      <c r="F378" s="24" t="str">
        <f>Electricity!P367</f>
        <v/>
      </c>
      <c r="G378" s="24" t="str">
        <f>Electricity!U367</f>
        <v/>
      </c>
      <c r="H378" s="70" t="str">
        <f>Loads!F367</f>
        <v/>
      </c>
      <c r="I378" s="70" t="str">
        <f>Loads!K367</f>
        <v/>
      </c>
      <c r="J378" s="71" t="str">
        <f>Loads!P367</f>
        <v/>
      </c>
      <c r="K378" s="71" t="str">
        <f>Loads!U367</f>
        <v/>
      </c>
      <c r="L378" s="71" t="str">
        <f>Loads!Z367</f>
        <v/>
      </c>
      <c r="M378" s="71" t="str">
        <f>Loads!AE367</f>
        <v/>
      </c>
      <c r="N378" s="71" t="str">
        <f>Loads!AJ367</f>
        <v/>
      </c>
      <c r="O378" s="20" t="str">
        <f>Hydro!F367</f>
        <v/>
      </c>
    </row>
    <row r="379" spans="1:15" x14ac:dyDescent="0.25">
      <c r="A379" s="1">
        <v>40536</v>
      </c>
      <c r="B379" s="5" t="str">
        <f>Gas!F368</f>
        <v/>
      </c>
      <c r="C379" s="5" t="str">
        <f>Gas!K368</f>
        <v/>
      </c>
      <c r="D379" s="24" t="str">
        <f>Electricity!F368</f>
        <v/>
      </c>
      <c r="E379" s="24" t="str">
        <f>Electricity!K368</f>
        <v/>
      </c>
      <c r="F379" s="24" t="str">
        <f>Electricity!P368</f>
        <v/>
      </c>
      <c r="G379" s="24" t="str">
        <f>Electricity!U368</f>
        <v/>
      </c>
      <c r="H379" s="70" t="str">
        <f>Loads!F368</f>
        <v/>
      </c>
      <c r="I379" s="70" t="str">
        <f>Loads!K368</f>
        <v/>
      </c>
      <c r="J379" s="71" t="str">
        <f>Loads!P368</f>
        <v/>
      </c>
      <c r="K379" s="71" t="str">
        <f>Loads!U368</f>
        <v/>
      </c>
      <c r="L379" s="71" t="str">
        <f>Loads!Z368</f>
        <v/>
      </c>
      <c r="M379" s="71" t="str">
        <f>Loads!AE368</f>
        <v/>
      </c>
      <c r="N379" s="71" t="str">
        <f>Loads!AJ368</f>
        <v/>
      </c>
      <c r="O379" s="20" t="str">
        <f>Hydro!F368</f>
        <v/>
      </c>
    </row>
    <row r="380" spans="1:15" x14ac:dyDescent="0.25">
      <c r="A380" s="1">
        <v>40537</v>
      </c>
      <c r="B380" s="5" t="str">
        <f>Gas!F369</f>
        <v/>
      </c>
      <c r="C380" s="5" t="str">
        <f>Gas!K369</f>
        <v/>
      </c>
      <c r="D380" s="24" t="str">
        <f>Electricity!F369</f>
        <v/>
      </c>
      <c r="E380" s="24" t="str">
        <f>Electricity!K369</f>
        <v/>
      </c>
      <c r="F380" s="24" t="str">
        <f>Electricity!P369</f>
        <v/>
      </c>
      <c r="G380" s="24" t="str">
        <f>Electricity!U369</f>
        <v/>
      </c>
      <c r="H380" s="70" t="str">
        <f>Loads!F369</f>
        <v/>
      </c>
      <c r="I380" s="70" t="str">
        <f>Loads!K369</f>
        <v/>
      </c>
      <c r="J380" s="71" t="str">
        <f>Loads!P369</f>
        <v/>
      </c>
      <c r="K380" s="71" t="str">
        <f>Loads!U369</f>
        <v/>
      </c>
      <c r="L380" s="71" t="str">
        <f>Loads!Z369</f>
        <v/>
      </c>
      <c r="M380" s="71" t="str">
        <f>Loads!AE369</f>
        <v/>
      </c>
      <c r="N380" s="71" t="str">
        <f>Loads!AJ369</f>
        <v/>
      </c>
      <c r="O380" s="20" t="str">
        <f>Hydro!F369</f>
        <v/>
      </c>
    </row>
    <row r="381" spans="1:15" x14ac:dyDescent="0.25">
      <c r="A381" s="1">
        <v>40538</v>
      </c>
      <c r="B381" s="5" t="str">
        <f>Gas!F370</f>
        <v/>
      </c>
      <c r="C381" s="5" t="str">
        <f>Gas!K370</f>
        <v/>
      </c>
      <c r="D381" s="24" t="str">
        <f>Electricity!F370</f>
        <v/>
      </c>
      <c r="E381" s="24" t="str">
        <f>Electricity!K370</f>
        <v/>
      </c>
      <c r="F381" s="24" t="str">
        <f>Electricity!P370</f>
        <v/>
      </c>
      <c r="G381" s="24" t="str">
        <f>Electricity!U370</f>
        <v/>
      </c>
      <c r="H381" s="70" t="str">
        <f>Loads!F370</f>
        <v/>
      </c>
      <c r="I381" s="70" t="str">
        <f>Loads!K370</f>
        <v/>
      </c>
      <c r="J381" s="71" t="str">
        <f>Loads!P370</f>
        <v/>
      </c>
      <c r="K381" s="71" t="str">
        <f>Loads!U370</f>
        <v/>
      </c>
      <c r="L381" s="71" t="str">
        <f>Loads!Z370</f>
        <v/>
      </c>
      <c r="M381" s="71" t="str">
        <f>Loads!AE370</f>
        <v/>
      </c>
      <c r="N381" s="71" t="str">
        <f>Loads!AJ370</f>
        <v/>
      </c>
      <c r="O381" s="20" t="str">
        <f>Hydro!F370</f>
        <v/>
      </c>
    </row>
    <row r="382" spans="1:15" x14ac:dyDescent="0.25">
      <c r="A382" s="1">
        <v>40539</v>
      </c>
      <c r="B382" s="5" t="str">
        <f>Gas!F371</f>
        <v/>
      </c>
      <c r="C382" s="5" t="str">
        <f>Gas!K371</f>
        <v/>
      </c>
      <c r="D382" s="24" t="str">
        <f>Electricity!F371</f>
        <v/>
      </c>
      <c r="E382" s="24" t="str">
        <f>Electricity!K371</f>
        <v/>
      </c>
      <c r="F382" s="24" t="str">
        <f>Electricity!P371</f>
        <v/>
      </c>
      <c r="G382" s="24" t="str">
        <f>Electricity!U371</f>
        <v/>
      </c>
      <c r="H382" s="70" t="str">
        <f>Loads!F371</f>
        <v/>
      </c>
      <c r="I382" s="70" t="str">
        <f>Loads!K371</f>
        <v/>
      </c>
      <c r="J382" s="71" t="str">
        <f>Loads!P371</f>
        <v/>
      </c>
      <c r="K382" s="71" t="str">
        <f>Loads!U371</f>
        <v/>
      </c>
      <c r="L382" s="71" t="str">
        <f>Loads!Z371</f>
        <v/>
      </c>
      <c r="M382" s="71" t="str">
        <f>Loads!AE371</f>
        <v/>
      </c>
      <c r="N382" s="71" t="str">
        <f>Loads!AJ371</f>
        <v/>
      </c>
      <c r="O382" s="20" t="str">
        <f>Hydro!F371</f>
        <v/>
      </c>
    </row>
    <row r="383" spans="1:15" x14ac:dyDescent="0.25">
      <c r="A383" s="1">
        <v>40540</v>
      </c>
      <c r="B383" s="5" t="str">
        <f>Gas!F372</f>
        <v/>
      </c>
      <c r="C383" s="5" t="str">
        <f>Gas!K372</f>
        <v/>
      </c>
      <c r="D383" s="24" t="str">
        <f>Electricity!F372</f>
        <v/>
      </c>
      <c r="E383" s="24" t="str">
        <f>Electricity!K372</f>
        <v/>
      </c>
      <c r="F383" s="24" t="str">
        <f>Electricity!P372</f>
        <v/>
      </c>
      <c r="G383" s="24" t="str">
        <f>Electricity!U372</f>
        <v/>
      </c>
      <c r="H383" s="70" t="str">
        <f>Loads!F372</f>
        <v/>
      </c>
      <c r="I383" s="70" t="str">
        <f>Loads!K372</f>
        <v/>
      </c>
      <c r="J383" s="71" t="str">
        <f>Loads!P372</f>
        <v/>
      </c>
      <c r="K383" s="71" t="str">
        <f>Loads!U372</f>
        <v/>
      </c>
      <c r="L383" s="71" t="str">
        <f>Loads!Z372</f>
        <v/>
      </c>
      <c r="M383" s="71" t="str">
        <f>Loads!AE372</f>
        <v/>
      </c>
      <c r="N383" s="71" t="str">
        <f>Loads!AJ372</f>
        <v/>
      </c>
      <c r="O383" s="20" t="str">
        <f>Hydro!F372</f>
        <v/>
      </c>
    </row>
    <row r="384" spans="1:15" x14ac:dyDescent="0.25">
      <c r="A384" s="1">
        <v>40541</v>
      </c>
      <c r="B384" s="5" t="str">
        <f>Gas!F373</f>
        <v/>
      </c>
      <c r="C384" s="5" t="str">
        <f>Gas!K373</f>
        <v/>
      </c>
      <c r="D384" s="24" t="str">
        <f>Electricity!F373</f>
        <v/>
      </c>
      <c r="E384" s="24" t="str">
        <f>Electricity!K373</f>
        <v/>
      </c>
      <c r="F384" s="24" t="str">
        <f>Electricity!P373</f>
        <v/>
      </c>
      <c r="G384" s="24" t="str">
        <f>Electricity!U373</f>
        <v/>
      </c>
      <c r="H384" s="70" t="str">
        <f>Loads!F373</f>
        <v/>
      </c>
      <c r="I384" s="70" t="str">
        <f>Loads!K373</f>
        <v/>
      </c>
      <c r="J384" s="71" t="str">
        <f>Loads!P373</f>
        <v/>
      </c>
      <c r="K384" s="71" t="str">
        <f>Loads!U373</f>
        <v/>
      </c>
      <c r="L384" s="71" t="str">
        <f>Loads!Z373</f>
        <v/>
      </c>
      <c r="M384" s="71" t="str">
        <f>Loads!AE373</f>
        <v/>
      </c>
      <c r="N384" s="71" t="str">
        <f>Loads!AJ373</f>
        <v/>
      </c>
      <c r="O384" s="20" t="str">
        <f>Hydro!F373</f>
        <v/>
      </c>
    </row>
    <row r="385" spans="1:15" x14ac:dyDescent="0.25">
      <c r="A385" s="1">
        <v>40542</v>
      </c>
      <c r="B385" s="5" t="str">
        <f>Gas!F374</f>
        <v/>
      </c>
      <c r="C385" s="5" t="str">
        <f>Gas!K374</f>
        <v/>
      </c>
      <c r="D385" s="24" t="str">
        <f>Electricity!F374</f>
        <v/>
      </c>
      <c r="E385" s="24" t="str">
        <f>Electricity!K374</f>
        <v/>
      </c>
      <c r="F385" s="24" t="str">
        <f>Electricity!P374</f>
        <v/>
      </c>
      <c r="G385" s="24" t="str">
        <f>Electricity!U374</f>
        <v/>
      </c>
      <c r="H385" s="70" t="str">
        <f>Loads!F374</f>
        <v/>
      </c>
      <c r="I385" s="70" t="str">
        <f>Loads!K374</f>
        <v/>
      </c>
      <c r="J385" s="71" t="str">
        <f>Loads!P374</f>
        <v/>
      </c>
      <c r="K385" s="71" t="str">
        <f>Loads!U374</f>
        <v/>
      </c>
      <c r="L385" s="71" t="str">
        <f>Loads!Z374</f>
        <v/>
      </c>
      <c r="M385" s="71" t="str">
        <f>Loads!AE374</f>
        <v/>
      </c>
      <c r="N385" s="71" t="str">
        <f>Loads!AJ374</f>
        <v/>
      </c>
      <c r="O385" s="20" t="str">
        <f>Hydro!F374</f>
        <v/>
      </c>
    </row>
    <row r="386" spans="1:15" x14ac:dyDescent="0.25">
      <c r="A386" s="1">
        <v>40543</v>
      </c>
      <c r="B386" s="5" t="str">
        <f>Gas!F375</f>
        <v/>
      </c>
      <c r="C386" s="5" t="str">
        <f>Gas!K375</f>
        <v/>
      </c>
      <c r="D386" s="24" t="str">
        <f>Electricity!F375</f>
        <v/>
      </c>
      <c r="E386" s="24" t="str">
        <f>Electricity!K375</f>
        <v/>
      </c>
      <c r="F386" s="24" t="str">
        <f>Electricity!P375</f>
        <v/>
      </c>
      <c r="G386" s="24" t="str">
        <f>Electricity!U375</f>
        <v/>
      </c>
      <c r="H386" s="70" t="str">
        <f>Loads!F375</f>
        <v/>
      </c>
      <c r="I386" s="70" t="str">
        <f>Loads!K375</f>
        <v/>
      </c>
      <c r="J386" s="71" t="str">
        <f>Loads!P375</f>
        <v/>
      </c>
      <c r="K386" s="71" t="str">
        <f>Loads!U375</f>
        <v/>
      </c>
      <c r="L386" s="71" t="str">
        <f>Loads!Z375</f>
        <v/>
      </c>
      <c r="M386" s="71" t="str">
        <f>Loads!AE375</f>
        <v/>
      </c>
      <c r="N386" s="71" t="str">
        <f>Loads!AJ375</f>
        <v/>
      </c>
      <c r="O386" s="20" t="str">
        <f>Hydro!F375</f>
        <v/>
      </c>
    </row>
    <row r="387" spans="1:15" x14ac:dyDescent="0.25">
      <c r="A387" s="1">
        <v>40544</v>
      </c>
      <c r="B387" s="5" t="str">
        <f>Gas!F376</f>
        <v/>
      </c>
      <c r="C387" s="5" t="str">
        <f>Gas!K376</f>
        <v/>
      </c>
      <c r="D387" s="24" t="str">
        <f>Electricity!F376</f>
        <v/>
      </c>
      <c r="E387" s="24" t="str">
        <f>Electricity!K376</f>
        <v/>
      </c>
      <c r="F387" s="24" t="str">
        <f>Electricity!P376</f>
        <v/>
      </c>
      <c r="G387" s="24" t="str">
        <f>Electricity!U376</f>
        <v/>
      </c>
      <c r="H387" s="70" t="str">
        <f>Loads!F376</f>
        <v/>
      </c>
      <c r="I387" s="70" t="str">
        <f>Loads!K376</f>
        <v/>
      </c>
      <c r="J387" s="71" t="str">
        <f>Loads!P376</f>
        <v/>
      </c>
      <c r="K387" s="71" t="str">
        <f>Loads!U376</f>
        <v/>
      </c>
      <c r="L387" s="71" t="str">
        <f>Loads!Z376</f>
        <v/>
      </c>
      <c r="M387" s="71" t="str">
        <f>Loads!AE376</f>
        <v/>
      </c>
      <c r="N387" s="71" t="str">
        <f>Loads!AJ376</f>
        <v/>
      </c>
      <c r="O387" s="20" t="str">
        <f>Hydro!F376</f>
        <v/>
      </c>
    </row>
    <row r="388" spans="1:15" x14ac:dyDescent="0.25">
      <c r="A388" s="1">
        <v>40545</v>
      </c>
      <c r="B388" s="5" t="str">
        <f>Gas!F377</f>
        <v/>
      </c>
      <c r="C388" s="5" t="str">
        <f>Gas!K377</f>
        <v/>
      </c>
      <c r="D388" s="24" t="str">
        <f>Electricity!F377</f>
        <v/>
      </c>
      <c r="E388" s="24" t="str">
        <f>Electricity!K377</f>
        <v/>
      </c>
      <c r="F388" s="24" t="str">
        <f>Electricity!P377</f>
        <v/>
      </c>
      <c r="G388" s="24" t="str">
        <f>Electricity!U377</f>
        <v/>
      </c>
      <c r="H388" s="70" t="str">
        <f>Loads!F377</f>
        <v/>
      </c>
      <c r="I388" s="70" t="str">
        <f>Loads!K377</f>
        <v/>
      </c>
      <c r="J388" s="71" t="str">
        <f>Loads!P377</f>
        <v/>
      </c>
      <c r="K388" s="71" t="str">
        <f>Loads!U377</f>
        <v/>
      </c>
      <c r="L388" s="71" t="str">
        <f>Loads!Z377</f>
        <v/>
      </c>
      <c r="M388" s="71" t="str">
        <f>Loads!AE377</f>
        <v/>
      </c>
      <c r="N388" s="71" t="str">
        <f>Loads!AJ377</f>
        <v/>
      </c>
      <c r="O388" s="20" t="str">
        <f>Hydro!F377</f>
        <v/>
      </c>
    </row>
    <row r="389" spans="1:15" x14ac:dyDescent="0.25">
      <c r="A389" s="1">
        <v>40546</v>
      </c>
      <c r="B389" s="5" t="str">
        <f>Gas!F378</f>
        <v/>
      </c>
      <c r="C389" s="5" t="str">
        <f>Gas!K378</f>
        <v/>
      </c>
      <c r="D389" s="24" t="str">
        <f>Electricity!F378</f>
        <v/>
      </c>
      <c r="E389" s="24" t="str">
        <f>Electricity!K378</f>
        <v/>
      </c>
      <c r="F389" s="24" t="str">
        <f>Electricity!P378</f>
        <v/>
      </c>
      <c r="G389" s="24" t="str">
        <f>Electricity!U378</f>
        <v/>
      </c>
      <c r="H389" s="70" t="str">
        <f>Loads!F378</f>
        <v/>
      </c>
      <c r="I389" s="70" t="str">
        <f>Loads!K378</f>
        <v/>
      </c>
      <c r="J389" s="71" t="str">
        <f>Loads!P378</f>
        <v/>
      </c>
      <c r="K389" s="71" t="str">
        <f>Loads!U378</f>
        <v/>
      </c>
      <c r="L389" s="71" t="str">
        <f>Loads!Z378</f>
        <v/>
      </c>
      <c r="M389" s="71" t="str">
        <f>Loads!AE378</f>
        <v/>
      </c>
      <c r="N389" s="71" t="str">
        <f>Loads!AJ378</f>
        <v/>
      </c>
      <c r="O389" s="20" t="str">
        <f>Hydro!F378</f>
        <v/>
      </c>
    </row>
    <row r="390" spans="1:15" x14ac:dyDescent="0.25">
      <c r="A390" s="1">
        <v>40547</v>
      </c>
      <c r="B390" s="5" t="str">
        <f>Gas!F379</f>
        <v/>
      </c>
      <c r="C390" s="5" t="str">
        <f>Gas!K379</f>
        <v/>
      </c>
      <c r="D390" s="24" t="str">
        <f>Electricity!F379</f>
        <v/>
      </c>
      <c r="E390" s="24" t="str">
        <f>Electricity!K379</f>
        <v/>
      </c>
      <c r="F390" s="24" t="str">
        <f>Electricity!P379</f>
        <v/>
      </c>
      <c r="G390" s="24" t="str">
        <f>Electricity!U379</f>
        <v/>
      </c>
      <c r="H390" s="70" t="str">
        <f>Loads!F379</f>
        <v/>
      </c>
      <c r="I390" s="70" t="str">
        <f>Loads!K379</f>
        <v/>
      </c>
      <c r="J390" s="71" t="str">
        <f>Loads!P379</f>
        <v/>
      </c>
      <c r="K390" s="71" t="str">
        <f>Loads!U379</f>
        <v/>
      </c>
      <c r="L390" s="71" t="str">
        <f>Loads!Z379</f>
        <v/>
      </c>
      <c r="M390" s="71" t="str">
        <f>Loads!AE379</f>
        <v/>
      </c>
      <c r="N390" s="71" t="str">
        <f>Loads!AJ379</f>
        <v/>
      </c>
      <c r="O390" s="20" t="str">
        <f>Hydro!F379</f>
        <v/>
      </c>
    </row>
    <row r="391" spans="1:15" x14ac:dyDescent="0.25">
      <c r="A391" s="1">
        <v>40548</v>
      </c>
      <c r="B391" s="5" t="str">
        <f>Gas!F380</f>
        <v/>
      </c>
      <c r="C391" s="5" t="str">
        <f>Gas!K380</f>
        <v/>
      </c>
      <c r="D391" s="24" t="str">
        <f>Electricity!F380</f>
        <v/>
      </c>
      <c r="E391" s="24" t="str">
        <f>Electricity!K380</f>
        <v/>
      </c>
      <c r="F391" s="24" t="str">
        <f>Electricity!P380</f>
        <v/>
      </c>
      <c r="G391" s="24" t="str">
        <f>Electricity!U380</f>
        <v/>
      </c>
      <c r="H391" s="70" t="str">
        <f>Loads!F380</f>
        <v/>
      </c>
      <c r="I391" s="70" t="str">
        <f>Loads!K380</f>
        <v/>
      </c>
      <c r="J391" s="71" t="str">
        <f>Loads!P380</f>
        <v/>
      </c>
      <c r="K391" s="71" t="str">
        <f>Loads!U380</f>
        <v/>
      </c>
      <c r="L391" s="71" t="str">
        <f>Loads!Z380</f>
        <v/>
      </c>
      <c r="M391" s="71" t="str">
        <f>Loads!AE380</f>
        <v/>
      </c>
      <c r="N391" s="71" t="str">
        <f>Loads!AJ380</f>
        <v/>
      </c>
      <c r="O391" s="20" t="str">
        <f>Hydro!F380</f>
        <v/>
      </c>
    </row>
    <row r="392" spans="1:15" x14ac:dyDescent="0.25">
      <c r="A392" s="1">
        <v>40549</v>
      </c>
      <c r="B392" s="5" t="str">
        <f>Gas!F381</f>
        <v/>
      </c>
      <c r="C392" s="5" t="str">
        <f>Gas!K381</f>
        <v/>
      </c>
      <c r="D392" s="24" t="str">
        <f>Electricity!F381</f>
        <v/>
      </c>
      <c r="E392" s="24" t="str">
        <f>Electricity!K381</f>
        <v/>
      </c>
      <c r="F392" s="24" t="str">
        <f>Electricity!P381</f>
        <v/>
      </c>
      <c r="G392" s="24" t="str">
        <f>Electricity!U381</f>
        <v/>
      </c>
      <c r="H392" s="70" t="str">
        <f>Loads!F381</f>
        <v/>
      </c>
      <c r="I392" s="70" t="str">
        <f>Loads!K381</f>
        <v/>
      </c>
      <c r="J392" s="71" t="str">
        <f>Loads!P381</f>
        <v/>
      </c>
      <c r="K392" s="71" t="str">
        <f>Loads!U381</f>
        <v/>
      </c>
      <c r="L392" s="71" t="str">
        <f>Loads!Z381</f>
        <v/>
      </c>
      <c r="M392" s="71" t="str">
        <f>Loads!AE381</f>
        <v/>
      </c>
      <c r="N392" s="71" t="str">
        <f>Loads!AJ381</f>
        <v/>
      </c>
      <c r="O392" s="20" t="str">
        <f>Hydro!F381</f>
        <v/>
      </c>
    </row>
    <row r="393" spans="1:15" x14ac:dyDescent="0.25">
      <c r="A393" s="1">
        <v>40550</v>
      </c>
      <c r="B393" s="5" t="str">
        <f>Gas!F382</f>
        <v/>
      </c>
      <c r="C393" s="5" t="str">
        <f>Gas!K382</f>
        <v/>
      </c>
      <c r="D393" s="24" t="str">
        <f>Electricity!F382</f>
        <v/>
      </c>
      <c r="E393" s="24" t="str">
        <f>Electricity!K382</f>
        <v/>
      </c>
      <c r="F393" s="24" t="str">
        <f>Electricity!P382</f>
        <v/>
      </c>
      <c r="G393" s="24" t="str">
        <f>Electricity!U382</f>
        <v/>
      </c>
      <c r="H393" s="70" t="str">
        <f>Loads!F382</f>
        <v/>
      </c>
      <c r="I393" s="70" t="str">
        <f>Loads!K382</f>
        <v/>
      </c>
      <c r="J393" s="71" t="str">
        <f>Loads!P382</f>
        <v/>
      </c>
      <c r="K393" s="71" t="str">
        <f>Loads!U382</f>
        <v/>
      </c>
      <c r="L393" s="71" t="str">
        <f>Loads!Z382</f>
        <v/>
      </c>
      <c r="M393" s="71" t="str">
        <f>Loads!AE382</f>
        <v/>
      </c>
      <c r="N393" s="71" t="str">
        <f>Loads!AJ382</f>
        <v/>
      </c>
      <c r="O393" s="20" t="str">
        <f>Hydro!F382</f>
        <v/>
      </c>
    </row>
    <row r="394" spans="1:15" x14ac:dyDescent="0.25">
      <c r="A394" s="1">
        <v>40551</v>
      </c>
      <c r="B394" s="5" t="str">
        <f>Gas!F383</f>
        <v/>
      </c>
      <c r="C394" s="5" t="str">
        <f>Gas!K383</f>
        <v/>
      </c>
      <c r="D394" s="24" t="str">
        <f>Electricity!F383</f>
        <v/>
      </c>
      <c r="E394" s="24" t="str">
        <f>Electricity!K383</f>
        <v/>
      </c>
      <c r="F394" s="24" t="str">
        <f>Electricity!P383</f>
        <v/>
      </c>
      <c r="G394" s="24" t="str">
        <f>Electricity!U383</f>
        <v/>
      </c>
      <c r="H394" s="70" t="str">
        <f>Loads!F383</f>
        <v/>
      </c>
      <c r="I394" s="70" t="str">
        <f>Loads!K383</f>
        <v/>
      </c>
      <c r="J394" s="71" t="str">
        <f>Loads!P383</f>
        <v/>
      </c>
      <c r="K394" s="71" t="str">
        <f>Loads!U383</f>
        <v/>
      </c>
      <c r="L394" s="71" t="str">
        <f>Loads!Z383</f>
        <v/>
      </c>
      <c r="M394" s="71" t="str">
        <f>Loads!AE383</f>
        <v/>
      </c>
      <c r="N394" s="71" t="str">
        <f>Loads!AJ383</f>
        <v/>
      </c>
      <c r="O394" s="20" t="str">
        <f>Hydro!F383</f>
        <v/>
      </c>
    </row>
    <row r="395" spans="1:15" x14ac:dyDescent="0.25">
      <c r="A395" s="1">
        <v>40552</v>
      </c>
      <c r="B395" s="5" t="str">
        <f>Gas!F384</f>
        <v/>
      </c>
      <c r="C395" s="5" t="str">
        <f>Gas!K384</f>
        <v/>
      </c>
      <c r="D395" s="24" t="str">
        <f>Electricity!F384</f>
        <v/>
      </c>
      <c r="E395" s="24" t="str">
        <f>Electricity!K384</f>
        <v/>
      </c>
      <c r="F395" s="24" t="str">
        <f>Electricity!P384</f>
        <v/>
      </c>
      <c r="G395" s="24" t="str">
        <f>Electricity!U384</f>
        <v/>
      </c>
      <c r="H395" s="70" t="str">
        <f>Loads!F384</f>
        <v/>
      </c>
      <c r="I395" s="70" t="str">
        <f>Loads!K384</f>
        <v/>
      </c>
      <c r="J395" s="71" t="str">
        <f>Loads!P384</f>
        <v/>
      </c>
      <c r="K395" s="71" t="str">
        <f>Loads!U384</f>
        <v/>
      </c>
      <c r="L395" s="71" t="str">
        <f>Loads!Z384</f>
        <v/>
      </c>
      <c r="M395" s="71" t="str">
        <f>Loads!AE384</f>
        <v/>
      </c>
      <c r="N395" s="71" t="str">
        <f>Loads!AJ384</f>
        <v/>
      </c>
      <c r="O395" s="20" t="str">
        <f>Hydro!F384</f>
        <v/>
      </c>
    </row>
    <row r="396" spans="1:15" x14ac:dyDescent="0.25">
      <c r="A396" s="1">
        <v>40553</v>
      </c>
      <c r="B396" s="5" t="str">
        <f>Gas!F385</f>
        <v/>
      </c>
      <c r="C396" s="5" t="str">
        <f>Gas!K385</f>
        <v/>
      </c>
      <c r="D396" s="24" t="str">
        <f>Electricity!F385</f>
        <v/>
      </c>
      <c r="E396" s="24" t="str">
        <f>Electricity!K385</f>
        <v/>
      </c>
      <c r="F396" s="24" t="str">
        <f>Electricity!P385</f>
        <v/>
      </c>
      <c r="G396" s="24" t="str">
        <f>Electricity!U385</f>
        <v/>
      </c>
      <c r="H396" s="70" t="str">
        <f>Loads!F385</f>
        <v/>
      </c>
      <c r="I396" s="70" t="str">
        <f>Loads!K385</f>
        <v/>
      </c>
      <c r="J396" s="71" t="str">
        <f>Loads!P385</f>
        <v/>
      </c>
      <c r="K396" s="71" t="str">
        <f>Loads!U385</f>
        <v/>
      </c>
      <c r="L396" s="71" t="str">
        <f>Loads!Z385</f>
        <v/>
      </c>
      <c r="M396" s="71" t="str">
        <f>Loads!AE385</f>
        <v/>
      </c>
      <c r="N396" s="71" t="str">
        <f>Loads!AJ385</f>
        <v/>
      </c>
      <c r="O396" s="20" t="str">
        <f>Hydro!F385</f>
        <v/>
      </c>
    </row>
    <row r="397" spans="1:15" x14ac:dyDescent="0.25">
      <c r="A397" s="1">
        <v>40554</v>
      </c>
      <c r="B397" s="5" t="str">
        <f>Gas!F386</f>
        <v/>
      </c>
      <c r="C397" s="5" t="str">
        <f>Gas!K386</f>
        <v/>
      </c>
      <c r="D397" s="24" t="str">
        <f>Electricity!F386</f>
        <v/>
      </c>
      <c r="E397" s="24" t="str">
        <f>Electricity!K386</f>
        <v/>
      </c>
      <c r="F397" s="24" t="str">
        <f>Electricity!P386</f>
        <v/>
      </c>
      <c r="G397" s="24" t="str">
        <f>Electricity!U386</f>
        <v/>
      </c>
      <c r="H397" s="70" t="str">
        <f>Loads!F386</f>
        <v/>
      </c>
      <c r="I397" s="70" t="str">
        <f>Loads!K386</f>
        <v/>
      </c>
      <c r="J397" s="71" t="str">
        <f>Loads!P386</f>
        <v/>
      </c>
      <c r="K397" s="71" t="str">
        <f>Loads!U386</f>
        <v/>
      </c>
      <c r="L397" s="71" t="str">
        <f>Loads!Z386</f>
        <v/>
      </c>
      <c r="M397" s="71" t="str">
        <f>Loads!AE386</f>
        <v/>
      </c>
      <c r="N397" s="71" t="str">
        <f>Loads!AJ386</f>
        <v/>
      </c>
      <c r="O397" s="20" t="str">
        <f>Hydro!F386</f>
        <v/>
      </c>
    </row>
    <row r="398" spans="1:15" x14ac:dyDescent="0.25">
      <c r="A398" s="1">
        <v>40555</v>
      </c>
      <c r="B398" s="5" t="str">
        <f>Gas!F387</f>
        <v/>
      </c>
      <c r="C398" s="5" t="str">
        <f>Gas!K387</f>
        <v/>
      </c>
      <c r="D398" s="24" t="str">
        <f>Electricity!F387</f>
        <v/>
      </c>
      <c r="E398" s="24" t="str">
        <f>Electricity!K387</f>
        <v/>
      </c>
      <c r="F398" s="24" t="str">
        <f>Electricity!P387</f>
        <v/>
      </c>
      <c r="G398" s="24" t="str">
        <f>Electricity!U387</f>
        <v/>
      </c>
      <c r="H398" s="70" t="str">
        <f>Loads!F387</f>
        <v/>
      </c>
      <c r="I398" s="70" t="str">
        <f>Loads!K387</f>
        <v/>
      </c>
      <c r="J398" s="71" t="str">
        <f>Loads!P387</f>
        <v/>
      </c>
      <c r="K398" s="71" t="str">
        <f>Loads!U387</f>
        <v/>
      </c>
      <c r="L398" s="71" t="str">
        <f>Loads!Z387</f>
        <v/>
      </c>
      <c r="M398" s="71" t="str">
        <f>Loads!AE387</f>
        <v/>
      </c>
      <c r="N398" s="71" t="str">
        <f>Loads!AJ387</f>
        <v/>
      </c>
      <c r="O398" s="20" t="str">
        <f>Hydro!F387</f>
        <v/>
      </c>
    </row>
    <row r="399" spans="1:15" x14ac:dyDescent="0.25">
      <c r="A399" s="1">
        <v>40556</v>
      </c>
      <c r="B399" s="5" t="str">
        <f>Gas!F388</f>
        <v/>
      </c>
      <c r="C399" s="5" t="str">
        <f>Gas!K388</f>
        <v/>
      </c>
      <c r="D399" s="24" t="str">
        <f>Electricity!F388</f>
        <v/>
      </c>
      <c r="E399" s="24" t="str">
        <f>Electricity!K388</f>
        <v/>
      </c>
      <c r="F399" s="24" t="str">
        <f>Electricity!P388</f>
        <v/>
      </c>
      <c r="G399" s="24" t="str">
        <f>Electricity!U388</f>
        <v/>
      </c>
      <c r="H399" s="70" t="str">
        <f>Loads!F388</f>
        <v/>
      </c>
      <c r="I399" s="70" t="str">
        <f>Loads!K388</f>
        <v/>
      </c>
      <c r="J399" s="71" t="str">
        <f>Loads!P388</f>
        <v/>
      </c>
      <c r="K399" s="71" t="str">
        <f>Loads!U388</f>
        <v/>
      </c>
      <c r="L399" s="71" t="str">
        <f>Loads!Z388</f>
        <v/>
      </c>
      <c r="M399" s="71" t="str">
        <f>Loads!AE388</f>
        <v/>
      </c>
      <c r="N399" s="71" t="str">
        <f>Loads!AJ388</f>
        <v/>
      </c>
      <c r="O399" s="20" t="str">
        <f>Hydro!F388</f>
        <v/>
      </c>
    </row>
    <row r="400" spans="1:15" x14ac:dyDescent="0.25">
      <c r="A400" s="1">
        <v>40557</v>
      </c>
      <c r="B400" s="5" t="str">
        <f>Gas!F389</f>
        <v/>
      </c>
      <c r="C400" s="5" t="str">
        <f>Gas!K389</f>
        <v/>
      </c>
      <c r="D400" s="24" t="str">
        <f>Electricity!F389</f>
        <v/>
      </c>
      <c r="E400" s="24" t="str">
        <f>Electricity!K389</f>
        <v/>
      </c>
      <c r="F400" s="24" t="str">
        <f>Electricity!P389</f>
        <v/>
      </c>
      <c r="G400" s="24" t="str">
        <f>Electricity!U389</f>
        <v/>
      </c>
      <c r="H400" s="70" t="str">
        <f>Loads!F389</f>
        <v/>
      </c>
      <c r="I400" s="70" t="str">
        <f>Loads!K389</f>
        <v/>
      </c>
      <c r="J400" s="71" t="str">
        <f>Loads!P389</f>
        <v/>
      </c>
      <c r="K400" s="71" t="str">
        <f>Loads!U389</f>
        <v/>
      </c>
      <c r="L400" s="71" t="str">
        <f>Loads!Z389</f>
        <v/>
      </c>
      <c r="M400" s="71" t="str">
        <f>Loads!AE389</f>
        <v/>
      </c>
      <c r="N400" s="71" t="str">
        <f>Loads!AJ389</f>
        <v/>
      </c>
      <c r="O400" s="20" t="str">
        <f>Hydro!F389</f>
        <v/>
      </c>
    </row>
    <row r="401" spans="1:15" x14ac:dyDescent="0.25">
      <c r="A401" s="1">
        <v>40558</v>
      </c>
      <c r="B401" s="5" t="str">
        <f>Gas!F390</f>
        <v/>
      </c>
      <c r="C401" s="5" t="str">
        <f>Gas!K390</f>
        <v/>
      </c>
      <c r="D401" s="24" t="str">
        <f>Electricity!F390</f>
        <v/>
      </c>
      <c r="E401" s="24" t="str">
        <f>Electricity!K390</f>
        <v/>
      </c>
      <c r="F401" s="24" t="str">
        <f>Electricity!P390</f>
        <v/>
      </c>
      <c r="G401" s="24" t="str">
        <f>Electricity!U390</f>
        <v/>
      </c>
      <c r="H401" s="70" t="str">
        <f>Loads!F390</f>
        <v/>
      </c>
      <c r="I401" s="70" t="str">
        <f>Loads!K390</f>
        <v/>
      </c>
      <c r="J401" s="71" t="str">
        <f>Loads!P390</f>
        <v/>
      </c>
      <c r="K401" s="71" t="str">
        <f>Loads!U390</f>
        <v/>
      </c>
      <c r="L401" s="71" t="str">
        <f>Loads!Z390</f>
        <v/>
      </c>
      <c r="M401" s="71" t="str">
        <f>Loads!AE390</f>
        <v/>
      </c>
      <c r="N401" s="71" t="str">
        <f>Loads!AJ390</f>
        <v/>
      </c>
      <c r="O401" s="20" t="str">
        <f>Hydro!F390</f>
        <v/>
      </c>
    </row>
    <row r="402" spans="1:15" x14ac:dyDescent="0.25">
      <c r="A402" s="1">
        <v>40559</v>
      </c>
      <c r="B402" s="5" t="str">
        <f>Gas!F391</f>
        <v/>
      </c>
      <c r="C402" s="5" t="str">
        <f>Gas!K391</f>
        <v/>
      </c>
      <c r="D402" s="24" t="str">
        <f>Electricity!F391</f>
        <v/>
      </c>
      <c r="E402" s="24" t="str">
        <f>Electricity!K391</f>
        <v/>
      </c>
      <c r="F402" s="24" t="str">
        <f>Electricity!P391</f>
        <v/>
      </c>
      <c r="G402" s="24" t="str">
        <f>Electricity!U391</f>
        <v/>
      </c>
      <c r="H402" s="70" t="str">
        <f>Loads!F391</f>
        <v/>
      </c>
      <c r="I402" s="70" t="str">
        <f>Loads!K391</f>
        <v/>
      </c>
      <c r="J402" s="71" t="str">
        <f>Loads!P391</f>
        <v/>
      </c>
      <c r="K402" s="71" t="str">
        <f>Loads!U391</f>
        <v/>
      </c>
      <c r="L402" s="71" t="str">
        <f>Loads!Z391</f>
        <v/>
      </c>
      <c r="M402" s="71" t="str">
        <f>Loads!AE391</f>
        <v/>
      </c>
      <c r="N402" s="71" t="str">
        <f>Loads!AJ391</f>
        <v/>
      </c>
      <c r="O402" s="20" t="str">
        <f>Hydro!F391</f>
        <v/>
      </c>
    </row>
    <row r="403" spans="1:15" x14ac:dyDescent="0.25">
      <c r="A403" s="1">
        <v>40560</v>
      </c>
      <c r="B403" s="5" t="str">
        <f>Gas!F392</f>
        <v/>
      </c>
      <c r="C403" s="5" t="str">
        <f>Gas!K392</f>
        <v/>
      </c>
      <c r="D403" s="24" t="str">
        <f>Electricity!F392</f>
        <v/>
      </c>
      <c r="E403" s="24" t="str">
        <f>Electricity!K392</f>
        <v/>
      </c>
      <c r="F403" s="24" t="str">
        <f>Electricity!P392</f>
        <v/>
      </c>
      <c r="G403" s="24" t="str">
        <f>Electricity!U392</f>
        <v/>
      </c>
      <c r="H403" s="70" t="str">
        <f>Loads!F392</f>
        <v/>
      </c>
      <c r="I403" s="70" t="str">
        <f>Loads!K392</f>
        <v/>
      </c>
      <c r="J403" s="71" t="str">
        <f>Loads!P392</f>
        <v/>
      </c>
      <c r="K403" s="71" t="str">
        <f>Loads!U392</f>
        <v/>
      </c>
      <c r="L403" s="71" t="str">
        <f>Loads!Z392</f>
        <v/>
      </c>
      <c r="M403" s="71" t="str">
        <f>Loads!AE392</f>
        <v/>
      </c>
      <c r="N403" s="71" t="str">
        <f>Loads!AJ392</f>
        <v/>
      </c>
      <c r="O403" s="20" t="str">
        <f>Hydro!F392</f>
        <v/>
      </c>
    </row>
    <row r="404" spans="1:15" x14ac:dyDescent="0.25">
      <c r="A404" s="1">
        <v>40561</v>
      </c>
      <c r="B404" s="5" t="str">
        <f>Gas!F393</f>
        <v/>
      </c>
      <c r="C404" s="5" t="str">
        <f>Gas!K393</f>
        <v/>
      </c>
      <c r="D404" s="24" t="str">
        <f>Electricity!F393</f>
        <v/>
      </c>
      <c r="E404" s="24" t="str">
        <f>Electricity!K393</f>
        <v/>
      </c>
      <c r="F404" s="24" t="str">
        <f>Electricity!P393</f>
        <v/>
      </c>
      <c r="G404" s="24" t="str">
        <f>Electricity!U393</f>
        <v/>
      </c>
      <c r="H404" s="70" t="str">
        <f>Loads!F393</f>
        <v/>
      </c>
      <c r="I404" s="70" t="str">
        <f>Loads!K393</f>
        <v/>
      </c>
      <c r="J404" s="71" t="str">
        <f>Loads!P393</f>
        <v/>
      </c>
      <c r="K404" s="71" t="str">
        <f>Loads!U393</f>
        <v/>
      </c>
      <c r="L404" s="71" t="str">
        <f>Loads!Z393</f>
        <v/>
      </c>
      <c r="M404" s="71" t="str">
        <f>Loads!AE393</f>
        <v/>
      </c>
      <c r="N404" s="71" t="str">
        <f>Loads!AJ393</f>
        <v/>
      </c>
      <c r="O404" s="20" t="str">
        <f>Hydro!F393</f>
        <v/>
      </c>
    </row>
    <row r="405" spans="1:15" x14ac:dyDescent="0.25">
      <c r="A405" s="1">
        <v>40562</v>
      </c>
      <c r="B405" s="5" t="str">
        <f>Gas!F394</f>
        <v/>
      </c>
      <c r="C405" s="5" t="str">
        <f>Gas!K394</f>
        <v/>
      </c>
      <c r="D405" s="24" t="str">
        <f>Electricity!F394</f>
        <v/>
      </c>
      <c r="E405" s="24" t="str">
        <f>Electricity!K394</f>
        <v/>
      </c>
      <c r="F405" s="24" t="str">
        <f>Electricity!P394</f>
        <v/>
      </c>
      <c r="G405" s="24" t="str">
        <f>Electricity!U394</f>
        <v/>
      </c>
      <c r="H405" s="70" t="str">
        <f>Loads!F394</f>
        <v/>
      </c>
      <c r="I405" s="70" t="str">
        <f>Loads!K394</f>
        <v/>
      </c>
      <c r="J405" s="71" t="str">
        <f>Loads!P394</f>
        <v/>
      </c>
      <c r="K405" s="71" t="str">
        <f>Loads!U394</f>
        <v/>
      </c>
      <c r="L405" s="71" t="str">
        <f>Loads!Z394</f>
        <v/>
      </c>
      <c r="M405" s="71" t="str">
        <f>Loads!AE394</f>
        <v/>
      </c>
      <c r="N405" s="71" t="str">
        <f>Loads!AJ394</f>
        <v/>
      </c>
      <c r="O405" s="20" t="str">
        <f>Hydro!F394</f>
        <v/>
      </c>
    </row>
    <row r="406" spans="1:15" x14ac:dyDescent="0.25">
      <c r="A406" s="1">
        <v>40563</v>
      </c>
      <c r="B406" s="5" t="str">
        <f>Gas!F395</f>
        <v/>
      </c>
      <c r="C406" s="5" t="str">
        <f>Gas!K395</f>
        <v/>
      </c>
      <c r="D406" s="24" t="str">
        <f>Electricity!F395</f>
        <v/>
      </c>
      <c r="E406" s="24" t="str">
        <f>Electricity!K395</f>
        <v/>
      </c>
      <c r="F406" s="24" t="str">
        <f>Electricity!P395</f>
        <v/>
      </c>
      <c r="G406" s="24" t="str">
        <f>Electricity!U395</f>
        <v/>
      </c>
      <c r="H406" s="70" t="str">
        <f>Loads!F395</f>
        <v/>
      </c>
      <c r="I406" s="70" t="str">
        <f>Loads!K395</f>
        <v/>
      </c>
      <c r="J406" s="71" t="str">
        <f>Loads!P395</f>
        <v/>
      </c>
      <c r="K406" s="71" t="str">
        <f>Loads!U395</f>
        <v/>
      </c>
      <c r="L406" s="71" t="str">
        <f>Loads!Z395</f>
        <v/>
      </c>
      <c r="M406" s="71" t="str">
        <f>Loads!AE395</f>
        <v/>
      </c>
      <c r="N406" s="71" t="str">
        <f>Loads!AJ395</f>
        <v/>
      </c>
      <c r="O406" s="20" t="str">
        <f>Hydro!F395</f>
        <v/>
      </c>
    </row>
    <row r="407" spans="1:15" x14ac:dyDescent="0.25">
      <c r="A407" s="1">
        <v>40564</v>
      </c>
      <c r="B407" s="5" t="str">
        <f>Gas!F396</f>
        <v/>
      </c>
      <c r="C407" s="5" t="str">
        <f>Gas!K396</f>
        <v/>
      </c>
      <c r="D407" s="24" t="str">
        <f>Electricity!F396</f>
        <v/>
      </c>
      <c r="E407" s="24" t="str">
        <f>Electricity!K396</f>
        <v/>
      </c>
      <c r="F407" s="24" t="str">
        <f>Electricity!P396</f>
        <v/>
      </c>
      <c r="G407" s="24" t="str">
        <f>Electricity!U396</f>
        <v/>
      </c>
      <c r="H407" s="70" t="str">
        <f>Loads!F396</f>
        <v/>
      </c>
      <c r="I407" s="70" t="str">
        <f>Loads!K396</f>
        <v/>
      </c>
      <c r="J407" s="71" t="str">
        <f>Loads!P396</f>
        <v/>
      </c>
      <c r="K407" s="71" t="str">
        <f>Loads!U396</f>
        <v/>
      </c>
      <c r="L407" s="71" t="str">
        <f>Loads!Z396</f>
        <v/>
      </c>
      <c r="M407" s="71" t="str">
        <f>Loads!AE396</f>
        <v/>
      </c>
      <c r="N407" s="71" t="str">
        <f>Loads!AJ396</f>
        <v/>
      </c>
      <c r="O407" s="20" t="str">
        <f>Hydro!F396</f>
        <v/>
      </c>
    </row>
    <row r="408" spans="1:15" x14ac:dyDescent="0.25">
      <c r="A408" s="1">
        <v>40565</v>
      </c>
      <c r="B408" s="5" t="str">
        <f>Gas!F397</f>
        <v/>
      </c>
      <c r="C408" s="5" t="str">
        <f>Gas!K397</f>
        <v/>
      </c>
      <c r="D408" s="24" t="str">
        <f>Electricity!F397</f>
        <v/>
      </c>
      <c r="E408" s="24" t="str">
        <f>Electricity!K397</f>
        <v/>
      </c>
      <c r="F408" s="24" t="str">
        <f>Electricity!P397</f>
        <v/>
      </c>
      <c r="G408" s="24" t="str">
        <f>Electricity!U397</f>
        <v/>
      </c>
      <c r="H408" s="70" t="str">
        <f>Loads!F397</f>
        <v/>
      </c>
      <c r="I408" s="70" t="str">
        <f>Loads!K397</f>
        <v/>
      </c>
      <c r="J408" s="71" t="str">
        <f>Loads!P397</f>
        <v/>
      </c>
      <c r="K408" s="71" t="str">
        <f>Loads!U397</f>
        <v/>
      </c>
      <c r="L408" s="71" t="str">
        <f>Loads!Z397</f>
        <v/>
      </c>
      <c r="M408" s="71" t="str">
        <f>Loads!AE397</f>
        <v/>
      </c>
      <c r="N408" s="71" t="str">
        <f>Loads!AJ397</f>
        <v/>
      </c>
      <c r="O408" s="20" t="str">
        <f>Hydro!F397</f>
        <v/>
      </c>
    </row>
    <row r="409" spans="1:15" x14ac:dyDescent="0.25">
      <c r="A409" s="1">
        <v>40566</v>
      </c>
      <c r="B409" s="5" t="str">
        <f>Gas!F398</f>
        <v/>
      </c>
      <c r="C409" s="5" t="str">
        <f>Gas!K398</f>
        <v/>
      </c>
      <c r="D409" s="24" t="str">
        <f>Electricity!F398</f>
        <v/>
      </c>
      <c r="E409" s="24" t="str">
        <f>Electricity!K398</f>
        <v/>
      </c>
      <c r="F409" s="24" t="str">
        <f>Electricity!P398</f>
        <v/>
      </c>
      <c r="G409" s="24" t="str">
        <f>Electricity!U398</f>
        <v/>
      </c>
      <c r="H409" s="70" t="str">
        <f>Loads!F398</f>
        <v/>
      </c>
      <c r="I409" s="70" t="str">
        <f>Loads!K398</f>
        <v/>
      </c>
      <c r="J409" s="71" t="str">
        <f>Loads!P398</f>
        <v/>
      </c>
      <c r="K409" s="71" t="str">
        <f>Loads!U398</f>
        <v/>
      </c>
      <c r="L409" s="71" t="str">
        <f>Loads!Z398</f>
        <v/>
      </c>
      <c r="M409" s="71" t="str">
        <f>Loads!AE398</f>
        <v/>
      </c>
      <c r="N409" s="71" t="str">
        <f>Loads!AJ398</f>
        <v/>
      </c>
      <c r="O409" s="20" t="str">
        <f>Hydro!F398</f>
        <v/>
      </c>
    </row>
    <row r="410" spans="1:15" x14ac:dyDescent="0.25">
      <c r="A410" s="1">
        <v>40567</v>
      </c>
      <c r="B410" s="5" t="str">
        <f>Gas!F399</f>
        <v/>
      </c>
      <c r="C410" s="5" t="str">
        <f>Gas!K399</f>
        <v/>
      </c>
      <c r="D410" s="24" t="str">
        <f>Electricity!F399</f>
        <v/>
      </c>
      <c r="E410" s="24" t="str">
        <f>Electricity!K399</f>
        <v/>
      </c>
      <c r="F410" s="24" t="str">
        <f>Electricity!P399</f>
        <v/>
      </c>
      <c r="G410" s="24" t="str">
        <f>Electricity!U399</f>
        <v/>
      </c>
      <c r="H410" s="70" t="str">
        <f>Loads!F399</f>
        <v/>
      </c>
      <c r="I410" s="70" t="str">
        <f>Loads!K399</f>
        <v/>
      </c>
      <c r="J410" s="71" t="str">
        <f>Loads!P399</f>
        <v/>
      </c>
      <c r="K410" s="71" t="str">
        <f>Loads!U399</f>
        <v/>
      </c>
      <c r="L410" s="71" t="str">
        <f>Loads!Z399</f>
        <v/>
      </c>
      <c r="M410" s="71" t="str">
        <f>Loads!AE399</f>
        <v/>
      </c>
      <c r="N410" s="71" t="str">
        <f>Loads!AJ399</f>
        <v/>
      </c>
      <c r="O410" s="20" t="str">
        <f>Hydro!F399</f>
        <v/>
      </c>
    </row>
    <row r="411" spans="1:15" x14ac:dyDescent="0.25">
      <c r="A411" s="1">
        <v>40568</v>
      </c>
      <c r="B411" s="5" t="str">
        <f>Gas!F400</f>
        <v/>
      </c>
      <c r="C411" s="5" t="str">
        <f>Gas!K400</f>
        <v/>
      </c>
      <c r="D411" s="24" t="str">
        <f>Electricity!F400</f>
        <v/>
      </c>
      <c r="E411" s="24" t="str">
        <f>Electricity!K400</f>
        <v/>
      </c>
      <c r="F411" s="24" t="str">
        <f>Electricity!P400</f>
        <v/>
      </c>
      <c r="G411" s="24" t="str">
        <f>Electricity!U400</f>
        <v/>
      </c>
      <c r="H411" s="70" t="str">
        <f>Loads!F400</f>
        <v/>
      </c>
      <c r="I411" s="70" t="str">
        <f>Loads!K400</f>
        <v/>
      </c>
      <c r="J411" s="71" t="str">
        <f>Loads!P400</f>
        <v/>
      </c>
      <c r="K411" s="71" t="str">
        <f>Loads!U400</f>
        <v/>
      </c>
      <c r="L411" s="71" t="str">
        <f>Loads!Z400</f>
        <v/>
      </c>
      <c r="M411" s="71" t="str">
        <f>Loads!AE400</f>
        <v/>
      </c>
      <c r="N411" s="71" t="str">
        <f>Loads!AJ400</f>
        <v/>
      </c>
      <c r="O411" s="20" t="str">
        <f>Hydro!F400</f>
        <v/>
      </c>
    </row>
    <row r="412" spans="1:15" x14ac:dyDescent="0.25">
      <c r="A412" s="1">
        <v>40569</v>
      </c>
      <c r="B412" s="5" t="str">
        <f>Gas!F401</f>
        <v/>
      </c>
      <c r="C412" s="5" t="str">
        <f>Gas!K401</f>
        <v/>
      </c>
      <c r="D412" s="24" t="str">
        <f>Electricity!F401</f>
        <v/>
      </c>
      <c r="E412" s="24" t="str">
        <f>Electricity!K401</f>
        <v/>
      </c>
      <c r="F412" s="24" t="str">
        <f>Electricity!P401</f>
        <v/>
      </c>
      <c r="G412" s="24" t="str">
        <f>Electricity!U401</f>
        <v/>
      </c>
      <c r="H412" s="70" t="str">
        <f>Loads!F401</f>
        <v/>
      </c>
      <c r="I412" s="70" t="str">
        <f>Loads!K401</f>
        <v/>
      </c>
      <c r="J412" s="71" t="str">
        <f>Loads!P401</f>
        <v/>
      </c>
      <c r="K412" s="71" t="str">
        <f>Loads!U401</f>
        <v/>
      </c>
      <c r="L412" s="71" t="str">
        <f>Loads!Z401</f>
        <v/>
      </c>
      <c r="M412" s="71" t="str">
        <f>Loads!AE401</f>
        <v/>
      </c>
      <c r="N412" s="71" t="str">
        <f>Loads!AJ401</f>
        <v/>
      </c>
      <c r="O412" s="20" t="str">
        <f>Hydro!F401</f>
        <v/>
      </c>
    </row>
    <row r="413" spans="1:15" x14ac:dyDescent="0.25">
      <c r="A413" s="1">
        <v>40570</v>
      </c>
      <c r="B413" s="5" t="str">
        <f>Gas!F402</f>
        <v/>
      </c>
      <c r="C413" s="5" t="str">
        <f>Gas!K402</f>
        <v/>
      </c>
      <c r="D413" s="24" t="str">
        <f>Electricity!F402</f>
        <v/>
      </c>
      <c r="E413" s="24" t="str">
        <f>Electricity!K402</f>
        <v/>
      </c>
      <c r="F413" s="24" t="str">
        <f>Electricity!P402</f>
        <v/>
      </c>
      <c r="G413" s="24" t="str">
        <f>Electricity!U402</f>
        <v/>
      </c>
      <c r="H413" s="70" t="str">
        <f>Loads!F402</f>
        <v/>
      </c>
      <c r="I413" s="70" t="str">
        <f>Loads!K402</f>
        <v/>
      </c>
      <c r="J413" s="71" t="str">
        <f>Loads!P402</f>
        <v/>
      </c>
      <c r="K413" s="71" t="str">
        <f>Loads!U402</f>
        <v/>
      </c>
      <c r="L413" s="71" t="str">
        <f>Loads!Z402</f>
        <v/>
      </c>
      <c r="M413" s="71" t="str">
        <f>Loads!AE402</f>
        <v/>
      </c>
      <c r="N413" s="71" t="str">
        <f>Loads!AJ402</f>
        <v/>
      </c>
      <c r="O413" s="20" t="str">
        <f>Hydro!F402</f>
        <v/>
      </c>
    </row>
    <row r="414" spans="1:15" x14ac:dyDescent="0.25">
      <c r="A414" s="1">
        <v>40571</v>
      </c>
      <c r="B414" s="5" t="str">
        <f>Gas!F403</f>
        <v/>
      </c>
      <c r="C414" s="5" t="str">
        <f>Gas!K403</f>
        <v/>
      </c>
      <c r="D414" s="24" t="str">
        <f>Electricity!F403</f>
        <v/>
      </c>
      <c r="E414" s="24" t="str">
        <f>Electricity!K403</f>
        <v/>
      </c>
      <c r="F414" s="24" t="str">
        <f>Electricity!P403</f>
        <v/>
      </c>
      <c r="G414" s="24" t="str">
        <f>Electricity!U403</f>
        <v/>
      </c>
      <c r="H414" s="70" t="str">
        <f>Loads!F403</f>
        <v/>
      </c>
      <c r="I414" s="70" t="str">
        <f>Loads!K403</f>
        <v/>
      </c>
      <c r="J414" s="71" t="str">
        <f>Loads!P403</f>
        <v/>
      </c>
      <c r="K414" s="71" t="str">
        <f>Loads!U403</f>
        <v/>
      </c>
      <c r="L414" s="71" t="str">
        <f>Loads!Z403</f>
        <v/>
      </c>
      <c r="M414" s="71" t="str">
        <f>Loads!AE403</f>
        <v/>
      </c>
      <c r="N414" s="71" t="str">
        <f>Loads!AJ403</f>
        <v/>
      </c>
      <c r="O414" s="20" t="str">
        <f>Hydro!F403</f>
        <v/>
      </c>
    </row>
    <row r="415" spans="1:15" x14ac:dyDescent="0.25">
      <c r="A415" s="1">
        <v>40572</v>
      </c>
      <c r="B415" s="5" t="str">
        <f>Gas!F404</f>
        <v/>
      </c>
      <c r="C415" s="5" t="str">
        <f>Gas!K404</f>
        <v/>
      </c>
      <c r="D415" s="24" t="str">
        <f>Electricity!F404</f>
        <v/>
      </c>
      <c r="E415" s="24" t="str">
        <f>Electricity!K404</f>
        <v/>
      </c>
      <c r="F415" s="24" t="str">
        <f>Electricity!P404</f>
        <v/>
      </c>
      <c r="G415" s="24" t="str">
        <f>Electricity!U404</f>
        <v/>
      </c>
      <c r="H415" s="70" t="str">
        <f>Loads!F404</f>
        <v/>
      </c>
      <c r="I415" s="70" t="str">
        <f>Loads!K404</f>
        <v/>
      </c>
      <c r="J415" s="71" t="str">
        <f>Loads!P404</f>
        <v/>
      </c>
      <c r="K415" s="71" t="str">
        <f>Loads!U404</f>
        <v/>
      </c>
      <c r="L415" s="71" t="str">
        <f>Loads!Z404</f>
        <v/>
      </c>
      <c r="M415" s="71" t="str">
        <f>Loads!AE404</f>
        <v/>
      </c>
      <c r="N415" s="71" t="str">
        <f>Loads!AJ404</f>
        <v/>
      </c>
      <c r="O415" s="20" t="str">
        <f>Hydro!F404</f>
        <v/>
      </c>
    </row>
    <row r="416" spans="1:15" x14ac:dyDescent="0.25">
      <c r="A416" s="1">
        <v>40573</v>
      </c>
      <c r="B416" s="5" t="str">
        <f>Gas!F405</f>
        <v/>
      </c>
      <c r="C416" s="5" t="str">
        <f>Gas!K405</f>
        <v/>
      </c>
      <c r="D416" s="24" t="str">
        <f>Electricity!F405</f>
        <v/>
      </c>
      <c r="E416" s="24" t="str">
        <f>Electricity!K405</f>
        <v/>
      </c>
      <c r="F416" s="24" t="str">
        <f>Electricity!P405</f>
        <v/>
      </c>
      <c r="G416" s="24" t="str">
        <f>Electricity!U405</f>
        <v/>
      </c>
      <c r="H416" s="70" t="str">
        <f>Loads!F405</f>
        <v/>
      </c>
      <c r="I416" s="70" t="str">
        <f>Loads!K405</f>
        <v/>
      </c>
      <c r="J416" s="71" t="str">
        <f>Loads!P405</f>
        <v/>
      </c>
      <c r="K416" s="71" t="str">
        <f>Loads!U405</f>
        <v/>
      </c>
      <c r="L416" s="71" t="str">
        <f>Loads!Z405</f>
        <v/>
      </c>
      <c r="M416" s="71" t="str">
        <f>Loads!AE405</f>
        <v/>
      </c>
      <c r="N416" s="71" t="str">
        <f>Loads!AJ405</f>
        <v/>
      </c>
      <c r="O416" s="20" t="str">
        <f>Hydro!F405</f>
        <v/>
      </c>
    </row>
    <row r="417" spans="1:15" x14ac:dyDescent="0.25">
      <c r="A417" s="1">
        <v>40574</v>
      </c>
      <c r="B417" s="5" t="str">
        <f>Gas!F406</f>
        <v/>
      </c>
      <c r="C417" s="5" t="str">
        <f>Gas!K406</f>
        <v/>
      </c>
      <c r="D417" s="24" t="str">
        <f>Electricity!F406</f>
        <v/>
      </c>
      <c r="E417" s="24" t="str">
        <f>Electricity!K406</f>
        <v/>
      </c>
      <c r="F417" s="24" t="str">
        <f>Electricity!P406</f>
        <v/>
      </c>
      <c r="G417" s="24" t="str">
        <f>Electricity!U406</f>
        <v/>
      </c>
      <c r="H417" s="70" t="str">
        <f>Loads!F406</f>
        <v/>
      </c>
      <c r="I417" s="70" t="str">
        <f>Loads!K406</f>
        <v/>
      </c>
      <c r="J417" s="71" t="str">
        <f>Loads!P406</f>
        <v/>
      </c>
      <c r="K417" s="71" t="str">
        <f>Loads!U406</f>
        <v/>
      </c>
      <c r="L417" s="71" t="str">
        <f>Loads!Z406</f>
        <v/>
      </c>
      <c r="M417" s="71" t="str">
        <f>Loads!AE406</f>
        <v/>
      </c>
      <c r="N417" s="71" t="str">
        <f>Loads!AJ406</f>
        <v/>
      </c>
      <c r="O417" s="20" t="str">
        <f>Hydro!F406</f>
        <v/>
      </c>
    </row>
    <row r="418" spans="1:15" x14ac:dyDescent="0.25">
      <c r="A418" s="2">
        <v>40575</v>
      </c>
      <c r="B418" s="5" t="str">
        <f>Gas!F407</f>
        <v/>
      </c>
      <c r="C418" s="5" t="str">
        <f>Gas!K407</f>
        <v/>
      </c>
      <c r="D418" s="24" t="str">
        <f>Electricity!F407</f>
        <v/>
      </c>
      <c r="E418" s="24" t="str">
        <f>Electricity!K407</f>
        <v/>
      </c>
      <c r="F418" s="24" t="str">
        <f>Electricity!P407</f>
        <v/>
      </c>
      <c r="G418" s="24" t="str">
        <f>Electricity!U407</f>
        <v/>
      </c>
      <c r="H418" s="70" t="str">
        <f>Loads!F407</f>
        <v/>
      </c>
      <c r="I418" s="70" t="str">
        <f>Loads!K407</f>
        <v/>
      </c>
      <c r="J418" s="71" t="str">
        <f>Loads!P407</f>
        <v/>
      </c>
      <c r="K418" s="71" t="str">
        <f>Loads!U407</f>
        <v/>
      </c>
      <c r="L418" s="71" t="str">
        <f>Loads!Z407</f>
        <v/>
      </c>
      <c r="M418" s="71" t="str">
        <f>Loads!AE407</f>
        <v/>
      </c>
      <c r="N418" s="71" t="str">
        <f>Loads!AJ407</f>
        <v/>
      </c>
      <c r="O418" s="20" t="str">
        <f>Hydro!F407</f>
        <v/>
      </c>
    </row>
    <row r="419" spans="1:15" x14ac:dyDescent="0.25">
      <c r="A419" s="2">
        <v>40576</v>
      </c>
      <c r="B419" s="5" t="str">
        <f>Gas!F408</f>
        <v/>
      </c>
      <c r="C419" s="5" t="str">
        <f>Gas!K408</f>
        <v/>
      </c>
      <c r="D419" s="24" t="str">
        <f>Electricity!F408</f>
        <v/>
      </c>
      <c r="E419" s="24" t="str">
        <f>Electricity!K408</f>
        <v/>
      </c>
      <c r="F419" s="24" t="str">
        <f>Electricity!P408</f>
        <v/>
      </c>
      <c r="G419" s="24" t="str">
        <f>Electricity!U408</f>
        <v/>
      </c>
      <c r="H419" s="70" t="str">
        <f>Loads!F408</f>
        <v/>
      </c>
      <c r="I419" s="70" t="str">
        <f>Loads!K408</f>
        <v/>
      </c>
      <c r="J419" s="71" t="str">
        <f>Loads!P408</f>
        <v/>
      </c>
      <c r="K419" s="71" t="str">
        <f>Loads!U408</f>
        <v/>
      </c>
      <c r="L419" s="71" t="str">
        <f>Loads!Z408</f>
        <v/>
      </c>
      <c r="M419" s="71" t="str">
        <f>Loads!AE408</f>
        <v/>
      </c>
      <c r="N419" s="71" t="str">
        <f>Loads!AJ408</f>
        <v/>
      </c>
      <c r="O419" s="20" t="str">
        <f>Hydro!F408</f>
        <v/>
      </c>
    </row>
    <row r="420" spans="1:15" x14ac:dyDescent="0.25">
      <c r="A420" s="2">
        <v>40577</v>
      </c>
      <c r="B420" s="5" t="str">
        <f>Gas!F409</f>
        <v/>
      </c>
      <c r="C420" s="5" t="str">
        <f>Gas!K409</f>
        <v/>
      </c>
      <c r="D420" s="24" t="str">
        <f>Electricity!F409</f>
        <v/>
      </c>
      <c r="E420" s="24" t="str">
        <f>Electricity!K409</f>
        <v/>
      </c>
      <c r="F420" s="24" t="str">
        <f>Electricity!P409</f>
        <v/>
      </c>
      <c r="G420" s="24" t="str">
        <f>Electricity!U409</f>
        <v/>
      </c>
      <c r="H420" s="70" t="str">
        <f>Loads!F409</f>
        <v/>
      </c>
      <c r="I420" s="70" t="str">
        <f>Loads!K409</f>
        <v/>
      </c>
      <c r="J420" s="71" t="str">
        <f>Loads!P409</f>
        <v/>
      </c>
      <c r="K420" s="71" t="str">
        <f>Loads!U409</f>
        <v/>
      </c>
      <c r="L420" s="71" t="str">
        <f>Loads!Z409</f>
        <v/>
      </c>
      <c r="M420" s="71" t="str">
        <f>Loads!AE409</f>
        <v/>
      </c>
      <c r="N420" s="71" t="str">
        <f>Loads!AJ409</f>
        <v/>
      </c>
      <c r="O420" s="20" t="str">
        <f>Hydro!F409</f>
        <v/>
      </c>
    </row>
    <row r="421" spans="1:15" x14ac:dyDescent="0.25">
      <c r="A421" s="2">
        <v>40578</v>
      </c>
      <c r="B421" s="5" t="str">
        <f>Gas!F410</f>
        <v/>
      </c>
      <c r="C421" s="5" t="str">
        <f>Gas!K410</f>
        <v/>
      </c>
      <c r="D421" s="24" t="str">
        <f>Electricity!F410</f>
        <v/>
      </c>
      <c r="E421" s="24" t="str">
        <f>Electricity!K410</f>
        <v/>
      </c>
      <c r="F421" s="24" t="str">
        <f>Electricity!P410</f>
        <v/>
      </c>
      <c r="G421" s="24" t="str">
        <f>Electricity!U410</f>
        <v/>
      </c>
      <c r="H421" s="70" t="str">
        <f>Loads!F410</f>
        <v/>
      </c>
      <c r="I421" s="70" t="str">
        <f>Loads!K410</f>
        <v/>
      </c>
      <c r="J421" s="71" t="str">
        <f>Loads!P410</f>
        <v/>
      </c>
      <c r="K421" s="71" t="str">
        <f>Loads!U410</f>
        <v/>
      </c>
      <c r="L421" s="71" t="str">
        <f>Loads!Z410</f>
        <v/>
      </c>
      <c r="M421" s="71" t="str">
        <f>Loads!AE410</f>
        <v/>
      </c>
      <c r="N421" s="71" t="str">
        <f>Loads!AJ410</f>
        <v/>
      </c>
      <c r="O421" s="20" t="str">
        <f>Hydro!F410</f>
        <v/>
      </c>
    </row>
    <row r="422" spans="1:15" x14ac:dyDescent="0.25">
      <c r="A422" s="2">
        <v>40579</v>
      </c>
      <c r="B422" s="5" t="str">
        <f>Gas!F411</f>
        <v/>
      </c>
      <c r="C422" s="5" t="str">
        <f>Gas!K411</f>
        <v/>
      </c>
      <c r="D422" s="24" t="str">
        <f>Electricity!F411</f>
        <v/>
      </c>
      <c r="E422" s="24" t="str">
        <f>Electricity!K411</f>
        <v/>
      </c>
      <c r="F422" s="24" t="str">
        <f>Electricity!P411</f>
        <v/>
      </c>
      <c r="G422" s="24" t="str">
        <f>Electricity!U411</f>
        <v/>
      </c>
      <c r="H422" s="70" t="str">
        <f>Loads!F411</f>
        <v/>
      </c>
      <c r="I422" s="70" t="str">
        <f>Loads!K411</f>
        <v/>
      </c>
      <c r="J422" s="71" t="str">
        <f>Loads!P411</f>
        <v/>
      </c>
      <c r="K422" s="71" t="str">
        <f>Loads!U411</f>
        <v/>
      </c>
      <c r="L422" s="71" t="str">
        <f>Loads!Z411</f>
        <v/>
      </c>
      <c r="M422" s="71" t="str">
        <f>Loads!AE411</f>
        <v/>
      </c>
      <c r="N422" s="71" t="str">
        <f>Loads!AJ411</f>
        <v/>
      </c>
      <c r="O422" s="20" t="str">
        <f>Hydro!F411</f>
        <v/>
      </c>
    </row>
    <row r="423" spans="1:15" x14ac:dyDescent="0.25">
      <c r="A423" s="2">
        <v>40580</v>
      </c>
      <c r="B423" s="5" t="str">
        <f>Gas!F412</f>
        <v/>
      </c>
      <c r="C423" s="5" t="str">
        <f>Gas!K412</f>
        <v/>
      </c>
      <c r="D423" s="24" t="str">
        <f>Electricity!F412</f>
        <v/>
      </c>
      <c r="E423" s="24" t="str">
        <f>Electricity!K412</f>
        <v/>
      </c>
      <c r="F423" s="24" t="str">
        <f>Electricity!P412</f>
        <v/>
      </c>
      <c r="G423" s="24" t="str">
        <f>Electricity!U412</f>
        <v/>
      </c>
      <c r="H423" s="70" t="str">
        <f>Loads!F412</f>
        <v/>
      </c>
      <c r="I423" s="70" t="str">
        <f>Loads!K412</f>
        <v/>
      </c>
      <c r="J423" s="71" t="str">
        <f>Loads!P412</f>
        <v/>
      </c>
      <c r="K423" s="71" t="str">
        <f>Loads!U412</f>
        <v/>
      </c>
      <c r="L423" s="71" t="str">
        <f>Loads!Z412</f>
        <v/>
      </c>
      <c r="M423" s="71" t="str">
        <f>Loads!AE412</f>
        <v/>
      </c>
      <c r="N423" s="71" t="str">
        <f>Loads!AJ412</f>
        <v/>
      </c>
      <c r="O423" s="20" t="str">
        <f>Hydro!F412</f>
        <v/>
      </c>
    </row>
    <row r="424" spans="1:15" x14ac:dyDescent="0.25">
      <c r="A424" s="2">
        <v>40581</v>
      </c>
      <c r="B424" s="5" t="str">
        <f>Gas!F413</f>
        <v/>
      </c>
      <c r="C424" s="5" t="str">
        <f>Gas!K413</f>
        <v/>
      </c>
      <c r="D424" s="24" t="str">
        <f>Electricity!F413</f>
        <v/>
      </c>
      <c r="E424" s="24" t="str">
        <f>Electricity!K413</f>
        <v/>
      </c>
      <c r="F424" s="24" t="str">
        <f>Electricity!P413</f>
        <v/>
      </c>
      <c r="G424" s="24" t="str">
        <f>Electricity!U413</f>
        <v/>
      </c>
      <c r="H424" s="70" t="str">
        <f>Loads!F413</f>
        <v/>
      </c>
      <c r="I424" s="70" t="str">
        <f>Loads!K413</f>
        <v/>
      </c>
      <c r="J424" s="71" t="str">
        <f>Loads!P413</f>
        <v/>
      </c>
      <c r="K424" s="71" t="str">
        <f>Loads!U413</f>
        <v/>
      </c>
      <c r="L424" s="71" t="str">
        <f>Loads!Z413</f>
        <v/>
      </c>
      <c r="M424" s="71" t="str">
        <f>Loads!AE413</f>
        <v/>
      </c>
      <c r="N424" s="71" t="str">
        <f>Loads!AJ413</f>
        <v/>
      </c>
      <c r="O424" s="20" t="str">
        <f>Hydro!F413</f>
        <v/>
      </c>
    </row>
    <row r="425" spans="1:15" x14ac:dyDescent="0.25">
      <c r="A425" s="2">
        <v>40582</v>
      </c>
      <c r="B425" s="5" t="str">
        <f>Gas!F414</f>
        <v/>
      </c>
      <c r="C425" s="5" t="str">
        <f>Gas!K414</f>
        <v/>
      </c>
      <c r="D425" s="24" t="str">
        <f>Electricity!F414</f>
        <v/>
      </c>
      <c r="E425" s="24" t="str">
        <f>Electricity!K414</f>
        <v/>
      </c>
      <c r="F425" s="24" t="str">
        <f>Electricity!P414</f>
        <v/>
      </c>
      <c r="G425" s="24" t="str">
        <f>Electricity!U414</f>
        <v/>
      </c>
      <c r="H425" s="70" t="str">
        <f>Loads!F414</f>
        <v/>
      </c>
      <c r="I425" s="70" t="str">
        <f>Loads!K414</f>
        <v/>
      </c>
      <c r="J425" s="71" t="str">
        <f>Loads!P414</f>
        <v/>
      </c>
      <c r="K425" s="71" t="str">
        <f>Loads!U414</f>
        <v/>
      </c>
      <c r="L425" s="71" t="str">
        <f>Loads!Z414</f>
        <v/>
      </c>
      <c r="M425" s="71" t="str">
        <f>Loads!AE414</f>
        <v/>
      </c>
      <c r="N425" s="71" t="str">
        <f>Loads!AJ414</f>
        <v/>
      </c>
      <c r="O425" s="20" t="str">
        <f>Hydro!F414</f>
        <v/>
      </c>
    </row>
    <row r="426" spans="1:15" x14ac:dyDescent="0.25">
      <c r="A426" s="2">
        <v>40583</v>
      </c>
      <c r="B426" s="5" t="str">
        <f>Gas!F415</f>
        <v/>
      </c>
      <c r="C426" s="5" t="str">
        <f>Gas!K415</f>
        <v/>
      </c>
      <c r="D426" s="24" t="str">
        <f>Electricity!F415</f>
        <v/>
      </c>
      <c r="E426" s="24" t="str">
        <f>Electricity!K415</f>
        <v/>
      </c>
      <c r="F426" s="24" t="str">
        <f>Electricity!P415</f>
        <v/>
      </c>
      <c r="G426" s="24" t="str">
        <f>Electricity!U415</f>
        <v/>
      </c>
      <c r="H426" s="70" t="str">
        <f>Loads!F415</f>
        <v/>
      </c>
      <c r="I426" s="70" t="str">
        <f>Loads!K415</f>
        <v/>
      </c>
      <c r="J426" s="71" t="str">
        <f>Loads!P415</f>
        <v/>
      </c>
      <c r="K426" s="71" t="str">
        <f>Loads!U415</f>
        <v/>
      </c>
      <c r="L426" s="71" t="str">
        <f>Loads!Z415</f>
        <v/>
      </c>
      <c r="M426" s="71" t="str">
        <f>Loads!AE415</f>
        <v/>
      </c>
      <c r="N426" s="71" t="str">
        <f>Loads!AJ415</f>
        <v/>
      </c>
      <c r="O426" s="20" t="str">
        <f>Hydro!F415</f>
        <v/>
      </c>
    </row>
    <row r="427" spans="1:15" x14ac:dyDescent="0.25">
      <c r="A427" s="2">
        <v>40584</v>
      </c>
      <c r="B427" s="5" t="str">
        <f>Gas!F416</f>
        <v/>
      </c>
      <c r="C427" s="5" t="str">
        <f>Gas!K416</f>
        <v/>
      </c>
      <c r="D427" s="24" t="str">
        <f>Electricity!F416</f>
        <v/>
      </c>
      <c r="E427" s="24" t="str">
        <f>Electricity!K416</f>
        <v/>
      </c>
      <c r="F427" s="24" t="str">
        <f>Electricity!P416</f>
        <v/>
      </c>
      <c r="G427" s="24" t="str">
        <f>Electricity!U416</f>
        <v/>
      </c>
      <c r="H427" s="70" t="str">
        <f>Loads!F416</f>
        <v/>
      </c>
      <c r="I427" s="70" t="str">
        <f>Loads!K416</f>
        <v/>
      </c>
      <c r="J427" s="71" t="str">
        <f>Loads!P416</f>
        <v/>
      </c>
      <c r="K427" s="71" t="str">
        <f>Loads!U416</f>
        <v/>
      </c>
      <c r="L427" s="71" t="str">
        <f>Loads!Z416</f>
        <v/>
      </c>
      <c r="M427" s="71" t="str">
        <f>Loads!AE416</f>
        <v/>
      </c>
      <c r="N427" s="71" t="str">
        <f>Loads!AJ416</f>
        <v/>
      </c>
      <c r="O427" s="20" t="str">
        <f>Hydro!F416</f>
        <v/>
      </c>
    </row>
    <row r="428" spans="1:15" x14ac:dyDescent="0.25">
      <c r="A428" s="2">
        <v>40585</v>
      </c>
      <c r="B428" s="5" t="str">
        <f>Gas!F417</f>
        <v/>
      </c>
      <c r="C428" s="5" t="str">
        <f>Gas!K417</f>
        <v/>
      </c>
      <c r="D428" s="24" t="str">
        <f>Electricity!F417</f>
        <v/>
      </c>
      <c r="E428" s="24" t="str">
        <f>Electricity!K417</f>
        <v/>
      </c>
      <c r="F428" s="24" t="str">
        <f>Electricity!P417</f>
        <v/>
      </c>
      <c r="G428" s="24" t="str">
        <f>Electricity!U417</f>
        <v/>
      </c>
      <c r="H428" s="70" t="str">
        <f>Loads!F417</f>
        <v/>
      </c>
      <c r="I428" s="70" t="str">
        <f>Loads!K417</f>
        <v/>
      </c>
      <c r="J428" s="71" t="str">
        <f>Loads!P417</f>
        <v/>
      </c>
      <c r="K428" s="71" t="str">
        <f>Loads!U417</f>
        <v/>
      </c>
      <c r="L428" s="71" t="str">
        <f>Loads!Z417</f>
        <v/>
      </c>
      <c r="M428" s="71" t="str">
        <f>Loads!AE417</f>
        <v/>
      </c>
      <c r="N428" s="71" t="str">
        <f>Loads!AJ417</f>
        <v/>
      </c>
      <c r="O428" s="20" t="str">
        <f>Hydro!F417</f>
        <v/>
      </c>
    </row>
    <row r="429" spans="1:15" x14ac:dyDescent="0.25">
      <c r="A429" s="2">
        <v>40586</v>
      </c>
      <c r="B429" s="5" t="str">
        <f>Gas!F418</f>
        <v/>
      </c>
      <c r="C429" s="5" t="str">
        <f>Gas!K418</f>
        <v/>
      </c>
      <c r="D429" s="24" t="str">
        <f>Electricity!F418</f>
        <v/>
      </c>
      <c r="E429" s="24" t="str">
        <f>Electricity!K418</f>
        <v/>
      </c>
      <c r="F429" s="24" t="str">
        <f>Electricity!P418</f>
        <v/>
      </c>
      <c r="G429" s="24" t="str">
        <f>Electricity!U418</f>
        <v/>
      </c>
      <c r="H429" s="70" t="str">
        <f>Loads!F418</f>
        <v/>
      </c>
      <c r="I429" s="70" t="str">
        <f>Loads!K418</f>
        <v/>
      </c>
      <c r="J429" s="71" t="str">
        <f>Loads!P418</f>
        <v/>
      </c>
      <c r="K429" s="71" t="str">
        <f>Loads!U418</f>
        <v/>
      </c>
      <c r="L429" s="71" t="str">
        <f>Loads!Z418</f>
        <v/>
      </c>
      <c r="M429" s="71" t="str">
        <f>Loads!AE418</f>
        <v/>
      </c>
      <c r="N429" s="71" t="str">
        <f>Loads!AJ418</f>
        <v/>
      </c>
      <c r="O429" s="20" t="str">
        <f>Hydro!F418</f>
        <v/>
      </c>
    </row>
    <row r="430" spans="1:15" x14ac:dyDescent="0.25">
      <c r="A430" s="2">
        <v>40587</v>
      </c>
      <c r="B430" s="5" t="str">
        <f>Gas!F419</f>
        <v/>
      </c>
      <c r="C430" s="5" t="str">
        <f>Gas!K419</f>
        <v/>
      </c>
      <c r="D430" s="24" t="str">
        <f>Electricity!F419</f>
        <v/>
      </c>
      <c r="E430" s="24" t="str">
        <f>Electricity!K419</f>
        <v/>
      </c>
      <c r="F430" s="24" t="str">
        <f>Electricity!P419</f>
        <v/>
      </c>
      <c r="G430" s="24" t="str">
        <f>Electricity!U419</f>
        <v/>
      </c>
      <c r="H430" s="70" t="str">
        <f>Loads!F419</f>
        <v/>
      </c>
      <c r="I430" s="70" t="str">
        <f>Loads!K419</f>
        <v/>
      </c>
      <c r="J430" s="71" t="str">
        <f>Loads!P419</f>
        <v/>
      </c>
      <c r="K430" s="71" t="str">
        <f>Loads!U419</f>
        <v/>
      </c>
      <c r="L430" s="71" t="str">
        <f>Loads!Z419</f>
        <v/>
      </c>
      <c r="M430" s="71" t="str">
        <f>Loads!AE419</f>
        <v/>
      </c>
      <c r="N430" s="71" t="str">
        <f>Loads!AJ419</f>
        <v/>
      </c>
      <c r="O430" s="20" t="str">
        <f>Hydro!F419</f>
        <v/>
      </c>
    </row>
    <row r="431" spans="1:15" x14ac:dyDescent="0.25">
      <c r="A431" s="2">
        <v>40588</v>
      </c>
      <c r="B431" s="5" t="str">
        <f>Gas!F420</f>
        <v/>
      </c>
      <c r="C431" s="5" t="str">
        <f>Gas!K420</f>
        <v/>
      </c>
      <c r="D431" s="24" t="str">
        <f>Electricity!F420</f>
        <v/>
      </c>
      <c r="E431" s="24" t="str">
        <f>Electricity!K420</f>
        <v/>
      </c>
      <c r="F431" s="24" t="str">
        <f>Electricity!P420</f>
        <v/>
      </c>
      <c r="G431" s="24" t="str">
        <f>Electricity!U420</f>
        <v/>
      </c>
      <c r="H431" s="70" t="str">
        <f>Loads!F420</f>
        <v/>
      </c>
      <c r="I431" s="70" t="str">
        <f>Loads!K420</f>
        <v/>
      </c>
      <c r="J431" s="71" t="str">
        <f>Loads!P420</f>
        <v/>
      </c>
      <c r="K431" s="71" t="str">
        <f>Loads!U420</f>
        <v/>
      </c>
      <c r="L431" s="71" t="str">
        <f>Loads!Z420</f>
        <v/>
      </c>
      <c r="M431" s="71" t="str">
        <f>Loads!AE420</f>
        <v/>
      </c>
      <c r="N431" s="71" t="str">
        <f>Loads!AJ420</f>
        <v/>
      </c>
      <c r="O431" s="20" t="str">
        <f>Hydro!F420</f>
        <v/>
      </c>
    </row>
    <row r="432" spans="1:15" x14ac:dyDescent="0.25">
      <c r="A432" s="2">
        <v>40589</v>
      </c>
      <c r="B432" s="5" t="str">
        <f>Gas!F421</f>
        <v/>
      </c>
      <c r="C432" s="5" t="str">
        <f>Gas!K421</f>
        <v/>
      </c>
      <c r="D432" s="24" t="str">
        <f>Electricity!F421</f>
        <v/>
      </c>
      <c r="E432" s="24" t="str">
        <f>Electricity!K421</f>
        <v/>
      </c>
      <c r="F432" s="24" t="str">
        <f>Electricity!P421</f>
        <v/>
      </c>
      <c r="G432" s="24" t="str">
        <f>Electricity!U421</f>
        <v/>
      </c>
      <c r="H432" s="70" t="str">
        <f>Loads!F421</f>
        <v/>
      </c>
      <c r="I432" s="70" t="str">
        <f>Loads!K421</f>
        <v/>
      </c>
      <c r="J432" s="71" t="str">
        <f>Loads!P421</f>
        <v/>
      </c>
      <c r="K432" s="71" t="str">
        <f>Loads!U421</f>
        <v/>
      </c>
      <c r="L432" s="71" t="str">
        <f>Loads!Z421</f>
        <v/>
      </c>
      <c r="M432" s="71" t="str">
        <f>Loads!AE421</f>
        <v/>
      </c>
      <c r="N432" s="71" t="str">
        <f>Loads!AJ421</f>
        <v/>
      </c>
      <c r="O432" s="20" t="str">
        <f>Hydro!F421</f>
        <v/>
      </c>
    </row>
    <row r="433" spans="1:15" x14ac:dyDescent="0.25">
      <c r="A433" s="2">
        <v>40590</v>
      </c>
      <c r="B433" s="5" t="str">
        <f>Gas!F422</f>
        <v/>
      </c>
      <c r="C433" s="5" t="str">
        <f>Gas!K422</f>
        <v/>
      </c>
      <c r="D433" s="24" t="str">
        <f>Electricity!F422</f>
        <v/>
      </c>
      <c r="E433" s="24" t="str">
        <f>Electricity!K422</f>
        <v/>
      </c>
      <c r="F433" s="24" t="str">
        <f>Electricity!P422</f>
        <v/>
      </c>
      <c r="G433" s="24" t="str">
        <f>Electricity!U422</f>
        <v/>
      </c>
      <c r="H433" s="70" t="str">
        <f>Loads!F422</f>
        <v/>
      </c>
      <c r="I433" s="70" t="str">
        <f>Loads!K422</f>
        <v/>
      </c>
      <c r="J433" s="71" t="str">
        <f>Loads!P422</f>
        <v/>
      </c>
      <c r="K433" s="71" t="str">
        <f>Loads!U422</f>
        <v/>
      </c>
      <c r="L433" s="71" t="str">
        <f>Loads!Z422</f>
        <v/>
      </c>
      <c r="M433" s="71" t="str">
        <f>Loads!AE422</f>
        <v/>
      </c>
      <c r="N433" s="71" t="str">
        <f>Loads!AJ422</f>
        <v/>
      </c>
      <c r="O433" s="20" t="str">
        <f>Hydro!F422</f>
        <v/>
      </c>
    </row>
    <row r="434" spans="1:15" x14ac:dyDescent="0.25">
      <c r="A434" s="2">
        <v>40591</v>
      </c>
      <c r="B434" s="5" t="str">
        <f>Gas!F423</f>
        <v/>
      </c>
      <c r="C434" s="5" t="str">
        <f>Gas!K423</f>
        <v/>
      </c>
      <c r="D434" s="24" t="str">
        <f>Electricity!F423</f>
        <v/>
      </c>
      <c r="E434" s="24" t="str">
        <f>Electricity!K423</f>
        <v/>
      </c>
      <c r="F434" s="24" t="str">
        <f>Electricity!P423</f>
        <v/>
      </c>
      <c r="G434" s="24" t="str">
        <f>Electricity!U423</f>
        <v/>
      </c>
      <c r="H434" s="70" t="str">
        <f>Loads!F423</f>
        <v/>
      </c>
      <c r="I434" s="70" t="str">
        <f>Loads!K423</f>
        <v/>
      </c>
      <c r="J434" s="71" t="str">
        <f>Loads!P423</f>
        <v/>
      </c>
      <c r="K434" s="71" t="str">
        <f>Loads!U423</f>
        <v/>
      </c>
      <c r="L434" s="71" t="str">
        <f>Loads!Z423</f>
        <v/>
      </c>
      <c r="M434" s="71" t="str">
        <f>Loads!AE423</f>
        <v/>
      </c>
      <c r="N434" s="71" t="str">
        <f>Loads!AJ423</f>
        <v/>
      </c>
      <c r="O434" s="20" t="str">
        <f>Hydro!F423</f>
        <v/>
      </c>
    </row>
    <row r="435" spans="1:15" x14ac:dyDescent="0.25">
      <c r="A435" s="2">
        <v>40592</v>
      </c>
      <c r="B435" s="5" t="str">
        <f>Gas!F424</f>
        <v/>
      </c>
      <c r="C435" s="5" t="str">
        <f>Gas!K424</f>
        <v/>
      </c>
      <c r="D435" s="24" t="str">
        <f>Electricity!F424</f>
        <v/>
      </c>
      <c r="E435" s="24" t="str">
        <f>Electricity!K424</f>
        <v/>
      </c>
      <c r="F435" s="24" t="str">
        <f>Electricity!P424</f>
        <v/>
      </c>
      <c r="G435" s="24" t="str">
        <f>Electricity!U424</f>
        <v/>
      </c>
      <c r="H435" s="70" t="str">
        <f>Loads!F424</f>
        <v/>
      </c>
      <c r="I435" s="70" t="str">
        <f>Loads!K424</f>
        <v/>
      </c>
      <c r="J435" s="71" t="str">
        <f>Loads!P424</f>
        <v/>
      </c>
      <c r="K435" s="71" t="str">
        <f>Loads!U424</f>
        <v/>
      </c>
      <c r="L435" s="71" t="str">
        <f>Loads!Z424</f>
        <v/>
      </c>
      <c r="M435" s="71" t="str">
        <f>Loads!AE424</f>
        <v/>
      </c>
      <c r="N435" s="71" t="str">
        <f>Loads!AJ424</f>
        <v/>
      </c>
      <c r="O435" s="20" t="str">
        <f>Hydro!F424</f>
        <v/>
      </c>
    </row>
    <row r="436" spans="1:15" x14ac:dyDescent="0.25">
      <c r="A436" s="2">
        <v>40593</v>
      </c>
      <c r="B436" s="5" t="str">
        <f>Gas!F425</f>
        <v/>
      </c>
      <c r="C436" s="5" t="str">
        <f>Gas!K425</f>
        <v/>
      </c>
      <c r="D436" s="24" t="str">
        <f>Electricity!F425</f>
        <v/>
      </c>
      <c r="E436" s="24" t="str">
        <f>Electricity!K425</f>
        <v/>
      </c>
      <c r="F436" s="24" t="str">
        <f>Electricity!P425</f>
        <v/>
      </c>
      <c r="G436" s="24" t="str">
        <f>Electricity!U425</f>
        <v/>
      </c>
      <c r="H436" s="70" t="str">
        <f>Loads!F425</f>
        <v/>
      </c>
      <c r="I436" s="70" t="str">
        <f>Loads!K425</f>
        <v/>
      </c>
      <c r="J436" s="71" t="str">
        <f>Loads!P425</f>
        <v/>
      </c>
      <c r="K436" s="71" t="str">
        <f>Loads!U425</f>
        <v/>
      </c>
      <c r="L436" s="71" t="str">
        <f>Loads!Z425</f>
        <v/>
      </c>
      <c r="M436" s="71" t="str">
        <f>Loads!AE425</f>
        <v/>
      </c>
      <c r="N436" s="71" t="str">
        <f>Loads!AJ425</f>
        <v/>
      </c>
      <c r="O436" s="20" t="str">
        <f>Hydro!F425</f>
        <v/>
      </c>
    </row>
    <row r="437" spans="1:15" x14ac:dyDescent="0.25">
      <c r="A437" s="2">
        <v>40594</v>
      </c>
      <c r="B437" s="5" t="str">
        <f>Gas!F426</f>
        <v/>
      </c>
      <c r="C437" s="5" t="str">
        <f>Gas!K426</f>
        <v/>
      </c>
      <c r="D437" s="24" t="str">
        <f>Electricity!F426</f>
        <v/>
      </c>
      <c r="E437" s="24" t="str">
        <f>Electricity!K426</f>
        <v/>
      </c>
      <c r="F437" s="24" t="str">
        <f>Electricity!P426</f>
        <v/>
      </c>
      <c r="G437" s="24" t="str">
        <f>Electricity!U426</f>
        <v/>
      </c>
      <c r="H437" s="70" t="str">
        <f>Loads!F426</f>
        <v/>
      </c>
      <c r="I437" s="70" t="str">
        <f>Loads!K426</f>
        <v/>
      </c>
      <c r="J437" s="71" t="str">
        <f>Loads!P426</f>
        <v/>
      </c>
      <c r="K437" s="71" t="str">
        <f>Loads!U426</f>
        <v/>
      </c>
      <c r="L437" s="71" t="str">
        <f>Loads!Z426</f>
        <v/>
      </c>
      <c r="M437" s="71" t="str">
        <f>Loads!AE426</f>
        <v/>
      </c>
      <c r="N437" s="71" t="str">
        <f>Loads!AJ426</f>
        <v/>
      </c>
      <c r="O437" s="20" t="str">
        <f>Hydro!F426</f>
        <v/>
      </c>
    </row>
    <row r="438" spans="1:15" x14ac:dyDescent="0.25">
      <c r="A438" s="2">
        <v>40595</v>
      </c>
      <c r="B438" s="5" t="str">
        <f>Gas!F427</f>
        <v/>
      </c>
      <c r="C438" s="5" t="str">
        <f>Gas!K427</f>
        <v/>
      </c>
      <c r="D438" s="24" t="str">
        <f>Electricity!F427</f>
        <v/>
      </c>
      <c r="E438" s="24" t="str">
        <f>Electricity!K427</f>
        <v/>
      </c>
      <c r="F438" s="24" t="str">
        <f>Electricity!P427</f>
        <v/>
      </c>
      <c r="G438" s="24" t="str">
        <f>Electricity!U427</f>
        <v/>
      </c>
      <c r="H438" s="70" t="str">
        <f>Loads!F427</f>
        <v/>
      </c>
      <c r="I438" s="70" t="str">
        <f>Loads!K427</f>
        <v/>
      </c>
      <c r="J438" s="71" t="str">
        <f>Loads!P427</f>
        <v/>
      </c>
      <c r="K438" s="71" t="str">
        <f>Loads!U427</f>
        <v/>
      </c>
      <c r="L438" s="71" t="str">
        <f>Loads!Z427</f>
        <v/>
      </c>
      <c r="M438" s="71" t="str">
        <f>Loads!AE427</f>
        <v/>
      </c>
      <c r="N438" s="71" t="str">
        <f>Loads!AJ427</f>
        <v/>
      </c>
      <c r="O438" s="20" t="str">
        <f>Hydro!F427</f>
        <v/>
      </c>
    </row>
    <row r="439" spans="1:15" x14ac:dyDescent="0.25">
      <c r="A439" s="2">
        <v>40596</v>
      </c>
      <c r="B439" s="5" t="str">
        <f>Gas!F428</f>
        <v/>
      </c>
      <c r="C439" s="5" t="str">
        <f>Gas!K428</f>
        <v/>
      </c>
      <c r="D439" s="24" t="str">
        <f>Electricity!F428</f>
        <v/>
      </c>
      <c r="E439" s="24" t="str">
        <f>Electricity!K428</f>
        <v/>
      </c>
      <c r="F439" s="24" t="str">
        <f>Electricity!P428</f>
        <v/>
      </c>
      <c r="G439" s="24" t="str">
        <f>Electricity!U428</f>
        <v/>
      </c>
      <c r="H439" s="70" t="str">
        <f>Loads!F428</f>
        <v/>
      </c>
      <c r="I439" s="70" t="str">
        <f>Loads!K428</f>
        <v/>
      </c>
      <c r="J439" s="71" t="str">
        <f>Loads!P428</f>
        <v/>
      </c>
      <c r="K439" s="71" t="str">
        <f>Loads!U428</f>
        <v/>
      </c>
      <c r="L439" s="71" t="str">
        <f>Loads!Z428</f>
        <v/>
      </c>
      <c r="M439" s="71" t="str">
        <f>Loads!AE428</f>
        <v/>
      </c>
      <c r="N439" s="71" t="str">
        <f>Loads!AJ428</f>
        <v/>
      </c>
      <c r="O439" s="20" t="str">
        <f>Hydro!F428</f>
        <v/>
      </c>
    </row>
    <row r="440" spans="1:15" x14ac:dyDescent="0.25">
      <c r="A440" s="2">
        <v>40597</v>
      </c>
      <c r="B440" s="5" t="str">
        <f>Gas!F429</f>
        <v/>
      </c>
      <c r="C440" s="5" t="str">
        <f>Gas!K429</f>
        <v/>
      </c>
      <c r="D440" s="24" t="str">
        <f>Electricity!F429</f>
        <v/>
      </c>
      <c r="E440" s="24" t="str">
        <f>Electricity!K429</f>
        <v/>
      </c>
      <c r="F440" s="24" t="str">
        <f>Electricity!P429</f>
        <v/>
      </c>
      <c r="G440" s="24" t="str">
        <f>Electricity!U429</f>
        <v/>
      </c>
      <c r="H440" s="70" t="str">
        <f>Loads!F429</f>
        <v/>
      </c>
      <c r="I440" s="70" t="str">
        <f>Loads!K429</f>
        <v/>
      </c>
      <c r="J440" s="71" t="str">
        <f>Loads!P429</f>
        <v/>
      </c>
      <c r="K440" s="71" t="str">
        <f>Loads!U429</f>
        <v/>
      </c>
      <c r="L440" s="71" t="str">
        <f>Loads!Z429</f>
        <v/>
      </c>
      <c r="M440" s="71" t="str">
        <f>Loads!AE429</f>
        <v/>
      </c>
      <c r="N440" s="71" t="str">
        <f>Loads!AJ429</f>
        <v/>
      </c>
      <c r="O440" s="20" t="str">
        <f>Hydro!F429</f>
        <v/>
      </c>
    </row>
    <row r="441" spans="1:15" x14ac:dyDescent="0.25">
      <c r="A441" s="2">
        <v>40598</v>
      </c>
      <c r="B441" s="5" t="str">
        <f>Gas!F430</f>
        <v/>
      </c>
      <c r="C441" s="5" t="str">
        <f>Gas!K430</f>
        <v/>
      </c>
      <c r="D441" s="24" t="str">
        <f>Electricity!F430</f>
        <v/>
      </c>
      <c r="E441" s="24" t="str">
        <f>Electricity!K430</f>
        <v/>
      </c>
      <c r="F441" s="24" t="str">
        <f>Electricity!P430</f>
        <v/>
      </c>
      <c r="G441" s="24" t="str">
        <f>Electricity!U430</f>
        <v/>
      </c>
      <c r="H441" s="70" t="str">
        <f>Loads!F430</f>
        <v/>
      </c>
      <c r="I441" s="70" t="str">
        <f>Loads!K430</f>
        <v/>
      </c>
      <c r="J441" s="71" t="str">
        <f>Loads!P430</f>
        <v/>
      </c>
      <c r="K441" s="71" t="str">
        <f>Loads!U430</f>
        <v/>
      </c>
      <c r="L441" s="71" t="str">
        <f>Loads!Z430</f>
        <v/>
      </c>
      <c r="M441" s="71" t="str">
        <f>Loads!AE430</f>
        <v/>
      </c>
      <c r="N441" s="71" t="str">
        <f>Loads!AJ430</f>
        <v/>
      </c>
      <c r="O441" s="20" t="str">
        <f>Hydro!F430</f>
        <v/>
      </c>
    </row>
    <row r="442" spans="1:15" x14ac:dyDescent="0.25">
      <c r="A442" s="2">
        <v>40599</v>
      </c>
      <c r="B442" s="5" t="str">
        <f>Gas!F431</f>
        <v/>
      </c>
      <c r="C442" s="5" t="str">
        <f>Gas!K431</f>
        <v/>
      </c>
      <c r="D442" s="24" t="str">
        <f>Electricity!F431</f>
        <v/>
      </c>
      <c r="E442" s="24" t="str">
        <f>Electricity!K431</f>
        <v/>
      </c>
      <c r="F442" s="24" t="str">
        <f>Electricity!P431</f>
        <v/>
      </c>
      <c r="G442" s="24" t="str">
        <f>Electricity!U431</f>
        <v/>
      </c>
      <c r="H442" s="70" t="str">
        <f>Loads!F431</f>
        <v/>
      </c>
      <c r="I442" s="70" t="str">
        <f>Loads!K431</f>
        <v/>
      </c>
      <c r="J442" s="71" t="str">
        <f>Loads!P431</f>
        <v/>
      </c>
      <c r="K442" s="71" t="str">
        <f>Loads!U431</f>
        <v/>
      </c>
      <c r="L442" s="71" t="str">
        <f>Loads!Z431</f>
        <v/>
      </c>
      <c r="M442" s="71" t="str">
        <f>Loads!AE431</f>
        <v/>
      </c>
      <c r="N442" s="71" t="str">
        <f>Loads!AJ431</f>
        <v/>
      </c>
      <c r="O442" s="20" t="str">
        <f>Hydro!F431</f>
        <v/>
      </c>
    </row>
    <row r="443" spans="1:15" x14ac:dyDescent="0.25">
      <c r="A443" s="2">
        <v>40600</v>
      </c>
      <c r="B443" s="5" t="str">
        <f>Gas!F432</f>
        <v/>
      </c>
      <c r="C443" s="5" t="str">
        <f>Gas!K432</f>
        <v/>
      </c>
      <c r="D443" s="24" t="str">
        <f>Electricity!F432</f>
        <v/>
      </c>
      <c r="E443" s="24" t="str">
        <f>Electricity!K432</f>
        <v/>
      </c>
      <c r="F443" s="24" t="str">
        <f>Electricity!P432</f>
        <v/>
      </c>
      <c r="G443" s="24" t="str">
        <f>Electricity!U432</f>
        <v/>
      </c>
      <c r="H443" s="70" t="str">
        <f>Loads!F432</f>
        <v/>
      </c>
      <c r="I443" s="70" t="str">
        <f>Loads!K432</f>
        <v/>
      </c>
      <c r="J443" s="71" t="str">
        <f>Loads!P432</f>
        <v/>
      </c>
      <c r="K443" s="71" t="str">
        <f>Loads!U432</f>
        <v/>
      </c>
      <c r="L443" s="71" t="str">
        <f>Loads!Z432</f>
        <v/>
      </c>
      <c r="M443" s="71" t="str">
        <f>Loads!AE432</f>
        <v/>
      </c>
      <c r="N443" s="71" t="str">
        <f>Loads!AJ432</f>
        <v/>
      </c>
      <c r="O443" s="20" t="str">
        <f>Hydro!F432</f>
        <v/>
      </c>
    </row>
    <row r="444" spans="1:15" x14ac:dyDescent="0.25">
      <c r="A444" s="2">
        <v>40601</v>
      </c>
      <c r="B444" s="5" t="str">
        <f>Gas!F433</f>
        <v/>
      </c>
      <c r="C444" s="5" t="str">
        <f>Gas!K433</f>
        <v/>
      </c>
      <c r="D444" s="24" t="str">
        <f>Electricity!F433</f>
        <v/>
      </c>
      <c r="E444" s="24" t="str">
        <f>Electricity!K433</f>
        <v/>
      </c>
      <c r="F444" s="24" t="str">
        <f>Electricity!P433</f>
        <v/>
      </c>
      <c r="G444" s="24" t="str">
        <f>Electricity!U433</f>
        <v/>
      </c>
      <c r="H444" s="70" t="str">
        <f>Loads!F433</f>
        <v/>
      </c>
      <c r="I444" s="70" t="str">
        <f>Loads!K433</f>
        <v/>
      </c>
      <c r="J444" s="71" t="str">
        <f>Loads!P433</f>
        <v/>
      </c>
      <c r="K444" s="71" t="str">
        <f>Loads!U433</f>
        <v/>
      </c>
      <c r="L444" s="71" t="str">
        <f>Loads!Z433</f>
        <v/>
      </c>
      <c r="M444" s="71" t="str">
        <f>Loads!AE433</f>
        <v/>
      </c>
      <c r="N444" s="71" t="str">
        <f>Loads!AJ433</f>
        <v/>
      </c>
      <c r="O444" s="20" t="str">
        <f>Hydro!F433</f>
        <v/>
      </c>
    </row>
    <row r="445" spans="1:15" x14ac:dyDescent="0.25">
      <c r="A445" s="2">
        <v>40602</v>
      </c>
      <c r="B445" s="5" t="str">
        <f>Gas!F434</f>
        <v/>
      </c>
      <c r="C445" s="5" t="str">
        <f>Gas!K434</f>
        <v/>
      </c>
      <c r="D445" s="24" t="str">
        <f>Electricity!F434</f>
        <v/>
      </c>
      <c r="E445" s="24" t="str">
        <f>Electricity!K434</f>
        <v/>
      </c>
      <c r="F445" s="24" t="str">
        <f>Electricity!P434</f>
        <v/>
      </c>
      <c r="G445" s="24" t="str">
        <f>Electricity!U434</f>
        <v/>
      </c>
      <c r="H445" s="70" t="str">
        <f>Loads!F434</f>
        <v/>
      </c>
      <c r="I445" s="70" t="str">
        <f>Loads!K434</f>
        <v/>
      </c>
      <c r="J445" s="71" t="str">
        <f>Loads!P434</f>
        <v/>
      </c>
      <c r="K445" s="71" t="str">
        <f>Loads!U434</f>
        <v/>
      </c>
      <c r="L445" s="71" t="str">
        <f>Loads!Z434</f>
        <v/>
      </c>
      <c r="M445" s="71" t="str">
        <f>Loads!AE434</f>
        <v/>
      </c>
      <c r="N445" s="71" t="str">
        <f>Loads!AJ434</f>
        <v/>
      </c>
      <c r="O445" s="20" t="str">
        <f>Hydro!F434</f>
        <v/>
      </c>
    </row>
    <row r="446" spans="1:15" x14ac:dyDescent="0.25">
      <c r="A446" s="2">
        <v>40603</v>
      </c>
      <c r="B446" s="5" t="str">
        <f>Gas!F435</f>
        <v/>
      </c>
      <c r="C446" s="5" t="str">
        <f>Gas!K435</f>
        <v/>
      </c>
      <c r="D446" s="24" t="str">
        <f>Electricity!F435</f>
        <v/>
      </c>
      <c r="E446" s="24" t="str">
        <f>Electricity!K435</f>
        <v/>
      </c>
      <c r="F446" s="24" t="str">
        <f>Electricity!P435</f>
        <v/>
      </c>
      <c r="G446" s="24" t="str">
        <f>Electricity!U435</f>
        <v/>
      </c>
      <c r="H446" s="70" t="str">
        <f>Loads!F435</f>
        <v/>
      </c>
      <c r="I446" s="70" t="str">
        <f>Loads!K435</f>
        <v/>
      </c>
      <c r="J446" s="71" t="str">
        <f>Loads!P435</f>
        <v/>
      </c>
      <c r="K446" s="71" t="str">
        <f>Loads!U435</f>
        <v/>
      </c>
      <c r="L446" s="71" t="str">
        <f>Loads!Z435</f>
        <v/>
      </c>
      <c r="M446" s="71" t="str">
        <f>Loads!AE435</f>
        <v/>
      </c>
      <c r="N446" s="71" t="str">
        <f>Loads!AJ435</f>
        <v/>
      </c>
      <c r="O446" s="20" t="str">
        <f>Hydro!F435</f>
        <v/>
      </c>
    </row>
    <row r="447" spans="1:15" x14ac:dyDescent="0.25">
      <c r="A447" s="2">
        <v>40604</v>
      </c>
      <c r="B447" s="5" t="str">
        <f>Gas!F436</f>
        <v/>
      </c>
      <c r="C447" s="5" t="str">
        <f>Gas!K436</f>
        <v/>
      </c>
      <c r="D447" s="24" t="str">
        <f>Electricity!F436</f>
        <v/>
      </c>
      <c r="E447" s="24" t="str">
        <f>Electricity!K436</f>
        <v/>
      </c>
      <c r="F447" s="24" t="str">
        <f>Electricity!P436</f>
        <v/>
      </c>
      <c r="G447" s="24" t="str">
        <f>Electricity!U436</f>
        <v/>
      </c>
      <c r="H447" s="70" t="str">
        <f>Loads!F436</f>
        <v/>
      </c>
      <c r="I447" s="70" t="str">
        <f>Loads!K436</f>
        <v/>
      </c>
      <c r="J447" s="71" t="str">
        <f>Loads!P436</f>
        <v/>
      </c>
      <c r="K447" s="71" t="str">
        <f>Loads!U436</f>
        <v/>
      </c>
      <c r="L447" s="71" t="str">
        <f>Loads!Z436</f>
        <v/>
      </c>
      <c r="M447" s="71" t="str">
        <f>Loads!AE436</f>
        <v/>
      </c>
      <c r="N447" s="71" t="str">
        <f>Loads!AJ436</f>
        <v/>
      </c>
      <c r="O447" s="20" t="str">
        <f>Hydro!F436</f>
        <v/>
      </c>
    </row>
    <row r="448" spans="1:15" x14ac:dyDescent="0.25">
      <c r="A448" s="2">
        <v>40605</v>
      </c>
      <c r="B448" s="5" t="str">
        <f>Gas!F437</f>
        <v/>
      </c>
      <c r="C448" s="5" t="str">
        <f>Gas!K437</f>
        <v/>
      </c>
      <c r="D448" s="24" t="str">
        <f>Electricity!F437</f>
        <v/>
      </c>
      <c r="E448" s="24" t="str">
        <f>Electricity!K437</f>
        <v/>
      </c>
      <c r="F448" s="24" t="str">
        <f>Electricity!P437</f>
        <v/>
      </c>
      <c r="G448" s="24" t="str">
        <f>Electricity!U437</f>
        <v/>
      </c>
      <c r="H448" s="70" t="str">
        <f>Loads!F437</f>
        <v/>
      </c>
      <c r="I448" s="70" t="str">
        <f>Loads!K437</f>
        <v/>
      </c>
      <c r="J448" s="71" t="str">
        <f>Loads!P437</f>
        <v/>
      </c>
      <c r="K448" s="71" t="str">
        <f>Loads!U437</f>
        <v/>
      </c>
      <c r="L448" s="71" t="str">
        <f>Loads!Z437</f>
        <v/>
      </c>
      <c r="M448" s="71" t="str">
        <f>Loads!AE437</f>
        <v/>
      </c>
      <c r="N448" s="71" t="str">
        <f>Loads!AJ437</f>
        <v/>
      </c>
      <c r="O448" s="20" t="str">
        <f>Hydro!F437</f>
        <v/>
      </c>
    </row>
    <row r="449" spans="1:15" x14ac:dyDescent="0.25">
      <c r="A449" s="2">
        <v>40606</v>
      </c>
      <c r="B449" s="5" t="str">
        <f>Gas!F438</f>
        <v/>
      </c>
      <c r="C449" s="5" t="str">
        <f>Gas!K438</f>
        <v/>
      </c>
      <c r="D449" s="24" t="str">
        <f>Electricity!F438</f>
        <v/>
      </c>
      <c r="E449" s="24" t="str">
        <f>Electricity!K438</f>
        <v/>
      </c>
      <c r="F449" s="24" t="str">
        <f>Electricity!P438</f>
        <v/>
      </c>
      <c r="G449" s="24" t="str">
        <f>Electricity!U438</f>
        <v/>
      </c>
      <c r="H449" s="70" t="str">
        <f>Loads!F438</f>
        <v/>
      </c>
      <c r="I449" s="70" t="str">
        <f>Loads!K438</f>
        <v/>
      </c>
      <c r="J449" s="71" t="str">
        <f>Loads!P438</f>
        <v/>
      </c>
      <c r="K449" s="71" t="str">
        <f>Loads!U438</f>
        <v/>
      </c>
      <c r="L449" s="71" t="str">
        <f>Loads!Z438</f>
        <v/>
      </c>
      <c r="M449" s="71" t="str">
        <f>Loads!AE438</f>
        <v/>
      </c>
      <c r="N449" s="71" t="str">
        <f>Loads!AJ438</f>
        <v/>
      </c>
      <c r="O449" s="20" t="str">
        <f>Hydro!F438</f>
        <v/>
      </c>
    </row>
    <row r="450" spans="1:15" x14ac:dyDescent="0.25">
      <c r="A450" s="2">
        <v>40607</v>
      </c>
      <c r="B450" s="5" t="str">
        <f>Gas!F439</f>
        <v/>
      </c>
      <c r="C450" s="5" t="str">
        <f>Gas!K439</f>
        <v/>
      </c>
      <c r="D450" s="24" t="str">
        <f>Electricity!F439</f>
        <v/>
      </c>
      <c r="E450" s="24" t="str">
        <f>Electricity!K439</f>
        <v/>
      </c>
      <c r="F450" s="24" t="str">
        <f>Electricity!P439</f>
        <v/>
      </c>
      <c r="G450" s="24" t="str">
        <f>Electricity!U439</f>
        <v/>
      </c>
      <c r="H450" s="70" t="str">
        <f>Loads!F439</f>
        <v/>
      </c>
      <c r="I450" s="70" t="str">
        <f>Loads!K439</f>
        <v/>
      </c>
      <c r="J450" s="71" t="str">
        <f>Loads!P439</f>
        <v/>
      </c>
      <c r="K450" s="71" t="str">
        <f>Loads!U439</f>
        <v/>
      </c>
      <c r="L450" s="71" t="str">
        <f>Loads!Z439</f>
        <v/>
      </c>
      <c r="M450" s="71" t="str">
        <f>Loads!AE439</f>
        <v/>
      </c>
      <c r="N450" s="71" t="str">
        <f>Loads!AJ439</f>
        <v/>
      </c>
      <c r="O450" s="20" t="str">
        <f>Hydro!F439</f>
        <v/>
      </c>
    </row>
    <row r="451" spans="1:15" x14ac:dyDescent="0.25">
      <c r="A451" s="2">
        <v>40608</v>
      </c>
      <c r="B451" s="5" t="str">
        <f>Gas!F440</f>
        <v/>
      </c>
      <c r="C451" s="5" t="str">
        <f>Gas!K440</f>
        <v/>
      </c>
      <c r="D451" s="24" t="str">
        <f>Electricity!F440</f>
        <v/>
      </c>
      <c r="E451" s="24" t="str">
        <f>Electricity!K440</f>
        <v/>
      </c>
      <c r="F451" s="24" t="str">
        <f>Electricity!P440</f>
        <v/>
      </c>
      <c r="G451" s="24" t="str">
        <f>Electricity!U440</f>
        <v/>
      </c>
      <c r="H451" s="70" t="str">
        <f>Loads!F440</f>
        <v/>
      </c>
      <c r="I451" s="70" t="str">
        <f>Loads!K440</f>
        <v/>
      </c>
      <c r="J451" s="71" t="str">
        <f>Loads!P440</f>
        <v/>
      </c>
      <c r="K451" s="71" t="str">
        <f>Loads!U440</f>
        <v/>
      </c>
      <c r="L451" s="71" t="str">
        <f>Loads!Z440</f>
        <v/>
      </c>
      <c r="M451" s="71" t="str">
        <f>Loads!AE440</f>
        <v/>
      </c>
      <c r="N451" s="71" t="str">
        <f>Loads!AJ440</f>
        <v/>
      </c>
      <c r="O451" s="20" t="str">
        <f>Hydro!F440</f>
        <v/>
      </c>
    </row>
    <row r="452" spans="1:15" x14ac:dyDescent="0.25">
      <c r="A452" s="2">
        <v>40609</v>
      </c>
      <c r="B452" s="5" t="str">
        <f>Gas!F441</f>
        <v/>
      </c>
      <c r="C452" s="5" t="str">
        <f>Gas!K441</f>
        <v/>
      </c>
      <c r="D452" s="24" t="str">
        <f>Electricity!F441</f>
        <v/>
      </c>
      <c r="E452" s="24" t="str">
        <f>Electricity!K441</f>
        <v/>
      </c>
      <c r="F452" s="24" t="str">
        <f>Electricity!P441</f>
        <v/>
      </c>
      <c r="G452" s="24" t="str">
        <f>Electricity!U441</f>
        <v/>
      </c>
      <c r="H452" s="70" t="str">
        <f>Loads!F441</f>
        <v/>
      </c>
      <c r="I452" s="70" t="str">
        <f>Loads!K441</f>
        <v/>
      </c>
      <c r="J452" s="71" t="str">
        <f>Loads!P441</f>
        <v/>
      </c>
      <c r="K452" s="71" t="str">
        <f>Loads!U441</f>
        <v/>
      </c>
      <c r="L452" s="71" t="str">
        <f>Loads!Z441</f>
        <v/>
      </c>
      <c r="M452" s="71" t="str">
        <f>Loads!AE441</f>
        <v/>
      </c>
      <c r="N452" s="71" t="str">
        <f>Loads!AJ441</f>
        <v/>
      </c>
      <c r="O452" s="20" t="str">
        <f>Hydro!F441</f>
        <v/>
      </c>
    </row>
    <row r="453" spans="1:15" x14ac:dyDescent="0.25">
      <c r="A453" s="2">
        <v>40610</v>
      </c>
      <c r="B453" s="5" t="str">
        <f>Gas!F442</f>
        <v/>
      </c>
      <c r="C453" s="5" t="str">
        <f>Gas!K442</f>
        <v/>
      </c>
      <c r="D453" s="24" t="str">
        <f>Electricity!F442</f>
        <v/>
      </c>
      <c r="E453" s="24" t="str">
        <f>Electricity!K442</f>
        <v/>
      </c>
      <c r="F453" s="24" t="str">
        <f>Electricity!P442</f>
        <v/>
      </c>
      <c r="G453" s="24" t="str">
        <f>Electricity!U442</f>
        <v/>
      </c>
      <c r="H453" s="70" t="str">
        <f>Loads!F442</f>
        <v/>
      </c>
      <c r="I453" s="70" t="str">
        <f>Loads!K442</f>
        <v/>
      </c>
      <c r="J453" s="71" t="str">
        <f>Loads!P442</f>
        <v/>
      </c>
      <c r="K453" s="71" t="str">
        <f>Loads!U442</f>
        <v/>
      </c>
      <c r="L453" s="71" t="str">
        <f>Loads!Z442</f>
        <v/>
      </c>
      <c r="M453" s="71" t="str">
        <f>Loads!AE442</f>
        <v/>
      </c>
      <c r="N453" s="71" t="str">
        <f>Loads!AJ442</f>
        <v/>
      </c>
      <c r="O453" s="20" t="str">
        <f>Hydro!F442</f>
        <v/>
      </c>
    </row>
    <row r="454" spans="1:15" x14ac:dyDescent="0.25">
      <c r="A454" s="2">
        <v>40611</v>
      </c>
      <c r="B454" s="5" t="str">
        <f>Gas!F443</f>
        <v/>
      </c>
      <c r="C454" s="5" t="str">
        <f>Gas!K443</f>
        <v/>
      </c>
      <c r="D454" s="24" t="str">
        <f>Electricity!F443</f>
        <v/>
      </c>
      <c r="E454" s="24" t="str">
        <f>Electricity!K443</f>
        <v/>
      </c>
      <c r="F454" s="24" t="str">
        <f>Electricity!P443</f>
        <v/>
      </c>
      <c r="G454" s="24" t="str">
        <f>Electricity!U443</f>
        <v/>
      </c>
      <c r="H454" s="70" t="str">
        <f>Loads!F443</f>
        <v/>
      </c>
      <c r="I454" s="70" t="str">
        <f>Loads!K443</f>
        <v/>
      </c>
      <c r="J454" s="71" t="str">
        <f>Loads!P443</f>
        <v/>
      </c>
      <c r="K454" s="71" t="str">
        <f>Loads!U443</f>
        <v/>
      </c>
      <c r="L454" s="71" t="str">
        <f>Loads!Z443</f>
        <v/>
      </c>
      <c r="M454" s="71" t="str">
        <f>Loads!AE443</f>
        <v/>
      </c>
      <c r="N454" s="71" t="str">
        <f>Loads!AJ443</f>
        <v/>
      </c>
      <c r="O454" s="20" t="str">
        <f>Hydro!F443</f>
        <v/>
      </c>
    </row>
    <row r="455" spans="1:15" x14ac:dyDescent="0.25">
      <c r="A455" s="2">
        <v>40612</v>
      </c>
      <c r="B455" s="5" t="str">
        <f>Gas!F444</f>
        <v/>
      </c>
      <c r="C455" s="5" t="str">
        <f>Gas!K444</f>
        <v/>
      </c>
      <c r="D455" s="24" t="str">
        <f>Electricity!F444</f>
        <v/>
      </c>
      <c r="E455" s="24" t="str">
        <f>Electricity!K444</f>
        <v/>
      </c>
      <c r="F455" s="24" t="str">
        <f>Electricity!P444</f>
        <v/>
      </c>
      <c r="G455" s="24" t="str">
        <f>Electricity!U444</f>
        <v/>
      </c>
      <c r="H455" s="70" t="str">
        <f>Loads!F444</f>
        <v/>
      </c>
      <c r="I455" s="70" t="str">
        <f>Loads!K444</f>
        <v/>
      </c>
      <c r="J455" s="71" t="str">
        <f>Loads!P444</f>
        <v/>
      </c>
      <c r="K455" s="71" t="str">
        <f>Loads!U444</f>
        <v/>
      </c>
      <c r="L455" s="71" t="str">
        <f>Loads!Z444</f>
        <v/>
      </c>
      <c r="M455" s="71" t="str">
        <f>Loads!AE444</f>
        <v/>
      </c>
      <c r="N455" s="71" t="str">
        <f>Loads!AJ444</f>
        <v/>
      </c>
      <c r="O455" s="20" t="str">
        <f>Hydro!F444</f>
        <v/>
      </c>
    </row>
    <row r="456" spans="1:15" x14ac:dyDescent="0.25">
      <c r="A456" s="2">
        <v>40613</v>
      </c>
      <c r="B456" s="5" t="str">
        <f>Gas!F445</f>
        <v/>
      </c>
      <c r="C456" s="5" t="str">
        <f>Gas!K445</f>
        <v/>
      </c>
      <c r="D456" s="24" t="str">
        <f>Electricity!F445</f>
        <v/>
      </c>
      <c r="E456" s="24" t="str">
        <f>Electricity!K445</f>
        <v/>
      </c>
      <c r="F456" s="24" t="str">
        <f>Electricity!P445</f>
        <v/>
      </c>
      <c r="G456" s="24" t="str">
        <f>Electricity!U445</f>
        <v/>
      </c>
      <c r="H456" s="70" t="str">
        <f>Loads!F445</f>
        <v/>
      </c>
      <c r="I456" s="70" t="str">
        <f>Loads!K445</f>
        <v/>
      </c>
      <c r="J456" s="71" t="str">
        <f>Loads!P445</f>
        <v/>
      </c>
      <c r="K456" s="71" t="str">
        <f>Loads!U445</f>
        <v/>
      </c>
      <c r="L456" s="71" t="str">
        <f>Loads!Z445</f>
        <v/>
      </c>
      <c r="M456" s="71" t="str">
        <f>Loads!AE445</f>
        <v/>
      </c>
      <c r="N456" s="71" t="str">
        <f>Loads!AJ445</f>
        <v/>
      </c>
      <c r="O456" s="20" t="str">
        <f>Hydro!F445</f>
        <v/>
      </c>
    </row>
    <row r="457" spans="1:15" x14ac:dyDescent="0.25">
      <c r="A457" s="2">
        <v>40614</v>
      </c>
      <c r="B457" s="5" t="str">
        <f>Gas!F446</f>
        <v/>
      </c>
      <c r="C457" s="5" t="str">
        <f>Gas!K446</f>
        <v/>
      </c>
      <c r="D457" s="24" t="str">
        <f>Electricity!F446</f>
        <v/>
      </c>
      <c r="E457" s="24" t="str">
        <f>Electricity!K446</f>
        <v/>
      </c>
      <c r="F457" s="24" t="str">
        <f>Electricity!P446</f>
        <v/>
      </c>
      <c r="G457" s="24" t="str">
        <f>Electricity!U446</f>
        <v/>
      </c>
      <c r="H457" s="70" t="str">
        <f>Loads!F446</f>
        <v/>
      </c>
      <c r="I457" s="70" t="str">
        <f>Loads!K446</f>
        <v/>
      </c>
      <c r="J457" s="71" t="str">
        <f>Loads!P446</f>
        <v/>
      </c>
      <c r="K457" s="71" t="str">
        <f>Loads!U446</f>
        <v/>
      </c>
      <c r="L457" s="71" t="str">
        <f>Loads!Z446</f>
        <v/>
      </c>
      <c r="M457" s="71" t="str">
        <f>Loads!AE446</f>
        <v/>
      </c>
      <c r="N457" s="71" t="str">
        <f>Loads!AJ446</f>
        <v/>
      </c>
      <c r="O457" s="20" t="str">
        <f>Hydro!F446</f>
        <v/>
      </c>
    </row>
    <row r="458" spans="1:15" x14ac:dyDescent="0.25">
      <c r="A458" s="2">
        <v>40615</v>
      </c>
      <c r="B458" s="5" t="str">
        <f>Gas!F447</f>
        <v/>
      </c>
      <c r="C458" s="5" t="str">
        <f>Gas!K447</f>
        <v/>
      </c>
      <c r="D458" s="24" t="str">
        <f>Electricity!F447</f>
        <v/>
      </c>
      <c r="E458" s="24" t="str">
        <f>Electricity!K447</f>
        <v/>
      </c>
      <c r="F458" s="24" t="str">
        <f>Electricity!P447</f>
        <v/>
      </c>
      <c r="G458" s="24" t="str">
        <f>Electricity!U447</f>
        <v/>
      </c>
      <c r="H458" s="70" t="str">
        <f>Loads!F447</f>
        <v/>
      </c>
      <c r="I458" s="70" t="str">
        <f>Loads!K447</f>
        <v/>
      </c>
      <c r="J458" s="71" t="str">
        <f>Loads!P447</f>
        <v/>
      </c>
      <c r="K458" s="71" t="str">
        <f>Loads!U447</f>
        <v/>
      </c>
      <c r="L458" s="71" t="str">
        <f>Loads!Z447</f>
        <v/>
      </c>
      <c r="M458" s="71" t="str">
        <f>Loads!AE447</f>
        <v/>
      </c>
      <c r="N458" s="71" t="str">
        <f>Loads!AJ447</f>
        <v/>
      </c>
      <c r="O458" s="20" t="str">
        <f>Hydro!F447</f>
        <v/>
      </c>
    </row>
    <row r="459" spans="1:15" x14ac:dyDescent="0.25">
      <c r="A459" s="2">
        <v>40616</v>
      </c>
      <c r="B459" s="5" t="str">
        <f>Gas!F448</f>
        <v/>
      </c>
      <c r="C459" s="5" t="str">
        <f>Gas!K448</f>
        <v/>
      </c>
      <c r="D459" s="24" t="str">
        <f>Electricity!F448</f>
        <v/>
      </c>
      <c r="E459" s="24" t="str">
        <f>Electricity!K448</f>
        <v/>
      </c>
      <c r="F459" s="24" t="str">
        <f>Electricity!P448</f>
        <v/>
      </c>
      <c r="G459" s="24" t="str">
        <f>Electricity!U448</f>
        <v/>
      </c>
      <c r="H459" s="70" t="str">
        <f>Loads!F448</f>
        <v/>
      </c>
      <c r="I459" s="70" t="str">
        <f>Loads!K448</f>
        <v/>
      </c>
      <c r="J459" s="71" t="str">
        <f>Loads!P448</f>
        <v/>
      </c>
      <c r="K459" s="71" t="str">
        <f>Loads!U448</f>
        <v/>
      </c>
      <c r="L459" s="71" t="str">
        <f>Loads!Z448</f>
        <v/>
      </c>
      <c r="M459" s="71" t="str">
        <f>Loads!AE448</f>
        <v/>
      </c>
      <c r="N459" s="71" t="str">
        <f>Loads!AJ448</f>
        <v/>
      </c>
      <c r="O459" s="20" t="str">
        <f>Hydro!F448</f>
        <v/>
      </c>
    </row>
    <row r="460" spans="1:15" x14ac:dyDescent="0.25">
      <c r="A460" s="2">
        <v>40617</v>
      </c>
      <c r="B460" s="5" t="str">
        <f>Gas!F449</f>
        <v/>
      </c>
      <c r="C460" s="5" t="str">
        <f>Gas!K449</f>
        <v/>
      </c>
      <c r="D460" s="24" t="str">
        <f>Electricity!F449</f>
        <v/>
      </c>
      <c r="E460" s="24" t="str">
        <f>Electricity!K449</f>
        <v/>
      </c>
      <c r="F460" s="24" t="str">
        <f>Electricity!P449</f>
        <v/>
      </c>
      <c r="G460" s="24" t="str">
        <f>Electricity!U449</f>
        <v/>
      </c>
      <c r="H460" s="70" t="str">
        <f>Loads!F449</f>
        <v/>
      </c>
      <c r="I460" s="70" t="str">
        <f>Loads!K449</f>
        <v/>
      </c>
      <c r="J460" s="71" t="str">
        <f>Loads!P449</f>
        <v/>
      </c>
      <c r="K460" s="71" t="str">
        <f>Loads!U449</f>
        <v/>
      </c>
      <c r="L460" s="71" t="str">
        <f>Loads!Z449</f>
        <v/>
      </c>
      <c r="M460" s="71" t="str">
        <f>Loads!AE449</f>
        <v/>
      </c>
      <c r="N460" s="71" t="str">
        <f>Loads!AJ449</f>
        <v/>
      </c>
      <c r="O460" s="20" t="str">
        <f>Hydro!F449</f>
        <v/>
      </c>
    </row>
    <row r="461" spans="1:15" x14ac:dyDescent="0.25">
      <c r="A461" s="2">
        <v>40618</v>
      </c>
      <c r="B461" s="5" t="str">
        <f>Gas!F450</f>
        <v/>
      </c>
      <c r="C461" s="5" t="str">
        <f>Gas!K450</f>
        <v/>
      </c>
      <c r="D461" s="24" t="str">
        <f>Electricity!F450</f>
        <v/>
      </c>
      <c r="E461" s="24" t="str">
        <f>Electricity!K450</f>
        <v/>
      </c>
      <c r="F461" s="24" t="str">
        <f>Electricity!P450</f>
        <v/>
      </c>
      <c r="G461" s="24" t="str">
        <f>Electricity!U450</f>
        <v/>
      </c>
      <c r="H461" s="70" t="str">
        <f>Loads!F450</f>
        <v/>
      </c>
      <c r="I461" s="70" t="str">
        <f>Loads!K450</f>
        <v/>
      </c>
      <c r="J461" s="71" t="str">
        <f>Loads!P450</f>
        <v/>
      </c>
      <c r="K461" s="71" t="str">
        <f>Loads!U450</f>
        <v/>
      </c>
      <c r="L461" s="71" t="str">
        <f>Loads!Z450</f>
        <v/>
      </c>
      <c r="M461" s="71" t="str">
        <f>Loads!AE450</f>
        <v/>
      </c>
      <c r="N461" s="71" t="str">
        <f>Loads!AJ450</f>
        <v/>
      </c>
      <c r="O461" s="20" t="str">
        <f>Hydro!F450</f>
        <v/>
      </c>
    </row>
    <row r="462" spans="1:15" x14ac:dyDescent="0.25">
      <c r="A462" s="2">
        <v>40619</v>
      </c>
      <c r="B462" s="5" t="str">
        <f>Gas!F451</f>
        <v/>
      </c>
      <c r="C462" s="5" t="str">
        <f>Gas!K451</f>
        <v/>
      </c>
      <c r="D462" s="24" t="str">
        <f>Electricity!F451</f>
        <v/>
      </c>
      <c r="E462" s="24" t="str">
        <f>Electricity!K451</f>
        <v/>
      </c>
      <c r="F462" s="24" t="str">
        <f>Electricity!P451</f>
        <v/>
      </c>
      <c r="G462" s="24" t="str">
        <f>Electricity!U451</f>
        <v/>
      </c>
      <c r="H462" s="70" t="str">
        <f>Loads!F451</f>
        <v/>
      </c>
      <c r="I462" s="70" t="str">
        <f>Loads!K451</f>
        <v/>
      </c>
      <c r="J462" s="71" t="str">
        <f>Loads!P451</f>
        <v/>
      </c>
      <c r="K462" s="71" t="str">
        <f>Loads!U451</f>
        <v/>
      </c>
      <c r="L462" s="71" t="str">
        <f>Loads!Z451</f>
        <v/>
      </c>
      <c r="M462" s="71" t="str">
        <f>Loads!AE451</f>
        <v/>
      </c>
      <c r="N462" s="71" t="str">
        <f>Loads!AJ451</f>
        <v/>
      </c>
      <c r="O462" s="20" t="str">
        <f>Hydro!F451</f>
        <v/>
      </c>
    </row>
    <row r="463" spans="1:15" x14ac:dyDescent="0.25">
      <c r="A463" s="2">
        <v>40620</v>
      </c>
      <c r="B463" s="5" t="str">
        <f>Gas!F452</f>
        <v/>
      </c>
      <c r="C463" s="5" t="str">
        <f>Gas!K452</f>
        <v/>
      </c>
      <c r="D463" s="24" t="str">
        <f>Electricity!F452</f>
        <v/>
      </c>
      <c r="E463" s="24" t="str">
        <f>Electricity!K452</f>
        <v/>
      </c>
      <c r="F463" s="24" t="str">
        <f>Electricity!P452</f>
        <v/>
      </c>
      <c r="G463" s="24" t="str">
        <f>Electricity!U452</f>
        <v/>
      </c>
      <c r="H463" s="70" t="str">
        <f>Loads!F452</f>
        <v/>
      </c>
      <c r="I463" s="70" t="str">
        <f>Loads!K452</f>
        <v/>
      </c>
      <c r="J463" s="71" t="str">
        <f>Loads!P452</f>
        <v/>
      </c>
      <c r="K463" s="71" t="str">
        <f>Loads!U452</f>
        <v/>
      </c>
      <c r="L463" s="71" t="str">
        <f>Loads!Z452</f>
        <v/>
      </c>
      <c r="M463" s="71" t="str">
        <f>Loads!AE452</f>
        <v/>
      </c>
      <c r="N463" s="71" t="str">
        <f>Loads!AJ452</f>
        <v/>
      </c>
      <c r="O463" s="20" t="str">
        <f>Hydro!F452</f>
        <v/>
      </c>
    </row>
    <row r="464" spans="1:15" x14ac:dyDescent="0.25">
      <c r="A464" s="2">
        <v>40621</v>
      </c>
      <c r="B464" s="5" t="str">
        <f>Gas!F453</f>
        <v/>
      </c>
      <c r="C464" s="5" t="str">
        <f>Gas!K453</f>
        <v/>
      </c>
      <c r="D464" s="24" t="str">
        <f>Electricity!F453</f>
        <v/>
      </c>
      <c r="E464" s="24" t="str">
        <f>Electricity!K453</f>
        <v/>
      </c>
      <c r="F464" s="24" t="str">
        <f>Electricity!P453</f>
        <v/>
      </c>
      <c r="G464" s="24" t="str">
        <f>Electricity!U453</f>
        <v/>
      </c>
      <c r="H464" s="70" t="str">
        <f>Loads!F453</f>
        <v/>
      </c>
      <c r="I464" s="70" t="str">
        <f>Loads!K453</f>
        <v/>
      </c>
      <c r="J464" s="71" t="str">
        <f>Loads!P453</f>
        <v/>
      </c>
      <c r="K464" s="71" t="str">
        <f>Loads!U453</f>
        <v/>
      </c>
      <c r="L464" s="71" t="str">
        <f>Loads!Z453</f>
        <v/>
      </c>
      <c r="M464" s="71" t="str">
        <f>Loads!AE453</f>
        <v/>
      </c>
      <c r="N464" s="71" t="str">
        <f>Loads!AJ453</f>
        <v/>
      </c>
      <c r="O464" s="20" t="str">
        <f>Hydro!F453</f>
        <v/>
      </c>
    </row>
    <row r="465" spans="1:15" x14ac:dyDescent="0.25">
      <c r="A465" s="2">
        <v>40622</v>
      </c>
      <c r="B465" s="5" t="str">
        <f>Gas!F454</f>
        <v/>
      </c>
      <c r="C465" s="5" t="str">
        <f>Gas!K454</f>
        <v/>
      </c>
      <c r="D465" s="24" t="str">
        <f>Electricity!F454</f>
        <v/>
      </c>
      <c r="E465" s="24" t="str">
        <f>Electricity!K454</f>
        <v/>
      </c>
      <c r="F465" s="24" t="str">
        <f>Electricity!P454</f>
        <v/>
      </c>
      <c r="G465" s="24" t="str">
        <f>Electricity!U454</f>
        <v/>
      </c>
      <c r="H465" s="70" t="str">
        <f>Loads!F454</f>
        <v/>
      </c>
      <c r="I465" s="70" t="str">
        <f>Loads!K454</f>
        <v/>
      </c>
      <c r="J465" s="71" t="str">
        <f>Loads!P454</f>
        <v/>
      </c>
      <c r="K465" s="71" t="str">
        <f>Loads!U454</f>
        <v/>
      </c>
      <c r="L465" s="71" t="str">
        <f>Loads!Z454</f>
        <v/>
      </c>
      <c r="M465" s="71" t="str">
        <f>Loads!AE454</f>
        <v/>
      </c>
      <c r="N465" s="71" t="str">
        <f>Loads!AJ454</f>
        <v/>
      </c>
      <c r="O465" s="20" t="str">
        <f>Hydro!F454</f>
        <v/>
      </c>
    </row>
    <row r="466" spans="1:15" x14ac:dyDescent="0.25">
      <c r="A466" s="2">
        <v>40623</v>
      </c>
      <c r="B466" s="5" t="str">
        <f>Gas!F455</f>
        <v/>
      </c>
      <c r="C466" s="5" t="str">
        <f>Gas!K455</f>
        <v/>
      </c>
      <c r="D466" s="24" t="str">
        <f>Electricity!F455</f>
        <v/>
      </c>
      <c r="E466" s="24" t="str">
        <f>Electricity!K455</f>
        <v/>
      </c>
      <c r="F466" s="24" t="str">
        <f>Electricity!P455</f>
        <v/>
      </c>
      <c r="G466" s="24" t="str">
        <f>Electricity!U455</f>
        <v/>
      </c>
      <c r="H466" s="70" t="str">
        <f>Loads!F455</f>
        <v/>
      </c>
      <c r="I466" s="70" t="str">
        <f>Loads!K455</f>
        <v/>
      </c>
      <c r="J466" s="71" t="str">
        <f>Loads!P455</f>
        <v/>
      </c>
      <c r="K466" s="71" t="str">
        <f>Loads!U455</f>
        <v/>
      </c>
      <c r="L466" s="71" t="str">
        <f>Loads!Z455</f>
        <v/>
      </c>
      <c r="M466" s="71" t="str">
        <f>Loads!AE455</f>
        <v/>
      </c>
      <c r="N466" s="71" t="str">
        <f>Loads!AJ455</f>
        <v/>
      </c>
      <c r="O466" s="20" t="str">
        <f>Hydro!F455</f>
        <v/>
      </c>
    </row>
    <row r="467" spans="1:15" x14ac:dyDescent="0.25">
      <c r="A467" s="2">
        <v>40624</v>
      </c>
      <c r="B467" s="5" t="str">
        <f>Gas!F456</f>
        <v/>
      </c>
      <c r="C467" s="5" t="str">
        <f>Gas!K456</f>
        <v/>
      </c>
      <c r="D467" s="24" t="str">
        <f>Electricity!F456</f>
        <v/>
      </c>
      <c r="E467" s="24" t="str">
        <f>Electricity!K456</f>
        <v/>
      </c>
      <c r="F467" s="24" t="str">
        <f>Electricity!P456</f>
        <v/>
      </c>
      <c r="G467" s="24" t="str">
        <f>Electricity!U456</f>
        <v/>
      </c>
      <c r="H467" s="70" t="str">
        <f>Loads!F456</f>
        <v/>
      </c>
      <c r="I467" s="70" t="str">
        <f>Loads!K456</f>
        <v/>
      </c>
      <c r="J467" s="71" t="str">
        <f>Loads!P456</f>
        <v/>
      </c>
      <c r="K467" s="71" t="str">
        <f>Loads!U456</f>
        <v/>
      </c>
      <c r="L467" s="71" t="str">
        <f>Loads!Z456</f>
        <v/>
      </c>
      <c r="M467" s="71" t="str">
        <f>Loads!AE456</f>
        <v/>
      </c>
      <c r="N467" s="71" t="str">
        <f>Loads!AJ456</f>
        <v/>
      </c>
      <c r="O467" s="20" t="str">
        <f>Hydro!F456</f>
        <v/>
      </c>
    </row>
    <row r="468" spans="1:15" x14ac:dyDescent="0.25">
      <c r="A468" s="2">
        <v>40625</v>
      </c>
      <c r="B468" s="5" t="str">
        <f>Gas!F457</f>
        <v/>
      </c>
      <c r="C468" s="5" t="str">
        <f>Gas!K457</f>
        <v/>
      </c>
      <c r="D468" s="24" t="str">
        <f>Electricity!F457</f>
        <v/>
      </c>
      <c r="E468" s="24" t="str">
        <f>Electricity!K457</f>
        <v/>
      </c>
      <c r="F468" s="24" t="str">
        <f>Electricity!P457</f>
        <v/>
      </c>
      <c r="G468" s="24" t="str">
        <f>Electricity!U457</f>
        <v/>
      </c>
      <c r="H468" s="70" t="str">
        <f>Loads!F457</f>
        <v/>
      </c>
      <c r="I468" s="70" t="str">
        <f>Loads!K457</f>
        <v/>
      </c>
      <c r="J468" s="71" t="str">
        <f>Loads!P457</f>
        <v/>
      </c>
      <c r="K468" s="71" t="str">
        <f>Loads!U457</f>
        <v/>
      </c>
      <c r="L468" s="71" t="str">
        <f>Loads!Z457</f>
        <v/>
      </c>
      <c r="M468" s="71" t="str">
        <f>Loads!AE457</f>
        <v/>
      </c>
      <c r="N468" s="71" t="str">
        <f>Loads!AJ457</f>
        <v/>
      </c>
      <c r="O468" s="20" t="str">
        <f>Hydro!F457</f>
        <v/>
      </c>
    </row>
    <row r="469" spans="1:15" x14ac:dyDescent="0.25">
      <c r="A469" s="2">
        <v>40626</v>
      </c>
      <c r="B469" s="5" t="str">
        <f>Gas!F458</f>
        <v/>
      </c>
      <c r="C469" s="5" t="str">
        <f>Gas!K458</f>
        <v/>
      </c>
      <c r="D469" s="24" t="str">
        <f>Electricity!F458</f>
        <v/>
      </c>
      <c r="E469" s="24" t="str">
        <f>Electricity!K458</f>
        <v/>
      </c>
      <c r="F469" s="24" t="str">
        <f>Electricity!P458</f>
        <v/>
      </c>
      <c r="G469" s="24" t="str">
        <f>Electricity!U458</f>
        <v/>
      </c>
      <c r="H469" s="70" t="str">
        <f>Loads!F458</f>
        <v/>
      </c>
      <c r="I469" s="70" t="str">
        <f>Loads!K458</f>
        <v/>
      </c>
      <c r="J469" s="71" t="str">
        <f>Loads!P458</f>
        <v/>
      </c>
      <c r="K469" s="71" t="str">
        <f>Loads!U458</f>
        <v/>
      </c>
      <c r="L469" s="71" t="str">
        <f>Loads!Z458</f>
        <v/>
      </c>
      <c r="M469" s="71" t="str">
        <f>Loads!AE458</f>
        <v/>
      </c>
      <c r="N469" s="71" t="str">
        <f>Loads!AJ458</f>
        <v/>
      </c>
      <c r="O469" s="20" t="str">
        <f>Hydro!F458</f>
        <v/>
      </c>
    </row>
    <row r="470" spans="1:15" x14ac:dyDescent="0.25">
      <c r="A470" s="2">
        <v>40627</v>
      </c>
      <c r="B470" s="5" t="str">
        <f>Gas!F459</f>
        <v/>
      </c>
      <c r="C470" s="5" t="str">
        <f>Gas!K459</f>
        <v/>
      </c>
      <c r="D470" s="24" t="str">
        <f>Electricity!F459</f>
        <v/>
      </c>
      <c r="E470" s="24" t="str">
        <f>Electricity!K459</f>
        <v/>
      </c>
      <c r="F470" s="24" t="str">
        <f>Electricity!P459</f>
        <v/>
      </c>
      <c r="G470" s="24" t="str">
        <f>Electricity!U459</f>
        <v/>
      </c>
      <c r="H470" s="70" t="str">
        <f>Loads!F459</f>
        <v/>
      </c>
      <c r="I470" s="70" t="str">
        <f>Loads!K459</f>
        <v/>
      </c>
      <c r="J470" s="71" t="str">
        <f>Loads!P459</f>
        <v/>
      </c>
      <c r="K470" s="71" t="str">
        <f>Loads!U459</f>
        <v/>
      </c>
      <c r="L470" s="71" t="str">
        <f>Loads!Z459</f>
        <v/>
      </c>
      <c r="M470" s="71" t="str">
        <f>Loads!AE459</f>
        <v/>
      </c>
      <c r="N470" s="71" t="str">
        <f>Loads!AJ459</f>
        <v/>
      </c>
      <c r="O470" s="20" t="str">
        <f>Hydro!F459</f>
        <v/>
      </c>
    </row>
    <row r="471" spans="1:15" x14ac:dyDescent="0.25">
      <c r="A471" s="2">
        <v>40628</v>
      </c>
      <c r="B471" s="5" t="str">
        <f>Gas!F460</f>
        <v/>
      </c>
      <c r="C471" s="5" t="str">
        <f>Gas!K460</f>
        <v/>
      </c>
      <c r="D471" s="24" t="str">
        <f>Electricity!F460</f>
        <v/>
      </c>
      <c r="E471" s="24" t="str">
        <f>Electricity!K460</f>
        <v/>
      </c>
      <c r="F471" s="24" t="str">
        <f>Electricity!P460</f>
        <v/>
      </c>
      <c r="G471" s="24" t="str">
        <f>Electricity!U460</f>
        <v/>
      </c>
      <c r="H471" s="70" t="str">
        <f>Loads!F460</f>
        <v/>
      </c>
      <c r="I471" s="70" t="str">
        <f>Loads!K460</f>
        <v/>
      </c>
      <c r="J471" s="71" t="str">
        <f>Loads!P460</f>
        <v/>
      </c>
      <c r="K471" s="71" t="str">
        <f>Loads!U460</f>
        <v/>
      </c>
      <c r="L471" s="71" t="str">
        <f>Loads!Z460</f>
        <v/>
      </c>
      <c r="M471" s="71" t="str">
        <f>Loads!AE460</f>
        <v/>
      </c>
      <c r="N471" s="71" t="str">
        <f>Loads!AJ460</f>
        <v/>
      </c>
      <c r="O471" s="20" t="str">
        <f>Hydro!F460</f>
        <v/>
      </c>
    </row>
    <row r="472" spans="1:15" x14ac:dyDescent="0.25">
      <c r="A472" s="2">
        <v>40629</v>
      </c>
      <c r="B472" s="5" t="str">
        <f>Gas!F461</f>
        <v/>
      </c>
      <c r="C472" s="5" t="str">
        <f>Gas!K461</f>
        <v/>
      </c>
      <c r="D472" s="24" t="str">
        <f>Electricity!F461</f>
        <v/>
      </c>
      <c r="E472" s="24" t="str">
        <f>Electricity!K461</f>
        <v/>
      </c>
      <c r="F472" s="24" t="str">
        <f>Electricity!P461</f>
        <v/>
      </c>
      <c r="G472" s="24" t="str">
        <f>Electricity!U461</f>
        <v/>
      </c>
      <c r="H472" s="70" t="str">
        <f>Loads!F461</f>
        <v/>
      </c>
      <c r="I472" s="70" t="str">
        <f>Loads!K461</f>
        <v/>
      </c>
      <c r="J472" s="71" t="str">
        <f>Loads!P461</f>
        <v/>
      </c>
      <c r="K472" s="71" t="str">
        <f>Loads!U461</f>
        <v/>
      </c>
      <c r="L472" s="71" t="str">
        <f>Loads!Z461</f>
        <v/>
      </c>
      <c r="M472" s="71" t="str">
        <f>Loads!AE461</f>
        <v/>
      </c>
      <c r="N472" s="71" t="str">
        <f>Loads!AJ461</f>
        <v/>
      </c>
      <c r="O472" s="20" t="str">
        <f>Hydro!F461</f>
        <v/>
      </c>
    </row>
    <row r="473" spans="1:15" x14ac:dyDescent="0.25">
      <c r="A473" s="2">
        <v>40630</v>
      </c>
      <c r="B473" s="5" t="str">
        <f>Gas!F462</f>
        <v/>
      </c>
      <c r="C473" s="5" t="str">
        <f>Gas!K462</f>
        <v/>
      </c>
      <c r="D473" s="24" t="str">
        <f>Electricity!F462</f>
        <v/>
      </c>
      <c r="E473" s="24" t="str">
        <f>Electricity!K462</f>
        <v/>
      </c>
      <c r="F473" s="24" t="str">
        <f>Electricity!P462</f>
        <v/>
      </c>
      <c r="G473" s="24" t="str">
        <f>Electricity!U462</f>
        <v/>
      </c>
      <c r="H473" s="70" t="str">
        <f>Loads!F462</f>
        <v/>
      </c>
      <c r="I473" s="70" t="str">
        <f>Loads!K462</f>
        <v/>
      </c>
      <c r="J473" s="71" t="str">
        <f>Loads!P462</f>
        <v/>
      </c>
      <c r="K473" s="71" t="str">
        <f>Loads!U462</f>
        <v/>
      </c>
      <c r="L473" s="71" t="str">
        <f>Loads!Z462</f>
        <v/>
      </c>
      <c r="M473" s="71" t="str">
        <f>Loads!AE462</f>
        <v/>
      </c>
      <c r="N473" s="71" t="str">
        <f>Loads!AJ462</f>
        <v/>
      </c>
      <c r="O473" s="20" t="str">
        <f>Hydro!F462</f>
        <v/>
      </c>
    </row>
    <row r="474" spans="1:15" x14ac:dyDescent="0.25">
      <c r="A474" s="2">
        <v>40631</v>
      </c>
      <c r="B474" s="5" t="str">
        <f>Gas!F463</f>
        <v/>
      </c>
      <c r="C474" s="5" t="str">
        <f>Gas!K463</f>
        <v/>
      </c>
      <c r="D474" s="24" t="str">
        <f>Electricity!F463</f>
        <v/>
      </c>
      <c r="E474" s="24" t="str">
        <f>Electricity!K463</f>
        <v/>
      </c>
      <c r="F474" s="24" t="str">
        <f>Electricity!P463</f>
        <v/>
      </c>
      <c r="G474" s="24" t="str">
        <f>Electricity!U463</f>
        <v/>
      </c>
      <c r="H474" s="70" t="str">
        <f>Loads!F463</f>
        <v/>
      </c>
      <c r="I474" s="70" t="str">
        <f>Loads!K463</f>
        <v/>
      </c>
      <c r="J474" s="71" t="str">
        <f>Loads!P463</f>
        <v/>
      </c>
      <c r="K474" s="71" t="str">
        <f>Loads!U463</f>
        <v/>
      </c>
      <c r="L474" s="71" t="str">
        <f>Loads!Z463</f>
        <v/>
      </c>
      <c r="M474" s="71" t="str">
        <f>Loads!AE463</f>
        <v/>
      </c>
      <c r="N474" s="71" t="str">
        <f>Loads!AJ463</f>
        <v/>
      </c>
      <c r="O474" s="20" t="str">
        <f>Hydro!F463</f>
        <v/>
      </c>
    </row>
    <row r="475" spans="1:15" x14ac:dyDescent="0.25">
      <c r="A475" s="2">
        <v>40632</v>
      </c>
      <c r="B475" s="5" t="str">
        <f>Gas!F464</f>
        <v/>
      </c>
      <c r="C475" s="5" t="str">
        <f>Gas!K464</f>
        <v/>
      </c>
      <c r="D475" s="24" t="str">
        <f>Electricity!F464</f>
        <v/>
      </c>
      <c r="E475" s="24" t="str">
        <f>Electricity!K464</f>
        <v/>
      </c>
      <c r="F475" s="24" t="str">
        <f>Electricity!P464</f>
        <v/>
      </c>
      <c r="G475" s="24" t="str">
        <f>Electricity!U464</f>
        <v/>
      </c>
      <c r="H475" s="70" t="str">
        <f>Loads!F464</f>
        <v/>
      </c>
      <c r="I475" s="70" t="str">
        <f>Loads!K464</f>
        <v/>
      </c>
      <c r="J475" s="71" t="str">
        <f>Loads!P464</f>
        <v/>
      </c>
      <c r="K475" s="71" t="str">
        <f>Loads!U464</f>
        <v/>
      </c>
      <c r="L475" s="71" t="str">
        <f>Loads!Z464</f>
        <v/>
      </c>
      <c r="M475" s="71" t="str">
        <f>Loads!AE464</f>
        <v/>
      </c>
      <c r="N475" s="71" t="str">
        <f>Loads!AJ464</f>
        <v/>
      </c>
      <c r="O475" s="20" t="str">
        <f>Hydro!F464</f>
        <v/>
      </c>
    </row>
    <row r="476" spans="1:15" x14ac:dyDescent="0.25">
      <c r="A476" s="2">
        <v>40633</v>
      </c>
      <c r="B476" s="5" t="str">
        <f>Gas!F465</f>
        <v/>
      </c>
      <c r="C476" s="5" t="str">
        <f>Gas!K465</f>
        <v/>
      </c>
      <c r="D476" s="24" t="str">
        <f>Electricity!F465</f>
        <v/>
      </c>
      <c r="E476" s="24" t="str">
        <f>Electricity!K465</f>
        <v/>
      </c>
      <c r="F476" s="24" t="str">
        <f>Electricity!P465</f>
        <v/>
      </c>
      <c r="G476" s="24" t="str">
        <f>Electricity!U465</f>
        <v/>
      </c>
      <c r="H476" s="70" t="str">
        <f>Loads!F465</f>
        <v/>
      </c>
      <c r="I476" s="70" t="str">
        <f>Loads!K465</f>
        <v/>
      </c>
      <c r="J476" s="71" t="str">
        <f>Loads!P465</f>
        <v/>
      </c>
      <c r="K476" s="71" t="str">
        <f>Loads!U465</f>
        <v/>
      </c>
      <c r="L476" s="71" t="str">
        <f>Loads!Z465</f>
        <v/>
      </c>
      <c r="M476" s="71" t="str">
        <f>Loads!AE465</f>
        <v/>
      </c>
      <c r="N476" s="71" t="str">
        <f>Loads!AJ465</f>
        <v/>
      </c>
      <c r="O476" s="20" t="str">
        <f>Hydro!F465</f>
        <v/>
      </c>
    </row>
    <row r="477" spans="1:15" x14ac:dyDescent="0.25">
      <c r="A477" s="2">
        <v>40634</v>
      </c>
      <c r="B477" s="5" t="str">
        <f>Gas!F466</f>
        <v/>
      </c>
      <c r="C477" s="5" t="str">
        <f>Gas!K466</f>
        <v/>
      </c>
      <c r="D477" s="24" t="str">
        <f>Electricity!F466</f>
        <v/>
      </c>
      <c r="E477" s="24" t="str">
        <f>Electricity!K466</f>
        <v/>
      </c>
      <c r="F477" s="24" t="str">
        <f>Electricity!P466</f>
        <v/>
      </c>
      <c r="G477" s="24" t="str">
        <f>Electricity!U466</f>
        <v/>
      </c>
      <c r="H477" s="70" t="str">
        <f>Loads!F466</f>
        <v/>
      </c>
      <c r="I477" s="70" t="str">
        <f>Loads!K466</f>
        <v/>
      </c>
      <c r="J477" s="71" t="str">
        <f>Loads!P466</f>
        <v/>
      </c>
      <c r="K477" s="71" t="str">
        <f>Loads!U466</f>
        <v/>
      </c>
      <c r="L477" s="71" t="str">
        <f>Loads!Z466</f>
        <v/>
      </c>
      <c r="M477" s="71" t="str">
        <f>Loads!AE466</f>
        <v/>
      </c>
      <c r="N477" s="71" t="str">
        <f>Loads!AJ466</f>
        <v/>
      </c>
      <c r="O477" s="20" t="str">
        <f>Hydro!F466</f>
        <v/>
      </c>
    </row>
    <row r="478" spans="1:15" x14ac:dyDescent="0.25">
      <c r="A478" s="2">
        <v>40635</v>
      </c>
      <c r="B478" s="5" t="str">
        <f>Gas!F467</f>
        <v/>
      </c>
      <c r="C478" s="5" t="str">
        <f>Gas!K467</f>
        <v/>
      </c>
      <c r="D478" s="24" t="str">
        <f>Electricity!F467</f>
        <v/>
      </c>
      <c r="E478" s="24" t="str">
        <f>Electricity!K467</f>
        <v/>
      </c>
      <c r="F478" s="24" t="str">
        <f>Electricity!P467</f>
        <v/>
      </c>
      <c r="G478" s="24" t="str">
        <f>Electricity!U467</f>
        <v/>
      </c>
      <c r="H478" s="70" t="str">
        <f>Loads!F467</f>
        <v/>
      </c>
      <c r="I478" s="70" t="str">
        <f>Loads!K467</f>
        <v/>
      </c>
      <c r="J478" s="71" t="str">
        <f>Loads!P467</f>
        <v/>
      </c>
      <c r="K478" s="71" t="str">
        <f>Loads!U467</f>
        <v/>
      </c>
      <c r="L478" s="71" t="str">
        <f>Loads!Z467</f>
        <v/>
      </c>
      <c r="M478" s="71" t="str">
        <f>Loads!AE467</f>
        <v/>
      </c>
      <c r="N478" s="71" t="str">
        <f>Loads!AJ467</f>
        <v/>
      </c>
      <c r="O478" s="20" t="str">
        <f>Hydro!F467</f>
        <v/>
      </c>
    </row>
    <row r="479" spans="1:15" x14ac:dyDescent="0.25">
      <c r="A479" s="2">
        <v>40636</v>
      </c>
      <c r="B479" s="5" t="str">
        <f>Gas!F468</f>
        <v/>
      </c>
      <c r="C479" s="5" t="str">
        <f>Gas!K468</f>
        <v/>
      </c>
      <c r="D479" s="24" t="str">
        <f>Electricity!F468</f>
        <v/>
      </c>
      <c r="E479" s="24" t="str">
        <f>Electricity!K468</f>
        <v/>
      </c>
      <c r="F479" s="24" t="str">
        <f>Electricity!P468</f>
        <v/>
      </c>
      <c r="G479" s="24" t="str">
        <f>Electricity!U468</f>
        <v/>
      </c>
      <c r="H479" s="70" t="str">
        <f>Loads!F468</f>
        <v/>
      </c>
      <c r="I479" s="70" t="str">
        <f>Loads!K468</f>
        <v/>
      </c>
      <c r="J479" s="71" t="str">
        <f>Loads!P468</f>
        <v/>
      </c>
      <c r="K479" s="71" t="str">
        <f>Loads!U468</f>
        <v/>
      </c>
      <c r="L479" s="71" t="str">
        <f>Loads!Z468</f>
        <v/>
      </c>
      <c r="M479" s="71" t="str">
        <f>Loads!AE468</f>
        <v/>
      </c>
      <c r="N479" s="71" t="str">
        <f>Loads!AJ468</f>
        <v/>
      </c>
      <c r="O479" s="20" t="str">
        <f>Hydro!F468</f>
        <v/>
      </c>
    </row>
    <row r="480" spans="1:15" x14ac:dyDescent="0.25">
      <c r="A480" s="2">
        <v>40637</v>
      </c>
      <c r="B480" s="5" t="str">
        <f>Gas!F469</f>
        <v/>
      </c>
      <c r="C480" s="5" t="str">
        <f>Gas!K469</f>
        <v/>
      </c>
      <c r="D480" s="24" t="str">
        <f>Electricity!F469</f>
        <v/>
      </c>
      <c r="E480" s="24" t="str">
        <f>Electricity!K469</f>
        <v/>
      </c>
      <c r="F480" s="24" t="str">
        <f>Electricity!P469</f>
        <v/>
      </c>
      <c r="G480" s="24" t="str">
        <f>Electricity!U469</f>
        <v/>
      </c>
      <c r="H480" s="70" t="str">
        <f>Loads!F469</f>
        <v/>
      </c>
      <c r="I480" s="70" t="str">
        <f>Loads!K469</f>
        <v/>
      </c>
      <c r="J480" s="71" t="str">
        <f>Loads!P469</f>
        <v/>
      </c>
      <c r="K480" s="71" t="str">
        <f>Loads!U469</f>
        <v/>
      </c>
      <c r="L480" s="71" t="str">
        <f>Loads!Z469</f>
        <v/>
      </c>
      <c r="M480" s="71" t="str">
        <f>Loads!AE469</f>
        <v/>
      </c>
      <c r="N480" s="71" t="str">
        <f>Loads!AJ469</f>
        <v/>
      </c>
      <c r="O480" s="20" t="str">
        <f>Hydro!F469</f>
        <v/>
      </c>
    </row>
    <row r="481" spans="1:15" x14ac:dyDescent="0.25">
      <c r="A481" s="3">
        <v>40638</v>
      </c>
      <c r="B481" s="5" t="str">
        <f>Gas!F470</f>
        <v/>
      </c>
      <c r="C481" s="5" t="str">
        <f>Gas!K470</f>
        <v/>
      </c>
      <c r="D481" s="24" t="str">
        <f>Electricity!F470</f>
        <v/>
      </c>
      <c r="E481" s="24" t="str">
        <f>Electricity!K470</f>
        <v/>
      </c>
      <c r="F481" s="24" t="str">
        <f>Electricity!P470</f>
        <v/>
      </c>
      <c r="G481" s="24" t="str">
        <f>Electricity!U470</f>
        <v/>
      </c>
      <c r="H481" s="70" t="str">
        <f>Loads!F470</f>
        <v/>
      </c>
      <c r="I481" s="70" t="str">
        <f>Loads!K470</f>
        <v/>
      </c>
      <c r="J481" s="71" t="str">
        <f>Loads!P470</f>
        <v/>
      </c>
      <c r="K481" s="71" t="str">
        <f>Loads!U470</f>
        <v/>
      </c>
      <c r="L481" s="71" t="str">
        <f>Loads!Z470</f>
        <v/>
      </c>
      <c r="M481" s="71" t="str">
        <f>Loads!AE470</f>
        <v/>
      </c>
      <c r="N481" s="71" t="str">
        <f>Loads!AJ470</f>
        <v/>
      </c>
      <c r="O481" s="20" t="str">
        <f>Hydro!F470</f>
        <v/>
      </c>
    </row>
    <row r="482" spans="1:15" x14ac:dyDescent="0.25">
      <c r="A482" s="2">
        <v>40639</v>
      </c>
      <c r="B482" s="5" t="str">
        <f>Gas!F471</f>
        <v/>
      </c>
      <c r="C482" s="5" t="str">
        <f>Gas!K471</f>
        <v/>
      </c>
      <c r="D482" s="24" t="str">
        <f>Electricity!F471</f>
        <v/>
      </c>
      <c r="E482" s="24" t="str">
        <f>Electricity!K471</f>
        <v/>
      </c>
      <c r="F482" s="24" t="str">
        <f>Electricity!P471</f>
        <v/>
      </c>
      <c r="G482" s="24" t="str">
        <f>Electricity!U471</f>
        <v/>
      </c>
      <c r="H482" s="70" t="str">
        <f>Loads!F471</f>
        <v/>
      </c>
      <c r="I482" s="70" t="str">
        <f>Loads!K471</f>
        <v/>
      </c>
      <c r="J482" s="71" t="str">
        <f>Loads!P471</f>
        <v/>
      </c>
      <c r="K482" s="71" t="str">
        <f>Loads!U471</f>
        <v/>
      </c>
      <c r="L482" s="71" t="str">
        <f>Loads!Z471</f>
        <v/>
      </c>
      <c r="M482" s="71" t="str">
        <f>Loads!AE471</f>
        <v/>
      </c>
      <c r="N482" s="71" t="str">
        <f>Loads!AJ471</f>
        <v/>
      </c>
      <c r="O482" s="20" t="str">
        <f>Hydro!F471</f>
        <v/>
      </c>
    </row>
    <row r="483" spans="1:15" x14ac:dyDescent="0.25">
      <c r="A483" s="2">
        <v>40640</v>
      </c>
      <c r="B483" s="5" t="str">
        <f>Gas!F472</f>
        <v/>
      </c>
      <c r="C483" s="5" t="str">
        <f>Gas!K472</f>
        <v/>
      </c>
      <c r="D483" s="24" t="str">
        <f>Electricity!F472</f>
        <v/>
      </c>
      <c r="E483" s="24" t="str">
        <f>Electricity!K472</f>
        <v/>
      </c>
      <c r="F483" s="24" t="str">
        <f>Electricity!P472</f>
        <v/>
      </c>
      <c r="G483" s="24" t="str">
        <f>Electricity!U472</f>
        <v/>
      </c>
      <c r="H483" s="70" t="str">
        <f>Loads!F472</f>
        <v/>
      </c>
      <c r="I483" s="70" t="str">
        <f>Loads!K472</f>
        <v/>
      </c>
      <c r="J483" s="71" t="str">
        <f>Loads!P472</f>
        <v/>
      </c>
      <c r="K483" s="71" t="str">
        <f>Loads!U472</f>
        <v/>
      </c>
      <c r="L483" s="71" t="str">
        <f>Loads!Z472</f>
        <v/>
      </c>
      <c r="M483" s="71" t="str">
        <f>Loads!AE472</f>
        <v/>
      </c>
      <c r="N483" s="71" t="str">
        <f>Loads!AJ472</f>
        <v/>
      </c>
      <c r="O483" s="20" t="str">
        <f>Hydro!F472</f>
        <v/>
      </c>
    </row>
    <row r="484" spans="1:15" x14ac:dyDescent="0.25">
      <c r="A484" s="2">
        <v>40641</v>
      </c>
      <c r="B484" s="5" t="str">
        <f>Gas!F473</f>
        <v/>
      </c>
      <c r="C484" s="5" t="str">
        <f>Gas!K473</f>
        <v/>
      </c>
      <c r="D484" s="24" t="str">
        <f>Electricity!F473</f>
        <v/>
      </c>
      <c r="E484" s="24" t="str">
        <f>Electricity!K473</f>
        <v/>
      </c>
      <c r="F484" s="24" t="str">
        <f>Electricity!P473</f>
        <v/>
      </c>
      <c r="G484" s="24" t="str">
        <f>Electricity!U473</f>
        <v/>
      </c>
      <c r="H484" s="70" t="str">
        <f>Loads!F473</f>
        <v/>
      </c>
      <c r="I484" s="70" t="str">
        <f>Loads!K473</f>
        <v/>
      </c>
      <c r="J484" s="71" t="str">
        <f>Loads!P473</f>
        <v/>
      </c>
      <c r="K484" s="71" t="str">
        <f>Loads!U473</f>
        <v/>
      </c>
      <c r="L484" s="71" t="str">
        <f>Loads!Z473</f>
        <v/>
      </c>
      <c r="M484" s="71" t="str">
        <f>Loads!AE473</f>
        <v/>
      </c>
      <c r="N484" s="71" t="str">
        <f>Loads!AJ473</f>
        <v/>
      </c>
      <c r="O484" s="20" t="str">
        <f>Hydro!F473</f>
        <v/>
      </c>
    </row>
    <row r="485" spans="1:15" x14ac:dyDescent="0.25">
      <c r="A485" s="2">
        <v>40642</v>
      </c>
      <c r="B485" s="5" t="str">
        <f>Gas!F474</f>
        <v/>
      </c>
      <c r="C485" s="5" t="str">
        <f>Gas!K474</f>
        <v/>
      </c>
      <c r="D485" s="24" t="str">
        <f>Electricity!F474</f>
        <v/>
      </c>
      <c r="E485" s="24" t="str">
        <f>Electricity!K474</f>
        <v/>
      </c>
      <c r="F485" s="24" t="str">
        <f>Electricity!P474</f>
        <v/>
      </c>
      <c r="G485" s="24" t="str">
        <f>Electricity!U474</f>
        <v/>
      </c>
      <c r="H485" s="70" t="str">
        <f>Loads!F474</f>
        <v/>
      </c>
      <c r="I485" s="70" t="str">
        <f>Loads!K474</f>
        <v/>
      </c>
      <c r="J485" s="71" t="str">
        <f>Loads!P474</f>
        <v/>
      </c>
      <c r="K485" s="71" t="str">
        <f>Loads!U474</f>
        <v/>
      </c>
      <c r="L485" s="71" t="str">
        <f>Loads!Z474</f>
        <v/>
      </c>
      <c r="M485" s="71" t="str">
        <f>Loads!AE474</f>
        <v/>
      </c>
      <c r="N485" s="71" t="str">
        <f>Loads!AJ474</f>
        <v/>
      </c>
      <c r="O485" s="20" t="str">
        <f>Hydro!F474</f>
        <v/>
      </c>
    </row>
    <row r="486" spans="1:15" x14ac:dyDescent="0.25">
      <c r="A486" s="2">
        <v>40643</v>
      </c>
      <c r="B486" s="5" t="str">
        <f>Gas!F475</f>
        <v/>
      </c>
      <c r="C486" s="5" t="str">
        <f>Gas!K475</f>
        <v/>
      </c>
      <c r="D486" s="24" t="str">
        <f>Electricity!F475</f>
        <v/>
      </c>
      <c r="E486" s="24" t="str">
        <f>Electricity!K475</f>
        <v/>
      </c>
      <c r="F486" s="24" t="str">
        <f>Electricity!P475</f>
        <v/>
      </c>
      <c r="G486" s="24" t="str">
        <f>Electricity!U475</f>
        <v/>
      </c>
      <c r="H486" s="70" t="str">
        <f>Loads!F475</f>
        <v/>
      </c>
      <c r="I486" s="70" t="str">
        <f>Loads!K475</f>
        <v/>
      </c>
      <c r="J486" s="71" t="str">
        <f>Loads!P475</f>
        <v/>
      </c>
      <c r="K486" s="71" t="str">
        <f>Loads!U475</f>
        <v/>
      </c>
      <c r="L486" s="71" t="str">
        <f>Loads!Z475</f>
        <v/>
      </c>
      <c r="M486" s="71" t="str">
        <f>Loads!AE475</f>
        <v/>
      </c>
      <c r="N486" s="71" t="str">
        <f>Loads!AJ475</f>
        <v/>
      </c>
      <c r="O486" s="20" t="str">
        <f>Hydro!F475</f>
        <v/>
      </c>
    </row>
    <row r="487" spans="1:15" x14ac:dyDescent="0.25">
      <c r="A487" s="2">
        <v>40644</v>
      </c>
      <c r="B487" s="5" t="str">
        <f>Gas!F476</f>
        <v/>
      </c>
      <c r="C487" s="5" t="str">
        <f>Gas!K476</f>
        <v/>
      </c>
      <c r="D487" s="24" t="str">
        <f>Electricity!F476</f>
        <v/>
      </c>
      <c r="E487" s="24" t="str">
        <f>Electricity!K476</f>
        <v/>
      </c>
      <c r="F487" s="24" t="str">
        <f>Electricity!P476</f>
        <v/>
      </c>
      <c r="G487" s="24" t="str">
        <f>Electricity!U476</f>
        <v/>
      </c>
      <c r="H487" s="70" t="str">
        <f>Loads!F476</f>
        <v/>
      </c>
      <c r="I487" s="70" t="str">
        <f>Loads!K476</f>
        <v/>
      </c>
      <c r="J487" s="71" t="str">
        <f>Loads!P476</f>
        <v/>
      </c>
      <c r="K487" s="71" t="str">
        <f>Loads!U476</f>
        <v/>
      </c>
      <c r="L487" s="71" t="str">
        <f>Loads!Z476</f>
        <v/>
      </c>
      <c r="M487" s="71" t="str">
        <f>Loads!AE476</f>
        <v/>
      </c>
      <c r="N487" s="71" t="str">
        <f>Loads!AJ476</f>
        <v/>
      </c>
      <c r="O487" s="20" t="str">
        <f>Hydro!F476</f>
        <v/>
      </c>
    </row>
    <row r="488" spans="1:15" x14ac:dyDescent="0.25">
      <c r="A488" s="2">
        <v>40645</v>
      </c>
      <c r="B488" s="5" t="str">
        <f>Gas!F477</f>
        <v/>
      </c>
      <c r="C488" s="5" t="str">
        <f>Gas!K477</f>
        <v/>
      </c>
      <c r="D488" s="24" t="str">
        <f>Electricity!F477</f>
        <v/>
      </c>
      <c r="E488" s="24" t="str">
        <f>Electricity!K477</f>
        <v/>
      </c>
      <c r="F488" s="24" t="str">
        <f>Electricity!P477</f>
        <v/>
      </c>
      <c r="G488" s="24" t="str">
        <f>Electricity!U477</f>
        <v/>
      </c>
      <c r="H488" s="70" t="str">
        <f>Loads!F477</f>
        <v/>
      </c>
      <c r="I488" s="70" t="str">
        <f>Loads!K477</f>
        <v/>
      </c>
      <c r="J488" s="71" t="str">
        <f>Loads!P477</f>
        <v/>
      </c>
      <c r="K488" s="71" t="str">
        <f>Loads!U477</f>
        <v/>
      </c>
      <c r="L488" s="71" t="str">
        <f>Loads!Z477</f>
        <v/>
      </c>
      <c r="M488" s="71" t="str">
        <f>Loads!AE477</f>
        <v/>
      </c>
      <c r="N488" s="71" t="str">
        <f>Loads!AJ477</f>
        <v/>
      </c>
      <c r="O488" s="20" t="str">
        <f>Hydro!F477</f>
        <v/>
      </c>
    </row>
    <row r="489" spans="1:15" x14ac:dyDescent="0.25">
      <c r="A489" s="2">
        <v>40646</v>
      </c>
      <c r="B489" s="5" t="str">
        <f>Gas!F478</f>
        <v/>
      </c>
      <c r="C489" s="5" t="str">
        <f>Gas!K478</f>
        <v/>
      </c>
      <c r="D489" s="24" t="str">
        <f>Electricity!F478</f>
        <v/>
      </c>
      <c r="E489" s="24" t="str">
        <f>Electricity!K478</f>
        <v/>
      </c>
      <c r="F489" s="24" t="str">
        <f>Electricity!P478</f>
        <v/>
      </c>
      <c r="G489" s="24" t="str">
        <f>Electricity!U478</f>
        <v/>
      </c>
      <c r="H489" s="70" t="str">
        <f>Loads!F478</f>
        <v/>
      </c>
      <c r="I489" s="70" t="str">
        <f>Loads!K478</f>
        <v/>
      </c>
      <c r="J489" s="71" t="str">
        <f>Loads!P478</f>
        <v/>
      </c>
      <c r="K489" s="71" t="str">
        <f>Loads!U478</f>
        <v/>
      </c>
      <c r="L489" s="71" t="str">
        <f>Loads!Z478</f>
        <v/>
      </c>
      <c r="M489" s="71" t="str">
        <f>Loads!AE478</f>
        <v/>
      </c>
      <c r="N489" s="71" t="str">
        <f>Loads!AJ478</f>
        <v/>
      </c>
      <c r="O489" s="20" t="str">
        <f>Hydro!F478</f>
        <v/>
      </c>
    </row>
    <row r="490" spans="1:15" x14ac:dyDescent="0.25">
      <c r="A490" s="2">
        <v>40647</v>
      </c>
      <c r="B490" s="5" t="str">
        <f>Gas!F479</f>
        <v/>
      </c>
      <c r="C490" s="5" t="str">
        <f>Gas!K479</f>
        <v/>
      </c>
      <c r="D490" s="24" t="str">
        <f>Electricity!F479</f>
        <v/>
      </c>
      <c r="E490" s="24" t="str">
        <f>Electricity!K479</f>
        <v/>
      </c>
      <c r="F490" s="24" t="str">
        <f>Electricity!P479</f>
        <v/>
      </c>
      <c r="G490" s="24" t="str">
        <f>Electricity!U479</f>
        <v/>
      </c>
      <c r="H490" s="70" t="str">
        <f>Loads!F479</f>
        <v/>
      </c>
      <c r="I490" s="70" t="str">
        <f>Loads!K479</f>
        <v/>
      </c>
      <c r="J490" s="71" t="str">
        <f>Loads!P479</f>
        <v/>
      </c>
      <c r="K490" s="71" t="str">
        <f>Loads!U479</f>
        <v/>
      </c>
      <c r="L490" s="71" t="str">
        <f>Loads!Z479</f>
        <v/>
      </c>
      <c r="M490" s="71" t="str">
        <f>Loads!AE479</f>
        <v/>
      </c>
      <c r="N490" s="71" t="str">
        <f>Loads!AJ479</f>
        <v/>
      </c>
      <c r="O490" s="20" t="str">
        <f>Hydro!F479</f>
        <v/>
      </c>
    </row>
    <row r="491" spans="1:15" x14ac:dyDescent="0.25">
      <c r="A491" s="2">
        <v>40648</v>
      </c>
      <c r="B491" s="5" t="str">
        <f>Gas!F480</f>
        <v/>
      </c>
      <c r="C491" s="5" t="str">
        <f>Gas!K480</f>
        <v/>
      </c>
      <c r="D491" s="24" t="str">
        <f>Electricity!F480</f>
        <v/>
      </c>
      <c r="E491" s="24" t="str">
        <f>Electricity!K480</f>
        <v/>
      </c>
      <c r="F491" s="24" t="str">
        <f>Electricity!P480</f>
        <v/>
      </c>
      <c r="G491" s="24" t="str">
        <f>Electricity!U480</f>
        <v/>
      </c>
      <c r="H491" s="70" t="str">
        <f>Loads!F480</f>
        <v/>
      </c>
      <c r="I491" s="70" t="str">
        <f>Loads!K480</f>
        <v/>
      </c>
      <c r="J491" s="71" t="str">
        <f>Loads!P480</f>
        <v/>
      </c>
      <c r="K491" s="71" t="str">
        <f>Loads!U480</f>
        <v/>
      </c>
      <c r="L491" s="71" t="str">
        <f>Loads!Z480</f>
        <v/>
      </c>
      <c r="M491" s="71" t="str">
        <f>Loads!AE480</f>
        <v/>
      </c>
      <c r="N491" s="71" t="str">
        <f>Loads!AJ480</f>
        <v/>
      </c>
      <c r="O491" s="20" t="str">
        <f>Hydro!F480</f>
        <v/>
      </c>
    </row>
    <row r="492" spans="1:15" x14ac:dyDescent="0.25">
      <c r="A492" s="2">
        <v>40649</v>
      </c>
      <c r="B492" s="5" t="str">
        <f>Gas!F481</f>
        <v/>
      </c>
      <c r="C492" s="5" t="str">
        <f>Gas!K481</f>
        <v/>
      </c>
      <c r="D492" s="24" t="str">
        <f>Electricity!F481</f>
        <v/>
      </c>
      <c r="E492" s="24" t="str">
        <f>Electricity!K481</f>
        <v/>
      </c>
      <c r="F492" s="24" t="str">
        <f>Electricity!P481</f>
        <v/>
      </c>
      <c r="G492" s="24" t="str">
        <f>Electricity!U481</f>
        <v/>
      </c>
      <c r="H492" s="70" t="str">
        <f>Loads!F481</f>
        <v/>
      </c>
      <c r="I492" s="70" t="str">
        <f>Loads!K481</f>
        <v/>
      </c>
      <c r="J492" s="71" t="str">
        <f>Loads!P481</f>
        <v/>
      </c>
      <c r="K492" s="71" t="str">
        <f>Loads!U481</f>
        <v/>
      </c>
      <c r="L492" s="71" t="str">
        <f>Loads!Z481</f>
        <v/>
      </c>
      <c r="M492" s="71" t="str">
        <f>Loads!AE481</f>
        <v/>
      </c>
      <c r="N492" s="71" t="str">
        <f>Loads!AJ481</f>
        <v/>
      </c>
      <c r="O492" s="20" t="str">
        <f>Hydro!F481</f>
        <v/>
      </c>
    </row>
    <row r="493" spans="1:15" x14ac:dyDescent="0.25">
      <c r="A493" s="2">
        <v>40650</v>
      </c>
      <c r="B493" s="5" t="str">
        <f>Gas!F482</f>
        <v/>
      </c>
      <c r="C493" s="5" t="str">
        <f>Gas!K482</f>
        <v/>
      </c>
      <c r="D493" s="24" t="str">
        <f>Electricity!F482</f>
        <v/>
      </c>
      <c r="E493" s="24" t="str">
        <f>Electricity!K482</f>
        <v/>
      </c>
      <c r="F493" s="24" t="str">
        <f>Electricity!P482</f>
        <v/>
      </c>
      <c r="G493" s="24" t="str">
        <f>Electricity!U482</f>
        <v/>
      </c>
      <c r="H493" s="70" t="str">
        <f>Loads!F482</f>
        <v/>
      </c>
      <c r="I493" s="70" t="str">
        <f>Loads!K482</f>
        <v/>
      </c>
      <c r="J493" s="71" t="str">
        <f>Loads!P482</f>
        <v/>
      </c>
      <c r="K493" s="71" t="str">
        <f>Loads!U482</f>
        <v/>
      </c>
      <c r="L493" s="71" t="str">
        <f>Loads!Z482</f>
        <v/>
      </c>
      <c r="M493" s="71" t="str">
        <f>Loads!AE482</f>
        <v/>
      </c>
      <c r="N493" s="71" t="str">
        <f>Loads!AJ482</f>
        <v/>
      </c>
      <c r="O493" s="20" t="str">
        <f>Hydro!F482</f>
        <v/>
      </c>
    </row>
    <row r="494" spans="1:15" x14ac:dyDescent="0.25">
      <c r="A494" s="2">
        <v>40651</v>
      </c>
      <c r="B494" s="5" t="str">
        <f>Gas!F483</f>
        <v/>
      </c>
      <c r="C494" s="5" t="str">
        <f>Gas!K483</f>
        <v/>
      </c>
      <c r="D494" s="24" t="str">
        <f>Electricity!F483</f>
        <v/>
      </c>
      <c r="E494" s="24" t="str">
        <f>Electricity!K483</f>
        <v/>
      </c>
      <c r="F494" s="24" t="str">
        <f>Electricity!P483</f>
        <v/>
      </c>
      <c r="G494" s="24" t="str">
        <f>Electricity!U483</f>
        <v/>
      </c>
      <c r="H494" s="70" t="str">
        <f>Loads!F483</f>
        <v/>
      </c>
      <c r="I494" s="70" t="str">
        <f>Loads!K483</f>
        <v/>
      </c>
      <c r="J494" s="71" t="str">
        <f>Loads!P483</f>
        <v/>
      </c>
      <c r="K494" s="71" t="str">
        <f>Loads!U483</f>
        <v/>
      </c>
      <c r="L494" s="71" t="str">
        <f>Loads!Z483</f>
        <v/>
      </c>
      <c r="M494" s="71" t="str">
        <f>Loads!AE483</f>
        <v/>
      </c>
      <c r="N494" s="71" t="str">
        <f>Loads!AJ483</f>
        <v/>
      </c>
      <c r="O494" s="20" t="str">
        <f>Hydro!F483</f>
        <v/>
      </c>
    </row>
    <row r="495" spans="1:15" x14ac:dyDescent="0.25">
      <c r="A495" s="2">
        <v>40652</v>
      </c>
      <c r="B495" s="5" t="str">
        <f>Gas!F484</f>
        <v/>
      </c>
      <c r="C495" s="5" t="str">
        <f>Gas!K484</f>
        <v/>
      </c>
      <c r="D495" s="24" t="str">
        <f>Electricity!F484</f>
        <v/>
      </c>
      <c r="E495" s="24" t="str">
        <f>Electricity!K484</f>
        <v/>
      </c>
      <c r="F495" s="24" t="str">
        <f>Electricity!P484</f>
        <v/>
      </c>
      <c r="G495" s="24" t="str">
        <f>Electricity!U484</f>
        <v/>
      </c>
      <c r="H495" s="70" t="str">
        <f>Loads!F484</f>
        <v/>
      </c>
      <c r="I495" s="70" t="str">
        <f>Loads!K484</f>
        <v/>
      </c>
      <c r="J495" s="71" t="str">
        <f>Loads!P484</f>
        <v/>
      </c>
      <c r="K495" s="71" t="str">
        <f>Loads!U484</f>
        <v/>
      </c>
      <c r="L495" s="71" t="str">
        <f>Loads!Z484</f>
        <v/>
      </c>
      <c r="M495" s="71" t="str">
        <f>Loads!AE484</f>
        <v/>
      </c>
      <c r="N495" s="71" t="str">
        <f>Loads!AJ484</f>
        <v/>
      </c>
      <c r="O495" s="20" t="str">
        <f>Hydro!F484</f>
        <v/>
      </c>
    </row>
    <row r="496" spans="1:15" x14ac:dyDescent="0.25">
      <c r="A496" s="2">
        <v>40653</v>
      </c>
      <c r="B496" s="5" t="str">
        <f>Gas!F485</f>
        <v/>
      </c>
      <c r="C496" s="5" t="str">
        <f>Gas!K485</f>
        <v/>
      </c>
      <c r="D496" s="24" t="str">
        <f>Electricity!F485</f>
        <v/>
      </c>
      <c r="E496" s="24" t="str">
        <f>Electricity!K485</f>
        <v/>
      </c>
      <c r="F496" s="24" t="str">
        <f>Electricity!P485</f>
        <v/>
      </c>
      <c r="G496" s="24" t="str">
        <f>Electricity!U485</f>
        <v/>
      </c>
      <c r="H496" s="70" t="str">
        <f>Loads!F485</f>
        <v/>
      </c>
      <c r="I496" s="70" t="str">
        <f>Loads!K485</f>
        <v/>
      </c>
      <c r="J496" s="71" t="str">
        <f>Loads!P485</f>
        <v/>
      </c>
      <c r="K496" s="71" t="str">
        <f>Loads!U485</f>
        <v/>
      </c>
      <c r="L496" s="71" t="str">
        <f>Loads!Z485</f>
        <v/>
      </c>
      <c r="M496" s="71" t="str">
        <f>Loads!AE485</f>
        <v/>
      </c>
      <c r="N496" s="71" t="str">
        <f>Loads!AJ485</f>
        <v/>
      </c>
      <c r="O496" s="20" t="str">
        <f>Hydro!F485</f>
        <v/>
      </c>
    </row>
    <row r="497" spans="1:15" x14ac:dyDescent="0.25">
      <c r="A497" s="2">
        <v>40654</v>
      </c>
      <c r="B497" s="5" t="str">
        <f>Gas!F486</f>
        <v/>
      </c>
      <c r="C497" s="5" t="str">
        <f>Gas!K486</f>
        <v/>
      </c>
      <c r="D497" s="24" t="str">
        <f>Electricity!F486</f>
        <v/>
      </c>
      <c r="E497" s="24" t="str">
        <f>Electricity!K486</f>
        <v/>
      </c>
      <c r="F497" s="24" t="str">
        <f>Electricity!P486</f>
        <v/>
      </c>
      <c r="G497" s="24" t="str">
        <f>Electricity!U486</f>
        <v/>
      </c>
      <c r="H497" s="70" t="str">
        <f>Loads!F486</f>
        <v/>
      </c>
      <c r="I497" s="70" t="str">
        <f>Loads!K486</f>
        <v/>
      </c>
      <c r="J497" s="71" t="str">
        <f>Loads!P486</f>
        <v/>
      </c>
      <c r="K497" s="71" t="str">
        <f>Loads!U486</f>
        <v/>
      </c>
      <c r="L497" s="71" t="str">
        <f>Loads!Z486</f>
        <v/>
      </c>
      <c r="M497" s="71" t="str">
        <f>Loads!AE486</f>
        <v/>
      </c>
      <c r="N497" s="71" t="str">
        <f>Loads!AJ486</f>
        <v/>
      </c>
      <c r="O497" s="20" t="str">
        <f>Hydro!F486</f>
        <v/>
      </c>
    </row>
    <row r="498" spans="1:15" x14ac:dyDescent="0.25">
      <c r="A498" s="2">
        <v>40655</v>
      </c>
      <c r="B498" s="5" t="str">
        <f>Gas!F487</f>
        <v/>
      </c>
      <c r="C498" s="5" t="str">
        <f>Gas!K487</f>
        <v/>
      </c>
      <c r="D498" s="24" t="str">
        <f>Electricity!F487</f>
        <v/>
      </c>
      <c r="E498" s="24" t="str">
        <f>Electricity!K487</f>
        <v/>
      </c>
      <c r="F498" s="24" t="str">
        <f>Electricity!P487</f>
        <v/>
      </c>
      <c r="G498" s="24" t="str">
        <f>Electricity!U487</f>
        <v/>
      </c>
      <c r="H498" s="70" t="str">
        <f>Loads!F487</f>
        <v/>
      </c>
      <c r="I498" s="70" t="str">
        <f>Loads!K487</f>
        <v/>
      </c>
      <c r="J498" s="71" t="str">
        <f>Loads!P487</f>
        <v/>
      </c>
      <c r="K498" s="71" t="str">
        <f>Loads!U487</f>
        <v/>
      </c>
      <c r="L498" s="71" t="str">
        <f>Loads!Z487</f>
        <v/>
      </c>
      <c r="M498" s="71" t="str">
        <f>Loads!AE487</f>
        <v/>
      </c>
      <c r="N498" s="71" t="str">
        <f>Loads!AJ487</f>
        <v/>
      </c>
      <c r="O498" s="20" t="str">
        <f>Hydro!F487</f>
        <v/>
      </c>
    </row>
    <row r="499" spans="1:15" x14ac:dyDescent="0.25">
      <c r="A499" s="2">
        <v>40656</v>
      </c>
      <c r="B499" s="5" t="str">
        <f>Gas!F488</f>
        <v/>
      </c>
      <c r="C499" s="5" t="str">
        <f>Gas!K488</f>
        <v/>
      </c>
      <c r="D499" s="24" t="str">
        <f>Electricity!F488</f>
        <v/>
      </c>
      <c r="E499" s="24" t="str">
        <f>Electricity!K488</f>
        <v/>
      </c>
      <c r="F499" s="24" t="str">
        <f>Electricity!P488</f>
        <v/>
      </c>
      <c r="G499" s="24" t="str">
        <f>Electricity!U488</f>
        <v/>
      </c>
      <c r="H499" s="70" t="str">
        <f>Loads!F488</f>
        <v/>
      </c>
      <c r="I499" s="70" t="str">
        <f>Loads!K488</f>
        <v/>
      </c>
      <c r="J499" s="71" t="str">
        <f>Loads!P488</f>
        <v/>
      </c>
      <c r="K499" s="71" t="str">
        <f>Loads!U488</f>
        <v/>
      </c>
      <c r="L499" s="71" t="str">
        <f>Loads!Z488</f>
        <v/>
      </c>
      <c r="M499" s="71" t="str">
        <f>Loads!AE488</f>
        <v/>
      </c>
      <c r="N499" s="71" t="str">
        <f>Loads!AJ488</f>
        <v/>
      </c>
      <c r="O499" s="20" t="str">
        <f>Hydro!F488</f>
        <v/>
      </c>
    </row>
    <row r="500" spans="1:15" x14ac:dyDescent="0.25">
      <c r="A500" s="2">
        <v>40657</v>
      </c>
      <c r="B500" s="5" t="str">
        <f>Gas!F489</f>
        <v/>
      </c>
      <c r="C500" s="5" t="str">
        <f>Gas!K489</f>
        <v/>
      </c>
      <c r="D500" s="24" t="str">
        <f>Electricity!F489</f>
        <v/>
      </c>
      <c r="E500" s="24" t="str">
        <f>Electricity!K489</f>
        <v/>
      </c>
      <c r="F500" s="24" t="str">
        <f>Electricity!P489</f>
        <v/>
      </c>
      <c r="G500" s="24" t="str">
        <f>Electricity!U489</f>
        <v/>
      </c>
      <c r="H500" s="70" t="str">
        <f>Loads!F489</f>
        <v/>
      </c>
      <c r="I500" s="70" t="str">
        <f>Loads!K489</f>
        <v/>
      </c>
      <c r="J500" s="71" t="str">
        <f>Loads!P489</f>
        <v/>
      </c>
      <c r="K500" s="71" t="str">
        <f>Loads!U489</f>
        <v/>
      </c>
      <c r="L500" s="71" t="str">
        <f>Loads!Z489</f>
        <v/>
      </c>
      <c r="M500" s="71" t="str">
        <f>Loads!AE489</f>
        <v/>
      </c>
      <c r="N500" s="71" t="str">
        <f>Loads!AJ489</f>
        <v/>
      </c>
      <c r="O500" s="20" t="str">
        <f>Hydro!F489</f>
        <v/>
      </c>
    </row>
    <row r="501" spans="1:15" x14ac:dyDescent="0.25">
      <c r="A501" s="2">
        <v>40658</v>
      </c>
      <c r="B501" s="5" t="str">
        <f>Gas!F490</f>
        <v/>
      </c>
      <c r="C501" s="5" t="str">
        <f>Gas!K490</f>
        <v/>
      </c>
      <c r="D501" s="24" t="str">
        <f>Electricity!F490</f>
        <v/>
      </c>
      <c r="E501" s="24" t="str">
        <f>Electricity!K490</f>
        <v/>
      </c>
      <c r="F501" s="24" t="str">
        <f>Electricity!P490</f>
        <v/>
      </c>
      <c r="G501" s="24" t="str">
        <f>Electricity!U490</f>
        <v/>
      </c>
      <c r="H501" s="70" t="str">
        <f>Loads!F490</f>
        <v/>
      </c>
      <c r="I501" s="70" t="str">
        <f>Loads!K490</f>
        <v/>
      </c>
      <c r="J501" s="71" t="str">
        <f>Loads!P490</f>
        <v/>
      </c>
      <c r="K501" s="71" t="str">
        <f>Loads!U490</f>
        <v/>
      </c>
      <c r="L501" s="71" t="str">
        <f>Loads!Z490</f>
        <v/>
      </c>
      <c r="M501" s="71" t="str">
        <f>Loads!AE490</f>
        <v/>
      </c>
      <c r="N501" s="71" t="str">
        <f>Loads!AJ490</f>
        <v/>
      </c>
      <c r="O501" s="20" t="str">
        <f>Hydro!F490</f>
        <v/>
      </c>
    </row>
    <row r="502" spans="1:15" x14ac:dyDescent="0.25">
      <c r="A502" s="2">
        <v>40659</v>
      </c>
      <c r="B502" s="5" t="str">
        <f>Gas!F491</f>
        <v/>
      </c>
      <c r="C502" s="5" t="str">
        <f>Gas!K491</f>
        <v/>
      </c>
      <c r="D502" s="24" t="str">
        <f>Electricity!F491</f>
        <v/>
      </c>
      <c r="E502" s="24" t="str">
        <f>Electricity!K491</f>
        <v/>
      </c>
      <c r="F502" s="24" t="str">
        <f>Electricity!P491</f>
        <v/>
      </c>
      <c r="G502" s="24" t="str">
        <f>Electricity!U491</f>
        <v/>
      </c>
      <c r="H502" s="70" t="str">
        <f>Loads!F491</f>
        <v/>
      </c>
      <c r="I502" s="70" t="str">
        <f>Loads!K491</f>
        <v/>
      </c>
      <c r="J502" s="71" t="str">
        <f>Loads!P491</f>
        <v/>
      </c>
      <c r="K502" s="71" t="str">
        <f>Loads!U491</f>
        <v/>
      </c>
      <c r="L502" s="71" t="str">
        <f>Loads!Z491</f>
        <v/>
      </c>
      <c r="M502" s="71" t="str">
        <f>Loads!AE491</f>
        <v/>
      </c>
      <c r="N502" s="71" t="str">
        <f>Loads!AJ491</f>
        <v/>
      </c>
      <c r="O502" s="20" t="str">
        <f>Hydro!F491</f>
        <v/>
      </c>
    </row>
    <row r="503" spans="1:15" x14ac:dyDescent="0.25">
      <c r="A503" s="2">
        <v>40660</v>
      </c>
      <c r="B503" s="5" t="str">
        <f>Gas!F492</f>
        <v/>
      </c>
      <c r="C503" s="5" t="str">
        <f>Gas!K492</f>
        <v/>
      </c>
      <c r="D503" s="24" t="str">
        <f>Electricity!F492</f>
        <v/>
      </c>
      <c r="E503" s="24" t="str">
        <f>Electricity!K492</f>
        <v/>
      </c>
      <c r="F503" s="24" t="str">
        <f>Electricity!P492</f>
        <v/>
      </c>
      <c r="G503" s="24" t="str">
        <f>Electricity!U492</f>
        <v/>
      </c>
      <c r="H503" s="70" t="str">
        <f>Loads!F492</f>
        <v/>
      </c>
      <c r="I503" s="70" t="str">
        <f>Loads!K492</f>
        <v/>
      </c>
      <c r="J503" s="71" t="str">
        <f>Loads!P492</f>
        <v/>
      </c>
      <c r="K503" s="71" t="str">
        <f>Loads!U492</f>
        <v/>
      </c>
      <c r="L503" s="71" t="str">
        <f>Loads!Z492</f>
        <v/>
      </c>
      <c r="M503" s="71" t="str">
        <f>Loads!AE492</f>
        <v/>
      </c>
      <c r="N503" s="71" t="str">
        <f>Loads!AJ492</f>
        <v/>
      </c>
      <c r="O503" s="20" t="str">
        <f>Hydro!F492</f>
        <v/>
      </c>
    </row>
    <row r="504" spans="1:15" x14ac:dyDescent="0.25">
      <c r="A504" s="2">
        <v>40661</v>
      </c>
      <c r="B504" s="5" t="str">
        <f>Gas!F493</f>
        <v/>
      </c>
      <c r="C504" s="5" t="str">
        <f>Gas!K493</f>
        <v/>
      </c>
      <c r="D504" s="24" t="str">
        <f>Electricity!F493</f>
        <v/>
      </c>
      <c r="E504" s="24" t="str">
        <f>Electricity!K493</f>
        <v/>
      </c>
      <c r="F504" s="24" t="str">
        <f>Electricity!P493</f>
        <v/>
      </c>
      <c r="G504" s="24" t="str">
        <f>Electricity!U493</f>
        <v/>
      </c>
      <c r="H504" s="70" t="str">
        <f>Loads!F493</f>
        <v/>
      </c>
      <c r="I504" s="70" t="str">
        <f>Loads!K493</f>
        <v/>
      </c>
      <c r="J504" s="71" t="str">
        <f>Loads!P493</f>
        <v/>
      </c>
      <c r="K504" s="71" t="str">
        <f>Loads!U493</f>
        <v/>
      </c>
      <c r="L504" s="71" t="str">
        <f>Loads!Z493</f>
        <v/>
      </c>
      <c r="M504" s="71" t="str">
        <f>Loads!AE493</f>
        <v/>
      </c>
      <c r="N504" s="71" t="str">
        <f>Loads!AJ493</f>
        <v/>
      </c>
      <c r="O504" s="20" t="str">
        <f>Hydro!F493</f>
        <v/>
      </c>
    </row>
    <row r="505" spans="1:15" x14ac:dyDescent="0.25">
      <c r="A505" s="2">
        <v>40662</v>
      </c>
      <c r="B505" s="5" t="str">
        <f>Gas!F494</f>
        <v/>
      </c>
      <c r="C505" s="5" t="str">
        <f>Gas!K494</f>
        <v/>
      </c>
      <c r="D505" s="24" t="str">
        <f>Electricity!F494</f>
        <v/>
      </c>
      <c r="E505" s="24" t="str">
        <f>Electricity!K494</f>
        <v/>
      </c>
      <c r="F505" s="24" t="str">
        <f>Electricity!P494</f>
        <v/>
      </c>
      <c r="G505" s="24" t="str">
        <f>Electricity!U494</f>
        <v/>
      </c>
      <c r="H505" s="70" t="str">
        <f>Loads!F494</f>
        <v/>
      </c>
      <c r="I505" s="70" t="str">
        <f>Loads!K494</f>
        <v/>
      </c>
      <c r="J505" s="71" t="str">
        <f>Loads!P494</f>
        <v/>
      </c>
      <c r="K505" s="71" t="str">
        <f>Loads!U494</f>
        <v/>
      </c>
      <c r="L505" s="71" t="str">
        <f>Loads!Z494</f>
        <v/>
      </c>
      <c r="M505" s="71" t="str">
        <f>Loads!AE494</f>
        <v/>
      </c>
      <c r="N505" s="71" t="str">
        <f>Loads!AJ494</f>
        <v/>
      </c>
      <c r="O505" s="20" t="str">
        <f>Hydro!F494</f>
        <v/>
      </c>
    </row>
    <row r="506" spans="1:15" x14ac:dyDescent="0.25">
      <c r="A506" s="2">
        <v>40663</v>
      </c>
      <c r="B506" s="5" t="str">
        <f>Gas!F495</f>
        <v/>
      </c>
      <c r="C506" s="5" t="str">
        <f>Gas!K495</f>
        <v/>
      </c>
      <c r="D506" s="24" t="str">
        <f>Electricity!F495</f>
        <v/>
      </c>
      <c r="E506" s="24" t="str">
        <f>Electricity!K495</f>
        <v/>
      </c>
      <c r="F506" s="24" t="str">
        <f>Electricity!P495</f>
        <v/>
      </c>
      <c r="G506" s="24" t="str">
        <f>Electricity!U495</f>
        <v/>
      </c>
      <c r="H506" s="70" t="str">
        <f>Loads!F495</f>
        <v/>
      </c>
      <c r="I506" s="70" t="str">
        <f>Loads!K495</f>
        <v/>
      </c>
      <c r="J506" s="71" t="str">
        <f>Loads!P495</f>
        <v/>
      </c>
      <c r="K506" s="71" t="str">
        <f>Loads!U495</f>
        <v/>
      </c>
      <c r="L506" s="71" t="str">
        <f>Loads!Z495</f>
        <v/>
      </c>
      <c r="M506" s="71" t="str">
        <f>Loads!AE495</f>
        <v/>
      </c>
      <c r="N506" s="71" t="str">
        <f>Loads!AJ495</f>
        <v/>
      </c>
      <c r="O506" s="20" t="str">
        <f>Hydro!F495</f>
        <v/>
      </c>
    </row>
    <row r="507" spans="1:15" x14ac:dyDescent="0.25">
      <c r="A507" s="2">
        <v>40664</v>
      </c>
      <c r="B507" s="5" t="str">
        <f>Gas!F496</f>
        <v/>
      </c>
      <c r="C507" s="5" t="str">
        <f>Gas!K496</f>
        <v/>
      </c>
      <c r="D507" s="24" t="str">
        <f>Electricity!F496</f>
        <v/>
      </c>
      <c r="E507" s="24" t="str">
        <f>Electricity!K496</f>
        <v/>
      </c>
      <c r="F507" s="24" t="str">
        <f>Electricity!P496</f>
        <v/>
      </c>
      <c r="G507" s="24" t="str">
        <f>Electricity!U496</f>
        <v/>
      </c>
      <c r="H507" s="70" t="str">
        <f>Loads!F496</f>
        <v/>
      </c>
      <c r="I507" s="70" t="str">
        <f>Loads!K496</f>
        <v/>
      </c>
      <c r="J507" s="71" t="str">
        <f>Loads!P496</f>
        <v/>
      </c>
      <c r="K507" s="71" t="str">
        <f>Loads!U496</f>
        <v/>
      </c>
      <c r="L507" s="71" t="str">
        <f>Loads!Z496</f>
        <v/>
      </c>
      <c r="M507" s="71" t="str">
        <f>Loads!AE496</f>
        <v/>
      </c>
      <c r="N507" s="71" t="str">
        <f>Loads!AJ496</f>
        <v/>
      </c>
      <c r="O507" s="20" t="str">
        <f>Hydro!F496</f>
        <v/>
      </c>
    </row>
    <row r="508" spans="1:15" x14ac:dyDescent="0.25">
      <c r="A508" s="2">
        <v>40665</v>
      </c>
      <c r="B508" s="5" t="str">
        <f>Gas!F497</f>
        <v/>
      </c>
      <c r="C508" s="5" t="str">
        <f>Gas!K497</f>
        <v/>
      </c>
      <c r="D508" s="24" t="str">
        <f>Electricity!F497</f>
        <v/>
      </c>
      <c r="E508" s="24" t="str">
        <f>Electricity!K497</f>
        <v/>
      </c>
      <c r="F508" s="24" t="str">
        <f>Electricity!P497</f>
        <v/>
      </c>
      <c r="G508" s="24" t="str">
        <f>Electricity!U497</f>
        <v/>
      </c>
      <c r="H508" s="70" t="str">
        <f>Loads!F497</f>
        <v/>
      </c>
      <c r="I508" s="70" t="str">
        <f>Loads!K497</f>
        <v/>
      </c>
      <c r="J508" s="71" t="str">
        <f>Loads!P497</f>
        <v/>
      </c>
      <c r="K508" s="71" t="str">
        <f>Loads!U497</f>
        <v/>
      </c>
      <c r="L508" s="71" t="str">
        <f>Loads!Z497</f>
        <v/>
      </c>
      <c r="M508" s="71" t="str">
        <f>Loads!AE497</f>
        <v/>
      </c>
      <c r="N508" s="71" t="str">
        <f>Loads!AJ497</f>
        <v/>
      </c>
      <c r="O508" s="20" t="str">
        <f>Hydro!F497</f>
        <v/>
      </c>
    </row>
    <row r="509" spans="1:15" x14ac:dyDescent="0.25">
      <c r="A509" s="2">
        <v>40666</v>
      </c>
      <c r="B509" s="5" t="str">
        <f>Gas!F498</f>
        <v/>
      </c>
      <c r="C509" s="5" t="str">
        <f>Gas!K498</f>
        <v/>
      </c>
      <c r="D509" s="24" t="str">
        <f>Electricity!F498</f>
        <v/>
      </c>
      <c r="E509" s="24" t="str">
        <f>Electricity!K498</f>
        <v/>
      </c>
      <c r="F509" s="24" t="str">
        <f>Electricity!P498</f>
        <v/>
      </c>
      <c r="G509" s="24" t="str">
        <f>Electricity!U498</f>
        <v/>
      </c>
      <c r="H509" s="70" t="str">
        <f>Loads!F498</f>
        <v/>
      </c>
      <c r="I509" s="70" t="str">
        <f>Loads!K498</f>
        <v/>
      </c>
      <c r="J509" s="71" t="str">
        <f>Loads!P498</f>
        <v/>
      </c>
      <c r="K509" s="71" t="str">
        <f>Loads!U498</f>
        <v/>
      </c>
      <c r="L509" s="71" t="str">
        <f>Loads!Z498</f>
        <v/>
      </c>
      <c r="M509" s="71" t="str">
        <f>Loads!AE498</f>
        <v/>
      </c>
      <c r="N509" s="71" t="str">
        <f>Loads!AJ498</f>
        <v/>
      </c>
      <c r="O509" s="20" t="str">
        <f>Hydro!F498</f>
        <v/>
      </c>
    </row>
    <row r="510" spans="1:15" x14ac:dyDescent="0.25">
      <c r="A510" s="2">
        <v>40667</v>
      </c>
      <c r="B510" s="5" t="str">
        <f>Gas!F499</f>
        <v/>
      </c>
      <c r="C510" s="5" t="str">
        <f>Gas!K499</f>
        <v/>
      </c>
      <c r="D510" s="24" t="str">
        <f>Electricity!F499</f>
        <v/>
      </c>
      <c r="E510" s="24" t="str">
        <f>Electricity!K499</f>
        <v/>
      </c>
      <c r="F510" s="24" t="str">
        <f>Electricity!P499</f>
        <v/>
      </c>
      <c r="G510" s="24" t="str">
        <f>Electricity!U499</f>
        <v/>
      </c>
      <c r="H510" s="70" t="str">
        <f>Loads!F499</f>
        <v/>
      </c>
      <c r="I510" s="70" t="str">
        <f>Loads!K499</f>
        <v/>
      </c>
      <c r="J510" s="71" t="str">
        <f>Loads!P499</f>
        <v/>
      </c>
      <c r="K510" s="71" t="str">
        <f>Loads!U499</f>
        <v/>
      </c>
      <c r="L510" s="71" t="str">
        <f>Loads!Z499</f>
        <v/>
      </c>
      <c r="M510" s="71" t="str">
        <f>Loads!AE499</f>
        <v/>
      </c>
      <c r="N510" s="71" t="str">
        <f>Loads!AJ499</f>
        <v/>
      </c>
      <c r="O510" s="20" t="str">
        <f>Hydro!F499</f>
        <v/>
      </c>
    </row>
    <row r="511" spans="1:15" x14ac:dyDescent="0.25">
      <c r="A511" s="2">
        <v>40668</v>
      </c>
      <c r="B511" s="5" t="str">
        <f>Gas!F500</f>
        <v/>
      </c>
      <c r="C511" s="5" t="str">
        <f>Gas!K500</f>
        <v/>
      </c>
      <c r="D511" s="24" t="str">
        <f>Electricity!F500</f>
        <v/>
      </c>
      <c r="E511" s="24" t="str">
        <f>Electricity!K500</f>
        <v/>
      </c>
      <c r="F511" s="24" t="str">
        <f>Electricity!P500</f>
        <v/>
      </c>
      <c r="G511" s="24" t="str">
        <f>Electricity!U500</f>
        <v/>
      </c>
      <c r="H511" s="70" t="str">
        <f>Loads!F500</f>
        <v/>
      </c>
      <c r="I511" s="70" t="str">
        <f>Loads!K500</f>
        <v/>
      </c>
      <c r="J511" s="71" t="str">
        <f>Loads!P500</f>
        <v/>
      </c>
      <c r="K511" s="71" t="str">
        <f>Loads!U500</f>
        <v/>
      </c>
      <c r="L511" s="71" t="str">
        <f>Loads!Z500</f>
        <v/>
      </c>
      <c r="M511" s="71" t="str">
        <f>Loads!AE500</f>
        <v/>
      </c>
      <c r="N511" s="71" t="str">
        <f>Loads!AJ500</f>
        <v/>
      </c>
      <c r="O511" s="20" t="str">
        <f>Hydro!F500</f>
        <v/>
      </c>
    </row>
    <row r="512" spans="1:15" x14ac:dyDescent="0.25">
      <c r="A512" s="2">
        <v>40669</v>
      </c>
      <c r="B512" s="5" t="str">
        <f>Gas!F501</f>
        <v/>
      </c>
      <c r="C512" s="5" t="str">
        <f>Gas!K501</f>
        <v/>
      </c>
      <c r="D512" s="24" t="str">
        <f>Electricity!F501</f>
        <v/>
      </c>
      <c r="E512" s="24" t="str">
        <f>Electricity!K501</f>
        <v/>
      </c>
      <c r="F512" s="24" t="str">
        <f>Electricity!P501</f>
        <v/>
      </c>
      <c r="G512" s="24" t="str">
        <f>Electricity!U501</f>
        <v/>
      </c>
      <c r="H512" s="70" t="str">
        <f>Loads!F501</f>
        <v/>
      </c>
      <c r="I512" s="70" t="str">
        <f>Loads!K501</f>
        <v/>
      </c>
      <c r="J512" s="71" t="str">
        <f>Loads!P501</f>
        <v/>
      </c>
      <c r="K512" s="71" t="str">
        <f>Loads!U501</f>
        <v/>
      </c>
      <c r="L512" s="71" t="str">
        <f>Loads!Z501</f>
        <v/>
      </c>
      <c r="M512" s="71" t="str">
        <f>Loads!AE501</f>
        <v/>
      </c>
      <c r="N512" s="71" t="str">
        <f>Loads!AJ501</f>
        <v/>
      </c>
      <c r="O512" s="20" t="str">
        <f>Hydro!F501</f>
        <v/>
      </c>
    </row>
    <row r="513" spans="1:15" x14ac:dyDescent="0.25">
      <c r="A513" s="2">
        <v>40670</v>
      </c>
      <c r="B513" s="5" t="str">
        <f>Gas!F502</f>
        <v/>
      </c>
      <c r="C513" s="5" t="str">
        <f>Gas!K502</f>
        <v/>
      </c>
      <c r="D513" s="24" t="str">
        <f>Electricity!F502</f>
        <v/>
      </c>
      <c r="E513" s="24" t="str">
        <f>Electricity!K502</f>
        <v/>
      </c>
      <c r="F513" s="24" t="str">
        <f>Electricity!P502</f>
        <v/>
      </c>
      <c r="G513" s="24" t="str">
        <f>Electricity!U502</f>
        <v/>
      </c>
      <c r="H513" s="70" t="str">
        <f>Loads!F502</f>
        <v/>
      </c>
      <c r="I513" s="70" t="str">
        <f>Loads!K502</f>
        <v/>
      </c>
      <c r="J513" s="71" t="str">
        <f>Loads!P502</f>
        <v/>
      </c>
      <c r="K513" s="71" t="str">
        <f>Loads!U502</f>
        <v/>
      </c>
      <c r="L513" s="71" t="str">
        <f>Loads!Z502</f>
        <v/>
      </c>
      <c r="M513" s="71" t="str">
        <f>Loads!AE502</f>
        <v/>
      </c>
      <c r="N513" s="71" t="str">
        <f>Loads!AJ502</f>
        <v/>
      </c>
      <c r="O513" s="20" t="str">
        <f>Hydro!F502</f>
        <v/>
      </c>
    </row>
    <row r="514" spans="1:15" x14ac:dyDescent="0.25">
      <c r="A514" s="2">
        <v>40671</v>
      </c>
      <c r="B514" s="5" t="str">
        <f>Gas!F503</f>
        <v/>
      </c>
      <c r="C514" s="5" t="str">
        <f>Gas!K503</f>
        <v/>
      </c>
      <c r="D514" s="24" t="str">
        <f>Electricity!F503</f>
        <v/>
      </c>
      <c r="E514" s="24" t="str">
        <f>Electricity!K503</f>
        <v/>
      </c>
      <c r="F514" s="24" t="str">
        <f>Electricity!P503</f>
        <v/>
      </c>
      <c r="G514" s="24" t="str">
        <f>Electricity!U503</f>
        <v/>
      </c>
      <c r="H514" s="70" t="str">
        <f>Loads!F503</f>
        <v/>
      </c>
      <c r="I514" s="70" t="str">
        <f>Loads!K503</f>
        <v/>
      </c>
      <c r="J514" s="71" t="str">
        <f>Loads!P503</f>
        <v/>
      </c>
      <c r="K514" s="71" t="str">
        <f>Loads!U503</f>
        <v/>
      </c>
      <c r="L514" s="71" t="str">
        <f>Loads!Z503</f>
        <v/>
      </c>
      <c r="M514" s="71" t="str">
        <f>Loads!AE503</f>
        <v/>
      </c>
      <c r="N514" s="71" t="str">
        <f>Loads!AJ503</f>
        <v/>
      </c>
      <c r="O514" s="20" t="str">
        <f>Hydro!F503</f>
        <v/>
      </c>
    </row>
    <row r="515" spans="1:15" x14ac:dyDescent="0.25">
      <c r="A515" s="2">
        <v>40672</v>
      </c>
      <c r="B515" s="5" t="str">
        <f>Gas!F504</f>
        <v/>
      </c>
      <c r="C515" s="5" t="str">
        <f>Gas!K504</f>
        <v/>
      </c>
      <c r="D515" s="24" t="str">
        <f>Electricity!F504</f>
        <v/>
      </c>
      <c r="E515" s="24" t="str">
        <f>Electricity!K504</f>
        <v/>
      </c>
      <c r="F515" s="24" t="str">
        <f>Electricity!P504</f>
        <v/>
      </c>
      <c r="G515" s="24" t="str">
        <f>Electricity!U504</f>
        <v/>
      </c>
      <c r="H515" s="70" t="str">
        <f>Loads!F504</f>
        <v/>
      </c>
      <c r="I515" s="70" t="str">
        <f>Loads!K504</f>
        <v/>
      </c>
      <c r="J515" s="71" t="str">
        <f>Loads!P504</f>
        <v/>
      </c>
      <c r="K515" s="71" t="str">
        <f>Loads!U504</f>
        <v/>
      </c>
      <c r="L515" s="71" t="str">
        <f>Loads!Z504</f>
        <v/>
      </c>
      <c r="M515" s="71" t="str">
        <f>Loads!AE504</f>
        <v/>
      </c>
      <c r="N515" s="71" t="str">
        <f>Loads!AJ504</f>
        <v/>
      </c>
      <c r="O515" s="20" t="str">
        <f>Hydro!F504</f>
        <v/>
      </c>
    </row>
    <row r="516" spans="1:15" x14ac:dyDescent="0.25">
      <c r="A516" s="2">
        <v>40673</v>
      </c>
      <c r="B516" s="5" t="str">
        <f>Gas!F505</f>
        <v/>
      </c>
      <c r="C516" s="5" t="str">
        <f>Gas!K505</f>
        <v/>
      </c>
      <c r="D516" s="24" t="str">
        <f>Electricity!F505</f>
        <v/>
      </c>
      <c r="E516" s="24" t="str">
        <f>Electricity!K505</f>
        <v/>
      </c>
      <c r="F516" s="24" t="str">
        <f>Electricity!P505</f>
        <v/>
      </c>
      <c r="G516" s="24" t="str">
        <f>Electricity!U505</f>
        <v/>
      </c>
      <c r="H516" s="70" t="str">
        <f>Loads!F505</f>
        <v/>
      </c>
      <c r="I516" s="70" t="str">
        <f>Loads!K505</f>
        <v/>
      </c>
      <c r="J516" s="71" t="str">
        <f>Loads!P505</f>
        <v/>
      </c>
      <c r="K516" s="71" t="str">
        <f>Loads!U505</f>
        <v/>
      </c>
      <c r="L516" s="71" t="str">
        <f>Loads!Z505</f>
        <v/>
      </c>
      <c r="M516" s="71" t="str">
        <f>Loads!AE505</f>
        <v/>
      </c>
      <c r="N516" s="71" t="str">
        <f>Loads!AJ505</f>
        <v/>
      </c>
      <c r="O516" s="20" t="str">
        <f>Hydro!F505</f>
        <v/>
      </c>
    </row>
    <row r="517" spans="1:15" x14ac:dyDescent="0.25">
      <c r="A517" s="2">
        <v>40674</v>
      </c>
      <c r="B517" s="5" t="str">
        <f>Gas!F506</f>
        <v/>
      </c>
      <c r="C517" s="5" t="str">
        <f>Gas!K506</f>
        <v/>
      </c>
      <c r="D517" s="24" t="str">
        <f>Electricity!F506</f>
        <v/>
      </c>
      <c r="E517" s="24" t="str">
        <f>Electricity!K506</f>
        <v/>
      </c>
      <c r="F517" s="24" t="str">
        <f>Electricity!P506</f>
        <v/>
      </c>
      <c r="G517" s="24" t="str">
        <f>Electricity!U506</f>
        <v/>
      </c>
      <c r="H517" s="70" t="str">
        <f>Loads!F506</f>
        <v/>
      </c>
      <c r="I517" s="70" t="str">
        <f>Loads!K506</f>
        <v/>
      </c>
      <c r="J517" s="71" t="str">
        <f>Loads!P506</f>
        <v/>
      </c>
      <c r="K517" s="71" t="str">
        <f>Loads!U506</f>
        <v/>
      </c>
      <c r="L517" s="71" t="str">
        <f>Loads!Z506</f>
        <v/>
      </c>
      <c r="M517" s="71" t="str">
        <f>Loads!AE506</f>
        <v/>
      </c>
      <c r="N517" s="71" t="str">
        <f>Loads!AJ506</f>
        <v/>
      </c>
      <c r="O517" s="20" t="str">
        <f>Hydro!F506</f>
        <v/>
      </c>
    </row>
    <row r="518" spans="1:15" x14ac:dyDescent="0.25">
      <c r="A518" s="2">
        <v>40675</v>
      </c>
      <c r="B518" s="5" t="str">
        <f>Gas!F507</f>
        <v/>
      </c>
      <c r="C518" s="5" t="str">
        <f>Gas!K507</f>
        <v/>
      </c>
      <c r="D518" s="24" t="str">
        <f>Electricity!F507</f>
        <v/>
      </c>
      <c r="E518" s="24" t="str">
        <f>Electricity!K507</f>
        <v/>
      </c>
      <c r="F518" s="24" t="str">
        <f>Electricity!P507</f>
        <v/>
      </c>
      <c r="G518" s="24" t="str">
        <f>Electricity!U507</f>
        <v/>
      </c>
      <c r="H518" s="70" t="str">
        <f>Loads!F507</f>
        <v/>
      </c>
      <c r="I518" s="70" t="str">
        <f>Loads!K507</f>
        <v/>
      </c>
      <c r="J518" s="71" t="str">
        <f>Loads!P507</f>
        <v/>
      </c>
      <c r="K518" s="71" t="str">
        <f>Loads!U507</f>
        <v/>
      </c>
      <c r="L518" s="71" t="str">
        <f>Loads!Z507</f>
        <v/>
      </c>
      <c r="M518" s="71" t="str">
        <f>Loads!AE507</f>
        <v/>
      </c>
      <c r="N518" s="71" t="str">
        <f>Loads!AJ507</f>
        <v/>
      </c>
      <c r="O518" s="20" t="str">
        <f>Hydro!F507</f>
        <v/>
      </c>
    </row>
    <row r="519" spans="1:15" x14ac:dyDescent="0.25">
      <c r="A519" s="2">
        <v>40676</v>
      </c>
      <c r="B519" s="5" t="str">
        <f>Gas!F508</f>
        <v/>
      </c>
      <c r="C519" s="5" t="str">
        <f>Gas!K508</f>
        <v/>
      </c>
      <c r="D519" s="24" t="str">
        <f>Electricity!F508</f>
        <v/>
      </c>
      <c r="E519" s="24" t="str">
        <f>Electricity!K508</f>
        <v/>
      </c>
      <c r="F519" s="24" t="str">
        <f>Electricity!P508</f>
        <v/>
      </c>
      <c r="G519" s="24" t="str">
        <f>Electricity!U508</f>
        <v/>
      </c>
      <c r="H519" s="70" t="str">
        <f>Loads!F508</f>
        <v/>
      </c>
      <c r="I519" s="70" t="str">
        <f>Loads!K508</f>
        <v/>
      </c>
      <c r="J519" s="71" t="str">
        <f>Loads!P508</f>
        <v/>
      </c>
      <c r="K519" s="71" t="str">
        <f>Loads!U508</f>
        <v/>
      </c>
      <c r="L519" s="71" t="str">
        <f>Loads!Z508</f>
        <v/>
      </c>
      <c r="M519" s="71" t="str">
        <f>Loads!AE508</f>
        <v/>
      </c>
      <c r="N519" s="71" t="str">
        <f>Loads!AJ508</f>
        <v/>
      </c>
      <c r="O519" s="20" t="str">
        <f>Hydro!F508</f>
        <v/>
      </c>
    </row>
    <row r="520" spans="1:15" x14ac:dyDescent="0.25">
      <c r="A520" s="2">
        <v>40677</v>
      </c>
      <c r="B520" s="5" t="str">
        <f>Gas!F509</f>
        <v/>
      </c>
      <c r="C520" s="5" t="str">
        <f>Gas!K509</f>
        <v/>
      </c>
      <c r="D520" s="24" t="str">
        <f>Electricity!F509</f>
        <v/>
      </c>
      <c r="E520" s="24" t="str">
        <f>Electricity!K509</f>
        <v/>
      </c>
      <c r="F520" s="24" t="str">
        <f>Electricity!P509</f>
        <v/>
      </c>
      <c r="G520" s="24" t="str">
        <f>Electricity!U509</f>
        <v/>
      </c>
      <c r="H520" s="70" t="str">
        <f>Loads!F509</f>
        <v/>
      </c>
      <c r="I520" s="70" t="str">
        <f>Loads!K509</f>
        <v/>
      </c>
      <c r="J520" s="71" t="str">
        <f>Loads!P509</f>
        <v/>
      </c>
      <c r="K520" s="71" t="str">
        <f>Loads!U509</f>
        <v/>
      </c>
      <c r="L520" s="71" t="str">
        <f>Loads!Z509</f>
        <v/>
      </c>
      <c r="M520" s="71" t="str">
        <f>Loads!AE509</f>
        <v/>
      </c>
      <c r="N520" s="71" t="str">
        <f>Loads!AJ509</f>
        <v/>
      </c>
      <c r="O520" s="20" t="str">
        <f>Hydro!F509</f>
        <v/>
      </c>
    </row>
    <row r="521" spans="1:15" x14ac:dyDescent="0.25">
      <c r="A521" s="2">
        <v>40678</v>
      </c>
      <c r="B521" s="5" t="str">
        <f>Gas!F510</f>
        <v/>
      </c>
      <c r="C521" s="5" t="str">
        <f>Gas!K510</f>
        <v/>
      </c>
      <c r="D521" s="24" t="str">
        <f>Electricity!F510</f>
        <v/>
      </c>
      <c r="E521" s="24" t="str">
        <f>Electricity!K510</f>
        <v/>
      </c>
      <c r="F521" s="24" t="str">
        <f>Electricity!P510</f>
        <v/>
      </c>
      <c r="G521" s="24" t="str">
        <f>Electricity!U510</f>
        <v/>
      </c>
      <c r="H521" s="70" t="str">
        <f>Loads!F510</f>
        <v/>
      </c>
      <c r="I521" s="70" t="str">
        <f>Loads!K510</f>
        <v/>
      </c>
      <c r="J521" s="71" t="str">
        <f>Loads!P510</f>
        <v/>
      </c>
      <c r="K521" s="71" t="str">
        <f>Loads!U510</f>
        <v/>
      </c>
      <c r="L521" s="71" t="str">
        <f>Loads!Z510</f>
        <v/>
      </c>
      <c r="M521" s="71" t="str">
        <f>Loads!AE510</f>
        <v/>
      </c>
      <c r="N521" s="71" t="str">
        <f>Loads!AJ510</f>
        <v/>
      </c>
      <c r="O521" s="20" t="str">
        <f>Hydro!F510</f>
        <v/>
      </c>
    </row>
    <row r="522" spans="1:15" x14ac:dyDescent="0.25">
      <c r="A522" s="2">
        <v>40679</v>
      </c>
      <c r="B522" s="5" t="str">
        <f>Gas!F511</f>
        <v/>
      </c>
      <c r="C522" s="5" t="str">
        <f>Gas!K511</f>
        <v/>
      </c>
      <c r="D522" s="24" t="str">
        <f>Electricity!F511</f>
        <v/>
      </c>
      <c r="E522" s="24" t="str">
        <f>Electricity!K511</f>
        <v/>
      </c>
      <c r="F522" s="24" t="str">
        <f>Electricity!P511</f>
        <v/>
      </c>
      <c r="G522" s="24" t="str">
        <f>Electricity!U511</f>
        <v/>
      </c>
      <c r="H522" s="70" t="str">
        <f>Loads!F511</f>
        <v/>
      </c>
      <c r="I522" s="70" t="str">
        <f>Loads!K511</f>
        <v/>
      </c>
      <c r="J522" s="71" t="str">
        <f>Loads!P511</f>
        <v/>
      </c>
      <c r="K522" s="71" t="str">
        <f>Loads!U511</f>
        <v/>
      </c>
      <c r="L522" s="71" t="str">
        <f>Loads!Z511</f>
        <v/>
      </c>
      <c r="M522" s="71" t="str">
        <f>Loads!AE511</f>
        <v/>
      </c>
      <c r="N522" s="71" t="str">
        <f>Loads!AJ511</f>
        <v/>
      </c>
      <c r="O522" s="20" t="str">
        <f>Hydro!F511</f>
        <v/>
      </c>
    </row>
    <row r="523" spans="1:15" x14ac:dyDescent="0.25">
      <c r="A523" s="2">
        <v>40680</v>
      </c>
      <c r="B523" s="5" t="str">
        <f>Gas!F512</f>
        <v/>
      </c>
      <c r="C523" s="5" t="str">
        <f>Gas!K512</f>
        <v/>
      </c>
      <c r="D523" s="24" t="str">
        <f>Electricity!F512</f>
        <v/>
      </c>
      <c r="E523" s="24" t="str">
        <f>Electricity!K512</f>
        <v/>
      </c>
      <c r="F523" s="24" t="str">
        <f>Electricity!P512</f>
        <v/>
      </c>
      <c r="G523" s="24" t="str">
        <f>Electricity!U512</f>
        <v/>
      </c>
      <c r="H523" s="70" t="str">
        <f>Loads!F512</f>
        <v/>
      </c>
      <c r="I523" s="70" t="str">
        <f>Loads!K512</f>
        <v/>
      </c>
      <c r="J523" s="71" t="str">
        <f>Loads!P512</f>
        <v/>
      </c>
      <c r="K523" s="71" t="str">
        <f>Loads!U512</f>
        <v/>
      </c>
      <c r="L523" s="71" t="str">
        <f>Loads!Z512</f>
        <v/>
      </c>
      <c r="M523" s="71" t="str">
        <f>Loads!AE512</f>
        <v/>
      </c>
      <c r="N523" s="71" t="str">
        <f>Loads!AJ512</f>
        <v/>
      </c>
      <c r="O523" s="20" t="str">
        <f>Hydro!F512</f>
        <v/>
      </c>
    </row>
    <row r="524" spans="1:15" x14ac:dyDescent="0.25">
      <c r="A524" s="2">
        <v>40681</v>
      </c>
      <c r="B524" s="5" t="str">
        <f>Gas!F513</f>
        <v/>
      </c>
      <c r="C524" s="5" t="str">
        <f>Gas!K513</f>
        <v/>
      </c>
      <c r="D524" s="24" t="str">
        <f>Electricity!F513</f>
        <v/>
      </c>
      <c r="E524" s="24" t="str">
        <f>Electricity!K513</f>
        <v/>
      </c>
      <c r="F524" s="24" t="str">
        <f>Electricity!P513</f>
        <v/>
      </c>
      <c r="G524" s="24" t="str">
        <f>Electricity!U513</f>
        <v/>
      </c>
      <c r="H524" s="70" t="str">
        <f>Loads!F513</f>
        <v/>
      </c>
      <c r="I524" s="70" t="str">
        <f>Loads!K513</f>
        <v/>
      </c>
      <c r="J524" s="71" t="str">
        <f>Loads!P513</f>
        <v/>
      </c>
      <c r="K524" s="71" t="str">
        <f>Loads!U513</f>
        <v/>
      </c>
      <c r="L524" s="71" t="str">
        <f>Loads!Z513</f>
        <v/>
      </c>
      <c r="M524" s="71" t="str">
        <f>Loads!AE513</f>
        <v/>
      </c>
      <c r="N524" s="71" t="str">
        <f>Loads!AJ513</f>
        <v/>
      </c>
      <c r="O524" s="20" t="str">
        <f>Hydro!F513</f>
        <v/>
      </c>
    </row>
    <row r="525" spans="1:15" x14ac:dyDescent="0.25">
      <c r="A525" s="2">
        <v>40682</v>
      </c>
      <c r="B525" s="5" t="str">
        <f>Gas!F514</f>
        <v/>
      </c>
      <c r="C525" s="5" t="str">
        <f>Gas!K514</f>
        <v/>
      </c>
      <c r="D525" s="24" t="str">
        <f>Electricity!F514</f>
        <v/>
      </c>
      <c r="E525" s="24" t="str">
        <f>Electricity!K514</f>
        <v/>
      </c>
      <c r="F525" s="24" t="str">
        <f>Electricity!P514</f>
        <v/>
      </c>
      <c r="G525" s="24" t="str">
        <f>Electricity!U514</f>
        <v/>
      </c>
      <c r="H525" s="70" t="str">
        <f>Loads!F514</f>
        <v/>
      </c>
      <c r="I525" s="70" t="str">
        <f>Loads!K514</f>
        <v/>
      </c>
      <c r="J525" s="71" t="str">
        <f>Loads!P514</f>
        <v/>
      </c>
      <c r="K525" s="71" t="str">
        <f>Loads!U514</f>
        <v/>
      </c>
      <c r="L525" s="71" t="str">
        <f>Loads!Z514</f>
        <v/>
      </c>
      <c r="M525" s="71" t="str">
        <f>Loads!AE514</f>
        <v/>
      </c>
      <c r="N525" s="71" t="str">
        <f>Loads!AJ514</f>
        <v/>
      </c>
      <c r="O525" s="20" t="str">
        <f>Hydro!F514</f>
        <v/>
      </c>
    </row>
    <row r="526" spans="1:15" x14ac:dyDescent="0.25">
      <c r="A526" s="2">
        <v>40683</v>
      </c>
      <c r="B526" s="5" t="str">
        <f>Gas!F515</f>
        <v/>
      </c>
      <c r="C526" s="5" t="str">
        <f>Gas!K515</f>
        <v/>
      </c>
      <c r="D526" s="24" t="str">
        <f>Electricity!F515</f>
        <v/>
      </c>
      <c r="E526" s="24" t="str">
        <f>Electricity!K515</f>
        <v/>
      </c>
      <c r="F526" s="24" t="str">
        <f>Electricity!P515</f>
        <v/>
      </c>
      <c r="G526" s="24" t="str">
        <f>Electricity!U515</f>
        <v/>
      </c>
      <c r="H526" s="70" t="str">
        <f>Loads!F515</f>
        <v/>
      </c>
      <c r="I526" s="70" t="str">
        <f>Loads!K515</f>
        <v/>
      </c>
      <c r="J526" s="71" t="str">
        <f>Loads!P515</f>
        <v/>
      </c>
      <c r="K526" s="71" t="str">
        <f>Loads!U515</f>
        <v/>
      </c>
      <c r="L526" s="71" t="str">
        <f>Loads!Z515</f>
        <v/>
      </c>
      <c r="M526" s="71" t="str">
        <f>Loads!AE515</f>
        <v/>
      </c>
      <c r="N526" s="71" t="str">
        <f>Loads!AJ515</f>
        <v/>
      </c>
      <c r="O526" s="20" t="str">
        <f>Hydro!F515</f>
        <v/>
      </c>
    </row>
    <row r="527" spans="1:15" x14ac:dyDescent="0.25">
      <c r="A527" s="2">
        <v>40684</v>
      </c>
      <c r="B527" s="5" t="str">
        <f>Gas!F516</f>
        <v/>
      </c>
      <c r="C527" s="5" t="str">
        <f>Gas!K516</f>
        <v/>
      </c>
      <c r="D527" s="24" t="str">
        <f>Electricity!F516</f>
        <v/>
      </c>
      <c r="E527" s="24" t="str">
        <f>Electricity!K516</f>
        <v/>
      </c>
      <c r="F527" s="24" t="str">
        <f>Electricity!P516</f>
        <v/>
      </c>
      <c r="G527" s="24" t="str">
        <f>Electricity!U516</f>
        <v/>
      </c>
      <c r="H527" s="70" t="str">
        <f>Loads!F516</f>
        <v/>
      </c>
      <c r="I527" s="70" t="str">
        <f>Loads!K516</f>
        <v/>
      </c>
      <c r="J527" s="71" t="str">
        <f>Loads!P516</f>
        <v/>
      </c>
      <c r="K527" s="71" t="str">
        <f>Loads!U516</f>
        <v/>
      </c>
      <c r="L527" s="71" t="str">
        <f>Loads!Z516</f>
        <v/>
      </c>
      <c r="M527" s="71" t="str">
        <f>Loads!AE516</f>
        <v/>
      </c>
      <c r="N527" s="71" t="str">
        <f>Loads!AJ516</f>
        <v/>
      </c>
      <c r="O527" s="20" t="str">
        <f>Hydro!F516</f>
        <v/>
      </c>
    </row>
    <row r="528" spans="1:15" x14ac:dyDescent="0.25">
      <c r="A528" s="2">
        <v>40685</v>
      </c>
      <c r="B528" s="5" t="str">
        <f>Gas!F517</f>
        <v/>
      </c>
      <c r="C528" s="5" t="str">
        <f>Gas!K517</f>
        <v/>
      </c>
      <c r="D528" s="24" t="str">
        <f>Electricity!F517</f>
        <v/>
      </c>
      <c r="E528" s="24" t="str">
        <f>Electricity!K517</f>
        <v/>
      </c>
      <c r="F528" s="24" t="str">
        <f>Electricity!P517</f>
        <v/>
      </c>
      <c r="G528" s="24" t="str">
        <f>Electricity!U517</f>
        <v/>
      </c>
      <c r="H528" s="70" t="str">
        <f>Loads!F517</f>
        <v/>
      </c>
      <c r="I528" s="70" t="str">
        <f>Loads!K517</f>
        <v/>
      </c>
      <c r="J528" s="71" t="str">
        <f>Loads!P517</f>
        <v/>
      </c>
      <c r="K528" s="71" t="str">
        <f>Loads!U517</f>
        <v/>
      </c>
      <c r="L528" s="71" t="str">
        <f>Loads!Z517</f>
        <v/>
      </c>
      <c r="M528" s="71" t="str">
        <f>Loads!AE517</f>
        <v/>
      </c>
      <c r="N528" s="71" t="str">
        <f>Loads!AJ517</f>
        <v/>
      </c>
      <c r="O528" s="20" t="str">
        <f>Hydro!F517</f>
        <v/>
      </c>
    </row>
    <row r="529" spans="1:15" x14ac:dyDescent="0.25">
      <c r="A529" s="2">
        <v>40686</v>
      </c>
      <c r="B529" s="5" t="str">
        <f>Gas!F518</f>
        <v/>
      </c>
      <c r="C529" s="5" t="str">
        <f>Gas!K518</f>
        <v/>
      </c>
      <c r="D529" s="24" t="str">
        <f>Electricity!F518</f>
        <v/>
      </c>
      <c r="E529" s="24" t="str">
        <f>Electricity!K518</f>
        <v/>
      </c>
      <c r="F529" s="24" t="str">
        <f>Electricity!P518</f>
        <v/>
      </c>
      <c r="G529" s="24" t="str">
        <f>Electricity!U518</f>
        <v/>
      </c>
      <c r="H529" s="70" t="str">
        <f>Loads!F518</f>
        <v/>
      </c>
      <c r="I529" s="70" t="str">
        <f>Loads!K518</f>
        <v/>
      </c>
      <c r="J529" s="71" t="str">
        <f>Loads!P518</f>
        <v/>
      </c>
      <c r="K529" s="71" t="str">
        <f>Loads!U518</f>
        <v/>
      </c>
      <c r="L529" s="71" t="str">
        <f>Loads!Z518</f>
        <v/>
      </c>
      <c r="M529" s="71" t="str">
        <f>Loads!AE518</f>
        <v/>
      </c>
      <c r="N529" s="71" t="str">
        <f>Loads!AJ518</f>
        <v/>
      </c>
      <c r="O529" s="20" t="str">
        <f>Hydro!F518</f>
        <v/>
      </c>
    </row>
    <row r="530" spans="1:15" x14ac:dyDescent="0.25">
      <c r="A530" s="2">
        <v>40687</v>
      </c>
      <c r="B530" s="5" t="str">
        <f>Gas!F519</f>
        <v/>
      </c>
      <c r="C530" s="5" t="str">
        <f>Gas!K519</f>
        <v/>
      </c>
      <c r="D530" s="24" t="str">
        <f>Electricity!F519</f>
        <v/>
      </c>
      <c r="E530" s="24" t="str">
        <f>Electricity!K519</f>
        <v/>
      </c>
      <c r="F530" s="24" t="str">
        <f>Electricity!P519</f>
        <v/>
      </c>
      <c r="G530" s="24" t="str">
        <f>Electricity!U519</f>
        <v/>
      </c>
      <c r="H530" s="70" t="str">
        <f>Loads!F519</f>
        <v/>
      </c>
      <c r="I530" s="70" t="str">
        <f>Loads!K519</f>
        <v/>
      </c>
      <c r="J530" s="71" t="str">
        <f>Loads!P519</f>
        <v/>
      </c>
      <c r="K530" s="71" t="str">
        <f>Loads!U519</f>
        <v/>
      </c>
      <c r="L530" s="71" t="str">
        <f>Loads!Z519</f>
        <v/>
      </c>
      <c r="M530" s="71" t="str">
        <f>Loads!AE519</f>
        <v/>
      </c>
      <c r="N530" s="71" t="str">
        <f>Loads!AJ519</f>
        <v/>
      </c>
      <c r="O530" s="20" t="str">
        <f>Hydro!F519</f>
        <v/>
      </c>
    </row>
    <row r="531" spans="1:15" x14ac:dyDescent="0.25">
      <c r="A531" s="2">
        <v>40688</v>
      </c>
      <c r="B531" s="5" t="str">
        <f>Gas!F520</f>
        <v/>
      </c>
      <c r="C531" s="5" t="str">
        <f>Gas!K520</f>
        <v/>
      </c>
      <c r="D531" s="24" t="str">
        <f>Electricity!F520</f>
        <v/>
      </c>
      <c r="E531" s="24" t="str">
        <f>Electricity!K520</f>
        <v/>
      </c>
      <c r="F531" s="24" t="str">
        <f>Electricity!P520</f>
        <v/>
      </c>
      <c r="G531" s="24" t="str">
        <f>Electricity!U520</f>
        <v/>
      </c>
      <c r="H531" s="70" t="str">
        <f>Loads!F520</f>
        <v/>
      </c>
      <c r="I531" s="70" t="str">
        <f>Loads!K520</f>
        <v/>
      </c>
      <c r="J531" s="71" t="str">
        <f>Loads!P520</f>
        <v/>
      </c>
      <c r="K531" s="71" t="str">
        <f>Loads!U520</f>
        <v/>
      </c>
      <c r="L531" s="71" t="str">
        <f>Loads!Z520</f>
        <v/>
      </c>
      <c r="M531" s="71" t="str">
        <f>Loads!AE520</f>
        <v/>
      </c>
      <c r="N531" s="71" t="str">
        <f>Loads!AJ520</f>
        <v/>
      </c>
      <c r="O531" s="20" t="str">
        <f>Hydro!F520</f>
        <v/>
      </c>
    </row>
    <row r="532" spans="1:15" x14ac:dyDescent="0.25">
      <c r="A532" s="2">
        <v>40689</v>
      </c>
      <c r="B532" s="5" t="str">
        <f>Gas!F521</f>
        <v/>
      </c>
      <c r="C532" s="5" t="str">
        <f>Gas!K521</f>
        <v/>
      </c>
      <c r="D532" s="24" t="str">
        <f>Electricity!F521</f>
        <v/>
      </c>
      <c r="E532" s="24" t="str">
        <f>Electricity!K521</f>
        <v/>
      </c>
      <c r="F532" s="24" t="str">
        <f>Electricity!P521</f>
        <v/>
      </c>
      <c r="G532" s="24" t="str">
        <f>Electricity!U521</f>
        <v/>
      </c>
      <c r="H532" s="70" t="str">
        <f>Loads!F521</f>
        <v/>
      </c>
      <c r="I532" s="70" t="str">
        <f>Loads!K521</f>
        <v/>
      </c>
      <c r="J532" s="71" t="str">
        <f>Loads!P521</f>
        <v/>
      </c>
      <c r="K532" s="71" t="str">
        <f>Loads!U521</f>
        <v/>
      </c>
      <c r="L532" s="71" t="str">
        <f>Loads!Z521</f>
        <v/>
      </c>
      <c r="M532" s="71" t="str">
        <f>Loads!AE521</f>
        <v/>
      </c>
      <c r="N532" s="71" t="str">
        <f>Loads!AJ521</f>
        <v/>
      </c>
      <c r="O532" s="20" t="str">
        <f>Hydro!F521</f>
        <v/>
      </c>
    </row>
    <row r="533" spans="1:15" x14ac:dyDescent="0.25">
      <c r="A533" s="2">
        <v>40690</v>
      </c>
      <c r="B533" s="5" t="str">
        <f>Gas!F522</f>
        <v/>
      </c>
      <c r="C533" s="5" t="str">
        <f>Gas!K522</f>
        <v/>
      </c>
      <c r="D533" s="24" t="str">
        <f>Electricity!F522</f>
        <v/>
      </c>
      <c r="E533" s="24" t="str">
        <f>Electricity!K522</f>
        <v/>
      </c>
      <c r="F533" s="24" t="str">
        <f>Electricity!P522</f>
        <v/>
      </c>
      <c r="G533" s="24" t="str">
        <f>Electricity!U522</f>
        <v/>
      </c>
      <c r="H533" s="70" t="str">
        <f>Loads!F522</f>
        <v/>
      </c>
      <c r="I533" s="70" t="str">
        <f>Loads!K522</f>
        <v/>
      </c>
      <c r="J533" s="71" t="str">
        <f>Loads!P522</f>
        <v/>
      </c>
      <c r="K533" s="71" t="str">
        <f>Loads!U522</f>
        <v/>
      </c>
      <c r="L533" s="71" t="str">
        <f>Loads!Z522</f>
        <v/>
      </c>
      <c r="M533" s="71" t="str">
        <f>Loads!AE522</f>
        <v/>
      </c>
      <c r="N533" s="71" t="str">
        <f>Loads!AJ522</f>
        <v/>
      </c>
      <c r="O533" s="20" t="str">
        <f>Hydro!F522</f>
        <v/>
      </c>
    </row>
    <row r="534" spans="1:15" x14ac:dyDescent="0.25">
      <c r="A534" s="2">
        <v>40691</v>
      </c>
      <c r="B534" s="5" t="str">
        <f>Gas!F523</f>
        <v/>
      </c>
      <c r="C534" s="5" t="str">
        <f>Gas!K523</f>
        <v/>
      </c>
      <c r="D534" s="24" t="str">
        <f>Electricity!F523</f>
        <v/>
      </c>
      <c r="E534" s="24" t="str">
        <f>Electricity!K523</f>
        <v/>
      </c>
      <c r="F534" s="24" t="str">
        <f>Electricity!P523</f>
        <v/>
      </c>
      <c r="G534" s="24" t="str">
        <f>Electricity!U523</f>
        <v/>
      </c>
      <c r="H534" s="70" t="str">
        <f>Loads!F523</f>
        <v/>
      </c>
      <c r="I534" s="70" t="str">
        <f>Loads!K523</f>
        <v/>
      </c>
      <c r="J534" s="71" t="str">
        <f>Loads!P523</f>
        <v/>
      </c>
      <c r="K534" s="71" t="str">
        <f>Loads!U523</f>
        <v/>
      </c>
      <c r="L534" s="71" t="str">
        <f>Loads!Z523</f>
        <v/>
      </c>
      <c r="M534" s="71" t="str">
        <f>Loads!AE523</f>
        <v/>
      </c>
      <c r="N534" s="71" t="str">
        <f>Loads!AJ523</f>
        <v/>
      </c>
      <c r="O534" s="20" t="str">
        <f>Hydro!F523</f>
        <v/>
      </c>
    </row>
    <row r="535" spans="1:15" x14ac:dyDescent="0.25">
      <c r="A535" s="2">
        <v>40692</v>
      </c>
      <c r="B535" s="5" t="str">
        <f>Gas!F524</f>
        <v/>
      </c>
      <c r="C535" s="5" t="str">
        <f>Gas!K524</f>
        <v/>
      </c>
      <c r="D535" s="24" t="str">
        <f>Electricity!F524</f>
        <v/>
      </c>
      <c r="E535" s="24" t="str">
        <f>Electricity!K524</f>
        <v/>
      </c>
      <c r="F535" s="24" t="str">
        <f>Electricity!P524</f>
        <v/>
      </c>
      <c r="G535" s="24" t="str">
        <f>Electricity!U524</f>
        <v/>
      </c>
      <c r="H535" s="70" t="str">
        <f>Loads!F524</f>
        <v/>
      </c>
      <c r="I535" s="70" t="str">
        <f>Loads!K524</f>
        <v/>
      </c>
      <c r="J535" s="71" t="str">
        <f>Loads!P524</f>
        <v/>
      </c>
      <c r="K535" s="71" t="str">
        <f>Loads!U524</f>
        <v/>
      </c>
      <c r="L535" s="71" t="str">
        <f>Loads!Z524</f>
        <v/>
      </c>
      <c r="M535" s="71" t="str">
        <f>Loads!AE524</f>
        <v/>
      </c>
      <c r="N535" s="71" t="str">
        <f>Loads!AJ524</f>
        <v/>
      </c>
      <c r="O535" s="20" t="str">
        <f>Hydro!F524</f>
        <v/>
      </c>
    </row>
    <row r="536" spans="1:15" x14ac:dyDescent="0.25">
      <c r="A536" s="2">
        <v>40693</v>
      </c>
      <c r="B536" s="5" t="str">
        <f>Gas!F525</f>
        <v/>
      </c>
      <c r="C536" s="5" t="str">
        <f>Gas!K525</f>
        <v/>
      </c>
      <c r="D536" s="24" t="str">
        <f>Electricity!F525</f>
        <v/>
      </c>
      <c r="E536" s="24" t="str">
        <f>Electricity!K525</f>
        <v/>
      </c>
      <c r="F536" s="24" t="str">
        <f>Electricity!P525</f>
        <v/>
      </c>
      <c r="G536" s="24" t="str">
        <f>Electricity!U525</f>
        <v/>
      </c>
      <c r="H536" s="70" t="str">
        <f>Loads!F525</f>
        <v/>
      </c>
      <c r="I536" s="70" t="str">
        <f>Loads!K525</f>
        <v/>
      </c>
      <c r="J536" s="71" t="str">
        <f>Loads!P525</f>
        <v/>
      </c>
      <c r="K536" s="71" t="str">
        <f>Loads!U525</f>
        <v/>
      </c>
      <c r="L536" s="71" t="str">
        <f>Loads!Z525</f>
        <v/>
      </c>
      <c r="M536" s="71" t="str">
        <f>Loads!AE525</f>
        <v/>
      </c>
      <c r="N536" s="71" t="str">
        <f>Loads!AJ525</f>
        <v/>
      </c>
      <c r="O536" s="20" t="str">
        <f>Hydro!F525</f>
        <v/>
      </c>
    </row>
    <row r="537" spans="1:15" x14ac:dyDescent="0.25">
      <c r="A537" s="2">
        <v>40694</v>
      </c>
      <c r="B537" s="5" t="str">
        <f>Gas!F526</f>
        <v/>
      </c>
      <c r="C537" s="5" t="str">
        <f>Gas!K526</f>
        <v/>
      </c>
      <c r="D537" s="24" t="str">
        <f>Electricity!F526</f>
        <v/>
      </c>
      <c r="E537" s="24" t="str">
        <f>Electricity!K526</f>
        <v/>
      </c>
      <c r="F537" s="24" t="str">
        <f>Electricity!P526</f>
        <v/>
      </c>
      <c r="G537" s="24" t="str">
        <f>Electricity!U526</f>
        <v/>
      </c>
      <c r="H537" s="70" t="str">
        <f>Loads!F526</f>
        <v/>
      </c>
      <c r="I537" s="70" t="str">
        <f>Loads!K526</f>
        <v/>
      </c>
      <c r="J537" s="71" t="str">
        <f>Loads!P526</f>
        <v/>
      </c>
      <c r="K537" s="71" t="str">
        <f>Loads!U526</f>
        <v/>
      </c>
      <c r="L537" s="71" t="str">
        <f>Loads!Z526</f>
        <v/>
      </c>
      <c r="M537" s="71" t="str">
        <f>Loads!AE526</f>
        <v/>
      </c>
      <c r="N537" s="71" t="str">
        <f>Loads!AJ526</f>
        <v/>
      </c>
      <c r="O537" s="20" t="str">
        <f>Hydro!F526</f>
        <v/>
      </c>
    </row>
    <row r="538" spans="1:15" x14ac:dyDescent="0.25">
      <c r="A538" s="2">
        <v>40695</v>
      </c>
      <c r="B538" s="5" t="str">
        <f>Gas!F527</f>
        <v/>
      </c>
      <c r="C538" s="5" t="str">
        <f>Gas!K527</f>
        <v/>
      </c>
      <c r="D538" s="24" t="str">
        <f>Electricity!F527</f>
        <v/>
      </c>
      <c r="E538" s="24" t="str">
        <f>Electricity!K527</f>
        <v/>
      </c>
      <c r="F538" s="24" t="str">
        <f>Electricity!P527</f>
        <v/>
      </c>
      <c r="G538" s="24" t="str">
        <f>Electricity!U527</f>
        <v/>
      </c>
      <c r="H538" s="70" t="str">
        <f>Loads!F527</f>
        <v/>
      </c>
      <c r="I538" s="70" t="str">
        <f>Loads!K527</f>
        <v/>
      </c>
      <c r="J538" s="71" t="str">
        <f>Loads!P527</f>
        <v/>
      </c>
      <c r="K538" s="71" t="str">
        <f>Loads!U527</f>
        <v/>
      </c>
      <c r="L538" s="71" t="str">
        <f>Loads!Z527</f>
        <v/>
      </c>
      <c r="M538" s="71" t="str">
        <f>Loads!AE527</f>
        <v/>
      </c>
      <c r="N538" s="71" t="str">
        <f>Loads!AJ527</f>
        <v/>
      </c>
      <c r="O538" s="20" t="str">
        <f>Hydro!F527</f>
        <v/>
      </c>
    </row>
    <row r="539" spans="1:15" x14ac:dyDescent="0.25">
      <c r="A539" s="2">
        <v>40696</v>
      </c>
      <c r="B539" s="5" t="str">
        <f>Gas!F528</f>
        <v/>
      </c>
      <c r="C539" s="5" t="str">
        <f>Gas!K528</f>
        <v/>
      </c>
      <c r="D539" s="24" t="str">
        <f>Electricity!F528</f>
        <v/>
      </c>
      <c r="E539" s="24" t="str">
        <f>Electricity!K528</f>
        <v/>
      </c>
      <c r="F539" s="24" t="str">
        <f>Electricity!P528</f>
        <v/>
      </c>
      <c r="G539" s="24" t="str">
        <f>Electricity!U528</f>
        <v/>
      </c>
      <c r="H539" s="70" t="str">
        <f>Loads!F528</f>
        <v/>
      </c>
      <c r="I539" s="70" t="str">
        <f>Loads!K528</f>
        <v/>
      </c>
      <c r="J539" s="71" t="str">
        <f>Loads!P528</f>
        <v/>
      </c>
      <c r="K539" s="71" t="str">
        <f>Loads!U528</f>
        <v/>
      </c>
      <c r="L539" s="71" t="str">
        <f>Loads!Z528</f>
        <v/>
      </c>
      <c r="M539" s="71" t="str">
        <f>Loads!AE528</f>
        <v/>
      </c>
      <c r="N539" s="71" t="str">
        <f>Loads!AJ528</f>
        <v/>
      </c>
      <c r="O539" s="20" t="str">
        <f>Hydro!F528</f>
        <v/>
      </c>
    </row>
    <row r="540" spans="1:15" x14ac:dyDescent="0.25">
      <c r="A540" s="2">
        <v>40697</v>
      </c>
      <c r="B540" s="5" t="str">
        <f>Gas!F529</f>
        <v/>
      </c>
      <c r="C540" s="5" t="str">
        <f>Gas!K529</f>
        <v/>
      </c>
      <c r="D540" s="24" t="str">
        <f>Electricity!F529</f>
        <v/>
      </c>
      <c r="E540" s="24" t="str">
        <f>Electricity!K529</f>
        <v/>
      </c>
      <c r="F540" s="24" t="str">
        <f>Electricity!P529</f>
        <v/>
      </c>
      <c r="G540" s="24" t="str">
        <f>Electricity!U529</f>
        <v/>
      </c>
      <c r="H540" s="70" t="str">
        <f>Loads!F529</f>
        <v/>
      </c>
      <c r="I540" s="70" t="str">
        <f>Loads!K529</f>
        <v/>
      </c>
      <c r="J540" s="71" t="str">
        <f>Loads!P529</f>
        <v/>
      </c>
      <c r="K540" s="71" t="str">
        <f>Loads!U529</f>
        <v/>
      </c>
      <c r="L540" s="71" t="str">
        <f>Loads!Z529</f>
        <v/>
      </c>
      <c r="M540" s="71" t="str">
        <f>Loads!AE529</f>
        <v/>
      </c>
      <c r="N540" s="71" t="str">
        <f>Loads!AJ529</f>
        <v/>
      </c>
      <c r="O540" s="20" t="str">
        <f>Hydro!F529</f>
        <v/>
      </c>
    </row>
    <row r="541" spans="1:15" x14ac:dyDescent="0.25">
      <c r="A541" s="2">
        <v>40698</v>
      </c>
      <c r="B541" s="5" t="str">
        <f>Gas!F530</f>
        <v/>
      </c>
      <c r="C541" s="5" t="str">
        <f>Gas!K530</f>
        <v/>
      </c>
      <c r="D541" s="24" t="str">
        <f>Electricity!F530</f>
        <v/>
      </c>
      <c r="E541" s="24" t="str">
        <f>Electricity!K530</f>
        <v/>
      </c>
      <c r="F541" s="24" t="str">
        <f>Electricity!P530</f>
        <v/>
      </c>
      <c r="G541" s="24" t="str">
        <f>Electricity!U530</f>
        <v/>
      </c>
      <c r="H541" s="70" t="str">
        <f>Loads!F530</f>
        <v/>
      </c>
      <c r="I541" s="70" t="str">
        <f>Loads!K530</f>
        <v/>
      </c>
      <c r="J541" s="71" t="str">
        <f>Loads!P530</f>
        <v/>
      </c>
      <c r="K541" s="71" t="str">
        <f>Loads!U530</f>
        <v/>
      </c>
      <c r="L541" s="71" t="str">
        <f>Loads!Z530</f>
        <v/>
      </c>
      <c r="M541" s="71" t="str">
        <f>Loads!AE530</f>
        <v/>
      </c>
      <c r="N541" s="71" t="str">
        <f>Loads!AJ530</f>
        <v/>
      </c>
      <c r="O541" s="20" t="str">
        <f>Hydro!F530</f>
        <v/>
      </c>
    </row>
    <row r="542" spans="1:15" x14ac:dyDescent="0.25">
      <c r="A542" s="2">
        <v>40699</v>
      </c>
      <c r="B542" s="5" t="str">
        <f>Gas!F531</f>
        <v/>
      </c>
      <c r="C542" s="5" t="str">
        <f>Gas!K531</f>
        <v/>
      </c>
      <c r="D542" s="24" t="str">
        <f>Electricity!F531</f>
        <v/>
      </c>
      <c r="E542" s="24" t="str">
        <f>Electricity!K531</f>
        <v/>
      </c>
      <c r="F542" s="24" t="str">
        <f>Electricity!P531</f>
        <v/>
      </c>
      <c r="G542" s="24" t="str">
        <f>Electricity!U531</f>
        <v/>
      </c>
      <c r="H542" s="70" t="str">
        <f>Loads!F531</f>
        <v/>
      </c>
      <c r="I542" s="70" t="str">
        <f>Loads!K531</f>
        <v/>
      </c>
      <c r="J542" s="71" t="str">
        <f>Loads!P531</f>
        <v/>
      </c>
      <c r="K542" s="71" t="str">
        <f>Loads!U531</f>
        <v/>
      </c>
      <c r="L542" s="71" t="str">
        <f>Loads!Z531</f>
        <v/>
      </c>
      <c r="M542" s="71" t="str">
        <f>Loads!AE531</f>
        <v/>
      </c>
      <c r="N542" s="71" t="str">
        <f>Loads!AJ531</f>
        <v/>
      </c>
      <c r="O542" s="20" t="str">
        <f>Hydro!F531</f>
        <v/>
      </c>
    </row>
    <row r="543" spans="1:15" x14ac:dyDescent="0.25">
      <c r="A543" s="2">
        <v>40700</v>
      </c>
      <c r="B543" s="5" t="str">
        <f>Gas!F532</f>
        <v/>
      </c>
      <c r="C543" s="5" t="str">
        <f>Gas!K532</f>
        <v/>
      </c>
      <c r="D543" s="24" t="str">
        <f>Electricity!F532</f>
        <v/>
      </c>
      <c r="E543" s="24" t="str">
        <f>Electricity!K532</f>
        <v/>
      </c>
      <c r="F543" s="24" t="str">
        <f>Electricity!P532</f>
        <v/>
      </c>
      <c r="G543" s="24" t="str">
        <f>Electricity!U532</f>
        <v/>
      </c>
      <c r="H543" s="70" t="str">
        <f>Loads!F532</f>
        <v/>
      </c>
      <c r="I543" s="70" t="str">
        <f>Loads!K532</f>
        <v/>
      </c>
      <c r="J543" s="71" t="str">
        <f>Loads!P532</f>
        <v/>
      </c>
      <c r="K543" s="71" t="str">
        <f>Loads!U532</f>
        <v/>
      </c>
      <c r="L543" s="71" t="str">
        <f>Loads!Z532</f>
        <v/>
      </c>
      <c r="M543" s="71" t="str">
        <f>Loads!AE532</f>
        <v/>
      </c>
      <c r="N543" s="71" t="str">
        <f>Loads!AJ532</f>
        <v/>
      </c>
      <c r="O543" s="20" t="str">
        <f>Hydro!F532</f>
        <v/>
      </c>
    </row>
    <row r="544" spans="1:15" x14ac:dyDescent="0.25">
      <c r="A544" s="2">
        <v>40701</v>
      </c>
      <c r="B544" s="5" t="str">
        <f>Gas!F533</f>
        <v/>
      </c>
      <c r="C544" s="5" t="str">
        <f>Gas!K533</f>
        <v/>
      </c>
      <c r="D544" s="24" t="str">
        <f>Electricity!F533</f>
        <v/>
      </c>
      <c r="E544" s="24" t="str">
        <f>Electricity!K533</f>
        <v/>
      </c>
      <c r="F544" s="24" t="str">
        <f>Electricity!P533</f>
        <v/>
      </c>
      <c r="G544" s="24" t="str">
        <f>Electricity!U533</f>
        <v/>
      </c>
      <c r="H544" s="70" t="str">
        <f>Loads!F533</f>
        <v/>
      </c>
      <c r="I544" s="70" t="str">
        <f>Loads!K533</f>
        <v/>
      </c>
      <c r="J544" s="71" t="str">
        <f>Loads!P533</f>
        <v/>
      </c>
      <c r="K544" s="71" t="str">
        <f>Loads!U533</f>
        <v/>
      </c>
      <c r="L544" s="71" t="str">
        <f>Loads!Z533</f>
        <v/>
      </c>
      <c r="M544" s="71" t="str">
        <f>Loads!AE533</f>
        <v/>
      </c>
      <c r="N544" s="71" t="str">
        <f>Loads!AJ533</f>
        <v/>
      </c>
      <c r="O544" s="20" t="str">
        <f>Hydro!F533</f>
        <v/>
      </c>
    </row>
    <row r="545" spans="1:15" x14ac:dyDescent="0.25">
      <c r="A545" s="2">
        <v>40702</v>
      </c>
      <c r="B545" s="5" t="str">
        <f>Gas!F534</f>
        <v/>
      </c>
      <c r="C545" s="5" t="str">
        <f>Gas!K534</f>
        <v/>
      </c>
      <c r="D545" s="24" t="str">
        <f>Electricity!F534</f>
        <v/>
      </c>
      <c r="E545" s="24" t="str">
        <f>Electricity!K534</f>
        <v/>
      </c>
      <c r="F545" s="24" t="str">
        <f>Electricity!P534</f>
        <v/>
      </c>
      <c r="G545" s="24" t="str">
        <f>Electricity!U534</f>
        <v/>
      </c>
      <c r="H545" s="70" t="str">
        <f>Loads!F534</f>
        <v/>
      </c>
      <c r="I545" s="70" t="str">
        <f>Loads!K534</f>
        <v/>
      </c>
      <c r="J545" s="71" t="str">
        <f>Loads!P534</f>
        <v/>
      </c>
      <c r="K545" s="71" t="str">
        <f>Loads!U534</f>
        <v/>
      </c>
      <c r="L545" s="71" t="str">
        <f>Loads!Z534</f>
        <v/>
      </c>
      <c r="M545" s="71" t="str">
        <f>Loads!AE534</f>
        <v/>
      </c>
      <c r="N545" s="71" t="str">
        <f>Loads!AJ534</f>
        <v/>
      </c>
      <c r="O545" s="20" t="str">
        <f>Hydro!F534</f>
        <v/>
      </c>
    </row>
    <row r="546" spans="1:15" x14ac:dyDescent="0.25">
      <c r="A546" s="2">
        <v>40703</v>
      </c>
      <c r="B546" s="5" t="str">
        <f>Gas!F535</f>
        <v/>
      </c>
      <c r="C546" s="5" t="str">
        <f>Gas!K535</f>
        <v/>
      </c>
      <c r="D546" s="24" t="str">
        <f>Electricity!F535</f>
        <v/>
      </c>
      <c r="E546" s="24" t="str">
        <f>Electricity!K535</f>
        <v/>
      </c>
      <c r="F546" s="24" t="str">
        <f>Electricity!P535</f>
        <v/>
      </c>
      <c r="G546" s="24" t="str">
        <f>Electricity!U535</f>
        <v/>
      </c>
      <c r="H546" s="70" t="str">
        <f>Loads!F535</f>
        <v/>
      </c>
      <c r="I546" s="70" t="str">
        <f>Loads!K535</f>
        <v/>
      </c>
      <c r="J546" s="71" t="str">
        <f>Loads!P535</f>
        <v/>
      </c>
      <c r="K546" s="71" t="str">
        <f>Loads!U535</f>
        <v/>
      </c>
      <c r="L546" s="71" t="str">
        <f>Loads!Z535</f>
        <v/>
      </c>
      <c r="M546" s="71" t="str">
        <f>Loads!AE535</f>
        <v/>
      </c>
      <c r="N546" s="71" t="str">
        <f>Loads!AJ535</f>
        <v/>
      </c>
      <c r="O546" s="20" t="str">
        <f>Hydro!F535</f>
        <v/>
      </c>
    </row>
    <row r="547" spans="1:15" x14ac:dyDescent="0.25">
      <c r="A547" s="2">
        <v>40704</v>
      </c>
      <c r="B547" s="5" t="str">
        <f>Gas!F536</f>
        <v/>
      </c>
      <c r="C547" s="5" t="str">
        <f>Gas!K536</f>
        <v/>
      </c>
      <c r="D547" s="24" t="str">
        <f>Electricity!F536</f>
        <v/>
      </c>
      <c r="E547" s="24" t="str">
        <f>Electricity!K536</f>
        <v/>
      </c>
      <c r="F547" s="24" t="str">
        <f>Electricity!P536</f>
        <v/>
      </c>
      <c r="G547" s="24" t="str">
        <f>Electricity!U536</f>
        <v/>
      </c>
      <c r="H547" s="70" t="str">
        <f>Loads!F536</f>
        <v/>
      </c>
      <c r="I547" s="70" t="str">
        <f>Loads!K536</f>
        <v/>
      </c>
      <c r="J547" s="71" t="str">
        <f>Loads!P536</f>
        <v/>
      </c>
      <c r="K547" s="71" t="str">
        <f>Loads!U536</f>
        <v/>
      </c>
      <c r="L547" s="71" t="str">
        <f>Loads!Z536</f>
        <v/>
      </c>
      <c r="M547" s="71" t="str">
        <f>Loads!AE536</f>
        <v/>
      </c>
      <c r="N547" s="71" t="str">
        <f>Loads!AJ536</f>
        <v/>
      </c>
      <c r="O547" s="20" t="str">
        <f>Hydro!F536</f>
        <v/>
      </c>
    </row>
    <row r="548" spans="1:15" x14ac:dyDescent="0.25">
      <c r="A548" s="2">
        <v>40705</v>
      </c>
      <c r="B548" s="5" t="str">
        <f>Gas!F537</f>
        <v/>
      </c>
      <c r="C548" s="5" t="str">
        <f>Gas!K537</f>
        <v/>
      </c>
      <c r="D548" s="24" t="str">
        <f>Electricity!F537</f>
        <v/>
      </c>
      <c r="E548" s="24" t="str">
        <f>Electricity!K537</f>
        <v/>
      </c>
      <c r="F548" s="24" t="str">
        <f>Electricity!P537</f>
        <v/>
      </c>
      <c r="G548" s="24" t="str">
        <f>Electricity!U537</f>
        <v/>
      </c>
      <c r="H548" s="70" t="str">
        <f>Loads!F537</f>
        <v/>
      </c>
      <c r="I548" s="70" t="str">
        <f>Loads!K537</f>
        <v/>
      </c>
      <c r="J548" s="71" t="str">
        <f>Loads!P537</f>
        <v/>
      </c>
      <c r="K548" s="71" t="str">
        <f>Loads!U537</f>
        <v/>
      </c>
      <c r="L548" s="71" t="str">
        <f>Loads!Z537</f>
        <v/>
      </c>
      <c r="M548" s="71" t="str">
        <f>Loads!AE537</f>
        <v/>
      </c>
      <c r="N548" s="71" t="str">
        <f>Loads!AJ537</f>
        <v/>
      </c>
      <c r="O548" s="20" t="str">
        <f>Hydro!F537</f>
        <v/>
      </c>
    </row>
    <row r="549" spans="1:15" x14ac:dyDescent="0.25">
      <c r="A549" s="2">
        <v>40706</v>
      </c>
      <c r="B549" s="5" t="str">
        <f>Gas!F538</f>
        <v/>
      </c>
      <c r="C549" s="5" t="str">
        <f>Gas!K538</f>
        <v/>
      </c>
      <c r="D549" s="24" t="str">
        <f>Electricity!F538</f>
        <v/>
      </c>
      <c r="E549" s="24" t="str">
        <f>Electricity!K538</f>
        <v/>
      </c>
      <c r="F549" s="24" t="str">
        <f>Electricity!P538</f>
        <v/>
      </c>
      <c r="G549" s="24" t="str">
        <f>Electricity!U538</f>
        <v/>
      </c>
      <c r="H549" s="70" t="str">
        <f>Loads!F538</f>
        <v/>
      </c>
      <c r="I549" s="70" t="str">
        <f>Loads!K538</f>
        <v/>
      </c>
      <c r="J549" s="71" t="str">
        <f>Loads!P538</f>
        <v/>
      </c>
      <c r="K549" s="71" t="str">
        <f>Loads!U538</f>
        <v/>
      </c>
      <c r="L549" s="71" t="str">
        <f>Loads!Z538</f>
        <v/>
      </c>
      <c r="M549" s="71" t="str">
        <f>Loads!AE538</f>
        <v/>
      </c>
      <c r="N549" s="71" t="str">
        <f>Loads!AJ538</f>
        <v/>
      </c>
      <c r="O549" s="20" t="str">
        <f>Hydro!F538</f>
        <v/>
      </c>
    </row>
    <row r="550" spans="1:15" x14ac:dyDescent="0.25">
      <c r="A550" s="2">
        <v>40707</v>
      </c>
      <c r="B550" s="5" t="str">
        <f>Gas!F539</f>
        <v/>
      </c>
      <c r="C550" s="5" t="str">
        <f>Gas!K539</f>
        <v/>
      </c>
      <c r="D550" s="24" t="str">
        <f>Electricity!F539</f>
        <v/>
      </c>
      <c r="E550" s="24" t="str">
        <f>Electricity!K539</f>
        <v/>
      </c>
      <c r="F550" s="24" t="str">
        <f>Electricity!P539</f>
        <v/>
      </c>
      <c r="G550" s="24" t="str">
        <f>Electricity!U539</f>
        <v/>
      </c>
      <c r="H550" s="70" t="str">
        <f>Loads!F539</f>
        <v/>
      </c>
      <c r="I550" s="70" t="str">
        <f>Loads!K539</f>
        <v/>
      </c>
      <c r="J550" s="71" t="str">
        <f>Loads!P539</f>
        <v/>
      </c>
      <c r="K550" s="71" t="str">
        <f>Loads!U539</f>
        <v/>
      </c>
      <c r="L550" s="71" t="str">
        <f>Loads!Z539</f>
        <v/>
      </c>
      <c r="M550" s="71" t="str">
        <f>Loads!AE539</f>
        <v/>
      </c>
      <c r="N550" s="71" t="str">
        <f>Loads!AJ539</f>
        <v/>
      </c>
      <c r="O550" s="20" t="str">
        <f>Hydro!F539</f>
        <v/>
      </c>
    </row>
    <row r="551" spans="1:15" x14ac:dyDescent="0.25">
      <c r="A551" s="2">
        <v>40708</v>
      </c>
      <c r="B551" s="5" t="str">
        <f>Gas!F540</f>
        <v/>
      </c>
      <c r="C551" s="5" t="str">
        <f>Gas!K540</f>
        <v/>
      </c>
      <c r="D551" s="24" t="str">
        <f>Electricity!F540</f>
        <v/>
      </c>
      <c r="E551" s="24" t="str">
        <f>Electricity!K540</f>
        <v/>
      </c>
      <c r="F551" s="24" t="str">
        <f>Electricity!P540</f>
        <v/>
      </c>
      <c r="G551" s="24" t="str">
        <f>Electricity!U540</f>
        <v/>
      </c>
      <c r="H551" s="70" t="str">
        <f>Loads!F540</f>
        <v/>
      </c>
      <c r="I551" s="70" t="str">
        <f>Loads!K540</f>
        <v/>
      </c>
      <c r="J551" s="71" t="str">
        <f>Loads!P540</f>
        <v/>
      </c>
      <c r="K551" s="71" t="str">
        <f>Loads!U540</f>
        <v/>
      </c>
      <c r="L551" s="71" t="str">
        <f>Loads!Z540</f>
        <v/>
      </c>
      <c r="M551" s="71" t="str">
        <f>Loads!AE540</f>
        <v/>
      </c>
      <c r="N551" s="71" t="str">
        <f>Loads!AJ540</f>
        <v/>
      </c>
      <c r="O551" s="20" t="str">
        <f>Hydro!F540</f>
        <v/>
      </c>
    </row>
    <row r="552" spans="1:15" x14ac:dyDescent="0.25">
      <c r="A552" s="2">
        <v>40709</v>
      </c>
      <c r="B552" s="5" t="str">
        <f>Gas!F541</f>
        <v/>
      </c>
      <c r="C552" s="5" t="str">
        <f>Gas!K541</f>
        <v/>
      </c>
      <c r="D552" s="24" t="str">
        <f>Electricity!F541</f>
        <v/>
      </c>
      <c r="E552" s="24" t="str">
        <f>Electricity!K541</f>
        <v/>
      </c>
      <c r="F552" s="24" t="str">
        <f>Electricity!P541</f>
        <v/>
      </c>
      <c r="G552" s="24" t="str">
        <f>Electricity!U541</f>
        <v/>
      </c>
      <c r="H552" s="70" t="str">
        <f>Loads!F541</f>
        <v/>
      </c>
      <c r="I552" s="70" t="str">
        <f>Loads!K541</f>
        <v/>
      </c>
      <c r="J552" s="71" t="str">
        <f>Loads!P541</f>
        <v/>
      </c>
      <c r="K552" s="71" t="str">
        <f>Loads!U541</f>
        <v/>
      </c>
      <c r="L552" s="71" t="str">
        <f>Loads!Z541</f>
        <v/>
      </c>
      <c r="M552" s="71" t="str">
        <f>Loads!AE541</f>
        <v/>
      </c>
      <c r="N552" s="71" t="str">
        <f>Loads!AJ541</f>
        <v/>
      </c>
      <c r="O552" s="20" t="str">
        <f>Hydro!F541</f>
        <v/>
      </c>
    </row>
    <row r="553" spans="1:15" x14ac:dyDescent="0.25">
      <c r="A553" s="2">
        <v>40710</v>
      </c>
      <c r="B553" s="5" t="str">
        <f>Gas!F542</f>
        <v/>
      </c>
      <c r="C553" s="5" t="str">
        <f>Gas!K542</f>
        <v/>
      </c>
      <c r="D553" s="24" t="str">
        <f>Electricity!F542</f>
        <v/>
      </c>
      <c r="E553" s="24" t="str">
        <f>Electricity!K542</f>
        <v/>
      </c>
      <c r="F553" s="24" t="str">
        <f>Electricity!P542</f>
        <v/>
      </c>
      <c r="G553" s="24" t="str">
        <f>Electricity!U542</f>
        <v/>
      </c>
      <c r="H553" s="70" t="str">
        <f>Loads!F542</f>
        <v/>
      </c>
      <c r="I553" s="70" t="str">
        <f>Loads!K542</f>
        <v/>
      </c>
      <c r="J553" s="71" t="str">
        <f>Loads!P542</f>
        <v/>
      </c>
      <c r="K553" s="71" t="str">
        <f>Loads!U542</f>
        <v/>
      </c>
      <c r="L553" s="71" t="str">
        <f>Loads!Z542</f>
        <v/>
      </c>
      <c r="M553" s="71" t="str">
        <f>Loads!AE542</f>
        <v/>
      </c>
      <c r="N553" s="71" t="str">
        <f>Loads!AJ542</f>
        <v/>
      </c>
      <c r="O553" s="20" t="str">
        <f>Hydro!F542</f>
        <v/>
      </c>
    </row>
    <row r="554" spans="1:15" x14ac:dyDescent="0.25">
      <c r="A554" s="2">
        <v>40711</v>
      </c>
      <c r="B554" s="5" t="str">
        <f>Gas!F543</f>
        <v/>
      </c>
      <c r="C554" s="5" t="str">
        <f>Gas!K543</f>
        <v/>
      </c>
      <c r="D554" s="24" t="str">
        <f>Electricity!F543</f>
        <v/>
      </c>
      <c r="E554" s="24" t="str">
        <f>Electricity!K543</f>
        <v/>
      </c>
      <c r="F554" s="24" t="str">
        <f>Electricity!P543</f>
        <v/>
      </c>
      <c r="G554" s="24" t="str">
        <f>Electricity!U543</f>
        <v/>
      </c>
      <c r="H554" s="70" t="str">
        <f>Loads!F543</f>
        <v/>
      </c>
      <c r="I554" s="70" t="str">
        <f>Loads!K543</f>
        <v/>
      </c>
      <c r="J554" s="71" t="str">
        <f>Loads!P543</f>
        <v/>
      </c>
      <c r="K554" s="71" t="str">
        <f>Loads!U543</f>
        <v/>
      </c>
      <c r="L554" s="71" t="str">
        <f>Loads!Z543</f>
        <v/>
      </c>
      <c r="M554" s="71" t="str">
        <f>Loads!AE543</f>
        <v/>
      </c>
      <c r="N554" s="71" t="str">
        <f>Loads!AJ543</f>
        <v/>
      </c>
      <c r="O554" s="20" t="str">
        <f>Hydro!F543</f>
        <v/>
      </c>
    </row>
    <row r="555" spans="1:15" x14ac:dyDescent="0.25">
      <c r="A555" s="2">
        <v>40712</v>
      </c>
      <c r="B555" s="5" t="str">
        <f>Gas!F544</f>
        <v/>
      </c>
      <c r="C555" s="5" t="str">
        <f>Gas!K544</f>
        <v/>
      </c>
      <c r="D555" s="24" t="str">
        <f>Electricity!F544</f>
        <v/>
      </c>
      <c r="E555" s="24" t="str">
        <f>Electricity!K544</f>
        <v/>
      </c>
      <c r="F555" s="24" t="str">
        <f>Electricity!P544</f>
        <v/>
      </c>
      <c r="G555" s="24" t="str">
        <f>Electricity!U544</f>
        <v/>
      </c>
      <c r="H555" s="70" t="str">
        <f>Loads!F544</f>
        <v/>
      </c>
      <c r="I555" s="70" t="str">
        <f>Loads!K544</f>
        <v/>
      </c>
      <c r="J555" s="71" t="str">
        <f>Loads!P544</f>
        <v/>
      </c>
      <c r="K555" s="71" t="str">
        <f>Loads!U544</f>
        <v/>
      </c>
      <c r="L555" s="71" t="str">
        <f>Loads!Z544</f>
        <v/>
      </c>
      <c r="M555" s="71" t="str">
        <f>Loads!AE544</f>
        <v/>
      </c>
      <c r="N555" s="71" t="str">
        <f>Loads!AJ544</f>
        <v/>
      </c>
      <c r="O555" s="20" t="str">
        <f>Hydro!F544</f>
        <v/>
      </c>
    </row>
    <row r="556" spans="1:15" x14ac:dyDescent="0.25">
      <c r="A556" s="2">
        <v>40713</v>
      </c>
      <c r="B556" s="5" t="str">
        <f>Gas!F545</f>
        <v/>
      </c>
      <c r="C556" s="5" t="str">
        <f>Gas!K545</f>
        <v/>
      </c>
      <c r="D556" s="24" t="str">
        <f>Electricity!F545</f>
        <v/>
      </c>
      <c r="E556" s="24" t="str">
        <f>Electricity!K545</f>
        <v/>
      </c>
      <c r="F556" s="24" t="str">
        <f>Electricity!P545</f>
        <v/>
      </c>
      <c r="G556" s="24" t="str">
        <f>Electricity!U545</f>
        <v/>
      </c>
      <c r="H556" s="70" t="str">
        <f>Loads!F545</f>
        <v/>
      </c>
      <c r="I556" s="70" t="str">
        <f>Loads!K545</f>
        <v/>
      </c>
      <c r="J556" s="71" t="str">
        <f>Loads!P545</f>
        <v/>
      </c>
      <c r="K556" s="71" t="str">
        <f>Loads!U545</f>
        <v/>
      </c>
      <c r="L556" s="71" t="str">
        <f>Loads!Z545</f>
        <v/>
      </c>
      <c r="M556" s="71" t="str">
        <f>Loads!AE545</f>
        <v/>
      </c>
      <c r="N556" s="71" t="str">
        <f>Loads!AJ545</f>
        <v/>
      </c>
      <c r="O556" s="20" t="str">
        <f>Hydro!F545</f>
        <v/>
      </c>
    </row>
    <row r="557" spans="1:15" x14ac:dyDescent="0.25">
      <c r="A557" s="2">
        <v>40714</v>
      </c>
      <c r="B557" s="5" t="str">
        <f>Gas!F546</f>
        <v/>
      </c>
      <c r="C557" s="5" t="str">
        <f>Gas!K546</f>
        <v/>
      </c>
      <c r="D557" s="24" t="str">
        <f>Electricity!F546</f>
        <v/>
      </c>
      <c r="E557" s="24" t="str">
        <f>Electricity!K546</f>
        <v/>
      </c>
      <c r="F557" s="24" t="str">
        <f>Electricity!P546</f>
        <v/>
      </c>
      <c r="G557" s="24" t="str">
        <f>Electricity!U546</f>
        <v/>
      </c>
      <c r="H557" s="70" t="str">
        <f>Loads!F546</f>
        <v/>
      </c>
      <c r="I557" s="70" t="str">
        <f>Loads!K546</f>
        <v/>
      </c>
      <c r="J557" s="71" t="str">
        <f>Loads!P546</f>
        <v/>
      </c>
      <c r="K557" s="71" t="str">
        <f>Loads!U546</f>
        <v/>
      </c>
      <c r="L557" s="71" t="str">
        <f>Loads!Z546</f>
        <v/>
      </c>
      <c r="M557" s="71" t="str">
        <f>Loads!AE546</f>
        <v/>
      </c>
      <c r="N557" s="71" t="str">
        <f>Loads!AJ546</f>
        <v/>
      </c>
      <c r="O557" s="20" t="str">
        <f>Hydro!F546</f>
        <v/>
      </c>
    </row>
    <row r="558" spans="1:15" x14ac:dyDescent="0.25">
      <c r="A558" s="2">
        <v>40715</v>
      </c>
      <c r="B558" s="5" t="str">
        <f>Gas!F547</f>
        <v/>
      </c>
      <c r="C558" s="5" t="str">
        <f>Gas!K547</f>
        <v/>
      </c>
      <c r="D558" s="24" t="str">
        <f>Electricity!F547</f>
        <v/>
      </c>
      <c r="E558" s="24" t="str">
        <f>Electricity!K547</f>
        <v/>
      </c>
      <c r="F558" s="24" t="str">
        <f>Electricity!P547</f>
        <v/>
      </c>
      <c r="G558" s="24" t="str">
        <f>Electricity!U547</f>
        <v/>
      </c>
      <c r="H558" s="70" t="str">
        <f>Loads!F547</f>
        <v/>
      </c>
      <c r="I558" s="70" t="str">
        <f>Loads!K547</f>
        <v/>
      </c>
      <c r="J558" s="71" t="str">
        <f>Loads!P547</f>
        <v/>
      </c>
      <c r="K558" s="71" t="str">
        <f>Loads!U547</f>
        <v/>
      </c>
      <c r="L558" s="71" t="str">
        <f>Loads!Z547</f>
        <v/>
      </c>
      <c r="M558" s="71" t="str">
        <f>Loads!AE547</f>
        <v/>
      </c>
      <c r="N558" s="71" t="str">
        <f>Loads!AJ547</f>
        <v/>
      </c>
      <c r="O558" s="20" t="str">
        <f>Hydro!F547</f>
        <v/>
      </c>
    </row>
    <row r="559" spans="1:15" x14ac:dyDescent="0.25">
      <c r="A559" s="2">
        <v>40716</v>
      </c>
      <c r="B559" s="5" t="str">
        <f>Gas!F548</f>
        <v/>
      </c>
      <c r="C559" s="5" t="str">
        <f>Gas!K548</f>
        <v/>
      </c>
      <c r="D559" s="24" t="str">
        <f>Electricity!F548</f>
        <v/>
      </c>
      <c r="E559" s="24" t="str">
        <f>Electricity!K548</f>
        <v/>
      </c>
      <c r="F559" s="24" t="str">
        <f>Electricity!P548</f>
        <v/>
      </c>
      <c r="G559" s="24" t="str">
        <f>Electricity!U548</f>
        <v/>
      </c>
      <c r="H559" s="70" t="str">
        <f>Loads!F548</f>
        <v/>
      </c>
      <c r="I559" s="70" t="str">
        <f>Loads!K548</f>
        <v/>
      </c>
      <c r="J559" s="71" t="str">
        <f>Loads!P548</f>
        <v/>
      </c>
      <c r="K559" s="71" t="str">
        <f>Loads!U548</f>
        <v/>
      </c>
      <c r="L559" s="71" t="str">
        <f>Loads!Z548</f>
        <v/>
      </c>
      <c r="M559" s="71" t="str">
        <f>Loads!AE548</f>
        <v/>
      </c>
      <c r="N559" s="71" t="str">
        <f>Loads!AJ548</f>
        <v/>
      </c>
      <c r="O559" s="20" t="str">
        <f>Hydro!F548</f>
        <v/>
      </c>
    </row>
    <row r="560" spans="1:15" x14ac:dyDescent="0.25">
      <c r="A560" s="2">
        <v>40717</v>
      </c>
      <c r="B560" s="5" t="str">
        <f>Gas!F549</f>
        <v/>
      </c>
      <c r="C560" s="5" t="str">
        <f>Gas!K549</f>
        <v/>
      </c>
      <c r="D560" s="24" t="str">
        <f>Electricity!F549</f>
        <v/>
      </c>
      <c r="E560" s="24" t="str">
        <f>Electricity!K549</f>
        <v/>
      </c>
      <c r="F560" s="24" t="str">
        <f>Electricity!P549</f>
        <v/>
      </c>
      <c r="G560" s="24" t="str">
        <f>Electricity!U549</f>
        <v/>
      </c>
      <c r="H560" s="70" t="str">
        <f>Loads!F549</f>
        <v/>
      </c>
      <c r="I560" s="70" t="str">
        <f>Loads!K549</f>
        <v/>
      </c>
      <c r="J560" s="71" t="str">
        <f>Loads!P549</f>
        <v/>
      </c>
      <c r="K560" s="71" t="str">
        <f>Loads!U549</f>
        <v/>
      </c>
      <c r="L560" s="71" t="str">
        <f>Loads!Z549</f>
        <v/>
      </c>
      <c r="M560" s="71" t="str">
        <f>Loads!AE549</f>
        <v/>
      </c>
      <c r="N560" s="71" t="str">
        <f>Loads!AJ549</f>
        <v/>
      </c>
      <c r="O560" s="20" t="str">
        <f>Hydro!F549</f>
        <v/>
      </c>
    </row>
    <row r="561" spans="1:15" x14ac:dyDescent="0.25">
      <c r="A561" s="2">
        <v>40718</v>
      </c>
      <c r="B561" s="5" t="str">
        <f>Gas!F550</f>
        <v/>
      </c>
      <c r="C561" s="5" t="str">
        <f>Gas!K550</f>
        <v/>
      </c>
      <c r="D561" s="24" t="str">
        <f>Electricity!F550</f>
        <v/>
      </c>
      <c r="E561" s="24" t="str">
        <f>Electricity!K550</f>
        <v/>
      </c>
      <c r="F561" s="24" t="str">
        <f>Electricity!P550</f>
        <v/>
      </c>
      <c r="G561" s="24" t="str">
        <f>Electricity!U550</f>
        <v/>
      </c>
      <c r="H561" s="70" t="str">
        <f>Loads!F550</f>
        <v/>
      </c>
      <c r="I561" s="70" t="str">
        <f>Loads!K550</f>
        <v/>
      </c>
      <c r="J561" s="71" t="str">
        <f>Loads!P550</f>
        <v/>
      </c>
      <c r="K561" s="71" t="str">
        <f>Loads!U550</f>
        <v/>
      </c>
      <c r="L561" s="71" t="str">
        <f>Loads!Z550</f>
        <v/>
      </c>
      <c r="M561" s="71" t="str">
        <f>Loads!AE550</f>
        <v/>
      </c>
      <c r="N561" s="71" t="str">
        <f>Loads!AJ550</f>
        <v/>
      </c>
      <c r="O561" s="20" t="str">
        <f>Hydro!F550</f>
        <v/>
      </c>
    </row>
    <row r="562" spans="1:15" x14ac:dyDescent="0.25">
      <c r="A562" s="2">
        <v>40719</v>
      </c>
      <c r="B562" s="5" t="str">
        <f>Gas!F551</f>
        <v/>
      </c>
      <c r="C562" s="5" t="str">
        <f>Gas!K551</f>
        <v/>
      </c>
      <c r="D562" s="24" t="str">
        <f>Electricity!F551</f>
        <v/>
      </c>
      <c r="E562" s="24" t="str">
        <f>Electricity!K551</f>
        <v/>
      </c>
      <c r="F562" s="24" t="str">
        <f>Electricity!P551</f>
        <v/>
      </c>
      <c r="G562" s="24" t="str">
        <f>Electricity!U551</f>
        <v/>
      </c>
      <c r="H562" s="70" t="str">
        <f>Loads!F551</f>
        <v/>
      </c>
      <c r="I562" s="70" t="str">
        <f>Loads!K551</f>
        <v/>
      </c>
      <c r="J562" s="71" t="str">
        <f>Loads!P551</f>
        <v/>
      </c>
      <c r="K562" s="71" t="str">
        <f>Loads!U551</f>
        <v/>
      </c>
      <c r="L562" s="71" t="str">
        <f>Loads!Z551</f>
        <v/>
      </c>
      <c r="M562" s="71" t="str">
        <f>Loads!AE551</f>
        <v/>
      </c>
      <c r="N562" s="71" t="str">
        <f>Loads!AJ551</f>
        <v/>
      </c>
      <c r="O562" s="20" t="str">
        <f>Hydro!F551</f>
        <v/>
      </c>
    </row>
    <row r="563" spans="1:15" x14ac:dyDescent="0.25">
      <c r="A563" s="2">
        <v>40720</v>
      </c>
      <c r="B563" s="5" t="str">
        <f>Gas!F552</f>
        <v/>
      </c>
      <c r="C563" s="5" t="str">
        <f>Gas!K552</f>
        <v/>
      </c>
      <c r="D563" s="24" t="str">
        <f>Electricity!F552</f>
        <v/>
      </c>
      <c r="E563" s="24" t="str">
        <f>Electricity!K552</f>
        <v/>
      </c>
      <c r="F563" s="24" t="str">
        <f>Electricity!P552</f>
        <v/>
      </c>
      <c r="G563" s="24" t="str">
        <f>Electricity!U552</f>
        <v/>
      </c>
      <c r="H563" s="70" t="str">
        <f>Loads!F552</f>
        <v/>
      </c>
      <c r="I563" s="70" t="str">
        <f>Loads!K552</f>
        <v/>
      </c>
      <c r="J563" s="71" t="str">
        <f>Loads!P552</f>
        <v/>
      </c>
      <c r="K563" s="71" t="str">
        <f>Loads!U552</f>
        <v/>
      </c>
      <c r="L563" s="71" t="str">
        <f>Loads!Z552</f>
        <v/>
      </c>
      <c r="M563" s="71" t="str">
        <f>Loads!AE552</f>
        <v/>
      </c>
      <c r="N563" s="71" t="str">
        <f>Loads!AJ552</f>
        <v/>
      </c>
      <c r="O563" s="20" t="str">
        <f>Hydro!F552</f>
        <v/>
      </c>
    </row>
    <row r="564" spans="1:15" x14ac:dyDescent="0.25">
      <c r="A564" s="2">
        <v>40721</v>
      </c>
      <c r="B564" s="5" t="str">
        <f>Gas!F553</f>
        <v/>
      </c>
      <c r="C564" s="5" t="str">
        <f>Gas!K553</f>
        <v/>
      </c>
      <c r="D564" s="24" t="str">
        <f>Electricity!F553</f>
        <v/>
      </c>
      <c r="E564" s="24" t="str">
        <f>Electricity!K553</f>
        <v/>
      </c>
      <c r="F564" s="24" t="str">
        <f>Electricity!P553</f>
        <v/>
      </c>
      <c r="G564" s="24" t="str">
        <f>Electricity!U553</f>
        <v/>
      </c>
      <c r="H564" s="70" t="str">
        <f>Loads!F553</f>
        <v/>
      </c>
      <c r="I564" s="70" t="str">
        <f>Loads!K553</f>
        <v/>
      </c>
      <c r="J564" s="71" t="str">
        <f>Loads!P553</f>
        <v/>
      </c>
      <c r="K564" s="71" t="str">
        <f>Loads!U553</f>
        <v/>
      </c>
      <c r="L564" s="71" t="str">
        <f>Loads!Z553</f>
        <v/>
      </c>
      <c r="M564" s="71" t="str">
        <f>Loads!AE553</f>
        <v/>
      </c>
      <c r="N564" s="71" t="str">
        <f>Loads!AJ553</f>
        <v/>
      </c>
      <c r="O564" s="20" t="str">
        <f>Hydro!F553</f>
        <v/>
      </c>
    </row>
    <row r="565" spans="1:15" x14ac:dyDescent="0.25">
      <c r="A565" s="2">
        <v>40722</v>
      </c>
      <c r="B565" s="5" t="str">
        <f>Gas!F554</f>
        <v/>
      </c>
      <c r="C565" s="5" t="str">
        <f>Gas!K554</f>
        <v/>
      </c>
      <c r="D565" s="24" t="str">
        <f>Electricity!F554</f>
        <v/>
      </c>
      <c r="E565" s="24" t="str">
        <f>Electricity!K554</f>
        <v/>
      </c>
      <c r="F565" s="24" t="str">
        <f>Electricity!P554</f>
        <v/>
      </c>
      <c r="G565" s="24" t="str">
        <f>Electricity!U554</f>
        <v/>
      </c>
      <c r="H565" s="70" t="str">
        <f>Loads!F554</f>
        <v/>
      </c>
      <c r="I565" s="70" t="str">
        <f>Loads!K554</f>
        <v/>
      </c>
      <c r="J565" s="71" t="str">
        <f>Loads!P554</f>
        <v/>
      </c>
      <c r="K565" s="71" t="str">
        <f>Loads!U554</f>
        <v/>
      </c>
      <c r="L565" s="71" t="str">
        <f>Loads!Z554</f>
        <v/>
      </c>
      <c r="M565" s="71" t="str">
        <f>Loads!AE554</f>
        <v/>
      </c>
      <c r="N565" s="71" t="str">
        <f>Loads!AJ554</f>
        <v/>
      </c>
      <c r="O565" s="20" t="str">
        <f>Hydro!F554</f>
        <v/>
      </c>
    </row>
    <row r="566" spans="1:15" x14ac:dyDescent="0.25">
      <c r="A566" s="2">
        <v>40723</v>
      </c>
      <c r="B566" s="5" t="str">
        <f>Gas!F555</f>
        <v/>
      </c>
      <c r="C566" s="5" t="str">
        <f>Gas!K555</f>
        <v/>
      </c>
      <c r="D566" s="24" t="str">
        <f>Electricity!F555</f>
        <v/>
      </c>
      <c r="E566" s="24" t="str">
        <f>Electricity!K555</f>
        <v/>
      </c>
      <c r="F566" s="24" t="str">
        <f>Electricity!P555</f>
        <v/>
      </c>
      <c r="G566" s="24" t="str">
        <f>Electricity!U555</f>
        <v/>
      </c>
      <c r="H566" s="70" t="str">
        <f>Loads!F555</f>
        <v/>
      </c>
      <c r="I566" s="70" t="str">
        <f>Loads!K555</f>
        <v/>
      </c>
      <c r="J566" s="71" t="str">
        <f>Loads!P555</f>
        <v/>
      </c>
      <c r="K566" s="71" t="str">
        <f>Loads!U555</f>
        <v/>
      </c>
      <c r="L566" s="71" t="str">
        <f>Loads!Z555</f>
        <v/>
      </c>
      <c r="M566" s="71" t="str">
        <f>Loads!AE555</f>
        <v/>
      </c>
      <c r="N566" s="71" t="str">
        <f>Loads!AJ555</f>
        <v/>
      </c>
      <c r="O566" s="20" t="str">
        <f>Hydro!F555</f>
        <v/>
      </c>
    </row>
    <row r="567" spans="1:15" x14ac:dyDescent="0.25">
      <c r="A567" s="2">
        <v>40724</v>
      </c>
      <c r="B567" s="5" t="str">
        <f>Gas!F556</f>
        <v/>
      </c>
      <c r="C567" s="5" t="str">
        <f>Gas!K556</f>
        <v/>
      </c>
      <c r="D567" s="24" t="str">
        <f>Electricity!F556</f>
        <v/>
      </c>
      <c r="E567" s="24" t="str">
        <f>Electricity!K556</f>
        <v/>
      </c>
      <c r="F567" s="24" t="str">
        <f>Electricity!P556</f>
        <v/>
      </c>
      <c r="G567" s="24" t="str">
        <f>Electricity!U556</f>
        <v/>
      </c>
      <c r="H567" s="70" t="str">
        <f>Loads!F556</f>
        <v/>
      </c>
      <c r="I567" s="70" t="str">
        <f>Loads!K556</f>
        <v/>
      </c>
      <c r="J567" s="71" t="str">
        <f>Loads!P556</f>
        <v/>
      </c>
      <c r="K567" s="71" t="str">
        <f>Loads!U556</f>
        <v/>
      </c>
      <c r="L567" s="71" t="str">
        <f>Loads!Z556</f>
        <v/>
      </c>
      <c r="M567" s="71" t="str">
        <f>Loads!AE556</f>
        <v/>
      </c>
      <c r="N567" s="71" t="str">
        <f>Loads!AJ556</f>
        <v/>
      </c>
      <c r="O567" s="20" t="str">
        <f>Hydro!F556</f>
        <v/>
      </c>
    </row>
    <row r="568" spans="1:15" x14ac:dyDescent="0.25">
      <c r="A568" s="2">
        <v>40725</v>
      </c>
      <c r="B568" s="5" t="str">
        <f>Gas!F557</f>
        <v/>
      </c>
      <c r="C568" s="5" t="str">
        <f>Gas!K557</f>
        <v/>
      </c>
      <c r="D568" s="24" t="str">
        <f>Electricity!F557</f>
        <v/>
      </c>
      <c r="E568" s="24" t="str">
        <f>Electricity!K557</f>
        <v/>
      </c>
      <c r="F568" s="24" t="str">
        <f>Electricity!P557</f>
        <v/>
      </c>
      <c r="G568" s="24" t="str">
        <f>Electricity!U557</f>
        <v/>
      </c>
      <c r="H568" s="70" t="str">
        <f>Loads!F557</f>
        <v/>
      </c>
      <c r="I568" s="70" t="str">
        <f>Loads!K557</f>
        <v/>
      </c>
      <c r="J568" s="71" t="str">
        <f>Loads!P557</f>
        <v/>
      </c>
      <c r="K568" s="71" t="str">
        <f>Loads!U557</f>
        <v/>
      </c>
      <c r="L568" s="71" t="str">
        <f>Loads!Z557</f>
        <v/>
      </c>
      <c r="M568" s="71" t="str">
        <f>Loads!AE557</f>
        <v/>
      </c>
      <c r="N568" s="71" t="str">
        <f>Loads!AJ557</f>
        <v/>
      </c>
      <c r="O568" s="20" t="str">
        <f>Hydro!F557</f>
        <v/>
      </c>
    </row>
    <row r="569" spans="1:15" x14ac:dyDescent="0.25">
      <c r="A569" s="2">
        <v>40726</v>
      </c>
      <c r="B569" s="5" t="str">
        <f>Gas!F558</f>
        <v/>
      </c>
      <c r="C569" s="5" t="str">
        <f>Gas!K558</f>
        <v/>
      </c>
      <c r="D569" s="24" t="str">
        <f>Electricity!F558</f>
        <v/>
      </c>
      <c r="E569" s="24" t="str">
        <f>Electricity!K558</f>
        <v/>
      </c>
      <c r="F569" s="24" t="str">
        <f>Electricity!P558</f>
        <v/>
      </c>
      <c r="G569" s="24" t="str">
        <f>Electricity!U558</f>
        <v/>
      </c>
      <c r="H569" s="70" t="str">
        <f>Loads!F558</f>
        <v/>
      </c>
      <c r="I569" s="70" t="str">
        <f>Loads!K558</f>
        <v/>
      </c>
      <c r="J569" s="71" t="str">
        <f>Loads!P558</f>
        <v/>
      </c>
      <c r="K569" s="71" t="str">
        <f>Loads!U558</f>
        <v/>
      </c>
      <c r="L569" s="71" t="str">
        <f>Loads!Z558</f>
        <v/>
      </c>
      <c r="M569" s="71" t="str">
        <f>Loads!AE558</f>
        <v/>
      </c>
      <c r="N569" s="71" t="str">
        <f>Loads!AJ558</f>
        <v/>
      </c>
      <c r="O569" s="20" t="str">
        <f>Hydro!F558</f>
        <v/>
      </c>
    </row>
    <row r="570" spans="1:15" x14ac:dyDescent="0.25">
      <c r="A570" s="2">
        <v>40727</v>
      </c>
      <c r="B570" s="5" t="str">
        <f>Gas!F559</f>
        <v/>
      </c>
      <c r="C570" s="5" t="str">
        <f>Gas!K559</f>
        <v/>
      </c>
      <c r="D570" s="24" t="str">
        <f>Electricity!F559</f>
        <v/>
      </c>
      <c r="E570" s="24" t="str">
        <f>Electricity!K559</f>
        <v/>
      </c>
      <c r="F570" s="24" t="str">
        <f>Electricity!P559</f>
        <v/>
      </c>
      <c r="G570" s="24" t="str">
        <f>Electricity!U559</f>
        <v/>
      </c>
      <c r="H570" s="70" t="str">
        <f>Loads!F559</f>
        <v/>
      </c>
      <c r="I570" s="70" t="str">
        <f>Loads!K559</f>
        <v/>
      </c>
      <c r="J570" s="71" t="str">
        <f>Loads!P559</f>
        <v/>
      </c>
      <c r="K570" s="71" t="str">
        <f>Loads!U559</f>
        <v/>
      </c>
      <c r="L570" s="71" t="str">
        <f>Loads!Z559</f>
        <v/>
      </c>
      <c r="M570" s="71" t="str">
        <f>Loads!AE559</f>
        <v/>
      </c>
      <c r="N570" s="71" t="str">
        <f>Loads!AJ559</f>
        <v/>
      </c>
      <c r="O570" s="20" t="str">
        <f>Hydro!F559</f>
        <v/>
      </c>
    </row>
    <row r="571" spans="1:15" x14ac:dyDescent="0.25">
      <c r="A571" s="2">
        <v>40728</v>
      </c>
      <c r="B571" s="5" t="str">
        <f>Gas!F560</f>
        <v/>
      </c>
      <c r="C571" s="5" t="str">
        <f>Gas!K560</f>
        <v/>
      </c>
      <c r="D571" s="24" t="str">
        <f>Electricity!F560</f>
        <v/>
      </c>
      <c r="E571" s="24" t="str">
        <f>Electricity!K560</f>
        <v/>
      </c>
      <c r="F571" s="24" t="str">
        <f>Electricity!P560</f>
        <v/>
      </c>
      <c r="G571" s="24" t="str">
        <f>Electricity!U560</f>
        <v/>
      </c>
      <c r="H571" s="70" t="str">
        <f>Loads!F560</f>
        <v/>
      </c>
      <c r="I571" s="70" t="str">
        <f>Loads!K560</f>
        <v/>
      </c>
      <c r="J571" s="71" t="str">
        <f>Loads!P560</f>
        <v/>
      </c>
      <c r="K571" s="71" t="str">
        <f>Loads!U560</f>
        <v/>
      </c>
      <c r="L571" s="71" t="str">
        <f>Loads!Z560</f>
        <v/>
      </c>
      <c r="M571" s="71" t="str">
        <f>Loads!AE560</f>
        <v/>
      </c>
      <c r="N571" s="71" t="str">
        <f>Loads!AJ560</f>
        <v/>
      </c>
      <c r="O571" s="20" t="str">
        <f>Hydro!F560</f>
        <v/>
      </c>
    </row>
    <row r="572" spans="1:15" x14ac:dyDescent="0.25">
      <c r="A572" s="2">
        <v>40729</v>
      </c>
      <c r="B572" s="5" t="str">
        <f>Gas!F561</f>
        <v/>
      </c>
      <c r="C572" s="5" t="str">
        <f>Gas!K561</f>
        <v/>
      </c>
      <c r="D572" s="24" t="str">
        <f>Electricity!F561</f>
        <v/>
      </c>
      <c r="E572" s="24" t="str">
        <f>Electricity!K561</f>
        <v/>
      </c>
      <c r="F572" s="24" t="str">
        <f>Electricity!P561</f>
        <v/>
      </c>
      <c r="G572" s="24" t="str">
        <f>Electricity!U561</f>
        <v/>
      </c>
      <c r="H572" s="70" t="str">
        <f>Loads!F561</f>
        <v/>
      </c>
      <c r="I572" s="70" t="str">
        <f>Loads!K561</f>
        <v/>
      </c>
      <c r="J572" s="71" t="str">
        <f>Loads!P561</f>
        <v/>
      </c>
      <c r="K572" s="71" t="str">
        <f>Loads!U561</f>
        <v/>
      </c>
      <c r="L572" s="71" t="str">
        <f>Loads!Z561</f>
        <v/>
      </c>
      <c r="M572" s="71" t="str">
        <f>Loads!AE561</f>
        <v/>
      </c>
      <c r="N572" s="71" t="str">
        <f>Loads!AJ561</f>
        <v/>
      </c>
      <c r="O572" s="20" t="str">
        <f>Hydro!F561</f>
        <v/>
      </c>
    </row>
    <row r="573" spans="1:15" x14ac:dyDescent="0.25">
      <c r="A573" s="2">
        <v>40730</v>
      </c>
      <c r="B573" s="5" t="str">
        <f>Gas!F562</f>
        <v/>
      </c>
      <c r="C573" s="5" t="str">
        <f>Gas!K562</f>
        <v/>
      </c>
      <c r="D573" s="24" t="str">
        <f>Electricity!F562</f>
        <v/>
      </c>
      <c r="E573" s="24" t="str">
        <f>Electricity!K562</f>
        <v/>
      </c>
      <c r="F573" s="24" t="str">
        <f>Electricity!P562</f>
        <v/>
      </c>
      <c r="G573" s="24" t="str">
        <f>Electricity!U562</f>
        <v/>
      </c>
      <c r="H573" s="70" t="str">
        <f>Loads!F562</f>
        <v/>
      </c>
      <c r="I573" s="70" t="str">
        <f>Loads!K562</f>
        <v/>
      </c>
      <c r="J573" s="71" t="str">
        <f>Loads!P562</f>
        <v/>
      </c>
      <c r="K573" s="71" t="str">
        <f>Loads!U562</f>
        <v/>
      </c>
      <c r="L573" s="71" t="str">
        <f>Loads!Z562</f>
        <v/>
      </c>
      <c r="M573" s="71" t="str">
        <f>Loads!AE562</f>
        <v/>
      </c>
      <c r="N573" s="71" t="str">
        <f>Loads!AJ562</f>
        <v/>
      </c>
      <c r="O573" s="20" t="str">
        <f>Hydro!F562</f>
        <v/>
      </c>
    </row>
    <row r="574" spans="1:15" x14ac:dyDescent="0.25">
      <c r="A574" s="2">
        <v>40731</v>
      </c>
      <c r="B574" s="5" t="str">
        <f>Gas!F563</f>
        <v/>
      </c>
      <c r="C574" s="5" t="str">
        <f>Gas!K563</f>
        <v/>
      </c>
      <c r="D574" s="24" t="str">
        <f>Electricity!F563</f>
        <v/>
      </c>
      <c r="E574" s="24" t="str">
        <f>Electricity!K563</f>
        <v/>
      </c>
      <c r="F574" s="24" t="str">
        <f>Electricity!P563</f>
        <v/>
      </c>
      <c r="G574" s="24" t="str">
        <f>Electricity!U563</f>
        <v/>
      </c>
      <c r="H574" s="70" t="str">
        <f>Loads!F563</f>
        <v/>
      </c>
      <c r="I574" s="70" t="str">
        <f>Loads!K563</f>
        <v/>
      </c>
      <c r="J574" s="71" t="str">
        <f>Loads!P563</f>
        <v/>
      </c>
      <c r="K574" s="71" t="str">
        <f>Loads!U563</f>
        <v/>
      </c>
      <c r="L574" s="71" t="str">
        <f>Loads!Z563</f>
        <v/>
      </c>
      <c r="M574" s="71" t="str">
        <f>Loads!AE563</f>
        <v/>
      </c>
      <c r="N574" s="71" t="str">
        <f>Loads!AJ563</f>
        <v/>
      </c>
      <c r="O574" s="20" t="str">
        <f>Hydro!F563</f>
        <v/>
      </c>
    </row>
    <row r="575" spans="1:15" x14ac:dyDescent="0.25">
      <c r="A575" s="2">
        <v>40732</v>
      </c>
      <c r="B575" s="5" t="str">
        <f>Gas!F564</f>
        <v/>
      </c>
      <c r="C575" s="5" t="str">
        <f>Gas!K564</f>
        <v/>
      </c>
      <c r="D575" s="24" t="str">
        <f>Electricity!F564</f>
        <v/>
      </c>
      <c r="E575" s="24" t="str">
        <f>Electricity!K564</f>
        <v/>
      </c>
      <c r="F575" s="24" t="str">
        <f>Electricity!P564</f>
        <v/>
      </c>
      <c r="G575" s="24" t="str">
        <f>Electricity!U564</f>
        <v/>
      </c>
      <c r="H575" s="70" t="str">
        <f>Loads!F564</f>
        <v/>
      </c>
      <c r="I575" s="70" t="str">
        <f>Loads!K564</f>
        <v/>
      </c>
      <c r="J575" s="71" t="str">
        <f>Loads!P564</f>
        <v/>
      </c>
      <c r="K575" s="71" t="str">
        <f>Loads!U564</f>
        <v/>
      </c>
      <c r="L575" s="71" t="str">
        <f>Loads!Z564</f>
        <v/>
      </c>
      <c r="M575" s="71" t="str">
        <f>Loads!AE564</f>
        <v/>
      </c>
      <c r="N575" s="71" t="str">
        <f>Loads!AJ564</f>
        <v/>
      </c>
      <c r="O575" s="20" t="str">
        <f>Hydro!F564</f>
        <v/>
      </c>
    </row>
    <row r="576" spans="1:15" x14ac:dyDescent="0.25">
      <c r="A576" s="2">
        <v>40733</v>
      </c>
      <c r="B576" s="5" t="str">
        <f>Gas!F565</f>
        <v/>
      </c>
      <c r="C576" s="5" t="str">
        <f>Gas!K565</f>
        <v/>
      </c>
      <c r="D576" s="24" t="str">
        <f>Electricity!F565</f>
        <v/>
      </c>
      <c r="E576" s="24" t="str">
        <f>Electricity!K565</f>
        <v/>
      </c>
      <c r="F576" s="24" t="str">
        <f>Electricity!P565</f>
        <v/>
      </c>
      <c r="G576" s="24" t="str">
        <f>Electricity!U565</f>
        <v/>
      </c>
      <c r="H576" s="70" t="str">
        <f>Loads!F565</f>
        <v/>
      </c>
      <c r="I576" s="70" t="str">
        <f>Loads!K565</f>
        <v/>
      </c>
      <c r="J576" s="71" t="str">
        <f>Loads!P565</f>
        <v/>
      </c>
      <c r="K576" s="71" t="str">
        <f>Loads!U565</f>
        <v/>
      </c>
      <c r="L576" s="71" t="str">
        <f>Loads!Z565</f>
        <v/>
      </c>
      <c r="M576" s="71" t="str">
        <f>Loads!AE565</f>
        <v/>
      </c>
      <c r="N576" s="71" t="str">
        <f>Loads!AJ565</f>
        <v/>
      </c>
      <c r="O576" s="20" t="str">
        <f>Hydro!F565</f>
        <v/>
      </c>
    </row>
    <row r="577" spans="1:15" x14ac:dyDescent="0.25">
      <c r="A577" s="2">
        <v>40734</v>
      </c>
      <c r="B577" s="5" t="str">
        <f>Gas!F566</f>
        <v/>
      </c>
      <c r="C577" s="5" t="str">
        <f>Gas!K566</f>
        <v/>
      </c>
      <c r="D577" s="24" t="str">
        <f>Electricity!F566</f>
        <v/>
      </c>
      <c r="E577" s="24" t="str">
        <f>Electricity!K566</f>
        <v/>
      </c>
      <c r="F577" s="24" t="str">
        <f>Electricity!P566</f>
        <v/>
      </c>
      <c r="G577" s="24" t="str">
        <f>Electricity!U566</f>
        <v/>
      </c>
      <c r="H577" s="70" t="str">
        <f>Loads!F566</f>
        <v/>
      </c>
      <c r="I577" s="70" t="str">
        <f>Loads!K566</f>
        <v/>
      </c>
      <c r="J577" s="71" t="str">
        <f>Loads!P566</f>
        <v/>
      </c>
      <c r="K577" s="71" t="str">
        <f>Loads!U566</f>
        <v/>
      </c>
      <c r="L577" s="71" t="str">
        <f>Loads!Z566</f>
        <v/>
      </c>
      <c r="M577" s="71" t="str">
        <f>Loads!AE566</f>
        <v/>
      </c>
      <c r="N577" s="71" t="str">
        <f>Loads!AJ566</f>
        <v/>
      </c>
      <c r="O577" s="20" t="str">
        <f>Hydro!F566</f>
        <v/>
      </c>
    </row>
    <row r="578" spans="1:15" x14ac:dyDescent="0.25">
      <c r="A578" s="2">
        <v>40735</v>
      </c>
      <c r="B578" s="5" t="str">
        <f>Gas!F567</f>
        <v/>
      </c>
      <c r="C578" s="5" t="str">
        <f>Gas!K567</f>
        <v/>
      </c>
      <c r="D578" s="24" t="str">
        <f>Electricity!F567</f>
        <v/>
      </c>
      <c r="E578" s="24" t="str">
        <f>Electricity!K567</f>
        <v/>
      </c>
      <c r="F578" s="24" t="str">
        <f>Electricity!P567</f>
        <v/>
      </c>
      <c r="G578" s="24" t="str">
        <f>Electricity!U567</f>
        <v/>
      </c>
      <c r="H578" s="70" t="str">
        <f>Loads!F567</f>
        <v/>
      </c>
      <c r="I578" s="70" t="str">
        <f>Loads!K567</f>
        <v/>
      </c>
      <c r="J578" s="71" t="str">
        <f>Loads!P567</f>
        <v/>
      </c>
      <c r="K578" s="71" t="str">
        <f>Loads!U567</f>
        <v/>
      </c>
      <c r="L578" s="71" t="str">
        <f>Loads!Z567</f>
        <v/>
      </c>
      <c r="M578" s="71" t="str">
        <f>Loads!AE567</f>
        <v/>
      </c>
      <c r="N578" s="71" t="str">
        <f>Loads!AJ567</f>
        <v/>
      </c>
      <c r="O578" s="20" t="str">
        <f>Hydro!F567</f>
        <v/>
      </c>
    </row>
    <row r="579" spans="1:15" x14ac:dyDescent="0.25">
      <c r="A579" s="2">
        <v>40736</v>
      </c>
      <c r="B579" s="5" t="str">
        <f>Gas!F568</f>
        <v/>
      </c>
      <c r="C579" s="5" t="str">
        <f>Gas!K568</f>
        <v/>
      </c>
      <c r="D579" s="24" t="str">
        <f>Electricity!F568</f>
        <v/>
      </c>
      <c r="E579" s="24" t="str">
        <f>Electricity!K568</f>
        <v/>
      </c>
      <c r="F579" s="24" t="str">
        <f>Electricity!P568</f>
        <v/>
      </c>
      <c r="G579" s="24" t="str">
        <f>Electricity!U568</f>
        <v/>
      </c>
      <c r="H579" s="70" t="str">
        <f>Loads!F568</f>
        <v/>
      </c>
      <c r="I579" s="70" t="str">
        <f>Loads!K568</f>
        <v/>
      </c>
      <c r="J579" s="71" t="str">
        <f>Loads!P568</f>
        <v/>
      </c>
      <c r="K579" s="71" t="str">
        <f>Loads!U568</f>
        <v/>
      </c>
      <c r="L579" s="71" t="str">
        <f>Loads!Z568</f>
        <v/>
      </c>
      <c r="M579" s="71" t="str">
        <f>Loads!AE568</f>
        <v/>
      </c>
      <c r="N579" s="71" t="str">
        <f>Loads!AJ568</f>
        <v/>
      </c>
      <c r="O579" s="20" t="str">
        <f>Hydro!F568</f>
        <v/>
      </c>
    </row>
    <row r="580" spans="1:15" x14ac:dyDescent="0.25">
      <c r="A580" s="2">
        <v>40737</v>
      </c>
      <c r="B580" s="5" t="str">
        <f>Gas!F569</f>
        <v/>
      </c>
      <c r="C580" s="5" t="str">
        <f>Gas!K569</f>
        <v/>
      </c>
      <c r="D580" s="24" t="str">
        <f>Electricity!F569</f>
        <v/>
      </c>
      <c r="E580" s="24" t="str">
        <f>Electricity!K569</f>
        <v/>
      </c>
      <c r="F580" s="24" t="str">
        <f>Electricity!P569</f>
        <v/>
      </c>
      <c r="G580" s="24" t="str">
        <f>Electricity!U569</f>
        <v/>
      </c>
      <c r="H580" s="70" t="str">
        <f>Loads!F569</f>
        <v/>
      </c>
      <c r="I580" s="70" t="str">
        <f>Loads!K569</f>
        <v/>
      </c>
      <c r="J580" s="71" t="str">
        <f>Loads!P569</f>
        <v/>
      </c>
      <c r="K580" s="71" t="str">
        <f>Loads!U569</f>
        <v/>
      </c>
      <c r="L580" s="71" t="str">
        <f>Loads!Z569</f>
        <v/>
      </c>
      <c r="M580" s="71" t="str">
        <f>Loads!AE569</f>
        <v/>
      </c>
      <c r="N580" s="71" t="str">
        <f>Loads!AJ569</f>
        <v/>
      </c>
      <c r="O580" s="20" t="str">
        <f>Hydro!F569</f>
        <v/>
      </c>
    </row>
    <row r="581" spans="1:15" x14ac:dyDescent="0.25">
      <c r="A581" s="2">
        <v>40738</v>
      </c>
      <c r="B581" s="5" t="str">
        <f>Gas!F570</f>
        <v/>
      </c>
      <c r="C581" s="5" t="str">
        <f>Gas!K570</f>
        <v/>
      </c>
      <c r="D581" s="24" t="str">
        <f>Electricity!F570</f>
        <v/>
      </c>
      <c r="E581" s="24" t="str">
        <f>Electricity!K570</f>
        <v/>
      </c>
      <c r="F581" s="24" t="str">
        <f>Electricity!P570</f>
        <v/>
      </c>
      <c r="G581" s="24" t="str">
        <f>Electricity!U570</f>
        <v/>
      </c>
      <c r="H581" s="70" t="str">
        <f>Loads!F570</f>
        <v/>
      </c>
      <c r="I581" s="70" t="str">
        <f>Loads!K570</f>
        <v/>
      </c>
      <c r="J581" s="71" t="str">
        <f>Loads!P570</f>
        <v/>
      </c>
      <c r="K581" s="71" t="str">
        <f>Loads!U570</f>
        <v/>
      </c>
      <c r="L581" s="71" t="str">
        <f>Loads!Z570</f>
        <v/>
      </c>
      <c r="M581" s="71" t="str">
        <f>Loads!AE570</f>
        <v/>
      </c>
      <c r="N581" s="71" t="str">
        <f>Loads!AJ570</f>
        <v/>
      </c>
      <c r="O581" s="20" t="str">
        <f>Hydro!F570</f>
        <v/>
      </c>
    </row>
    <row r="582" spans="1:15" x14ac:dyDescent="0.25">
      <c r="A582" s="2">
        <v>40739</v>
      </c>
      <c r="B582" s="5" t="str">
        <f>Gas!F571</f>
        <v/>
      </c>
      <c r="C582" s="5" t="str">
        <f>Gas!K571</f>
        <v/>
      </c>
      <c r="D582" s="24" t="str">
        <f>Electricity!F571</f>
        <v/>
      </c>
      <c r="E582" s="24" t="str">
        <f>Electricity!K571</f>
        <v/>
      </c>
      <c r="F582" s="24" t="str">
        <f>Electricity!P571</f>
        <v/>
      </c>
      <c r="G582" s="24" t="str">
        <f>Electricity!U571</f>
        <v/>
      </c>
      <c r="H582" s="70" t="str">
        <f>Loads!F571</f>
        <v/>
      </c>
      <c r="I582" s="70" t="str">
        <f>Loads!K571</f>
        <v/>
      </c>
      <c r="J582" s="71" t="str">
        <f>Loads!P571</f>
        <v/>
      </c>
      <c r="K582" s="71" t="str">
        <f>Loads!U571</f>
        <v/>
      </c>
      <c r="L582" s="71" t="str">
        <f>Loads!Z571</f>
        <v/>
      </c>
      <c r="M582" s="71" t="str">
        <f>Loads!AE571</f>
        <v/>
      </c>
      <c r="N582" s="71" t="str">
        <f>Loads!AJ571</f>
        <v/>
      </c>
      <c r="O582" s="20" t="str">
        <f>Hydro!F571</f>
        <v/>
      </c>
    </row>
    <row r="583" spans="1:15" x14ac:dyDescent="0.25">
      <c r="A583" s="2">
        <v>40740</v>
      </c>
      <c r="B583" s="5" t="str">
        <f>Gas!F572</f>
        <v/>
      </c>
      <c r="C583" s="5" t="str">
        <f>Gas!K572</f>
        <v/>
      </c>
      <c r="D583" s="24" t="str">
        <f>Electricity!F572</f>
        <v/>
      </c>
      <c r="E583" s="24" t="str">
        <f>Electricity!K572</f>
        <v/>
      </c>
      <c r="F583" s="24" t="str">
        <f>Electricity!P572</f>
        <v/>
      </c>
      <c r="G583" s="24" t="str">
        <f>Electricity!U572</f>
        <v/>
      </c>
      <c r="H583" s="70" t="str">
        <f>Loads!F572</f>
        <v/>
      </c>
      <c r="I583" s="70" t="str">
        <f>Loads!K572</f>
        <v/>
      </c>
      <c r="J583" s="71" t="str">
        <f>Loads!P572</f>
        <v/>
      </c>
      <c r="K583" s="71" t="str">
        <f>Loads!U572</f>
        <v/>
      </c>
      <c r="L583" s="71" t="str">
        <f>Loads!Z572</f>
        <v/>
      </c>
      <c r="M583" s="71" t="str">
        <f>Loads!AE572</f>
        <v/>
      </c>
      <c r="N583" s="71" t="str">
        <f>Loads!AJ572</f>
        <v/>
      </c>
      <c r="O583" s="20" t="str">
        <f>Hydro!F572</f>
        <v/>
      </c>
    </row>
    <row r="584" spans="1:15" x14ac:dyDescent="0.25">
      <c r="A584" s="2">
        <v>40741</v>
      </c>
      <c r="B584" s="5" t="str">
        <f>Gas!F573</f>
        <v/>
      </c>
      <c r="C584" s="5" t="str">
        <f>Gas!K573</f>
        <v/>
      </c>
      <c r="D584" s="24" t="str">
        <f>Electricity!F573</f>
        <v/>
      </c>
      <c r="E584" s="24" t="str">
        <f>Electricity!K573</f>
        <v/>
      </c>
      <c r="F584" s="24" t="str">
        <f>Electricity!P573</f>
        <v/>
      </c>
      <c r="G584" s="24" t="str">
        <f>Electricity!U573</f>
        <v/>
      </c>
      <c r="H584" s="70" t="str">
        <f>Loads!F573</f>
        <v/>
      </c>
      <c r="I584" s="70" t="str">
        <f>Loads!K573</f>
        <v/>
      </c>
      <c r="J584" s="71" t="str">
        <f>Loads!P573</f>
        <v/>
      </c>
      <c r="K584" s="71" t="str">
        <f>Loads!U573</f>
        <v/>
      </c>
      <c r="L584" s="71" t="str">
        <f>Loads!Z573</f>
        <v/>
      </c>
      <c r="M584" s="71" t="str">
        <f>Loads!AE573</f>
        <v/>
      </c>
      <c r="N584" s="71" t="str">
        <f>Loads!AJ573</f>
        <v/>
      </c>
      <c r="O584" s="20" t="str">
        <f>Hydro!F573</f>
        <v/>
      </c>
    </row>
    <row r="585" spans="1:15" x14ac:dyDescent="0.25">
      <c r="A585" s="2">
        <v>40742</v>
      </c>
      <c r="B585" s="5" t="str">
        <f>Gas!F574</f>
        <v/>
      </c>
      <c r="C585" s="5" t="str">
        <f>Gas!K574</f>
        <v/>
      </c>
      <c r="D585" s="24" t="str">
        <f>Electricity!F574</f>
        <v/>
      </c>
      <c r="E585" s="24" t="str">
        <f>Electricity!K574</f>
        <v/>
      </c>
      <c r="F585" s="24" t="str">
        <f>Electricity!P574</f>
        <v/>
      </c>
      <c r="G585" s="24" t="str">
        <f>Electricity!U574</f>
        <v/>
      </c>
      <c r="H585" s="70" t="str">
        <f>Loads!F574</f>
        <v/>
      </c>
      <c r="I585" s="70" t="str">
        <f>Loads!K574</f>
        <v/>
      </c>
      <c r="J585" s="71" t="str">
        <f>Loads!P574</f>
        <v/>
      </c>
      <c r="K585" s="71" t="str">
        <f>Loads!U574</f>
        <v/>
      </c>
      <c r="L585" s="71" t="str">
        <f>Loads!Z574</f>
        <v/>
      </c>
      <c r="M585" s="71" t="str">
        <f>Loads!AE574</f>
        <v/>
      </c>
      <c r="N585" s="71" t="str">
        <f>Loads!AJ574</f>
        <v/>
      </c>
      <c r="O585" s="20" t="str">
        <f>Hydro!F574</f>
        <v/>
      </c>
    </row>
    <row r="586" spans="1:15" x14ac:dyDescent="0.25">
      <c r="A586" s="2">
        <v>40743</v>
      </c>
      <c r="B586" s="5" t="str">
        <f>Gas!F575</f>
        <v/>
      </c>
      <c r="C586" s="5" t="str">
        <f>Gas!K575</f>
        <v/>
      </c>
      <c r="D586" s="24" t="str">
        <f>Electricity!F575</f>
        <v/>
      </c>
      <c r="E586" s="24" t="str">
        <f>Electricity!K575</f>
        <v/>
      </c>
      <c r="F586" s="24" t="str">
        <f>Electricity!P575</f>
        <v/>
      </c>
      <c r="G586" s="24" t="str">
        <f>Electricity!U575</f>
        <v/>
      </c>
      <c r="H586" s="70" t="str">
        <f>Loads!F575</f>
        <v/>
      </c>
      <c r="I586" s="70" t="str">
        <f>Loads!K575</f>
        <v/>
      </c>
      <c r="J586" s="71" t="str">
        <f>Loads!P575</f>
        <v/>
      </c>
      <c r="K586" s="71" t="str">
        <f>Loads!U575</f>
        <v/>
      </c>
      <c r="L586" s="71" t="str">
        <f>Loads!Z575</f>
        <v/>
      </c>
      <c r="M586" s="71" t="str">
        <f>Loads!AE575</f>
        <v/>
      </c>
      <c r="N586" s="71" t="str">
        <f>Loads!AJ575</f>
        <v/>
      </c>
      <c r="O586" s="20" t="str">
        <f>Hydro!F575</f>
        <v/>
      </c>
    </row>
    <row r="587" spans="1:15" x14ac:dyDescent="0.25">
      <c r="A587" s="2">
        <v>40744</v>
      </c>
      <c r="B587" s="5" t="str">
        <f>Gas!F576</f>
        <v/>
      </c>
      <c r="C587" s="5" t="str">
        <f>Gas!K576</f>
        <v/>
      </c>
      <c r="D587" s="24" t="str">
        <f>Electricity!F576</f>
        <v/>
      </c>
      <c r="E587" s="24" t="str">
        <f>Electricity!K576</f>
        <v/>
      </c>
      <c r="F587" s="24" t="str">
        <f>Electricity!P576</f>
        <v/>
      </c>
      <c r="G587" s="24" t="str">
        <f>Electricity!U576</f>
        <v/>
      </c>
      <c r="H587" s="70" t="str">
        <f>Loads!F576</f>
        <v/>
      </c>
      <c r="I587" s="70" t="str">
        <f>Loads!K576</f>
        <v/>
      </c>
      <c r="J587" s="71" t="str">
        <f>Loads!P576</f>
        <v/>
      </c>
      <c r="K587" s="71" t="str">
        <f>Loads!U576</f>
        <v/>
      </c>
      <c r="L587" s="71" t="str">
        <f>Loads!Z576</f>
        <v/>
      </c>
      <c r="M587" s="71" t="str">
        <f>Loads!AE576</f>
        <v/>
      </c>
      <c r="N587" s="71" t="str">
        <f>Loads!AJ576</f>
        <v/>
      </c>
      <c r="O587" s="20" t="str">
        <f>Hydro!F576</f>
        <v/>
      </c>
    </row>
    <row r="588" spans="1:15" x14ac:dyDescent="0.25">
      <c r="A588" s="2">
        <v>40745</v>
      </c>
      <c r="B588" s="5" t="str">
        <f>Gas!F577</f>
        <v/>
      </c>
      <c r="C588" s="5" t="str">
        <f>Gas!K577</f>
        <v/>
      </c>
      <c r="D588" s="24" t="str">
        <f>Electricity!F577</f>
        <v/>
      </c>
      <c r="E588" s="24" t="str">
        <f>Electricity!K577</f>
        <v/>
      </c>
      <c r="F588" s="24" t="str">
        <f>Electricity!P577</f>
        <v/>
      </c>
      <c r="G588" s="24" t="str">
        <f>Electricity!U577</f>
        <v/>
      </c>
      <c r="H588" s="70" t="str">
        <f>Loads!F577</f>
        <v/>
      </c>
      <c r="I588" s="70" t="str">
        <f>Loads!K577</f>
        <v/>
      </c>
      <c r="J588" s="71" t="str">
        <f>Loads!P577</f>
        <v/>
      </c>
      <c r="K588" s="71" t="str">
        <f>Loads!U577</f>
        <v/>
      </c>
      <c r="L588" s="71" t="str">
        <f>Loads!Z577</f>
        <v/>
      </c>
      <c r="M588" s="71" t="str">
        <f>Loads!AE577</f>
        <v/>
      </c>
      <c r="N588" s="71" t="str">
        <f>Loads!AJ577</f>
        <v/>
      </c>
      <c r="O588" s="20" t="str">
        <f>Hydro!F577</f>
        <v/>
      </c>
    </row>
    <row r="589" spans="1:15" x14ac:dyDescent="0.25">
      <c r="A589" s="2">
        <v>40746</v>
      </c>
      <c r="B589" s="5" t="str">
        <f>Gas!F578</f>
        <v/>
      </c>
      <c r="C589" s="5" t="str">
        <f>Gas!K578</f>
        <v/>
      </c>
      <c r="D589" s="24" t="str">
        <f>Electricity!F578</f>
        <v/>
      </c>
      <c r="E589" s="24" t="str">
        <f>Electricity!K578</f>
        <v/>
      </c>
      <c r="F589" s="24" t="str">
        <f>Electricity!P578</f>
        <v/>
      </c>
      <c r="G589" s="24" t="str">
        <f>Electricity!U578</f>
        <v/>
      </c>
      <c r="H589" s="70" t="str">
        <f>Loads!F578</f>
        <v/>
      </c>
      <c r="I589" s="70" t="str">
        <f>Loads!K578</f>
        <v/>
      </c>
      <c r="J589" s="71" t="str">
        <f>Loads!P578</f>
        <v/>
      </c>
      <c r="K589" s="71" t="str">
        <f>Loads!U578</f>
        <v/>
      </c>
      <c r="L589" s="71" t="str">
        <f>Loads!Z578</f>
        <v/>
      </c>
      <c r="M589" s="71" t="str">
        <f>Loads!AE578</f>
        <v/>
      </c>
      <c r="N589" s="71" t="str">
        <f>Loads!AJ578</f>
        <v/>
      </c>
      <c r="O589" s="20" t="str">
        <f>Hydro!F578</f>
        <v/>
      </c>
    </row>
    <row r="590" spans="1:15" x14ac:dyDescent="0.25">
      <c r="A590" s="2">
        <v>40747</v>
      </c>
      <c r="B590" s="5" t="str">
        <f>Gas!F579</f>
        <v/>
      </c>
      <c r="C590" s="5" t="str">
        <f>Gas!K579</f>
        <v/>
      </c>
      <c r="D590" s="24" t="str">
        <f>Electricity!F579</f>
        <v/>
      </c>
      <c r="E590" s="24" t="str">
        <f>Electricity!K579</f>
        <v/>
      </c>
      <c r="F590" s="24" t="str">
        <f>Electricity!P579</f>
        <v/>
      </c>
      <c r="G590" s="24" t="str">
        <f>Electricity!U579</f>
        <v/>
      </c>
      <c r="H590" s="70" t="str">
        <f>Loads!F579</f>
        <v/>
      </c>
      <c r="I590" s="70" t="str">
        <f>Loads!K579</f>
        <v/>
      </c>
      <c r="J590" s="71" t="str">
        <f>Loads!P579</f>
        <v/>
      </c>
      <c r="K590" s="71" t="str">
        <f>Loads!U579</f>
        <v/>
      </c>
      <c r="L590" s="71" t="str">
        <f>Loads!Z579</f>
        <v/>
      </c>
      <c r="M590" s="71" t="str">
        <f>Loads!AE579</f>
        <v/>
      </c>
      <c r="N590" s="71" t="str">
        <f>Loads!AJ579</f>
        <v/>
      </c>
      <c r="O590" s="20" t="str">
        <f>Hydro!F579</f>
        <v/>
      </c>
    </row>
    <row r="591" spans="1:15" x14ac:dyDescent="0.25">
      <c r="A591" s="2">
        <v>40748</v>
      </c>
      <c r="B591" s="5" t="str">
        <f>Gas!F580</f>
        <v/>
      </c>
      <c r="C591" s="5" t="str">
        <f>Gas!K580</f>
        <v/>
      </c>
      <c r="D591" s="24" t="str">
        <f>Electricity!F580</f>
        <v/>
      </c>
      <c r="E591" s="24" t="str">
        <f>Electricity!K580</f>
        <v/>
      </c>
      <c r="F591" s="24" t="str">
        <f>Electricity!P580</f>
        <v/>
      </c>
      <c r="G591" s="24" t="str">
        <f>Electricity!U580</f>
        <v/>
      </c>
      <c r="H591" s="70" t="str">
        <f>Loads!F580</f>
        <v/>
      </c>
      <c r="I591" s="70" t="str">
        <f>Loads!K580</f>
        <v/>
      </c>
      <c r="J591" s="71" t="str">
        <f>Loads!P580</f>
        <v/>
      </c>
      <c r="K591" s="71" t="str">
        <f>Loads!U580</f>
        <v/>
      </c>
      <c r="L591" s="71" t="str">
        <f>Loads!Z580</f>
        <v/>
      </c>
      <c r="M591" s="71" t="str">
        <f>Loads!AE580</f>
        <v/>
      </c>
      <c r="N591" s="71" t="str">
        <f>Loads!AJ580</f>
        <v/>
      </c>
      <c r="O591" s="20" t="str">
        <f>Hydro!F580</f>
        <v/>
      </c>
    </row>
    <row r="592" spans="1:15" x14ac:dyDescent="0.25">
      <c r="A592" s="2">
        <v>40749</v>
      </c>
      <c r="B592" s="5" t="str">
        <f>Gas!F581</f>
        <v/>
      </c>
      <c r="C592" s="5" t="str">
        <f>Gas!K581</f>
        <v/>
      </c>
      <c r="D592" s="24" t="str">
        <f>Electricity!F581</f>
        <v/>
      </c>
      <c r="E592" s="24" t="str">
        <f>Electricity!K581</f>
        <v/>
      </c>
      <c r="F592" s="24" t="str">
        <f>Electricity!P581</f>
        <v/>
      </c>
      <c r="G592" s="24" t="str">
        <f>Electricity!U581</f>
        <v/>
      </c>
      <c r="H592" s="70" t="str">
        <f>Loads!F581</f>
        <v/>
      </c>
      <c r="I592" s="70" t="str">
        <f>Loads!K581</f>
        <v/>
      </c>
      <c r="J592" s="71" t="str">
        <f>Loads!P581</f>
        <v/>
      </c>
      <c r="K592" s="71" t="str">
        <f>Loads!U581</f>
        <v/>
      </c>
      <c r="L592" s="71" t="str">
        <f>Loads!Z581</f>
        <v/>
      </c>
      <c r="M592" s="71" t="str">
        <f>Loads!AE581</f>
        <v/>
      </c>
      <c r="N592" s="71" t="str">
        <f>Loads!AJ581</f>
        <v/>
      </c>
      <c r="O592" s="20" t="str">
        <f>Hydro!F581</f>
        <v/>
      </c>
    </row>
    <row r="593" spans="1:15" x14ac:dyDescent="0.25">
      <c r="A593" s="2">
        <v>40750</v>
      </c>
      <c r="B593" s="5" t="str">
        <f>Gas!F582</f>
        <v/>
      </c>
      <c r="C593" s="5" t="str">
        <f>Gas!K582</f>
        <v/>
      </c>
      <c r="D593" s="24" t="str">
        <f>Electricity!F582</f>
        <v/>
      </c>
      <c r="E593" s="24" t="str">
        <f>Electricity!K582</f>
        <v/>
      </c>
      <c r="F593" s="24" t="str">
        <f>Electricity!P582</f>
        <v/>
      </c>
      <c r="G593" s="24" t="str">
        <f>Electricity!U582</f>
        <v/>
      </c>
      <c r="H593" s="70" t="str">
        <f>Loads!F582</f>
        <v/>
      </c>
      <c r="I593" s="70" t="str">
        <f>Loads!K582</f>
        <v/>
      </c>
      <c r="J593" s="71" t="str">
        <f>Loads!P582</f>
        <v/>
      </c>
      <c r="K593" s="71" t="str">
        <f>Loads!U582</f>
        <v/>
      </c>
      <c r="L593" s="71" t="str">
        <f>Loads!Z582</f>
        <v/>
      </c>
      <c r="M593" s="71" t="str">
        <f>Loads!AE582</f>
        <v/>
      </c>
      <c r="N593" s="71" t="str">
        <f>Loads!AJ582</f>
        <v/>
      </c>
      <c r="O593" s="20" t="str">
        <f>Hydro!F582</f>
        <v/>
      </c>
    </row>
    <row r="594" spans="1:15" x14ac:dyDescent="0.25">
      <c r="A594" s="2">
        <v>40751</v>
      </c>
      <c r="B594" s="5" t="str">
        <f>Gas!F583</f>
        <v/>
      </c>
      <c r="C594" s="5" t="str">
        <f>Gas!K583</f>
        <v/>
      </c>
      <c r="D594" s="24" t="str">
        <f>Electricity!F583</f>
        <v/>
      </c>
      <c r="E594" s="24" t="str">
        <f>Electricity!K583</f>
        <v/>
      </c>
      <c r="F594" s="24" t="str">
        <f>Electricity!P583</f>
        <v/>
      </c>
      <c r="G594" s="24" t="str">
        <f>Electricity!U583</f>
        <v/>
      </c>
      <c r="H594" s="70" t="str">
        <f>Loads!F583</f>
        <v/>
      </c>
      <c r="I594" s="70" t="str">
        <f>Loads!K583</f>
        <v/>
      </c>
      <c r="J594" s="71" t="str">
        <f>Loads!P583</f>
        <v/>
      </c>
      <c r="K594" s="71" t="str">
        <f>Loads!U583</f>
        <v/>
      </c>
      <c r="L594" s="71" t="str">
        <f>Loads!Z583</f>
        <v/>
      </c>
      <c r="M594" s="71" t="str">
        <f>Loads!AE583</f>
        <v/>
      </c>
      <c r="N594" s="71" t="str">
        <f>Loads!AJ583</f>
        <v/>
      </c>
      <c r="O594" s="20" t="str">
        <f>Hydro!F583</f>
        <v/>
      </c>
    </row>
    <row r="595" spans="1:15" x14ac:dyDescent="0.25">
      <c r="A595" s="2">
        <v>40752</v>
      </c>
      <c r="B595" s="5" t="str">
        <f>Gas!F584</f>
        <v/>
      </c>
      <c r="C595" s="5" t="str">
        <f>Gas!K584</f>
        <v/>
      </c>
      <c r="D595" s="24" t="str">
        <f>Electricity!F584</f>
        <v/>
      </c>
      <c r="E595" s="24" t="str">
        <f>Electricity!K584</f>
        <v/>
      </c>
      <c r="F595" s="24" t="str">
        <f>Electricity!P584</f>
        <v/>
      </c>
      <c r="G595" s="24" t="str">
        <f>Electricity!U584</f>
        <v/>
      </c>
      <c r="H595" s="70" t="str">
        <f>Loads!F584</f>
        <v/>
      </c>
      <c r="I595" s="70" t="str">
        <f>Loads!K584</f>
        <v/>
      </c>
      <c r="J595" s="71" t="str">
        <f>Loads!P584</f>
        <v/>
      </c>
      <c r="K595" s="71" t="str">
        <f>Loads!U584</f>
        <v/>
      </c>
      <c r="L595" s="71" t="str">
        <f>Loads!Z584</f>
        <v/>
      </c>
      <c r="M595" s="71" t="str">
        <f>Loads!AE584</f>
        <v/>
      </c>
      <c r="N595" s="71" t="str">
        <f>Loads!AJ584</f>
        <v/>
      </c>
      <c r="O595" s="20" t="str">
        <f>Hydro!F584</f>
        <v/>
      </c>
    </row>
    <row r="596" spans="1:15" x14ac:dyDescent="0.25">
      <c r="A596" s="2">
        <v>40753</v>
      </c>
      <c r="B596" s="5" t="str">
        <f>Gas!F585</f>
        <v/>
      </c>
      <c r="C596" s="5" t="str">
        <f>Gas!K585</f>
        <v/>
      </c>
      <c r="D596" s="24" t="str">
        <f>Electricity!F585</f>
        <v/>
      </c>
      <c r="E596" s="24" t="str">
        <f>Electricity!K585</f>
        <v/>
      </c>
      <c r="F596" s="24" t="str">
        <f>Electricity!P585</f>
        <v/>
      </c>
      <c r="G596" s="24" t="str">
        <f>Electricity!U585</f>
        <v/>
      </c>
      <c r="H596" s="70" t="str">
        <f>Loads!F585</f>
        <v/>
      </c>
      <c r="I596" s="70" t="str">
        <f>Loads!K585</f>
        <v/>
      </c>
      <c r="J596" s="71" t="str">
        <f>Loads!P585</f>
        <v/>
      </c>
      <c r="K596" s="71" t="str">
        <f>Loads!U585</f>
        <v/>
      </c>
      <c r="L596" s="71" t="str">
        <f>Loads!Z585</f>
        <v/>
      </c>
      <c r="M596" s="71" t="str">
        <f>Loads!AE585</f>
        <v/>
      </c>
      <c r="N596" s="71" t="str">
        <f>Loads!AJ585</f>
        <v/>
      </c>
      <c r="O596" s="20" t="str">
        <f>Hydro!F585</f>
        <v/>
      </c>
    </row>
    <row r="597" spans="1:15" x14ac:dyDescent="0.25">
      <c r="A597" s="2">
        <v>40754</v>
      </c>
      <c r="B597" s="5" t="str">
        <f>Gas!F586</f>
        <v/>
      </c>
      <c r="C597" s="5" t="str">
        <f>Gas!K586</f>
        <v/>
      </c>
      <c r="D597" s="24" t="str">
        <f>Electricity!F586</f>
        <v/>
      </c>
      <c r="E597" s="24" t="str">
        <f>Electricity!K586</f>
        <v/>
      </c>
      <c r="F597" s="24" t="str">
        <f>Electricity!P586</f>
        <v/>
      </c>
      <c r="G597" s="24" t="str">
        <f>Electricity!U586</f>
        <v/>
      </c>
      <c r="H597" s="70" t="str">
        <f>Loads!F586</f>
        <v/>
      </c>
      <c r="I597" s="70" t="str">
        <f>Loads!K586</f>
        <v/>
      </c>
      <c r="J597" s="71" t="str">
        <f>Loads!P586</f>
        <v/>
      </c>
      <c r="K597" s="71" t="str">
        <f>Loads!U586</f>
        <v/>
      </c>
      <c r="L597" s="71" t="str">
        <f>Loads!Z586</f>
        <v/>
      </c>
      <c r="M597" s="71" t="str">
        <f>Loads!AE586</f>
        <v/>
      </c>
      <c r="N597" s="71" t="str">
        <f>Loads!AJ586</f>
        <v/>
      </c>
      <c r="O597" s="20" t="str">
        <f>Hydro!F586</f>
        <v/>
      </c>
    </row>
    <row r="598" spans="1:15" x14ac:dyDescent="0.25">
      <c r="A598" s="2">
        <v>40755</v>
      </c>
      <c r="B598" s="5" t="str">
        <f>Gas!F587</f>
        <v/>
      </c>
      <c r="C598" s="5" t="str">
        <f>Gas!K587</f>
        <v/>
      </c>
      <c r="D598" s="24" t="str">
        <f>Electricity!F587</f>
        <v/>
      </c>
      <c r="E598" s="24" t="str">
        <f>Electricity!K587</f>
        <v/>
      </c>
      <c r="F598" s="24" t="str">
        <f>Electricity!P587</f>
        <v/>
      </c>
      <c r="G598" s="24" t="str">
        <f>Electricity!U587</f>
        <v/>
      </c>
      <c r="H598" s="70" t="str">
        <f>Loads!F587</f>
        <v/>
      </c>
      <c r="I598" s="70" t="str">
        <f>Loads!K587</f>
        <v/>
      </c>
      <c r="J598" s="71" t="str">
        <f>Loads!P587</f>
        <v/>
      </c>
      <c r="K598" s="71" t="str">
        <f>Loads!U587</f>
        <v/>
      </c>
      <c r="L598" s="71" t="str">
        <f>Loads!Z587</f>
        <v/>
      </c>
      <c r="M598" s="71" t="str">
        <f>Loads!AE587</f>
        <v/>
      </c>
      <c r="N598" s="71" t="str">
        <f>Loads!AJ587</f>
        <v/>
      </c>
      <c r="O598" s="20" t="str">
        <f>Hydro!F587</f>
        <v/>
      </c>
    </row>
    <row r="599" spans="1:15" x14ac:dyDescent="0.25">
      <c r="A599" s="2">
        <v>40756</v>
      </c>
      <c r="B599" s="5" t="str">
        <f>Gas!F588</f>
        <v/>
      </c>
      <c r="C599" s="5" t="str">
        <f>Gas!K588</f>
        <v/>
      </c>
      <c r="D599" s="24" t="str">
        <f>Electricity!F588</f>
        <v/>
      </c>
      <c r="E599" s="24" t="str">
        <f>Electricity!K588</f>
        <v/>
      </c>
      <c r="F599" s="24" t="str">
        <f>Electricity!P588</f>
        <v/>
      </c>
      <c r="G599" s="24" t="str">
        <f>Electricity!U588</f>
        <v/>
      </c>
      <c r="H599" s="70" t="str">
        <f>Loads!F588</f>
        <v/>
      </c>
      <c r="I599" s="70" t="str">
        <f>Loads!K588</f>
        <v/>
      </c>
      <c r="J599" s="71" t="str">
        <f>Loads!P588</f>
        <v/>
      </c>
      <c r="K599" s="71" t="str">
        <f>Loads!U588</f>
        <v/>
      </c>
      <c r="L599" s="71" t="str">
        <f>Loads!Z588</f>
        <v/>
      </c>
      <c r="M599" s="71" t="str">
        <f>Loads!AE588</f>
        <v/>
      </c>
      <c r="N599" s="71" t="str">
        <f>Loads!AJ588</f>
        <v/>
      </c>
      <c r="O599" s="20" t="str">
        <f>Hydro!F588</f>
        <v/>
      </c>
    </row>
    <row r="600" spans="1:15" x14ac:dyDescent="0.25">
      <c r="A600" s="2">
        <v>40757</v>
      </c>
      <c r="B600" s="5" t="str">
        <f>Gas!F589</f>
        <v/>
      </c>
      <c r="C600" s="5" t="str">
        <f>Gas!K589</f>
        <v/>
      </c>
      <c r="D600" s="24" t="str">
        <f>Electricity!F589</f>
        <v/>
      </c>
      <c r="E600" s="24" t="str">
        <f>Electricity!K589</f>
        <v/>
      </c>
      <c r="F600" s="24" t="str">
        <f>Electricity!P589</f>
        <v/>
      </c>
      <c r="G600" s="24" t="str">
        <f>Electricity!U589</f>
        <v/>
      </c>
      <c r="H600" s="70" t="str">
        <f>Loads!F589</f>
        <v/>
      </c>
      <c r="I600" s="70" t="str">
        <f>Loads!K589</f>
        <v/>
      </c>
      <c r="J600" s="71" t="str">
        <f>Loads!P589</f>
        <v/>
      </c>
      <c r="K600" s="71" t="str">
        <f>Loads!U589</f>
        <v/>
      </c>
      <c r="L600" s="71" t="str">
        <f>Loads!Z589</f>
        <v/>
      </c>
      <c r="M600" s="71" t="str">
        <f>Loads!AE589</f>
        <v/>
      </c>
      <c r="N600" s="71" t="str">
        <f>Loads!AJ589</f>
        <v/>
      </c>
      <c r="O600" s="20" t="str">
        <f>Hydro!F589</f>
        <v/>
      </c>
    </row>
    <row r="601" spans="1:15" x14ac:dyDescent="0.25">
      <c r="A601" s="2">
        <v>40758</v>
      </c>
      <c r="B601" s="5" t="str">
        <f>Gas!F590</f>
        <v/>
      </c>
      <c r="C601" s="5" t="str">
        <f>Gas!K590</f>
        <v/>
      </c>
      <c r="D601" s="24" t="str">
        <f>Electricity!F590</f>
        <v/>
      </c>
      <c r="E601" s="24" t="str">
        <f>Electricity!K590</f>
        <v/>
      </c>
      <c r="F601" s="24" t="str">
        <f>Electricity!P590</f>
        <v/>
      </c>
      <c r="G601" s="24" t="str">
        <f>Electricity!U590</f>
        <v/>
      </c>
      <c r="H601" s="70" t="str">
        <f>Loads!F590</f>
        <v/>
      </c>
      <c r="I601" s="70" t="str">
        <f>Loads!K590</f>
        <v/>
      </c>
      <c r="J601" s="71" t="str">
        <f>Loads!P590</f>
        <v/>
      </c>
      <c r="K601" s="71" t="str">
        <f>Loads!U590</f>
        <v/>
      </c>
      <c r="L601" s="71" t="str">
        <f>Loads!Z590</f>
        <v/>
      </c>
      <c r="M601" s="71" t="str">
        <f>Loads!AE590</f>
        <v/>
      </c>
      <c r="N601" s="71" t="str">
        <f>Loads!AJ590</f>
        <v/>
      </c>
      <c r="O601" s="20" t="str">
        <f>Hydro!F590</f>
        <v/>
      </c>
    </row>
    <row r="602" spans="1:15" x14ac:dyDescent="0.25">
      <c r="A602" s="2">
        <v>40759</v>
      </c>
      <c r="B602" s="5" t="str">
        <f>Gas!F591</f>
        <v/>
      </c>
      <c r="C602" s="5" t="str">
        <f>Gas!K591</f>
        <v/>
      </c>
      <c r="D602" s="24" t="str">
        <f>Electricity!F591</f>
        <v/>
      </c>
      <c r="E602" s="24" t="str">
        <f>Electricity!K591</f>
        <v/>
      </c>
      <c r="F602" s="24" t="str">
        <f>Electricity!P591</f>
        <v/>
      </c>
      <c r="G602" s="24" t="str">
        <f>Electricity!U591</f>
        <v/>
      </c>
      <c r="H602" s="70" t="str">
        <f>Loads!F591</f>
        <v/>
      </c>
      <c r="I602" s="70" t="str">
        <f>Loads!K591</f>
        <v/>
      </c>
      <c r="J602" s="71" t="str">
        <f>Loads!P591</f>
        <v/>
      </c>
      <c r="K602" s="71" t="str">
        <f>Loads!U591</f>
        <v/>
      </c>
      <c r="L602" s="71" t="str">
        <f>Loads!Z591</f>
        <v/>
      </c>
      <c r="M602" s="71" t="str">
        <f>Loads!AE591</f>
        <v/>
      </c>
      <c r="N602" s="71" t="str">
        <f>Loads!AJ591</f>
        <v/>
      </c>
      <c r="O602" s="20" t="str">
        <f>Hydro!F591</f>
        <v/>
      </c>
    </row>
    <row r="603" spans="1:15" x14ac:dyDescent="0.25">
      <c r="A603" s="2">
        <v>40760</v>
      </c>
      <c r="B603" s="5" t="str">
        <f>Gas!F592</f>
        <v/>
      </c>
      <c r="C603" s="5" t="str">
        <f>Gas!K592</f>
        <v/>
      </c>
      <c r="D603" s="24" t="str">
        <f>Electricity!F592</f>
        <v/>
      </c>
      <c r="E603" s="24" t="str">
        <f>Electricity!K592</f>
        <v/>
      </c>
      <c r="F603" s="24" t="str">
        <f>Electricity!P592</f>
        <v/>
      </c>
      <c r="G603" s="24" t="str">
        <f>Electricity!U592</f>
        <v/>
      </c>
      <c r="H603" s="70" t="str">
        <f>Loads!F592</f>
        <v/>
      </c>
      <c r="I603" s="70" t="str">
        <f>Loads!K592</f>
        <v/>
      </c>
      <c r="J603" s="71" t="str">
        <f>Loads!P592</f>
        <v/>
      </c>
      <c r="K603" s="71" t="str">
        <f>Loads!U592</f>
        <v/>
      </c>
      <c r="L603" s="71" t="str">
        <f>Loads!Z592</f>
        <v/>
      </c>
      <c r="M603" s="71" t="str">
        <f>Loads!AE592</f>
        <v/>
      </c>
      <c r="N603" s="71" t="str">
        <f>Loads!AJ592</f>
        <v/>
      </c>
      <c r="O603" s="20" t="str">
        <f>Hydro!F592</f>
        <v/>
      </c>
    </row>
    <row r="604" spans="1:15" x14ac:dyDescent="0.25">
      <c r="A604" s="2">
        <v>40761</v>
      </c>
      <c r="B604" s="5" t="str">
        <f>Gas!F593</f>
        <v/>
      </c>
      <c r="C604" s="5" t="str">
        <f>Gas!K593</f>
        <v/>
      </c>
      <c r="D604" s="24" t="str">
        <f>Electricity!F593</f>
        <v/>
      </c>
      <c r="E604" s="24" t="str">
        <f>Electricity!K593</f>
        <v/>
      </c>
      <c r="F604" s="24" t="str">
        <f>Electricity!P593</f>
        <v/>
      </c>
      <c r="G604" s="24" t="str">
        <f>Electricity!U593</f>
        <v/>
      </c>
      <c r="H604" s="70" t="str">
        <f>Loads!F593</f>
        <v/>
      </c>
      <c r="I604" s="70" t="str">
        <f>Loads!K593</f>
        <v/>
      </c>
      <c r="J604" s="71" t="str">
        <f>Loads!P593</f>
        <v/>
      </c>
      <c r="K604" s="71" t="str">
        <f>Loads!U593</f>
        <v/>
      </c>
      <c r="L604" s="71" t="str">
        <f>Loads!Z593</f>
        <v/>
      </c>
      <c r="M604" s="71" t="str">
        <f>Loads!AE593</f>
        <v/>
      </c>
      <c r="N604" s="71" t="str">
        <f>Loads!AJ593</f>
        <v/>
      </c>
      <c r="O604" s="20" t="str">
        <f>Hydro!F593</f>
        <v/>
      </c>
    </row>
    <row r="605" spans="1:15" x14ac:dyDescent="0.25">
      <c r="A605" s="2">
        <v>40762</v>
      </c>
      <c r="B605" s="5" t="str">
        <f>Gas!F594</f>
        <v/>
      </c>
      <c r="C605" s="5" t="str">
        <f>Gas!K594</f>
        <v/>
      </c>
      <c r="D605" s="24" t="str">
        <f>Electricity!F594</f>
        <v/>
      </c>
      <c r="E605" s="24" t="str">
        <f>Electricity!K594</f>
        <v/>
      </c>
      <c r="F605" s="24" t="str">
        <f>Electricity!P594</f>
        <v/>
      </c>
      <c r="G605" s="24" t="str">
        <f>Electricity!U594</f>
        <v/>
      </c>
      <c r="H605" s="70" t="str">
        <f>Loads!F594</f>
        <v/>
      </c>
      <c r="I605" s="70" t="str">
        <f>Loads!K594</f>
        <v/>
      </c>
      <c r="J605" s="71" t="str">
        <f>Loads!P594</f>
        <v/>
      </c>
      <c r="K605" s="71" t="str">
        <f>Loads!U594</f>
        <v/>
      </c>
      <c r="L605" s="71" t="str">
        <f>Loads!Z594</f>
        <v/>
      </c>
      <c r="M605" s="71" t="str">
        <f>Loads!AE594</f>
        <v/>
      </c>
      <c r="N605" s="71" t="str">
        <f>Loads!AJ594</f>
        <v/>
      </c>
      <c r="O605" s="20" t="str">
        <f>Hydro!F594</f>
        <v/>
      </c>
    </row>
    <row r="606" spans="1:15" x14ac:dyDescent="0.25">
      <c r="A606" s="2">
        <v>40763</v>
      </c>
      <c r="B606" s="5" t="str">
        <f>Gas!F595</f>
        <v/>
      </c>
      <c r="C606" s="5" t="str">
        <f>Gas!K595</f>
        <v/>
      </c>
      <c r="D606" s="24" t="str">
        <f>Electricity!F595</f>
        <v/>
      </c>
      <c r="E606" s="24" t="str">
        <f>Electricity!K595</f>
        <v/>
      </c>
      <c r="F606" s="24" t="str">
        <f>Electricity!P595</f>
        <v/>
      </c>
      <c r="G606" s="24" t="str">
        <f>Electricity!U595</f>
        <v/>
      </c>
      <c r="H606" s="70" t="str">
        <f>Loads!F595</f>
        <v/>
      </c>
      <c r="I606" s="70" t="str">
        <f>Loads!K595</f>
        <v/>
      </c>
      <c r="J606" s="71" t="str">
        <f>Loads!P595</f>
        <v/>
      </c>
      <c r="K606" s="71" t="str">
        <f>Loads!U595</f>
        <v/>
      </c>
      <c r="L606" s="71" t="str">
        <f>Loads!Z595</f>
        <v/>
      </c>
      <c r="M606" s="71" t="str">
        <f>Loads!AE595</f>
        <v/>
      </c>
      <c r="N606" s="71" t="str">
        <f>Loads!AJ595</f>
        <v/>
      </c>
      <c r="O606" s="20" t="str">
        <f>Hydro!F595</f>
        <v/>
      </c>
    </row>
    <row r="607" spans="1:15" x14ac:dyDescent="0.25">
      <c r="A607" s="2">
        <v>40764</v>
      </c>
      <c r="B607" s="5" t="str">
        <f>Gas!F596</f>
        <v/>
      </c>
      <c r="C607" s="5" t="str">
        <f>Gas!K596</f>
        <v/>
      </c>
      <c r="D607" s="24" t="str">
        <f>Electricity!F596</f>
        <v/>
      </c>
      <c r="E607" s="24" t="str">
        <f>Electricity!K596</f>
        <v/>
      </c>
      <c r="F607" s="24" t="str">
        <f>Electricity!P596</f>
        <v/>
      </c>
      <c r="G607" s="24" t="str">
        <f>Electricity!U596</f>
        <v/>
      </c>
      <c r="H607" s="70" t="str">
        <f>Loads!F596</f>
        <v/>
      </c>
      <c r="I607" s="70" t="str">
        <f>Loads!K596</f>
        <v/>
      </c>
      <c r="J607" s="71" t="str">
        <f>Loads!P596</f>
        <v/>
      </c>
      <c r="K607" s="71" t="str">
        <f>Loads!U596</f>
        <v/>
      </c>
      <c r="L607" s="71" t="str">
        <f>Loads!Z596</f>
        <v/>
      </c>
      <c r="M607" s="71" t="str">
        <f>Loads!AE596</f>
        <v/>
      </c>
      <c r="N607" s="71" t="str">
        <f>Loads!AJ596</f>
        <v/>
      </c>
      <c r="O607" s="20" t="str">
        <f>Hydro!F596</f>
        <v/>
      </c>
    </row>
    <row r="608" spans="1:15" x14ac:dyDescent="0.25">
      <c r="A608" s="2">
        <v>40765</v>
      </c>
      <c r="B608" s="5" t="str">
        <f>Gas!F597</f>
        <v/>
      </c>
      <c r="C608" s="5" t="str">
        <f>Gas!K597</f>
        <v/>
      </c>
      <c r="D608" s="24" t="str">
        <f>Electricity!F597</f>
        <v/>
      </c>
      <c r="E608" s="24" t="str">
        <f>Electricity!K597</f>
        <v/>
      </c>
      <c r="F608" s="24" t="str">
        <f>Electricity!P597</f>
        <v/>
      </c>
      <c r="G608" s="24" t="str">
        <f>Electricity!U597</f>
        <v/>
      </c>
      <c r="H608" s="70" t="str">
        <f>Loads!F597</f>
        <v/>
      </c>
      <c r="I608" s="70" t="str">
        <f>Loads!K597</f>
        <v/>
      </c>
      <c r="J608" s="71" t="str">
        <f>Loads!P597</f>
        <v/>
      </c>
      <c r="K608" s="71" t="str">
        <f>Loads!U597</f>
        <v/>
      </c>
      <c r="L608" s="71" t="str">
        <f>Loads!Z597</f>
        <v/>
      </c>
      <c r="M608" s="71" t="str">
        <f>Loads!AE597</f>
        <v/>
      </c>
      <c r="N608" s="71" t="str">
        <f>Loads!AJ597</f>
        <v/>
      </c>
      <c r="O608" s="20" t="str">
        <f>Hydro!F597</f>
        <v/>
      </c>
    </row>
    <row r="609" spans="1:15" x14ac:dyDescent="0.25">
      <c r="A609" s="2">
        <v>40766</v>
      </c>
      <c r="B609" s="5" t="str">
        <f>Gas!F598</f>
        <v/>
      </c>
      <c r="C609" s="5" t="str">
        <f>Gas!K598</f>
        <v/>
      </c>
      <c r="D609" s="24" t="str">
        <f>Electricity!F598</f>
        <v/>
      </c>
      <c r="E609" s="24" t="str">
        <f>Electricity!K598</f>
        <v/>
      </c>
      <c r="F609" s="24" t="str">
        <f>Electricity!P598</f>
        <v/>
      </c>
      <c r="G609" s="24" t="str">
        <f>Electricity!U598</f>
        <v/>
      </c>
      <c r="H609" s="70" t="str">
        <f>Loads!F598</f>
        <v/>
      </c>
      <c r="I609" s="70" t="str">
        <f>Loads!K598</f>
        <v/>
      </c>
      <c r="J609" s="71" t="str">
        <f>Loads!P598</f>
        <v/>
      </c>
      <c r="K609" s="71" t="str">
        <f>Loads!U598</f>
        <v/>
      </c>
      <c r="L609" s="71" t="str">
        <f>Loads!Z598</f>
        <v/>
      </c>
      <c r="M609" s="71" t="str">
        <f>Loads!AE598</f>
        <v/>
      </c>
      <c r="N609" s="71" t="str">
        <f>Loads!AJ598</f>
        <v/>
      </c>
      <c r="O609" s="20" t="str">
        <f>Hydro!F598</f>
        <v/>
      </c>
    </row>
    <row r="610" spans="1:15" x14ac:dyDescent="0.25">
      <c r="A610" s="2">
        <v>40767</v>
      </c>
      <c r="B610" s="5" t="str">
        <f>Gas!F599</f>
        <v/>
      </c>
      <c r="C610" s="5" t="str">
        <f>Gas!K599</f>
        <v/>
      </c>
      <c r="D610" s="24" t="str">
        <f>Electricity!F599</f>
        <v/>
      </c>
      <c r="E610" s="24" t="str">
        <f>Electricity!K599</f>
        <v/>
      </c>
      <c r="F610" s="24" t="str">
        <f>Electricity!P599</f>
        <v/>
      </c>
      <c r="G610" s="24" t="str">
        <f>Electricity!U599</f>
        <v/>
      </c>
      <c r="H610" s="70" t="str">
        <f>Loads!F599</f>
        <v/>
      </c>
      <c r="I610" s="70" t="str">
        <f>Loads!K599</f>
        <v/>
      </c>
      <c r="J610" s="71" t="str">
        <f>Loads!P599</f>
        <v/>
      </c>
      <c r="K610" s="71" t="str">
        <f>Loads!U599</f>
        <v/>
      </c>
      <c r="L610" s="71" t="str">
        <f>Loads!Z599</f>
        <v/>
      </c>
      <c r="M610" s="71" t="str">
        <f>Loads!AE599</f>
        <v/>
      </c>
      <c r="N610" s="71" t="str">
        <f>Loads!AJ599</f>
        <v/>
      </c>
      <c r="O610" s="20" t="str">
        <f>Hydro!F599</f>
        <v/>
      </c>
    </row>
    <row r="611" spans="1:15" x14ac:dyDescent="0.25">
      <c r="A611" s="2">
        <v>40768</v>
      </c>
      <c r="B611" s="5" t="str">
        <f>Gas!F600</f>
        <v/>
      </c>
      <c r="C611" s="5" t="str">
        <f>Gas!K600</f>
        <v/>
      </c>
      <c r="D611" s="24" t="str">
        <f>Electricity!F600</f>
        <v/>
      </c>
      <c r="E611" s="24" t="str">
        <f>Electricity!K600</f>
        <v/>
      </c>
      <c r="F611" s="24" t="str">
        <f>Electricity!P600</f>
        <v/>
      </c>
      <c r="G611" s="24" t="str">
        <f>Electricity!U600</f>
        <v/>
      </c>
      <c r="H611" s="70" t="str">
        <f>Loads!F600</f>
        <v/>
      </c>
      <c r="I611" s="70" t="str">
        <f>Loads!K600</f>
        <v/>
      </c>
      <c r="J611" s="71" t="str">
        <f>Loads!P600</f>
        <v/>
      </c>
      <c r="K611" s="71" t="str">
        <f>Loads!U600</f>
        <v/>
      </c>
      <c r="L611" s="71" t="str">
        <f>Loads!Z600</f>
        <v/>
      </c>
      <c r="M611" s="71" t="str">
        <f>Loads!AE600</f>
        <v/>
      </c>
      <c r="N611" s="71" t="str">
        <f>Loads!AJ600</f>
        <v/>
      </c>
      <c r="O611" s="20" t="str">
        <f>Hydro!F600</f>
        <v/>
      </c>
    </row>
    <row r="612" spans="1:15" x14ac:dyDescent="0.25">
      <c r="A612" s="2">
        <v>40769</v>
      </c>
      <c r="B612" s="5" t="str">
        <f>Gas!F601</f>
        <v/>
      </c>
      <c r="C612" s="5" t="str">
        <f>Gas!K601</f>
        <v/>
      </c>
      <c r="D612" s="24" t="str">
        <f>Electricity!F601</f>
        <v/>
      </c>
      <c r="E612" s="24" t="str">
        <f>Electricity!K601</f>
        <v/>
      </c>
      <c r="F612" s="24" t="str">
        <f>Electricity!P601</f>
        <v/>
      </c>
      <c r="G612" s="24" t="str">
        <f>Electricity!U601</f>
        <v/>
      </c>
      <c r="H612" s="70" t="str">
        <f>Loads!F601</f>
        <v/>
      </c>
      <c r="I612" s="70" t="str">
        <f>Loads!K601</f>
        <v/>
      </c>
      <c r="J612" s="71" t="str">
        <f>Loads!P601</f>
        <v/>
      </c>
      <c r="K612" s="71" t="str">
        <f>Loads!U601</f>
        <v/>
      </c>
      <c r="L612" s="71" t="str">
        <f>Loads!Z601</f>
        <v/>
      </c>
      <c r="M612" s="71" t="str">
        <f>Loads!AE601</f>
        <v/>
      </c>
      <c r="N612" s="71" t="str">
        <f>Loads!AJ601</f>
        <v/>
      </c>
      <c r="O612" s="20" t="str">
        <f>Hydro!F601</f>
        <v/>
      </c>
    </row>
    <row r="613" spans="1:15" x14ac:dyDescent="0.25">
      <c r="A613" s="2">
        <v>40770</v>
      </c>
      <c r="B613" s="5" t="str">
        <f>Gas!F602</f>
        <v/>
      </c>
      <c r="C613" s="5" t="str">
        <f>Gas!K602</f>
        <v/>
      </c>
      <c r="D613" s="24" t="str">
        <f>Electricity!F602</f>
        <v/>
      </c>
      <c r="E613" s="24" t="str">
        <f>Electricity!K602</f>
        <v/>
      </c>
      <c r="F613" s="24" t="str">
        <f>Electricity!P602</f>
        <v/>
      </c>
      <c r="G613" s="24" t="str">
        <f>Electricity!U602</f>
        <v/>
      </c>
      <c r="H613" s="70" t="str">
        <f>Loads!F602</f>
        <v/>
      </c>
      <c r="I613" s="70" t="str">
        <f>Loads!K602</f>
        <v/>
      </c>
      <c r="J613" s="71" t="str">
        <f>Loads!P602</f>
        <v/>
      </c>
      <c r="K613" s="71" t="str">
        <f>Loads!U602</f>
        <v/>
      </c>
      <c r="L613" s="71" t="str">
        <f>Loads!Z602</f>
        <v/>
      </c>
      <c r="M613" s="71" t="str">
        <f>Loads!AE602</f>
        <v/>
      </c>
      <c r="N613" s="71" t="str">
        <f>Loads!AJ602</f>
        <v/>
      </c>
      <c r="O613" s="20" t="str">
        <f>Hydro!F602</f>
        <v/>
      </c>
    </row>
    <row r="614" spans="1:15" x14ac:dyDescent="0.25">
      <c r="A614" s="2">
        <v>40771</v>
      </c>
      <c r="B614" s="5" t="str">
        <f>Gas!F603</f>
        <v/>
      </c>
      <c r="C614" s="5" t="str">
        <f>Gas!K603</f>
        <v/>
      </c>
      <c r="D614" s="24" t="str">
        <f>Electricity!F603</f>
        <v/>
      </c>
      <c r="E614" s="24" t="str">
        <f>Electricity!K603</f>
        <v/>
      </c>
      <c r="F614" s="24" t="str">
        <f>Electricity!P603</f>
        <v/>
      </c>
      <c r="G614" s="24" t="str">
        <f>Electricity!U603</f>
        <v/>
      </c>
      <c r="H614" s="70" t="str">
        <f>Loads!F603</f>
        <v/>
      </c>
      <c r="I614" s="70" t="str">
        <f>Loads!K603</f>
        <v/>
      </c>
      <c r="J614" s="71" t="str">
        <f>Loads!P603</f>
        <v/>
      </c>
      <c r="K614" s="71" t="str">
        <f>Loads!U603</f>
        <v/>
      </c>
      <c r="L614" s="71" t="str">
        <f>Loads!Z603</f>
        <v/>
      </c>
      <c r="M614" s="71" t="str">
        <f>Loads!AE603</f>
        <v/>
      </c>
      <c r="N614" s="71" t="str">
        <f>Loads!AJ603</f>
        <v/>
      </c>
      <c r="O614" s="20" t="str">
        <f>Hydro!F603</f>
        <v/>
      </c>
    </row>
    <row r="615" spans="1:15" x14ac:dyDescent="0.25">
      <c r="A615" s="2">
        <v>40772</v>
      </c>
      <c r="B615" s="5" t="str">
        <f>Gas!F604</f>
        <v/>
      </c>
      <c r="C615" s="5" t="str">
        <f>Gas!K604</f>
        <v/>
      </c>
      <c r="D615" s="24" t="str">
        <f>Electricity!F604</f>
        <v/>
      </c>
      <c r="E615" s="24" t="str">
        <f>Electricity!K604</f>
        <v/>
      </c>
      <c r="F615" s="24" t="str">
        <f>Electricity!P604</f>
        <v/>
      </c>
      <c r="G615" s="24" t="str">
        <f>Electricity!U604</f>
        <v/>
      </c>
      <c r="H615" s="70" t="str">
        <f>Loads!F604</f>
        <v/>
      </c>
      <c r="I615" s="70" t="str">
        <f>Loads!K604</f>
        <v/>
      </c>
      <c r="J615" s="71" t="str">
        <f>Loads!P604</f>
        <v/>
      </c>
      <c r="K615" s="71" t="str">
        <f>Loads!U604</f>
        <v/>
      </c>
      <c r="L615" s="71" t="str">
        <f>Loads!Z604</f>
        <v/>
      </c>
      <c r="M615" s="71" t="str">
        <f>Loads!AE604</f>
        <v/>
      </c>
      <c r="N615" s="71" t="str">
        <f>Loads!AJ604</f>
        <v/>
      </c>
      <c r="O615" s="20" t="str">
        <f>Hydro!F604</f>
        <v/>
      </c>
    </row>
    <row r="616" spans="1:15" x14ac:dyDescent="0.25">
      <c r="A616" s="2">
        <v>40773</v>
      </c>
      <c r="B616" s="5" t="str">
        <f>Gas!F605</f>
        <v/>
      </c>
      <c r="C616" s="5" t="str">
        <f>Gas!K605</f>
        <v/>
      </c>
      <c r="D616" s="24" t="str">
        <f>Electricity!F605</f>
        <v/>
      </c>
      <c r="E616" s="24" t="str">
        <f>Electricity!K605</f>
        <v/>
      </c>
      <c r="F616" s="24" t="str">
        <f>Electricity!P605</f>
        <v/>
      </c>
      <c r="G616" s="24" t="str">
        <f>Electricity!U605</f>
        <v/>
      </c>
      <c r="H616" s="70" t="str">
        <f>Loads!F605</f>
        <v/>
      </c>
      <c r="I616" s="70" t="str">
        <f>Loads!K605</f>
        <v/>
      </c>
      <c r="J616" s="71" t="str">
        <f>Loads!P605</f>
        <v/>
      </c>
      <c r="K616" s="71" t="str">
        <f>Loads!U605</f>
        <v/>
      </c>
      <c r="L616" s="71" t="str">
        <f>Loads!Z605</f>
        <v/>
      </c>
      <c r="M616" s="71" t="str">
        <f>Loads!AE605</f>
        <v/>
      </c>
      <c r="N616" s="71" t="str">
        <f>Loads!AJ605</f>
        <v/>
      </c>
      <c r="O616" s="20" t="str">
        <f>Hydro!F605</f>
        <v/>
      </c>
    </row>
    <row r="617" spans="1:15" x14ac:dyDescent="0.25">
      <c r="A617" s="2">
        <v>40774</v>
      </c>
      <c r="B617" s="5" t="str">
        <f>Gas!F606</f>
        <v/>
      </c>
      <c r="C617" s="5" t="str">
        <f>Gas!K606</f>
        <v/>
      </c>
      <c r="D617" s="24" t="str">
        <f>Electricity!F606</f>
        <v/>
      </c>
      <c r="E617" s="24" t="str">
        <f>Electricity!K606</f>
        <v/>
      </c>
      <c r="F617" s="24" t="str">
        <f>Electricity!P606</f>
        <v/>
      </c>
      <c r="G617" s="24" t="str">
        <f>Electricity!U606</f>
        <v/>
      </c>
      <c r="H617" s="70" t="str">
        <f>Loads!F606</f>
        <v/>
      </c>
      <c r="I617" s="70" t="str">
        <f>Loads!K606</f>
        <v/>
      </c>
      <c r="J617" s="71" t="str">
        <f>Loads!P606</f>
        <v/>
      </c>
      <c r="K617" s="71" t="str">
        <f>Loads!U606</f>
        <v/>
      </c>
      <c r="L617" s="71" t="str">
        <f>Loads!Z606</f>
        <v/>
      </c>
      <c r="M617" s="71" t="str">
        <f>Loads!AE606</f>
        <v/>
      </c>
      <c r="N617" s="71" t="str">
        <f>Loads!AJ606</f>
        <v/>
      </c>
      <c r="O617" s="20" t="str">
        <f>Hydro!F606</f>
        <v/>
      </c>
    </row>
    <row r="618" spans="1:15" x14ac:dyDescent="0.25">
      <c r="A618" s="2">
        <v>40775</v>
      </c>
      <c r="B618" s="5" t="str">
        <f>Gas!F607</f>
        <v/>
      </c>
      <c r="C618" s="5" t="str">
        <f>Gas!K607</f>
        <v/>
      </c>
      <c r="D618" s="24" t="str">
        <f>Electricity!F607</f>
        <v/>
      </c>
      <c r="E618" s="24" t="str">
        <f>Electricity!K607</f>
        <v/>
      </c>
      <c r="F618" s="24" t="str">
        <f>Electricity!P607</f>
        <v/>
      </c>
      <c r="G618" s="24" t="str">
        <f>Electricity!U607</f>
        <v/>
      </c>
      <c r="H618" s="70" t="str">
        <f>Loads!F607</f>
        <v/>
      </c>
      <c r="I618" s="70" t="str">
        <f>Loads!K607</f>
        <v/>
      </c>
      <c r="J618" s="71" t="str">
        <f>Loads!P607</f>
        <v/>
      </c>
      <c r="K618" s="71" t="str">
        <f>Loads!U607</f>
        <v/>
      </c>
      <c r="L618" s="71" t="str">
        <f>Loads!Z607</f>
        <v/>
      </c>
      <c r="M618" s="71" t="str">
        <f>Loads!AE607</f>
        <v/>
      </c>
      <c r="N618" s="71" t="str">
        <f>Loads!AJ607</f>
        <v/>
      </c>
      <c r="O618" s="20" t="str">
        <f>Hydro!F607</f>
        <v/>
      </c>
    </row>
    <row r="619" spans="1:15" x14ac:dyDescent="0.25">
      <c r="A619" s="2">
        <v>40776</v>
      </c>
      <c r="B619" s="5" t="str">
        <f>Gas!F608</f>
        <v/>
      </c>
      <c r="C619" s="5" t="str">
        <f>Gas!K608</f>
        <v/>
      </c>
      <c r="D619" s="24" t="str">
        <f>Electricity!F608</f>
        <v/>
      </c>
      <c r="E619" s="24" t="str">
        <f>Electricity!K608</f>
        <v/>
      </c>
      <c r="F619" s="24" t="str">
        <f>Electricity!P608</f>
        <v/>
      </c>
      <c r="G619" s="24" t="str">
        <f>Electricity!U608</f>
        <v/>
      </c>
      <c r="H619" s="70" t="str">
        <f>Loads!F608</f>
        <v/>
      </c>
      <c r="I619" s="70" t="str">
        <f>Loads!K608</f>
        <v/>
      </c>
      <c r="J619" s="71" t="str">
        <f>Loads!P608</f>
        <v/>
      </c>
      <c r="K619" s="71" t="str">
        <f>Loads!U608</f>
        <v/>
      </c>
      <c r="L619" s="71" t="str">
        <f>Loads!Z608</f>
        <v/>
      </c>
      <c r="M619" s="71" t="str">
        <f>Loads!AE608</f>
        <v/>
      </c>
      <c r="N619" s="71" t="str">
        <f>Loads!AJ608</f>
        <v/>
      </c>
      <c r="O619" s="20" t="str">
        <f>Hydro!F608</f>
        <v/>
      </c>
    </row>
    <row r="620" spans="1:15" x14ac:dyDescent="0.25">
      <c r="A620" s="2">
        <v>40777</v>
      </c>
      <c r="B620" s="5" t="str">
        <f>Gas!F609</f>
        <v/>
      </c>
      <c r="C620" s="5" t="str">
        <f>Gas!K609</f>
        <v/>
      </c>
      <c r="D620" s="24" t="str">
        <f>Electricity!F609</f>
        <v/>
      </c>
      <c r="E620" s="24" t="str">
        <f>Electricity!K609</f>
        <v/>
      </c>
      <c r="F620" s="24" t="str">
        <f>Electricity!P609</f>
        <v/>
      </c>
      <c r="G620" s="24" t="str">
        <f>Electricity!U609</f>
        <v/>
      </c>
      <c r="H620" s="70" t="str">
        <f>Loads!F609</f>
        <v/>
      </c>
      <c r="I620" s="70" t="str">
        <f>Loads!K609</f>
        <v/>
      </c>
      <c r="J620" s="71" t="str">
        <f>Loads!P609</f>
        <v/>
      </c>
      <c r="K620" s="71" t="str">
        <f>Loads!U609</f>
        <v/>
      </c>
      <c r="L620" s="71" t="str">
        <f>Loads!Z609</f>
        <v/>
      </c>
      <c r="M620" s="71" t="str">
        <f>Loads!AE609</f>
        <v/>
      </c>
      <c r="N620" s="71" t="str">
        <f>Loads!AJ609</f>
        <v/>
      </c>
      <c r="O620" s="20" t="str">
        <f>Hydro!F609</f>
        <v/>
      </c>
    </row>
    <row r="621" spans="1:15" x14ac:dyDescent="0.25">
      <c r="A621" s="2">
        <v>40778</v>
      </c>
      <c r="B621" s="5" t="str">
        <f>Gas!F610</f>
        <v/>
      </c>
      <c r="C621" s="5" t="str">
        <f>Gas!K610</f>
        <v/>
      </c>
      <c r="D621" s="24" t="str">
        <f>Electricity!F610</f>
        <v/>
      </c>
      <c r="E621" s="24" t="str">
        <f>Electricity!K610</f>
        <v/>
      </c>
      <c r="F621" s="24" t="str">
        <f>Electricity!P610</f>
        <v/>
      </c>
      <c r="G621" s="24" t="str">
        <f>Electricity!U610</f>
        <v/>
      </c>
      <c r="H621" s="70" t="str">
        <f>Loads!F610</f>
        <v/>
      </c>
      <c r="I621" s="70" t="str">
        <f>Loads!K610</f>
        <v/>
      </c>
      <c r="J621" s="71" t="str">
        <f>Loads!P610</f>
        <v/>
      </c>
      <c r="K621" s="71" t="str">
        <f>Loads!U610</f>
        <v/>
      </c>
      <c r="L621" s="71" t="str">
        <f>Loads!Z610</f>
        <v/>
      </c>
      <c r="M621" s="71" t="str">
        <f>Loads!AE610</f>
        <v/>
      </c>
      <c r="N621" s="71" t="str">
        <f>Loads!AJ610</f>
        <v/>
      </c>
      <c r="O621" s="20" t="str">
        <f>Hydro!F610</f>
        <v/>
      </c>
    </row>
    <row r="622" spans="1:15" x14ac:dyDescent="0.25">
      <c r="A622" s="2">
        <v>40779</v>
      </c>
      <c r="B622" s="5" t="str">
        <f>Gas!F611</f>
        <v/>
      </c>
      <c r="C622" s="5" t="str">
        <f>Gas!K611</f>
        <v/>
      </c>
      <c r="D622" s="24" t="str">
        <f>Electricity!F611</f>
        <v/>
      </c>
      <c r="E622" s="24" t="str">
        <f>Electricity!K611</f>
        <v/>
      </c>
      <c r="F622" s="24" t="str">
        <f>Electricity!P611</f>
        <v/>
      </c>
      <c r="G622" s="24" t="str">
        <f>Electricity!U611</f>
        <v/>
      </c>
      <c r="H622" s="70" t="str">
        <f>Loads!F611</f>
        <v/>
      </c>
      <c r="I622" s="70" t="str">
        <f>Loads!K611</f>
        <v/>
      </c>
      <c r="J622" s="71" t="str">
        <f>Loads!P611</f>
        <v/>
      </c>
      <c r="K622" s="71" t="str">
        <f>Loads!U611</f>
        <v/>
      </c>
      <c r="L622" s="71" t="str">
        <f>Loads!Z611</f>
        <v/>
      </c>
      <c r="M622" s="71" t="str">
        <f>Loads!AE611</f>
        <v/>
      </c>
      <c r="N622" s="71" t="str">
        <f>Loads!AJ611</f>
        <v/>
      </c>
      <c r="O622" s="20" t="str">
        <f>Hydro!F611</f>
        <v/>
      </c>
    </row>
    <row r="623" spans="1:15" x14ac:dyDescent="0.25">
      <c r="A623" s="2">
        <v>40780</v>
      </c>
      <c r="B623" s="5" t="str">
        <f>Gas!F612</f>
        <v/>
      </c>
      <c r="C623" s="5" t="str">
        <f>Gas!K612</f>
        <v/>
      </c>
      <c r="D623" s="24" t="str">
        <f>Electricity!F612</f>
        <v/>
      </c>
      <c r="E623" s="24" t="str">
        <f>Electricity!K612</f>
        <v/>
      </c>
      <c r="F623" s="24" t="str">
        <f>Electricity!P612</f>
        <v/>
      </c>
      <c r="G623" s="24" t="str">
        <f>Electricity!U612</f>
        <v/>
      </c>
      <c r="H623" s="70" t="str">
        <f>Loads!F612</f>
        <v/>
      </c>
      <c r="I623" s="70" t="str">
        <f>Loads!K612</f>
        <v/>
      </c>
      <c r="J623" s="71" t="str">
        <f>Loads!P612</f>
        <v/>
      </c>
      <c r="K623" s="71" t="str">
        <f>Loads!U612</f>
        <v/>
      </c>
      <c r="L623" s="71" t="str">
        <f>Loads!Z612</f>
        <v/>
      </c>
      <c r="M623" s="71" t="str">
        <f>Loads!AE612</f>
        <v/>
      </c>
      <c r="N623" s="71" t="str">
        <f>Loads!AJ612</f>
        <v/>
      </c>
      <c r="O623" s="20" t="str">
        <f>Hydro!F612</f>
        <v/>
      </c>
    </row>
    <row r="624" spans="1:15" x14ac:dyDescent="0.25">
      <c r="A624" s="2">
        <v>40781</v>
      </c>
      <c r="B624" s="5" t="str">
        <f>Gas!F613</f>
        <v/>
      </c>
      <c r="C624" s="5" t="str">
        <f>Gas!K613</f>
        <v/>
      </c>
      <c r="D624" s="24" t="str">
        <f>Electricity!F613</f>
        <v/>
      </c>
      <c r="E624" s="24" t="str">
        <f>Electricity!K613</f>
        <v/>
      </c>
      <c r="F624" s="24" t="str">
        <f>Electricity!P613</f>
        <v/>
      </c>
      <c r="G624" s="24" t="str">
        <f>Electricity!U613</f>
        <v/>
      </c>
      <c r="H624" s="70" t="str">
        <f>Loads!F613</f>
        <v/>
      </c>
      <c r="I624" s="70" t="str">
        <f>Loads!K613</f>
        <v/>
      </c>
      <c r="J624" s="71" t="str">
        <f>Loads!P613</f>
        <v/>
      </c>
      <c r="K624" s="71" t="str">
        <f>Loads!U613</f>
        <v/>
      </c>
      <c r="L624" s="71" t="str">
        <f>Loads!Z613</f>
        <v/>
      </c>
      <c r="M624" s="71" t="str">
        <f>Loads!AE613</f>
        <v/>
      </c>
      <c r="N624" s="71" t="str">
        <f>Loads!AJ613</f>
        <v/>
      </c>
      <c r="O624" s="20" t="str">
        <f>Hydro!F613</f>
        <v/>
      </c>
    </row>
    <row r="625" spans="1:15" x14ac:dyDescent="0.25">
      <c r="A625" s="2">
        <v>40782</v>
      </c>
      <c r="B625" s="5" t="str">
        <f>Gas!F614</f>
        <v/>
      </c>
      <c r="C625" s="5" t="str">
        <f>Gas!K614</f>
        <v/>
      </c>
      <c r="D625" s="24" t="str">
        <f>Electricity!F614</f>
        <v/>
      </c>
      <c r="E625" s="24" t="str">
        <f>Electricity!K614</f>
        <v/>
      </c>
      <c r="F625" s="24" t="str">
        <f>Electricity!P614</f>
        <v/>
      </c>
      <c r="G625" s="24" t="str">
        <f>Electricity!U614</f>
        <v/>
      </c>
      <c r="H625" s="70" t="str">
        <f>Loads!F614</f>
        <v/>
      </c>
      <c r="I625" s="70" t="str">
        <f>Loads!K614</f>
        <v/>
      </c>
      <c r="J625" s="71" t="str">
        <f>Loads!P614</f>
        <v/>
      </c>
      <c r="K625" s="71" t="str">
        <f>Loads!U614</f>
        <v/>
      </c>
      <c r="L625" s="71" t="str">
        <f>Loads!Z614</f>
        <v/>
      </c>
      <c r="M625" s="71" t="str">
        <f>Loads!AE614</f>
        <v/>
      </c>
      <c r="N625" s="71" t="str">
        <f>Loads!AJ614</f>
        <v/>
      </c>
      <c r="O625" s="20" t="str">
        <f>Hydro!F614</f>
        <v/>
      </c>
    </row>
    <row r="626" spans="1:15" x14ac:dyDescent="0.25">
      <c r="A626" s="2">
        <v>40783</v>
      </c>
      <c r="B626" s="5" t="str">
        <f>Gas!F615</f>
        <v/>
      </c>
      <c r="C626" s="5" t="str">
        <f>Gas!K615</f>
        <v/>
      </c>
      <c r="D626" s="24" t="str">
        <f>Electricity!F615</f>
        <v/>
      </c>
      <c r="E626" s="24" t="str">
        <f>Electricity!K615</f>
        <v/>
      </c>
      <c r="F626" s="24" t="str">
        <f>Electricity!P615</f>
        <v/>
      </c>
      <c r="G626" s="24" t="str">
        <f>Electricity!U615</f>
        <v/>
      </c>
      <c r="H626" s="70" t="str">
        <f>Loads!F615</f>
        <v/>
      </c>
      <c r="I626" s="70" t="str">
        <f>Loads!K615</f>
        <v/>
      </c>
      <c r="J626" s="71" t="str">
        <f>Loads!P615</f>
        <v/>
      </c>
      <c r="K626" s="71" t="str">
        <f>Loads!U615</f>
        <v/>
      </c>
      <c r="L626" s="71" t="str">
        <f>Loads!Z615</f>
        <v/>
      </c>
      <c r="M626" s="71" t="str">
        <f>Loads!AE615</f>
        <v/>
      </c>
      <c r="N626" s="71" t="str">
        <f>Loads!AJ615</f>
        <v/>
      </c>
      <c r="O626" s="20" t="str">
        <f>Hydro!F615</f>
        <v/>
      </c>
    </row>
    <row r="627" spans="1:15" x14ac:dyDescent="0.25">
      <c r="A627" s="2">
        <v>40784</v>
      </c>
      <c r="B627" s="5" t="str">
        <f>Gas!F616</f>
        <v/>
      </c>
      <c r="C627" s="5" t="str">
        <f>Gas!K616</f>
        <v/>
      </c>
      <c r="D627" s="24" t="str">
        <f>Electricity!F616</f>
        <v/>
      </c>
      <c r="E627" s="24" t="str">
        <f>Electricity!K616</f>
        <v/>
      </c>
      <c r="F627" s="24" t="str">
        <f>Electricity!P616</f>
        <v/>
      </c>
      <c r="G627" s="24" t="str">
        <f>Electricity!U616</f>
        <v/>
      </c>
      <c r="H627" s="70" t="str">
        <f>Loads!F616</f>
        <v/>
      </c>
      <c r="I627" s="70" t="str">
        <f>Loads!K616</f>
        <v/>
      </c>
      <c r="J627" s="71" t="str">
        <f>Loads!P616</f>
        <v/>
      </c>
      <c r="K627" s="71" t="str">
        <f>Loads!U616</f>
        <v/>
      </c>
      <c r="L627" s="71" t="str">
        <f>Loads!Z616</f>
        <v/>
      </c>
      <c r="M627" s="71" t="str">
        <f>Loads!AE616</f>
        <v/>
      </c>
      <c r="N627" s="71" t="str">
        <f>Loads!AJ616</f>
        <v/>
      </c>
      <c r="O627" s="20" t="str">
        <f>Hydro!F616</f>
        <v/>
      </c>
    </row>
    <row r="628" spans="1:15" x14ac:dyDescent="0.25">
      <c r="A628" s="2">
        <v>40785</v>
      </c>
      <c r="B628" s="5" t="str">
        <f>Gas!F617</f>
        <v/>
      </c>
      <c r="C628" s="5" t="str">
        <f>Gas!K617</f>
        <v/>
      </c>
      <c r="D628" s="24" t="str">
        <f>Electricity!F617</f>
        <v/>
      </c>
      <c r="E628" s="24" t="str">
        <f>Electricity!K617</f>
        <v/>
      </c>
      <c r="F628" s="24" t="str">
        <f>Electricity!P617</f>
        <v/>
      </c>
      <c r="G628" s="24" t="str">
        <f>Electricity!U617</f>
        <v/>
      </c>
      <c r="H628" s="70" t="str">
        <f>Loads!F617</f>
        <v/>
      </c>
      <c r="I628" s="70" t="str">
        <f>Loads!K617</f>
        <v/>
      </c>
      <c r="J628" s="71" t="str">
        <f>Loads!P617</f>
        <v/>
      </c>
      <c r="K628" s="71" t="str">
        <f>Loads!U617</f>
        <v/>
      </c>
      <c r="L628" s="71" t="str">
        <f>Loads!Z617</f>
        <v/>
      </c>
      <c r="M628" s="71" t="str">
        <f>Loads!AE617</f>
        <v/>
      </c>
      <c r="N628" s="71" t="str">
        <f>Loads!AJ617</f>
        <v/>
      </c>
      <c r="O628" s="20" t="str">
        <f>Hydro!F617</f>
        <v/>
      </c>
    </row>
    <row r="629" spans="1:15" x14ac:dyDescent="0.25">
      <c r="A629" s="2">
        <v>40786</v>
      </c>
      <c r="B629" s="5" t="str">
        <f>Gas!F618</f>
        <v/>
      </c>
      <c r="C629" s="5" t="str">
        <f>Gas!K618</f>
        <v/>
      </c>
      <c r="D629" s="24" t="str">
        <f>Electricity!F618</f>
        <v/>
      </c>
      <c r="E629" s="24" t="str">
        <f>Electricity!K618</f>
        <v/>
      </c>
      <c r="F629" s="24" t="str">
        <f>Electricity!P618</f>
        <v/>
      </c>
      <c r="G629" s="24" t="str">
        <f>Electricity!U618</f>
        <v/>
      </c>
      <c r="H629" s="70" t="str">
        <f>Loads!F618</f>
        <v/>
      </c>
      <c r="I629" s="70" t="str">
        <f>Loads!K618</f>
        <v/>
      </c>
      <c r="J629" s="71" t="str">
        <f>Loads!P618</f>
        <v/>
      </c>
      <c r="K629" s="71" t="str">
        <f>Loads!U618</f>
        <v/>
      </c>
      <c r="L629" s="71" t="str">
        <f>Loads!Z618</f>
        <v/>
      </c>
      <c r="M629" s="71" t="str">
        <f>Loads!AE618</f>
        <v/>
      </c>
      <c r="N629" s="71" t="str">
        <f>Loads!AJ618</f>
        <v/>
      </c>
      <c r="O629" s="20" t="str">
        <f>Hydro!F618</f>
        <v/>
      </c>
    </row>
    <row r="630" spans="1:15" x14ac:dyDescent="0.25">
      <c r="A630" s="2">
        <v>40787</v>
      </c>
      <c r="B630" s="5" t="str">
        <f>Gas!F619</f>
        <v/>
      </c>
      <c r="C630" s="5" t="str">
        <f>Gas!K619</f>
        <v/>
      </c>
      <c r="D630" s="24" t="str">
        <f>Electricity!F619</f>
        <v/>
      </c>
      <c r="E630" s="24" t="str">
        <f>Electricity!K619</f>
        <v/>
      </c>
      <c r="F630" s="24" t="str">
        <f>Electricity!P619</f>
        <v/>
      </c>
      <c r="G630" s="24" t="str">
        <f>Electricity!U619</f>
        <v/>
      </c>
      <c r="H630" s="70" t="str">
        <f>Loads!F619</f>
        <v/>
      </c>
      <c r="I630" s="70" t="str">
        <f>Loads!K619</f>
        <v/>
      </c>
      <c r="J630" s="71" t="str">
        <f>Loads!P619</f>
        <v/>
      </c>
      <c r="K630" s="71" t="str">
        <f>Loads!U619</f>
        <v/>
      </c>
      <c r="L630" s="71" t="str">
        <f>Loads!Z619</f>
        <v/>
      </c>
      <c r="M630" s="71" t="str">
        <f>Loads!AE619</f>
        <v/>
      </c>
      <c r="N630" s="71" t="str">
        <f>Loads!AJ619</f>
        <v/>
      </c>
      <c r="O630" s="20" t="str">
        <f>Hydro!F619</f>
        <v/>
      </c>
    </row>
    <row r="631" spans="1:15" x14ac:dyDescent="0.25">
      <c r="A631" s="2">
        <v>40788</v>
      </c>
      <c r="B631" s="5">
        <f>Gas!F620</f>
        <v>6.8437475206976392E-2</v>
      </c>
      <c r="C631" s="5">
        <f>Gas!K620</f>
        <v>5.0621554014788857E-2</v>
      </c>
      <c r="D631" s="24">
        <f>Electricity!F620</f>
        <v>9.2482643970429851E-2</v>
      </c>
      <c r="E631" s="24">
        <f>Electricity!K620</f>
        <v>7.9814501908905655E-2</v>
      </c>
      <c r="F631" s="24">
        <f>Electricity!P620</f>
        <v>9.7140722158626999E-2</v>
      </c>
      <c r="G631" s="24">
        <f>Electricity!U620</f>
        <v>5.4692304731342747E-2</v>
      </c>
      <c r="H631" s="70">
        <f>Loads!F620</f>
        <v>6.5943054111081895E-2</v>
      </c>
      <c r="I631" s="70">
        <f>Loads!K620</f>
        <v>3.702569948625517E-2</v>
      </c>
      <c r="J631" s="71">
        <f>Loads!P620</f>
        <v>-1.5913234100718043E-2</v>
      </c>
      <c r="K631" s="71">
        <f>Loads!U620</f>
        <v>1.1468220045386446E-2</v>
      </c>
      <c r="L631" s="71">
        <f>Loads!Z620</f>
        <v>-3.6078469590295148E-2</v>
      </c>
      <c r="M631" s="71">
        <f>Loads!AE620</f>
        <v>1.2223850383080381E-2</v>
      </c>
      <c r="N631" s="71">
        <f>Loads!AJ620</f>
        <v>-1.0345328576084445E-2</v>
      </c>
      <c r="O631" s="20">
        <f>Hydro!F620</f>
        <v>6.9196088834521149E-2</v>
      </c>
    </row>
    <row r="632" spans="1:15" x14ac:dyDescent="0.25">
      <c r="A632" s="2">
        <v>40789</v>
      </c>
      <c r="B632" s="5">
        <f>Gas!F621</f>
        <v>-9.8996392681228902E-3</v>
      </c>
      <c r="C632" s="5">
        <f>Gas!K621</f>
        <v>-1.0966505621799304E-2</v>
      </c>
      <c r="D632" s="24">
        <f>Electricity!F621</f>
        <v>3.2804784001900504E-2</v>
      </c>
      <c r="E632" s="24">
        <f>Electricity!K621</f>
        <v>1.9961761647195445E-2</v>
      </c>
      <c r="F632" s="24">
        <f>Electricity!P621</f>
        <v>1.9346870260129677E-2</v>
      </c>
      <c r="G632" s="24">
        <f>Electricity!U621</f>
        <v>2.9754266321703894E-2</v>
      </c>
      <c r="H632" s="70">
        <f>Loads!F621</f>
        <v>6.2555777264690776E-2</v>
      </c>
      <c r="I632" s="70">
        <f>Loads!K621</f>
        <v>1.0695205691708065E-2</v>
      </c>
      <c r="J632" s="71">
        <f>Loads!P621</f>
        <v>9.66691925833979E-3</v>
      </c>
      <c r="K632" s="71">
        <f>Loads!U621</f>
        <v>3.6863390074993257E-2</v>
      </c>
      <c r="L632" s="71">
        <f>Loads!Z621</f>
        <v>-2.4670225014555403E-2</v>
      </c>
      <c r="M632" s="71">
        <f>Loads!AE621</f>
        <v>-3.0804749639599116E-2</v>
      </c>
      <c r="N632" s="71">
        <f>Loads!AJ621</f>
        <v>-1.8714312836413977E-2</v>
      </c>
      <c r="O632" s="20">
        <f>Hydro!F621</f>
        <v>6.2489022719311782E-2</v>
      </c>
    </row>
    <row r="633" spans="1:15" x14ac:dyDescent="0.25">
      <c r="A633" s="2">
        <v>40790</v>
      </c>
      <c r="B633" s="5">
        <f>Gas!F622</f>
        <v>1.4641728794220162E-2</v>
      </c>
      <c r="C633" s="5">
        <f>Gas!K622</f>
        <v>1.5392301920871796E-2</v>
      </c>
      <c r="D633" s="24">
        <f>Electricity!F622</f>
        <v>4.7379005813687161E-2</v>
      </c>
      <c r="E633" s="24">
        <f>Electricity!K622</f>
        <v>8.2568313595235823E-2</v>
      </c>
      <c r="F633" s="24">
        <f>Electricity!P622</f>
        <v>0.1054940120220572</v>
      </c>
      <c r="G633" s="24">
        <f>Electricity!U622</f>
        <v>0.1228191175310225</v>
      </c>
      <c r="H633" s="70">
        <f>Loads!F622</f>
        <v>-5.5451456936060212E-2</v>
      </c>
      <c r="I633" s="70">
        <f>Loads!K622</f>
        <v>-1.8635238649161612E-2</v>
      </c>
      <c r="J633" s="71">
        <f>Loads!P622</f>
        <v>2.0678058529652377E-2</v>
      </c>
      <c r="K633" s="71">
        <f>Loads!U622</f>
        <v>1.6543149744067731E-2</v>
      </c>
      <c r="L633" s="71">
        <f>Loads!Z622</f>
        <v>1.2060757471868577E-2</v>
      </c>
      <c r="M633" s="71">
        <f>Loads!AE622</f>
        <v>7.7663492887677932E-4</v>
      </c>
      <c r="N633" s="71">
        <f>Loads!AJ622</f>
        <v>5.7882509693385487E-3</v>
      </c>
      <c r="O633" s="20">
        <f>Hydro!F622</f>
        <v>-0.35381608691308514</v>
      </c>
    </row>
    <row r="634" spans="1:15" x14ac:dyDescent="0.25">
      <c r="A634" s="2">
        <v>40791</v>
      </c>
      <c r="B634" s="5">
        <f>Gas!F623</f>
        <v>1.4641728794220162E-2</v>
      </c>
      <c r="C634" s="5">
        <f>Gas!K623</f>
        <v>1.5392301920871796E-2</v>
      </c>
      <c r="D634" s="24" t="str">
        <f>Electricity!F623</f>
        <v/>
      </c>
      <c r="E634" s="24" t="str">
        <f>Electricity!K623</f>
        <v/>
      </c>
      <c r="F634" s="24" t="str">
        <f>Electricity!P623</f>
        <v/>
      </c>
      <c r="G634" s="24" t="str">
        <f>Electricity!U623</f>
        <v/>
      </c>
      <c r="H634" s="70">
        <f>Loads!F623</f>
        <v>8.1811092666367324E-4</v>
      </c>
      <c r="I634" s="70">
        <f>Loads!K623</f>
        <v>-3.9781316038048464E-2</v>
      </c>
      <c r="J634" s="71">
        <f>Loads!P623</f>
        <v>-6.4804258018663519E-2</v>
      </c>
      <c r="K634" s="71">
        <f>Loads!U623</f>
        <v>-2.596477925076951E-2</v>
      </c>
      <c r="L634" s="71">
        <f>Loads!Z623</f>
        <v>-9.0177093562684163E-2</v>
      </c>
      <c r="M634" s="71">
        <f>Loads!AE623</f>
        <v>-4.5676536376097754E-3</v>
      </c>
      <c r="N634" s="71">
        <f>Loads!AJ623</f>
        <v>9.876485719451461E-3</v>
      </c>
      <c r="O634" s="20">
        <f>Hydro!F623</f>
        <v>-0.3455877971846264</v>
      </c>
    </row>
    <row r="635" spans="1:15" x14ac:dyDescent="0.25">
      <c r="A635" s="2">
        <v>40792</v>
      </c>
      <c r="B635" s="5">
        <f>Gas!F624</f>
        <v>1.4641728794220162E-2</v>
      </c>
      <c r="C635" s="5">
        <f>Gas!K624</f>
        <v>1.5392301920871796E-2</v>
      </c>
      <c r="D635" s="24" t="str">
        <f>Electricity!F624</f>
        <v/>
      </c>
      <c r="E635" s="24" t="str">
        <f>Electricity!K624</f>
        <v/>
      </c>
      <c r="F635" s="24" t="str">
        <f>Electricity!P624</f>
        <v/>
      </c>
      <c r="G635" s="24" t="str">
        <f>Electricity!U624</f>
        <v/>
      </c>
      <c r="H635" s="70">
        <f>Loads!F624</f>
        <v>2.7443520170957414E-2</v>
      </c>
      <c r="I635" s="70">
        <f>Loads!K624</f>
        <v>-6.1391782840335446E-2</v>
      </c>
      <c r="J635" s="71">
        <f>Loads!P624</f>
        <v>0.10335421965741498</v>
      </c>
      <c r="K635" s="71">
        <f>Loads!U624</f>
        <v>9.5831712351366505E-2</v>
      </c>
      <c r="L635" s="71">
        <f>Loads!Z624</f>
        <v>9.0241158701506063E-2</v>
      </c>
      <c r="M635" s="71">
        <f>Loads!AE624</f>
        <v>0.10800174414301722</v>
      </c>
      <c r="N635" s="71">
        <f>Loads!AJ624</f>
        <v>1.9993195111593198E-2</v>
      </c>
      <c r="O635" s="20">
        <f>Hydro!F624</f>
        <v>0.41578798637849845</v>
      </c>
    </row>
    <row r="636" spans="1:15" x14ac:dyDescent="0.25">
      <c r="A636" s="2">
        <v>40793</v>
      </c>
      <c r="B636" s="5">
        <f>Gas!F625</f>
        <v>-3.8514011256070867E-2</v>
      </c>
      <c r="C636" s="5">
        <f>Gas!K625</f>
        <v>-1.7570471438696816E-2</v>
      </c>
      <c r="D636" s="24">
        <f>Electricity!F625</f>
        <v>-0.11729852378704478</v>
      </c>
      <c r="E636" s="24">
        <f>Electricity!K625</f>
        <v>-7.5858730593725165E-2</v>
      </c>
      <c r="F636" s="24">
        <f>Electricity!P625</f>
        <v>-9.4067999155177551E-2</v>
      </c>
      <c r="G636" s="24">
        <f>Electricity!U625</f>
        <v>-6.3592779095280327E-2</v>
      </c>
      <c r="H636" s="70">
        <f>Loads!F625</f>
        <v>3.3201156383170227E-2</v>
      </c>
      <c r="I636" s="70">
        <f>Loads!K625</f>
        <v>-9.7970986838250562E-3</v>
      </c>
      <c r="J636" s="71">
        <f>Loads!P625</f>
        <v>6.3913173520058986E-2</v>
      </c>
      <c r="K636" s="71">
        <f>Loads!U625</f>
        <v>4.8857367299531301E-2</v>
      </c>
      <c r="L636" s="71">
        <f>Loads!Z625</f>
        <v>3.9949828065248216E-2</v>
      </c>
      <c r="M636" s="71">
        <f>Loads!AE625</f>
        <v>1.6141781381489528E-2</v>
      </c>
      <c r="N636" s="71">
        <f>Loads!AJ625</f>
        <v>5.6979181782183808E-3</v>
      </c>
      <c r="O636" s="20">
        <f>Hydro!F625</f>
        <v>-6.9323573568312299E-2</v>
      </c>
    </row>
    <row r="637" spans="1:15" x14ac:dyDescent="0.25">
      <c r="A637" s="2">
        <v>40794</v>
      </c>
      <c r="B637" s="5">
        <f>Gas!F626</f>
        <v>1.7055394138212818E-2</v>
      </c>
      <c r="C637" s="5">
        <f>Gas!K626</f>
        <v>2.1327135653996736E-2</v>
      </c>
      <c r="D637" s="24">
        <f>Electricity!F626</f>
        <v>5.1988894915908225E-2</v>
      </c>
      <c r="E637" s="24">
        <f>Electricity!K626</f>
        <v>8.1557692163522738E-2</v>
      </c>
      <c r="F637" s="24">
        <f>Electricity!P626</f>
        <v>-3.8290715041221154E-3</v>
      </c>
      <c r="G637" s="24">
        <f>Electricity!U626</f>
        <v>1.973955417280086E-2</v>
      </c>
      <c r="H637" s="70">
        <f>Loads!F626</f>
        <v>2.9680267519650305E-3</v>
      </c>
      <c r="I637" s="70">
        <f>Loads!K626</f>
        <v>2.7290089343190438E-4</v>
      </c>
      <c r="J637" s="71">
        <f>Loads!P626</f>
        <v>3.7766816403925096E-2</v>
      </c>
      <c r="K637" s="71">
        <f>Loads!U626</f>
        <v>3.8091769953101096E-2</v>
      </c>
      <c r="L637" s="71">
        <f>Loads!Z626</f>
        <v>2.6836593847320178E-2</v>
      </c>
      <c r="M637" s="71">
        <f>Loads!AE626</f>
        <v>1.4926057385627384E-2</v>
      </c>
      <c r="N637" s="71">
        <f>Loads!AJ626</f>
        <v>9.8117847007319625E-3</v>
      </c>
      <c r="O637" s="20">
        <f>Hydro!F626</f>
        <v>0.24686275693137397</v>
      </c>
    </row>
    <row r="638" spans="1:15" x14ac:dyDescent="0.25">
      <c r="A638" s="2">
        <v>40795</v>
      </c>
      <c r="B638" s="5">
        <f>Gas!F627</f>
        <v>2.5655455345408359E-2</v>
      </c>
      <c r="C638" s="5">
        <f>Gas!K627</f>
        <v>1.8250243380954868E-2</v>
      </c>
      <c r="D638" s="24">
        <f>Electricity!F627</f>
        <v>4.1268645593597331E-3</v>
      </c>
      <c r="E638" s="24">
        <f>Electricity!K627</f>
        <v>-5.2879022647304832E-2</v>
      </c>
      <c r="F638" s="24">
        <f>Electricity!P627</f>
        <v>-2.7289779652749646E-3</v>
      </c>
      <c r="G638" s="24">
        <f>Electricity!U627</f>
        <v>9.732270330929757E-3</v>
      </c>
      <c r="H638" s="70">
        <f>Loads!F627</f>
        <v>1.8576011663248765E-2</v>
      </c>
      <c r="I638" s="70">
        <f>Loads!K627</f>
        <v>4.8949993204216447E-3</v>
      </c>
      <c r="J638" s="71">
        <f>Loads!P627</f>
        <v>9.7000698663179952E-4</v>
      </c>
      <c r="K638" s="71">
        <f>Loads!U627</f>
        <v>3.4408136792868943E-2</v>
      </c>
      <c r="L638" s="71">
        <f>Loads!Z627</f>
        <v>3.7281797770760128E-3</v>
      </c>
      <c r="M638" s="71">
        <f>Loads!AE627</f>
        <v>7.5807400634428784E-2</v>
      </c>
      <c r="N638" s="71">
        <f>Loads!AJ627</f>
        <v>1.1881392692038584E-3</v>
      </c>
      <c r="O638" s="20">
        <f>Hydro!F627</f>
        <v>-0.11254352605062254</v>
      </c>
    </row>
    <row r="639" spans="1:15" x14ac:dyDescent="0.25">
      <c r="A639" s="2">
        <v>40796</v>
      </c>
      <c r="B639" s="5">
        <f>Gas!F628</f>
        <v>-9.4576629956702601E-3</v>
      </c>
      <c r="C639" s="5">
        <f>Gas!K628</f>
        <v>-1.4633672806435712E-2</v>
      </c>
      <c r="D639" s="24">
        <f>Electricity!F628</f>
        <v>2.1287115702870153E-2</v>
      </c>
      <c r="E639" s="24">
        <f>Electricity!K628</f>
        <v>2.4536428703376179E-2</v>
      </c>
      <c r="F639" s="24">
        <f>Electricity!P628</f>
        <v>2.035543811661631E-2</v>
      </c>
      <c r="G639" s="24">
        <f>Electricity!U628</f>
        <v>2.4225109533021608E-2</v>
      </c>
      <c r="H639" s="70">
        <f>Loads!F628</f>
        <v>2.2533299367145432E-2</v>
      </c>
      <c r="I639" s="70">
        <f>Loads!K628</f>
        <v>1.778271177451396E-2</v>
      </c>
      <c r="J639" s="71">
        <f>Loads!P628</f>
        <v>2.717893560519824E-2</v>
      </c>
      <c r="K639" s="71">
        <f>Loads!U628</f>
        <v>1.6988406999976668E-2</v>
      </c>
      <c r="L639" s="71">
        <f>Loads!Z628</f>
        <v>-2.3141955076483478E-2</v>
      </c>
      <c r="M639" s="71">
        <f>Loads!AE628</f>
        <v>3.3712335568146568E-2</v>
      </c>
      <c r="N639" s="71">
        <f>Loads!AJ628</f>
        <v>-1.1755274450647168E-3</v>
      </c>
      <c r="O639" s="20">
        <f>Hydro!F628</f>
        <v>-7.3040320942628453E-2</v>
      </c>
    </row>
    <row r="640" spans="1:15" x14ac:dyDescent="0.25">
      <c r="A640" s="2">
        <v>40797</v>
      </c>
      <c r="B640" s="5">
        <f>Gas!F629</f>
        <v>9.3751758705532037E-3</v>
      </c>
      <c r="C640" s="5">
        <f>Gas!K629</f>
        <v>1.0593531525525739E-2</v>
      </c>
      <c r="D640" s="24">
        <f>Electricity!F629</f>
        <v>-3.6553555883317559E-2</v>
      </c>
      <c r="E640" s="24">
        <f>Electricity!K629</f>
        <v>1.7798219789096278E-3</v>
      </c>
      <c r="F640" s="24">
        <f>Electricity!P629</f>
        <v>-2.6352610958110648E-2</v>
      </c>
      <c r="G640" s="24">
        <f>Electricity!U629</f>
        <v>1.048718846364163E-2</v>
      </c>
      <c r="H640" s="70">
        <f>Loads!F629</f>
        <v>-4.0565516641395433E-2</v>
      </c>
      <c r="I640" s="70">
        <f>Loads!K629</f>
        <v>-7.2420905635431992E-2</v>
      </c>
      <c r="J640" s="71">
        <f>Loads!P629</f>
        <v>5.683919614165045E-2</v>
      </c>
      <c r="K640" s="71">
        <f>Loads!U629</f>
        <v>3.2346616415319662E-3</v>
      </c>
      <c r="L640" s="71">
        <f>Loads!Z629</f>
        <v>-4.3633108914156116E-2</v>
      </c>
      <c r="M640" s="71">
        <f>Loads!AE629</f>
        <v>2.9347657840811114E-2</v>
      </c>
      <c r="N640" s="71">
        <f>Loads!AJ629</f>
        <v>-1.4351406266346595E-2</v>
      </c>
      <c r="O640" s="20">
        <f>Hydro!F629</f>
        <v>-2.6458093218830577E-2</v>
      </c>
    </row>
    <row r="641" spans="1:15" x14ac:dyDescent="0.25">
      <c r="A641" s="2">
        <v>40798</v>
      </c>
      <c r="B641" s="5">
        <f>Gas!F630</f>
        <v>9.3751758705532037E-3</v>
      </c>
      <c r="C641" s="5">
        <f>Gas!K630</f>
        <v>1.0593531525525739E-2</v>
      </c>
      <c r="D641" s="24">
        <f>Electricity!F630</f>
        <v>7.97434418547108E-2</v>
      </c>
      <c r="E641" s="24">
        <f>Electricity!K630</f>
        <v>3.9484362116189109E-2</v>
      </c>
      <c r="F641" s="24">
        <f>Electricity!P630</f>
        <v>9.103825548499582E-3</v>
      </c>
      <c r="G641" s="24">
        <f>Electricity!U630</f>
        <v>5.9273555472224862E-2</v>
      </c>
      <c r="H641" s="70">
        <f>Loads!F630</f>
        <v>-2.9419392162613411E-2</v>
      </c>
      <c r="I641" s="70">
        <f>Loads!K630</f>
        <v>-9.1084726849180425E-2</v>
      </c>
      <c r="J641" s="71">
        <f>Loads!P630</f>
        <v>-3.1725276714466177E-2</v>
      </c>
      <c r="K641" s="71">
        <f>Loads!U630</f>
        <v>5.1274228039281944E-3</v>
      </c>
      <c r="L641" s="71">
        <f>Loads!Z630</f>
        <v>1.0123524455464661E-2</v>
      </c>
      <c r="M641" s="71">
        <f>Loads!AE630</f>
        <v>2.0369916870653704E-2</v>
      </c>
      <c r="N641" s="71">
        <f>Loads!AJ630</f>
        <v>-2.0005718794981503E-2</v>
      </c>
      <c r="O641" s="20">
        <f>Hydro!F630</f>
        <v>-6.7670859829472331E-3</v>
      </c>
    </row>
    <row r="642" spans="1:15" x14ac:dyDescent="0.25">
      <c r="A642" s="2">
        <v>40799</v>
      </c>
      <c r="B642" s="5">
        <f>Gas!F631</f>
        <v>1.0702316078615539E-2</v>
      </c>
      <c r="C642" s="5">
        <f>Gas!K631</f>
        <v>1.7364038092736386E-2</v>
      </c>
      <c r="D642" s="24">
        <f>Electricity!F631</f>
        <v>-7.7034840313245617E-2</v>
      </c>
      <c r="E642" s="24">
        <f>Electricity!K631</f>
        <v>-7.0050970213771518E-2</v>
      </c>
      <c r="F642" s="24">
        <f>Electricity!P631</f>
        <v>-8.0120969976097273E-2</v>
      </c>
      <c r="G642" s="24">
        <f>Electricity!U631</f>
        <v>-5.9221413711455333E-2</v>
      </c>
      <c r="H642" s="70">
        <f>Loads!F631</f>
        <v>4.4920589099805147E-2</v>
      </c>
      <c r="I642" s="70">
        <f>Loads!K631</f>
        <v>3.3085074470313725E-2</v>
      </c>
      <c r="J642" s="71">
        <f>Loads!P631</f>
        <v>-3.829641707921333E-2</v>
      </c>
      <c r="K642" s="71">
        <f>Loads!U631</f>
        <v>-1.1362726470567075E-3</v>
      </c>
      <c r="L642" s="71">
        <f>Loads!Z631</f>
        <v>-6.6591667816837119E-3</v>
      </c>
      <c r="M642" s="71">
        <f>Loads!AE631</f>
        <v>5.290873770552873E-3</v>
      </c>
      <c r="N642" s="71">
        <f>Loads!AJ631</f>
        <v>-1.2644815729076719E-2</v>
      </c>
      <c r="O642" s="20">
        <f>Hydro!F631</f>
        <v>0.32348240058176064</v>
      </c>
    </row>
    <row r="643" spans="1:15" x14ac:dyDescent="0.25">
      <c r="A643" s="2">
        <v>40800</v>
      </c>
      <c r="B643" s="5">
        <f>Gas!F632</f>
        <v>1.8754581270875446E-2</v>
      </c>
      <c r="C643" s="5">
        <f>Gas!K632</f>
        <v>2.3365452556177845E-2</v>
      </c>
      <c r="D643" s="24">
        <f>Electricity!F632</f>
        <v>2.5480160313328209E-2</v>
      </c>
      <c r="E643" s="24">
        <f>Electricity!K632</f>
        <v>-1.3055575139579161E-2</v>
      </c>
      <c r="F643" s="24">
        <f>Electricity!P632</f>
        <v>-3.7279475461006052E-2</v>
      </c>
      <c r="G643" s="24">
        <f>Electricity!U632</f>
        <v>5.9240751448393497E-3</v>
      </c>
      <c r="H643" s="70">
        <f>Loads!F632</f>
        <v>1.2514450885731304E-2</v>
      </c>
      <c r="I643" s="70">
        <f>Loads!K632</f>
        <v>1.4514490604947167E-2</v>
      </c>
      <c r="J643" s="71">
        <f>Loads!P632</f>
        <v>-4.0580629118848022E-2</v>
      </c>
      <c r="K643" s="71">
        <f>Loads!U632</f>
        <v>-1.7617641220125685E-2</v>
      </c>
      <c r="L643" s="71">
        <f>Loads!Z632</f>
        <v>-7.4039200504077973E-3</v>
      </c>
      <c r="M643" s="71">
        <f>Loads!AE632</f>
        <v>-1.5009899312419306E-2</v>
      </c>
      <c r="N643" s="71">
        <f>Loads!AJ632</f>
        <v>-2.9005522955115853E-2</v>
      </c>
      <c r="O643" s="20">
        <f>Hydro!F632</f>
        <v>-5.2243142504247414E-2</v>
      </c>
    </row>
    <row r="644" spans="1:15" x14ac:dyDescent="0.25">
      <c r="A644" s="2">
        <v>40801</v>
      </c>
      <c r="B644" s="5">
        <f>Gas!F633</f>
        <v>3.3855078619305631E-2</v>
      </c>
      <c r="C644" s="5">
        <f>Gas!K633</f>
        <v>3.2342500805941789E-2</v>
      </c>
      <c r="D644" s="24">
        <f>Electricity!F633</f>
        <v>1.7582525165350631E-3</v>
      </c>
      <c r="E644" s="24">
        <f>Electricity!K633</f>
        <v>1.892372328402531E-2</v>
      </c>
      <c r="F644" s="24">
        <f>Electricity!P633</f>
        <v>2.0054428886319E-2</v>
      </c>
      <c r="G644" s="24">
        <f>Electricity!U633</f>
        <v>-1.2504494067657711E-2</v>
      </c>
      <c r="H644" s="70">
        <f>Loads!F633</f>
        <v>-8.6003624833234565E-2</v>
      </c>
      <c r="I644" s="70">
        <f>Loads!K633</f>
        <v>-3.8055346134103052E-2</v>
      </c>
      <c r="J644" s="71">
        <f>Loads!P633</f>
        <v>1.2189440761870562E-2</v>
      </c>
      <c r="K644" s="71">
        <f>Loads!U633</f>
        <v>-5.7049257058566116E-2</v>
      </c>
      <c r="L644" s="71">
        <f>Loads!Z633</f>
        <v>5.3640889734917763E-3</v>
      </c>
      <c r="M644" s="71">
        <f>Loads!AE633</f>
        <v>-7.8638369774720968E-2</v>
      </c>
      <c r="N644" s="71">
        <f>Loads!AJ633</f>
        <v>-6.388100019764309E-3</v>
      </c>
      <c r="O644" s="20">
        <f>Hydro!F633</f>
        <v>-0.18282913142108576</v>
      </c>
    </row>
    <row r="645" spans="1:15" x14ac:dyDescent="0.25">
      <c r="A645" s="2">
        <v>40802</v>
      </c>
      <c r="B645" s="5">
        <f>Gas!F634</f>
        <v>2.1861338832837203E-2</v>
      </c>
      <c r="C645" s="5">
        <f>Gas!K634</f>
        <v>9.3428523722101729E-3</v>
      </c>
      <c r="D645" s="24">
        <f>Electricity!F634</f>
        <v>-5.3205978202096438E-2</v>
      </c>
      <c r="E645" s="24">
        <f>Electricity!K634</f>
        <v>-2.9754435894938015E-2</v>
      </c>
      <c r="F645" s="24">
        <f>Electricity!P634</f>
        <v>4.2692265282972514E-2</v>
      </c>
      <c r="G645" s="24">
        <f>Electricity!U634</f>
        <v>-5.3017952880726582E-2</v>
      </c>
      <c r="H645" s="70">
        <f>Loads!F634</f>
        <v>-2.5455860772777977E-2</v>
      </c>
      <c r="I645" s="70">
        <f>Loads!K634</f>
        <v>-7.4937891480418489E-2</v>
      </c>
      <c r="J645" s="71">
        <f>Loads!P634</f>
        <v>-3.0456375596792096E-2</v>
      </c>
      <c r="K645" s="71">
        <f>Loads!U634</f>
        <v>-1.4594372124099309E-2</v>
      </c>
      <c r="L645" s="71">
        <f>Loads!Z634</f>
        <v>-4.4437477737135411E-2</v>
      </c>
      <c r="M645" s="71">
        <f>Loads!AE634</f>
        <v>-5.0006177108072841E-2</v>
      </c>
      <c r="N645" s="71">
        <f>Loads!AJ634</f>
        <v>1.1429627631349193E-2</v>
      </c>
      <c r="O645" s="20">
        <f>Hydro!F634</f>
        <v>0.45418750821549531</v>
      </c>
    </row>
    <row r="646" spans="1:15" x14ac:dyDescent="0.25">
      <c r="A646" s="2">
        <v>40803</v>
      </c>
      <c r="B646" s="5">
        <f>Gas!F635</f>
        <v>-4.6458007487481606E-2</v>
      </c>
      <c r="C646" s="5">
        <f>Gas!K635</f>
        <v>-1.9359417112507923E-2</v>
      </c>
      <c r="D646" s="24">
        <f>Electricity!F635</f>
        <v>-7.1461698150527882E-3</v>
      </c>
      <c r="E646" s="24">
        <f>Electricity!K635</f>
        <v>5.2496445156339439E-3</v>
      </c>
      <c r="F646" s="24">
        <f>Electricity!P635</f>
        <v>6.243443082501186E-3</v>
      </c>
      <c r="G646" s="24">
        <f>Electricity!U635</f>
        <v>-5.3951199081397616E-3</v>
      </c>
      <c r="H646" s="70">
        <f>Loads!F635</f>
        <v>6.1167595512772399E-2</v>
      </c>
      <c r="I646" s="70">
        <f>Loads!K635</f>
        <v>-4.7704560527474432E-2</v>
      </c>
      <c r="J646" s="71">
        <f>Loads!P635</f>
        <v>-1.662982975200733E-2</v>
      </c>
      <c r="K646" s="71">
        <f>Loads!U635</f>
        <v>2.6930554578282861E-2</v>
      </c>
      <c r="L646" s="71">
        <f>Loads!Z635</f>
        <v>-3.6816871566115073E-2</v>
      </c>
      <c r="M646" s="71">
        <f>Loads!AE635</f>
        <v>-1.4525167602773614E-2</v>
      </c>
      <c r="N646" s="71">
        <f>Loads!AJ635</f>
        <v>-1.5443732873882676E-3</v>
      </c>
      <c r="O646" s="20">
        <f>Hydro!F635</f>
        <v>7.4938377958565144E-2</v>
      </c>
    </row>
    <row r="647" spans="1:15" x14ac:dyDescent="0.25">
      <c r="A647" s="2">
        <v>40804</v>
      </c>
      <c r="B647" s="5">
        <f>Gas!F636</f>
        <v>7.5588549667177131E-3</v>
      </c>
      <c r="C647" s="5">
        <f>Gas!K636</f>
        <v>1.0593531525525739E-2</v>
      </c>
      <c r="D647" s="24">
        <f>Electricity!F636</f>
        <v>8.6786769871631461E-3</v>
      </c>
      <c r="E647" s="24">
        <f>Electricity!K636</f>
        <v>8.6067511930268584E-2</v>
      </c>
      <c r="F647" s="24">
        <f>Electricity!P636</f>
        <v>0.1124647281605308</v>
      </c>
      <c r="G647" s="24">
        <f>Electricity!U636</f>
        <v>-7.795167581300437E-2</v>
      </c>
      <c r="H647" s="70">
        <f>Loads!F636</f>
        <v>-2.0320132420084874E-2</v>
      </c>
      <c r="I647" s="70">
        <f>Loads!K636</f>
        <v>-5.5068190082315116E-2</v>
      </c>
      <c r="J647" s="71">
        <f>Loads!P636</f>
        <v>6.7054345807254778E-4</v>
      </c>
      <c r="K647" s="71">
        <f>Loads!U636</f>
        <v>-1.3649653468762513E-2</v>
      </c>
      <c r="L647" s="71">
        <f>Loads!Z636</f>
        <v>-2.2837225601052336E-2</v>
      </c>
      <c r="M647" s="71">
        <f>Loads!AE636</f>
        <v>1.210728325239116E-2</v>
      </c>
      <c r="N647" s="71">
        <f>Loads!AJ636</f>
        <v>-2.0858877251875019E-3</v>
      </c>
      <c r="O647" s="20">
        <f>Hydro!F636</f>
        <v>6.1093851846922037E-2</v>
      </c>
    </row>
    <row r="648" spans="1:15" x14ac:dyDescent="0.25">
      <c r="A648" s="2">
        <v>40805</v>
      </c>
      <c r="B648" s="5">
        <f>Gas!F637</f>
        <v>7.5588549667177131E-3</v>
      </c>
      <c r="C648" s="5">
        <f>Gas!K637</f>
        <v>1.0593531525525739E-2</v>
      </c>
      <c r="D648" s="24">
        <f>Electricity!F637</f>
        <v>1.3089439247008006E-2</v>
      </c>
      <c r="E648" s="24">
        <f>Electricity!K637</f>
        <v>5.410497026980754E-2</v>
      </c>
      <c r="F648" s="24">
        <f>Electricity!P637</f>
        <v>-1.1950526721681374E-2</v>
      </c>
      <c r="G648" s="24">
        <f>Electricity!U637</f>
        <v>0.11193068203858472</v>
      </c>
      <c r="H648" s="70">
        <f>Loads!F637</f>
        <v>-1.2718600747040454E-2</v>
      </c>
      <c r="I648" s="70">
        <f>Loads!K637</f>
        <v>1.7382916247661362E-2</v>
      </c>
      <c r="J648" s="71">
        <f>Loads!P637</f>
        <v>9.9829446517322729E-3</v>
      </c>
      <c r="K648" s="71">
        <f>Loads!U637</f>
        <v>2.978403598376228E-2</v>
      </c>
      <c r="L648" s="71">
        <f>Loads!Z637</f>
        <v>2.9572138914542245E-2</v>
      </c>
      <c r="M648" s="71">
        <f>Loads!AE637</f>
        <v>1.535510015418548E-2</v>
      </c>
      <c r="N648" s="71">
        <f>Loads!AJ637</f>
        <v>8.3265072854057376E-3</v>
      </c>
      <c r="O648" s="20">
        <f>Hydro!F637</f>
        <v>-0.20851691610305159</v>
      </c>
    </row>
    <row r="649" spans="1:15" x14ac:dyDescent="0.25">
      <c r="A649" s="2">
        <v>40806</v>
      </c>
      <c r="B649" s="5">
        <f>Gas!F638</f>
        <v>-1.016485369797843E-2</v>
      </c>
      <c r="C649" s="5">
        <f>Gas!K638</f>
        <v>2.0059457514408699E-2</v>
      </c>
      <c r="D649" s="24">
        <f>Electricity!F638</f>
        <v>4.5101066006840274E-2</v>
      </c>
      <c r="E649" s="24">
        <f>Electricity!K638</f>
        <v>2.0204240103792379E-2</v>
      </c>
      <c r="F649" s="24">
        <f>Electricity!P638</f>
        <v>2.1256668402559069E-2</v>
      </c>
      <c r="G649" s="24">
        <f>Electricity!U638</f>
        <v>2.7920179449204632E-2</v>
      </c>
      <c r="H649" s="70">
        <f>Loads!F638</f>
        <v>-2.8706337017530476E-2</v>
      </c>
      <c r="I649" s="70">
        <f>Loads!K638</f>
        <v>-1.9241868090253716E-2</v>
      </c>
      <c r="J649" s="71">
        <f>Loads!P638</f>
        <v>-7.4727726231639813E-3</v>
      </c>
      <c r="K649" s="71">
        <f>Loads!U638</f>
        <v>-2.6475897127606673E-2</v>
      </c>
      <c r="L649" s="71">
        <f>Loads!Z638</f>
        <v>-1.9089030383955097E-2</v>
      </c>
      <c r="M649" s="71">
        <f>Loads!AE638</f>
        <v>-1.9800036233632468E-2</v>
      </c>
      <c r="N649" s="71">
        <f>Loads!AJ638</f>
        <v>-3.5516214922658135E-2</v>
      </c>
      <c r="O649" s="20">
        <f>Hydro!F638</f>
        <v>-0.13635560285118817</v>
      </c>
    </row>
    <row r="650" spans="1:15" x14ac:dyDescent="0.25">
      <c r="A650" s="2">
        <v>40807</v>
      </c>
      <c r="B650" s="5">
        <f>Gas!F639</f>
        <v>3.5522847276004701E-2</v>
      </c>
      <c r="C650" s="5">
        <f>Gas!K639</f>
        <v>1.2916276951768181E-2</v>
      </c>
      <c r="D650" s="24">
        <f>Electricity!F639</f>
        <v>2.0395433523556081E-2</v>
      </c>
      <c r="E650" s="24">
        <f>Electricity!K639</f>
        <v>4.5585534299382925E-2</v>
      </c>
      <c r="F650" s="24">
        <f>Electricity!P639</f>
        <v>1.8028454623749517E-2</v>
      </c>
      <c r="G650" s="24">
        <f>Electricity!U639</f>
        <v>1.6692934544735135E-2</v>
      </c>
      <c r="H650" s="70">
        <f>Loads!F639</f>
        <v>-1.5064008172967519E-2</v>
      </c>
      <c r="I650" s="70">
        <f>Loads!K639</f>
        <v>-2.1675955111974787E-2</v>
      </c>
      <c r="J650" s="71">
        <f>Loads!P639</f>
        <v>2.5410219116686006E-2</v>
      </c>
      <c r="K650" s="71">
        <f>Loads!U639</f>
        <v>-1.0582395555323809E-2</v>
      </c>
      <c r="L650" s="71">
        <f>Loads!Z639</f>
        <v>4.4258318263590279E-4</v>
      </c>
      <c r="M650" s="71">
        <f>Loads!AE639</f>
        <v>-9.4529378958799204E-3</v>
      </c>
      <c r="N650" s="71">
        <f>Loads!AJ639</f>
        <v>4.1950828457128803E-2</v>
      </c>
      <c r="O650" s="20">
        <f>Hydro!F639</f>
        <v>0.1642109437719774</v>
      </c>
    </row>
    <row r="651" spans="1:15" x14ac:dyDescent="0.25">
      <c r="A651" s="2">
        <v>40808</v>
      </c>
      <c r="B651" s="5">
        <f>Gas!F640</f>
        <v>-7.3314219585959729E-3</v>
      </c>
      <c r="C651" s="5">
        <f>Gas!K640</f>
        <v>3.6130034483671455E-3</v>
      </c>
      <c r="D651" s="24">
        <f>Electricity!F640</f>
        <v>-4.398212229921792E-3</v>
      </c>
      <c r="E651" s="24">
        <f>Electricity!K640</f>
        <v>3.0567462191402994E-2</v>
      </c>
      <c r="F651" s="24">
        <f>Electricity!P640</f>
        <v>2.2898101798776271E-2</v>
      </c>
      <c r="G651" s="24">
        <f>Electricity!U640</f>
        <v>9.444809540769341E-3</v>
      </c>
      <c r="H651" s="70">
        <f>Loads!F640</f>
        <v>-2.0467019423548727E-3</v>
      </c>
      <c r="I651" s="70">
        <f>Loads!K640</f>
        <v>-2.2184302526445987E-2</v>
      </c>
      <c r="J651" s="71">
        <f>Loads!P640</f>
        <v>2.6452754919138011E-2</v>
      </c>
      <c r="K651" s="71">
        <f>Loads!U640</f>
        <v>2.0204447765942296E-2</v>
      </c>
      <c r="L651" s="71">
        <f>Loads!Z640</f>
        <v>1.6073985348042386E-3</v>
      </c>
      <c r="M651" s="71">
        <f>Loads!AE640</f>
        <v>1.2271189175177666E-2</v>
      </c>
      <c r="N651" s="71">
        <f>Loads!AJ640</f>
        <v>2.8258998434530641E-2</v>
      </c>
      <c r="O651" s="20">
        <f>Hydro!F640</f>
        <v>3.4606796425326325E-2</v>
      </c>
    </row>
    <row r="652" spans="1:15" x14ac:dyDescent="0.25">
      <c r="A652" s="2">
        <v>40809</v>
      </c>
      <c r="B652" s="5">
        <f>Gas!F641</f>
        <v>-9.2810637862613416E-3</v>
      </c>
      <c r="C652" s="5">
        <f>Gas!K641</f>
        <v>-1.3962567060690195E-3</v>
      </c>
      <c r="D652" s="24">
        <f>Electricity!F641</f>
        <v>-1.8488544540840909E-2</v>
      </c>
      <c r="E652" s="24">
        <f>Electricity!K641</f>
        <v>-3.2425416285935663E-2</v>
      </c>
      <c r="F652" s="24">
        <f>Electricity!P641</f>
        <v>-1.3304240583716292E-2</v>
      </c>
      <c r="G652" s="24">
        <f>Electricity!U641</f>
        <v>3.4711799971480981E-3</v>
      </c>
      <c r="H652" s="70">
        <f>Loads!F641</f>
        <v>3.4602250074682789E-2</v>
      </c>
      <c r="I652" s="70">
        <f>Loads!K641</f>
        <v>-6.4198757088222702E-3</v>
      </c>
      <c r="J652" s="71">
        <f>Loads!P641</f>
        <v>3.2877095093231945E-2</v>
      </c>
      <c r="K652" s="71">
        <f>Loads!U641</f>
        <v>2.7234251476276145E-2</v>
      </c>
      <c r="L652" s="71">
        <f>Loads!Z641</f>
        <v>1.9905309239520719E-3</v>
      </c>
      <c r="M652" s="71">
        <f>Loads!AE641</f>
        <v>5.7730850243709747E-2</v>
      </c>
      <c r="N652" s="71">
        <f>Loads!AJ641</f>
        <v>4.1468147194140825E-3</v>
      </c>
      <c r="O652" s="20">
        <f>Hydro!F641</f>
        <v>0.20410389806874074</v>
      </c>
    </row>
    <row r="653" spans="1:15" x14ac:dyDescent="0.25">
      <c r="A653" s="2">
        <v>40810</v>
      </c>
      <c r="B653" s="5">
        <f>Gas!F642</f>
        <v>5.4230240333285702E-3</v>
      </c>
      <c r="C653" s="5">
        <f>Gas!K642</f>
        <v>8.2337485243380304E-3</v>
      </c>
      <c r="D653" s="24">
        <f>Electricity!F642</f>
        <v>1.940729807335046E-3</v>
      </c>
      <c r="E653" s="24">
        <f>Electricity!K642</f>
        <v>2.0972301615929001E-2</v>
      </c>
      <c r="F653" s="24">
        <f>Electricity!P642</f>
        <v>1.5374725021910132E-2</v>
      </c>
      <c r="G653" s="24">
        <f>Electricity!U642</f>
        <v>9.7827278845672074E-3</v>
      </c>
      <c r="H653" s="70">
        <f>Loads!F642</f>
        <v>-5.0045996621664451E-2</v>
      </c>
      <c r="I653" s="70">
        <f>Loads!K642</f>
        <v>-6.751299421629664E-3</v>
      </c>
      <c r="J653" s="71">
        <f>Loads!P642</f>
        <v>-1.4345107979793714E-2</v>
      </c>
      <c r="K653" s="71">
        <f>Loads!U642</f>
        <v>-2.943539491366487E-2</v>
      </c>
      <c r="L653" s="71">
        <f>Loads!Z642</f>
        <v>-1.3610382154801093E-2</v>
      </c>
      <c r="M653" s="71">
        <f>Loads!AE642</f>
        <v>-1.3197943161155135E-2</v>
      </c>
      <c r="N653" s="71">
        <f>Loads!AJ642</f>
        <v>-5.3689176783428549E-3</v>
      </c>
      <c r="O653" s="20">
        <f>Hydro!F642</f>
        <v>2.9162010476694547E-2</v>
      </c>
    </row>
    <row r="654" spans="1:15" x14ac:dyDescent="0.25">
      <c r="A654" s="2">
        <v>40811</v>
      </c>
      <c r="B654" s="5">
        <f>Gas!F643</f>
        <v>5.4230240333285702E-3</v>
      </c>
      <c r="C654" s="5">
        <f>Gas!K643</f>
        <v>9.4646449518606939E-3</v>
      </c>
      <c r="D654" s="24">
        <f>Electricity!F643</f>
        <v>-0.10873350669690296</v>
      </c>
      <c r="E654" s="24">
        <f>Electricity!K643</f>
        <v>-4.964592202163598E-2</v>
      </c>
      <c r="F654" s="24">
        <f>Electricity!P643</f>
        <v>-3.155747901568081E-2</v>
      </c>
      <c r="G654" s="24">
        <f>Electricity!U643</f>
        <v>-0.14080185750519614</v>
      </c>
      <c r="H654" s="70">
        <f>Loads!F643</f>
        <v>-3.5987171251599948E-2</v>
      </c>
      <c r="I654" s="70">
        <f>Loads!K643</f>
        <v>6.8503028990669818E-2</v>
      </c>
      <c r="J654" s="71">
        <f>Loads!P643</f>
        <v>-6.0156429103968345E-2</v>
      </c>
      <c r="K654" s="71">
        <f>Loads!U643</f>
        <v>-6.7914738642708805E-2</v>
      </c>
      <c r="L654" s="71">
        <f>Loads!Z643</f>
        <v>-2.4018102297129751E-4</v>
      </c>
      <c r="M654" s="71">
        <f>Loads!AE643</f>
        <v>-6.9632689486531785E-2</v>
      </c>
      <c r="N654" s="71">
        <f>Loads!AJ643</f>
        <v>-1.1634179787982368E-3</v>
      </c>
      <c r="O654" s="20">
        <f>Hydro!F643</f>
        <v>-3.3862795588438854E-2</v>
      </c>
    </row>
    <row r="655" spans="1:15" x14ac:dyDescent="0.25">
      <c r="A655" s="2">
        <v>40812</v>
      </c>
      <c r="B655" s="5">
        <f>Gas!F644</f>
        <v>5.4230240333285702E-3</v>
      </c>
      <c r="C655" s="5">
        <f>Gas!K644</f>
        <v>9.4646449518606939E-3</v>
      </c>
      <c r="D655" s="24">
        <f>Electricity!F644</f>
        <v>7.6294493411975528E-5</v>
      </c>
      <c r="E655" s="24">
        <f>Electricity!K644</f>
        <v>-2.3463159683342182E-2</v>
      </c>
      <c r="F655" s="24">
        <f>Electricity!P644</f>
        <v>-2.0606410175356422E-2</v>
      </c>
      <c r="G655" s="24">
        <f>Electricity!U644</f>
        <v>4.3281776193234797E-2</v>
      </c>
      <c r="H655" s="70">
        <f>Loads!F644</f>
        <v>-5.3363237305144667E-2</v>
      </c>
      <c r="I655" s="70">
        <f>Loads!K644</f>
        <v>3.4941305356262831E-2</v>
      </c>
      <c r="J655" s="71">
        <f>Loads!P644</f>
        <v>-9.6204324278612585E-3</v>
      </c>
      <c r="K655" s="71">
        <f>Loads!U644</f>
        <v>1.2335462303176281E-2</v>
      </c>
      <c r="L655" s="71">
        <f>Loads!Z644</f>
        <v>1.9049811853055709E-2</v>
      </c>
      <c r="M655" s="71">
        <f>Loads!AE644</f>
        <v>-1.0739108748121062E-2</v>
      </c>
      <c r="N655" s="71">
        <f>Loads!AJ644</f>
        <v>4.5669172104911837E-4</v>
      </c>
      <c r="O655" s="20">
        <f>Hydro!F644</f>
        <v>-9.6951428778059623E-2</v>
      </c>
    </row>
    <row r="656" spans="1:15" x14ac:dyDescent="0.25">
      <c r="A656" s="2">
        <v>40813</v>
      </c>
      <c r="B656" s="5">
        <f>Gas!F645</f>
        <v>2.3195193779126145E-2</v>
      </c>
      <c r="C656" s="5">
        <f>Gas!K645</f>
        <v>1.6309298641826217E-2</v>
      </c>
      <c r="D656" s="24">
        <f>Electricity!F645</f>
        <v>4.8042221835698423E-2</v>
      </c>
      <c r="E656" s="24">
        <f>Electricity!K645</f>
        <v>-1.2677955210005053E-2</v>
      </c>
      <c r="F656" s="24">
        <f>Electricity!P645</f>
        <v>-5.3102158384513371E-4</v>
      </c>
      <c r="G656" s="24">
        <f>Electricity!U645</f>
        <v>2.7664034359517656E-2</v>
      </c>
      <c r="H656" s="70">
        <f>Loads!F645</f>
        <v>1.0982521033943565E-2</v>
      </c>
      <c r="I656" s="70">
        <f>Loads!K645</f>
        <v>9.6752067609678916E-3</v>
      </c>
      <c r="J656" s="71">
        <f>Loads!P645</f>
        <v>-1.0471213335320306E-2</v>
      </c>
      <c r="K656" s="71">
        <f>Loads!U645</f>
        <v>-1.2946865091935988E-2</v>
      </c>
      <c r="L656" s="71">
        <f>Loads!Z645</f>
        <v>-1.1607454331926836E-2</v>
      </c>
      <c r="M656" s="71">
        <f>Loads!AE645</f>
        <v>-4.9938450390824007E-4</v>
      </c>
      <c r="N656" s="71">
        <f>Loads!AJ645</f>
        <v>2.3223766487527331E-3</v>
      </c>
      <c r="O656" s="20">
        <f>Hydro!F645</f>
        <v>0.21849128618082536</v>
      </c>
    </row>
    <row r="657" spans="1:15" x14ac:dyDescent="0.25">
      <c r="A657" s="2">
        <v>40814</v>
      </c>
      <c r="B657" s="5">
        <f>Gas!F646</f>
        <v>3.6651200689360605E-2</v>
      </c>
      <c r="C657" s="5">
        <f>Gas!K646</f>
        <v>3.7091169473010957E-2</v>
      </c>
      <c r="D657" s="24">
        <f>Electricity!F646</f>
        <v>-4.023527547836297E-3</v>
      </c>
      <c r="E657" s="24">
        <f>Electricity!K646</f>
        <v>6.1693984578761178E-2</v>
      </c>
      <c r="F657" s="24">
        <f>Electricity!P646</f>
        <v>3.0135516578462678E-2</v>
      </c>
      <c r="G657" s="24">
        <f>Electricity!U646</f>
        <v>1.7179214760189469E-2</v>
      </c>
      <c r="H657" s="70">
        <f>Loads!F646</f>
        <v>-2.9881216257235776E-2</v>
      </c>
      <c r="I657" s="70">
        <f>Loads!K646</f>
        <v>-5.2373821992968139E-5</v>
      </c>
      <c r="J657" s="71">
        <f>Loads!P646</f>
        <v>4.4111999786479172E-3</v>
      </c>
      <c r="K657" s="71">
        <f>Loads!U646</f>
        <v>1.5156465869409913E-2</v>
      </c>
      <c r="L657" s="71">
        <f>Loads!Z646</f>
        <v>2.850588807740001E-2</v>
      </c>
      <c r="M657" s="71">
        <f>Loads!AE646</f>
        <v>-2.2989790582691516E-2</v>
      </c>
      <c r="N657" s="71">
        <f>Loads!AJ646</f>
        <v>1.1865055764613136E-2</v>
      </c>
      <c r="O657" s="20">
        <f>Hydro!F646</f>
        <v>-0.10648194793805568</v>
      </c>
    </row>
    <row r="658" spans="1:15" x14ac:dyDescent="0.25">
      <c r="A658" s="2">
        <v>40815</v>
      </c>
      <c r="B658" s="5">
        <f>Gas!F647</f>
        <v>-8.252583970747086E-3</v>
      </c>
      <c r="C658" s="5">
        <f>Gas!K647</f>
        <v>3.2676723091178181E-2</v>
      </c>
      <c r="D658" s="24">
        <f>Electricity!F647</f>
        <v>-8.9808713329940938E-3</v>
      </c>
      <c r="E658" s="24">
        <f>Electricity!K647</f>
        <v>2.2004818993772587E-2</v>
      </c>
      <c r="F658" s="24">
        <f>Electricity!P647</f>
        <v>1.6789424201545718E-2</v>
      </c>
      <c r="G658" s="24">
        <f>Electricity!U647</f>
        <v>-1.8235381843138328E-3</v>
      </c>
      <c r="H658" s="70">
        <f>Loads!F647</f>
        <v>-2.5773910408080442E-2</v>
      </c>
      <c r="I658" s="70">
        <f>Loads!K647</f>
        <v>1.1070714958866634E-2</v>
      </c>
      <c r="J658" s="71">
        <f>Loads!P647</f>
        <v>2.6752217975752168E-2</v>
      </c>
      <c r="K658" s="71">
        <f>Loads!U647</f>
        <v>6.7350362773127836E-3</v>
      </c>
      <c r="L658" s="71">
        <f>Loads!Z647</f>
        <v>1.3952417185094657E-2</v>
      </c>
      <c r="M658" s="71">
        <f>Loads!AE647</f>
        <v>-3.7709550614894172E-3</v>
      </c>
      <c r="N658" s="71">
        <f>Loads!AJ647</f>
        <v>-6.5328286797080859E-3</v>
      </c>
      <c r="O658" s="20">
        <f>Hydro!F647</f>
        <v>-6.9057776985050029E-2</v>
      </c>
    </row>
    <row r="659" spans="1:15" x14ac:dyDescent="0.25">
      <c r="A659" s="2">
        <v>40816</v>
      </c>
      <c r="B659" s="5">
        <f>Gas!F648</f>
        <v>-2.1533118672340625E-2</v>
      </c>
      <c r="C659" s="5">
        <f>Gas!K648</f>
        <v>-8.7269234262053793E-3</v>
      </c>
      <c r="D659" s="24">
        <f>Electricity!F648</f>
        <v>-1.3869220974777059E-2</v>
      </c>
      <c r="E659" s="24">
        <f>Electricity!K648</f>
        <v>-8.5533917657514349E-3</v>
      </c>
      <c r="F659" s="24">
        <f>Electricity!P648</f>
        <v>3.1399012783678466E-3</v>
      </c>
      <c r="G659" s="24">
        <f>Electricity!U648</f>
        <v>1.7070184060181157E-2</v>
      </c>
      <c r="H659" s="70">
        <f>Loads!F648</f>
        <v>-7.010602835322427E-3</v>
      </c>
      <c r="I659" s="70">
        <f>Loads!K648</f>
        <v>-1.1287824946281444E-2</v>
      </c>
      <c r="J659" s="71">
        <f>Loads!P648</f>
        <v>-2.5957850692334472E-2</v>
      </c>
      <c r="K659" s="71">
        <f>Loads!U648</f>
        <v>-2.1417183477292295E-2</v>
      </c>
      <c r="L659" s="71">
        <f>Loads!Z648</f>
        <v>1.0969075164473263E-2</v>
      </c>
      <c r="M659" s="71">
        <f>Loads!AE648</f>
        <v>-8.354432819944968E-3</v>
      </c>
      <c r="N659" s="71">
        <f>Loads!AJ648</f>
        <v>-2.9983013203126463E-3</v>
      </c>
      <c r="O659" s="20">
        <f>Hydro!F648</f>
        <v>0.12393784709510557</v>
      </c>
    </row>
    <row r="660" spans="1:15" x14ac:dyDescent="0.25">
      <c r="A660" s="2">
        <v>40817</v>
      </c>
      <c r="B660" s="5">
        <f>Gas!F649</f>
        <v>-1.6567537192475092E-2</v>
      </c>
      <c r="C660" s="5">
        <f>Gas!K649</f>
        <v>-0.12089636479062532</v>
      </c>
      <c r="D660" s="24">
        <f>Electricity!F649</f>
        <v>6.0720983029882825E-2</v>
      </c>
      <c r="E660" s="24">
        <f>Electricity!K649</f>
        <v>-3.2478201630741194E-2</v>
      </c>
      <c r="F660" s="24">
        <f>Electricity!P649</f>
        <v>-1.9023571653364681E-2</v>
      </c>
      <c r="G660" s="24">
        <f>Electricity!U649</f>
        <v>9.2335019236853139E-3</v>
      </c>
      <c r="H660" s="70">
        <f>Loads!F649</f>
        <v>3.5599857508687244E-2</v>
      </c>
      <c r="I660" s="70">
        <f>Loads!K649</f>
        <v>0.11656720183247155</v>
      </c>
      <c r="J660" s="71">
        <f>Loads!P649</f>
        <v>-2.7931098759431228E-2</v>
      </c>
      <c r="K660" s="71">
        <f>Loads!U649</f>
        <v>-4.2443251071351912E-2</v>
      </c>
      <c r="L660" s="71">
        <f>Loads!Z649</f>
        <v>6.9564069055763678E-2</v>
      </c>
      <c r="M660" s="71">
        <f>Loads!AE649</f>
        <v>-1.9312857583887483E-2</v>
      </c>
      <c r="N660" s="71">
        <f>Loads!AJ649</f>
        <v>-5.6112855455239197E-2</v>
      </c>
      <c r="O660" s="20">
        <f>Hydro!F649</f>
        <v>-0.49662293218915288</v>
      </c>
    </row>
    <row r="661" spans="1:15" x14ac:dyDescent="0.25">
      <c r="A661" s="2">
        <v>40818</v>
      </c>
      <c r="B661" s="5">
        <f>Gas!F650</f>
        <v>3.000552338711506E-3</v>
      </c>
      <c r="C661" s="5">
        <f>Gas!K650</f>
        <v>-1.243034873343479E-3</v>
      </c>
      <c r="D661" s="24">
        <f>Electricity!F650</f>
        <v>-3.5120686222578301E-2</v>
      </c>
      <c r="E661" s="24">
        <f>Electricity!K650</f>
        <v>4.9886309869217195E-2</v>
      </c>
      <c r="F661" s="24">
        <f>Electricity!P650</f>
        <v>3.2412272313303014E-2</v>
      </c>
      <c r="G661" s="24">
        <f>Electricity!U650</f>
        <v>-4.8995370937549826E-2</v>
      </c>
      <c r="H661" s="70">
        <f>Loads!F650</f>
        <v>6.1974253829082782E-2</v>
      </c>
      <c r="I661" s="70">
        <f>Loads!K650</f>
        <v>5.1761226877864996E-3</v>
      </c>
      <c r="J661" s="71">
        <f>Loads!P650</f>
        <v>5.2909679395111708E-3</v>
      </c>
      <c r="K661" s="71">
        <f>Loads!U650</f>
        <v>7.4546265986154547E-3</v>
      </c>
      <c r="L661" s="71">
        <f>Loads!Z650</f>
        <v>2.0426114530681827E-2</v>
      </c>
      <c r="M661" s="71">
        <f>Loads!AE650</f>
        <v>5.0424613092048542E-3</v>
      </c>
      <c r="N661" s="71">
        <f>Loads!AJ650</f>
        <v>-8.2157816457611998E-4</v>
      </c>
      <c r="O661" s="20">
        <f>Hydro!F650</f>
        <v>4.8793807693240501E-2</v>
      </c>
    </row>
    <row r="662" spans="1:15" x14ac:dyDescent="0.25">
      <c r="A662" s="2">
        <v>40819</v>
      </c>
      <c r="B662" s="5">
        <f>Gas!F651</f>
        <v>3.000552338711506E-3</v>
      </c>
      <c r="C662" s="5">
        <f>Gas!K651</f>
        <v>-1.243034873343479E-3</v>
      </c>
      <c r="D662" s="24">
        <f>Electricity!F651</f>
        <v>5.3941865792390263E-2</v>
      </c>
      <c r="E662" s="24">
        <f>Electricity!K651</f>
        <v>-6.3399295334113398E-2</v>
      </c>
      <c r="F662" s="24">
        <f>Electricity!P651</f>
        <v>-4.1398908892854726E-2</v>
      </c>
      <c r="G662" s="24">
        <f>Electricity!U651</f>
        <v>6.1179013370474079E-2</v>
      </c>
      <c r="H662" s="70">
        <f>Loads!F651</f>
        <v>1.9148996098127563E-2</v>
      </c>
      <c r="I662" s="70">
        <f>Loads!K651</f>
        <v>2.8459805941837835E-3</v>
      </c>
      <c r="J662" s="71">
        <f>Loads!P651</f>
        <v>4.462036198025765E-3</v>
      </c>
      <c r="K662" s="71">
        <f>Loads!U651</f>
        <v>1.8575253433388561E-3</v>
      </c>
      <c r="L662" s="71">
        <f>Loads!Z651</f>
        <v>4.2676722731542882E-2</v>
      </c>
      <c r="M662" s="71">
        <f>Loads!AE651</f>
        <v>3.2412994644328841E-3</v>
      </c>
      <c r="N662" s="71">
        <f>Loads!AJ651</f>
        <v>1.4526959788971616E-3</v>
      </c>
      <c r="O662" s="20">
        <f>Hydro!F651</f>
        <v>5.9476399988000889E-3</v>
      </c>
    </row>
    <row r="663" spans="1:15" x14ac:dyDescent="0.25">
      <c r="A663" s="2">
        <v>40820</v>
      </c>
      <c r="B663" s="5">
        <f>Gas!F652</f>
        <v>-3.5603240349699111E-2</v>
      </c>
      <c r="C663" s="5">
        <f>Gas!K652</f>
        <v>-2.622596536385248E-2</v>
      </c>
      <c r="D663" s="24">
        <f>Electricity!F652</f>
        <v>-2.4957407979258623E-2</v>
      </c>
      <c r="E663" s="24">
        <f>Electricity!K652</f>
        <v>-4.4181339717275177E-2</v>
      </c>
      <c r="F663" s="24">
        <f>Electricity!P652</f>
        <v>-4.6141133444187063E-2</v>
      </c>
      <c r="G663" s="24">
        <f>Electricity!U652</f>
        <v>-5.2520617186110841E-2</v>
      </c>
      <c r="H663" s="70">
        <f>Loads!F652</f>
        <v>2.7647206142779018E-2</v>
      </c>
      <c r="I663" s="70">
        <f>Loads!K652</f>
        <v>-8.2345777807475984E-3</v>
      </c>
      <c r="J663" s="71">
        <f>Loads!P652</f>
        <v>-7.3973920349247879E-3</v>
      </c>
      <c r="K663" s="71">
        <f>Loads!U652</f>
        <v>2.3119042811107576E-2</v>
      </c>
      <c r="L663" s="71">
        <f>Loads!Z652</f>
        <v>-9.4372305874433349E-3</v>
      </c>
      <c r="M663" s="71">
        <f>Loads!AE652</f>
        <v>-2.1580389479021689E-2</v>
      </c>
      <c r="N663" s="71">
        <f>Loads!AJ652</f>
        <v>1.6533791508871576E-2</v>
      </c>
      <c r="O663" s="20">
        <f>Hydro!F652</f>
        <v>-0.10727088842061393</v>
      </c>
    </row>
    <row r="664" spans="1:15" x14ac:dyDescent="0.25">
      <c r="A664" s="2">
        <v>40821</v>
      </c>
      <c r="B664" s="5">
        <f>Gas!F653</f>
        <v>-9.8105022029287142E-3</v>
      </c>
      <c r="C664" s="5">
        <f>Gas!K653</f>
        <v>8.0108835852192792E-3</v>
      </c>
      <c r="D664" s="24">
        <f>Electricity!F653</f>
        <v>-9.1095860312420118E-2</v>
      </c>
      <c r="E664" s="24">
        <f>Electricity!K653</f>
        <v>-7.7707959337239341E-2</v>
      </c>
      <c r="F664" s="24">
        <f>Electricity!P653</f>
        <v>-7.3797208963000127E-2</v>
      </c>
      <c r="G664" s="24">
        <f>Electricity!U653</f>
        <v>-6.6640343359696735E-2</v>
      </c>
      <c r="H664" s="70">
        <f>Loads!F653</f>
        <v>3.1986396585524379E-2</v>
      </c>
      <c r="I664" s="70">
        <f>Loads!K653</f>
        <v>-4.9768673102424388E-2</v>
      </c>
      <c r="J664" s="71">
        <f>Loads!P653</f>
        <v>-2.1835355357330333E-2</v>
      </c>
      <c r="K664" s="71">
        <f>Loads!U653</f>
        <v>2.859319191282933E-2</v>
      </c>
      <c r="L664" s="71">
        <f>Loads!Z653</f>
        <v>-1.6528451002464861E-2</v>
      </c>
      <c r="M664" s="71">
        <f>Loads!AE653</f>
        <v>6.4283700077656103E-3</v>
      </c>
      <c r="N664" s="71">
        <f>Loads!AJ653</f>
        <v>-1.7183482483879353E-2</v>
      </c>
      <c r="O664" s="20">
        <f>Hydro!F653</f>
        <v>9.745094960062331E-3</v>
      </c>
    </row>
    <row r="665" spans="1:15" x14ac:dyDescent="0.25">
      <c r="A665" s="2">
        <v>40822</v>
      </c>
      <c r="B665" s="5">
        <f>Gas!F654</f>
        <v>2.4184408491548785E-2</v>
      </c>
      <c r="C665" s="5">
        <f>Gas!K654</f>
        <v>1.8008932429023515E-3</v>
      </c>
      <c r="D665" s="24">
        <f>Electricity!F654</f>
        <v>-8.9931750488406181E-2</v>
      </c>
      <c r="E665" s="24">
        <f>Electricity!K654</f>
        <v>-4.8142551089802116E-2</v>
      </c>
      <c r="F665" s="24">
        <f>Electricity!P654</f>
        <v>-4.088964844364254E-2</v>
      </c>
      <c r="G665" s="24">
        <f>Electricity!U654</f>
        <v>-6.0111407725623303E-2</v>
      </c>
      <c r="H665" s="70">
        <f>Loads!F654</f>
        <v>-2.1476639093509747E-2</v>
      </c>
      <c r="I665" s="70">
        <f>Loads!K654</f>
        <v>3.3985219432257546E-2</v>
      </c>
      <c r="J665" s="71">
        <f>Loads!P654</f>
        <v>-3.0315170732597596E-2</v>
      </c>
      <c r="K665" s="71">
        <f>Loads!U654</f>
        <v>3.1007934347351856E-2</v>
      </c>
      <c r="L665" s="71">
        <f>Loads!Z654</f>
        <v>1.0884828688917825E-2</v>
      </c>
      <c r="M665" s="71">
        <f>Loads!AE654</f>
        <v>2.9330537638711796E-3</v>
      </c>
      <c r="N665" s="71">
        <f>Loads!AJ654</f>
        <v>8.9784384306693665E-3</v>
      </c>
      <c r="O665" s="20">
        <f>Hydro!F654</f>
        <v>-9.3397268698797026E-3</v>
      </c>
    </row>
    <row r="666" spans="1:15" x14ac:dyDescent="0.25">
      <c r="A666" s="2">
        <v>40823</v>
      </c>
      <c r="B666" s="5">
        <f>Gas!F655</f>
        <v>-4.0158414826490893E-2</v>
      </c>
      <c r="C666" s="5">
        <f>Gas!K655</f>
        <v>-5.3208612887298029E-2</v>
      </c>
      <c r="D666" s="24">
        <f>Electricity!F655</f>
        <v>3.947611002245735E-3</v>
      </c>
      <c r="E666" s="24">
        <f>Electricity!K655</f>
        <v>-4.8323629588027293E-2</v>
      </c>
      <c r="F666" s="24">
        <f>Electricity!P655</f>
        <v>-5.9330619425081693E-2</v>
      </c>
      <c r="G666" s="24">
        <f>Electricity!U655</f>
        <v>-1.8946843639313302E-3</v>
      </c>
      <c r="H666" s="70">
        <f>Loads!F655</f>
        <v>1.9858620367893765E-2</v>
      </c>
      <c r="I666" s="70">
        <f>Loads!K655</f>
        <v>8.0759174672019318E-3</v>
      </c>
      <c r="J666" s="71">
        <f>Loads!P655</f>
        <v>2.7419527921835718E-2</v>
      </c>
      <c r="K666" s="71">
        <f>Loads!U655</f>
        <v>-2.5220848490053654E-2</v>
      </c>
      <c r="L666" s="71">
        <f>Loads!Z655</f>
        <v>-7.6911001206368401E-3</v>
      </c>
      <c r="M666" s="71">
        <f>Loads!AE655</f>
        <v>-3.6690786377650053E-2</v>
      </c>
      <c r="N666" s="71">
        <f>Loads!AJ655</f>
        <v>1.7044916305187091E-2</v>
      </c>
      <c r="O666" s="20">
        <f>Hydro!F655</f>
        <v>-0.23713980761709497</v>
      </c>
    </row>
    <row r="667" spans="1:15" x14ac:dyDescent="0.25">
      <c r="A667" s="2">
        <v>40824</v>
      </c>
      <c r="B667" s="5">
        <f>Gas!F656</f>
        <v>-0.12388544477750826</v>
      </c>
      <c r="C667" s="5">
        <f>Gas!K656</f>
        <v>-0.14073208363129319</v>
      </c>
      <c r="D667" s="24">
        <f>Electricity!F656</f>
        <v>-2.5663472951318177E-2</v>
      </c>
      <c r="E667" s="24">
        <f>Electricity!K656</f>
        <v>-2.2838401589303326E-2</v>
      </c>
      <c r="F667" s="24">
        <f>Electricity!P656</f>
        <v>-2.2168824877694268E-2</v>
      </c>
      <c r="G667" s="24">
        <f>Electricity!U656</f>
        <v>-2.0127569356501493E-2</v>
      </c>
      <c r="H667" s="70">
        <f>Loads!F656</f>
        <v>-2.4460247173047012E-2</v>
      </c>
      <c r="I667" s="70">
        <f>Loads!K656</f>
        <v>-5.7008811364347323E-2</v>
      </c>
      <c r="J667" s="71">
        <f>Loads!P656</f>
        <v>-1.373593166065501E-3</v>
      </c>
      <c r="K667" s="71">
        <f>Loads!U656</f>
        <v>-2.0252051792954806E-2</v>
      </c>
      <c r="L667" s="71">
        <f>Loads!Z656</f>
        <v>-1.9782323992263318E-2</v>
      </c>
      <c r="M667" s="71">
        <f>Loads!AE656</f>
        <v>-6.8847914951771505E-3</v>
      </c>
      <c r="N667" s="71">
        <f>Loads!AJ656</f>
        <v>8.5672958555190748E-3</v>
      </c>
      <c r="O667" s="20">
        <f>Hydro!F656</f>
        <v>-0.14409165262907528</v>
      </c>
    </row>
    <row r="668" spans="1:15" x14ac:dyDescent="0.25">
      <c r="A668" s="2">
        <v>40825</v>
      </c>
      <c r="B668" s="5">
        <f>Gas!F657</f>
        <v>-1.6044134479173165E-2</v>
      </c>
      <c r="C668" s="5">
        <f>Gas!K657</f>
        <v>-2.1190788684526729E-2</v>
      </c>
      <c r="D668" s="24">
        <f>Electricity!F657</f>
        <v>-2.5191934848787449E-2</v>
      </c>
      <c r="E668" s="24">
        <f>Electricity!K657</f>
        <v>5.2461235887367452E-2</v>
      </c>
      <c r="F668" s="24">
        <f>Electricity!P657</f>
        <v>3.717460780663534E-2</v>
      </c>
      <c r="G668" s="24">
        <f>Electricity!U657</f>
        <v>-6.4212610781741009E-2</v>
      </c>
      <c r="H668" s="70">
        <f>Loads!F657</f>
        <v>2.7221552261989773E-2</v>
      </c>
      <c r="I668" s="70">
        <f>Loads!K657</f>
        <v>-3.8628215502033436E-3</v>
      </c>
      <c r="J668" s="71">
        <f>Loads!P657</f>
        <v>-5.8286942317503088E-3</v>
      </c>
      <c r="K668" s="71">
        <f>Loads!U657</f>
        <v>-7.6629355185244552E-3</v>
      </c>
      <c r="L668" s="71">
        <f>Loads!Z657</f>
        <v>-1.8434548895356784E-2</v>
      </c>
      <c r="M668" s="71">
        <f>Loads!AE657</f>
        <v>-2.2186661915029465E-2</v>
      </c>
      <c r="N668" s="71">
        <f>Loads!AJ657</f>
        <v>-1.1524546774497324E-2</v>
      </c>
      <c r="O668" s="20">
        <f>Hydro!F657</f>
        <v>0.28965527149259196</v>
      </c>
    </row>
    <row r="669" spans="1:15" x14ac:dyDescent="0.25">
      <c r="A669" s="2">
        <v>40826</v>
      </c>
      <c r="B669" s="5">
        <f>Gas!F658</f>
        <v>-1.6044134479173165E-2</v>
      </c>
      <c r="C669" s="5">
        <f>Gas!K658</f>
        <v>-2.1190788684526729E-2</v>
      </c>
      <c r="D669" s="24">
        <f>Electricity!F658</f>
        <v>9.7860519620411451E-3</v>
      </c>
      <c r="E669" s="24">
        <f>Electricity!K658</f>
        <v>-0.11310551374919278</v>
      </c>
      <c r="F669" s="24">
        <f>Electricity!P658</f>
        <v>-8.4022610003846532E-2</v>
      </c>
      <c r="G669" s="24">
        <f>Electricity!U658</f>
        <v>5.8046341879354584E-2</v>
      </c>
      <c r="H669" s="70">
        <f>Loads!F658</f>
        <v>-4.6851762651917012E-2</v>
      </c>
      <c r="I669" s="70">
        <f>Loads!K658</f>
        <v>2.3236312786715785E-2</v>
      </c>
      <c r="J669" s="71">
        <f>Loads!P658</f>
        <v>5.6457131691811657E-3</v>
      </c>
      <c r="K669" s="71">
        <f>Loads!U658</f>
        <v>-6.0149561100730775E-4</v>
      </c>
      <c r="L669" s="71">
        <f>Loads!Z658</f>
        <v>9.5081254175599095E-3</v>
      </c>
      <c r="M669" s="71">
        <f>Loads!AE658</f>
        <v>1.0545386367903919E-2</v>
      </c>
      <c r="N669" s="71">
        <f>Loads!AJ658</f>
        <v>8.3154656127345516E-3</v>
      </c>
      <c r="O669" s="20">
        <f>Hydro!F658</f>
        <v>0.1170083580116226</v>
      </c>
    </row>
    <row r="670" spans="1:15" x14ac:dyDescent="0.25">
      <c r="A670" s="2">
        <v>40827</v>
      </c>
      <c r="B670" s="5">
        <f>Gas!F659</f>
        <v>4.5965940305039282E-2</v>
      </c>
      <c r="C670" s="5">
        <f>Gas!K659</f>
        <v>-2.1190788684526729E-2</v>
      </c>
      <c r="D670" s="24">
        <f>Electricity!F659</f>
        <v>-2.9382617733472796E-3</v>
      </c>
      <c r="E670" s="24">
        <f>Electricity!K659</f>
        <v>-3.6898340426314867E-2</v>
      </c>
      <c r="F670" s="24">
        <f>Electricity!P659</f>
        <v>-6.1694747127870445E-2</v>
      </c>
      <c r="G670" s="24">
        <f>Electricity!U659</f>
        <v>-2.2207115065754381E-2</v>
      </c>
      <c r="H670" s="70">
        <f>Loads!F659</f>
        <v>-4.6255595660827847E-2</v>
      </c>
      <c r="I670" s="70">
        <f>Loads!K659</f>
        <v>-2.0300740880428436E-3</v>
      </c>
      <c r="J670" s="71">
        <f>Loads!P659</f>
        <v>-2.2638840916991143E-2</v>
      </c>
      <c r="K670" s="71">
        <f>Loads!U659</f>
        <v>-2.5161299366089379E-2</v>
      </c>
      <c r="L670" s="71">
        <f>Loads!Z659</f>
        <v>-8.0841219426286415E-3</v>
      </c>
      <c r="M670" s="71">
        <f>Loads!AE659</f>
        <v>-5.4760788273928718E-2</v>
      </c>
      <c r="N670" s="71">
        <f>Loads!AJ659</f>
        <v>3.1964571600489877E-3</v>
      </c>
      <c r="O670" s="20">
        <f>Hydro!F659</f>
        <v>0.14448523779115097</v>
      </c>
    </row>
    <row r="671" spans="1:15" x14ac:dyDescent="0.25">
      <c r="A671" s="2">
        <v>40828</v>
      </c>
      <c r="B671" s="5">
        <f>Gas!F660</f>
        <v>3.0020566294327884E-3</v>
      </c>
      <c r="C671" s="5">
        <f>Gas!K660</f>
        <v>7.1234311381775162E-2</v>
      </c>
      <c r="D671" s="24">
        <f>Electricity!F660</f>
        <v>2.8729217171452812E-2</v>
      </c>
      <c r="E671" s="24">
        <f>Electricity!K660</f>
        <v>1.0688475455700619E-2</v>
      </c>
      <c r="F671" s="24">
        <f>Electricity!P660</f>
        <v>-4.1412532748552749E-3</v>
      </c>
      <c r="G671" s="24">
        <f>Electricity!U660</f>
        <v>6.7089639072367271E-2</v>
      </c>
      <c r="H671" s="70">
        <f>Loads!F660</f>
        <v>1.5887615681824147E-2</v>
      </c>
      <c r="I671" s="70">
        <f>Loads!K660</f>
        <v>-1.5042847333070208E-2</v>
      </c>
      <c r="J671" s="71">
        <f>Loads!P660</f>
        <v>-5.9685250553127012E-3</v>
      </c>
      <c r="K671" s="71">
        <f>Loads!U660</f>
        <v>1.339803432078493E-2</v>
      </c>
      <c r="L671" s="71">
        <f>Loads!Z660</f>
        <v>-5.2765880587952729E-3</v>
      </c>
      <c r="M671" s="71">
        <f>Loads!AE660</f>
        <v>-1.3943539362344243E-2</v>
      </c>
      <c r="N671" s="71">
        <f>Loads!AJ660</f>
        <v>7.6019676219147292E-3</v>
      </c>
      <c r="O671" s="20">
        <f>Hydro!F660</f>
        <v>-2.1903710506058119E-2</v>
      </c>
    </row>
    <row r="672" spans="1:15" x14ac:dyDescent="0.25">
      <c r="A672" s="2">
        <v>40829</v>
      </c>
      <c r="B672" s="5">
        <f>Gas!F661</f>
        <v>2.7042006169683275E-2</v>
      </c>
      <c r="C672" s="5">
        <f>Gas!K661</f>
        <v>3.691682604936445E-2</v>
      </c>
      <c r="D672" s="24">
        <f>Electricity!F661</f>
        <v>3.6020969109465686E-2</v>
      </c>
      <c r="E672" s="24">
        <f>Electricity!K661</f>
        <v>-4.4529817101206168E-3</v>
      </c>
      <c r="F672" s="24">
        <f>Electricity!P661</f>
        <v>1.6079628878994404E-2</v>
      </c>
      <c r="G672" s="24">
        <f>Electricity!U661</f>
        <v>3.6659274756065202E-2</v>
      </c>
      <c r="H672" s="70">
        <f>Loads!F661</f>
        <v>-1.2800802912601217E-2</v>
      </c>
      <c r="I672" s="70">
        <f>Loads!K661</f>
        <v>-1.2298872455224458E-2</v>
      </c>
      <c r="J672" s="71">
        <f>Loads!P661</f>
        <v>1.6693476570071919E-2</v>
      </c>
      <c r="K672" s="71">
        <f>Loads!U661</f>
        <v>8.9115800340012763E-3</v>
      </c>
      <c r="L672" s="71">
        <f>Loads!Z661</f>
        <v>-4.2003284882091707E-3</v>
      </c>
      <c r="M672" s="71">
        <f>Loads!AE661</f>
        <v>3.8523209982072815E-2</v>
      </c>
      <c r="N672" s="71">
        <f>Loads!AJ661</f>
        <v>-1.1769977769472861E-2</v>
      </c>
      <c r="O672" s="20">
        <f>Hydro!F661</f>
        <v>-3.7222315049157038E-2</v>
      </c>
    </row>
    <row r="673" spans="1:15" x14ac:dyDescent="0.25">
      <c r="A673" s="2">
        <v>40830</v>
      </c>
      <c r="B673" s="5">
        <f>Gas!F662</f>
        <v>-2.2847792687204081E-2</v>
      </c>
      <c r="C673" s="5">
        <f>Gas!K662</f>
        <v>-2.5147104326229089E-2</v>
      </c>
      <c r="D673" s="24">
        <f>Electricity!F662</f>
        <v>-2.3282592472190014E-2</v>
      </c>
      <c r="E673" s="24">
        <f>Electricity!K662</f>
        <v>1.079747424397309E-2</v>
      </c>
      <c r="F673" s="24">
        <f>Electricity!P662</f>
        <v>1.3409384605476981E-2</v>
      </c>
      <c r="G673" s="24">
        <f>Electricity!U662</f>
        <v>-4.910327050280907E-2</v>
      </c>
      <c r="H673" s="70">
        <f>Loads!F662</f>
        <v>-2.9494993217913018E-2</v>
      </c>
      <c r="I673" s="70">
        <f>Loads!K662</f>
        <v>2.7420270369341027E-4</v>
      </c>
      <c r="J673" s="71">
        <f>Loads!P662</f>
        <v>-1.6835125650017158E-2</v>
      </c>
      <c r="K673" s="71">
        <f>Loads!U662</f>
        <v>-2.3834720789843999E-2</v>
      </c>
      <c r="L673" s="71">
        <f>Loads!Z662</f>
        <v>1.2430665805355123E-2</v>
      </c>
      <c r="M673" s="71">
        <f>Loads!AE662</f>
        <v>-1.6378185783813282E-2</v>
      </c>
      <c r="N673" s="71">
        <f>Loads!AJ662</f>
        <v>1.1558669869710103E-5</v>
      </c>
      <c r="O673" s="20">
        <f>Hydro!F662</f>
        <v>0.1446314039022463</v>
      </c>
    </row>
    <row r="674" spans="1:15" x14ac:dyDescent="0.25">
      <c r="A674" s="2">
        <v>40831</v>
      </c>
      <c r="B674" s="5">
        <f>Gas!F663</f>
        <v>-6.4874492517196253E-3</v>
      </c>
      <c r="C674" s="5">
        <f>Gas!K663</f>
        <v>-3.8789146639497084E-3</v>
      </c>
      <c r="D674" s="24">
        <f>Electricity!F663</f>
        <v>-3.0364246922740985E-3</v>
      </c>
      <c r="E674" s="24">
        <f>Electricity!K663</f>
        <v>-1.1826548101223192E-2</v>
      </c>
      <c r="F674" s="24">
        <f>Electricity!P663</f>
        <v>-1.3317852667852223E-2</v>
      </c>
      <c r="G674" s="24">
        <f>Electricity!U663</f>
        <v>-2.443112005421931E-3</v>
      </c>
      <c r="H674" s="70">
        <f>Loads!F663</f>
        <v>-2.0872428735356802E-2</v>
      </c>
      <c r="I674" s="70">
        <f>Loads!K663</f>
        <v>-1.6147554728269981E-2</v>
      </c>
      <c r="J674" s="71">
        <f>Loads!P663</f>
        <v>-1.0825028300192496E-2</v>
      </c>
      <c r="K674" s="71">
        <f>Loads!U663</f>
        <v>-2.580454885725586E-2</v>
      </c>
      <c r="L674" s="71">
        <f>Loads!Z663</f>
        <v>2.411101284737649E-3</v>
      </c>
      <c r="M674" s="71">
        <f>Loads!AE663</f>
        <v>-1.6625716298305504E-2</v>
      </c>
      <c r="N674" s="71">
        <f>Loads!AJ663</f>
        <v>3.8767242255075829E-3</v>
      </c>
      <c r="O674" s="20">
        <f>Hydro!F663</f>
        <v>0.20799815363496182</v>
      </c>
    </row>
    <row r="675" spans="1:15" x14ac:dyDescent="0.25">
      <c r="A675" s="2">
        <v>40832</v>
      </c>
      <c r="B675" s="5">
        <f>Gas!F664</f>
        <v>-6.4874492517196253E-3</v>
      </c>
      <c r="C675" s="5">
        <f>Gas!K664</f>
        <v>-8.0593786768258201E-3</v>
      </c>
      <c r="D675" s="24">
        <f>Electricity!F664</f>
        <v>-5.7765402922712275E-2</v>
      </c>
      <c r="E675" s="24">
        <f>Electricity!K664</f>
        <v>-6.335952316152714E-3</v>
      </c>
      <c r="F675" s="24">
        <f>Electricity!P664</f>
        <v>6.0552885750549471E-3</v>
      </c>
      <c r="G675" s="24">
        <f>Electricity!U664</f>
        <v>-7.5161610488246697E-2</v>
      </c>
      <c r="H675" s="70">
        <f>Loads!F664</f>
        <v>-2.7278757282755334E-2</v>
      </c>
      <c r="I675" s="70">
        <f>Loads!K664</f>
        <v>1.7245127237290714E-2</v>
      </c>
      <c r="J675" s="71">
        <f>Loads!P664</f>
        <v>3.7647440763770579E-3</v>
      </c>
      <c r="K675" s="71">
        <f>Loads!U664</f>
        <v>-8.2864511642646854E-3</v>
      </c>
      <c r="L675" s="71">
        <f>Loads!Z664</f>
        <v>-2.8054979298972271E-2</v>
      </c>
      <c r="M675" s="71">
        <f>Loads!AE664</f>
        <v>-1.0960426557721337E-2</v>
      </c>
      <c r="N675" s="71">
        <f>Loads!AJ664</f>
        <v>-1.9620004066064123E-2</v>
      </c>
      <c r="O675" s="20">
        <f>Hydro!F664</f>
        <v>-7.866806643981164E-2</v>
      </c>
    </row>
    <row r="676" spans="1:15" x14ac:dyDescent="0.25">
      <c r="A676" s="2">
        <v>40833</v>
      </c>
      <c r="B676" s="5">
        <f>Gas!F665</f>
        <v>-6.4874492517196253E-3</v>
      </c>
      <c r="C676" s="5">
        <f>Gas!K665</f>
        <v>-8.0593786768258201E-3</v>
      </c>
      <c r="D676" s="24">
        <f>Electricity!F665</f>
        <v>7.5094769288828495E-2</v>
      </c>
      <c r="E676" s="24">
        <f>Electricity!K665</f>
        <v>-8.830824049393185E-2</v>
      </c>
      <c r="F676" s="24">
        <f>Electricity!P665</f>
        <v>-6.4084458678748055E-2</v>
      </c>
      <c r="G676" s="24">
        <f>Electricity!U665</f>
        <v>7.6838040347148043E-2</v>
      </c>
      <c r="H676" s="70">
        <f>Loads!F665</f>
        <v>1.5811474458535923E-2</v>
      </c>
      <c r="I676" s="70">
        <f>Loads!K665</f>
        <v>1.1861621577709064E-2</v>
      </c>
      <c r="J676" s="71">
        <f>Loads!P665</f>
        <v>-4.3262975360993661E-3</v>
      </c>
      <c r="K676" s="71">
        <f>Loads!U665</f>
        <v>1.721215688524047E-2</v>
      </c>
      <c r="L676" s="71">
        <f>Loads!Z665</f>
        <v>1.2603318877612679E-2</v>
      </c>
      <c r="M676" s="71">
        <f>Loads!AE665</f>
        <v>2.8279014108025108E-2</v>
      </c>
      <c r="N676" s="71">
        <f>Loads!AJ665</f>
        <v>-1.5128613404700203E-2</v>
      </c>
      <c r="O676" s="20">
        <f>Hydro!F665</f>
        <v>-6.9901741672642737E-4</v>
      </c>
    </row>
    <row r="677" spans="1:15" x14ac:dyDescent="0.25">
      <c r="A677" s="2">
        <v>40834</v>
      </c>
      <c r="B677" s="5">
        <f>Gas!F666</f>
        <v>7.4618146032953206E-2</v>
      </c>
      <c r="C677" s="5">
        <f>Gas!K666</f>
        <v>6.372030371730486E-2</v>
      </c>
      <c r="D677" s="24">
        <f>Electricity!F666</f>
        <v>0.11465739591989607</v>
      </c>
      <c r="E677" s="24">
        <f>Electricity!K666</f>
        <v>7.1786447501291109E-2</v>
      </c>
      <c r="F677" s="24">
        <f>Electricity!P666</f>
        <v>6.3607230232928691E-2</v>
      </c>
      <c r="G677" s="24">
        <f>Electricity!U666</f>
        <v>7.6940187657725576E-2</v>
      </c>
      <c r="H677" s="70">
        <f>Loads!F666</f>
        <v>3.4778399150673212E-2</v>
      </c>
      <c r="I677" s="70">
        <f>Loads!K666</f>
        <v>3.3352917132984106E-3</v>
      </c>
      <c r="J677" s="71">
        <f>Loads!P666</f>
        <v>-3.686254642330522E-3</v>
      </c>
      <c r="K677" s="71">
        <f>Loads!U666</f>
        <v>-9.3491829517937108E-3</v>
      </c>
      <c r="L677" s="71">
        <f>Loads!Z666</f>
        <v>-1.0362711574262995E-2</v>
      </c>
      <c r="M677" s="71">
        <f>Loads!AE666</f>
        <v>-4.2186294415027248E-3</v>
      </c>
      <c r="N677" s="71">
        <f>Loads!AJ666</f>
        <v>-7.0494429113810153E-3</v>
      </c>
      <c r="O677" s="20">
        <f>Hydro!F666</f>
        <v>8.9407164806919251E-2</v>
      </c>
    </row>
    <row r="678" spans="1:15" x14ac:dyDescent="0.25">
      <c r="A678" s="2">
        <v>40835</v>
      </c>
      <c r="B678" s="5">
        <f>Gas!F667</f>
        <v>-2.2402418532044308E-2</v>
      </c>
      <c r="C678" s="5">
        <f>Gas!K667</f>
        <v>-2.089148594405261E-3</v>
      </c>
      <c r="D678" s="24">
        <f>Electricity!F667</f>
        <v>-1.9998679261788554E-2</v>
      </c>
      <c r="E678" s="24">
        <f>Electricity!K667</f>
        <v>-1.1802642808171318E-2</v>
      </c>
      <c r="F678" s="24">
        <f>Electricity!P667</f>
        <v>-2.6941184463565481E-2</v>
      </c>
      <c r="G678" s="24">
        <f>Electricity!U667</f>
        <v>9.8323502030396651E-3</v>
      </c>
      <c r="H678" s="70">
        <f>Loads!F667</f>
        <v>-6.0696239754381182E-2</v>
      </c>
      <c r="I678" s="70">
        <f>Loads!K667</f>
        <v>9.1007963362485511E-4</v>
      </c>
      <c r="J678" s="71">
        <f>Loads!P667</f>
        <v>-5.5722281923581418E-3</v>
      </c>
      <c r="K678" s="71">
        <f>Loads!U667</f>
        <v>-1.8842393052642514E-2</v>
      </c>
      <c r="L678" s="71">
        <f>Loads!Z667</f>
        <v>-7.2042482557209686E-3</v>
      </c>
      <c r="M678" s="71">
        <f>Loads!AE667</f>
        <v>-2.4501279040575086E-2</v>
      </c>
      <c r="N678" s="71">
        <f>Loads!AJ667</f>
        <v>-5.9361206200894689E-4</v>
      </c>
      <c r="O678" s="20">
        <f>Hydro!F667</f>
        <v>9.225055984908008E-2</v>
      </c>
    </row>
    <row r="679" spans="1:15" x14ac:dyDescent="0.25">
      <c r="A679" s="2">
        <v>40836</v>
      </c>
      <c r="B679" s="5">
        <f>Gas!F668</f>
        <v>-2.0229947549534693E-3</v>
      </c>
      <c r="C679" s="5">
        <f>Gas!K668</f>
        <v>-5.1389479096505888E-3</v>
      </c>
      <c r="D679" s="24">
        <f>Electricity!F668</f>
        <v>-7.4703607601132607E-2</v>
      </c>
      <c r="E679" s="24">
        <f>Electricity!K668</f>
        <v>-5.1562107230067294E-2</v>
      </c>
      <c r="F679" s="24">
        <f>Electricity!P668</f>
        <v>-2.3525963389231404E-2</v>
      </c>
      <c r="G679" s="24">
        <f>Electricity!U668</f>
        <v>-7.0685728899597428E-2</v>
      </c>
      <c r="H679" s="70">
        <f>Loads!F668</f>
        <v>1.7630839644842772E-2</v>
      </c>
      <c r="I679" s="70">
        <f>Loads!K668</f>
        <v>-1.0822903121736227E-2</v>
      </c>
      <c r="J679" s="71">
        <f>Loads!P668</f>
        <v>9.5195761402678269E-3</v>
      </c>
      <c r="K679" s="71">
        <f>Loads!U668</f>
        <v>-2.9780811555470688E-3</v>
      </c>
      <c r="L679" s="71">
        <f>Loads!Z668</f>
        <v>1.0962161862057229E-2</v>
      </c>
      <c r="M679" s="71">
        <f>Loads!AE668</f>
        <v>-1.5927541784799271E-4</v>
      </c>
      <c r="N679" s="71">
        <f>Loads!AJ668</f>
        <v>5.9017713228465829E-3</v>
      </c>
      <c r="O679" s="20">
        <f>Hydro!F668</f>
        <v>-0.12401181589971723</v>
      </c>
    </row>
    <row r="680" spans="1:15" x14ac:dyDescent="0.25">
      <c r="A680" s="2">
        <v>40837</v>
      </c>
      <c r="B680" s="5">
        <f>Gas!F669</f>
        <v>3.6289410552807579E-3</v>
      </c>
      <c r="C680" s="5">
        <f>Gas!K669</f>
        <v>-1.1454648043539887E-2</v>
      </c>
      <c r="D680" s="24">
        <f>Electricity!F669</f>
        <v>-4.9437858506078444E-2</v>
      </c>
      <c r="E680" s="24">
        <f>Electricity!K669</f>
        <v>-5.2879459995791162E-2</v>
      </c>
      <c r="F680" s="24">
        <f>Electricity!P669</f>
        <v>-7.2696329700417603E-2</v>
      </c>
      <c r="G680" s="24">
        <f>Electricity!U669</f>
        <v>-4.7643111888751095E-2</v>
      </c>
      <c r="H680" s="70">
        <f>Loads!F669</f>
        <v>2.8722544202514133E-2</v>
      </c>
      <c r="I680" s="70">
        <f>Loads!K669</f>
        <v>-7.4752381454301908E-3</v>
      </c>
      <c r="J680" s="71">
        <f>Loads!P669</f>
        <v>-1.0384407308824894E-2</v>
      </c>
      <c r="K680" s="71">
        <f>Loads!U669</f>
        <v>-2.7591260910967502E-2</v>
      </c>
      <c r="L680" s="71">
        <f>Loads!Z669</f>
        <v>-8.9258912759459519E-3</v>
      </c>
      <c r="M680" s="71">
        <f>Loads!AE669</f>
        <v>-1.4823042837144473E-2</v>
      </c>
      <c r="N680" s="71">
        <f>Loads!AJ669</f>
        <v>-3.0649271044526999E-2</v>
      </c>
      <c r="O680" s="20">
        <f>Hydro!F669</f>
        <v>-2.7693821513047695E-2</v>
      </c>
    </row>
    <row r="681" spans="1:15" x14ac:dyDescent="0.25">
      <c r="A681" s="2">
        <v>40838</v>
      </c>
      <c r="B681" s="5">
        <f>Gas!F670</f>
        <v>-3.7118407156787429E-2</v>
      </c>
      <c r="C681" s="5">
        <f>Gas!K670</f>
        <v>-3.8122540292342071E-2</v>
      </c>
      <c r="D681" s="24">
        <f>Electricity!F670</f>
        <v>-1.2780512130455056E-2</v>
      </c>
      <c r="E681" s="24">
        <f>Electricity!K670</f>
        <v>-1.8073379407134341E-2</v>
      </c>
      <c r="F681" s="24">
        <f>Electricity!P670</f>
        <v>-1.8393663034629373E-2</v>
      </c>
      <c r="G681" s="24">
        <f>Electricity!U670</f>
        <v>-1.0576713244462117E-2</v>
      </c>
      <c r="H681" s="70">
        <f>Loads!F670</f>
        <v>-2.021006921112542E-2</v>
      </c>
      <c r="I681" s="70">
        <f>Loads!K670</f>
        <v>-2.1432574127513232E-2</v>
      </c>
      <c r="J681" s="71">
        <f>Loads!P670</f>
        <v>-3.6096834929776889E-3</v>
      </c>
      <c r="K681" s="71">
        <f>Loads!U670</f>
        <v>3.4731999074126829E-3</v>
      </c>
      <c r="L681" s="71">
        <f>Loads!Z670</f>
        <v>-2.8197458523475327E-2</v>
      </c>
      <c r="M681" s="71">
        <f>Loads!AE670</f>
        <v>-8.6197914335025827E-3</v>
      </c>
      <c r="N681" s="71">
        <f>Loads!AJ670</f>
        <v>-2.045751598312992E-2</v>
      </c>
      <c r="O681" s="20">
        <f>Hydro!F670</f>
        <v>0.31366098232098094</v>
      </c>
    </row>
    <row r="682" spans="1:15" x14ac:dyDescent="0.25">
      <c r="A682" s="2">
        <v>40839</v>
      </c>
      <c r="B682" s="5">
        <f>Gas!F671</f>
        <v>-4.1115811604793421E-3</v>
      </c>
      <c r="C682" s="5">
        <f>Gas!K671</f>
        <v>-5.9982247700305904E-3</v>
      </c>
      <c r="D682" s="24">
        <f>Electricity!F671</f>
        <v>2.7127975892647174E-2</v>
      </c>
      <c r="E682" s="24">
        <f>Electricity!K671</f>
        <v>5.9990660434486837E-2</v>
      </c>
      <c r="F682" s="24">
        <f>Electricity!P671</f>
        <v>5.3248598380883805E-2</v>
      </c>
      <c r="G682" s="24">
        <f>Electricity!U671</f>
        <v>-3.8289819232838578E-3</v>
      </c>
      <c r="H682" s="70">
        <f>Loads!F671</f>
        <v>3.3622778481210563E-2</v>
      </c>
      <c r="I682" s="70">
        <f>Loads!K671</f>
        <v>3.6186768458901786E-3</v>
      </c>
      <c r="J682" s="71">
        <f>Loads!P671</f>
        <v>4.3433451122288358E-3</v>
      </c>
      <c r="K682" s="71">
        <f>Loads!U671</f>
        <v>1.3119661000339872E-2</v>
      </c>
      <c r="L682" s="71">
        <f>Loads!Z671</f>
        <v>-2.7171081062614122E-3</v>
      </c>
      <c r="M682" s="71">
        <f>Loads!AE671</f>
        <v>-1.3399580637249997E-3</v>
      </c>
      <c r="N682" s="71">
        <f>Loads!AJ671</f>
        <v>7.673639784711056E-3</v>
      </c>
      <c r="O682" s="20">
        <f>Hydro!F671</f>
        <v>-6.0878759461890503E-3</v>
      </c>
    </row>
    <row r="683" spans="1:15" x14ac:dyDescent="0.25">
      <c r="A683" s="2">
        <v>40840</v>
      </c>
      <c r="B683" s="5">
        <f>Gas!F672</f>
        <v>-4.1115811604793421E-3</v>
      </c>
      <c r="C683" s="5">
        <f>Gas!K672</f>
        <v>-5.9982247700305904E-3</v>
      </c>
      <c r="D683" s="24">
        <f>Electricity!F672</f>
        <v>9.5100544692244444E-3</v>
      </c>
      <c r="E683" s="24">
        <f>Electricity!K672</f>
        <v>-3.5704859380139418E-2</v>
      </c>
      <c r="F683" s="24">
        <f>Electricity!P672</f>
        <v>-5.3494973249433551E-3</v>
      </c>
      <c r="G683" s="24">
        <f>Electricity!U672</f>
        <v>9.3556179887544447E-3</v>
      </c>
      <c r="H683" s="70">
        <f>Loads!F672</f>
        <v>-3.4615730092831393E-2</v>
      </c>
      <c r="I683" s="70">
        <f>Loads!K672</f>
        <v>2.9208225047567621E-2</v>
      </c>
      <c r="J683" s="71">
        <f>Loads!P672</f>
        <v>1.2520875442480761E-2</v>
      </c>
      <c r="K683" s="71">
        <f>Loads!U672</f>
        <v>2.0070240496890046E-2</v>
      </c>
      <c r="L683" s="71">
        <f>Loads!Z672</f>
        <v>1.8727160071498605E-2</v>
      </c>
      <c r="M683" s="71">
        <f>Loads!AE672</f>
        <v>3.7172524679746494E-2</v>
      </c>
      <c r="N683" s="71">
        <f>Loads!AJ672</f>
        <v>5.850881857073803E-3</v>
      </c>
      <c r="O683" s="20">
        <f>Hydro!F672</f>
        <v>-0.18239738141924139</v>
      </c>
    </row>
    <row r="684" spans="1:15" x14ac:dyDescent="0.25">
      <c r="A684" s="2">
        <v>40841</v>
      </c>
      <c r="B684" s="5">
        <f>Gas!F673</f>
        <v>4.5679083342536037E-2</v>
      </c>
      <c r="C684" s="5">
        <f>Gas!K673</f>
        <v>5.3015946667024715E-2</v>
      </c>
      <c r="D684" s="24">
        <f>Electricity!F673</f>
        <v>1.8480528632550527E-3</v>
      </c>
      <c r="E684" s="24">
        <f>Electricity!K673</f>
        <v>5.7732876368513632E-2</v>
      </c>
      <c r="F684" s="24">
        <f>Electricity!P673</f>
        <v>5.6095310137510734E-2</v>
      </c>
      <c r="G684" s="24">
        <f>Electricity!U673</f>
        <v>1.6994230120271563E-2</v>
      </c>
      <c r="H684" s="70">
        <f>Loads!F673</f>
        <v>4.3592432516183444E-2</v>
      </c>
      <c r="I684" s="70">
        <f>Loads!K673</f>
        <v>1.2937876592629488E-2</v>
      </c>
      <c r="J684" s="71">
        <f>Loads!P673</f>
        <v>-6.9962145034311307E-3</v>
      </c>
      <c r="K684" s="71">
        <f>Loads!U673</f>
        <v>7.7251561647384615E-2</v>
      </c>
      <c r="L684" s="71">
        <f>Loads!Z673</f>
        <v>-1.5633834106061562E-2</v>
      </c>
      <c r="M684" s="71">
        <f>Loads!AE673</f>
        <v>4.1376764246593617E-2</v>
      </c>
      <c r="N684" s="71">
        <f>Loads!AJ673</f>
        <v>1.6755302639500369E-3</v>
      </c>
      <c r="O684" s="20">
        <f>Hydro!F673</f>
        <v>6.9469490583514329E-2</v>
      </c>
    </row>
    <row r="685" spans="1:15" x14ac:dyDescent="0.25">
      <c r="A685" s="2">
        <v>40842</v>
      </c>
      <c r="B685" s="5">
        <f>Gas!F674</f>
        <v>1.3856582404978208E-2</v>
      </c>
      <c r="C685" s="5">
        <f>Gas!K674</f>
        <v>1.9956281184758513E-2</v>
      </c>
      <c r="D685" s="24">
        <f>Electricity!F674</f>
        <v>8.6505574321090975E-2</v>
      </c>
      <c r="E685" s="24">
        <f>Electricity!K674</f>
        <v>1.8099383460388078E-2</v>
      </c>
      <c r="F685" s="24">
        <f>Electricity!P674</f>
        <v>6.1970139211865276E-3</v>
      </c>
      <c r="G685" s="24">
        <f>Electricity!U674</f>
        <v>3.5932190390410748E-2</v>
      </c>
      <c r="H685" s="70">
        <f>Loads!F674</f>
        <v>3.8113854947992742E-2</v>
      </c>
      <c r="I685" s="70">
        <f>Loads!K674</f>
        <v>-2.0957651920509024E-3</v>
      </c>
      <c r="J685" s="71">
        <f>Loads!P674</f>
        <v>3.661573741950952E-2</v>
      </c>
      <c r="K685" s="71">
        <f>Loads!U674</f>
        <v>3.7255773973035561E-2</v>
      </c>
      <c r="L685" s="71">
        <f>Loads!Z674</f>
        <v>1.770251895231717E-2</v>
      </c>
      <c r="M685" s="71">
        <f>Loads!AE674</f>
        <v>9.7194139399158802E-2</v>
      </c>
      <c r="N685" s="71">
        <f>Loads!AJ674</f>
        <v>4.3707522188446979E-3</v>
      </c>
      <c r="O685" s="20">
        <f>Hydro!F674</f>
        <v>-0.13144348730755406</v>
      </c>
    </row>
    <row r="686" spans="1:15" x14ac:dyDescent="0.25">
      <c r="A686" s="2">
        <v>40843</v>
      </c>
      <c r="B686" s="5">
        <f>Gas!F675</f>
        <v>1.5027836069232869E-2</v>
      </c>
      <c r="C686" s="5">
        <f>Gas!K675</f>
        <v>6.3533617340880439E-3</v>
      </c>
      <c r="D686" s="24">
        <f>Electricity!F675</f>
        <v>1.0835618674783151E-2</v>
      </c>
      <c r="E686" s="24">
        <f>Electricity!K675</f>
        <v>3.5552081614091857E-3</v>
      </c>
      <c r="F686" s="24">
        <f>Electricity!P675</f>
        <v>2.0809986454370856E-2</v>
      </c>
      <c r="G686" s="24">
        <f>Electricity!U675</f>
        <v>-3.9231135083683671E-2</v>
      </c>
      <c r="H686" s="70">
        <f>Loads!F675</f>
        <v>2.8899735948207467E-2</v>
      </c>
      <c r="I686" s="70">
        <f>Loads!K675</f>
        <v>1.6394253939216924E-2</v>
      </c>
      <c r="J686" s="71">
        <f>Loads!P675</f>
        <v>1.9091383595871925E-2</v>
      </c>
      <c r="K686" s="71">
        <f>Loads!U675</f>
        <v>-8.5640292026748777E-3</v>
      </c>
      <c r="L686" s="71">
        <f>Loads!Z675</f>
        <v>2.2857798584554334E-2</v>
      </c>
      <c r="M686" s="71">
        <f>Loads!AE675</f>
        <v>1.2604089121918682E-3</v>
      </c>
      <c r="N686" s="71">
        <f>Loads!AJ675</f>
        <v>2.820095355372057E-2</v>
      </c>
      <c r="O686" s="20">
        <f>Hydro!F675</f>
        <v>-0.2074420558061725</v>
      </c>
    </row>
    <row r="687" spans="1:15" x14ac:dyDescent="0.25">
      <c r="A687" s="2">
        <v>40844</v>
      </c>
      <c r="B687" s="5">
        <f>Gas!F676</f>
        <v>-2.5954769306893759E-2</v>
      </c>
      <c r="C687" s="5">
        <f>Gas!K676</f>
        <v>-2.1480404312683585E-2</v>
      </c>
      <c r="D687" s="24">
        <f>Electricity!F676</f>
        <v>-4.3360644192483873E-2</v>
      </c>
      <c r="E687" s="24">
        <f>Electricity!K676</f>
        <v>-3.3224540677803532E-2</v>
      </c>
      <c r="F687" s="24">
        <f>Electricity!P676</f>
        <v>-4.6593489013655398E-2</v>
      </c>
      <c r="G687" s="24">
        <f>Electricity!U676</f>
        <v>2.719540537383879E-3</v>
      </c>
      <c r="H687" s="70">
        <f>Loads!F676</f>
        <v>9.5542319259528385E-4</v>
      </c>
      <c r="I687" s="70">
        <f>Loads!K676</f>
        <v>1.2790677893176478E-2</v>
      </c>
      <c r="J687" s="71">
        <f>Loads!P676</f>
        <v>4.0900393273263225E-4</v>
      </c>
      <c r="K687" s="71">
        <f>Loads!U676</f>
        <v>-8.307042375667012E-3</v>
      </c>
      <c r="L687" s="71">
        <f>Loads!Z676</f>
        <v>3.4398473168595345E-4</v>
      </c>
      <c r="M687" s="71">
        <f>Loads!AE676</f>
        <v>9.1140170069978488E-3</v>
      </c>
      <c r="N687" s="71">
        <f>Loads!AJ676</f>
        <v>4.5397875891174944E-3</v>
      </c>
      <c r="O687" s="20">
        <f>Hydro!F676</f>
        <v>0.7198312314990688</v>
      </c>
    </row>
    <row r="688" spans="1:15" x14ac:dyDescent="0.25">
      <c r="A688" s="2">
        <v>40845</v>
      </c>
      <c r="B688" s="5">
        <f>Gas!F677</f>
        <v>-1.5274335966799616E-2</v>
      </c>
      <c r="C688" s="5">
        <f>Gas!K677</f>
        <v>1.5291120065930874E-3</v>
      </c>
      <c r="D688" s="24">
        <f>Electricity!F677</f>
        <v>2.9832849732037581E-3</v>
      </c>
      <c r="E688" s="24">
        <f>Electricity!K677</f>
        <v>4.3076992088114663E-4</v>
      </c>
      <c r="F688" s="24">
        <f>Electricity!P677</f>
        <v>-9.8611956399881871E-4</v>
      </c>
      <c r="G688" s="24">
        <f>Electricity!U677</f>
        <v>-1.6185212238298125E-3</v>
      </c>
      <c r="H688" s="70">
        <f>Loads!F677</f>
        <v>-1.7502091958967458E-2</v>
      </c>
      <c r="I688" s="70">
        <f>Loads!K677</f>
        <v>-2.6623424923658406E-2</v>
      </c>
      <c r="J688" s="71">
        <f>Loads!P677</f>
        <v>-2.0063288038529636E-2</v>
      </c>
      <c r="K688" s="71">
        <f>Loads!U677</f>
        <v>-7.1032851410008591E-2</v>
      </c>
      <c r="L688" s="71">
        <f>Loads!Z677</f>
        <v>-7.7032162293232398E-3</v>
      </c>
      <c r="M688" s="71">
        <f>Loads!AE677</f>
        <v>-5.1154459181658174E-2</v>
      </c>
      <c r="N688" s="71">
        <f>Loads!AJ677</f>
        <v>7.7218930897386684E-3</v>
      </c>
      <c r="O688" s="20">
        <f>Hydro!F677</f>
        <v>0.23280742610728913</v>
      </c>
    </row>
    <row r="689" spans="1:15" x14ac:dyDescent="0.25">
      <c r="A689" s="2">
        <v>40846</v>
      </c>
      <c r="B689" s="5">
        <f>Gas!F678</f>
        <v>-1.0256726471957927E-3</v>
      </c>
      <c r="C689" s="5">
        <f>Gas!K678</f>
        <v>2.4534957308595289E-4</v>
      </c>
      <c r="D689" s="24">
        <f>Electricity!F678</f>
        <v>3.677375145836867E-2</v>
      </c>
      <c r="E689" s="24">
        <f>Electricity!K678</f>
        <v>-3.0229495755244853E-3</v>
      </c>
      <c r="F689" s="24">
        <f>Electricity!P678</f>
        <v>-2.0846468718098438E-3</v>
      </c>
      <c r="G689" s="24">
        <f>Electricity!U678</f>
        <v>-1.1704207565094854E-2</v>
      </c>
      <c r="H689" s="70">
        <f>Loads!F678</f>
        <v>-1.0008905095518439E-2</v>
      </c>
      <c r="I689" s="70">
        <f>Loads!K678</f>
        <v>-7.0974192299244898E-3</v>
      </c>
      <c r="J689" s="71">
        <f>Loads!P678</f>
        <v>1.5419148897365564E-2</v>
      </c>
      <c r="K689" s="71">
        <f>Loads!U678</f>
        <v>2.695901941189266E-3</v>
      </c>
      <c r="L689" s="71">
        <f>Loads!Z678</f>
        <v>-1.5954462825553406E-2</v>
      </c>
      <c r="M689" s="71">
        <f>Loads!AE678</f>
        <v>3.2222664935016604E-2</v>
      </c>
      <c r="N689" s="71">
        <f>Loads!AJ678</f>
        <v>-1.7394334754677027E-2</v>
      </c>
      <c r="O689" s="20">
        <f>Hydro!F678</f>
        <v>9.8211235726753887E-2</v>
      </c>
    </row>
    <row r="690" spans="1:15" x14ac:dyDescent="0.25">
      <c r="A690" s="2">
        <v>40847</v>
      </c>
      <c r="B690" s="5">
        <f>Gas!F679</f>
        <v>-1.0256726471957927E-3</v>
      </c>
      <c r="C690" s="5">
        <f>Gas!K679</f>
        <v>2.4534957308595289E-4</v>
      </c>
      <c r="D690" s="24">
        <f>Electricity!F679</f>
        <v>-1.7760148926005623E-2</v>
      </c>
      <c r="E690" s="24">
        <f>Electricity!K679</f>
        <v>-3.6017377352100401E-2</v>
      </c>
      <c r="F690" s="24">
        <f>Electricity!P679</f>
        <v>-1.8483744165462425E-2</v>
      </c>
      <c r="G690" s="24">
        <f>Electricity!U679</f>
        <v>2.6750036510028311E-3</v>
      </c>
      <c r="H690" s="70">
        <f>Loads!F679</f>
        <v>-8.4237552624708556E-3</v>
      </c>
      <c r="I690" s="70">
        <f>Loads!K679</f>
        <v>2.3425168134886182E-2</v>
      </c>
      <c r="J690" s="71">
        <f>Loads!P679</f>
        <v>-5.7721994144466215E-4</v>
      </c>
      <c r="K690" s="71">
        <f>Loads!U679</f>
        <v>3.2426899550759003E-3</v>
      </c>
      <c r="L690" s="71">
        <f>Loads!Z679</f>
        <v>6.610629853761596E-4</v>
      </c>
      <c r="M690" s="71">
        <f>Loads!AE679</f>
        <v>-2.5769032322998708E-2</v>
      </c>
      <c r="N690" s="71">
        <f>Loads!AJ679</f>
        <v>1.9186319166707988E-3</v>
      </c>
      <c r="O690" s="20">
        <f>Hydro!F679</f>
        <v>1.4631720440628493E-3</v>
      </c>
    </row>
    <row r="691" spans="1:15" x14ac:dyDescent="0.25">
      <c r="A691" s="2">
        <v>40848</v>
      </c>
      <c r="B691" s="5">
        <f>Gas!F680</f>
        <v>1.720790749987486E-3</v>
      </c>
      <c r="C691" s="5">
        <f>Gas!K680</f>
        <v>-8.0751128824726098E-2</v>
      </c>
      <c r="D691" s="24">
        <f>Electricity!F680</f>
        <v>3.3608630727840726E-2</v>
      </c>
      <c r="E691" s="24">
        <f>Electricity!K680</f>
        <v>5.9926731326676551E-3</v>
      </c>
      <c r="F691" s="24">
        <f>Electricity!P680</f>
        <v>2.5888975061934775E-2</v>
      </c>
      <c r="G691" s="24">
        <f>Electricity!U680</f>
        <v>3.1069290134443182E-2</v>
      </c>
      <c r="H691" s="70">
        <f>Loads!F680</f>
        <v>-5.8012240254557618E-2</v>
      </c>
      <c r="I691" s="70">
        <f>Loads!K680</f>
        <v>4.0384411639639156E-2</v>
      </c>
      <c r="J691" s="71">
        <f>Loads!P680</f>
        <v>-2.5945076842823933E-2</v>
      </c>
      <c r="K691" s="71">
        <f>Loads!U680</f>
        <v>-2.3511957506747228E-2</v>
      </c>
      <c r="L691" s="71">
        <f>Loads!Z680</f>
        <v>-1.3339663285780012E-2</v>
      </c>
      <c r="M691" s="71">
        <f>Loads!AE680</f>
        <v>-8.6893370646233314E-2</v>
      </c>
      <c r="N691" s="71">
        <f>Loads!AJ680</f>
        <v>-2.4374889811322575E-2</v>
      </c>
      <c r="O691" s="20">
        <f>Hydro!F680</f>
        <v>-0.61620644071267661</v>
      </c>
    </row>
    <row r="692" spans="1:15" x14ac:dyDescent="0.25">
      <c r="A692" s="2">
        <v>40849</v>
      </c>
      <c r="B692" s="5">
        <f>Gas!F681</f>
        <v>-3.3669905041699706E-2</v>
      </c>
      <c r="C692" s="5">
        <f>Gas!K681</f>
        <v>-2.224547483842082E-2</v>
      </c>
      <c r="D692" s="24">
        <f>Electricity!F681</f>
        <v>6.9175046597558132E-2</v>
      </c>
      <c r="E692" s="24">
        <f>Electricity!K681</f>
        <v>3.8175620617970987E-2</v>
      </c>
      <c r="F692" s="24">
        <f>Electricity!P681</f>
        <v>3.8845769018262782E-2</v>
      </c>
      <c r="G692" s="24">
        <f>Electricity!U681</f>
        <v>1.2589378383007929E-2</v>
      </c>
      <c r="H692" s="70">
        <f>Loads!F681</f>
        <v>1.8929185795902415E-2</v>
      </c>
      <c r="I692" s="70">
        <f>Loads!K681</f>
        <v>-2.2851502304504917E-2</v>
      </c>
      <c r="J692" s="71">
        <f>Loads!P681</f>
        <v>-1.013370239715633E-2</v>
      </c>
      <c r="K692" s="71">
        <f>Loads!U681</f>
        <v>4.0901373940318286E-3</v>
      </c>
      <c r="L692" s="71">
        <f>Loads!Z681</f>
        <v>-2.7473724209200467E-3</v>
      </c>
      <c r="M692" s="71">
        <f>Loads!AE681</f>
        <v>3.0743873015676271E-2</v>
      </c>
      <c r="N692" s="71">
        <f>Loads!AJ681</f>
        <v>4.7757327532942651E-3</v>
      </c>
      <c r="O692" s="20">
        <f>Hydro!F681</f>
        <v>0.34308045605060061</v>
      </c>
    </row>
    <row r="693" spans="1:15" x14ac:dyDescent="0.25">
      <c r="A693" s="2">
        <v>40850</v>
      </c>
      <c r="B693" s="5">
        <f>Gas!F682</f>
        <v>-8.5501430634317647E-3</v>
      </c>
      <c r="C693" s="5">
        <f>Gas!K682</f>
        <v>0.1032914582448648</v>
      </c>
      <c r="D693" s="24">
        <f>Electricity!F682</f>
        <v>2.7868037453988408E-2</v>
      </c>
      <c r="E693" s="24">
        <f>Electricity!K682</f>
        <v>7.9673869962008481E-2</v>
      </c>
      <c r="F693" s="24">
        <f>Electricity!P682</f>
        <v>8.1861646043716624E-2</v>
      </c>
      <c r="G693" s="24">
        <f>Electricity!U682</f>
        <v>6.7116480992815211E-2</v>
      </c>
      <c r="H693" s="70">
        <f>Loads!F682</f>
        <v>1.0341533702180244E-2</v>
      </c>
      <c r="I693" s="70">
        <f>Loads!K682</f>
        <v>1.4180915284764034E-2</v>
      </c>
      <c r="J693" s="71">
        <f>Loads!P682</f>
        <v>9.2376031081775611E-4</v>
      </c>
      <c r="K693" s="71">
        <f>Loads!U682</f>
        <v>-1.0064833967230874E-2</v>
      </c>
      <c r="L693" s="71">
        <f>Loads!Z682</f>
        <v>1.2958932278370361E-2</v>
      </c>
      <c r="M693" s="71">
        <f>Loads!AE682</f>
        <v>-2.4527010050857612E-2</v>
      </c>
      <c r="N693" s="71">
        <f>Loads!AJ682</f>
        <v>1.1713420382050227E-2</v>
      </c>
      <c r="O693" s="20">
        <f>Hydro!F682</f>
        <v>0.21518761078264897</v>
      </c>
    </row>
    <row r="694" spans="1:15" x14ac:dyDescent="0.25">
      <c r="A694" s="2">
        <v>40851</v>
      </c>
      <c r="B694" s="5">
        <f>Gas!F683</f>
        <v>3.2676845150440365E-2</v>
      </c>
      <c r="C694" s="5">
        <f>Gas!K683</f>
        <v>7.1485396918030556E-3</v>
      </c>
      <c r="D694" s="24">
        <f>Electricity!F683</f>
        <v>-4.6685846092579315E-2</v>
      </c>
      <c r="E694" s="24">
        <f>Electricity!K683</f>
        <v>0.10181043319932206</v>
      </c>
      <c r="F694" s="24">
        <f>Electricity!P683</f>
        <v>6.1269281041413631E-2</v>
      </c>
      <c r="G694" s="24">
        <f>Electricity!U683</f>
        <v>-3.0212479100169408E-2</v>
      </c>
      <c r="H694" s="70">
        <f>Loads!F683</f>
        <v>2.6062250617940763E-2</v>
      </c>
      <c r="I694" s="70">
        <f>Loads!K683</f>
        <v>4.2991420881407783E-3</v>
      </c>
      <c r="J694" s="71">
        <f>Loads!P683</f>
        <v>9.6075191400499249E-3</v>
      </c>
      <c r="K694" s="71">
        <f>Loads!U683</f>
        <v>2.8480783348727529E-2</v>
      </c>
      <c r="L694" s="71">
        <f>Loads!Z683</f>
        <v>-1.4607375896171115E-2</v>
      </c>
      <c r="M694" s="71">
        <f>Loads!AE683</f>
        <v>1.3237198951861401E-2</v>
      </c>
      <c r="N694" s="71">
        <f>Loads!AJ683</f>
        <v>-1.5705607884082207E-2</v>
      </c>
      <c r="O694" s="20">
        <f>Hydro!F683</f>
        <v>0.13737995762552047</v>
      </c>
    </row>
    <row r="695" spans="1:15" x14ac:dyDescent="0.25">
      <c r="A695" s="2">
        <v>40852</v>
      </c>
      <c r="B695" s="5">
        <f>Gas!F684</f>
        <v>-4.973531367476222E-3</v>
      </c>
      <c r="C695" s="5">
        <f>Gas!K684</f>
        <v>-2.3007111938375943E-2</v>
      </c>
      <c r="D695" s="24">
        <f>Electricity!F684</f>
        <v>8.2768796104396129E-3</v>
      </c>
      <c r="E695" s="24">
        <f>Electricity!K684</f>
        <v>3.1120841708516103E-2</v>
      </c>
      <c r="F695" s="24">
        <f>Electricity!P684</f>
        <v>2.464918427016257E-2</v>
      </c>
      <c r="G695" s="24">
        <f>Electricity!U684</f>
        <v>8.5111835145676665E-3</v>
      </c>
      <c r="H695" s="70">
        <f>Loads!F684</f>
        <v>8.029009324493544E-2</v>
      </c>
      <c r="I695" s="70">
        <f>Loads!K684</f>
        <v>3.2489342341228994E-2</v>
      </c>
      <c r="J695" s="71">
        <f>Loads!P684</f>
        <v>1.2130347205623337E-2</v>
      </c>
      <c r="K695" s="71">
        <f>Loads!U684</f>
        <v>4.9251008299585647E-2</v>
      </c>
      <c r="L695" s="71">
        <f>Loads!Z684</f>
        <v>2.9361764682587943E-2</v>
      </c>
      <c r="M695" s="71">
        <f>Loads!AE684</f>
        <v>3.3678243151036014E-2</v>
      </c>
      <c r="N695" s="71">
        <f>Loads!AJ684</f>
        <v>7.2901349596463383E-3</v>
      </c>
      <c r="O695" s="20">
        <f>Hydro!F684</f>
        <v>4.0858354667712982E-2</v>
      </c>
    </row>
    <row r="696" spans="1:15" x14ac:dyDescent="0.25">
      <c r="A696" s="2">
        <v>40853</v>
      </c>
      <c r="B696" s="5">
        <f>Gas!F685</f>
        <v>-1.180848632551734E-3</v>
      </c>
      <c r="C696" s="5">
        <f>Gas!K685</f>
        <v>-4.2786329319530257E-5</v>
      </c>
      <c r="D696" s="24">
        <f>Electricity!F685</f>
        <v>1.2092770502976021E-2</v>
      </c>
      <c r="E696" s="24">
        <f>Electricity!K685</f>
        <v>5.6767406339496632E-3</v>
      </c>
      <c r="F696" s="24">
        <f>Electricity!P685</f>
        <v>3.4840640261740788E-3</v>
      </c>
      <c r="G696" s="24">
        <f>Electricity!U685</f>
        <v>-6.2249731340683387E-2</v>
      </c>
      <c r="H696" s="70">
        <f>Loads!F685</f>
        <v>-4.7955542219045633E-2</v>
      </c>
      <c r="I696" s="70">
        <f>Loads!K685</f>
        <v>2.7816389452068352E-2</v>
      </c>
      <c r="J696" s="71">
        <f>Loads!P685</f>
        <v>-1.2445102496585481E-3</v>
      </c>
      <c r="K696" s="71">
        <f>Loads!U685</f>
        <v>-2.4187167039459334E-2</v>
      </c>
      <c r="L696" s="71">
        <f>Loads!Z685</f>
        <v>-1.0506339180498314E-2</v>
      </c>
      <c r="M696" s="71">
        <f>Loads!AE685</f>
        <v>-3.6799343798604722E-5</v>
      </c>
      <c r="N696" s="71">
        <f>Loads!AJ685</f>
        <v>1.5430979272136991E-2</v>
      </c>
      <c r="O696" s="20">
        <f>Hydro!F685</f>
        <v>9.1554886810867681E-2</v>
      </c>
    </row>
    <row r="697" spans="1:15" x14ac:dyDescent="0.25">
      <c r="A697" s="2">
        <v>40854</v>
      </c>
      <c r="B697" s="5">
        <f>Gas!F686</f>
        <v>-1.180848632551734E-3</v>
      </c>
      <c r="C697" s="5">
        <f>Gas!K686</f>
        <v>-4.2786329319530257E-5</v>
      </c>
      <c r="D697" s="24">
        <f>Electricity!F686</f>
        <v>4.4256009696380508E-2</v>
      </c>
      <c r="E697" s="24">
        <f>Electricity!K686</f>
        <v>-3.9912744579145842E-3</v>
      </c>
      <c r="F697" s="24">
        <f>Electricity!P686</f>
        <v>1.3098832566415999E-2</v>
      </c>
      <c r="G697" s="24">
        <f>Electricity!U686</f>
        <v>7.6171933511375162E-2</v>
      </c>
      <c r="H697" s="70">
        <f>Loads!F686</f>
        <v>3.7836599210150229E-2</v>
      </c>
      <c r="I697" s="70">
        <f>Loads!K686</f>
        <v>7.1570049734612784E-3</v>
      </c>
      <c r="J697" s="71">
        <f>Loads!P686</f>
        <v>-1.2296871633808437E-2</v>
      </c>
      <c r="K697" s="71">
        <f>Loads!U686</f>
        <v>-1.4114556599310962E-2</v>
      </c>
      <c r="L697" s="71">
        <f>Loads!Z686</f>
        <v>9.1877326305042084E-3</v>
      </c>
      <c r="M697" s="71">
        <f>Loads!AE686</f>
        <v>5.5140058731914965E-2</v>
      </c>
      <c r="N697" s="71">
        <f>Loads!AJ686</f>
        <v>-2.8441866891318029E-2</v>
      </c>
      <c r="O697" s="20">
        <f>Hydro!F686</f>
        <v>0.11206690387597497</v>
      </c>
    </row>
    <row r="698" spans="1:15" x14ac:dyDescent="0.25">
      <c r="A698" s="2">
        <v>40855</v>
      </c>
      <c r="B698" s="5">
        <f>Gas!F687</f>
        <v>-5.433158371082168E-3</v>
      </c>
      <c r="C698" s="5">
        <f>Gas!K687</f>
        <v>-1.7047774250277321E-2</v>
      </c>
      <c r="D698" s="24">
        <f>Electricity!F687</f>
        <v>3.3356027146993573E-2</v>
      </c>
      <c r="E698" s="24">
        <f>Electricity!K687</f>
        <v>1.0717948642107247E-4</v>
      </c>
      <c r="F698" s="24">
        <f>Electricity!P687</f>
        <v>3.0657663463465663E-2</v>
      </c>
      <c r="G698" s="24">
        <f>Electricity!U687</f>
        <v>1.3824576609750233E-2</v>
      </c>
      <c r="H698" s="70">
        <f>Loads!F687</f>
        <v>4.8714770201522095E-2</v>
      </c>
      <c r="I698" s="70">
        <f>Loads!K687</f>
        <v>2.6408485639032753E-2</v>
      </c>
      <c r="J698" s="71">
        <f>Loads!P687</f>
        <v>-2.2760024531390366E-2</v>
      </c>
      <c r="K698" s="71">
        <f>Loads!U687</f>
        <v>1.2382480173439181E-2</v>
      </c>
      <c r="L698" s="71">
        <f>Loads!Z687</f>
        <v>6.7469784286213197E-3</v>
      </c>
      <c r="M698" s="71">
        <f>Loads!AE687</f>
        <v>-3.3220696188194065E-2</v>
      </c>
      <c r="N698" s="71">
        <f>Loads!AJ687</f>
        <v>9.5960150796378374E-3</v>
      </c>
      <c r="O698" s="20">
        <f>Hydro!F687</f>
        <v>4.1303550247486165E-2</v>
      </c>
    </row>
    <row r="699" spans="1:15" x14ac:dyDescent="0.25">
      <c r="A699" s="2">
        <v>40856</v>
      </c>
      <c r="B699" s="5">
        <f>Gas!F688</f>
        <v>2.2236433176677173E-2</v>
      </c>
      <c r="C699" s="5">
        <f>Gas!K688</f>
        <v>-4.4412765919448075E-3</v>
      </c>
      <c r="D699" s="24">
        <f>Electricity!F688</f>
        <v>4.1944020252821519E-2</v>
      </c>
      <c r="E699" s="24">
        <f>Electricity!K688</f>
        <v>2.8832237174592774E-2</v>
      </c>
      <c r="F699" s="24">
        <f>Electricity!P688</f>
        <v>3.0717152545141554E-2</v>
      </c>
      <c r="G699" s="24">
        <f>Electricity!U688</f>
        <v>4.3699075277497834E-2</v>
      </c>
      <c r="H699" s="70">
        <f>Loads!F688</f>
        <v>-1.4541161895537585E-2</v>
      </c>
      <c r="I699" s="70">
        <f>Loads!K688</f>
        <v>5.5689393201930337E-3</v>
      </c>
      <c r="J699" s="71">
        <f>Loads!P688</f>
        <v>-1.0617815772027306E-2</v>
      </c>
      <c r="K699" s="71">
        <f>Loads!U688</f>
        <v>-2.4144125949953854E-2</v>
      </c>
      <c r="L699" s="71">
        <f>Loads!Z688</f>
        <v>-5.5252204131851501E-3</v>
      </c>
      <c r="M699" s="71">
        <f>Loads!AE688</f>
        <v>-5.7000101220044203E-2</v>
      </c>
      <c r="N699" s="71">
        <f>Loads!AJ688</f>
        <v>1.2843300425051773E-2</v>
      </c>
      <c r="O699" s="20">
        <f>Hydro!F688</f>
        <v>-0.16698057687151813</v>
      </c>
    </row>
    <row r="700" spans="1:15" x14ac:dyDescent="0.25">
      <c r="A700" s="2">
        <v>40857</v>
      </c>
      <c r="B700" s="5">
        <f>Gas!F689</f>
        <v>8.6423844157480713E-4</v>
      </c>
      <c r="C700" s="5">
        <f>Gas!K689</f>
        <v>1.8882353989176153E-3</v>
      </c>
      <c r="D700" s="24">
        <f>Electricity!F689</f>
        <v>1.915636988651008E-2</v>
      </c>
      <c r="E700" s="24">
        <f>Electricity!K689</f>
        <v>3.1106646701761668E-2</v>
      </c>
      <c r="F700" s="24">
        <f>Electricity!P689</f>
        <v>3.233671558237082E-2</v>
      </c>
      <c r="G700" s="24">
        <f>Electricity!U689</f>
        <v>1.2807879168373823E-2</v>
      </c>
      <c r="H700" s="70">
        <f>Loads!F689</f>
        <v>-3.3657009958557971E-2</v>
      </c>
      <c r="I700" s="70">
        <f>Loads!K689</f>
        <v>5.8541296034373413E-3</v>
      </c>
      <c r="J700" s="71">
        <f>Loads!P689</f>
        <v>3.9528335535085612E-3</v>
      </c>
      <c r="K700" s="71">
        <f>Loads!U689</f>
        <v>1.4716631488125242E-2</v>
      </c>
      <c r="L700" s="71">
        <f>Loads!Z689</f>
        <v>1.5025505632513536E-2</v>
      </c>
      <c r="M700" s="71">
        <f>Loads!AE689</f>
        <v>3.3151210177725432E-2</v>
      </c>
      <c r="N700" s="71">
        <f>Loads!AJ689</f>
        <v>1.5048644148195733E-2</v>
      </c>
      <c r="O700" s="20">
        <f>Hydro!F689</f>
        <v>8.9191617670018999E-2</v>
      </c>
    </row>
    <row r="701" spans="1:15" x14ac:dyDescent="0.25">
      <c r="A701" s="2">
        <v>40858</v>
      </c>
      <c r="B701" s="5">
        <f>Gas!F690</f>
        <v>-1.5919372311246856E-2</v>
      </c>
      <c r="C701" s="5">
        <f>Gas!K690</f>
        <v>-4.1991133072025393E-2</v>
      </c>
      <c r="D701" s="24">
        <f>Electricity!F690</f>
        <v>-2.1874935041474461E-2</v>
      </c>
      <c r="E701" s="24">
        <f>Electricity!K690</f>
        <v>-6.8421652999353211E-2</v>
      </c>
      <c r="F701" s="24">
        <f>Electricity!P690</f>
        <v>-5.8063060895315759E-2</v>
      </c>
      <c r="G701" s="24">
        <f>Electricity!U690</f>
        <v>-5.0300400631277026E-2</v>
      </c>
      <c r="H701" s="70">
        <f>Loads!F690</f>
        <v>-1.492706074556796E-2</v>
      </c>
      <c r="I701" s="70">
        <f>Loads!K690</f>
        <v>1.3252739084438359E-3</v>
      </c>
      <c r="J701" s="71">
        <f>Loads!P690</f>
        <v>1.2730676112295281E-2</v>
      </c>
      <c r="K701" s="71">
        <f>Loads!U690</f>
        <v>-2.9673676615290329E-2</v>
      </c>
      <c r="L701" s="71">
        <f>Loads!Z690</f>
        <v>-2.5097354396290683E-3</v>
      </c>
      <c r="M701" s="71">
        <f>Loads!AE690</f>
        <v>1.8700756972374777E-2</v>
      </c>
      <c r="N701" s="71">
        <f>Loads!AJ690</f>
        <v>-6.1457113623241966E-3</v>
      </c>
      <c r="O701" s="20">
        <f>Hydro!F690</f>
        <v>3.0295331208420595E-2</v>
      </c>
    </row>
    <row r="702" spans="1:15" x14ac:dyDescent="0.25">
      <c r="A702" s="2">
        <v>40859</v>
      </c>
      <c r="B702" s="5">
        <f>Gas!F691</f>
        <v>-4.5594465279637536E-2</v>
      </c>
      <c r="C702" s="5">
        <f>Gas!K691</f>
        <v>-5.5030427415734877E-2</v>
      </c>
      <c r="D702" s="24">
        <f>Electricity!F691</f>
        <v>1.3220824854209339E-2</v>
      </c>
      <c r="E702" s="24">
        <f>Electricity!K691</f>
        <v>1.1281455334481626E-2</v>
      </c>
      <c r="F702" s="24">
        <f>Electricity!P691</f>
        <v>1.449917972817388E-2</v>
      </c>
      <c r="G702" s="24">
        <f>Electricity!U691</f>
        <v>3.6609286586985878E-3</v>
      </c>
      <c r="H702" s="70">
        <f>Loads!F691</f>
        <v>-1.0951197730535822E-2</v>
      </c>
      <c r="I702" s="70">
        <f>Loads!K691</f>
        <v>2.9996768447525496E-2</v>
      </c>
      <c r="J702" s="71">
        <f>Loads!P691</f>
        <v>1.5138455757863378E-2</v>
      </c>
      <c r="K702" s="71">
        <f>Loads!U691</f>
        <v>-1.023173432435498E-2</v>
      </c>
      <c r="L702" s="71">
        <f>Loads!Z691</f>
        <v>2.1406059656682797E-2</v>
      </c>
      <c r="M702" s="71">
        <f>Loads!AE691</f>
        <v>3.4431948170495219E-3</v>
      </c>
      <c r="N702" s="71">
        <f>Loads!AJ691</f>
        <v>2.2218471186419092E-2</v>
      </c>
      <c r="O702" s="20">
        <f>Hydro!F691</f>
        <v>-0.14581382591647019</v>
      </c>
    </row>
    <row r="703" spans="1:15" x14ac:dyDescent="0.25">
      <c r="A703" s="2">
        <v>40860</v>
      </c>
      <c r="B703" s="5">
        <f>Gas!F692</f>
        <v>-5.5491215683864939E-3</v>
      </c>
      <c r="C703" s="5">
        <f>Gas!K692</f>
        <v>-1.0910809888950011E-2</v>
      </c>
      <c r="D703" s="24">
        <f>Electricity!F692</f>
        <v>-5.7748245155638034E-2</v>
      </c>
      <c r="E703" s="24">
        <f>Electricity!K692</f>
        <v>-9.0936679600625001E-2</v>
      </c>
      <c r="F703" s="24">
        <f>Electricity!P692</f>
        <v>-8.5642136062670182E-2</v>
      </c>
      <c r="G703" s="24">
        <f>Electricity!U692</f>
        <v>-6.4927826996273863E-2</v>
      </c>
      <c r="H703" s="70">
        <f>Loads!F692</f>
        <v>-2.1873175240363335E-2</v>
      </c>
      <c r="I703" s="70">
        <f>Loads!K692</f>
        <v>9.5530486402368442E-3</v>
      </c>
      <c r="J703" s="71">
        <f>Loads!P692</f>
        <v>-2.1446682943333906E-2</v>
      </c>
      <c r="K703" s="71">
        <f>Loads!U692</f>
        <v>-2.4991756153952244E-2</v>
      </c>
      <c r="L703" s="71">
        <f>Loads!Z692</f>
        <v>-1.0532407430268231E-2</v>
      </c>
      <c r="M703" s="71">
        <f>Loads!AE692</f>
        <v>-5.5629670159869471E-2</v>
      </c>
      <c r="N703" s="71">
        <f>Loads!AJ692</f>
        <v>1.0321696326600044E-2</v>
      </c>
      <c r="O703" s="20">
        <f>Hydro!F692</f>
        <v>-0.11241504327097741</v>
      </c>
    </row>
    <row r="704" spans="1:15" x14ac:dyDescent="0.25">
      <c r="A704" s="2">
        <v>40861</v>
      </c>
      <c r="B704" s="5">
        <f>Gas!F693</f>
        <v>-5.5491215683864939E-3</v>
      </c>
      <c r="C704" s="5">
        <f>Gas!K693</f>
        <v>-1.0910809888950011E-2</v>
      </c>
      <c r="D704" s="24">
        <f>Electricity!F693</f>
        <v>2.6204901880333087E-2</v>
      </c>
      <c r="E704" s="24">
        <f>Electricity!K693</f>
        <v>2.3122943301510157E-2</v>
      </c>
      <c r="F704" s="24">
        <f>Electricity!P693</f>
        <v>4.2128094653364034E-2</v>
      </c>
      <c r="G704" s="24">
        <f>Electricity!U693</f>
        <v>4.2231895143178481E-2</v>
      </c>
      <c r="H704" s="70">
        <f>Loads!F693</f>
        <v>2.8990208727340872E-2</v>
      </c>
      <c r="I704" s="70">
        <f>Loads!K693</f>
        <v>1.110918439880948E-2</v>
      </c>
      <c r="J704" s="71">
        <f>Loads!P693</f>
        <v>-6.5380137293162277E-3</v>
      </c>
      <c r="K704" s="71">
        <f>Loads!U693</f>
        <v>-7.6303851391645861E-4</v>
      </c>
      <c r="L704" s="71">
        <f>Loads!Z693</f>
        <v>-5.0031578526950615E-3</v>
      </c>
      <c r="M704" s="71">
        <f>Loads!AE693</f>
        <v>-1.6745930950350374E-2</v>
      </c>
      <c r="N704" s="71">
        <f>Loads!AJ693</f>
        <v>1.9548689285394105E-3</v>
      </c>
      <c r="O704" s="20">
        <f>Hydro!F693</f>
        <v>-3.134659570676844E-4</v>
      </c>
    </row>
    <row r="705" spans="1:15" x14ac:dyDescent="0.25">
      <c r="A705" s="2">
        <v>40862</v>
      </c>
      <c r="B705" s="5">
        <f>Gas!F694</f>
        <v>-3.3972875006274897E-2</v>
      </c>
      <c r="C705" s="5">
        <f>Gas!K694</f>
        <v>-9.470924830962367E-3</v>
      </c>
      <c r="D705" s="24">
        <f>Electricity!F694</f>
        <v>-4.9812888110884496E-2</v>
      </c>
      <c r="E705" s="24">
        <f>Electricity!K694</f>
        <v>-4.7746822526832475E-2</v>
      </c>
      <c r="F705" s="24">
        <f>Electricity!P694</f>
        <v>-3.9088146251259143E-2</v>
      </c>
      <c r="G705" s="24">
        <f>Electricity!U694</f>
        <v>-4.5180049459819294E-2</v>
      </c>
      <c r="H705" s="70">
        <f>Loads!F694</f>
        <v>1.1875010156366772E-2</v>
      </c>
      <c r="I705" s="70">
        <f>Loads!K694</f>
        <v>-9.02371172117028E-3</v>
      </c>
      <c r="J705" s="71">
        <f>Loads!P694</f>
        <v>-5.2767769442014778E-3</v>
      </c>
      <c r="K705" s="71">
        <f>Loads!U694</f>
        <v>1.2999570467154969E-2</v>
      </c>
      <c r="L705" s="71">
        <f>Loads!Z694</f>
        <v>-3.6977752811860332E-3</v>
      </c>
      <c r="M705" s="71">
        <f>Loads!AE694</f>
        <v>5.4449502141647538E-2</v>
      </c>
      <c r="N705" s="71">
        <f>Loads!AJ694</f>
        <v>1.2716665823603812E-2</v>
      </c>
      <c r="O705" s="20">
        <f>Hydro!F694</f>
        <v>-0.20936505745479364</v>
      </c>
    </row>
    <row r="706" spans="1:15" x14ac:dyDescent="0.25">
      <c r="A706" s="2">
        <v>40863</v>
      </c>
      <c r="B706" s="5">
        <f>Gas!F695</f>
        <v>-2.4621524889406471E-3</v>
      </c>
      <c r="C706" s="5">
        <f>Gas!K695</f>
        <v>3.1497728142758863E-2</v>
      </c>
      <c r="D706" s="24">
        <f>Electricity!F695</f>
        <v>-2.8029781373606379E-2</v>
      </c>
      <c r="E706" s="24">
        <f>Electricity!K695</f>
        <v>3.6985775768001376E-2</v>
      </c>
      <c r="F706" s="24">
        <f>Electricity!P695</f>
        <v>4.8191542121718112E-2</v>
      </c>
      <c r="G706" s="24">
        <f>Electricity!U695</f>
        <v>-2.7074723048641856E-2</v>
      </c>
      <c r="H706" s="70">
        <f>Loads!F695</f>
        <v>-5.0117129367777402E-2</v>
      </c>
      <c r="I706" s="70">
        <f>Loads!K695</f>
        <v>2.4612461479335879E-2</v>
      </c>
      <c r="J706" s="71">
        <f>Loads!P695</f>
        <v>1.020332627569942E-2</v>
      </c>
      <c r="K706" s="71">
        <f>Loads!U695</f>
        <v>1.1164072827536398E-2</v>
      </c>
      <c r="L706" s="71">
        <f>Loads!Z695</f>
        <v>3.9624431140901084E-3</v>
      </c>
      <c r="M706" s="71">
        <f>Loads!AE695</f>
        <v>0.10624306597256394</v>
      </c>
      <c r="N706" s="71">
        <f>Loads!AJ695</f>
        <v>2.9383387647028719E-2</v>
      </c>
      <c r="O706" s="20">
        <f>Hydro!F695</f>
        <v>-8.2680525859332624E-2</v>
      </c>
    </row>
    <row r="707" spans="1:15" x14ac:dyDescent="0.25">
      <c r="A707" s="2">
        <v>40864</v>
      </c>
      <c r="B707" s="5">
        <f>Gas!F696</f>
        <v>1.3013817775459751E-2</v>
      </c>
      <c r="C707" s="5">
        <f>Gas!K696</f>
        <v>7.0564064155226147E-2</v>
      </c>
      <c r="D707" s="24">
        <f>Electricity!F696</f>
        <v>-3.1304693810964547E-2</v>
      </c>
      <c r="E707" s="24">
        <f>Electricity!K696</f>
        <v>-5.9687147721642048E-2</v>
      </c>
      <c r="F707" s="24">
        <f>Electricity!P696</f>
        <v>-5.6687666959352151E-2</v>
      </c>
      <c r="G707" s="24">
        <f>Electricity!U696</f>
        <v>-2.5661241412640548E-2</v>
      </c>
      <c r="H707" s="70">
        <f>Loads!F696</f>
        <v>-2.8884928975477064E-2</v>
      </c>
      <c r="I707" s="70">
        <f>Loads!K696</f>
        <v>-5.6037521300210669E-3</v>
      </c>
      <c r="J707" s="71">
        <f>Loads!P696</f>
        <v>-2.7698145087262593E-2</v>
      </c>
      <c r="K707" s="71">
        <f>Loads!U696</f>
        <v>-1.8588944176717137E-2</v>
      </c>
      <c r="L707" s="71">
        <f>Loads!Z696</f>
        <v>2.2860623996784291E-2</v>
      </c>
      <c r="M707" s="71">
        <f>Loads!AE696</f>
        <v>-6.3599039791415402E-2</v>
      </c>
      <c r="N707" s="71">
        <f>Loads!AJ696</f>
        <v>5.4438611114487889E-4</v>
      </c>
      <c r="O707" s="20">
        <f>Hydro!F696</f>
        <v>-0.16915590564806485</v>
      </c>
    </row>
    <row r="708" spans="1:15" x14ac:dyDescent="0.25">
      <c r="A708" s="2">
        <v>40865</v>
      </c>
      <c r="B708" s="5">
        <f>Gas!F697</f>
        <v>-2.753209531536357E-3</v>
      </c>
      <c r="C708" s="5">
        <f>Gas!K697</f>
        <v>1.9274472864034262E-2</v>
      </c>
      <c r="D708" s="24">
        <f>Electricity!F697</f>
        <v>7.0924272765665083E-2</v>
      </c>
      <c r="E708" s="24">
        <f>Electricity!K697</f>
        <v>0.28454946097816147</v>
      </c>
      <c r="F708" s="24">
        <f>Electricity!P697</f>
        <v>0.28539606267630785</v>
      </c>
      <c r="G708" s="24">
        <f>Electricity!U697</f>
        <v>4.9009741208555099E-2</v>
      </c>
      <c r="H708" s="70">
        <f>Loads!F697</f>
        <v>8.420529537255883E-2</v>
      </c>
      <c r="I708" s="70">
        <f>Loads!K697</f>
        <v>4.3901958787144146E-2</v>
      </c>
      <c r="J708" s="71">
        <f>Loads!P697</f>
        <v>4.4770836696410021E-2</v>
      </c>
      <c r="K708" s="71">
        <f>Loads!U697</f>
        <v>9.5888346637084176E-2</v>
      </c>
      <c r="L708" s="71">
        <f>Loads!Z697</f>
        <v>1.1897911895517588E-2</v>
      </c>
      <c r="M708" s="71">
        <f>Loads!AE697</f>
        <v>8.157553290837255E-3</v>
      </c>
      <c r="N708" s="71">
        <f>Loads!AJ697</f>
        <v>-4.9579741833404578E-3</v>
      </c>
      <c r="O708" s="20">
        <f>Hydro!F697</f>
        <v>0.18773844852752308</v>
      </c>
    </row>
    <row r="709" spans="1:15" x14ac:dyDescent="0.25">
      <c r="A709" s="2">
        <v>40866</v>
      </c>
      <c r="B709" s="5">
        <f>Gas!F698</f>
        <v>-5.3670238903369125E-2</v>
      </c>
      <c r="C709" s="5">
        <f>Gas!K698</f>
        <v>-1.561690747857649E-2</v>
      </c>
      <c r="D709" s="24">
        <f>Electricity!F698</f>
        <v>1.8732969769167333E-3</v>
      </c>
      <c r="E709" s="24">
        <f>Electricity!K698</f>
        <v>3.8753082587606458E-2</v>
      </c>
      <c r="F709" s="24">
        <f>Electricity!P698</f>
        <v>3.9998650831879451E-2</v>
      </c>
      <c r="G709" s="24">
        <f>Electricity!U698</f>
        <v>-2.208906109297526E-3</v>
      </c>
      <c r="H709" s="70">
        <f>Loads!F698</f>
        <v>8.9455395912920427E-2</v>
      </c>
      <c r="I709" s="70">
        <f>Loads!K698</f>
        <v>2.0156792728548423E-2</v>
      </c>
      <c r="J709" s="71">
        <f>Loads!P698</f>
        <v>5.7774786141065126E-2</v>
      </c>
      <c r="K709" s="71">
        <f>Loads!U698</f>
        <v>4.0418813995328207E-2</v>
      </c>
      <c r="L709" s="71">
        <f>Loads!Z698</f>
        <v>8.9963688997768965E-3</v>
      </c>
      <c r="M709" s="71">
        <f>Loads!AE698</f>
        <v>0.10808769024340337</v>
      </c>
      <c r="N709" s="71">
        <f>Loads!AJ698</f>
        <v>2.8329346697653468E-2</v>
      </c>
      <c r="O709" s="20">
        <f>Hydro!F698</f>
        <v>0.12422670433469446</v>
      </c>
    </row>
    <row r="710" spans="1:15" x14ac:dyDescent="0.25">
      <c r="A710" s="2">
        <v>40867</v>
      </c>
      <c r="B710" s="5">
        <f>Gas!F699</f>
        <v>-1.0430282615755503E-2</v>
      </c>
      <c r="C710" s="5">
        <f>Gas!K699</f>
        <v>1.4204873714464927E-3</v>
      </c>
      <c r="D710" s="24">
        <f>Electricity!F699</f>
        <v>-7.063923555219162E-2</v>
      </c>
      <c r="E710" s="24">
        <f>Electricity!K699</f>
        <v>-8.5144591940489484E-2</v>
      </c>
      <c r="F710" s="24">
        <f>Electricity!P699</f>
        <v>-2.746065663815276E-2</v>
      </c>
      <c r="G710" s="24">
        <f>Electricity!U699</f>
        <v>-8.6451006409675013E-2</v>
      </c>
      <c r="H710" s="70">
        <f>Loads!F699</f>
        <v>-2.7086557160904745E-2</v>
      </c>
      <c r="I710" s="70">
        <f>Loads!K699</f>
        <v>3.0332866520632773E-2</v>
      </c>
      <c r="J710" s="71">
        <f>Loads!P699</f>
        <v>3.9307068338691131E-2</v>
      </c>
      <c r="K710" s="71">
        <f>Loads!U699</f>
        <v>1.0590151209340704E-2</v>
      </c>
      <c r="L710" s="71">
        <f>Loads!Z699</f>
        <v>3.2807741679179436E-3</v>
      </c>
      <c r="M710" s="71">
        <f>Loads!AE699</f>
        <v>6.898608821183666E-2</v>
      </c>
      <c r="N710" s="71">
        <f>Loads!AJ699</f>
        <v>2.9317076657640051E-3</v>
      </c>
      <c r="O710" s="20">
        <f>Hydro!F699</f>
        <v>-8.2106018030915384E-2</v>
      </c>
    </row>
    <row r="711" spans="1:15" x14ac:dyDescent="0.25">
      <c r="A711" s="2">
        <v>40868</v>
      </c>
      <c r="B711" s="5">
        <f>Gas!F700</f>
        <v>-1.0430282615755503E-2</v>
      </c>
      <c r="C711" s="5">
        <f>Gas!K700</f>
        <v>1.4204873714464927E-3</v>
      </c>
      <c r="D711" s="24">
        <f>Electricity!F700</f>
        <v>-2.1838705768025934E-2</v>
      </c>
      <c r="E711" s="24">
        <f>Electricity!K700</f>
        <v>-1.3520156554007259E-2</v>
      </c>
      <c r="F711" s="24">
        <f>Electricity!P700</f>
        <v>-2.2195037351616299E-2</v>
      </c>
      <c r="G711" s="24">
        <f>Electricity!U700</f>
        <v>1.2056313676746502E-2</v>
      </c>
      <c r="H711" s="70">
        <f>Loads!F700</f>
        <v>3.6599227146145719E-3</v>
      </c>
      <c r="I711" s="70">
        <f>Loads!K700</f>
        <v>-4.2506961154382128E-3</v>
      </c>
      <c r="J711" s="71">
        <f>Loads!P700</f>
        <v>-2.0162113940257353E-2</v>
      </c>
      <c r="K711" s="71">
        <f>Loads!U700</f>
        <v>-4.2084818012901343E-2</v>
      </c>
      <c r="L711" s="71">
        <f>Loads!Z700</f>
        <v>1.1754829133753475E-2</v>
      </c>
      <c r="M711" s="71">
        <f>Loads!AE700</f>
        <v>-5.4199406279752393E-2</v>
      </c>
      <c r="N711" s="71">
        <f>Loads!AJ700</f>
        <v>6.9894088614201044E-3</v>
      </c>
      <c r="O711" s="20">
        <f>Hydro!F700</f>
        <v>1.2600884271988029E-2</v>
      </c>
    </row>
    <row r="712" spans="1:15" x14ac:dyDescent="0.25">
      <c r="A712" s="2">
        <v>40869</v>
      </c>
      <c r="B712" s="5">
        <f>Gas!F701</f>
        <v>-3.3887182969798577E-2</v>
      </c>
      <c r="C712" s="5">
        <f>Gas!K701</f>
        <v>-9.6578726641737098E-2</v>
      </c>
      <c r="D712" s="24">
        <f>Electricity!F701</f>
        <v>-5.8488808461363617E-2</v>
      </c>
      <c r="E712" s="24">
        <f>Electricity!K701</f>
        <v>-0.21453239095929019</v>
      </c>
      <c r="F712" s="24">
        <f>Electricity!P701</f>
        <v>-0.23901099977312912</v>
      </c>
      <c r="G712" s="24">
        <f>Electricity!U701</f>
        <v>-5.479292051722711E-2</v>
      </c>
      <c r="H712" s="70">
        <f>Loads!F701</f>
        <v>-5.5384886702953579E-2</v>
      </c>
      <c r="I712" s="70">
        <f>Loads!K701</f>
        <v>-1.6887822202530017E-2</v>
      </c>
      <c r="J712" s="71">
        <f>Loads!P701</f>
        <v>-2.8215423539800444E-2</v>
      </c>
      <c r="K712" s="71">
        <f>Loads!U701</f>
        <v>-7.8595328791355973E-2</v>
      </c>
      <c r="L712" s="71">
        <f>Loads!Z701</f>
        <v>-8.9697694904491976E-3</v>
      </c>
      <c r="M712" s="71">
        <f>Loads!AE701</f>
        <v>-0.10625278500719088</v>
      </c>
      <c r="N712" s="71">
        <f>Loads!AJ701</f>
        <v>-8.4447125030309711E-4</v>
      </c>
      <c r="O712" s="20">
        <f>Hydro!F701</f>
        <v>-0.12268626373503427</v>
      </c>
    </row>
    <row r="713" spans="1:15" x14ac:dyDescent="0.25">
      <c r="A713" s="2">
        <v>40870</v>
      </c>
      <c r="B713" s="5">
        <f>Gas!F702</f>
        <v>4.1023905950297077E-2</v>
      </c>
      <c r="C713" s="5">
        <f>Gas!K702</f>
        <v>1.4992431701811674E-2</v>
      </c>
      <c r="D713" s="24">
        <f>Electricity!F702</f>
        <v>-3.4230750493558053E-2</v>
      </c>
      <c r="E713" s="24">
        <f>Electricity!K702</f>
        <v>-3.2934388449501341E-2</v>
      </c>
      <c r="F713" s="24">
        <f>Electricity!P702</f>
        <v>-2.7942387478928146E-2</v>
      </c>
      <c r="G713" s="24">
        <f>Electricity!U702</f>
        <v>-1.8653105236437515E-2</v>
      </c>
      <c r="H713" s="70">
        <f>Loads!F702</f>
        <v>-1.2557167330299879E-3</v>
      </c>
      <c r="I713" s="70">
        <f>Loads!K702</f>
        <v>-2.0540229144249245E-2</v>
      </c>
      <c r="J713" s="71">
        <f>Loads!P702</f>
        <v>-2.2272409467536225E-2</v>
      </c>
      <c r="K713" s="71">
        <f>Loads!U702</f>
        <v>-1.8825089733918277E-2</v>
      </c>
      <c r="L713" s="71">
        <f>Loads!Z702</f>
        <v>-3.4774038838463972E-2</v>
      </c>
      <c r="M713" s="71">
        <f>Loads!AE702</f>
        <v>-7.9418683270942841E-2</v>
      </c>
      <c r="N713" s="71">
        <f>Loads!AJ702</f>
        <v>-1.6633434016491505E-2</v>
      </c>
      <c r="O713" s="20">
        <f>Hydro!F702</f>
        <v>-1.9927609405321609E-2</v>
      </c>
    </row>
    <row r="714" spans="1:15" x14ac:dyDescent="0.25">
      <c r="A714" s="2">
        <v>40871</v>
      </c>
      <c r="B714" s="5">
        <f>Gas!F703</f>
        <v>-0.13331821611977152</v>
      </c>
      <c r="C714" s="5">
        <f>Gas!K703</f>
        <v>-7.6133345206716344E-2</v>
      </c>
      <c r="D714" s="24" t="str">
        <f>Electricity!F703</f>
        <v/>
      </c>
      <c r="E714" s="24" t="str">
        <f>Electricity!K703</f>
        <v/>
      </c>
      <c r="F714" s="24" t="str">
        <f>Electricity!P703</f>
        <v/>
      </c>
      <c r="G714" s="24" t="str">
        <f>Electricity!U703</f>
        <v/>
      </c>
      <c r="H714" s="70">
        <f>Loads!F703</f>
        <v>-6.4573437680817164E-2</v>
      </c>
      <c r="I714" s="70">
        <f>Loads!K703</f>
        <v>-4.9731546052716624E-2</v>
      </c>
      <c r="J714" s="71">
        <f>Loads!P703</f>
        <v>-7.3648160381720784E-2</v>
      </c>
      <c r="K714" s="71">
        <f>Loads!U703</f>
        <v>-8.0689163280920545E-2</v>
      </c>
      <c r="L714" s="71">
        <f>Loads!Z703</f>
        <v>-0.11226202435670807</v>
      </c>
      <c r="M714" s="71">
        <f>Loads!AE703</f>
        <v>-4.9134906212608964E-3</v>
      </c>
      <c r="N714" s="71">
        <f>Loads!AJ703</f>
        <v>-2.0605630140361875E-2</v>
      </c>
      <c r="O714" s="20">
        <f>Hydro!F703</f>
        <v>9.8824619901599735E-3</v>
      </c>
    </row>
    <row r="715" spans="1:15" x14ac:dyDescent="0.25">
      <c r="A715" s="2">
        <v>40872</v>
      </c>
      <c r="B715" s="5">
        <f>Gas!F704</f>
        <v>-2.0403007460011075E-2</v>
      </c>
      <c r="C715" s="5">
        <f>Gas!K704</f>
        <v>-1.3472524827165797E-2</v>
      </c>
      <c r="D715" s="24" t="str">
        <f>Electricity!F704</f>
        <v/>
      </c>
      <c r="E715" s="24" t="str">
        <f>Electricity!K704</f>
        <v/>
      </c>
      <c r="F715" s="24" t="str">
        <f>Electricity!P704</f>
        <v/>
      </c>
      <c r="G715" s="24" t="str">
        <f>Electricity!U704</f>
        <v/>
      </c>
      <c r="H715" s="70">
        <f>Loads!F704</f>
        <v>-5.6102403941710344E-2</v>
      </c>
      <c r="I715" s="70">
        <f>Loads!K704</f>
        <v>3.9993329287075274E-2</v>
      </c>
      <c r="J715" s="71">
        <f>Loads!P704</f>
        <v>-8.7144310390550039E-3</v>
      </c>
      <c r="K715" s="71">
        <f>Loads!U704</f>
        <v>5.8716281850541285E-3</v>
      </c>
      <c r="L715" s="71">
        <f>Loads!Z704</f>
        <v>1.4739460103902591E-2</v>
      </c>
      <c r="M715" s="71">
        <f>Loads!AE704</f>
        <v>-8.4909883604766534E-3</v>
      </c>
      <c r="N715" s="71">
        <f>Loads!AJ704</f>
        <v>1.4812334067072136E-2</v>
      </c>
      <c r="O715" s="20">
        <f>Hydro!F704</f>
        <v>-0.1811468539983884</v>
      </c>
    </row>
    <row r="716" spans="1:15" x14ac:dyDescent="0.25">
      <c r="A716" s="2">
        <v>40873</v>
      </c>
      <c r="B716" s="5">
        <f>Gas!F705</f>
        <v>-2.0403007460011075E-2</v>
      </c>
      <c r="C716" s="5">
        <f>Gas!K705</f>
        <v>-1.3472524827165797E-2</v>
      </c>
      <c r="D716" s="24">
        <f>Electricity!F705</f>
        <v>-3.5581563807143661E-2</v>
      </c>
      <c r="E716" s="24">
        <f>Electricity!K705</f>
        <v>-1.8197964940602492E-2</v>
      </c>
      <c r="F716" s="24">
        <f>Electricity!P705</f>
        <v>-1.2962315545251298E-2</v>
      </c>
      <c r="G716" s="24">
        <f>Electricity!U705</f>
        <v>-2.4410899715569173E-2</v>
      </c>
      <c r="H716" s="70">
        <f>Loads!F705</f>
        <v>0.11849521065855101</v>
      </c>
      <c r="I716" s="70">
        <f>Loads!K705</f>
        <v>6.6626126255276891E-2</v>
      </c>
      <c r="J716" s="71">
        <f>Loads!P705</f>
        <v>3.8917998066642256E-2</v>
      </c>
      <c r="K716" s="71">
        <f>Loads!U705</f>
        <v>8.502003006650613E-2</v>
      </c>
      <c r="L716" s="71">
        <f>Loads!Z705</f>
        <v>5.6189719619528566E-2</v>
      </c>
      <c r="M716" s="71">
        <f>Loads!AE705</f>
        <v>7.3432574786998051E-2</v>
      </c>
      <c r="N716" s="71">
        <f>Loads!AJ705</f>
        <v>3.2597083786107289E-2</v>
      </c>
      <c r="O716" s="20">
        <f>Hydro!F705</f>
        <v>8.9869422845580846E-2</v>
      </c>
    </row>
    <row r="717" spans="1:15" x14ac:dyDescent="0.25">
      <c r="A717" s="2">
        <v>40874</v>
      </c>
      <c r="B717" s="5">
        <f>Gas!F706</f>
        <v>-2.0403007460011075E-2</v>
      </c>
      <c r="C717" s="5">
        <f>Gas!K706</f>
        <v>-1.3472524827165797E-2</v>
      </c>
      <c r="D717" s="24">
        <f>Electricity!F706</f>
        <v>1.4543506752035321E-3</v>
      </c>
      <c r="E717" s="24">
        <f>Electricity!K706</f>
        <v>-7.5098685699107409E-2</v>
      </c>
      <c r="F717" s="24">
        <f>Electricity!P706</f>
        <v>-6.9137641977287112E-2</v>
      </c>
      <c r="G717" s="24">
        <f>Electricity!U706</f>
        <v>-5.5588996172120764E-2</v>
      </c>
      <c r="H717" s="70">
        <f>Loads!F706</f>
        <v>-1.3523158128454893E-2</v>
      </c>
      <c r="I717" s="70">
        <f>Loads!K706</f>
        <v>2.6355227561070588E-2</v>
      </c>
      <c r="J717" s="71">
        <f>Loads!P706</f>
        <v>2.8310637319466925E-2</v>
      </c>
      <c r="K717" s="71">
        <f>Loads!U706</f>
        <v>5.5922728103454666E-3</v>
      </c>
      <c r="L717" s="71">
        <f>Loads!Z706</f>
        <v>1.5920367501566834E-2</v>
      </c>
      <c r="M717" s="71">
        <f>Loads!AE706</f>
        <v>2.777653388180204E-2</v>
      </c>
      <c r="N717" s="71">
        <f>Loads!AJ706</f>
        <v>-1.2267431898784764E-3</v>
      </c>
      <c r="O717" s="20">
        <f>Hydro!F706</f>
        <v>2.5192503730534357E-2</v>
      </c>
    </row>
    <row r="718" spans="1:15" x14ac:dyDescent="0.25">
      <c r="A718" s="2">
        <v>40875</v>
      </c>
      <c r="B718" s="5">
        <f>Gas!F707</f>
        <v>-2.0403007460011075E-2</v>
      </c>
      <c r="C718" s="5">
        <f>Gas!K707</f>
        <v>-1.3472524827165797E-2</v>
      </c>
      <c r="D718" s="24">
        <f>Electricity!F707</f>
        <v>3.733410304145552E-2</v>
      </c>
      <c r="E718" s="24">
        <f>Electricity!K707</f>
        <v>5.9499076864244493E-4</v>
      </c>
      <c r="F718" s="24">
        <f>Electricity!P707</f>
        <v>3.2655610846593269E-2</v>
      </c>
      <c r="G718" s="24">
        <f>Electricity!U707</f>
        <v>-1.7373979443828944E-2</v>
      </c>
      <c r="H718" s="70">
        <f>Loads!F707</f>
        <v>-6.357474570625235E-2</v>
      </c>
      <c r="I718" s="70">
        <f>Loads!K707</f>
        <v>1.4256092568119078E-2</v>
      </c>
      <c r="J718" s="71">
        <f>Loads!P707</f>
        <v>2.6911783047062099E-2</v>
      </c>
      <c r="K718" s="71">
        <f>Loads!U707</f>
        <v>3.2644611117926547E-3</v>
      </c>
      <c r="L718" s="71">
        <f>Loads!Z707</f>
        <v>1.9469776976152597E-2</v>
      </c>
      <c r="M718" s="71">
        <f>Loads!AE707</f>
        <v>-4.7023318790052893E-3</v>
      </c>
      <c r="N718" s="71">
        <f>Loads!AJ707</f>
        <v>5.7021570258902476E-3</v>
      </c>
      <c r="O718" s="20">
        <f>Hydro!F707</f>
        <v>-0.12187217191593681</v>
      </c>
    </row>
    <row r="719" spans="1:15" x14ac:dyDescent="0.25">
      <c r="A719" s="2">
        <v>40876</v>
      </c>
      <c r="B719" s="5">
        <f>Gas!F708</f>
        <v>7.3669548423963921E-2</v>
      </c>
      <c r="C719" s="5">
        <f>Gas!K708</f>
        <v>4.3932042860179585E-2</v>
      </c>
      <c r="D719" s="24">
        <f>Electricity!F708</f>
        <v>-3.3981695911664521E-2</v>
      </c>
      <c r="E719" s="24">
        <f>Electricity!K708</f>
        <v>6.4815692153600085E-2</v>
      </c>
      <c r="F719" s="24">
        <f>Electricity!P708</f>
        <v>3.8324414092258764E-2</v>
      </c>
      <c r="G719" s="24">
        <f>Electricity!U708</f>
        <v>-1.814586813787173E-3</v>
      </c>
      <c r="H719" s="70">
        <f>Loads!F708</f>
        <v>4.7392306218560137E-2</v>
      </c>
      <c r="I719" s="70">
        <f>Loads!K708</f>
        <v>9.3448504513660713E-3</v>
      </c>
      <c r="J719" s="71">
        <f>Loads!P708</f>
        <v>2.3754446599856038E-2</v>
      </c>
      <c r="K719" s="71">
        <f>Loads!U708</f>
        <v>3.7145622484575036E-2</v>
      </c>
      <c r="L719" s="71">
        <f>Loads!Z708</f>
        <v>1.0920065489190556E-3</v>
      </c>
      <c r="M719" s="71">
        <f>Loads!AE708</f>
        <v>4.4296551401455109E-2</v>
      </c>
      <c r="N719" s="71">
        <f>Loads!AJ708</f>
        <v>8.2714620370114011E-3</v>
      </c>
      <c r="O719" s="20">
        <f>Hydro!F708</f>
        <v>5.0049038660261738E-2</v>
      </c>
    </row>
    <row r="720" spans="1:15" x14ac:dyDescent="0.25">
      <c r="A720" s="2">
        <v>40877</v>
      </c>
      <c r="B720" s="5">
        <f>Gas!F709</f>
        <v>4.6566806986228955E-2</v>
      </c>
      <c r="C720" s="5">
        <f>Gas!K709</f>
        <v>3.3446257670441779E-2</v>
      </c>
      <c r="D720" s="24">
        <f>Electricity!F709</f>
        <v>-3.3015065122005263E-2</v>
      </c>
      <c r="E720" s="24">
        <f>Electricity!K709</f>
        <v>-1.792531947621729E-2</v>
      </c>
      <c r="F720" s="24">
        <f>Electricity!P709</f>
        <v>-4.5916935267829541E-3</v>
      </c>
      <c r="G720" s="24">
        <f>Electricity!U709</f>
        <v>1.9519566900331221E-3</v>
      </c>
      <c r="H720" s="70">
        <f>Loads!F709</f>
        <v>3.0310203394863622E-2</v>
      </c>
      <c r="I720" s="70">
        <f>Loads!K709</f>
        <v>7.2865061547249255E-3</v>
      </c>
      <c r="J720" s="71">
        <f>Loads!P709</f>
        <v>-2.3119711743722793E-2</v>
      </c>
      <c r="K720" s="71">
        <f>Loads!U709</f>
        <v>-2.4471577825706081E-2</v>
      </c>
      <c r="L720" s="71">
        <f>Loads!Z709</f>
        <v>5.8693421480687236E-3</v>
      </c>
      <c r="M720" s="71">
        <f>Loads!AE709</f>
        <v>-3.6052728996921524E-2</v>
      </c>
      <c r="N720" s="71">
        <f>Loads!AJ709</f>
        <v>-1.185857095885065E-2</v>
      </c>
      <c r="O720" s="20">
        <f>Hydro!F709</f>
        <v>-0.27338105766545334</v>
      </c>
    </row>
    <row r="721" spans="1:15" x14ac:dyDescent="0.25">
      <c r="A721" s="2">
        <v>40878</v>
      </c>
      <c r="B721" s="5">
        <f>Gas!F710</f>
        <v>-2.4892723266578921E-2</v>
      </c>
      <c r="C721" s="5">
        <f>Gas!K710</f>
        <v>-5.7693265288936833E-2</v>
      </c>
      <c r="D721" s="24">
        <f>Electricity!F710</f>
        <v>4.4393172134111161E-2</v>
      </c>
      <c r="E721" s="24">
        <f>Electricity!K710</f>
        <v>7.662437791555736E-2</v>
      </c>
      <c r="F721" s="24">
        <f>Electricity!P710</f>
        <v>0.10505653444018989</v>
      </c>
      <c r="G721" s="24">
        <f>Electricity!U710</f>
        <v>-1.3542768279086285E-3</v>
      </c>
      <c r="H721" s="70">
        <f>Loads!F710</f>
        <v>-0.14821426022954731</v>
      </c>
      <c r="I721" s="70">
        <f>Loads!K710</f>
        <v>-5.4872212488700944E-2</v>
      </c>
      <c r="J721" s="71">
        <f>Loads!P710</f>
        <v>-3.9166138990577359E-2</v>
      </c>
      <c r="K721" s="71">
        <f>Loads!U710</f>
        <v>-4.4570793915147455E-2</v>
      </c>
      <c r="L721" s="71">
        <f>Loads!Z710</f>
        <v>-4.9860835047444318E-2</v>
      </c>
      <c r="M721" s="71">
        <f>Loads!AE710</f>
        <v>-7.3427762324240559E-2</v>
      </c>
      <c r="N721" s="71">
        <f>Loads!AJ710</f>
        <v>-3.2426987606027358E-3</v>
      </c>
      <c r="O721" s="20">
        <f>Hydro!F710</f>
        <v>-8.0667156706280135E-3</v>
      </c>
    </row>
    <row r="722" spans="1:15" x14ac:dyDescent="0.25">
      <c r="A722" s="2">
        <v>40879</v>
      </c>
      <c r="B722" s="5" t="str">
        <f>Gas!F711</f>
        <v/>
      </c>
      <c r="C722" s="5" t="str">
        <f>Gas!K711</f>
        <v/>
      </c>
      <c r="D722" s="24" t="str">
        <f>Electricity!F711</f>
        <v/>
      </c>
      <c r="E722" s="24" t="str">
        <f>Electricity!K711</f>
        <v/>
      </c>
      <c r="F722" s="24" t="str">
        <f>Electricity!P711</f>
        <v/>
      </c>
      <c r="G722" s="24" t="str">
        <f>Electricity!U711</f>
        <v/>
      </c>
      <c r="H722" s="70" t="str">
        <f>Loads!F711</f>
        <v/>
      </c>
      <c r="I722" s="70" t="str">
        <f>Loads!K711</f>
        <v/>
      </c>
      <c r="J722" s="71" t="str">
        <f>Loads!P711</f>
        <v/>
      </c>
      <c r="K722" s="71" t="str">
        <f>Loads!U711</f>
        <v/>
      </c>
      <c r="L722" s="71" t="str">
        <f>Loads!Z711</f>
        <v/>
      </c>
      <c r="M722" s="71" t="str">
        <f>Loads!AE711</f>
        <v/>
      </c>
      <c r="N722" s="71" t="str">
        <f>Loads!AJ711</f>
        <v/>
      </c>
      <c r="O722" s="20" t="str">
        <f>Hydro!F711</f>
        <v/>
      </c>
    </row>
    <row r="723" spans="1:15" x14ac:dyDescent="0.25">
      <c r="A723" s="2">
        <v>40880</v>
      </c>
      <c r="B723" s="5" t="str">
        <f>Gas!F712</f>
        <v/>
      </c>
      <c r="C723" s="5" t="str">
        <f>Gas!K712</f>
        <v/>
      </c>
      <c r="D723" s="24" t="str">
        <f>Electricity!F712</f>
        <v/>
      </c>
      <c r="E723" s="24" t="str">
        <f>Electricity!K712</f>
        <v/>
      </c>
      <c r="F723" s="24" t="str">
        <f>Electricity!P712</f>
        <v/>
      </c>
      <c r="G723" s="24" t="str">
        <f>Electricity!U712</f>
        <v/>
      </c>
      <c r="H723" s="70" t="str">
        <f>Loads!F712</f>
        <v/>
      </c>
      <c r="I723" s="70" t="str">
        <f>Loads!K712</f>
        <v/>
      </c>
      <c r="J723" s="71" t="str">
        <f>Loads!P712</f>
        <v/>
      </c>
      <c r="K723" s="71" t="str">
        <f>Loads!U712</f>
        <v/>
      </c>
      <c r="L723" s="71" t="str">
        <f>Loads!Z712</f>
        <v/>
      </c>
      <c r="M723" s="71" t="str">
        <f>Loads!AE712</f>
        <v/>
      </c>
      <c r="N723" s="71" t="str">
        <f>Loads!AJ712</f>
        <v/>
      </c>
      <c r="O723" s="20" t="str">
        <f>Hydro!F712</f>
        <v/>
      </c>
    </row>
    <row r="724" spans="1:15" x14ac:dyDescent="0.25">
      <c r="A724" s="2">
        <v>40881</v>
      </c>
      <c r="B724" s="5" t="str">
        <f>Gas!F713</f>
        <v/>
      </c>
      <c r="C724" s="5" t="str">
        <f>Gas!K713</f>
        <v/>
      </c>
      <c r="D724" s="24" t="str">
        <f>Electricity!F713</f>
        <v/>
      </c>
      <c r="E724" s="24" t="str">
        <f>Electricity!K713</f>
        <v/>
      </c>
      <c r="F724" s="24" t="str">
        <f>Electricity!P713</f>
        <v/>
      </c>
      <c r="G724" s="24" t="str">
        <f>Electricity!U713</f>
        <v/>
      </c>
      <c r="H724" s="70" t="str">
        <f>Loads!F713</f>
        <v/>
      </c>
      <c r="I724" s="70" t="str">
        <f>Loads!K713</f>
        <v/>
      </c>
      <c r="J724" s="71" t="str">
        <f>Loads!P713</f>
        <v/>
      </c>
      <c r="K724" s="71" t="str">
        <f>Loads!U713</f>
        <v/>
      </c>
      <c r="L724" s="71" t="str">
        <f>Loads!Z713</f>
        <v/>
      </c>
      <c r="M724" s="71" t="str">
        <f>Loads!AE713</f>
        <v/>
      </c>
      <c r="N724" s="71" t="str">
        <f>Loads!AJ713</f>
        <v/>
      </c>
      <c r="O724" s="20" t="str">
        <f>Hydro!F713</f>
        <v/>
      </c>
    </row>
    <row r="725" spans="1:15" x14ac:dyDescent="0.25">
      <c r="A725" s="2">
        <v>40882</v>
      </c>
      <c r="B725" s="5" t="str">
        <f>Gas!F714</f>
        <v/>
      </c>
      <c r="C725" s="5" t="str">
        <f>Gas!K714</f>
        <v/>
      </c>
      <c r="D725" s="24" t="str">
        <f>Electricity!F714</f>
        <v/>
      </c>
      <c r="E725" s="24" t="str">
        <f>Electricity!K714</f>
        <v/>
      </c>
      <c r="F725" s="24" t="str">
        <f>Electricity!P714</f>
        <v/>
      </c>
      <c r="G725" s="24" t="str">
        <f>Electricity!U714</f>
        <v/>
      </c>
      <c r="H725" s="70" t="str">
        <f>Loads!F714</f>
        <v/>
      </c>
      <c r="I725" s="70" t="str">
        <f>Loads!K714</f>
        <v/>
      </c>
      <c r="J725" s="71" t="str">
        <f>Loads!P714</f>
        <v/>
      </c>
      <c r="K725" s="71" t="str">
        <f>Loads!U714</f>
        <v/>
      </c>
      <c r="L725" s="71" t="str">
        <f>Loads!Z714</f>
        <v/>
      </c>
      <c r="M725" s="71" t="str">
        <f>Loads!AE714</f>
        <v/>
      </c>
      <c r="N725" s="71" t="str">
        <f>Loads!AJ714</f>
        <v/>
      </c>
      <c r="O725" s="20" t="str">
        <f>Hydro!F714</f>
        <v/>
      </c>
    </row>
    <row r="726" spans="1:15" x14ac:dyDescent="0.25">
      <c r="A726" s="2">
        <v>40883</v>
      </c>
      <c r="B726" s="5" t="str">
        <f>Gas!F715</f>
        <v/>
      </c>
      <c r="C726" s="5" t="str">
        <f>Gas!K715</f>
        <v/>
      </c>
      <c r="D726" s="24" t="str">
        <f>Electricity!F715</f>
        <v/>
      </c>
      <c r="E726" s="24" t="str">
        <f>Electricity!K715</f>
        <v/>
      </c>
      <c r="F726" s="24" t="str">
        <f>Electricity!P715</f>
        <v/>
      </c>
      <c r="G726" s="24" t="str">
        <f>Electricity!U715</f>
        <v/>
      </c>
      <c r="H726" s="70" t="str">
        <f>Loads!F715</f>
        <v/>
      </c>
      <c r="I726" s="70" t="str">
        <f>Loads!K715</f>
        <v/>
      </c>
      <c r="J726" s="71" t="str">
        <f>Loads!P715</f>
        <v/>
      </c>
      <c r="K726" s="71" t="str">
        <f>Loads!U715</f>
        <v/>
      </c>
      <c r="L726" s="71" t="str">
        <f>Loads!Z715</f>
        <v/>
      </c>
      <c r="M726" s="71" t="str">
        <f>Loads!AE715</f>
        <v/>
      </c>
      <c r="N726" s="71" t="str">
        <f>Loads!AJ715</f>
        <v/>
      </c>
      <c r="O726" s="20" t="str">
        <f>Hydro!F715</f>
        <v/>
      </c>
    </row>
    <row r="727" spans="1:15" x14ac:dyDescent="0.25">
      <c r="A727" s="2">
        <v>40884</v>
      </c>
      <c r="B727" s="5" t="str">
        <f>Gas!F716</f>
        <v/>
      </c>
      <c r="C727" s="5" t="str">
        <f>Gas!K716</f>
        <v/>
      </c>
      <c r="D727" s="24" t="str">
        <f>Electricity!F716</f>
        <v/>
      </c>
      <c r="E727" s="24" t="str">
        <f>Electricity!K716</f>
        <v/>
      </c>
      <c r="F727" s="24" t="str">
        <f>Electricity!P716</f>
        <v/>
      </c>
      <c r="G727" s="24" t="str">
        <f>Electricity!U716</f>
        <v/>
      </c>
      <c r="H727" s="70" t="str">
        <f>Loads!F716</f>
        <v/>
      </c>
      <c r="I727" s="70" t="str">
        <f>Loads!K716</f>
        <v/>
      </c>
      <c r="J727" s="71" t="str">
        <f>Loads!P716</f>
        <v/>
      </c>
      <c r="K727" s="71" t="str">
        <f>Loads!U716</f>
        <v/>
      </c>
      <c r="L727" s="71" t="str">
        <f>Loads!Z716</f>
        <v/>
      </c>
      <c r="M727" s="71" t="str">
        <f>Loads!AE716</f>
        <v/>
      </c>
      <c r="N727" s="71" t="str">
        <f>Loads!AJ716</f>
        <v/>
      </c>
      <c r="O727" s="20" t="str">
        <f>Hydro!F716</f>
        <v/>
      </c>
    </row>
    <row r="728" spans="1:15" x14ac:dyDescent="0.25">
      <c r="A728" s="2">
        <v>40885</v>
      </c>
      <c r="B728" s="5" t="str">
        <f>Gas!F717</f>
        <v/>
      </c>
      <c r="C728" s="5" t="str">
        <f>Gas!K717</f>
        <v/>
      </c>
      <c r="D728" s="24" t="str">
        <f>Electricity!F717</f>
        <v/>
      </c>
      <c r="E728" s="24" t="str">
        <f>Electricity!K717</f>
        <v/>
      </c>
      <c r="F728" s="24" t="str">
        <f>Electricity!P717</f>
        <v/>
      </c>
      <c r="G728" s="24" t="str">
        <f>Electricity!U717</f>
        <v/>
      </c>
      <c r="H728" s="70" t="str">
        <f>Loads!F717</f>
        <v/>
      </c>
      <c r="I728" s="70" t="str">
        <f>Loads!K717</f>
        <v/>
      </c>
      <c r="J728" s="71" t="str">
        <f>Loads!P717</f>
        <v/>
      </c>
      <c r="K728" s="71" t="str">
        <f>Loads!U717</f>
        <v/>
      </c>
      <c r="L728" s="71" t="str">
        <f>Loads!Z717</f>
        <v/>
      </c>
      <c r="M728" s="71" t="str">
        <f>Loads!AE717</f>
        <v/>
      </c>
      <c r="N728" s="71" t="str">
        <f>Loads!AJ717</f>
        <v/>
      </c>
      <c r="O728" s="20" t="str">
        <f>Hydro!F717</f>
        <v/>
      </c>
    </row>
    <row r="729" spans="1:15" x14ac:dyDescent="0.25">
      <c r="A729" s="2">
        <v>40886</v>
      </c>
      <c r="B729" s="5" t="str">
        <f>Gas!F718</f>
        <v/>
      </c>
      <c r="C729" s="5" t="str">
        <f>Gas!K718</f>
        <v/>
      </c>
      <c r="D729" s="24" t="str">
        <f>Electricity!F718</f>
        <v/>
      </c>
      <c r="E729" s="24" t="str">
        <f>Electricity!K718</f>
        <v/>
      </c>
      <c r="F729" s="24" t="str">
        <f>Electricity!P718</f>
        <v/>
      </c>
      <c r="G729" s="24" t="str">
        <f>Electricity!U718</f>
        <v/>
      </c>
      <c r="H729" s="70" t="str">
        <f>Loads!F718</f>
        <v/>
      </c>
      <c r="I729" s="70" t="str">
        <f>Loads!K718</f>
        <v/>
      </c>
      <c r="J729" s="71" t="str">
        <f>Loads!P718</f>
        <v/>
      </c>
      <c r="K729" s="71" t="str">
        <f>Loads!U718</f>
        <v/>
      </c>
      <c r="L729" s="71" t="str">
        <f>Loads!Z718</f>
        <v/>
      </c>
      <c r="M729" s="71" t="str">
        <f>Loads!AE718</f>
        <v/>
      </c>
      <c r="N729" s="71" t="str">
        <f>Loads!AJ718</f>
        <v/>
      </c>
      <c r="O729" s="20" t="str">
        <f>Hydro!F718</f>
        <v/>
      </c>
    </row>
    <row r="730" spans="1:15" x14ac:dyDescent="0.25">
      <c r="A730" s="2">
        <v>40887</v>
      </c>
      <c r="B730" s="5" t="str">
        <f>Gas!F719</f>
        <v/>
      </c>
      <c r="C730" s="5" t="str">
        <f>Gas!K719</f>
        <v/>
      </c>
      <c r="D730" s="24" t="str">
        <f>Electricity!F719</f>
        <v/>
      </c>
      <c r="E730" s="24" t="str">
        <f>Electricity!K719</f>
        <v/>
      </c>
      <c r="F730" s="24" t="str">
        <f>Electricity!P719</f>
        <v/>
      </c>
      <c r="G730" s="24" t="str">
        <f>Electricity!U719</f>
        <v/>
      </c>
      <c r="H730" s="70" t="str">
        <f>Loads!F719</f>
        <v/>
      </c>
      <c r="I730" s="70" t="str">
        <f>Loads!K719</f>
        <v/>
      </c>
      <c r="J730" s="71" t="str">
        <f>Loads!P719</f>
        <v/>
      </c>
      <c r="K730" s="71" t="str">
        <f>Loads!U719</f>
        <v/>
      </c>
      <c r="L730" s="71" t="str">
        <f>Loads!Z719</f>
        <v/>
      </c>
      <c r="M730" s="71" t="str">
        <f>Loads!AE719</f>
        <v/>
      </c>
      <c r="N730" s="71" t="str">
        <f>Loads!AJ719</f>
        <v/>
      </c>
      <c r="O730" s="20" t="str">
        <f>Hydro!F719</f>
        <v/>
      </c>
    </row>
    <row r="731" spans="1:15" x14ac:dyDescent="0.25">
      <c r="A731" s="2">
        <v>40888</v>
      </c>
      <c r="B731" s="5" t="str">
        <f>Gas!F720</f>
        <v/>
      </c>
      <c r="C731" s="5" t="str">
        <f>Gas!K720</f>
        <v/>
      </c>
      <c r="D731" s="24" t="str">
        <f>Electricity!F720</f>
        <v/>
      </c>
      <c r="E731" s="24" t="str">
        <f>Electricity!K720</f>
        <v/>
      </c>
      <c r="F731" s="24" t="str">
        <f>Electricity!P720</f>
        <v/>
      </c>
      <c r="G731" s="24" t="str">
        <f>Electricity!U720</f>
        <v/>
      </c>
      <c r="H731" s="70" t="str">
        <f>Loads!F720</f>
        <v/>
      </c>
      <c r="I731" s="70" t="str">
        <f>Loads!K720</f>
        <v/>
      </c>
      <c r="J731" s="71" t="str">
        <f>Loads!P720</f>
        <v/>
      </c>
      <c r="K731" s="71" t="str">
        <f>Loads!U720</f>
        <v/>
      </c>
      <c r="L731" s="71" t="str">
        <f>Loads!Z720</f>
        <v/>
      </c>
      <c r="M731" s="71" t="str">
        <f>Loads!AE720</f>
        <v/>
      </c>
      <c r="N731" s="71" t="str">
        <f>Loads!AJ720</f>
        <v/>
      </c>
      <c r="O731" s="20" t="str">
        <f>Hydro!F720</f>
        <v/>
      </c>
    </row>
    <row r="732" spans="1:15" x14ac:dyDescent="0.25">
      <c r="A732" s="2">
        <v>40889</v>
      </c>
      <c r="B732" s="5" t="str">
        <f>Gas!F721</f>
        <v/>
      </c>
      <c r="C732" s="5" t="str">
        <f>Gas!K721</f>
        <v/>
      </c>
      <c r="D732" s="24" t="str">
        <f>Electricity!F721</f>
        <v/>
      </c>
      <c r="E732" s="24" t="str">
        <f>Electricity!K721</f>
        <v/>
      </c>
      <c r="F732" s="24" t="str">
        <f>Electricity!P721</f>
        <v/>
      </c>
      <c r="G732" s="24" t="str">
        <f>Electricity!U721</f>
        <v/>
      </c>
      <c r="H732" s="70" t="str">
        <f>Loads!F721</f>
        <v/>
      </c>
      <c r="I732" s="70" t="str">
        <f>Loads!K721</f>
        <v/>
      </c>
      <c r="J732" s="71" t="str">
        <f>Loads!P721</f>
        <v/>
      </c>
      <c r="K732" s="71" t="str">
        <f>Loads!U721</f>
        <v/>
      </c>
      <c r="L732" s="71" t="str">
        <f>Loads!Z721</f>
        <v/>
      </c>
      <c r="M732" s="71" t="str">
        <f>Loads!AE721</f>
        <v/>
      </c>
      <c r="N732" s="71" t="str">
        <f>Loads!AJ721</f>
        <v/>
      </c>
      <c r="O732" s="20" t="str">
        <f>Hydro!F721</f>
        <v/>
      </c>
    </row>
    <row r="733" spans="1:15" x14ac:dyDescent="0.25">
      <c r="A733" s="2">
        <v>40890</v>
      </c>
      <c r="B733" s="5" t="str">
        <f>Gas!F722</f>
        <v/>
      </c>
      <c r="C733" s="5" t="str">
        <f>Gas!K722</f>
        <v/>
      </c>
      <c r="D733" s="24" t="str">
        <f>Electricity!F722</f>
        <v/>
      </c>
      <c r="E733" s="24" t="str">
        <f>Electricity!K722</f>
        <v/>
      </c>
      <c r="F733" s="24" t="str">
        <f>Electricity!P722</f>
        <v/>
      </c>
      <c r="G733" s="24" t="str">
        <f>Electricity!U722</f>
        <v/>
      </c>
      <c r="H733" s="70" t="str">
        <f>Loads!F722</f>
        <v/>
      </c>
      <c r="I733" s="70" t="str">
        <f>Loads!K722</f>
        <v/>
      </c>
      <c r="J733" s="71" t="str">
        <f>Loads!P722</f>
        <v/>
      </c>
      <c r="K733" s="71" t="str">
        <f>Loads!U722</f>
        <v/>
      </c>
      <c r="L733" s="71" t="str">
        <f>Loads!Z722</f>
        <v/>
      </c>
      <c r="M733" s="71" t="str">
        <f>Loads!AE722</f>
        <v/>
      </c>
      <c r="N733" s="71" t="str">
        <f>Loads!AJ722</f>
        <v/>
      </c>
      <c r="O733" s="20" t="str">
        <f>Hydro!F722</f>
        <v/>
      </c>
    </row>
    <row r="734" spans="1:15" x14ac:dyDescent="0.25">
      <c r="A734" s="2">
        <v>40891</v>
      </c>
      <c r="B734" s="5" t="str">
        <f>Gas!F723</f>
        <v/>
      </c>
      <c r="C734" s="5" t="str">
        <f>Gas!K723</f>
        <v/>
      </c>
      <c r="D734" s="24" t="str">
        <f>Electricity!F723</f>
        <v/>
      </c>
      <c r="E734" s="24" t="str">
        <f>Electricity!K723</f>
        <v/>
      </c>
      <c r="F734" s="24" t="str">
        <f>Electricity!P723</f>
        <v/>
      </c>
      <c r="G734" s="24" t="str">
        <f>Electricity!U723</f>
        <v/>
      </c>
      <c r="H734" s="70" t="str">
        <f>Loads!F723</f>
        <v/>
      </c>
      <c r="I734" s="70" t="str">
        <f>Loads!K723</f>
        <v/>
      </c>
      <c r="J734" s="71" t="str">
        <f>Loads!P723</f>
        <v/>
      </c>
      <c r="K734" s="71" t="str">
        <f>Loads!U723</f>
        <v/>
      </c>
      <c r="L734" s="71" t="str">
        <f>Loads!Z723</f>
        <v/>
      </c>
      <c r="M734" s="71" t="str">
        <f>Loads!AE723</f>
        <v/>
      </c>
      <c r="N734" s="71" t="str">
        <f>Loads!AJ723</f>
        <v/>
      </c>
      <c r="O734" s="20" t="str">
        <f>Hydro!F723</f>
        <v/>
      </c>
    </row>
    <row r="735" spans="1:15" x14ac:dyDescent="0.25">
      <c r="A735" s="2">
        <v>40892</v>
      </c>
      <c r="B735" s="5" t="str">
        <f>Gas!F724</f>
        <v/>
      </c>
      <c r="C735" s="5" t="str">
        <f>Gas!K724</f>
        <v/>
      </c>
      <c r="D735" s="24" t="str">
        <f>Electricity!F724</f>
        <v/>
      </c>
      <c r="E735" s="24" t="str">
        <f>Electricity!K724</f>
        <v/>
      </c>
      <c r="F735" s="24" t="str">
        <f>Electricity!P724</f>
        <v/>
      </c>
      <c r="G735" s="24" t="str">
        <f>Electricity!U724</f>
        <v/>
      </c>
      <c r="H735" s="70" t="str">
        <f>Loads!F724</f>
        <v/>
      </c>
      <c r="I735" s="70" t="str">
        <f>Loads!K724</f>
        <v/>
      </c>
      <c r="J735" s="71" t="str">
        <f>Loads!P724</f>
        <v/>
      </c>
      <c r="K735" s="71" t="str">
        <f>Loads!U724</f>
        <v/>
      </c>
      <c r="L735" s="71" t="str">
        <f>Loads!Z724</f>
        <v/>
      </c>
      <c r="M735" s="71" t="str">
        <f>Loads!AE724</f>
        <v/>
      </c>
      <c r="N735" s="71" t="str">
        <f>Loads!AJ724</f>
        <v/>
      </c>
      <c r="O735" s="20" t="str">
        <f>Hydro!F724</f>
        <v/>
      </c>
    </row>
    <row r="736" spans="1:15" x14ac:dyDescent="0.25">
      <c r="A736" s="2">
        <v>40893</v>
      </c>
      <c r="B736" s="5" t="str">
        <f>Gas!F725</f>
        <v/>
      </c>
      <c r="C736" s="5" t="str">
        <f>Gas!K725</f>
        <v/>
      </c>
      <c r="D736" s="24" t="str">
        <f>Electricity!F725</f>
        <v/>
      </c>
      <c r="E736" s="24" t="str">
        <f>Electricity!K725</f>
        <v/>
      </c>
      <c r="F736" s="24" t="str">
        <f>Electricity!P725</f>
        <v/>
      </c>
      <c r="G736" s="24" t="str">
        <f>Electricity!U725</f>
        <v/>
      </c>
      <c r="H736" s="70" t="str">
        <f>Loads!F725</f>
        <v/>
      </c>
      <c r="I736" s="70" t="str">
        <f>Loads!K725</f>
        <v/>
      </c>
      <c r="J736" s="71" t="str">
        <f>Loads!P725</f>
        <v/>
      </c>
      <c r="K736" s="71" t="str">
        <f>Loads!U725</f>
        <v/>
      </c>
      <c r="L736" s="71" t="str">
        <f>Loads!Z725</f>
        <v/>
      </c>
      <c r="M736" s="71" t="str">
        <f>Loads!AE725</f>
        <v/>
      </c>
      <c r="N736" s="71" t="str">
        <f>Loads!AJ725</f>
        <v/>
      </c>
      <c r="O736" s="20" t="str">
        <f>Hydro!F725</f>
        <v/>
      </c>
    </row>
    <row r="737" spans="1:15" x14ac:dyDescent="0.25">
      <c r="A737" s="2">
        <v>40894</v>
      </c>
      <c r="B737" s="5" t="str">
        <f>Gas!F726</f>
        <v/>
      </c>
      <c r="C737" s="5" t="str">
        <f>Gas!K726</f>
        <v/>
      </c>
      <c r="D737" s="24" t="str">
        <f>Electricity!F726</f>
        <v/>
      </c>
      <c r="E737" s="24" t="str">
        <f>Electricity!K726</f>
        <v/>
      </c>
      <c r="F737" s="24" t="str">
        <f>Electricity!P726</f>
        <v/>
      </c>
      <c r="G737" s="24" t="str">
        <f>Electricity!U726</f>
        <v/>
      </c>
      <c r="H737" s="70" t="str">
        <f>Loads!F726</f>
        <v/>
      </c>
      <c r="I737" s="70" t="str">
        <f>Loads!K726</f>
        <v/>
      </c>
      <c r="J737" s="71" t="str">
        <f>Loads!P726</f>
        <v/>
      </c>
      <c r="K737" s="71" t="str">
        <f>Loads!U726</f>
        <v/>
      </c>
      <c r="L737" s="71" t="str">
        <f>Loads!Z726</f>
        <v/>
      </c>
      <c r="M737" s="71" t="str">
        <f>Loads!AE726</f>
        <v/>
      </c>
      <c r="N737" s="71" t="str">
        <f>Loads!AJ726</f>
        <v/>
      </c>
      <c r="O737" s="20" t="str">
        <f>Hydro!F726</f>
        <v/>
      </c>
    </row>
    <row r="738" spans="1:15" x14ac:dyDescent="0.25">
      <c r="A738" s="2">
        <v>40895</v>
      </c>
      <c r="B738" s="5" t="str">
        <f>Gas!F727</f>
        <v/>
      </c>
      <c r="C738" s="5" t="str">
        <f>Gas!K727</f>
        <v/>
      </c>
      <c r="D738" s="24" t="str">
        <f>Electricity!F727</f>
        <v/>
      </c>
      <c r="E738" s="24" t="str">
        <f>Electricity!K727</f>
        <v/>
      </c>
      <c r="F738" s="24" t="str">
        <f>Electricity!P727</f>
        <v/>
      </c>
      <c r="G738" s="24" t="str">
        <f>Electricity!U727</f>
        <v/>
      </c>
      <c r="H738" s="70" t="str">
        <f>Loads!F727</f>
        <v/>
      </c>
      <c r="I738" s="70" t="str">
        <f>Loads!K727</f>
        <v/>
      </c>
      <c r="J738" s="71" t="str">
        <f>Loads!P727</f>
        <v/>
      </c>
      <c r="K738" s="71" t="str">
        <f>Loads!U727</f>
        <v/>
      </c>
      <c r="L738" s="71" t="str">
        <f>Loads!Z727</f>
        <v/>
      </c>
      <c r="M738" s="71" t="str">
        <f>Loads!AE727</f>
        <v/>
      </c>
      <c r="N738" s="71" t="str">
        <f>Loads!AJ727</f>
        <v/>
      </c>
      <c r="O738" s="20" t="str">
        <f>Hydro!F727</f>
        <v/>
      </c>
    </row>
    <row r="739" spans="1:15" x14ac:dyDescent="0.25">
      <c r="A739" s="2">
        <v>40896</v>
      </c>
      <c r="B739" s="5" t="str">
        <f>Gas!F728</f>
        <v/>
      </c>
      <c r="C739" s="5" t="str">
        <f>Gas!K728</f>
        <v/>
      </c>
      <c r="D739" s="24" t="str">
        <f>Electricity!F728</f>
        <v/>
      </c>
      <c r="E739" s="24" t="str">
        <f>Electricity!K728</f>
        <v/>
      </c>
      <c r="F739" s="24" t="str">
        <f>Electricity!P728</f>
        <v/>
      </c>
      <c r="G739" s="24" t="str">
        <f>Electricity!U728</f>
        <v/>
      </c>
      <c r="H739" s="70" t="str">
        <f>Loads!F728</f>
        <v/>
      </c>
      <c r="I739" s="70" t="str">
        <f>Loads!K728</f>
        <v/>
      </c>
      <c r="J739" s="71" t="str">
        <f>Loads!P728</f>
        <v/>
      </c>
      <c r="K739" s="71" t="str">
        <f>Loads!U728</f>
        <v/>
      </c>
      <c r="L739" s="71" t="str">
        <f>Loads!Z728</f>
        <v/>
      </c>
      <c r="M739" s="71" t="str">
        <f>Loads!AE728</f>
        <v/>
      </c>
      <c r="N739" s="71" t="str">
        <f>Loads!AJ728</f>
        <v/>
      </c>
      <c r="O739" s="20" t="str">
        <f>Hydro!F728</f>
        <v/>
      </c>
    </row>
    <row r="740" spans="1:15" x14ac:dyDescent="0.25">
      <c r="A740" s="2">
        <v>40897</v>
      </c>
      <c r="B740" s="5" t="str">
        <f>Gas!F729</f>
        <v/>
      </c>
      <c r="C740" s="5" t="str">
        <f>Gas!K729</f>
        <v/>
      </c>
      <c r="D740" s="24" t="str">
        <f>Electricity!F729</f>
        <v/>
      </c>
      <c r="E740" s="24" t="str">
        <f>Electricity!K729</f>
        <v/>
      </c>
      <c r="F740" s="24" t="str">
        <f>Electricity!P729</f>
        <v/>
      </c>
      <c r="G740" s="24" t="str">
        <f>Electricity!U729</f>
        <v/>
      </c>
      <c r="H740" s="70" t="str">
        <f>Loads!F729</f>
        <v/>
      </c>
      <c r="I740" s="70" t="str">
        <f>Loads!K729</f>
        <v/>
      </c>
      <c r="J740" s="71" t="str">
        <f>Loads!P729</f>
        <v/>
      </c>
      <c r="K740" s="71" t="str">
        <f>Loads!U729</f>
        <v/>
      </c>
      <c r="L740" s="71" t="str">
        <f>Loads!Z729</f>
        <v/>
      </c>
      <c r="M740" s="71" t="str">
        <f>Loads!AE729</f>
        <v/>
      </c>
      <c r="N740" s="71" t="str">
        <f>Loads!AJ729</f>
        <v/>
      </c>
      <c r="O740" s="20" t="str">
        <f>Hydro!F729</f>
        <v/>
      </c>
    </row>
    <row r="741" spans="1:15" x14ac:dyDescent="0.25">
      <c r="A741" s="2">
        <v>40898</v>
      </c>
      <c r="B741" s="5" t="str">
        <f>Gas!F730</f>
        <v/>
      </c>
      <c r="C741" s="5" t="str">
        <f>Gas!K730</f>
        <v/>
      </c>
      <c r="D741" s="24" t="str">
        <f>Electricity!F730</f>
        <v/>
      </c>
      <c r="E741" s="24" t="str">
        <f>Electricity!K730</f>
        <v/>
      </c>
      <c r="F741" s="24" t="str">
        <f>Electricity!P730</f>
        <v/>
      </c>
      <c r="G741" s="24" t="str">
        <f>Electricity!U730</f>
        <v/>
      </c>
      <c r="H741" s="70" t="str">
        <f>Loads!F730</f>
        <v/>
      </c>
      <c r="I741" s="70" t="str">
        <f>Loads!K730</f>
        <v/>
      </c>
      <c r="J741" s="71" t="str">
        <f>Loads!P730</f>
        <v/>
      </c>
      <c r="K741" s="71" t="str">
        <f>Loads!U730</f>
        <v/>
      </c>
      <c r="L741" s="71" t="str">
        <f>Loads!Z730</f>
        <v/>
      </c>
      <c r="M741" s="71" t="str">
        <f>Loads!AE730</f>
        <v/>
      </c>
      <c r="N741" s="71" t="str">
        <f>Loads!AJ730</f>
        <v/>
      </c>
      <c r="O741" s="20" t="str">
        <f>Hydro!F730</f>
        <v/>
      </c>
    </row>
    <row r="742" spans="1:15" x14ac:dyDescent="0.25">
      <c r="A742" s="2">
        <v>40899</v>
      </c>
      <c r="B742" s="5" t="str">
        <f>Gas!F731</f>
        <v/>
      </c>
      <c r="C742" s="5" t="str">
        <f>Gas!K731</f>
        <v/>
      </c>
      <c r="D742" s="24" t="str">
        <f>Electricity!F731</f>
        <v/>
      </c>
      <c r="E742" s="24" t="str">
        <f>Electricity!K731</f>
        <v/>
      </c>
      <c r="F742" s="24" t="str">
        <f>Electricity!P731</f>
        <v/>
      </c>
      <c r="G742" s="24" t="str">
        <f>Electricity!U731</f>
        <v/>
      </c>
      <c r="H742" s="70" t="str">
        <f>Loads!F731</f>
        <v/>
      </c>
      <c r="I742" s="70" t="str">
        <f>Loads!K731</f>
        <v/>
      </c>
      <c r="J742" s="71" t="str">
        <f>Loads!P731</f>
        <v/>
      </c>
      <c r="K742" s="71" t="str">
        <f>Loads!U731</f>
        <v/>
      </c>
      <c r="L742" s="71" t="str">
        <f>Loads!Z731</f>
        <v/>
      </c>
      <c r="M742" s="71" t="str">
        <f>Loads!AE731</f>
        <v/>
      </c>
      <c r="N742" s="71" t="str">
        <f>Loads!AJ731</f>
        <v/>
      </c>
      <c r="O742" s="20" t="str">
        <f>Hydro!F731</f>
        <v/>
      </c>
    </row>
    <row r="743" spans="1:15" x14ac:dyDescent="0.25">
      <c r="A743" s="2">
        <v>40900</v>
      </c>
      <c r="B743" s="5" t="str">
        <f>Gas!F732</f>
        <v/>
      </c>
      <c r="C743" s="5" t="str">
        <f>Gas!K732</f>
        <v/>
      </c>
      <c r="D743" s="24" t="str">
        <f>Electricity!F732</f>
        <v/>
      </c>
      <c r="E743" s="24" t="str">
        <f>Electricity!K732</f>
        <v/>
      </c>
      <c r="F743" s="24" t="str">
        <f>Electricity!P732</f>
        <v/>
      </c>
      <c r="G743" s="24" t="str">
        <f>Electricity!U732</f>
        <v/>
      </c>
      <c r="H743" s="70" t="str">
        <f>Loads!F732</f>
        <v/>
      </c>
      <c r="I743" s="70" t="str">
        <f>Loads!K732</f>
        <v/>
      </c>
      <c r="J743" s="71" t="str">
        <f>Loads!P732</f>
        <v/>
      </c>
      <c r="K743" s="71" t="str">
        <f>Loads!U732</f>
        <v/>
      </c>
      <c r="L743" s="71" t="str">
        <f>Loads!Z732</f>
        <v/>
      </c>
      <c r="M743" s="71" t="str">
        <f>Loads!AE732</f>
        <v/>
      </c>
      <c r="N743" s="71" t="str">
        <f>Loads!AJ732</f>
        <v/>
      </c>
      <c r="O743" s="20" t="str">
        <f>Hydro!F732</f>
        <v/>
      </c>
    </row>
    <row r="744" spans="1:15" x14ac:dyDescent="0.25">
      <c r="A744" s="2">
        <v>40901</v>
      </c>
      <c r="B744" s="5" t="str">
        <f>Gas!F733</f>
        <v/>
      </c>
      <c r="C744" s="5" t="str">
        <f>Gas!K733</f>
        <v/>
      </c>
      <c r="D744" s="24" t="str">
        <f>Electricity!F733</f>
        <v/>
      </c>
      <c r="E744" s="24" t="str">
        <f>Electricity!K733</f>
        <v/>
      </c>
      <c r="F744" s="24" t="str">
        <f>Electricity!P733</f>
        <v/>
      </c>
      <c r="G744" s="24" t="str">
        <f>Electricity!U733</f>
        <v/>
      </c>
      <c r="H744" s="70" t="str">
        <f>Loads!F733</f>
        <v/>
      </c>
      <c r="I744" s="70" t="str">
        <f>Loads!K733</f>
        <v/>
      </c>
      <c r="J744" s="71" t="str">
        <f>Loads!P733</f>
        <v/>
      </c>
      <c r="K744" s="71" t="str">
        <f>Loads!U733</f>
        <v/>
      </c>
      <c r="L744" s="71" t="str">
        <f>Loads!Z733</f>
        <v/>
      </c>
      <c r="M744" s="71" t="str">
        <f>Loads!AE733</f>
        <v/>
      </c>
      <c r="N744" s="71" t="str">
        <f>Loads!AJ733</f>
        <v/>
      </c>
      <c r="O744" s="20" t="str">
        <f>Hydro!F733</f>
        <v/>
      </c>
    </row>
    <row r="745" spans="1:15" x14ac:dyDescent="0.25">
      <c r="A745" s="2">
        <v>40902</v>
      </c>
      <c r="B745" s="5" t="str">
        <f>Gas!F734</f>
        <v/>
      </c>
      <c r="C745" s="5" t="str">
        <f>Gas!K734</f>
        <v/>
      </c>
      <c r="D745" s="24" t="str">
        <f>Electricity!F734</f>
        <v/>
      </c>
      <c r="E745" s="24" t="str">
        <f>Electricity!K734</f>
        <v/>
      </c>
      <c r="F745" s="24" t="str">
        <f>Electricity!P734</f>
        <v/>
      </c>
      <c r="G745" s="24" t="str">
        <f>Electricity!U734</f>
        <v/>
      </c>
      <c r="H745" s="70" t="str">
        <f>Loads!F734</f>
        <v/>
      </c>
      <c r="I745" s="70" t="str">
        <f>Loads!K734</f>
        <v/>
      </c>
      <c r="J745" s="71" t="str">
        <f>Loads!P734</f>
        <v/>
      </c>
      <c r="K745" s="71" t="str">
        <f>Loads!U734</f>
        <v/>
      </c>
      <c r="L745" s="71" t="str">
        <f>Loads!Z734</f>
        <v/>
      </c>
      <c r="M745" s="71" t="str">
        <f>Loads!AE734</f>
        <v/>
      </c>
      <c r="N745" s="71" t="str">
        <f>Loads!AJ734</f>
        <v/>
      </c>
      <c r="O745" s="20" t="str">
        <f>Hydro!F734</f>
        <v/>
      </c>
    </row>
    <row r="746" spans="1:15" x14ac:dyDescent="0.25">
      <c r="A746" s="2">
        <v>40903</v>
      </c>
      <c r="B746" s="5" t="str">
        <f>Gas!F735</f>
        <v/>
      </c>
      <c r="C746" s="5" t="str">
        <f>Gas!K735</f>
        <v/>
      </c>
      <c r="D746" s="24" t="str">
        <f>Electricity!F735</f>
        <v/>
      </c>
      <c r="E746" s="24" t="str">
        <f>Electricity!K735</f>
        <v/>
      </c>
      <c r="F746" s="24" t="str">
        <f>Electricity!P735</f>
        <v/>
      </c>
      <c r="G746" s="24" t="str">
        <f>Electricity!U735</f>
        <v/>
      </c>
      <c r="H746" s="70" t="str">
        <f>Loads!F735</f>
        <v/>
      </c>
      <c r="I746" s="70" t="str">
        <f>Loads!K735</f>
        <v/>
      </c>
      <c r="J746" s="71" t="str">
        <f>Loads!P735</f>
        <v/>
      </c>
      <c r="K746" s="71" t="str">
        <f>Loads!U735</f>
        <v/>
      </c>
      <c r="L746" s="71" t="str">
        <f>Loads!Z735</f>
        <v/>
      </c>
      <c r="M746" s="71" t="str">
        <f>Loads!AE735</f>
        <v/>
      </c>
      <c r="N746" s="71" t="str">
        <f>Loads!AJ735</f>
        <v/>
      </c>
      <c r="O746" s="20" t="str">
        <f>Hydro!F735</f>
        <v/>
      </c>
    </row>
    <row r="747" spans="1:15" x14ac:dyDescent="0.25">
      <c r="A747" s="2">
        <v>40904</v>
      </c>
      <c r="B747" s="5" t="str">
        <f>Gas!F736</f>
        <v/>
      </c>
      <c r="C747" s="5" t="str">
        <f>Gas!K736</f>
        <v/>
      </c>
      <c r="D747" s="24" t="str">
        <f>Electricity!F736</f>
        <v/>
      </c>
      <c r="E747" s="24" t="str">
        <f>Electricity!K736</f>
        <v/>
      </c>
      <c r="F747" s="24" t="str">
        <f>Electricity!P736</f>
        <v/>
      </c>
      <c r="G747" s="24" t="str">
        <f>Electricity!U736</f>
        <v/>
      </c>
      <c r="H747" s="70" t="str">
        <f>Loads!F736</f>
        <v/>
      </c>
      <c r="I747" s="70" t="str">
        <f>Loads!K736</f>
        <v/>
      </c>
      <c r="J747" s="71" t="str">
        <f>Loads!P736</f>
        <v/>
      </c>
      <c r="K747" s="71" t="str">
        <f>Loads!U736</f>
        <v/>
      </c>
      <c r="L747" s="71" t="str">
        <f>Loads!Z736</f>
        <v/>
      </c>
      <c r="M747" s="71" t="str">
        <f>Loads!AE736</f>
        <v/>
      </c>
      <c r="N747" s="71" t="str">
        <f>Loads!AJ736</f>
        <v/>
      </c>
      <c r="O747" s="20" t="str">
        <f>Hydro!F736</f>
        <v/>
      </c>
    </row>
    <row r="748" spans="1:15" x14ac:dyDescent="0.25">
      <c r="A748" s="2">
        <v>40905</v>
      </c>
      <c r="B748" s="5" t="str">
        <f>Gas!F737</f>
        <v/>
      </c>
      <c r="C748" s="5" t="str">
        <f>Gas!K737</f>
        <v/>
      </c>
      <c r="D748" s="24" t="str">
        <f>Electricity!F737</f>
        <v/>
      </c>
      <c r="E748" s="24" t="str">
        <f>Electricity!K737</f>
        <v/>
      </c>
      <c r="F748" s="24" t="str">
        <f>Electricity!P737</f>
        <v/>
      </c>
      <c r="G748" s="24" t="str">
        <f>Electricity!U737</f>
        <v/>
      </c>
      <c r="H748" s="70" t="str">
        <f>Loads!F737</f>
        <v/>
      </c>
      <c r="I748" s="70" t="str">
        <f>Loads!K737</f>
        <v/>
      </c>
      <c r="J748" s="71" t="str">
        <f>Loads!P737</f>
        <v/>
      </c>
      <c r="K748" s="71" t="str">
        <f>Loads!U737</f>
        <v/>
      </c>
      <c r="L748" s="71" t="str">
        <f>Loads!Z737</f>
        <v/>
      </c>
      <c r="M748" s="71" t="str">
        <f>Loads!AE737</f>
        <v/>
      </c>
      <c r="N748" s="71" t="str">
        <f>Loads!AJ737</f>
        <v/>
      </c>
      <c r="O748" s="20" t="str">
        <f>Hydro!F737</f>
        <v/>
      </c>
    </row>
    <row r="749" spans="1:15" x14ac:dyDescent="0.25">
      <c r="A749" s="2">
        <v>40906</v>
      </c>
      <c r="B749" s="5" t="str">
        <f>Gas!F738</f>
        <v/>
      </c>
      <c r="C749" s="5" t="str">
        <f>Gas!K738</f>
        <v/>
      </c>
      <c r="D749" s="24" t="str">
        <f>Electricity!F738</f>
        <v/>
      </c>
      <c r="E749" s="24" t="str">
        <f>Electricity!K738</f>
        <v/>
      </c>
      <c r="F749" s="24" t="str">
        <f>Electricity!P738</f>
        <v/>
      </c>
      <c r="G749" s="24" t="str">
        <f>Electricity!U738</f>
        <v/>
      </c>
      <c r="H749" s="70" t="str">
        <f>Loads!F738</f>
        <v/>
      </c>
      <c r="I749" s="70" t="str">
        <f>Loads!K738</f>
        <v/>
      </c>
      <c r="J749" s="71" t="str">
        <f>Loads!P738</f>
        <v/>
      </c>
      <c r="K749" s="71" t="str">
        <f>Loads!U738</f>
        <v/>
      </c>
      <c r="L749" s="71" t="str">
        <f>Loads!Z738</f>
        <v/>
      </c>
      <c r="M749" s="71" t="str">
        <f>Loads!AE738</f>
        <v/>
      </c>
      <c r="N749" s="71" t="str">
        <f>Loads!AJ738</f>
        <v/>
      </c>
      <c r="O749" s="20" t="str">
        <f>Hydro!F738</f>
        <v/>
      </c>
    </row>
    <row r="750" spans="1:15" x14ac:dyDescent="0.25">
      <c r="A750" s="2">
        <v>40907</v>
      </c>
      <c r="B750" s="5" t="str">
        <f>Gas!F739</f>
        <v/>
      </c>
      <c r="C750" s="5" t="str">
        <f>Gas!K739</f>
        <v/>
      </c>
      <c r="D750" s="24" t="str">
        <f>Electricity!F739</f>
        <v/>
      </c>
      <c r="E750" s="24" t="str">
        <f>Electricity!K739</f>
        <v/>
      </c>
      <c r="F750" s="24" t="str">
        <f>Electricity!P739</f>
        <v/>
      </c>
      <c r="G750" s="24" t="str">
        <f>Electricity!U739</f>
        <v/>
      </c>
      <c r="H750" s="70" t="str">
        <f>Loads!F739</f>
        <v/>
      </c>
      <c r="I750" s="70" t="str">
        <f>Loads!K739</f>
        <v/>
      </c>
      <c r="J750" s="71" t="str">
        <f>Loads!P739</f>
        <v/>
      </c>
      <c r="K750" s="71" t="str">
        <f>Loads!U739</f>
        <v/>
      </c>
      <c r="L750" s="71" t="str">
        <f>Loads!Z739</f>
        <v/>
      </c>
      <c r="M750" s="71" t="str">
        <f>Loads!AE739</f>
        <v/>
      </c>
      <c r="N750" s="71" t="str">
        <f>Loads!AJ739</f>
        <v/>
      </c>
      <c r="O750" s="20" t="str">
        <f>Hydro!F739</f>
        <v/>
      </c>
    </row>
    <row r="751" spans="1:15" x14ac:dyDescent="0.25">
      <c r="A751" s="2">
        <v>40908</v>
      </c>
      <c r="B751" s="5" t="str">
        <f>Gas!F740</f>
        <v/>
      </c>
      <c r="C751" s="5" t="str">
        <f>Gas!K740</f>
        <v/>
      </c>
      <c r="D751" s="24" t="str">
        <f>Electricity!F740</f>
        <v/>
      </c>
      <c r="E751" s="24" t="str">
        <f>Electricity!K740</f>
        <v/>
      </c>
      <c r="F751" s="24" t="str">
        <f>Electricity!P740</f>
        <v/>
      </c>
      <c r="G751" s="24" t="str">
        <f>Electricity!U740</f>
        <v/>
      </c>
      <c r="H751" s="70" t="str">
        <f>Loads!F740</f>
        <v/>
      </c>
      <c r="I751" s="70" t="str">
        <f>Loads!K740</f>
        <v/>
      </c>
      <c r="J751" s="71" t="str">
        <f>Loads!P740</f>
        <v/>
      </c>
      <c r="K751" s="71" t="str">
        <f>Loads!U740</f>
        <v/>
      </c>
      <c r="L751" s="71" t="str">
        <f>Loads!Z740</f>
        <v/>
      </c>
      <c r="M751" s="71" t="str">
        <f>Loads!AE740</f>
        <v/>
      </c>
      <c r="N751" s="71" t="str">
        <f>Loads!AJ740</f>
        <v/>
      </c>
      <c r="O751" s="20" t="str">
        <f>Hydro!F740</f>
        <v/>
      </c>
    </row>
    <row r="752" spans="1:15" x14ac:dyDescent="0.25">
      <c r="A752" s="2">
        <v>40909</v>
      </c>
      <c r="B752" s="5" t="str">
        <f>Gas!F741</f>
        <v/>
      </c>
      <c r="C752" s="5" t="str">
        <f>Gas!K741</f>
        <v/>
      </c>
      <c r="D752" s="24" t="str">
        <f>Electricity!F741</f>
        <v/>
      </c>
      <c r="E752" s="24" t="str">
        <f>Electricity!K741</f>
        <v/>
      </c>
      <c r="F752" s="24" t="str">
        <f>Electricity!P741</f>
        <v/>
      </c>
      <c r="G752" s="24" t="str">
        <f>Electricity!U741</f>
        <v/>
      </c>
      <c r="H752" s="70" t="str">
        <f>Loads!F741</f>
        <v/>
      </c>
      <c r="I752" s="70" t="str">
        <f>Loads!K741</f>
        <v/>
      </c>
      <c r="J752" s="71" t="str">
        <f>Loads!P741</f>
        <v/>
      </c>
      <c r="K752" s="71" t="str">
        <f>Loads!U741</f>
        <v/>
      </c>
      <c r="L752" s="71" t="str">
        <f>Loads!Z741</f>
        <v/>
      </c>
      <c r="M752" s="71" t="str">
        <f>Loads!AE741</f>
        <v/>
      </c>
      <c r="N752" s="71" t="str">
        <f>Loads!AJ741</f>
        <v/>
      </c>
      <c r="O752" s="20" t="str">
        <f>Hydro!F741</f>
        <v/>
      </c>
    </row>
    <row r="753" spans="1:15" x14ac:dyDescent="0.25">
      <c r="A753" s="2">
        <v>40910</v>
      </c>
      <c r="B753" s="5" t="str">
        <f>Gas!F742</f>
        <v/>
      </c>
      <c r="C753" s="5" t="str">
        <f>Gas!K742</f>
        <v/>
      </c>
      <c r="D753" s="24" t="str">
        <f>Electricity!F742</f>
        <v/>
      </c>
      <c r="E753" s="24" t="str">
        <f>Electricity!K742</f>
        <v/>
      </c>
      <c r="F753" s="24" t="str">
        <f>Electricity!P742</f>
        <v/>
      </c>
      <c r="G753" s="24" t="str">
        <f>Electricity!U742</f>
        <v/>
      </c>
      <c r="H753" s="70" t="str">
        <f>Loads!F742</f>
        <v/>
      </c>
      <c r="I753" s="70" t="str">
        <f>Loads!K742</f>
        <v/>
      </c>
      <c r="J753" s="71" t="str">
        <f>Loads!P742</f>
        <v/>
      </c>
      <c r="K753" s="71" t="str">
        <f>Loads!U742</f>
        <v/>
      </c>
      <c r="L753" s="71" t="str">
        <f>Loads!Z742</f>
        <v/>
      </c>
      <c r="M753" s="71" t="str">
        <f>Loads!AE742</f>
        <v/>
      </c>
      <c r="N753" s="71" t="str">
        <f>Loads!AJ742</f>
        <v/>
      </c>
      <c r="O753" s="20" t="str">
        <f>Hydro!F742</f>
        <v/>
      </c>
    </row>
    <row r="754" spans="1:15" x14ac:dyDescent="0.25">
      <c r="A754" s="2">
        <v>40911</v>
      </c>
      <c r="B754" s="5" t="str">
        <f>Gas!F743</f>
        <v/>
      </c>
      <c r="C754" s="5" t="str">
        <f>Gas!K743</f>
        <v/>
      </c>
      <c r="D754" s="24" t="str">
        <f>Electricity!F743</f>
        <v/>
      </c>
      <c r="E754" s="24" t="str">
        <f>Electricity!K743</f>
        <v/>
      </c>
      <c r="F754" s="24" t="str">
        <f>Electricity!P743</f>
        <v/>
      </c>
      <c r="G754" s="24" t="str">
        <f>Electricity!U743</f>
        <v/>
      </c>
      <c r="H754" s="70" t="str">
        <f>Loads!F743</f>
        <v/>
      </c>
      <c r="I754" s="70" t="str">
        <f>Loads!K743</f>
        <v/>
      </c>
      <c r="J754" s="71" t="str">
        <f>Loads!P743</f>
        <v/>
      </c>
      <c r="K754" s="71" t="str">
        <f>Loads!U743</f>
        <v/>
      </c>
      <c r="L754" s="71" t="str">
        <f>Loads!Z743</f>
        <v/>
      </c>
      <c r="M754" s="71" t="str">
        <f>Loads!AE743</f>
        <v/>
      </c>
      <c r="N754" s="71" t="str">
        <f>Loads!AJ743</f>
        <v/>
      </c>
      <c r="O754" s="20" t="str">
        <f>Hydro!F743</f>
        <v/>
      </c>
    </row>
    <row r="755" spans="1:15" x14ac:dyDescent="0.25">
      <c r="A755" s="2">
        <v>40912</v>
      </c>
      <c r="B755" s="5" t="str">
        <f>Gas!F744</f>
        <v/>
      </c>
      <c r="C755" s="5" t="str">
        <f>Gas!K744</f>
        <v/>
      </c>
      <c r="D755" s="24" t="str">
        <f>Electricity!F744</f>
        <v/>
      </c>
      <c r="E755" s="24" t="str">
        <f>Electricity!K744</f>
        <v/>
      </c>
      <c r="F755" s="24" t="str">
        <f>Electricity!P744</f>
        <v/>
      </c>
      <c r="G755" s="24" t="str">
        <f>Electricity!U744</f>
        <v/>
      </c>
      <c r="H755" s="70" t="str">
        <f>Loads!F744</f>
        <v/>
      </c>
      <c r="I755" s="70" t="str">
        <f>Loads!K744</f>
        <v/>
      </c>
      <c r="J755" s="71" t="str">
        <f>Loads!P744</f>
        <v/>
      </c>
      <c r="K755" s="71" t="str">
        <f>Loads!U744</f>
        <v/>
      </c>
      <c r="L755" s="71" t="str">
        <f>Loads!Z744</f>
        <v/>
      </c>
      <c r="M755" s="71" t="str">
        <f>Loads!AE744</f>
        <v/>
      </c>
      <c r="N755" s="71" t="str">
        <f>Loads!AJ744</f>
        <v/>
      </c>
      <c r="O755" s="20" t="str">
        <f>Hydro!F744</f>
        <v/>
      </c>
    </row>
    <row r="756" spans="1:15" x14ac:dyDescent="0.25">
      <c r="A756" s="2">
        <v>40913</v>
      </c>
      <c r="B756" s="5" t="str">
        <f>Gas!F745</f>
        <v/>
      </c>
      <c r="C756" s="5" t="str">
        <f>Gas!K745</f>
        <v/>
      </c>
      <c r="D756" s="24" t="str">
        <f>Electricity!F745</f>
        <v/>
      </c>
      <c r="E756" s="24" t="str">
        <f>Electricity!K745</f>
        <v/>
      </c>
      <c r="F756" s="24" t="str">
        <f>Electricity!P745</f>
        <v/>
      </c>
      <c r="G756" s="24" t="str">
        <f>Electricity!U745</f>
        <v/>
      </c>
      <c r="H756" s="70" t="str">
        <f>Loads!F745</f>
        <v/>
      </c>
      <c r="I756" s="70" t="str">
        <f>Loads!K745</f>
        <v/>
      </c>
      <c r="J756" s="71" t="str">
        <f>Loads!P745</f>
        <v/>
      </c>
      <c r="K756" s="71" t="str">
        <f>Loads!U745</f>
        <v/>
      </c>
      <c r="L756" s="71" t="str">
        <f>Loads!Z745</f>
        <v/>
      </c>
      <c r="M756" s="71" t="str">
        <f>Loads!AE745</f>
        <v/>
      </c>
      <c r="N756" s="71" t="str">
        <f>Loads!AJ745</f>
        <v/>
      </c>
      <c r="O756" s="20" t="str">
        <f>Hydro!F745</f>
        <v/>
      </c>
    </row>
    <row r="757" spans="1:15" x14ac:dyDescent="0.25">
      <c r="A757" s="2">
        <v>40914</v>
      </c>
      <c r="B757" s="5" t="str">
        <f>Gas!F746</f>
        <v/>
      </c>
      <c r="C757" s="5" t="str">
        <f>Gas!K746</f>
        <v/>
      </c>
      <c r="D757" s="24" t="str">
        <f>Electricity!F746</f>
        <v/>
      </c>
      <c r="E757" s="24" t="str">
        <f>Electricity!K746</f>
        <v/>
      </c>
      <c r="F757" s="24" t="str">
        <f>Electricity!P746</f>
        <v/>
      </c>
      <c r="G757" s="24" t="str">
        <f>Electricity!U746</f>
        <v/>
      </c>
      <c r="H757" s="70" t="str">
        <f>Loads!F746</f>
        <v/>
      </c>
      <c r="I757" s="70" t="str">
        <f>Loads!K746</f>
        <v/>
      </c>
      <c r="J757" s="71" t="str">
        <f>Loads!P746</f>
        <v/>
      </c>
      <c r="K757" s="71" t="str">
        <f>Loads!U746</f>
        <v/>
      </c>
      <c r="L757" s="71" t="str">
        <f>Loads!Z746</f>
        <v/>
      </c>
      <c r="M757" s="71" t="str">
        <f>Loads!AE746</f>
        <v/>
      </c>
      <c r="N757" s="71" t="str">
        <f>Loads!AJ746</f>
        <v/>
      </c>
      <c r="O757" s="20" t="str">
        <f>Hydro!F746</f>
        <v/>
      </c>
    </row>
    <row r="758" spans="1:15" x14ac:dyDescent="0.25">
      <c r="A758" s="2">
        <v>40915</v>
      </c>
      <c r="B758" s="5" t="str">
        <f>Gas!F747</f>
        <v/>
      </c>
      <c r="C758" s="5" t="str">
        <f>Gas!K747</f>
        <v/>
      </c>
      <c r="D758" s="24" t="str">
        <f>Electricity!F747</f>
        <v/>
      </c>
      <c r="E758" s="24" t="str">
        <f>Electricity!K747</f>
        <v/>
      </c>
      <c r="F758" s="24" t="str">
        <f>Electricity!P747</f>
        <v/>
      </c>
      <c r="G758" s="24" t="str">
        <f>Electricity!U747</f>
        <v/>
      </c>
      <c r="H758" s="70" t="str">
        <f>Loads!F747</f>
        <v/>
      </c>
      <c r="I758" s="70" t="str">
        <f>Loads!K747</f>
        <v/>
      </c>
      <c r="J758" s="71" t="str">
        <f>Loads!P747</f>
        <v/>
      </c>
      <c r="K758" s="71" t="str">
        <f>Loads!U747</f>
        <v/>
      </c>
      <c r="L758" s="71" t="str">
        <f>Loads!Z747</f>
        <v/>
      </c>
      <c r="M758" s="71" t="str">
        <f>Loads!AE747</f>
        <v/>
      </c>
      <c r="N758" s="71" t="str">
        <f>Loads!AJ747</f>
        <v/>
      </c>
      <c r="O758" s="20" t="str">
        <f>Hydro!F747</f>
        <v/>
      </c>
    </row>
    <row r="759" spans="1:15" x14ac:dyDescent="0.25">
      <c r="A759" s="2">
        <v>40916</v>
      </c>
      <c r="B759" s="5" t="str">
        <f>Gas!F748</f>
        <v/>
      </c>
      <c r="C759" s="5" t="str">
        <f>Gas!K748</f>
        <v/>
      </c>
      <c r="D759" s="24" t="str">
        <f>Electricity!F748</f>
        <v/>
      </c>
      <c r="E759" s="24" t="str">
        <f>Electricity!K748</f>
        <v/>
      </c>
      <c r="F759" s="24" t="str">
        <f>Electricity!P748</f>
        <v/>
      </c>
      <c r="G759" s="24" t="str">
        <f>Electricity!U748</f>
        <v/>
      </c>
      <c r="H759" s="70" t="str">
        <f>Loads!F748</f>
        <v/>
      </c>
      <c r="I759" s="70" t="str">
        <f>Loads!K748</f>
        <v/>
      </c>
      <c r="J759" s="71" t="str">
        <f>Loads!P748</f>
        <v/>
      </c>
      <c r="K759" s="71" t="str">
        <f>Loads!U748</f>
        <v/>
      </c>
      <c r="L759" s="71" t="str">
        <f>Loads!Z748</f>
        <v/>
      </c>
      <c r="M759" s="71" t="str">
        <f>Loads!AE748</f>
        <v/>
      </c>
      <c r="N759" s="71" t="str">
        <f>Loads!AJ748</f>
        <v/>
      </c>
      <c r="O759" s="20" t="str">
        <f>Hydro!F748</f>
        <v/>
      </c>
    </row>
    <row r="760" spans="1:15" x14ac:dyDescent="0.25">
      <c r="A760" s="2">
        <v>40917</v>
      </c>
      <c r="B760" s="5" t="str">
        <f>Gas!F749</f>
        <v/>
      </c>
      <c r="C760" s="5" t="str">
        <f>Gas!K749</f>
        <v/>
      </c>
      <c r="D760" s="24" t="str">
        <f>Electricity!F749</f>
        <v/>
      </c>
      <c r="E760" s="24" t="str">
        <f>Electricity!K749</f>
        <v/>
      </c>
      <c r="F760" s="24" t="str">
        <f>Electricity!P749</f>
        <v/>
      </c>
      <c r="G760" s="24" t="str">
        <f>Electricity!U749</f>
        <v/>
      </c>
      <c r="H760" s="70" t="str">
        <f>Loads!F749</f>
        <v/>
      </c>
      <c r="I760" s="70" t="str">
        <f>Loads!K749</f>
        <v/>
      </c>
      <c r="J760" s="71" t="str">
        <f>Loads!P749</f>
        <v/>
      </c>
      <c r="K760" s="71" t="str">
        <f>Loads!U749</f>
        <v/>
      </c>
      <c r="L760" s="71" t="str">
        <f>Loads!Z749</f>
        <v/>
      </c>
      <c r="M760" s="71" t="str">
        <f>Loads!AE749</f>
        <v/>
      </c>
      <c r="N760" s="71" t="str">
        <f>Loads!AJ749</f>
        <v/>
      </c>
      <c r="O760" s="20" t="str">
        <f>Hydro!F749</f>
        <v/>
      </c>
    </row>
    <row r="761" spans="1:15" x14ac:dyDescent="0.25">
      <c r="A761" s="2">
        <v>40918</v>
      </c>
      <c r="B761" s="5" t="str">
        <f>Gas!F750</f>
        <v/>
      </c>
      <c r="C761" s="5" t="str">
        <f>Gas!K750</f>
        <v/>
      </c>
      <c r="D761" s="24" t="str">
        <f>Electricity!F750</f>
        <v/>
      </c>
      <c r="E761" s="24" t="str">
        <f>Electricity!K750</f>
        <v/>
      </c>
      <c r="F761" s="24" t="str">
        <f>Electricity!P750</f>
        <v/>
      </c>
      <c r="G761" s="24" t="str">
        <f>Electricity!U750</f>
        <v/>
      </c>
      <c r="H761" s="70" t="str">
        <f>Loads!F750</f>
        <v/>
      </c>
      <c r="I761" s="70" t="str">
        <f>Loads!K750</f>
        <v/>
      </c>
      <c r="J761" s="71" t="str">
        <f>Loads!P750</f>
        <v/>
      </c>
      <c r="K761" s="71" t="str">
        <f>Loads!U750</f>
        <v/>
      </c>
      <c r="L761" s="71" t="str">
        <f>Loads!Z750</f>
        <v/>
      </c>
      <c r="M761" s="71" t="str">
        <f>Loads!AE750</f>
        <v/>
      </c>
      <c r="N761" s="71" t="str">
        <f>Loads!AJ750</f>
        <v/>
      </c>
      <c r="O761" s="20" t="str">
        <f>Hydro!F750</f>
        <v/>
      </c>
    </row>
    <row r="762" spans="1:15" x14ac:dyDescent="0.25">
      <c r="A762" s="2">
        <v>40919</v>
      </c>
      <c r="B762" s="5" t="str">
        <f>Gas!F751</f>
        <v/>
      </c>
      <c r="C762" s="5" t="str">
        <f>Gas!K751</f>
        <v/>
      </c>
      <c r="D762" s="24" t="str">
        <f>Electricity!F751</f>
        <v/>
      </c>
      <c r="E762" s="24" t="str">
        <f>Electricity!K751</f>
        <v/>
      </c>
      <c r="F762" s="24" t="str">
        <f>Electricity!P751</f>
        <v/>
      </c>
      <c r="G762" s="24" t="str">
        <f>Electricity!U751</f>
        <v/>
      </c>
      <c r="H762" s="70" t="str">
        <f>Loads!F751</f>
        <v/>
      </c>
      <c r="I762" s="70" t="str">
        <f>Loads!K751</f>
        <v/>
      </c>
      <c r="J762" s="71" t="str">
        <f>Loads!P751</f>
        <v/>
      </c>
      <c r="K762" s="71" t="str">
        <f>Loads!U751</f>
        <v/>
      </c>
      <c r="L762" s="71" t="str">
        <f>Loads!Z751</f>
        <v/>
      </c>
      <c r="M762" s="71" t="str">
        <f>Loads!AE751</f>
        <v/>
      </c>
      <c r="N762" s="71" t="str">
        <f>Loads!AJ751</f>
        <v/>
      </c>
      <c r="O762" s="20" t="str">
        <f>Hydro!F751</f>
        <v/>
      </c>
    </row>
    <row r="763" spans="1:15" x14ac:dyDescent="0.25">
      <c r="A763" s="2">
        <v>40920</v>
      </c>
      <c r="B763" s="5" t="str">
        <f>Gas!F752</f>
        <v/>
      </c>
      <c r="C763" s="5" t="str">
        <f>Gas!K752</f>
        <v/>
      </c>
      <c r="D763" s="24" t="str">
        <f>Electricity!F752</f>
        <v/>
      </c>
      <c r="E763" s="24" t="str">
        <f>Electricity!K752</f>
        <v/>
      </c>
      <c r="F763" s="24" t="str">
        <f>Electricity!P752</f>
        <v/>
      </c>
      <c r="G763" s="24" t="str">
        <f>Electricity!U752</f>
        <v/>
      </c>
      <c r="H763" s="70" t="str">
        <f>Loads!F752</f>
        <v/>
      </c>
      <c r="I763" s="70" t="str">
        <f>Loads!K752</f>
        <v/>
      </c>
      <c r="J763" s="71" t="str">
        <f>Loads!P752</f>
        <v/>
      </c>
      <c r="K763" s="71" t="str">
        <f>Loads!U752</f>
        <v/>
      </c>
      <c r="L763" s="71" t="str">
        <f>Loads!Z752</f>
        <v/>
      </c>
      <c r="M763" s="71" t="str">
        <f>Loads!AE752</f>
        <v/>
      </c>
      <c r="N763" s="71" t="str">
        <f>Loads!AJ752</f>
        <v/>
      </c>
      <c r="O763" s="20" t="str">
        <f>Hydro!F752</f>
        <v/>
      </c>
    </row>
    <row r="764" spans="1:15" x14ac:dyDescent="0.25">
      <c r="A764" s="2">
        <v>40921</v>
      </c>
      <c r="B764" s="5" t="str">
        <f>Gas!F753</f>
        <v/>
      </c>
      <c r="C764" s="5" t="str">
        <f>Gas!K753</f>
        <v/>
      </c>
      <c r="D764" s="24" t="str">
        <f>Electricity!F753</f>
        <v/>
      </c>
      <c r="E764" s="24" t="str">
        <f>Electricity!K753</f>
        <v/>
      </c>
      <c r="F764" s="24" t="str">
        <f>Electricity!P753</f>
        <v/>
      </c>
      <c r="G764" s="24" t="str">
        <f>Electricity!U753</f>
        <v/>
      </c>
      <c r="H764" s="70" t="str">
        <f>Loads!F753</f>
        <v/>
      </c>
      <c r="I764" s="70" t="str">
        <f>Loads!K753</f>
        <v/>
      </c>
      <c r="J764" s="71" t="str">
        <f>Loads!P753</f>
        <v/>
      </c>
      <c r="K764" s="71" t="str">
        <f>Loads!U753</f>
        <v/>
      </c>
      <c r="L764" s="71" t="str">
        <f>Loads!Z753</f>
        <v/>
      </c>
      <c r="M764" s="71" t="str">
        <f>Loads!AE753</f>
        <v/>
      </c>
      <c r="N764" s="71" t="str">
        <f>Loads!AJ753</f>
        <v/>
      </c>
      <c r="O764" s="20" t="str">
        <f>Hydro!F753</f>
        <v/>
      </c>
    </row>
    <row r="765" spans="1:15" x14ac:dyDescent="0.25">
      <c r="A765" s="2">
        <v>40922</v>
      </c>
      <c r="B765" s="5" t="str">
        <f>Gas!F754</f>
        <v/>
      </c>
      <c r="C765" s="5" t="str">
        <f>Gas!K754</f>
        <v/>
      </c>
      <c r="D765" s="24" t="str">
        <f>Electricity!F754</f>
        <v/>
      </c>
      <c r="E765" s="24" t="str">
        <f>Electricity!K754</f>
        <v/>
      </c>
      <c r="F765" s="24" t="str">
        <f>Electricity!P754</f>
        <v/>
      </c>
      <c r="G765" s="24" t="str">
        <f>Electricity!U754</f>
        <v/>
      </c>
      <c r="H765" s="70" t="str">
        <f>Loads!F754</f>
        <v/>
      </c>
      <c r="I765" s="70" t="str">
        <f>Loads!K754</f>
        <v/>
      </c>
      <c r="J765" s="71" t="str">
        <f>Loads!P754</f>
        <v/>
      </c>
      <c r="K765" s="71" t="str">
        <f>Loads!U754</f>
        <v/>
      </c>
      <c r="L765" s="71" t="str">
        <f>Loads!Z754</f>
        <v/>
      </c>
      <c r="M765" s="71" t="str">
        <f>Loads!AE754</f>
        <v/>
      </c>
      <c r="N765" s="71" t="str">
        <f>Loads!AJ754</f>
        <v/>
      </c>
      <c r="O765" s="20" t="str">
        <f>Hydro!F754</f>
        <v/>
      </c>
    </row>
    <row r="766" spans="1:15" x14ac:dyDescent="0.25">
      <c r="A766" s="2">
        <v>40923</v>
      </c>
      <c r="B766" s="5" t="str">
        <f>Gas!F755</f>
        <v/>
      </c>
      <c r="C766" s="5" t="str">
        <f>Gas!K755</f>
        <v/>
      </c>
      <c r="D766" s="24" t="str">
        <f>Electricity!F755</f>
        <v/>
      </c>
      <c r="E766" s="24" t="str">
        <f>Electricity!K755</f>
        <v/>
      </c>
      <c r="F766" s="24" t="str">
        <f>Electricity!P755</f>
        <v/>
      </c>
      <c r="G766" s="24" t="str">
        <f>Electricity!U755</f>
        <v/>
      </c>
      <c r="H766" s="70" t="str">
        <f>Loads!F755</f>
        <v/>
      </c>
      <c r="I766" s="70" t="str">
        <f>Loads!K755</f>
        <v/>
      </c>
      <c r="J766" s="71" t="str">
        <f>Loads!P755</f>
        <v/>
      </c>
      <c r="K766" s="71" t="str">
        <f>Loads!U755</f>
        <v/>
      </c>
      <c r="L766" s="71" t="str">
        <f>Loads!Z755</f>
        <v/>
      </c>
      <c r="M766" s="71" t="str">
        <f>Loads!AE755</f>
        <v/>
      </c>
      <c r="N766" s="71" t="str">
        <f>Loads!AJ755</f>
        <v/>
      </c>
      <c r="O766" s="20" t="str">
        <f>Hydro!F755</f>
        <v/>
      </c>
    </row>
    <row r="767" spans="1:15" x14ac:dyDescent="0.25">
      <c r="A767" s="2">
        <v>40924</v>
      </c>
      <c r="B767" s="5" t="str">
        <f>Gas!F756</f>
        <v/>
      </c>
      <c r="C767" s="5" t="str">
        <f>Gas!K756</f>
        <v/>
      </c>
      <c r="D767" s="24" t="str">
        <f>Electricity!F756</f>
        <v/>
      </c>
      <c r="E767" s="24" t="str">
        <f>Electricity!K756</f>
        <v/>
      </c>
      <c r="F767" s="24" t="str">
        <f>Electricity!P756</f>
        <v/>
      </c>
      <c r="G767" s="24" t="str">
        <f>Electricity!U756</f>
        <v/>
      </c>
      <c r="H767" s="70" t="str">
        <f>Loads!F756</f>
        <v/>
      </c>
      <c r="I767" s="70" t="str">
        <f>Loads!K756</f>
        <v/>
      </c>
      <c r="J767" s="71" t="str">
        <f>Loads!P756</f>
        <v/>
      </c>
      <c r="K767" s="71" t="str">
        <f>Loads!U756</f>
        <v/>
      </c>
      <c r="L767" s="71" t="str">
        <f>Loads!Z756</f>
        <v/>
      </c>
      <c r="M767" s="71" t="str">
        <f>Loads!AE756</f>
        <v/>
      </c>
      <c r="N767" s="71" t="str">
        <f>Loads!AJ756</f>
        <v/>
      </c>
      <c r="O767" s="20" t="str">
        <f>Hydro!F756</f>
        <v/>
      </c>
    </row>
    <row r="768" spans="1:15" x14ac:dyDescent="0.25">
      <c r="A768" s="2">
        <v>40925</v>
      </c>
      <c r="B768" s="5" t="str">
        <f>Gas!F757</f>
        <v/>
      </c>
      <c r="C768" s="5" t="str">
        <f>Gas!K757</f>
        <v/>
      </c>
      <c r="D768" s="24" t="str">
        <f>Electricity!F757</f>
        <v/>
      </c>
      <c r="E768" s="24" t="str">
        <f>Electricity!K757</f>
        <v/>
      </c>
      <c r="F768" s="24" t="str">
        <f>Electricity!P757</f>
        <v/>
      </c>
      <c r="G768" s="24" t="str">
        <f>Electricity!U757</f>
        <v/>
      </c>
      <c r="H768" s="70" t="str">
        <f>Loads!F757</f>
        <v/>
      </c>
      <c r="I768" s="70" t="str">
        <f>Loads!K757</f>
        <v/>
      </c>
      <c r="J768" s="71" t="str">
        <f>Loads!P757</f>
        <v/>
      </c>
      <c r="K768" s="71" t="str">
        <f>Loads!U757</f>
        <v/>
      </c>
      <c r="L768" s="71" t="str">
        <f>Loads!Z757</f>
        <v/>
      </c>
      <c r="M768" s="71" t="str">
        <f>Loads!AE757</f>
        <v/>
      </c>
      <c r="N768" s="71" t="str">
        <f>Loads!AJ757</f>
        <v/>
      </c>
      <c r="O768" s="20" t="str">
        <f>Hydro!F757</f>
        <v/>
      </c>
    </row>
    <row r="769" spans="1:15" x14ac:dyDescent="0.25">
      <c r="A769" s="2">
        <v>40926</v>
      </c>
      <c r="B769" s="5" t="str">
        <f>Gas!F758</f>
        <v/>
      </c>
      <c r="C769" s="5" t="str">
        <f>Gas!K758</f>
        <v/>
      </c>
      <c r="D769" s="24" t="str">
        <f>Electricity!F758</f>
        <v/>
      </c>
      <c r="E769" s="24" t="str">
        <f>Electricity!K758</f>
        <v/>
      </c>
      <c r="F769" s="24" t="str">
        <f>Electricity!P758</f>
        <v/>
      </c>
      <c r="G769" s="24" t="str">
        <f>Electricity!U758</f>
        <v/>
      </c>
      <c r="H769" s="70" t="str">
        <f>Loads!F758</f>
        <v/>
      </c>
      <c r="I769" s="70" t="str">
        <f>Loads!K758</f>
        <v/>
      </c>
      <c r="J769" s="71" t="str">
        <f>Loads!P758</f>
        <v/>
      </c>
      <c r="K769" s="71" t="str">
        <f>Loads!U758</f>
        <v/>
      </c>
      <c r="L769" s="71" t="str">
        <f>Loads!Z758</f>
        <v/>
      </c>
      <c r="M769" s="71" t="str">
        <f>Loads!AE758</f>
        <v/>
      </c>
      <c r="N769" s="71" t="str">
        <f>Loads!AJ758</f>
        <v/>
      </c>
      <c r="O769" s="20" t="str">
        <f>Hydro!F758</f>
        <v/>
      </c>
    </row>
    <row r="770" spans="1:15" x14ac:dyDescent="0.25">
      <c r="A770" s="2">
        <v>40927</v>
      </c>
      <c r="B770" s="5" t="str">
        <f>Gas!F759</f>
        <v/>
      </c>
      <c r="C770" s="5" t="str">
        <f>Gas!K759</f>
        <v/>
      </c>
      <c r="D770" s="24" t="str">
        <f>Electricity!F759</f>
        <v/>
      </c>
      <c r="E770" s="24" t="str">
        <f>Electricity!K759</f>
        <v/>
      </c>
      <c r="F770" s="24" t="str">
        <f>Electricity!P759</f>
        <v/>
      </c>
      <c r="G770" s="24" t="str">
        <f>Electricity!U759</f>
        <v/>
      </c>
      <c r="H770" s="70" t="str">
        <f>Loads!F759</f>
        <v/>
      </c>
      <c r="I770" s="70" t="str">
        <f>Loads!K759</f>
        <v/>
      </c>
      <c r="J770" s="71" t="str">
        <f>Loads!P759</f>
        <v/>
      </c>
      <c r="K770" s="71" t="str">
        <f>Loads!U759</f>
        <v/>
      </c>
      <c r="L770" s="71" t="str">
        <f>Loads!Z759</f>
        <v/>
      </c>
      <c r="M770" s="71" t="str">
        <f>Loads!AE759</f>
        <v/>
      </c>
      <c r="N770" s="71" t="str">
        <f>Loads!AJ759</f>
        <v/>
      </c>
      <c r="O770" s="20" t="str">
        <f>Hydro!F759</f>
        <v/>
      </c>
    </row>
    <row r="771" spans="1:15" x14ac:dyDescent="0.25">
      <c r="A771" s="2">
        <v>40928</v>
      </c>
      <c r="B771" s="5" t="str">
        <f>Gas!F760</f>
        <v/>
      </c>
      <c r="C771" s="5" t="str">
        <f>Gas!K760</f>
        <v/>
      </c>
      <c r="D771" s="24" t="str">
        <f>Electricity!F760</f>
        <v/>
      </c>
      <c r="E771" s="24" t="str">
        <f>Electricity!K760</f>
        <v/>
      </c>
      <c r="F771" s="24" t="str">
        <f>Electricity!P760</f>
        <v/>
      </c>
      <c r="G771" s="24" t="str">
        <f>Electricity!U760</f>
        <v/>
      </c>
      <c r="H771" s="70" t="str">
        <f>Loads!F760</f>
        <v/>
      </c>
      <c r="I771" s="70" t="str">
        <f>Loads!K760</f>
        <v/>
      </c>
      <c r="J771" s="71" t="str">
        <f>Loads!P760</f>
        <v/>
      </c>
      <c r="K771" s="71" t="str">
        <f>Loads!U760</f>
        <v/>
      </c>
      <c r="L771" s="71" t="str">
        <f>Loads!Z760</f>
        <v/>
      </c>
      <c r="M771" s="71" t="str">
        <f>Loads!AE760</f>
        <v/>
      </c>
      <c r="N771" s="71" t="str">
        <f>Loads!AJ760</f>
        <v/>
      </c>
      <c r="O771" s="20" t="str">
        <f>Hydro!F760</f>
        <v/>
      </c>
    </row>
    <row r="772" spans="1:15" x14ac:dyDescent="0.25">
      <c r="A772" s="2">
        <v>40929</v>
      </c>
      <c r="B772" s="5" t="str">
        <f>Gas!F761</f>
        <v/>
      </c>
      <c r="C772" s="5" t="str">
        <f>Gas!K761</f>
        <v/>
      </c>
      <c r="D772" s="24" t="str">
        <f>Electricity!F761</f>
        <v/>
      </c>
      <c r="E772" s="24" t="str">
        <f>Electricity!K761</f>
        <v/>
      </c>
      <c r="F772" s="24" t="str">
        <f>Electricity!P761</f>
        <v/>
      </c>
      <c r="G772" s="24" t="str">
        <f>Electricity!U761</f>
        <v/>
      </c>
      <c r="H772" s="70" t="str">
        <f>Loads!F761</f>
        <v/>
      </c>
      <c r="I772" s="70" t="str">
        <f>Loads!K761</f>
        <v/>
      </c>
      <c r="J772" s="71" t="str">
        <f>Loads!P761</f>
        <v/>
      </c>
      <c r="K772" s="71" t="str">
        <f>Loads!U761</f>
        <v/>
      </c>
      <c r="L772" s="71" t="str">
        <f>Loads!Z761</f>
        <v/>
      </c>
      <c r="M772" s="71" t="str">
        <f>Loads!AE761</f>
        <v/>
      </c>
      <c r="N772" s="71" t="str">
        <f>Loads!AJ761</f>
        <v/>
      </c>
      <c r="O772" s="20" t="str">
        <f>Hydro!F761</f>
        <v/>
      </c>
    </row>
    <row r="773" spans="1:15" x14ac:dyDescent="0.25">
      <c r="A773" s="2">
        <v>40930</v>
      </c>
      <c r="B773" s="5" t="str">
        <f>Gas!F762</f>
        <v/>
      </c>
      <c r="C773" s="5" t="str">
        <f>Gas!K762</f>
        <v/>
      </c>
      <c r="D773" s="24" t="str">
        <f>Electricity!F762</f>
        <v/>
      </c>
      <c r="E773" s="24" t="str">
        <f>Electricity!K762</f>
        <v/>
      </c>
      <c r="F773" s="24" t="str">
        <f>Electricity!P762</f>
        <v/>
      </c>
      <c r="G773" s="24" t="str">
        <f>Electricity!U762</f>
        <v/>
      </c>
      <c r="H773" s="70" t="str">
        <f>Loads!F762</f>
        <v/>
      </c>
      <c r="I773" s="70" t="str">
        <f>Loads!K762</f>
        <v/>
      </c>
      <c r="J773" s="71" t="str">
        <f>Loads!P762</f>
        <v/>
      </c>
      <c r="K773" s="71" t="str">
        <f>Loads!U762</f>
        <v/>
      </c>
      <c r="L773" s="71" t="str">
        <f>Loads!Z762</f>
        <v/>
      </c>
      <c r="M773" s="71" t="str">
        <f>Loads!AE762</f>
        <v/>
      </c>
      <c r="N773" s="71" t="str">
        <f>Loads!AJ762</f>
        <v/>
      </c>
      <c r="O773" s="20" t="str">
        <f>Hydro!F762</f>
        <v/>
      </c>
    </row>
    <row r="774" spans="1:15" x14ac:dyDescent="0.25">
      <c r="A774" s="2">
        <v>40931</v>
      </c>
      <c r="B774" s="5" t="str">
        <f>Gas!F763</f>
        <v/>
      </c>
      <c r="C774" s="5" t="str">
        <f>Gas!K763</f>
        <v/>
      </c>
      <c r="D774" s="24" t="str">
        <f>Electricity!F763</f>
        <v/>
      </c>
      <c r="E774" s="24" t="str">
        <f>Electricity!K763</f>
        <v/>
      </c>
      <c r="F774" s="24" t="str">
        <f>Electricity!P763</f>
        <v/>
      </c>
      <c r="G774" s="24" t="str">
        <f>Electricity!U763</f>
        <v/>
      </c>
      <c r="H774" s="70" t="str">
        <f>Loads!F763</f>
        <v/>
      </c>
      <c r="I774" s="70" t="str">
        <f>Loads!K763</f>
        <v/>
      </c>
      <c r="J774" s="71" t="str">
        <f>Loads!P763</f>
        <v/>
      </c>
      <c r="K774" s="71" t="str">
        <f>Loads!U763</f>
        <v/>
      </c>
      <c r="L774" s="71" t="str">
        <f>Loads!Z763</f>
        <v/>
      </c>
      <c r="M774" s="71" t="str">
        <f>Loads!AE763</f>
        <v/>
      </c>
      <c r="N774" s="71" t="str">
        <f>Loads!AJ763</f>
        <v/>
      </c>
      <c r="O774" s="20" t="str">
        <f>Hydro!F763</f>
        <v/>
      </c>
    </row>
    <row r="775" spans="1:15" x14ac:dyDescent="0.25">
      <c r="A775" s="2">
        <v>40932</v>
      </c>
      <c r="B775" s="5" t="str">
        <f>Gas!F764</f>
        <v/>
      </c>
      <c r="C775" s="5" t="str">
        <f>Gas!K764</f>
        <v/>
      </c>
      <c r="D775" s="24" t="str">
        <f>Electricity!F764</f>
        <v/>
      </c>
      <c r="E775" s="24" t="str">
        <f>Electricity!K764</f>
        <v/>
      </c>
      <c r="F775" s="24" t="str">
        <f>Electricity!P764</f>
        <v/>
      </c>
      <c r="G775" s="24" t="str">
        <f>Electricity!U764</f>
        <v/>
      </c>
      <c r="H775" s="70" t="str">
        <f>Loads!F764</f>
        <v/>
      </c>
      <c r="I775" s="70" t="str">
        <f>Loads!K764</f>
        <v/>
      </c>
      <c r="J775" s="71" t="str">
        <f>Loads!P764</f>
        <v/>
      </c>
      <c r="K775" s="71" t="str">
        <f>Loads!U764</f>
        <v/>
      </c>
      <c r="L775" s="71" t="str">
        <f>Loads!Z764</f>
        <v/>
      </c>
      <c r="M775" s="71" t="str">
        <f>Loads!AE764</f>
        <v/>
      </c>
      <c r="N775" s="71" t="str">
        <f>Loads!AJ764</f>
        <v/>
      </c>
      <c r="O775" s="20" t="str">
        <f>Hydro!F764</f>
        <v/>
      </c>
    </row>
    <row r="776" spans="1:15" x14ac:dyDescent="0.25">
      <c r="A776" s="2">
        <v>40933</v>
      </c>
      <c r="B776" s="5" t="str">
        <f>Gas!F765</f>
        <v/>
      </c>
      <c r="C776" s="5" t="str">
        <f>Gas!K765</f>
        <v/>
      </c>
      <c r="D776" s="24" t="str">
        <f>Electricity!F765</f>
        <v/>
      </c>
      <c r="E776" s="24" t="str">
        <f>Electricity!K765</f>
        <v/>
      </c>
      <c r="F776" s="24" t="str">
        <f>Electricity!P765</f>
        <v/>
      </c>
      <c r="G776" s="24" t="str">
        <f>Electricity!U765</f>
        <v/>
      </c>
      <c r="H776" s="70" t="str">
        <f>Loads!F765</f>
        <v/>
      </c>
      <c r="I776" s="70" t="str">
        <f>Loads!K765</f>
        <v/>
      </c>
      <c r="J776" s="71" t="str">
        <f>Loads!P765</f>
        <v/>
      </c>
      <c r="K776" s="71" t="str">
        <f>Loads!U765</f>
        <v/>
      </c>
      <c r="L776" s="71" t="str">
        <f>Loads!Z765</f>
        <v/>
      </c>
      <c r="M776" s="71" t="str">
        <f>Loads!AE765</f>
        <v/>
      </c>
      <c r="N776" s="71" t="str">
        <f>Loads!AJ765</f>
        <v/>
      </c>
      <c r="O776" s="20" t="str">
        <f>Hydro!F765</f>
        <v/>
      </c>
    </row>
    <row r="777" spans="1:15" x14ac:dyDescent="0.25">
      <c r="A777" s="2">
        <v>40934</v>
      </c>
      <c r="B777" s="5" t="str">
        <f>Gas!F766</f>
        <v/>
      </c>
      <c r="C777" s="5" t="str">
        <f>Gas!K766</f>
        <v/>
      </c>
      <c r="D777" s="24" t="str">
        <f>Electricity!F766</f>
        <v/>
      </c>
      <c r="E777" s="24" t="str">
        <f>Electricity!K766</f>
        <v/>
      </c>
      <c r="F777" s="24" t="str">
        <f>Electricity!P766</f>
        <v/>
      </c>
      <c r="G777" s="24" t="str">
        <f>Electricity!U766</f>
        <v/>
      </c>
      <c r="H777" s="70" t="str">
        <f>Loads!F766</f>
        <v/>
      </c>
      <c r="I777" s="70" t="str">
        <f>Loads!K766</f>
        <v/>
      </c>
      <c r="J777" s="71" t="str">
        <f>Loads!P766</f>
        <v/>
      </c>
      <c r="K777" s="71" t="str">
        <f>Loads!U766</f>
        <v/>
      </c>
      <c r="L777" s="71" t="str">
        <f>Loads!Z766</f>
        <v/>
      </c>
      <c r="M777" s="71" t="str">
        <f>Loads!AE766</f>
        <v/>
      </c>
      <c r="N777" s="71" t="str">
        <f>Loads!AJ766</f>
        <v/>
      </c>
      <c r="O777" s="20" t="str">
        <f>Hydro!F766</f>
        <v/>
      </c>
    </row>
    <row r="778" spans="1:15" x14ac:dyDescent="0.25">
      <c r="A778" s="2">
        <v>40935</v>
      </c>
      <c r="B778" s="5" t="str">
        <f>Gas!F767</f>
        <v/>
      </c>
      <c r="C778" s="5" t="str">
        <f>Gas!K767</f>
        <v/>
      </c>
      <c r="D778" s="24" t="str">
        <f>Electricity!F767</f>
        <v/>
      </c>
      <c r="E778" s="24" t="str">
        <f>Electricity!K767</f>
        <v/>
      </c>
      <c r="F778" s="24" t="str">
        <f>Electricity!P767</f>
        <v/>
      </c>
      <c r="G778" s="24" t="str">
        <f>Electricity!U767</f>
        <v/>
      </c>
      <c r="H778" s="70" t="str">
        <f>Loads!F767</f>
        <v/>
      </c>
      <c r="I778" s="70" t="str">
        <f>Loads!K767</f>
        <v/>
      </c>
      <c r="J778" s="71" t="str">
        <f>Loads!P767</f>
        <v/>
      </c>
      <c r="K778" s="71" t="str">
        <f>Loads!U767</f>
        <v/>
      </c>
      <c r="L778" s="71" t="str">
        <f>Loads!Z767</f>
        <v/>
      </c>
      <c r="M778" s="71" t="str">
        <f>Loads!AE767</f>
        <v/>
      </c>
      <c r="N778" s="71" t="str">
        <f>Loads!AJ767</f>
        <v/>
      </c>
      <c r="O778" s="20" t="str">
        <f>Hydro!F767</f>
        <v/>
      </c>
    </row>
    <row r="779" spans="1:15" x14ac:dyDescent="0.25">
      <c r="A779" s="2">
        <v>40936</v>
      </c>
      <c r="B779" s="5" t="str">
        <f>Gas!F768</f>
        <v/>
      </c>
      <c r="C779" s="5" t="str">
        <f>Gas!K768</f>
        <v/>
      </c>
      <c r="D779" s="24" t="str">
        <f>Electricity!F768</f>
        <v/>
      </c>
      <c r="E779" s="24" t="str">
        <f>Electricity!K768</f>
        <v/>
      </c>
      <c r="F779" s="24" t="str">
        <f>Electricity!P768</f>
        <v/>
      </c>
      <c r="G779" s="24" t="str">
        <f>Electricity!U768</f>
        <v/>
      </c>
      <c r="H779" s="70" t="str">
        <f>Loads!F768</f>
        <v/>
      </c>
      <c r="I779" s="70" t="str">
        <f>Loads!K768</f>
        <v/>
      </c>
      <c r="J779" s="71" t="str">
        <f>Loads!P768</f>
        <v/>
      </c>
      <c r="K779" s="71" t="str">
        <f>Loads!U768</f>
        <v/>
      </c>
      <c r="L779" s="71" t="str">
        <f>Loads!Z768</f>
        <v/>
      </c>
      <c r="M779" s="71" t="str">
        <f>Loads!AE768</f>
        <v/>
      </c>
      <c r="N779" s="71" t="str">
        <f>Loads!AJ768</f>
        <v/>
      </c>
      <c r="O779" s="20" t="str">
        <f>Hydro!F768</f>
        <v/>
      </c>
    </row>
    <row r="780" spans="1:15" x14ac:dyDescent="0.25">
      <c r="A780" s="2">
        <v>40937</v>
      </c>
      <c r="B780" s="5" t="str">
        <f>Gas!F769</f>
        <v/>
      </c>
      <c r="C780" s="5" t="str">
        <f>Gas!K769</f>
        <v/>
      </c>
      <c r="D780" s="24" t="str">
        <f>Electricity!F769</f>
        <v/>
      </c>
      <c r="E780" s="24" t="str">
        <f>Electricity!K769</f>
        <v/>
      </c>
      <c r="F780" s="24" t="str">
        <f>Electricity!P769</f>
        <v/>
      </c>
      <c r="G780" s="24" t="str">
        <f>Electricity!U769</f>
        <v/>
      </c>
      <c r="H780" s="70" t="str">
        <f>Loads!F769</f>
        <v/>
      </c>
      <c r="I780" s="70" t="str">
        <f>Loads!K769</f>
        <v/>
      </c>
      <c r="J780" s="71" t="str">
        <f>Loads!P769</f>
        <v/>
      </c>
      <c r="K780" s="71" t="str">
        <f>Loads!U769</f>
        <v/>
      </c>
      <c r="L780" s="71" t="str">
        <f>Loads!Z769</f>
        <v/>
      </c>
      <c r="M780" s="71" t="str">
        <f>Loads!AE769</f>
        <v/>
      </c>
      <c r="N780" s="71" t="str">
        <f>Loads!AJ769</f>
        <v/>
      </c>
      <c r="O780" s="20" t="str">
        <f>Hydro!F769</f>
        <v/>
      </c>
    </row>
    <row r="781" spans="1:15" x14ac:dyDescent="0.25">
      <c r="A781" s="2">
        <v>40938</v>
      </c>
      <c r="B781" s="5" t="str">
        <f>Gas!F770</f>
        <v/>
      </c>
      <c r="C781" s="5" t="str">
        <f>Gas!K770</f>
        <v/>
      </c>
      <c r="D781" s="24" t="str">
        <f>Electricity!F770</f>
        <v/>
      </c>
      <c r="E781" s="24" t="str">
        <f>Electricity!K770</f>
        <v/>
      </c>
      <c r="F781" s="24" t="str">
        <f>Electricity!P770</f>
        <v/>
      </c>
      <c r="G781" s="24" t="str">
        <f>Electricity!U770</f>
        <v/>
      </c>
      <c r="H781" s="70" t="str">
        <f>Loads!F770</f>
        <v/>
      </c>
      <c r="I781" s="70" t="str">
        <f>Loads!K770</f>
        <v/>
      </c>
      <c r="J781" s="71" t="str">
        <f>Loads!P770</f>
        <v/>
      </c>
      <c r="K781" s="71" t="str">
        <f>Loads!U770</f>
        <v/>
      </c>
      <c r="L781" s="71" t="str">
        <f>Loads!Z770</f>
        <v/>
      </c>
      <c r="M781" s="71" t="str">
        <f>Loads!AE770</f>
        <v/>
      </c>
      <c r="N781" s="71" t="str">
        <f>Loads!AJ770</f>
        <v/>
      </c>
      <c r="O781" s="20" t="str">
        <f>Hydro!F770</f>
        <v/>
      </c>
    </row>
    <row r="782" spans="1:15" x14ac:dyDescent="0.25">
      <c r="A782" s="2">
        <v>40939</v>
      </c>
      <c r="B782" s="5" t="str">
        <f>Gas!F771</f>
        <v/>
      </c>
      <c r="C782" s="5" t="str">
        <f>Gas!K771</f>
        <v/>
      </c>
      <c r="D782" s="24" t="str">
        <f>Electricity!F771</f>
        <v/>
      </c>
      <c r="E782" s="24" t="str">
        <f>Electricity!K771</f>
        <v/>
      </c>
      <c r="F782" s="24" t="str">
        <f>Electricity!P771</f>
        <v/>
      </c>
      <c r="G782" s="24" t="str">
        <f>Electricity!U771</f>
        <v/>
      </c>
      <c r="H782" s="70" t="str">
        <f>Loads!F771</f>
        <v/>
      </c>
      <c r="I782" s="70" t="str">
        <f>Loads!K771</f>
        <v/>
      </c>
      <c r="J782" s="71" t="str">
        <f>Loads!P771</f>
        <v/>
      </c>
      <c r="K782" s="71" t="str">
        <f>Loads!U771</f>
        <v/>
      </c>
      <c r="L782" s="71" t="str">
        <f>Loads!Z771</f>
        <v/>
      </c>
      <c r="M782" s="71" t="str">
        <f>Loads!AE771</f>
        <v/>
      </c>
      <c r="N782" s="71" t="str">
        <f>Loads!AJ771</f>
        <v/>
      </c>
      <c r="O782" s="20" t="str">
        <f>Hydro!F771</f>
        <v/>
      </c>
    </row>
    <row r="783" spans="1:15" x14ac:dyDescent="0.25">
      <c r="A783" s="2">
        <v>40940</v>
      </c>
      <c r="B783" s="5" t="str">
        <f>Gas!F772</f>
        <v/>
      </c>
      <c r="C783" s="5" t="str">
        <f>Gas!K772</f>
        <v/>
      </c>
      <c r="D783" s="24" t="str">
        <f>Electricity!F772</f>
        <v/>
      </c>
      <c r="E783" s="24" t="str">
        <f>Electricity!K772</f>
        <v/>
      </c>
      <c r="F783" s="24" t="str">
        <f>Electricity!P772</f>
        <v/>
      </c>
      <c r="G783" s="24" t="str">
        <f>Electricity!U772</f>
        <v/>
      </c>
      <c r="H783" s="70" t="str">
        <f>Loads!F772</f>
        <v/>
      </c>
      <c r="I783" s="70" t="str">
        <f>Loads!K772</f>
        <v/>
      </c>
      <c r="J783" s="71" t="str">
        <f>Loads!P772</f>
        <v/>
      </c>
      <c r="K783" s="71" t="str">
        <f>Loads!U772</f>
        <v/>
      </c>
      <c r="L783" s="71" t="str">
        <f>Loads!Z772</f>
        <v/>
      </c>
      <c r="M783" s="71" t="str">
        <f>Loads!AE772</f>
        <v/>
      </c>
      <c r="N783" s="71" t="str">
        <f>Loads!AJ772</f>
        <v/>
      </c>
      <c r="O783" s="20" t="str">
        <f>Hydro!F772</f>
        <v/>
      </c>
    </row>
    <row r="784" spans="1:15" x14ac:dyDescent="0.25">
      <c r="A784" s="2">
        <v>40941</v>
      </c>
      <c r="B784" s="5" t="str">
        <f>Gas!F773</f>
        <v/>
      </c>
      <c r="C784" s="5" t="str">
        <f>Gas!K773</f>
        <v/>
      </c>
      <c r="D784" s="24" t="str">
        <f>Electricity!F773</f>
        <v/>
      </c>
      <c r="E784" s="24" t="str">
        <f>Electricity!K773</f>
        <v/>
      </c>
      <c r="F784" s="24" t="str">
        <f>Electricity!P773</f>
        <v/>
      </c>
      <c r="G784" s="24" t="str">
        <f>Electricity!U773</f>
        <v/>
      </c>
      <c r="H784" s="70" t="str">
        <f>Loads!F773</f>
        <v/>
      </c>
      <c r="I784" s="70" t="str">
        <f>Loads!K773</f>
        <v/>
      </c>
      <c r="J784" s="71" t="str">
        <f>Loads!P773</f>
        <v/>
      </c>
      <c r="K784" s="71" t="str">
        <f>Loads!U773</f>
        <v/>
      </c>
      <c r="L784" s="71" t="str">
        <f>Loads!Z773</f>
        <v/>
      </c>
      <c r="M784" s="71" t="str">
        <f>Loads!AE773</f>
        <v/>
      </c>
      <c r="N784" s="71" t="str">
        <f>Loads!AJ773</f>
        <v/>
      </c>
      <c r="O784" s="20" t="str">
        <f>Hydro!F773</f>
        <v/>
      </c>
    </row>
    <row r="785" spans="1:15" x14ac:dyDescent="0.25">
      <c r="A785" s="2">
        <v>40942</v>
      </c>
      <c r="B785" s="5" t="str">
        <f>Gas!F774</f>
        <v/>
      </c>
      <c r="C785" s="5" t="str">
        <f>Gas!K774</f>
        <v/>
      </c>
      <c r="D785" s="24" t="str">
        <f>Electricity!F774</f>
        <v/>
      </c>
      <c r="E785" s="24" t="str">
        <f>Electricity!K774</f>
        <v/>
      </c>
      <c r="F785" s="24" t="str">
        <f>Electricity!P774</f>
        <v/>
      </c>
      <c r="G785" s="24" t="str">
        <f>Electricity!U774</f>
        <v/>
      </c>
      <c r="H785" s="70" t="str">
        <f>Loads!F774</f>
        <v/>
      </c>
      <c r="I785" s="70" t="str">
        <f>Loads!K774</f>
        <v/>
      </c>
      <c r="J785" s="71" t="str">
        <f>Loads!P774</f>
        <v/>
      </c>
      <c r="K785" s="71" t="str">
        <f>Loads!U774</f>
        <v/>
      </c>
      <c r="L785" s="71" t="str">
        <f>Loads!Z774</f>
        <v/>
      </c>
      <c r="M785" s="71" t="str">
        <f>Loads!AE774</f>
        <v/>
      </c>
      <c r="N785" s="71" t="str">
        <f>Loads!AJ774</f>
        <v/>
      </c>
      <c r="O785" s="20" t="str">
        <f>Hydro!F774</f>
        <v/>
      </c>
    </row>
    <row r="786" spans="1:15" x14ac:dyDescent="0.25">
      <c r="A786" s="2">
        <v>40943</v>
      </c>
      <c r="B786" s="5" t="str">
        <f>Gas!F775</f>
        <v/>
      </c>
      <c r="C786" s="5" t="str">
        <f>Gas!K775</f>
        <v/>
      </c>
      <c r="D786" s="24" t="str">
        <f>Electricity!F775</f>
        <v/>
      </c>
      <c r="E786" s="24" t="str">
        <f>Electricity!K775</f>
        <v/>
      </c>
      <c r="F786" s="24" t="str">
        <f>Electricity!P775</f>
        <v/>
      </c>
      <c r="G786" s="24" t="str">
        <f>Electricity!U775</f>
        <v/>
      </c>
      <c r="H786" s="70" t="str">
        <f>Loads!F775</f>
        <v/>
      </c>
      <c r="I786" s="70" t="str">
        <f>Loads!K775</f>
        <v/>
      </c>
      <c r="J786" s="71" t="str">
        <f>Loads!P775</f>
        <v/>
      </c>
      <c r="K786" s="71" t="str">
        <f>Loads!U775</f>
        <v/>
      </c>
      <c r="L786" s="71" t="str">
        <f>Loads!Z775</f>
        <v/>
      </c>
      <c r="M786" s="71" t="str">
        <f>Loads!AE775</f>
        <v/>
      </c>
      <c r="N786" s="71" t="str">
        <f>Loads!AJ775</f>
        <v/>
      </c>
      <c r="O786" s="20" t="str">
        <f>Hydro!F775</f>
        <v/>
      </c>
    </row>
    <row r="787" spans="1:15" x14ac:dyDescent="0.25">
      <c r="A787" s="2">
        <v>40944</v>
      </c>
      <c r="B787" s="5" t="str">
        <f>Gas!F776</f>
        <v/>
      </c>
      <c r="C787" s="5" t="str">
        <f>Gas!K776</f>
        <v/>
      </c>
      <c r="D787" s="24" t="str">
        <f>Electricity!F776</f>
        <v/>
      </c>
      <c r="E787" s="24" t="str">
        <f>Electricity!K776</f>
        <v/>
      </c>
      <c r="F787" s="24" t="str">
        <f>Electricity!P776</f>
        <v/>
      </c>
      <c r="G787" s="24" t="str">
        <f>Electricity!U776</f>
        <v/>
      </c>
      <c r="H787" s="70" t="str">
        <f>Loads!F776</f>
        <v/>
      </c>
      <c r="I787" s="70" t="str">
        <f>Loads!K776</f>
        <v/>
      </c>
      <c r="J787" s="71" t="str">
        <f>Loads!P776</f>
        <v/>
      </c>
      <c r="K787" s="71" t="str">
        <f>Loads!U776</f>
        <v/>
      </c>
      <c r="L787" s="71" t="str">
        <f>Loads!Z776</f>
        <v/>
      </c>
      <c r="M787" s="71" t="str">
        <f>Loads!AE776</f>
        <v/>
      </c>
      <c r="N787" s="71" t="str">
        <f>Loads!AJ776</f>
        <v/>
      </c>
      <c r="O787" s="20" t="str">
        <f>Hydro!F776</f>
        <v/>
      </c>
    </row>
    <row r="788" spans="1:15" x14ac:dyDescent="0.25">
      <c r="A788" s="2">
        <v>40945</v>
      </c>
      <c r="B788" s="5" t="str">
        <f>Gas!F777</f>
        <v/>
      </c>
      <c r="C788" s="5" t="str">
        <f>Gas!K777</f>
        <v/>
      </c>
      <c r="D788" s="24" t="str">
        <f>Electricity!F777</f>
        <v/>
      </c>
      <c r="E788" s="24" t="str">
        <f>Electricity!K777</f>
        <v/>
      </c>
      <c r="F788" s="24" t="str">
        <f>Electricity!P777</f>
        <v/>
      </c>
      <c r="G788" s="24" t="str">
        <f>Electricity!U777</f>
        <v/>
      </c>
      <c r="H788" s="70" t="str">
        <f>Loads!F777</f>
        <v/>
      </c>
      <c r="I788" s="70" t="str">
        <f>Loads!K777</f>
        <v/>
      </c>
      <c r="J788" s="71" t="str">
        <f>Loads!P777</f>
        <v/>
      </c>
      <c r="K788" s="71" t="str">
        <f>Loads!U777</f>
        <v/>
      </c>
      <c r="L788" s="71" t="str">
        <f>Loads!Z777</f>
        <v/>
      </c>
      <c r="M788" s="71" t="str">
        <f>Loads!AE777</f>
        <v/>
      </c>
      <c r="N788" s="71" t="str">
        <f>Loads!AJ777</f>
        <v/>
      </c>
      <c r="O788" s="20" t="str">
        <f>Hydro!F777</f>
        <v/>
      </c>
    </row>
    <row r="789" spans="1:15" x14ac:dyDescent="0.25">
      <c r="A789" s="2">
        <v>40946</v>
      </c>
      <c r="B789" s="5" t="str">
        <f>Gas!F778</f>
        <v/>
      </c>
      <c r="C789" s="5" t="str">
        <f>Gas!K778</f>
        <v/>
      </c>
      <c r="D789" s="24" t="str">
        <f>Electricity!F778</f>
        <v/>
      </c>
      <c r="E789" s="24" t="str">
        <f>Electricity!K778</f>
        <v/>
      </c>
      <c r="F789" s="24" t="str">
        <f>Electricity!P778</f>
        <v/>
      </c>
      <c r="G789" s="24" t="str">
        <f>Electricity!U778</f>
        <v/>
      </c>
      <c r="H789" s="70" t="str">
        <f>Loads!F778</f>
        <v/>
      </c>
      <c r="I789" s="70" t="str">
        <f>Loads!K778</f>
        <v/>
      </c>
      <c r="J789" s="71" t="str">
        <f>Loads!P778</f>
        <v/>
      </c>
      <c r="K789" s="71" t="str">
        <f>Loads!U778</f>
        <v/>
      </c>
      <c r="L789" s="71" t="str">
        <f>Loads!Z778</f>
        <v/>
      </c>
      <c r="M789" s="71" t="str">
        <f>Loads!AE778</f>
        <v/>
      </c>
      <c r="N789" s="71" t="str">
        <f>Loads!AJ778</f>
        <v/>
      </c>
      <c r="O789" s="20" t="str">
        <f>Hydro!F778</f>
        <v/>
      </c>
    </row>
    <row r="790" spans="1:15" x14ac:dyDescent="0.25">
      <c r="A790" s="2">
        <v>40947</v>
      </c>
      <c r="B790" s="5" t="str">
        <f>Gas!F779</f>
        <v/>
      </c>
      <c r="C790" s="5" t="str">
        <f>Gas!K779</f>
        <v/>
      </c>
      <c r="D790" s="24" t="str">
        <f>Electricity!F779</f>
        <v/>
      </c>
      <c r="E790" s="24" t="str">
        <f>Electricity!K779</f>
        <v/>
      </c>
      <c r="F790" s="24" t="str">
        <f>Electricity!P779</f>
        <v/>
      </c>
      <c r="G790" s="24" t="str">
        <f>Electricity!U779</f>
        <v/>
      </c>
      <c r="H790" s="70" t="str">
        <f>Loads!F779</f>
        <v/>
      </c>
      <c r="I790" s="70" t="str">
        <f>Loads!K779</f>
        <v/>
      </c>
      <c r="J790" s="71" t="str">
        <f>Loads!P779</f>
        <v/>
      </c>
      <c r="K790" s="71" t="str">
        <f>Loads!U779</f>
        <v/>
      </c>
      <c r="L790" s="71" t="str">
        <f>Loads!Z779</f>
        <v/>
      </c>
      <c r="M790" s="71" t="str">
        <f>Loads!AE779</f>
        <v/>
      </c>
      <c r="N790" s="71" t="str">
        <f>Loads!AJ779</f>
        <v/>
      </c>
      <c r="O790" s="20" t="str">
        <f>Hydro!F779</f>
        <v/>
      </c>
    </row>
    <row r="791" spans="1:15" x14ac:dyDescent="0.25">
      <c r="A791" s="2">
        <v>40948</v>
      </c>
      <c r="B791" s="5" t="str">
        <f>Gas!F780</f>
        <v/>
      </c>
      <c r="C791" s="5" t="str">
        <f>Gas!K780</f>
        <v/>
      </c>
      <c r="D791" s="24" t="str">
        <f>Electricity!F780</f>
        <v/>
      </c>
      <c r="E791" s="24" t="str">
        <f>Electricity!K780</f>
        <v/>
      </c>
      <c r="F791" s="24" t="str">
        <f>Electricity!P780</f>
        <v/>
      </c>
      <c r="G791" s="24" t="str">
        <f>Electricity!U780</f>
        <v/>
      </c>
      <c r="H791" s="70" t="str">
        <f>Loads!F780</f>
        <v/>
      </c>
      <c r="I791" s="70" t="str">
        <f>Loads!K780</f>
        <v/>
      </c>
      <c r="J791" s="71" t="str">
        <f>Loads!P780</f>
        <v/>
      </c>
      <c r="K791" s="71" t="str">
        <f>Loads!U780</f>
        <v/>
      </c>
      <c r="L791" s="71" t="str">
        <f>Loads!Z780</f>
        <v/>
      </c>
      <c r="M791" s="71" t="str">
        <f>Loads!AE780</f>
        <v/>
      </c>
      <c r="N791" s="71" t="str">
        <f>Loads!AJ780</f>
        <v/>
      </c>
      <c r="O791" s="20" t="str">
        <f>Hydro!F780</f>
        <v/>
      </c>
    </row>
    <row r="792" spans="1:15" x14ac:dyDescent="0.25">
      <c r="A792" s="2">
        <v>40949</v>
      </c>
      <c r="B792" s="5" t="str">
        <f>Gas!F781</f>
        <v/>
      </c>
      <c r="C792" s="5" t="str">
        <f>Gas!K781</f>
        <v/>
      </c>
      <c r="D792" s="24" t="str">
        <f>Electricity!F781</f>
        <v/>
      </c>
      <c r="E792" s="24" t="str">
        <f>Electricity!K781</f>
        <v/>
      </c>
      <c r="F792" s="24" t="str">
        <f>Electricity!P781</f>
        <v/>
      </c>
      <c r="G792" s="24" t="str">
        <f>Electricity!U781</f>
        <v/>
      </c>
      <c r="H792" s="70" t="str">
        <f>Loads!F781</f>
        <v/>
      </c>
      <c r="I792" s="70" t="str">
        <f>Loads!K781</f>
        <v/>
      </c>
      <c r="J792" s="71" t="str">
        <f>Loads!P781</f>
        <v/>
      </c>
      <c r="K792" s="71" t="str">
        <f>Loads!U781</f>
        <v/>
      </c>
      <c r="L792" s="71" t="str">
        <f>Loads!Z781</f>
        <v/>
      </c>
      <c r="M792" s="71" t="str">
        <f>Loads!AE781</f>
        <v/>
      </c>
      <c r="N792" s="71" t="str">
        <f>Loads!AJ781</f>
        <v/>
      </c>
      <c r="O792" s="20" t="str">
        <f>Hydro!F781</f>
        <v/>
      </c>
    </row>
    <row r="793" spans="1:15" x14ac:dyDescent="0.25">
      <c r="A793" s="2">
        <v>40950</v>
      </c>
      <c r="B793" s="5" t="str">
        <f>Gas!F782</f>
        <v/>
      </c>
      <c r="C793" s="5" t="str">
        <f>Gas!K782</f>
        <v/>
      </c>
      <c r="D793" s="24" t="str">
        <f>Electricity!F782</f>
        <v/>
      </c>
      <c r="E793" s="24" t="str">
        <f>Electricity!K782</f>
        <v/>
      </c>
      <c r="F793" s="24" t="str">
        <f>Electricity!P782</f>
        <v/>
      </c>
      <c r="G793" s="24" t="str">
        <f>Electricity!U782</f>
        <v/>
      </c>
      <c r="H793" s="70" t="str">
        <f>Loads!F782</f>
        <v/>
      </c>
      <c r="I793" s="70" t="str">
        <f>Loads!K782</f>
        <v/>
      </c>
      <c r="J793" s="71" t="str">
        <f>Loads!P782</f>
        <v/>
      </c>
      <c r="K793" s="71" t="str">
        <f>Loads!U782</f>
        <v/>
      </c>
      <c r="L793" s="71" t="str">
        <f>Loads!Z782</f>
        <v/>
      </c>
      <c r="M793" s="71" t="str">
        <f>Loads!AE782</f>
        <v/>
      </c>
      <c r="N793" s="71" t="str">
        <f>Loads!AJ782</f>
        <v/>
      </c>
      <c r="O793" s="20" t="str">
        <f>Hydro!F782</f>
        <v/>
      </c>
    </row>
    <row r="794" spans="1:15" x14ac:dyDescent="0.25">
      <c r="A794" s="2">
        <v>40951</v>
      </c>
      <c r="B794" s="5" t="str">
        <f>Gas!F783</f>
        <v/>
      </c>
      <c r="C794" s="5" t="str">
        <f>Gas!K783</f>
        <v/>
      </c>
      <c r="D794" s="24" t="str">
        <f>Electricity!F783</f>
        <v/>
      </c>
      <c r="E794" s="24" t="str">
        <f>Electricity!K783</f>
        <v/>
      </c>
      <c r="F794" s="24" t="str">
        <f>Electricity!P783</f>
        <v/>
      </c>
      <c r="G794" s="24" t="str">
        <f>Electricity!U783</f>
        <v/>
      </c>
      <c r="H794" s="70" t="str">
        <f>Loads!F783</f>
        <v/>
      </c>
      <c r="I794" s="70" t="str">
        <f>Loads!K783</f>
        <v/>
      </c>
      <c r="J794" s="71" t="str">
        <f>Loads!P783</f>
        <v/>
      </c>
      <c r="K794" s="71" t="str">
        <f>Loads!U783</f>
        <v/>
      </c>
      <c r="L794" s="71" t="str">
        <f>Loads!Z783</f>
        <v/>
      </c>
      <c r="M794" s="71" t="str">
        <f>Loads!AE783</f>
        <v/>
      </c>
      <c r="N794" s="71" t="str">
        <f>Loads!AJ783</f>
        <v/>
      </c>
      <c r="O794" s="20" t="str">
        <f>Hydro!F783</f>
        <v/>
      </c>
    </row>
    <row r="795" spans="1:15" x14ac:dyDescent="0.25">
      <c r="A795" s="2">
        <v>40952</v>
      </c>
      <c r="B795" s="5" t="str">
        <f>Gas!F784</f>
        <v/>
      </c>
      <c r="C795" s="5" t="str">
        <f>Gas!K784</f>
        <v/>
      </c>
      <c r="D795" s="24" t="str">
        <f>Electricity!F784</f>
        <v/>
      </c>
      <c r="E795" s="24" t="str">
        <f>Electricity!K784</f>
        <v/>
      </c>
      <c r="F795" s="24" t="str">
        <f>Electricity!P784</f>
        <v/>
      </c>
      <c r="G795" s="24" t="str">
        <f>Electricity!U784</f>
        <v/>
      </c>
      <c r="H795" s="70" t="str">
        <f>Loads!F784</f>
        <v/>
      </c>
      <c r="I795" s="70" t="str">
        <f>Loads!K784</f>
        <v/>
      </c>
      <c r="J795" s="71" t="str">
        <f>Loads!P784</f>
        <v/>
      </c>
      <c r="K795" s="71" t="str">
        <f>Loads!U784</f>
        <v/>
      </c>
      <c r="L795" s="71" t="str">
        <f>Loads!Z784</f>
        <v/>
      </c>
      <c r="M795" s="71" t="str">
        <f>Loads!AE784</f>
        <v/>
      </c>
      <c r="N795" s="71" t="str">
        <f>Loads!AJ784</f>
        <v/>
      </c>
      <c r="O795" s="20" t="str">
        <f>Hydro!F784</f>
        <v/>
      </c>
    </row>
    <row r="796" spans="1:15" x14ac:dyDescent="0.25">
      <c r="A796" s="2">
        <v>40953</v>
      </c>
      <c r="B796" s="5" t="str">
        <f>Gas!F785</f>
        <v/>
      </c>
      <c r="C796" s="5" t="str">
        <f>Gas!K785</f>
        <v/>
      </c>
      <c r="D796" s="24" t="str">
        <f>Electricity!F785</f>
        <v/>
      </c>
      <c r="E796" s="24" t="str">
        <f>Electricity!K785</f>
        <v/>
      </c>
      <c r="F796" s="24" t="str">
        <f>Electricity!P785</f>
        <v/>
      </c>
      <c r="G796" s="24" t="str">
        <f>Electricity!U785</f>
        <v/>
      </c>
      <c r="H796" s="70" t="str">
        <f>Loads!F785</f>
        <v/>
      </c>
      <c r="I796" s="70" t="str">
        <f>Loads!K785</f>
        <v/>
      </c>
      <c r="J796" s="71" t="str">
        <f>Loads!P785</f>
        <v/>
      </c>
      <c r="K796" s="71" t="str">
        <f>Loads!U785</f>
        <v/>
      </c>
      <c r="L796" s="71" t="str">
        <f>Loads!Z785</f>
        <v/>
      </c>
      <c r="M796" s="71" t="str">
        <f>Loads!AE785</f>
        <v/>
      </c>
      <c r="N796" s="71" t="str">
        <f>Loads!AJ785</f>
        <v/>
      </c>
      <c r="O796" s="20" t="str">
        <f>Hydro!F785</f>
        <v/>
      </c>
    </row>
    <row r="797" spans="1:15" x14ac:dyDescent="0.25">
      <c r="A797" s="2">
        <v>40954</v>
      </c>
      <c r="B797" s="5" t="str">
        <f>Gas!F786</f>
        <v/>
      </c>
      <c r="C797" s="5" t="str">
        <f>Gas!K786</f>
        <v/>
      </c>
      <c r="D797" s="24" t="str">
        <f>Electricity!F786</f>
        <v/>
      </c>
      <c r="E797" s="24" t="str">
        <f>Electricity!K786</f>
        <v/>
      </c>
      <c r="F797" s="24" t="str">
        <f>Electricity!P786</f>
        <v/>
      </c>
      <c r="G797" s="24" t="str">
        <f>Electricity!U786</f>
        <v/>
      </c>
      <c r="H797" s="70" t="str">
        <f>Loads!F786</f>
        <v/>
      </c>
      <c r="I797" s="70" t="str">
        <f>Loads!K786</f>
        <v/>
      </c>
      <c r="J797" s="71" t="str">
        <f>Loads!P786</f>
        <v/>
      </c>
      <c r="K797" s="71" t="str">
        <f>Loads!U786</f>
        <v/>
      </c>
      <c r="L797" s="71" t="str">
        <f>Loads!Z786</f>
        <v/>
      </c>
      <c r="M797" s="71" t="str">
        <f>Loads!AE786</f>
        <v/>
      </c>
      <c r="N797" s="71" t="str">
        <f>Loads!AJ786</f>
        <v/>
      </c>
      <c r="O797" s="20" t="str">
        <f>Hydro!F786</f>
        <v/>
      </c>
    </row>
    <row r="798" spans="1:15" x14ac:dyDescent="0.25">
      <c r="A798" s="2">
        <v>40955</v>
      </c>
      <c r="B798" s="5" t="str">
        <f>Gas!F787</f>
        <v/>
      </c>
      <c r="C798" s="5" t="str">
        <f>Gas!K787</f>
        <v/>
      </c>
      <c r="D798" s="24" t="str">
        <f>Electricity!F787</f>
        <v/>
      </c>
      <c r="E798" s="24" t="str">
        <f>Electricity!K787</f>
        <v/>
      </c>
      <c r="F798" s="24" t="str">
        <f>Electricity!P787</f>
        <v/>
      </c>
      <c r="G798" s="24" t="str">
        <f>Electricity!U787</f>
        <v/>
      </c>
      <c r="H798" s="70" t="str">
        <f>Loads!F787</f>
        <v/>
      </c>
      <c r="I798" s="70" t="str">
        <f>Loads!K787</f>
        <v/>
      </c>
      <c r="J798" s="71" t="str">
        <f>Loads!P787</f>
        <v/>
      </c>
      <c r="K798" s="71" t="str">
        <f>Loads!U787</f>
        <v/>
      </c>
      <c r="L798" s="71" t="str">
        <f>Loads!Z787</f>
        <v/>
      </c>
      <c r="M798" s="71" t="str">
        <f>Loads!AE787</f>
        <v/>
      </c>
      <c r="N798" s="71" t="str">
        <f>Loads!AJ787</f>
        <v/>
      </c>
      <c r="O798" s="20" t="str">
        <f>Hydro!F787</f>
        <v/>
      </c>
    </row>
    <row r="799" spans="1:15" x14ac:dyDescent="0.25">
      <c r="A799" s="2">
        <v>40956</v>
      </c>
      <c r="B799" s="5" t="str">
        <f>Gas!F788</f>
        <v/>
      </c>
      <c r="C799" s="5" t="str">
        <f>Gas!K788</f>
        <v/>
      </c>
      <c r="D799" s="24" t="str">
        <f>Electricity!F788</f>
        <v/>
      </c>
      <c r="E799" s="24" t="str">
        <f>Electricity!K788</f>
        <v/>
      </c>
      <c r="F799" s="24" t="str">
        <f>Electricity!P788</f>
        <v/>
      </c>
      <c r="G799" s="24" t="str">
        <f>Electricity!U788</f>
        <v/>
      </c>
      <c r="H799" s="70" t="str">
        <f>Loads!F788</f>
        <v/>
      </c>
      <c r="I799" s="70" t="str">
        <f>Loads!K788</f>
        <v/>
      </c>
      <c r="J799" s="71" t="str">
        <f>Loads!P788</f>
        <v/>
      </c>
      <c r="K799" s="71" t="str">
        <f>Loads!U788</f>
        <v/>
      </c>
      <c r="L799" s="71" t="str">
        <f>Loads!Z788</f>
        <v/>
      </c>
      <c r="M799" s="71" t="str">
        <f>Loads!AE788</f>
        <v/>
      </c>
      <c r="N799" s="71" t="str">
        <f>Loads!AJ788</f>
        <v/>
      </c>
      <c r="O799" s="20" t="str">
        <f>Hydro!F788</f>
        <v/>
      </c>
    </row>
    <row r="800" spans="1:15" x14ac:dyDescent="0.25">
      <c r="A800" s="2">
        <v>40957</v>
      </c>
      <c r="B800" s="5" t="str">
        <f>Gas!F789</f>
        <v/>
      </c>
      <c r="C800" s="5" t="str">
        <f>Gas!K789</f>
        <v/>
      </c>
      <c r="D800" s="24" t="str">
        <f>Electricity!F789</f>
        <v/>
      </c>
      <c r="E800" s="24" t="str">
        <f>Electricity!K789</f>
        <v/>
      </c>
      <c r="F800" s="24" t="str">
        <f>Electricity!P789</f>
        <v/>
      </c>
      <c r="G800" s="24" t="str">
        <f>Electricity!U789</f>
        <v/>
      </c>
      <c r="H800" s="70" t="str">
        <f>Loads!F789</f>
        <v/>
      </c>
      <c r="I800" s="70" t="str">
        <f>Loads!K789</f>
        <v/>
      </c>
      <c r="J800" s="71" t="str">
        <f>Loads!P789</f>
        <v/>
      </c>
      <c r="K800" s="71" t="str">
        <f>Loads!U789</f>
        <v/>
      </c>
      <c r="L800" s="71" t="str">
        <f>Loads!Z789</f>
        <v/>
      </c>
      <c r="M800" s="71" t="str">
        <f>Loads!AE789</f>
        <v/>
      </c>
      <c r="N800" s="71" t="str">
        <f>Loads!AJ789</f>
        <v/>
      </c>
      <c r="O800" s="20" t="str">
        <f>Hydro!F789</f>
        <v/>
      </c>
    </row>
    <row r="801" spans="1:15" x14ac:dyDescent="0.25">
      <c r="A801" s="2">
        <v>40958</v>
      </c>
      <c r="B801" s="5" t="str">
        <f>Gas!F790</f>
        <v/>
      </c>
      <c r="C801" s="5" t="str">
        <f>Gas!K790</f>
        <v/>
      </c>
      <c r="D801" s="24" t="str">
        <f>Electricity!F790</f>
        <v/>
      </c>
      <c r="E801" s="24" t="str">
        <f>Electricity!K790</f>
        <v/>
      </c>
      <c r="F801" s="24" t="str">
        <f>Electricity!P790</f>
        <v/>
      </c>
      <c r="G801" s="24" t="str">
        <f>Electricity!U790</f>
        <v/>
      </c>
      <c r="H801" s="70" t="str">
        <f>Loads!F790</f>
        <v/>
      </c>
      <c r="I801" s="70" t="str">
        <f>Loads!K790</f>
        <v/>
      </c>
      <c r="J801" s="71" t="str">
        <f>Loads!P790</f>
        <v/>
      </c>
      <c r="K801" s="71" t="str">
        <f>Loads!U790</f>
        <v/>
      </c>
      <c r="L801" s="71" t="str">
        <f>Loads!Z790</f>
        <v/>
      </c>
      <c r="M801" s="71" t="str">
        <f>Loads!AE790</f>
        <v/>
      </c>
      <c r="N801" s="71" t="str">
        <f>Loads!AJ790</f>
        <v/>
      </c>
      <c r="O801" s="20" t="str">
        <f>Hydro!F790</f>
        <v/>
      </c>
    </row>
    <row r="802" spans="1:15" x14ac:dyDescent="0.25">
      <c r="A802" s="2">
        <v>40959</v>
      </c>
      <c r="B802" s="5" t="str">
        <f>Gas!F791</f>
        <v/>
      </c>
      <c r="C802" s="5" t="str">
        <f>Gas!K791</f>
        <v/>
      </c>
      <c r="D802" s="24" t="str">
        <f>Electricity!F791</f>
        <v/>
      </c>
      <c r="E802" s="24" t="str">
        <f>Electricity!K791</f>
        <v/>
      </c>
      <c r="F802" s="24" t="str">
        <f>Electricity!P791</f>
        <v/>
      </c>
      <c r="G802" s="24" t="str">
        <f>Electricity!U791</f>
        <v/>
      </c>
      <c r="H802" s="70" t="str">
        <f>Loads!F791</f>
        <v/>
      </c>
      <c r="I802" s="70" t="str">
        <f>Loads!K791</f>
        <v/>
      </c>
      <c r="J802" s="71" t="str">
        <f>Loads!P791</f>
        <v/>
      </c>
      <c r="K802" s="71" t="str">
        <f>Loads!U791</f>
        <v/>
      </c>
      <c r="L802" s="71" t="str">
        <f>Loads!Z791</f>
        <v/>
      </c>
      <c r="M802" s="71" t="str">
        <f>Loads!AE791</f>
        <v/>
      </c>
      <c r="N802" s="71" t="str">
        <f>Loads!AJ791</f>
        <v/>
      </c>
      <c r="O802" s="20" t="str">
        <f>Hydro!F791</f>
        <v/>
      </c>
    </row>
    <row r="803" spans="1:15" x14ac:dyDescent="0.25">
      <c r="A803" s="2">
        <v>40960</v>
      </c>
      <c r="B803" s="5" t="str">
        <f>Gas!F792</f>
        <v/>
      </c>
      <c r="C803" s="5" t="str">
        <f>Gas!K792</f>
        <v/>
      </c>
      <c r="D803" s="24" t="str">
        <f>Electricity!F792</f>
        <v/>
      </c>
      <c r="E803" s="24" t="str">
        <f>Electricity!K792</f>
        <v/>
      </c>
      <c r="F803" s="24" t="str">
        <f>Electricity!P792</f>
        <v/>
      </c>
      <c r="G803" s="24" t="str">
        <f>Electricity!U792</f>
        <v/>
      </c>
      <c r="H803" s="70" t="str">
        <f>Loads!F792</f>
        <v/>
      </c>
      <c r="I803" s="70" t="str">
        <f>Loads!K792</f>
        <v/>
      </c>
      <c r="J803" s="71" t="str">
        <f>Loads!P792</f>
        <v/>
      </c>
      <c r="K803" s="71" t="str">
        <f>Loads!U792</f>
        <v/>
      </c>
      <c r="L803" s="71" t="str">
        <f>Loads!Z792</f>
        <v/>
      </c>
      <c r="M803" s="71" t="str">
        <f>Loads!AE792</f>
        <v/>
      </c>
      <c r="N803" s="71" t="str">
        <f>Loads!AJ792</f>
        <v/>
      </c>
      <c r="O803" s="20" t="str">
        <f>Hydro!F792</f>
        <v/>
      </c>
    </row>
    <row r="804" spans="1:15" x14ac:dyDescent="0.25">
      <c r="A804" s="2">
        <v>40961</v>
      </c>
      <c r="B804" s="5" t="str">
        <f>Gas!F793</f>
        <v/>
      </c>
      <c r="C804" s="5" t="str">
        <f>Gas!K793</f>
        <v/>
      </c>
      <c r="D804" s="24" t="str">
        <f>Electricity!F793</f>
        <v/>
      </c>
      <c r="E804" s="24" t="str">
        <f>Electricity!K793</f>
        <v/>
      </c>
      <c r="F804" s="24" t="str">
        <f>Electricity!P793</f>
        <v/>
      </c>
      <c r="G804" s="24" t="str">
        <f>Electricity!U793</f>
        <v/>
      </c>
      <c r="H804" s="70" t="str">
        <f>Loads!F793</f>
        <v/>
      </c>
      <c r="I804" s="70" t="str">
        <f>Loads!K793</f>
        <v/>
      </c>
      <c r="J804" s="71" t="str">
        <f>Loads!P793</f>
        <v/>
      </c>
      <c r="K804" s="71" t="str">
        <f>Loads!U793</f>
        <v/>
      </c>
      <c r="L804" s="71" t="str">
        <f>Loads!Z793</f>
        <v/>
      </c>
      <c r="M804" s="71" t="str">
        <f>Loads!AE793</f>
        <v/>
      </c>
      <c r="N804" s="71" t="str">
        <f>Loads!AJ793</f>
        <v/>
      </c>
      <c r="O804" s="20" t="str">
        <f>Hydro!F793</f>
        <v/>
      </c>
    </row>
    <row r="805" spans="1:15" x14ac:dyDescent="0.25">
      <c r="A805" s="2">
        <v>40962</v>
      </c>
      <c r="B805" s="5" t="str">
        <f>Gas!F794</f>
        <v/>
      </c>
      <c r="C805" s="5" t="str">
        <f>Gas!K794</f>
        <v/>
      </c>
      <c r="D805" s="24" t="str">
        <f>Electricity!F794</f>
        <v/>
      </c>
      <c r="E805" s="24" t="str">
        <f>Electricity!K794</f>
        <v/>
      </c>
      <c r="F805" s="24" t="str">
        <f>Electricity!P794</f>
        <v/>
      </c>
      <c r="G805" s="24" t="str">
        <f>Electricity!U794</f>
        <v/>
      </c>
      <c r="H805" s="70" t="str">
        <f>Loads!F794</f>
        <v/>
      </c>
      <c r="I805" s="70" t="str">
        <f>Loads!K794</f>
        <v/>
      </c>
      <c r="J805" s="71" t="str">
        <f>Loads!P794</f>
        <v/>
      </c>
      <c r="K805" s="71" t="str">
        <f>Loads!U794</f>
        <v/>
      </c>
      <c r="L805" s="71" t="str">
        <f>Loads!Z794</f>
        <v/>
      </c>
      <c r="M805" s="71" t="str">
        <f>Loads!AE794</f>
        <v/>
      </c>
      <c r="N805" s="71" t="str">
        <f>Loads!AJ794</f>
        <v/>
      </c>
      <c r="O805" s="20" t="str">
        <f>Hydro!F794</f>
        <v/>
      </c>
    </row>
    <row r="806" spans="1:15" x14ac:dyDescent="0.25">
      <c r="A806" s="2">
        <v>40963</v>
      </c>
      <c r="B806" s="5" t="str">
        <f>Gas!F795</f>
        <v/>
      </c>
      <c r="C806" s="5" t="str">
        <f>Gas!K795</f>
        <v/>
      </c>
      <c r="D806" s="24" t="str">
        <f>Electricity!F795</f>
        <v/>
      </c>
      <c r="E806" s="24" t="str">
        <f>Electricity!K795</f>
        <v/>
      </c>
      <c r="F806" s="24" t="str">
        <f>Electricity!P795</f>
        <v/>
      </c>
      <c r="G806" s="24" t="str">
        <f>Electricity!U795</f>
        <v/>
      </c>
      <c r="H806" s="70" t="str">
        <f>Loads!F795</f>
        <v/>
      </c>
      <c r="I806" s="70" t="str">
        <f>Loads!K795</f>
        <v/>
      </c>
      <c r="J806" s="71" t="str">
        <f>Loads!P795</f>
        <v/>
      </c>
      <c r="K806" s="71" t="str">
        <f>Loads!U795</f>
        <v/>
      </c>
      <c r="L806" s="71" t="str">
        <f>Loads!Z795</f>
        <v/>
      </c>
      <c r="M806" s="71" t="str">
        <f>Loads!AE795</f>
        <v/>
      </c>
      <c r="N806" s="71" t="str">
        <f>Loads!AJ795</f>
        <v/>
      </c>
      <c r="O806" s="20" t="str">
        <f>Hydro!F795</f>
        <v/>
      </c>
    </row>
    <row r="807" spans="1:15" x14ac:dyDescent="0.25">
      <c r="A807" s="2">
        <v>40964</v>
      </c>
      <c r="B807" s="5" t="str">
        <f>Gas!F796</f>
        <v/>
      </c>
      <c r="C807" s="5" t="str">
        <f>Gas!K796</f>
        <v/>
      </c>
      <c r="D807" s="24" t="str">
        <f>Electricity!F796</f>
        <v/>
      </c>
      <c r="E807" s="24" t="str">
        <f>Electricity!K796</f>
        <v/>
      </c>
      <c r="F807" s="24" t="str">
        <f>Electricity!P796</f>
        <v/>
      </c>
      <c r="G807" s="24" t="str">
        <f>Electricity!U796</f>
        <v/>
      </c>
      <c r="H807" s="70" t="str">
        <f>Loads!F796</f>
        <v/>
      </c>
      <c r="I807" s="70" t="str">
        <f>Loads!K796</f>
        <v/>
      </c>
      <c r="J807" s="71" t="str">
        <f>Loads!P796</f>
        <v/>
      </c>
      <c r="K807" s="71" t="str">
        <f>Loads!U796</f>
        <v/>
      </c>
      <c r="L807" s="71" t="str">
        <f>Loads!Z796</f>
        <v/>
      </c>
      <c r="M807" s="71" t="str">
        <f>Loads!AE796</f>
        <v/>
      </c>
      <c r="N807" s="71" t="str">
        <f>Loads!AJ796</f>
        <v/>
      </c>
      <c r="O807" s="20" t="str">
        <f>Hydro!F796</f>
        <v/>
      </c>
    </row>
    <row r="808" spans="1:15" x14ac:dyDescent="0.25">
      <c r="A808" s="2">
        <v>40965</v>
      </c>
      <c r="B808" s="5" t="str">
        <f>Gas!F797</f>
        <v/>
      </c>
      <c r="C808" s="5" t="str">
        <f>Gas!K797</f>
        <v/>
      </c>
      <c r="D808" s="24" t="str">
        <f>Electricity!F797</f>
        <v/>
      </c>
      <c r="E808" s="24" t="str">
        <f>Electricity!K797</f>
        <v/>
      </c>
      <c r="F808" s="24" t="str">
        <f>Electricity!P797</f>
        <v/>
      </c>
      <c r="G808" s="24" t="str">
        <f>Electricity!U797</f>
        <v/>
      </c>
      <c r="H808" s="70" t="str">
        <f>Loads!F797</f>
        <v/>
      </c>
      <c r="I808" s="70" t="str">
        <f>Loads!K797</f>
        <v/>
      </c>
      <c r="J808" s="71" t="str">
        <f>Loads!P797</f>
        <v/>
      </c>
      <c r="K808" s="71" t="str">
        <f>Loads!U797</f>
        <v/>
      </c>
      <c r="L808" s="71" t="str">
        <f>Loads!Z797</f>
        <v/>
      </c>
      <c r="M808" s="71" t="str">
        <f>Loads!AE797</f>
        <v/>
      </c>
      <c r="N808" s="71" t="str">
        <f>Loads!AJ797</f>
        <v/>
      </c>
      <c r="O808" s="20" t="str">
        <f>Hydro!F797</f>
        <v/>
      </c>
    </row>
    <row r="809" spans="1:15" x14ac:dyDescent="0.25">
      <c r="A809" s="2">
        <v>40966</v>
      </c>
      <c r="B809" s="5" t="str">
        <f>Gas!F798</f>
        <v/>
      </c>
      <c r="C809" s="5" t="str">
        <f>Gas!K798</f>
        <v/>
      </c>
      <c r="D809" s="24" t="str">
        <f>Electricity!F798</f>
        <v/>
      </c>
      <c r="E809" s="24" t="str">
        <f>Electricity!K798</f>
        <v/>
      </c>
      <c r="F809" s="24" t="str">
        <f>Electricity!P798</f>
        <v/>
      </c>
      <c r="G809" s="24" t="str">
        <f>Electricity!U798</f>
        <v/>
      </c>
      <c r="H809" s="70" t="str">
        <f>Loads!F798</f>
        <v/>
      </c>
      <c r="I809" s="70" t="str">
        <f>Loads!K798</f>
        <v/>
      </c>
      <c r="J809" s="71" t="str">
        <f>Loads!P798</f>
        <v/>
      </c>
      <c r="K809" s="71" t="str">
        <f>Loads!U798</f>
        <v/>
      </c>
      <c r="L809" s="71" t="str">
        <f>Loads!Z798</f>
        <v/>
      </c>
      <c r="M809" s="71" t="str">
        <f>Loads!AE798</f>
        <v/>
      </c>
      <c r="N809" s="71" t="str">
        <f>Loads!AJ798</f>
        <v/>
      </c>
      <c r="O809" s="20" t="str">
        <f>Hydro!F798</f>
        <v/>
      </c>
    </row>
    <row r="810" spans="1:15" x14ac:dyDescent="0.25">
      <c r="A810" s="2">
        <v>40967</v>
      </c>
      <c r="B810" s="5" t="str">
        <f>Gas!F799</f>
        <v/>
      </c>
      <c r="C810" s="5" t="str">
        <f>Gas!K799</f>
        <v/>
      </c>
      <c r="D810" s="24" t="str">
        <f>Electricity!F799</f>
        <v/>
      </c>
      <c r="E810" s="24" t="str">
        <f>Electricity!K799</f>
        <v/>
      </c>
      <c r="F810" s="24" t="str">
        <f>Electricity!P799</f>
        <v/>
      </c>
      <c r="G810" s="24" t="str">
        <f>Electricity!U799</f>
        <v/>
      </c>
      <c r="H810" s="70" t="str">
        <f>Loads!F799</f>
        <v/>
      </c>
      <c r="I810" s="70" t="str">
        <f>Loads!K799</f>
        <v/>
      </c>
      <c r="J810" s="71" t="str">
        <f>Loads!P799</f>
        <v/>
      </c>
      <c r="K810" s="71" t="str">
        <f>Loads!U799</f>
        <v/>
      </c>
      <c r="L810" s="71" t="str">
        <f>Loads!Z799</f>
        <v/>
      </c>
      <c r="M810" s="71" t="str">
        <f>Loads!AE799</f>
        <v/>
      </c>
      <c r="N810" s="71" t="str">
        <f>Loads!AJ799</f>
        <v/>
      </c>
      <c r="O810" s="20" t="str">
        <f>Hydro!F799</f>
        <v/>
      </c>
    </row>
    <row r="811" spans="1:15" x14ac:dyDescent="0.25">
      <c r="A811" s="2">
        <v>40968</v>
      </c>
      <c r="B811" s="5" t="str">
        <f>Gas!F800</f>
        <v/>
      </c>
      <c r="C811" s="5" t="str">
        <f>Gas!K800</f>
        <v/>
      </c>
      <c r="D811" s="24" t="str">
        <f>Electricity!F800</f>
        <v/>
      </c>
      <c r="E811" s="24" t="str">
        <f>Electricity!K800</f>
        <v/>
      </c>
      <c r="F811" s="24" t="str">
        <f>Electricity!P800</f>
        <v/>
      </c>
      <c r="G811" s="24" t="str">
        <f>Electricity!U800</f>
        <v/>
      </c>
      <c r="H811" s="70" t="str">
        <f>Loads!F800</f>
        <v/>
      </c>
      <c r="I811" s="70" t="str">
        <f>Loads!K800</f>
        <v/>
      </c>
      <c r="J811" s="71" t="str">
        <f>Loads!P800</f>
        <v/>
      </c>
      <c r="K811" s="71" t="str">
        <f>Loads!U800</f>
        <v/>
      </c>
      <c r="L811" s="71" t="str">
        <f>Loads!Z800</f>
        <v/>
      </c>
      <c r="M811" s="71" t="str">
        <f>Loads!AE800</f>
        <v/>
      </c>
      <c r="N811" s="71" t="str">
        <f>Loads!AJ800</f>
        <v/>
      </c>
      <c r="O811" s="20" t="str">
        <f>Hydro!F800</f>
        <v/>
      </c>
    </row>
    <row r="812" spans="1:15" x14ac:dyDescent="0.25">
      <c r="A812" s="2">
        <v>40969</v>
      </c>
      <c r="B812" s="5" t="str">
        <f>Gas!F801</f>
        <v/>
      </c>
      <c r="C812" s="5" t="str">
        <f>Gas!K801</f>
        <v/>
      </c>
      <c r="D812" s="24" t="str">
        <f>Electricity!F801</f>
        <v/>
      </c>
      <c r="E812" s="24" t="str">
        <f>Electricity!K801</f>
        <v/>
      </c>
      <c r="F812" s="24" t="str">
        <f>Electricity!P801</f>
        <v/>
      </c>
      <c r="G812" s="24" t="str">
        <f>Electricity!U801</f>
        <v/>
      </c>
      <c r="H812" s="70" t="str">
        <f>Loads!F801</f>
        <v/>
      </c>
      <c r="I812" s="70" t="str">
        <f>Loads!K801</f>
        <v/>
      </c>
      <c r="J812" s="71" t="str">
        <f>Loads!P801</f>
        <v/>
      </c>
      <c r="K812" s="71" t="str">
        <f>Loads!U801</f>
        <v/>
      </c>
      <c r="L812" s="71" t="str">
        <f>Loads!Z801</f>
        <v/>
      </c>
      <c r="M812" s="71" t="str">
        <f>Loads!AE801</f>
        <v/>
      </c>
      <c r="N812" s="71" t="str">
        <f>Loads!AJ801</f>
        <v/>
      </c>
      <c r="O812" s="20" t="str">
        <f>Hydro!F801</f>
        <v/>
      </c>
    </row>
    <row r="813" spans="1:15" x14ac:dyDescent="0.25">
      <c r="A813" s="2">
        <v>40970</v>
      </c>
      <c r="B813" s="5" t="str">
        <f>Gas!F802</f>
        <v/>
      </c>
      <c r="C813" s="5" t="str">
        <f>Gas!K802</f>
        <v/>
      </c>
      <c r="D813" s="24" t="str">
        <f>Electricity!F802</f>
        <v/>
      </c>
      <c r="E813" s="24" t="str">
        <f>Electricity!K802</f>
        <v/>
      </c>
      <c r="F813" s="24" t="str">
        <f>Electricity!P802</f>
        <v/>
      </c>
      <c r="G813" s="24" t="str">
        <f>Electricity!U802</f>
        <v/>
      </c>
      <c r="H813" s="70" t="str">
        <f>Loads!F802</f>
        <v/>
      </c>
      <c r="I813" s="70" t="str">
        <f>Loads!K802</f>
        <v/>
      </c>
      <c r="J813" s="71" t="str">
        <f>Loads!P802</f>
        <v/>
      </c>
      <c r="K813" s="71" t="str">
        <f>Loads!U802</f>
        <v/>
      </c>
      <c r="L813" s="71" t="str">
        <f>Loads!Z802</f>
        <v/>
      </c>
      <c r="M813" s="71" t="str">
        <f>Loads!AE802</f>
        <v/>
      </c>
      <c r="N813" s="71" t="str">
        <f>Loads!AJ802</f>
        <v/>
      </c>
      <c r="O813" s="20" t="str">
        <f>Hydro!F802</f>
        <v/>
      </c>
    </row>
    <row r="814" spans="1:15" x14ac:dyDescent="0.25">
      <c r="A814" s="2">
        <v>40971</v>
      </c>
      <c r="B814" s="5" t="str">
        <f>Gas!F803</f>
        <v/>
      </c>
      <c r="C814" s="5" t="str">
        <f>Gas!K803</f>
        <v/>
      </c>
      <c r="D814" s="24" t="str">
        <f>Electricity!F803</f>
        <v/>
      </c>
      <c r="E814" s="24" t="str">
        <f>Electricity!K803</f>
        <v/>
      </c>
      <c r="F814" s="24" t="str">
        <f>Electricity!P803</f>
        <v/>
      </c>
      <c r="G814" s="24" t="str">
        <f>Electricity!U803</f>
        <v/>
      </c>
      <c r="H814" s="70" t="str">
        <f>Loads!F803</f>
        <v/>
      </c>
      <c r="I814" s="70" t="str">
        <f>Loads!K803</f>
        <v/>
      </c>
      <c r="J814" s="71" t="str">
        <f>Loads!P803</f>
        <v/>
      </c>
      <c r="K814" s="71" t="str">
        <f>Loads!U803</f>
        <v/>
      </c>
      <c r="L814" s="71" t="str">
        <f>Loads!Z803</f>
        <v/>
      </c>
      <c r="M814" s="71" t="str">
        <f>Loads!AE803</f>
        <v/>
      </c>
      <c r="N814" s="71" t="str">
        <f>Loads!AJ803</f>
        <v/>
      </c>
      <c r="O814" s="20" t="str">
        <f>Hydro!F803</f>
        <v/>
      </c>
    </row>
    <row r="815" spans="1:15" x14ac:dyDescent="0.25">
      <c r="A815" s="2">
        <v>40972</v>
      </c>
      <c r="B815" s="5" t="str">
        <f>Gas!F804</f>
        <v/>
      </c>
      <c r="C815" s="5" t="str">
        <f>Gas!K804</f>
        <v/>
      </c>
      <c r="D815" s="24" t="str">
        <f>Electricity!F804</f>
        <v/>
      </c>
      <c r="E815" s="24" t="str">
        <f>Electricity!K804</f>
        <v/>
      </c>
      <c r="F815" s="24" t="str">
        <f>Electricity!P804</f>
        <v/>
      </c>
      <c r="G815" s="24" t="str">
        <f>Electricity!U804</f>
        <v/>
      </c>
      <c r="H815" s="70" t="str">
        <f>Loads!F804</f>
        <v/>
      </c>
      <c r="I815" s="70" t="str">
        <f>Loads!K804</f>
        <v/>
      </c>
      <c r="J815" s="71" t="str">
        <f>Loads!P804</f>
        <v/>
      </c>
      <c r="K815" s="71" t="str">
        <f>Loads!U804</f>
        <v/>
      </c>
      <c r="L815" s="71" t="str">
        <f>Loads!Z804</f>
        <v/>
      </c>
      <c r="M815" s="71" t="str">
        <f>Loads!AE804</f>
        <v/>
      </c>
      <c r="N815" s="71" t="str">
        <f>Loads!AJ804</f>
        <v/>
      </c>
      <c r="O815" s="20" t="str">
        <f>Hydro!F804</f>
        <v/>
      </c>
    </row>
    <row r="816" spans="1:15" x14ac:dyDescent="0.25">
      <c r="A816" s="2">
        <v>40973</v>
      </c>
      <c r="B816" s="5" t="str">
        <f>Gas!F805</f>
        <v/>
      </c>
      <c r="C816" s="5" t="str">
        <f>Gas!K805</f>
        <v/>
      </c>
      <c r="D816" s="24" t="str">
        <f>Electricity!F805</f>
        <v/>
      </c>
      <c r="E816" s="24" t="str">
        <f>Electricity!K805</f>
        <v/>
      </c>
      <c r="F816" s="24" t="str">
        <f>Electricity!P805</f>
        <v/>
      </c>
      <c r="G816" s="24" t="str">
        <f>Electricity!U805</f>
        <v/>
      </c>
      <c r="H816" s="70" t="str">
        <f>Loads!F805</f>
        <v/>
      </c>
      <c r="I816" s="70" t="str">
        <f>Loads!K805</f>
        <v/>
      </c>
      <c r="J816" s="71" t="str">
        <f>Loads!P805</f>
        <v/>
      </c>
      <c r="K816" s="71" t="str">
        <f>Loads!U805</f>
        <v/>
      </c>
      <c r="L816" s="71" t="str">
        <f>Loads!Z805</f>
        <v/>
      </c>
      <c r="M816" s="71" t="str">
        <f>Loads!AE805</f>
        <v/>
      </c>
      <c r="N816" s="71" t="str">
        <f>Loads!AJ805</f>
        <v/>
      </c>
      <c r="O816" s="20" t="str">
        <f>Hydro!F805</f>
        <v/>
      </c>
    </row>
    <row r="817" spans="1:15" x14ac:dyDescent="0.25">
      <c r="A817" s="2">
        <v>40974</v>
      </c>
      <c r="B817" s="5" t="str">
        <f>Gas!F806</f>
        <v/>
      </c>
      <c r="C817" s="5" t="str">
        <f>Gas!K806</f>
        <v/>
      </c>
      <c r="D817" s="24" t="str">
        <f>Electricity!F806</f>
        <v/>
      </c>
      <c r="E817" s="24" t="str">
        <f>Electricity!K806</f>
        <v/>
      </c>
      <c r="F817" s="24" t="str">
        <f>Electricity!P806</f>
        <v/>
      </c>
      <c r="G817" s="24" t="str">
        <f>Electricity!U806</f>
        <v/>
      </c>
      <c r="H817" s="70" t="str">
        <f>Loads!F806</f>
        <v/>
      </c>
      <c r="I817" s="70" t="str">
        <f>Loads!K806</f>
        <v/>
      </c>
      <c r="J817" s="71" t="str">
        <f>Loads!P806</f>
        <v/>
      </c>
      <c r="K817" s="71" t="str">
        <f>Loads!U806</f>
        <v/>
      </c>
      <c r="L817" s="71" t="str">
        <f>Loads!Z806</f>
        <v/>
      </c>
      <c r="M817" s="71" t="str">
        <f>Loads!AE806</f>
        <v/>
      </c>
      <c r="N817" s="71" t="str">
        <f>Loads!AJ806</f>
        <v/>
      </c>
      <c r="O817" s="20" t="str">
        <f>Hydro!F806</f>
        <v/>
      </c>
    </row>
    <row r="818" spans="1:15" x14ac:dyDescent="0.25">
      <c r="A818" s="2">
        <v>40975</v>
      </c>
      <c r="B818" s="5" t="str">
        <f>Gas!F807</f>
        <v/>
      </c>
      <c r="C818" s="5" t="str">
        <f>Gas!K807</f>
        <v/>
      </c>
      <c r="D818" s="24" t="str">
        <f>Electricity!F807</f>
        <v/>
      </c>
      <c r="E818" s="24" t="str">
        <f>Electricity!K807</f>
        <v/>
      </c>
      <c r="F818" s="24" t="str">
        <f>Electricity!P807</f>
        <v/>
      </c>
      <c r="G818" s="24" t="str">
        <f>Electricity!U807</f>
        <v/>
      </c>
      <c r="H818" s="70" t="str">
        <f>Loads!F807</f>
        <v/>
      </c>
      <c r="I818" s="70" t="str">
        <f>Loads!K807</f>
        <v/>
      </c>
      <c r="J818" s="71" t="str">
        <f>Loads!P807</f>
        <v/>
      </c>
      <c r="K818" s="71" t="str">
        <f>Loads!U807</f>
        <v/>
      </c>
      <c r="L818" s="71" t="str">
        <f>Loads!Z807</f>
        <v/>
      </c>
      <c r="M818" s="71" t="str">
        <f>Loads!AE807</f>
        <v/>
      </c>
      <c r="N818" s="71" t="str">
        <f>Loads!AJ807</f>
        <v/>
      </c>
      <c r="O818" s="20" t="str">
        <f>Hydro!F807</f>
        <v/>
      </c>
    </row>
    <row r="819" spans="1:15" x14ac:dyDescent="0.25">
      <c r="A819" s="2">
        <v>40976</v>
      </c>
      <c r="B819" s="5" t="str">
        <f>Gas!F808</f>
        <v/>
      </c>
      <c r="C819" s="5" t="str">
        <f>Gas!K808</f>
        <v/>
      </c>
      <c r="D819" s="24" t="str">
        <f>Electricity!F808</f>
        <v/>
      </c>
      <c r="E819" s="24" t="str">
        <f>Electricity!K808</f>
        <v/>
      </c>
      <c r="F819" s="24" t="str">
        <f>Electricity!P808</f>
        <v/>
      </c>
      <c r="G819" s="24" t="str">
        <f>Electricity!U808</f>
        <v/>
      </c>
      <c r="H819" s="70" t="str">
        <f>Loads!F808</f>
        <v/>
      </c>
      <c r="I819" s="70" t="str">
        <f>Loads!K808</f>
        <v/>
      </c>
      <c r="J819" s="71" t="str">
        <f>Loads!P808</f>
        <v/>
      </c>
      <c r="K819" s="71" t="str">
        <f>Loads!U808</f>
        <v/>
      </c>
      <c r="L819" s="71" t="str">
        <f>Loads!Z808</f>
        <v/>
      </c>
      <c r="M819" s="71" t="str">
        <f>Loads!AE808</f>
        <v/>
      </c>
      <c r="N819" s="71" t="str">
        <f>Loads!AJ808</f>
        <v/>
      </c>
      <c r="O819" s="20" t="str">
        <f>Hydro!F808</f>
        <v/>
      </c>
    </row>
    <row r="820" spans="1:15" x14ac:dyDescent="0.25">
      <c r="A820" s="2">
        <v>40977</v>
      </c>
      <c r="B820" s="5" t="str">
        <f>Gas!F809</f>
        <v/>
      </c>
      <c r="C820" s="5" t="str">
        <f>Gas!K809</f>
        <v/>
      </c>
      <c r="D820" s="24" t="str">
        <f>Electricity!F809</f>
        <v/>
      </c>
      <c r="E820" s="24" t="str">
        <f>Electricity!K809</f>
        <v/>
      </c>
      <c r="F820" s="24" t="str">
        <f>Electricity!P809</f>
        <v/>
      </c>
      <c r="G820" s="24" t="str">
        <f>Electricity!U809</f>
        <v/>
      </c>
      <c r="H820" s="70" t="str">
        <f>Loads!F809</f>
        <v/>
      </c>
      <c r="I820" s="70" t="str">
        <f>Loads!K809</f>
        <v/>
      </c>
      <c r="J820" s="71" t="str">
        <f>Loads!P809</f>
        <v/>
      </c>
      <c r="K820" s="71" t="str">
        <f>Loads!U809</f>
        <v/>
      </c>
      <c r="L820" s="71" t="str">
        <f>Loads!Z809</f>
        <v/>
      </c>
      <c r="M820" s="71" t="str">
        <f>Loads!AE809</f>
        <v/>
      </c>
      <c r="N820" s="71" t="str">
        <f>Loads!AJ809</f>
        <v/>
      </c>
      <c r="O820" s="20" t="str">
        <f>Hydro!F809</f>
        <v/>
      </c>
    </row>
    <row r="821" spans="1:15" x14ac:dyDescent="0.25">
      <c r="A821" s="2">
        <v>40978</v>
      </c>
      <c r="B821" s="5" t="str">
        <f>Gas!F810</f>
        <v/>
      </c>
      <c r="C821" s="5" t="str">
        <f>Gas!K810</f>
        <v/>
      </c>
      <c r="D821" s="24" t="str">
        <f>Electricity!F810</f>
        <v/>
      </c>
      <c r="E821" s="24" t="str">
        <f>Electricity!K810</f>
        <v/>
      </c>
      <c r="F821" s="24" t="str">
        <f>Electricity!P810</f>
        <v/>
      </c>
      <c r="G821" s="24" t="str">
        <f>Electricity!U810</f>
        <v/>
      </c>
      <c r="H821" s="70" t="str">
        <f>Loads!F810</f>
        <v/>
      </c>
      <c r="I821" s="70" t="str">
        <f>Loads!K810</f>
        <v/>
      </c>
      <c r="J821" s="71" t="str">
        <f>Loads!P810</f>
        <v/>
      </c>
      <c r="K821" s="71" t="str">
        <f>Loads!U810</f>
        <v/>
      </c>
      <c r="L821" s="71" t="str">
        <f>Loads!Z810</f>
        <v/>
      </c>
      <c r="M821" s="71" t="str">
        <f>Loads!AE810</f>
        <v/>
      </c>
      <c r="N821" s="71" t="str">
        <f>Loads!AJ810</f>
        <v/>
      </c>
      <c r="O821" s="20" t="str">
        <f>Hydro!F810</f>
        <v/>
      </c>
    </row>
    <row r="822" spans="1:15" x14ac:dyDescent="0.25">
      <c r="A822" s="2">
        <v>40979</v>
      </c>
      <c r="B822" s="5" t="str">
        <f>Gas!F811</f>
        <v/>
      </c>
      <c r="C822" s="5" t="str">
        <f>Gas!K811</f>
        <v/>
      </c>
      <c r="D822" s="24" t="str">
        <f>Electricity!F811</f>
        <v/>
      </c>
      <c r="E822" s="24" t="str">
        <f>Electricity!K811</f>
        <v/>
      </c>
      <c r="F822" s="24" t="str">
        <f>Electricity!P811</f>
        <v/>
      </c>
      <c r="G822" s="24" t="str">
        <f>Electricity!U811</f>
        <v/>
      </c>
      <c r="H822" s="70" t="str">
        <f>Loads!F811</f>
        <v/>
      </c>
      <c r="I822" s="70" t="str">
        <f>Loads!K811</f>
        <v/>
      </c>
      <c r="J822" s="71" t="str">
        <f>Loads!P811</f>
        <v/>
      </c>
      <c r="K822" s="71" t="str">
        <f>Loads!U811</f>
        <v/>
      </c>
      <c r="L822" s="71" t="str">
        <f>Loads!Z811</f>
        <v/>
      </c>
      <c r="M822" s="71" t="str">
        <f>Loads!AE811</f>
        <v/>
      </c>
      <c r="N822" s="71" t="str">
        <f>Loads!AJ811</f>
        <v/>
      </c>
      <c r="O822" s="20" t="str">
        <f>Hydro!F811</f>
        <v/>
      </c>
    </row>
    <row r="823" spans="1:15" x14ac:dyDescent="0.25">
      <c r="A823" s="2">
        <v>40980</v>
      </c>
      <c r="B823" s="5" t="str">
        <f>Gas!F812</f>
        <v/>
      </c>
      <c r="C823" s="5" t="str">
        <f>Gas!K812</f>
        <v/>
      </c>
      <c r="D823" s="24" t="str">
        <f>Electricity!F812</f>
        <v/>
      </c>
      <c r="E823" s="24" t="str">
        <f>Electricity!K812</f>
        <v/>
      </c>
      <c r="F823" s="24" t="str">
        <f>Electricity!P812</f>
        <v/>
      </c>
      <c r="G823" s="24" t="str">
        <f>Electricity!U812</f>
        <v/>
      </c>
      <c r="H823" s="70" t="str">
        <f>Loads!F812</f>
        <v/>
      </c>
      <c r="I823" s="70" t="str">
        <f>Loads!K812</f>
        <v/>
      </c>
      <c r="J823" s="71" t="str">
        <f>Loads!P812</f>
        <v/>
      </c>
      <c r="K823" s="71" t="str">
        <f>Loads!U812</f>
        <v/>
      </c>
      <c r="L823" s="71" t="str">
        <f>Loads!Z812</f>
        <v/>
      </c>
      <c r="M823" s="71" t="str">
        <f>Loads!AE812</f>
        <v/>
      </c>
      <c r="N823" s="71" t="str">
        <f>Loads!AJ812</f>
        <v/>
      </c>
      <c r="O823" s="20" t="str">
        <f>Hydro!F812</f>
        <v/>
      </c>
    </row>
    <row r="824" spans="1:15" x14ac:dyDescent="0.25">
      <c r="A824" s="2">
        <v>40981</v>
      </c>
      <c r="B824" s="5" t="str">
        <f>Gas!F813</f>
        <v/>
      </c>
      <c r="C824" s="5" t="str">
        <f>Gas!K813</f>
        <v/>
      </c>
      <c r="D824" s="24" t="str">
        <f>Electricity!F813</f>
        <v/>
      </c>
      <c r="E824" s="24" t="str">
        <f>Electricity!K813</f>
        <v/>
      </c>
      <c r="F824" s="24" t="str">
        <f>Electricity!P813</f>
        <v/>
      </c>
      <c r="G824" s="24" t="str">
        <f>Electricity!U813</f>
        <v/>
      </c>
      <c r="H824" s="70" t="str">
        <f>Loads!F813</f>
        <v/>
      </c>
      <c r="I824" s="70" t="str">
        <f>Loads!K813</f>
        <v/>
      </c>
      <c r="J824" s="71" t="str">
        <f>Loads!P813</f>
        <v/>
      </c>
      <c r="K824" s="71" t="str">
        <f>Loads!U813</f>
        <v/>
      </c>
      <c r="L824" s="71" t="str">
        <f>Loads!Z813</f>
        <v/>
      </c>
      <c r="M824" s="71" t="str">
        <f>Loads!AE813</f>
        <v/>
      </c>
      <c r="N824" s="71" t="str">
        <f>Loads!AJ813</f>
        <v/>
      </c>
      <c r="O824" s="20" t="str">
        <f>Hydro!F813</f>
        <v/>
      </c>
    </row>
    <row r="825" spans="1:15" x14ac:dyDescent="0.25">
      <c r="A825" s="2">
        <v>40982</v>
      </c>
      <c r="B825" s="5" t="str">
        <f>Gas!F814</f>
        <v/>
      </c>
      <c r="C825" s="5" t="str">
        <f>Gas!K814</f>
        <v/>
      </c>
      <c r="D825" s="24" t="str">
        <f>Electricity!F814</f>
        <v/>
      </c>
      <c r="E825" s="24" t="str">
        <f>Electricity!K814</f>
        <v/>
      </c>
      <c r="F825" s="24" t="str">
        <f>Electricity!P814</f>
        <v/>
      </c>
      <c r="G825" s="24" t="str">
        <f>Electricity!U814</f>
        <v/>
      </c>
      <c r="H825" s="70" t="str">
        <f>Loads!F814</f>
        <v/>
      </c>
      <c r="I825" s="70" t="str">
        <f>Loads!K814</f>
        <v/>
      </c>
      <c r="J825" s="71" t="str">
        <f>Loads!P814</f>
        <v/>
      </c>
      <c r="K825" s="71" t="str">
        <f>Loads!U814</f>
        <v/>
      </c>
      <c r="L825" s="71" t="str">
        <f>Loads!Z814</f>
        <v/>
      </c>
      <c r="M825" s="71" t="str">
        <f>Loads!AE814</f>
        <v/>
      </c>
      <c r="N825" s="71" t="str">
        <f>Loads!AJ814</f>
        <v/>
      </c>
      <c r="O825" s="20" t="str">
        <f>Hydro!F814</f>
        <v/>
      </c>
    </row>
    <row r="826" spans="1:15" x14ac:dyDescent="0.25">
      <c r="A826" s="2">
        <v>40983</v>
      </c>
      <c r="B826" s="5" t="str">
        <f>Gas!F815</f>
        <v/>
      </c>
      <c r="C826" s="5" t="str">
        <f>Gas!K815</f>
        <v/>
      </c>
      <c r="D826" s="24" t="str">
        <f>Electricity!F815</f>
        <v/>
      </c>
      <c r="E826" s="24" t="str">
        <f>Electricity!K815</f>
        <v/>
      </c>
      <c r="F826" s="24" t="str">
        <f>Electricity!P815</f>
        <v/>
      </c>
      <c r="G826" s="24" t="str">
        <f>Electricity!U815</f>
        <v/>
      </c>
      <c r="H826" s="70" t="str">
        <f>Loads!F815</f>
        <v/>
      </c>
      <c r="I826" s="70" t="str">
        <f>Loads!K815</f>
        <v/>
      </c>
      <c r="J826" s="71" t="str">
        <f>Loads!P815</f>
        <v/>
      </c>
      <c r="K826" s="71" t="str">
        <f>Loads!U815</f>
        <v/>
      </c>
      <c r="L826" s="71" t="str">
        <f>Loads!Z815</f>
        <v/>
      </c>
      <c r="M826" s="71" t="str">
        <f>Loads!AE815</f>
        <v/>
      </c>
      <c r="N826" s="71" t="str">
        <f>Loads!AJ815</f>
        <v/>
      </c>
      <c r="O826" s="20" t="str">
        <f>Hydro!F815</f>
        <v/>
      </c>
    </row>
    <row r="827" spans="1:15" x14ac:dyDescent="0.25">
      <c r="A827" s="2">
        <v>40984</v>
      </c>
      <c r="B827" s="5" t="str">
        <f>Gas!F816</f>
        <v/>
      </c>
      <c r="C827" s="5" t="str">
        <f>Gas!K816</f>
        <v/>
      </c>
      <c r="D827" s="24" t="str">
        <f>Electricity!F816</f>
        <v/>
      </c>
      <c r="E827" s="24" t="str">
        <f>Electricity!K816</f>
        <v/>
      </c>
      <c r="F827" s="24" t="str">
        <f>Electricity!P816</f>
        <v/>
      </c>
      <c r="G827" s="24" t="str">
        <f>Electricity!U816</f>
        <v/>
      </c>
      <c r="H827" s="70" t="str">
        <f>Loads!F816</f>
        <v/>
      </c>
      <c r="I827" s="70" t="str">
        <f>Loads!K816</f>
        <v/>
      </c>
      <c r="J827" s="71" t="str">
        <f>Loads!P816</f>
        <v/>
      </c>
      <c r="K827" s="71" t="str">
        <f>Loads!U816</f>
        <v/>
      </c>
      <c r="L827" s="71" t="str">
        <f>Loads!Z816</f>
        <v/>
      </c>
      <c r="M827" s="71" t="str">
        <f>Loads!AE816</f>
        <v/>
      </c>
      <c r="N827" s="71" t="str">
        <f>Loads!AJ816</f>
        <v/>
      </c>
      <c r="O827" s="20" t="str">
        <f>Hydro!F816</f>
        <v/>
      </c>
    </row>
    <row r="828" spans="1:15" x14ac:dyDescent="0.25">
      <c r="A828" s="2">
        <v>40985</v>
      </c>
      <c r="B828" s="5" t="str">
        <f>Gas!F817</f>
        <v/>
      </c>
      <c r="C828" s="5" t="str">
        <f>Gas!K817</f>
        <v/>
      </c>
      <c r="D828" s="24" t="str">
        <f>Electricity!F817</f>
        <v/>
      </c>
      <c r="E828" s="24" t="str">
        <f>Electricity!K817</f>
        <v/>
      </c>
      <c r="F828" s="24" t="str">
        <f>Electricity!P817</f>
        <v/>
      </c>
      <c r="G828" s="24" t="str">
        <f>Electricity!U817</f>
        <v/>
      </c>
      <c r="H828" s="70" t="str">
        <f>Loads!F817</f>
        <v/>
      </c>
      <c r="I828" s="70" t="str">
        <f>Loads!K817</f>
        <v/>
      </c>
      <c r="J828" s="71" t="str">
        <f>Loads!P817</f>
        <v/>
      </c>
      <c r="K828" s="71" t="str">
        <f>Loads!U817</f>
        <v/>
      </c>
      <c r="L828" s="71" t="str">
        <f>Loads!Z817</f>
        <v/>
      </c>
      <c r="M828" s="71" t="str">
        <f>Loads!AE817</f>
        <v/>
      </c>
      <c r="N828" s="71" t="str">
        <f>Loads!AJ817</f>
        <v/>
      </c>
      <c r="O828" s="20" t="str">
        <f>Hydro!F817</f>
        <v/>
      </c>
    </row>
    <row r="829" spans="1:15" x14ac:dyDescent="0.25">
      <c r="A829" s="2">
        <v>40986</v>
      </c>
      <c r="B829" s="5" t="str">
        <f>Gas!F818</f>
        <v/>
      </c>
      <c r="C829" s="5" t="str">
        <f>Gas!K818</f>
        <v/>
      </c>
      <c r="D829" s="24" t="str">
        <f>Electricity!F818</f>
        <v/>
      </c>
      <c r="E829" s="24" t="str">
        <f>Electricity!K818</f>
        <v/>
      </c>
      <c r="F829" s="24" t="str">
        <f>Electricity!P818</f>
        <v/>
      </c>
      <c r="G829" s="24" t="str">
        <f>Electricity!U818</f>
        <v/>
      </c>
      <c r="H829" s="70" t="str">
        <f>Loads!F818</f>
        <v/>
      </c>
      <c r="I829" s="70" t="str">
        <f>Loads!K818</f>
        <v/>
      </c>
      <c r="J829" s="71" t="str">
        <f>Loads!P818</f>
        <v/>
      </c>
      <c r="K829" s="71" t="str">
        <f>Loads!U818</f>
        <v/>
      </c>
      <c r="L829" s="71" t="str">
        <f>Loads!Z818</f>
        <v/>
      </c>
      <c r="M829" s="71" t="str">
        <f>Loads!AE818</f>
        <v/>
      </c>
      <c r="N829" s="71" t="str">
        <f>Loads!AJ818</f>
        <v/>
      </c>
      <c r="O829" s="20" t="str">
        <f>Hydro!F818</f>
        <v/>
      </c>
    </row>
    <row r="830" spans="1:15" x14ac:dyDescent="0.25">
      <c r="A830" s="2">
        <v>40987</v>
      </c>
      <c r="B830" s="5" t="str">
        <f>Gas!F819</f>
        <v/>
      </c>
      <c r="C830" s="5" t="str">
        <f>Gas!K819</f>
        <v/>
      </c>
      <c r="D830" s="24" t="str">
        <f>Electricity!F819</f>
        <v/>
      </c>
      <c r="E830" s="24" t="str">
        <f>Electricity!K819</f>
        <v/>
      </c>
      <c r="F830" s="24" t="str">
        <f>Electricity!P819</f>
        <v/>
      </c>
      <c r="G830" s="24" t="str">
        <f>Electricity!U819</f>
        <v/>
      </c>
      <c r="H830" s="70" t="str">
        <f>Loads!F819</f>
        <v/>
      </c>
      <c r="I830" s="70" t="str">
        <f>Loads!K819</f>
        <v/>
      </c>
      <c r="J830" s="71" t="str">
        <f>Loads!P819</f>
        <v/>
      </c>
      <c r="K830" s="71" t="str">
        <f>Loads!U819</f>
        <v/>
      </c>
      <c r="L830" s="71" t="str">
        <f>Loads!Z819</f>
        <v/>
      </c>
      <c r="M830" s="71" t="str">
        <f>Loads!AE819</f>
        <v/>
      </c>
      <c r="N830" s="71" t="str">
        <f>Loads!AJ819</f>
        <v/>
      </c>
      <c r="O830" s="20" t="str">
        <f>Hydro!F819</f>
        <v/>
      </c>
    </row>
    <row r="831" spans="1:15" x14ac:dyDescent="0.25">
      <c r="A831" s="2">
        <v>40988</v>
      </c>
      <c r="B831" s="5" t="str">
        <f>Gas!F820</f>
        <v/>
      </c>
      <c r="C831" s="5" t="str">
        <f>Gas!K820</f>
        <v/>
      </c>
      <c r="D831" s="24" t="str">
        <f>Electricity!F820</f>
        <v/>
      </c>
      <c r="E831" s="24" t="str">
        <f>Electricity!K820</f>
        <v/>
      </c>
      <c r="F831" s="24" t="str">
        <f>Electricity!P820</f>
        <v/>
      </c>
      <c r="G831" s="24" t="str">
        <f>Electricity!U820</f>
        <v/>
      </c>
      <c r="H831" s="70" t="str">
        <f>Loads!F820</f>
        <v/>
      </c>
      <c r="I831" s="70" t="str">
        <f>Loads!K820</f>
        <v/>
      </c>
      <c r="J831" s="71" t="str">
        <f>Loads!P820</f>
        <v/>
      </c>
      <c r="K831" s="71" t="str">
        <f>Loads!U820</f>
        <v/>
      </c>
      <c r="L831" s="71" t="str">
        <f>Loads!Z820</f>
        <v/>
      </c>
      <c r="M831" s="71" t="str">
        <f>Loads!AE820</f>
        <v/>
      </c>
      <c r="N831" s="71" t="str">
        <f>Loads!AJ820</f>
        <v/>
      </c>
      <c r="O831" s="20" t="str">
        <f>Hydro!F820</f>
        <v/>
      </c>
    </row>
    <row r="832" spans="1:15" x14ac:dyDescent="0.25">
      <c r="A832" s="2">
        <v>40989</v>
      </c>
      <c r="B832" s="5" t="str">
        <f>Gas!F821</f>
        <v/>
      </c>
      <c r="C832" s="5" t="str">
        <f>Gas!K821</f>
        <v/>
      </c>
      <c r="D832" s="24" t="str">
        <f>Electricity!F821</f>
        <v/>
      </c>
      <c r="E832" s="24" t="str">
        <f>Electricity!K821</f>
        <v/>
      </c>
      <c r="F832" s="24" t="str">
        <f>Electricity!P821</f>
        <v/>
      </c>
      <c r="G832" s="24" t="str">
        <f>Electricity!U821</f>
        <v/>
      </c>
      <c r="H832" s="70" t="str">
        <f>Loads!F821</f>
        <v/>
      </c>
      <c r="I832" s="70" t="str">
        <f>Loads!K821</f>
        <v/>
      </c>
      <c r="J832" s="71" t="str">
        <f>Loads!P821</f>
        <v/>
      </c>
      <c r="K832" s="71" t="str">
        <f>Loads!U821</f>
        <v/>
      </c>
      <c r="L832" s="71" t="str">
        <f>Loads!Z821</f>
        <v/>
      </c>
      <c r="M832" s="71" t="str">
        <f>Loads!AE821</f>
        <v/>
      </c>
      <c r="N832" s="71" t="str">
        <f>Loads!AJ821</f>
        <v/>
      </c>
      <c r="O832" s="20" t="str">
        <f>Hydro!F821</f>
        <v/>
      </c>
    </row>
    <row r="833" spans="1:15" x14ac:dyDescent="0.25">
      <c r="A833" s="2">
        <v>40990</v>
      </c>
      <c r="B833" s="5" t="str">
        <f>Gas!F822</f>
        <v/>
      </c>
      <c r="C833" s="5" t="str">
        <f>Gas!K822</f>
        <v/>
      </c>
      <c r="D833" s="24" t="str">
        <f>Electricity!F822</f>
        <v/>
      </c>
      <c r="E833" s="24" t="str">
        <f>Electricity!K822</f>
        <v/>
      </c>
      <c r="F833" s="24" t="str">
        <f>Electricity!P822</f>
        <v/>
      </c>
      <c r="G833" s="24" t="str">
        <f>Electricity!U822</f>
        <v/>
      </c>
      <c r="H833" s="70" t="str">
        <f>Loads!F822</f>
        <v/>
      </c>
      <c r="I833" s="70" t="str">
        <f>Loads!K822</f>
        <v/>
      </c>
      <c r="J833" s="71" t="str">
        <f>Loads!P822</f>
        <v/>
      </c>
      <c r="K833" s="71" t="str">
        <f>Loads!U822</f>
        <v/>
      </c>
      <c r="L833" s="71" t="str">
        <f>Loads!Z822</f>
        <v/>
      </c>
      <c r="M833" s="71" t="str">
        <f>Loads!AE822</f>
        <v/>
      </c>
      <c r="N833" s="71" t="str">
        <f>Loads!AJ822</f>
        <v/>
      </c>
      <c r="O833" s="20" t="str">
        <f>Hydro!F822</f>
        <v/>
      </c>
    </row>
    <row r="834" spans="1:15" x14ac:dyDescent="0.25">
      <c r="A834" s="2">
        <v>40991</v>
      </c>
      <c r="B834" s="5" t="str">
        <f>Gas!F823</f>
        <v/>
      </c>
      <c r="C834" s="5" t="str">
        <f>Gas!K823</f>
        <v/>
      </c>
      <c r="D834" s="24" t="str">
        <f>Electricity!F823</f>
        <v/>
      </c>
      <c r="E834" s="24" t="str">
        <f>Electricity!K823</f>
        <v/>
      </c>
      <c r="F834" s="24" t="str">
        <f>Electricity!P823</f>
        <v/>
      </c>
      <c r="G834" s="24" t="str">
        <f>Electricity!U823</f>
        <v/>
      </c>
      <c r="H834" s="70" t="str">
        <f>Loads!F823</f>
        <v/>
      </c>
      <c r="I834" s="70" t="str">
        <f>Loads!K823</f>
        <v/>
      </c>
      <c r="J834" s="71" t="str">
        <f>Loads!P823</f>
        <v/>
      </c>
      <c r="K834" s="71" t="str">
        <f>Loads!U823</f>
        <v/>
      </c>
      <c r="L834" s="71" t="str">
        <f>Loads!Z823</f>
        <v/>
      </c>
      <c r="M834" s="71" t="str">
        <f>Loads!AE823</f>
        <v/>
      </c>
      <c r="N834" s="71" t="str">
        <f>Loads!AJ823</f>
        <v/>
      </c>
      <c r="O834" s="20" t="str">
        <f>Hydro!F823</f>
        <v/>
      </c>
    </row>
    <row r="835" spans="1:15" x14ac:dyDescent="0.25">
      <c r="A835" s="2">
        <v>40992</v>
      </c>
      <c r="B835" s="5" t="str">
        <f>Gas!F824</f>
        <v/>
      </c>
      <c r="C835" s="5" t="str">
        <f>Gas!K824</f>
        <v/>
      </c>
      <c r="D835" s="24" t="str">
        <f>Electricity!F824</f>
        <v/>
      </c>
      <c r="E835" s="24" t="str">
        <f>Electricity!K824</f>
        <v/>
      </c>
      <c r="F835" s="24" t="str">
        <f>Electricity!P824</f>
        <v/>
      </c>
      <c r="G835" s="24" t="str">
        <f>Electricity!U824</f>
        <v/>
      </c>
      <c r="H835" s="70" t="str">
        <f>Loads!F824</f>
        <v/>
      </c>
      <c r="I835" s="70" t="str">
        <f>Loads!K824</f>
        <v/>
      </c>
      <c r="J835" s="71" t="str">
        <f>Loads!P824</f>
        <v/>
      </c>
      <c r="K835" s="71" t="str">
        <f>Loads!U824</f>
        <v/>
      </c>
      <c r="L835" s="71" t="str">
        <f>Loads!Z824</f>
        <v/>
      </c>
      <c r="M835" s="71" t="str">
        <f>Loads!AE824</f>
        <v/>
      </c>
      <c r="N835" s="71" t="str">
        <f>Loads!AJ824</f>
        <v/>
      </c>
      <c r="O835" s="20" t="str">
        <f>Hydro!F824</f>
        <v/>
      </c>
    </row>
    <row r="836" spans="1:15" x14ac:dyDescent="0.25">
      <c r="A836" s="2">
        <v>40993</v>
      </c>
      <c r="B836" s="5" t="str">
        <f>Gas!F825</f>
        <v/>
      </c>
      <c r="C836" s="5" t="str">
        <f>Gas!K825</f>
        <v/>
      </c>
      <c r="D836" s="24" t="str">
        <f>Electricity!F825</f>
        <v/>
      </c>
      <c r="E836" s="24" t="str">
        <f>Electricity!K825</f>
        <v/>
      </c>
      <c r="F836" s="24" t="str">
        <f>Electricity!P825</f>
        <v/>
      </c>
      <c r="G836" s="24" t="str">
        <f>Electricity!U825</f>
        <v/>
      </c>
      <c r="H836" s="70" t="str">
        <f>Loads!F825</f>
        <v/>
      </c>
      <c r="I836" s="70" t="str">
        <f>Loads!K825</f>
        <v/>
      </c>
      <c r="J836" s="71" t="str">
        <f>Loads!P825</f>
        <v/>
      </c>
      <c r="K836" s="71" t="str">
        <f>Loads!U825</f>
        <v/>
      </c>
      <c r="L836" s="71" t="str">
        <f>Loads!Z825</f>
        <v/>
      </c>
      <c r="M836" s="71" t="str">
        <f>Loads!AE825</f>
        <v/>
      </c>
      <c r="N836" s="71" t="str">
        <f>Loads!AJ825</f>
        <v/>
      </c>
      <c r="O836" s="20" t="str">
        <f>Hydro!F825</f>
        <v/>
      </c>
    </row>
    <row r="837" spans="1:15" x14ac:dyDescent="0.25">
      <c r="A837" s="2">
        <v>40994</v>
      </c>
      <c r="B837" s="5" t="str">
        <f>Gas!F826</f>
        <v/>
      </c>
      <c r="C837" s="5" t="str">
        <f>Gas!K826</f>
        <v/>
      </c>
      <c r="D837" s="24" t="str">
        <f>Electricity!F826</f>
        <v/>
      </c>
      <c r="E837" s="24" t="str">
        <f>Electricity!K826</f>
        <v/>
      </c>
      <c r="F837" s="24" t="str">
        <f>Electricity!P826</f>
        <v/>
      </c>
      <c r="G837" s="24" t="str">
        <f>Electricity!U826</f>
        <v/>
      </c>
      <c r="H837" s="70" t="str">
        <f>Loads!F826</f>
        <v/>
      </c>
      <c r="I837" s="70" t="str">
        <f>Loads!K826</f>
        <v/>
      </c>
      <c r="J837" s="71" t="str">
        <f>Loads!P826</f>
        <v/>
      </c>
      <c r="K837" s="71" t="str">
        <f>Loads!U826</f>
        <v/>
      </c>
      <c r="L837" s="71" t="str">
        <f>Loads!Z826</f>
        <v/>
      </c>
      <c r="M837" s="71" t="str">
        <f>Loads!AE826</f>
        <v/>
      </c>
      <c r="N837" s="71" t="str">
        <f>Loads!AJ826</f>
        <v/>
      </c>
      <c r="O837" s="20" t="str">
        <f>Hydro!F826</f>
        <v/>
      </c>
    </row>
    <row r="838" spans="1:15" x14ac:dyDescent="0.25">
      <c r="A838" s="2">
        <v>40995</v>
      </c>
      <c r="B838" s="5" t="str">
        <f>Gas!F827</f>
        <v/>
      </c>
      <c r="C838" s="5" t="str">
        <f>Gas!K827</f>
        <v/>
      </c>
      <c r="D838" s="24" t="str">
        <f>Electricity!F827</f>
        <v/>
      </c>
      <c r="E838" s="24" t="str">
        <f>Electricity!K827</f>
        <v/>
      </c>
      <c r="F838" s="24" t="str">
        <f>Electricity!P827</f>
        <v/>
      </c>
      <c r="G838" s="24" t="str">
        <f>Electricity!U827</f>
        <v/>
      </c>
      <c r="H838" s="70" t="str">
        <f>Loads!F827</f>
        <v/>
      </c>
      <c r="I838" s="70" t="str">
        <f>Loads!K827</f>
        <v/>
      </c>
      <c r="J838" s="71" t="str">
        <f>Loads!P827</f>
        <v/>
      </c>
      <c r="K838" s="71" t="str">
        <f>Loads!U827</f>
        <v/>
      </c>
      <c r="L838" s="71" t="str">
        <f>Loads!Z827</f>
        <v/>
      </c>
      <c r="M838" s="71" t="str">
        <f>Loads!AE827</f>
        <v/>
      </c>
      <c r="N838" s="71" t="str">
        <f>Loads!AJ827</f>
        <v/>
      </c>
      <c r="O838" s="20" t="str">
        <f>Hydro!F827</f>
        <v/>
      </c>
    </row>
    <row r="839" spans="1:15" x14ac:dyDescent="0.25">
      <c r="A839" s="2">
        <v>40996</v>
      </c>
      <c r="B839" s="5" t="str">
        <f>Gas!F828</f>
        <v/>
      </c>
      <c r="C839" s="5" t="str">
        <f>Gas!K828</f>
        <v/>
      </c>
      <c r="D839" s="24" t="str">
        <f>Electricity!F828</f>
        <v/>
      </c>
      <c r="E839" s="24" t="str">
        <f>Electricity!K828</f>
        <v/>
      </c>
      <c r="F839" s="24" t="str">
        <f>Electricity!P828</f>
        <v/>
      </c>
      <c r="G839" s="24" t="str">
        <f>Electricity!U828</f>
        <v/>
      </c>
      <c r="H839" s="70" t="str">
        <f>Loads!F828</f>
        <v/>
      </c>
      <c r="I839" s="70" t="str">
        <f>Loads!K828</f>
        <v/>
      </c>
      <c r="J839" s="71" t="str">
        <f>Loads!P828</f>
        <v/>
      </c>
      <c r="K839" s="71" t="str">
        <f>Loads!U828</f>
        <v/>
      </c>
      <c r="L839" s="71" t="str">
        <f>Loads!Z828</f>
        <v/>
      </c>
      <c r="M839" s="71" t="str">
        <f>Loads!AE828</f>
        <v/>
      </c>
      <c r="N839" s="71" t="str">
        <f>Loads!AJ828</f>
        <v/>
      </c>
      <c r="O839" s="20" t="str">
        <f>Hydro!F828</f>
        <v/>
      </c>
    </row>
    <row r="840" spans="1:15" x14ac:dyDescent="0.25">
      <c r="A840" s="2">
        <v>40997</v>
      </c>
      <c r="B840" s="5" t="str">
        <f>Gas!F829</f>
        <v/>
      </c>
      <c r="C840" s="5" t="str">
        <f>Gas!K829</f>
        <v/>
      </c>
      <c r="D840" s="24" t="str">
        <f>Electricity!F829</f>
        <v/>
      </c>
      <c r="E840" s="24" t="str">
        <f>Electricity!K829</f>
        <v/>
      </c>
      <c r="F840" s="24" t="str">
        <f>Electricity!P829</f>
        <v/>
      </c>
      <c r="G840" s="24" t="str">
        <f>Electricity!U829</f>
        <v/>
      </c>
      <c r="H840" s="70" t="str">
        <f>Loads!F829</f>
        <v/>
      </c>
      <c r="I840" s="70" t="str">
        <f>Loads!K829</f>
        <v/>
      </c>
      <c r="J840" s="71" t="str">
        <f>Loads!P829</f>
        <v/>
      </c>
      <c r="K840" s="71" t="str">
        <f>Loads!U829</f>
        <v/>
      </c>
      <c r="L840" s="71" t="str">
        <f>Loads!Z829</f>
        <v/>
      </c>
      <c r="M840" s="71" t="str">
        <f>Loads!AE829</f>
        <v/>
      </c>
      <c r="N840" s="71" t="str">
        <f>Loads!AJ829</f>
        <v/>
      </c>
      <c r="O840" s="20" t="str">
        <f>Hydro!F829</f>
        <v/>
      </c>
    </row>
    <row r="841" spans="1:15" x14ac:dyDescent="0.25">
      <c r="A841" s="2">
        <v>40998</v>
      </c>
      <c r="B841" s="5" t="str">
        <f>Gas!F830</f>
        <v/>
      </c>
      <c r="C841" s="5" t="str">
        <f>Gas!K830</f>
        <v/>
      </c>
      <c r="D841" s="24" t="str">
        <f>Electricity!F830</f>
        <v/>
      </c>
      <c r="E841" s="24" t="str">
        <f>Electricity!K830</f>
        <v/>
      </c>
      <c r="F841" s="24" t="str">
        <f>Electricity!P830</f>
        <v/>
      </c>
      <c r="G841" s="24" t="str">
        <f>Electricity!U830</f>
        <v/>
      </c>
      <c r="H841" s="70" t="str">
        <f>Loads!F830</f>
        <v/>
      </c>
      <c r="I841" s="70" t="str">
        <f>Loads!K830</f>
        <v/>
      </c>
      <c r="J841" s="71" t="str">
        <f>Loads!P830</f>
        <v/>
      </c>
      <c r="K841" s="71" t="str">
        <f>Loads!U830</f>
        <v/>
      </c>
      <c r="L841" s="71" t="str">
        <f>Loads!Z830</f>
        <v/>
      </c>
      <c r="M841" s="71" t="str">
        <f>Loads!AE830</f>
        <v/>
      </c>
      <c r="N841" s="71" t="str">
        <f>Loads!AJ830</f>
        <v/>
      </c>
      <c r="O841" s="20" t="str">
        <f>Hydro!F830</f>
        <v/>
      </c>
    </row>
    <row r="842" spans="1:15" x14ac:dyDescent="0.25">
      <c r="A842" s="2">
        <v>40999</v>
      </c>
      <c r="B842" s="5" t="str">
        <f>Gas!F831</f>
        <v/>
      </c>
      <c r="C842" s="5" t="str">
        <f>Gas!K831</f>
        <v/>
      </c>
      <c r="D842" s="24" t="str">
        <f>Electricity!F831</f>
        <v/>
      </c>
      <c r="E842" s="24" t="str">
        <f>Electricity!K831</f>
        <v/>
      </c>
      <c r="F842" s="24" t="str">
        <f>Electricity!P831</f>
        <v/>
      </c>
      <c r="G842" s="24" t="str">
        <f>Electricity!U831</f>
        <v/>
      </c>
      <c r="H842" s="70" t="str">
        <f>Loads!F831</f>
        <v/>
      </c>
      <c r="I842" s="70" t="str">
        <f>Loads!K831</f>
        <v/>
      </c>
      <c r="J842" s="71" t="str">
        <f>Loads!P831</f>
        <v/>
      </c>
      <c r="K842" s="71" t="str">
        <f>Loads!U831</f>
        <v/>
      </c>
      <c r="L842" s="71" t="str">
        <f>Loads!Z831</f>
        <v/>
      </c>
      <c r="M842" s="71" t="str">
        <f>Loads!AE831</f>
        <v/>
      </c>
      <c r="N842" s="71" t="str">
        <f>Loads!AJ831</f>
        <v/>
      </c>
      <c r="O842" s="20" t="str">
        <f>Hydro!F831</f>
        <v/>
      </c>
    </row>
    <row r="843" spans="1:15" x14ac:dyDescent="0.25">
      <c r="A843" s="2">
        <v>41000</v>
      </c>
      <c r="B843" s="5" t="str">
        <f>Gas!F832</f>
        <v/>
      </c>
      <c r="C843" s="5" t="str">
        <f>Gas!K832</f>
        <v/>
      </c>
      <c r="D843" s="24" t="str">
        <f>Electricity!F832</f>
        <v/>
      </c>
      <c r="E843" s="24" t="str">
        <f>Electricity!K832</f>
        <v/>
      </c>
      <c r="F843" s="24" t="str">
        <f>Electricity!P832</f>
        <v/>
      </c>
      <c r="G843" s="24" t="str">
        <f>Electricity!U832</f>
        <v/>
      </c>
      <c r="H843" s="70" t="str">
        <f>Loads!F832</f>
        <v/>
      </c>
      <c r="I843" s="70" t="str">
        <f>Loads!K832</f>
        <v/>
      </c>
      <c r="J843" s="71" t="str">
        <f>Loads!P832</f>
        <v/>
      </c>
      <c r="K843" s="71" t="str">
        <f>Loads!U832</f>
        <v/>
      </c>
      <c r="L843" s="71" t="str">
        <f>Loads!Z832</f>
        <v/>
      </c>
      <c r="M843" s="71" t="str">
        <f>Loads!AE832</f>
        <v/>
      </c>
      <c r="N843" s="71" t="str">
        <f>Loads!AJ832</f>
        <v/>
      </c>
      <c r="O843" s="20" t="str">
        <f>Hydro!F832</f>
        <v/>
      </c>
    </row>
    <row r="844" spans="1:15" x14ac:dyDescent="0.25">
      <c r="A844" s="2">
        <v>41001</v>
      </c>
      <c r="B844" s="5" t="str">
        <f>Gas!F833</f>
        <v/>
      </c>
      <c r="C844" s="5" t="str">
        <f>Gas!K833</f>
        <v/>
      </c>
      <c r="D844" s="24" t="str">
        <f>Electricity!F833</f>
        <v/>
      </c>
      <c r="E844" s="24" t="str">
        <f>Electricity!K833</f>
        <v/>
      </c>
      <c r="F844" s="24" t="str">
        <f>Electricity!P833</f>
        <v/>
      </c>
      <c r="G844" s="24" t="str">
        <f>Electricity!U833</f>
        <v/>
      </c>
      <c r="H844" s="70" t="str">
        <f>Loads!F833</f>
        <v/>
      </c>
      <c r="I844" s="70" t="str">
        <f>Loads!K833</f>
        <v/>
      </c>
      <c r="J844" s="71" t="str">
        <f>Loads!P833</f>
        <v/>
      </c>
      <c r="K844" s="71" t="str">
        <f>Loads!U833</f>
        <v/>
      </c>
      <c r="L844" s="71" t="str">
        <f>Loads!Z833</f>
        <v/>
      </c>
      <c r="M844" s="71" t="str">
        <f>Loads!AE833</f>
        <v/>
      </c>
      <c r="N844" s="71" t="str">
        <f>Loads!AJ833</f>
        <v/>
      </c>
      <c r="O844" s="20" t="str">
        <f>Hydro!F833</f>
        <v/>
      </c>
    </row>
    <row r="845" spans="1:15" x14ac:dyDescent="0.25">
      <c r="A845" s="2">
        <v>41002</v>
      </c>
      <c r="B845" s="5" t="str">
        <f>Gas!F834</f>
        <v/>
      </c>
      <c r="C845" s="5" t="str">
        <f>Gas!K834</f>
        <v/>
      </c>
      <c r="D845" s="24" t="str">
        <f>Electricity!F834</f>
        <v/>
      </c>
      <c r="E845" s="24" t="str">
        <f>Electricity!K834</f>
        <v/>
      </c>
      <c r="F845" s="24" t="str">
        <f>Electricity!P834</f>
        <v/>
      </c>
      <c r="G845" s="24" t="str">
        <f>Electricity!U834</f>
        <v/>
      </c>
      <c r="H845" s="70" t="str">
        <f>Loads!F834</f>
        <v/>
      </c>
      <c r="I845" s="70" t="str">
        <f>Loads!K834</f>
        <v/>
      </c>
      <c r="J845" s="71" t="str">
        <f>Loads!P834</f>
        <v/>
      </c>
      <c r="K845" s="71" t="str">
        <f>Loads!U834</f>
        <v/>
      </c>
      <c r="L845" s="71" t="str">
        <f>Loads!Z834</f>
        <v/>
      </c>
      <c r="M845" s="71" t="str">
        <f>Loads!AE834</f>
        <v/>
      </c>
      <c r="N845" s="71" t="str">
        <f>Loads!AJ834</f>
        <v/>
      </c>
      <c r="O845" s="20" t="str">
        <f>Hydro!F834</f>
        <v/>
      </c>
    </row>
    <row r="846" spans="1:15" x14ac:dyDescent="0.25">
      <c r="A846" s="2">
        <v>41003</v>
      </c>
      <c r="B846" s="5" t="str">
        <f>Gas!F835</f>
        <v/>
      </c>
      <c r="C846" s="5" t="str">
        <f>Gas!K835</f>
        <v/>
      </c>
      <c r="D846" s="24" t="str">
        <f>Electricity!F835</f>
        <v/>
      </c>
      <c r="E846" s="24" t="str">
        <f>Electricity!K835</f>
        <v/>
      </c>
      <c r="F846" s="24" t="str">
        <f>Electricity!P835</f>
        <v/>
      </c>
      <c r="G846" s="24" t="str">
        <f>Electricity!U835</f>
        <v/>
      </c>
      <c r="H846" s="70" t="str">
        <f>Loads!F835</f>
        <v/>
      </c>
      <c r="I846" s="70" t="str">
        <f>Loads!K835</f>
        <v/>
      </c>
      <c r="J846" s="71" t="str">
        <f>Loads!P835</f>
        <v/>
      </c>
      <c r="K846" s="71" t="str">
        <f>Loads!U835</f>
        <v/>
      </c>
      <c r="L846" s="71" t="str">
        <f>Loads!Z835</f>
        <v/>
      </c>
      <c r="M846" s="71" t="str">
        <f>Loads!AE835</f>
        <v/>
      </c>
      <c r="N846" s="71" t="str">
        <f>Loads!AJ835</f>
        <v/>
      </c>
      <c r="O846" s="20" t="str">
        <f>Hydro!F835</f>
        <v/>
      </c>
    </row>
    <row r="847" spans="1:15" x14ac:dyDescent="0.25">
      <c r="A847" s="2">
        <v>41004</v>
      </c>
      <c r="B847" s="5" t="str">
        <f>Gas!F836</f>
        <v/>
      </c>
      <c r="C847" s="5" t="str">
        <f>Gas!K836</f>
        <v/>
      </c>
      <c r="D847" s="24" t="str">
        <f>Electricity!F836</f>
        <v/>
      </c>
      <c r="E847" s="24" t="str">
        <f>Electricity!K836</f>
        <v/>
      </c>
      <c r="F847" s="24" t="str">
        <f>Electricity!P836</f>
        <v/>
      </c>
      <c r="G847" s="24" t="str">
        <f>Electricity!U836</f>
        <v/>
      </c>
      <c r="H847" s="70" t="str">
        <f>Loads!F836</f>
        <v/>
      </c>
      <c r="I847" s="70" t="str">
        <f>Loads!K836</f>
        <v/>
      </c>
      <c r="J847" s="71" t="str">
        <f>Loads!P836</f>
        <v/>
      </c>
      <c r="K847" s="71" t="str">
        <f>Loads!U836</f>
        <v/>
      </c>
      <c r="L847" s="71" t="str">
        <f>Loads!Z836</f>
        <v/>
      </c>
      <c r="M847" s="71" t="str">
        <f>Loads!AE836</f>
        <v/>
      </c>
      <c r="N847" s="71" t="str">
        <f>Loads!AJ836</f>
        <v/>
      </c>
      <c r="O847" s="20" t="str">
        <f>Hydro!F836</f>
        <v/>
      </c>
    </row>
    <row r="848" spans="1:15" x14ac:dyDescent="0.25">
      <c r="A848" s="2">
        <v>41005</v>
      </c>
      <c r="B848" s="5" t="str">
        <f>Gas!F837</f>
        <v/>
      </c>
      <c r="C848" s="5" t="str">
        <f>Gas!K837</f>
        <v/>
      </c>
      <c r="D848" s="24" t="str">
        <f>Electricity!F837</f>
        <v/>
      </c>
      <c r="E848" s="24" t="str">
        <f>Electricity!K837</f>
        <v/>
      </c>
      <c r="F848" s="24" t="str">
        <f>Electricity!P837</f>
        <v/>
      </c>
      <c r="G848" s="24" t="str">
        <f>Electricity!U837</f>
        <v/>
      </c>
      <c r="H848" s="70" t="str">
        <f>Loads!F837</f>
        <v/>
      </c>
      <c r="I848" s="70" t="str">
        <f>Loads!K837</f>
        <v/>
      </c>
      <c r="J848" s="71" t="str">
        <f>Loads!P837</f>
        <v/>
      </c>
      <c r="K848" s="71" t="str">
        <f>Loads!U837</f>
        <v/>
      </c>
      <c r="L848" s="71" t="str">
        <f>Loads!Z837</f>
        <v/>
      </c>
      <c r="M848" s="71" t="str">
        <f>Loads!AE837</f>
        <v/>
      </c>
      <c r="N848" s="71" t="str">
        <f>Loads!AJ837</f>
        <v/>
      </c>
      <c r="O848" s="20" t="str">
        <f>Hydro!F837</f>
        <v/>
      </c>
    </row>
    <row r="849" spans="1:15" x14ac:dyDescent="0.25">
      <c r="A849" s="2">
        <v>41006</v>
      </c>
      <c r="B849" s="5" t="str">
        <f>Gas!F838</f>
        <v/>
      </c>
      <c r="C849" s="5" t="str">
        <f>Gas!K838</f>
        <v/>
      </c>
      <c r="D849" s="24" t="str">
        <f>Electricity!F838</f>
        <v/>
      </c>
      <c r="E849" s="24" t="str">
        <f>Electricity!K838</f>
        <v/>
      </c>
      <c r="F849" s="24" t="str">
        <f>Electricity!P838</f>
        <v/>
      </c>
      <c r="G849" s="24" t="str">
        <f>Electricity!U838</f>
        <v/>
      </c>
      <c r="H849" s="70" t="str">
        <f>Loads!F838</f>
        <v/>
      </c>
      <c r="I849" s="70" t="str">
        <f>Loads!K838</f>
        <v/>
      </c>
      <c r="J849" s="71" t="str">
        <f>Loads!P838</f>
        <v/>
      </c>
      <c r="K849" s="71" t="str">
        <f>Loads!U838</f>
        <v/>
      </c>
      <c r="L849" s="71" t="str">
        <f>Loads!Z838</f>
        <v/>
      </c>
      <c r="M849" s="71" t="str">
        <f>Loads!AE838</f>
        <v/>
      </c>
      <c r="N849" s="71" t="str">
        <f>Loads!AJ838</f>
        <v/>
      </c>
      <c r="O849" s="20" t="str">
        <f>Hydro!F838</f>
        <v/>
      </c>
    </row>
    <row r="850" spans="1:15" x14ac:dyDescent="0.25">
      <c r="A850" s="2">
        <v>41007</v>
      </c>
      <c r="B850" s="5" t="str">
        <f>Gas!F839</f>
        <v/>
      </c>
      <c r="C850" s="5" t="str">
        <f>Gas!K839</f>
        <v/>
      </c>
      <c r="D850" s="24" t="str">
        <f>Electricity!F839</f>
        <v/>
      </c>
      <c r="E850" s="24" t="str">
        <f>Electricity!K839</f>
        <v/>
      </c>
      <c r="F850" s="24" t="str">
        <f>Electricity!P839</f>
        <v/>
      </c>
      <c r="G850" s="24" t="str">
        <f>Electricity!U839</f>
        <v/>
      </c>
      <c r="H850" s="70" t="str">
        <f>Loads!F839</f>
        <v/>
      </c>
      <c r="I850" s="70" t="str">
        <f>Loads!K839</f>
        <v/>
      </c>
      <c r="J850" s="71" t="str">
        <f>Loads!P839</f>
        <v/>
      </c>
      <c r="K850" s="71" t="str">
        <f>Loads!U839</f>
        <v/>
      </c>
      <c r="L850" s="71" t="str">
        <f>Loads!Z839</f>
        <v/>
      </c>
      <c r="M850" s="71" t="str">
        <f>Loads!AE839</f>
        <v/>
      </c>
      <c r="N850" s="71" t="str">
        <f>Loads!AJ839</f>
        <v/>
      </c>
      <c r="O850" s="20" t="str">
        <f>Hydro!F839</f>
        <v/>
      </c>
    </row>
    <row r="851" spans="1:15" x14ac:dyDescent="0.25">
      <c r="A851" s="2">
        <v>41008</v>
      </c>
      <c r="B851" s="5" t="str">
        <f>Gas!F840</f>
        <v/>
      </c>
      <c r="C851" s="5" t="str">
        <f>Gas!K840</f>
        <v/>
      </c>
      <c r="D851" s="24" t="str">
        <f>Electricity!F840</f>
        <v/>
      </c>
      <c r="E851" s="24" t="str">
        <f>Electricity!K840</f>
        <v/>
      </c>
      <c r="F851" s="24" t="str">
        <f>Electricity!P840</f>
        <v/>
      </c>
      <c r="G851" s="24" t="str">
        <f>Electricity!U840</f>
        <v/>
      </c>
      <c r="H851" s="70" t="str">
        <f>Loads!F840</f>
        <v/>
      </c>
      <c r="I851" s="70" t="str">
        <f>Loads!K840</f>
        <v/>
      </c>
      <c r="J851" s="71" t="str">
        <f>Loads!P840</f>
        <v/>
      </c>
      <c r="K851" s="71" t="str">
        <f>Loads!U840</f>
        <v/>
      </c>
      <c r="L851" s="71" t="str">
        <f>Loads!Z840</f>
        <v/>
      </c>
      <c r="M851" s="71" t="str">
        <f>Loads!AE840</f>
        <v/>
      </c>
      <c r="N851" s="71" t="str">
        <f>Loads!AJ840</f>
        <v/>
      </c>
      <c r="O851" s="20" t="str">
        <f>Hydro!F840</f>
        <v/>
      </c>
    </row>
    <row r="852" spans="1:15" x14ac:dyDescent="0.25">
      <c r="A852" s="2">
        <v>41009</v>
      </c>
      <c r="B852" s="5" t="str">
        <f>Gas!F841</f>
        <v/>
      </c>
      <c r="C852" s="5" t="str">
        <f>Gas!K841</f>
        <v/>
      </c>
      <c r="D852" s="24" t="str">
        <f>Electricity!F841</f>
        <v/>
      </c>
      <c r="E852" s="24" t="str">
        <f>Electricity!K841</f>
        <v/>
      </c>
      <c r="F852" s="24" t="str">
        <f>Electricity!P841</f>
        <v/>
      </c>
      <c r="G852" s="24" t="str">
        <f>Electricity!U841</f>
        <v/>
      </c>
      <c r="H852" s="70" t="str">
        <f>Loads!F841</f>
        <v/>
      </c>
      <c r="I852" s="70" t="str">
        <f>Loads!K841</f>
        <v/>
      </c>
      <c r="J852" s="71" t="str">
        <f>Loads!P841</f>
        <v/>
      </c>
      <c r="K852" s="71" t="str">
        <f>Loads!U841</f>
        <v/>
      </c>
      <c r="L852" s="71" t="str">
        <f>Loads!Z841</f>
        <v/>
      </c>
      <c r="M852" s="71" t="str">
        <f>Loads!AE841</f>
        <v/>
      </c>
      <c r="N852" s="71" t="str">
        <f>Loads!AJ841</f>
        <v/>
      </c>
      <c r="O852" s="20" t="str">
        <f>Hydro!F841</f>
        <v/>
      </c>
    </row>
    <row r="853" spans="1:15" x14ac:dyDescent="0.25">
      <c r="A853" s="2">
        <v>41010</v>
      </c>
      <c r="B853" s="5" t="str">
        <f>Gas!F842</f>
        <v/>
      </c>
      <c r="C853" s="5" t="str">
        <f>Gas!K842</f>
        <v/>
      </c>
      <c r="D853" s="24" t="str">
        <f>Electricity!F842</f>
        <v/>
      </c>
      <c r="E853" s="24" t="str">
        <f>Electricity!K842</f>
        <v/>
      </c>
      <c r="F853" s="24" t="str">
        <f>Electricity!P842</f>
        <v/>
      </c>
      <c r="G853" s="24" t="str">
        <f>Electricity!U842</f>
        <v/>
      </c>
      <c r="H853" s="70" t="str">
        <f>Loads!F842</f>
        <v/>
      </c>
      <c r="I853" s="70" t="str">
        <f>Loads!K842</f>
        <v/>
      </c>
      <c r="J853" s="71" t="str">
        <f>Loads!P842</f>
        <v/>
      </c>
      <c r="K853" s="71" t="str">
        <f>Loads!U842</f>
        <v/>
      </c>
      <c r="L853" s="71" t="str">
        <f>Loads!Z842</f>
        <v/>
      </c>
      <c r="M853" s="71" t="str">
        <f>Loads!AE842</f>
        <v/>
      </c>
      <c r="N853" s="71" t="str">
        <f>Loads!AJ842</f>
        <v/>
      </c>
      <c r="O853" s="20" t="str">
        <f>Hydro!F842</f>
        <v/>
      </c>
    </row>
    <row r="854" spans="1:15" x14ac:dyDescent="0.25">
      <c r="A854" s="2">
        <v>41011</v>
      </c>
      <c r="B854" s="5" t="str">
        <f>Gas!F843</f>
        <v/>
      </c>
      <c r="C854" s="5" t="str">
        <f>Gas!K843</f>
        <v/>
      </c>
      <c r="D854" s="24" t="str">
        <f>Electricity!F843</f>
        <v/>
      </c>
      <c r="E854" s="24" t="str">
        <f>Electricity!K843</f>
        <v/>
      </c>
      <c r="F854" s="24" t="str">
        <f>Electricity!P843</f>
        <v/>
      </c>
      <c r="G854" s="24" t="str">
        <f>Electricity!U843</f>
        <v/>
      </c>
      <c r="H854" s="70" t="str">
        <f>Loads!F843</f>
        <v/>
      </c>
      <c r="I854" s="70" t="str">
        <f>Loads!K843</f>
        <v/>
      </c>
      <c r="J854" s="71" t="str">
        <f>Loads!P843</f>
        <v/>
      </c>
      <c r="K854" s="71" t="str">
        <f>Loads!U843</f>
        <v/>
      </c>
      <c r="L854" s="71" t="str">
        <f>Loads!Z843</f>
        <v/>
      </c>
      <c r="M854" s="71" t="str">
        <f>Loads!AE843</f>
        <v/>
      </c>
      <c r="N854" s="71" t="str">
        <f>Loads!AJ843</f>
        <v/>
      </c>
      <c r="O854" s="20" t="str">
        <f>Hydro!F843</f>
        <v/>
      </c>
    </row>
    <row r="855" spans="1:15" x14ac:dyDescent="0.25">
      <c r="A855" s="2">
        <v>41012</v>
      </c>
      <c r="B855" s="5" t="str">
        <f>Gas!F844</f>
        <v/>
      </c>
      <c r="C855" s="5" t="str">
        <f>Gas!K844</f>
        <v/>
      </c>
      <c r="D855" s="24" t="str">
        <f>Electricity!F844</f>
        <v/>
      </c>
      <c r="E855" s="24" t="str">
        <f>Electricity!K844</f>
        <v/>
      </c>
      <c r="F855" s="24" t="str">
        <f>Electricity!P844</f>
        <v/>
      </c>
      <c r="G855" s="24" t="str">
        <f>Electricity!U844</f>
        <v/>
      </c>
      <c r="H855" s="70" t="str">
        <f>Loads!F844</f>
        <v/>
      </c>
      <c r="I855" s="70" t="str">
        <f>Loads!K844</f>
        <v/>
      </c>
      <c r="J855" s="71" t="str">
        <f>Loads!P844</f>
        <v/>
      </c>
      <c r="K855" s="71" t="str">
        <f>Loads!U844</f>
        <v/>
      </c>
      <c r="L855" s="71" t="str">
        <f>Loads!Z844</f>
        <v/>
      </c>
      <c r="M855" s="71" t="str">
        <f>Loads!AE844</f>
        <v/>
      </c>
      <c r="N855" s="71" t="str">
        <f>Loads!AJ844</f>
        <v/>
      </c>
      <c r="O855" s="20" t="str">
        <f>Hydro!F844</f>
        <v/>
      </c>
    </row>
    <row r="856" spans="1:15" x14ac:dyDescent="0.25">
      <c r="A856" s="2">
        <v>41013</v>
      </c>
      <c r="B856" s="5" t="str">
        <f>Gas!F845</f>
        <v/>
      </c>
      <c r="C856" s="5" t="str">
        <f>Gas!K845</f>
        <v/>
      </c>
      <c r="D856" s="24" t="str">
        <f>Electricity!F845</f>
        <v/>
      </c>
      <c r="E856" s="24" t="str">
        <f>Electricity!K845</f>
        <v/>
      </c>
      <c r="F856" s="24" t="str">
        <f>Electricity!P845</f>
        <v/>
      </c>
      <c r="G856" s="24" t="str">
        <f>Electricity!U845</f>
        <v/>
      </c>
      <c r="H856" s="70" t="str">
        <f>Loads!F845</f>
        <v/>
      </c>
      <c r="I856" s="70" t="str">
        <f>Loads!K845</f>
        <v/>
      </c>
      <c r="J856" s="71" t="str">
        <f>Loads!P845</f>
        <v/>
      </c>
      <c r="K856" s="71" t="str">
        <f>Loads!U845</f>
        <v/>
      </c>
      <c r="L856" s="71" t="str">
        <f>Loads!Z845</f>
        <v/>
      </c>
      <c r="M856" s="71" t="str">
        <f>Loads!AE845</f>
        <v/>
      </c>
      <c r="N856" s="71" t="str">
        <f>Loads!AJ845</f>
        <v/>
      </c>
      <c r="O856" s="20" t="str">
        <f>Hydro!F845</f>
        <v/>
      </c>
    </row>
    <row r="857" spans="1:15" x14ac:dyDescent="0.25">
      <c r="A857" s="2">
        <v>41014</v>
      </c>
      <c r="B857" s="5" t="str">
        <f>Gas!F846</f>
        <v/>
      </c>
      <c r="C857" s="5" t="str">
        <f>Gas!K846</f>
        <v/>
      </c>
      <c r="D857" s="24" t="str">
        <f>Electricity!F846</f>
        <v/>
      </c>
      <c r="E857" s="24" t="str">
        <f>Electricity!K846</f>
        <v/>
      </c>
      <c r="F857" s="24" t="str">
        <f>Electricity!P846</f>
        <v/>
      </c>
      <c r="G857" s="24" t="str">
        <f>Electricity!U846</f>
        <v/>
      </c>
      <c r="H857" s="70" t="str">
        <f>Loads!F846</f>
        <v/>
      </c>
      <c r="I857" s="70" t="str">
        <f>Loads!K846</f>
        <v/>
      </c>
      <c r="J857" s="71" t="str">
        <f>Loads!P846</f>
        <v/>
      </c>
      <c r="K857" s="71" t="str">
        <f>Loads!U846</f>
        <v/>
      </c>
      <c r="L857" s="71" t="str">
        <f>Loads!Z846</f>
        <v/>
      </c>
      <c r="M857" s="71" t="str">
        <f>Loads!AE846</f>
        <v/>
      </c>
      <c r="N857" s="71" t="str">
        <f>Loads!AJ846</f>
        <v/>
      </c>
      <c r="O857" s="20" t="str">
        <f>Hydro!F846</f>
        <v/>
      </c>
    </row>
    <row r="858" spans="1:15" x14ac:dyDescent="0.25">
      <c r="A858" s="2">
        <v>41015</v>
      </c>
      <c r="B858" s="5" t="str">
        <f>Gas!F847</f>
        <v/>
      </c>
      <c r="C858" s="5" t="str">
        <f>Gas!K847</f>
        <v/>
      </c>
      <c r="D858" s="24" t="str">
        <f>Electricity!F847</f>
        <v/>
      </c>
      <c r="E858" s="24" t="str">
        <f>Electricity!K847</f>
        <v/>
      </c>
      <c r="F858" s="24" t="str">
        <f>Electricity!P847</f>
        <v/>
      </c>
      <c r="G858" s="24" t="str">
        <f>Electricity!U847</f>
        <v/>
      </c>
      <c r="H858" s="70" t="str">
        <f>Loads!F847</f>
        <v/>
      </c>
      <c r="I858" s="70" t="str">
        <f>Loads!K847</f>
        <v/>
      </c>
      <c r="J858" s="71" t="str">
        <f>Loads!P847</f>
        <v/>
      </c>
      <c r="K858" s="71" t="str">
        <f>Loads!U847</f>
        <v/>
      </c>
      <c r="L858" s="71" t="str">
        <f>Loads!Z847</f>
        <v/>
      </c>
      <c r="M858" s="71" t="str">
        <f>Loads!AE847</f>
        <v/>
      </c>
      <c r="N858" s="71" t="str">
        <f>Loads!AJ847</f>
        <v/>
      </c>
      <c r="O858" s="20" t="str">
        <f>Hydro!F847</f>
        <v/>
      </c>
    </row>
    <row r="859" spans="1:15" x14ac:dyDescent="0.25">
      <c r="A859" s="2">
        <v>41016</v>
      </c>
      <c r="B859" s="5" t="str">
        <f>Gas!F848</f>
        <v/>
      </c>
      <c r="C859" s="5" t="str">
        <f>Gas!K848</f>
        <v/>
      </c>
      <c r="D859" s="24" t="str">
        <f>Electricity!F848</f>
        <v/>
      </c>
      <c r="E859" s="24" t="str">
        <f>Electricity!K848</f>
        <v/>
      </c>
      <c r="F859" s="24" t="str">
        <f>Electricity!P848</f>
        <v/>
      </c>
      <c r="G859" s="24" t="str">
        <f>Electricity!U848</f>
        <v/>
      </c>
      <c r="H859" s="70" t="str">
        <f>Loads!F848</f>
        <v/>
      </c>
      <c r="I859" s="70" t="str">
        <f>Loads!K848</f>
        <v/>
      </c>
      <c r="J859" s="71" t="str">
        <f>Loads!P848</f>
        <v/>
      </c>
      <c r="K859" s="71" t="str">
        <f>Loads!U848</f>
        <v/>
      </c>
      <c r="L859" s="71" t="str">
        <f>Loads!Z848</f>
        <v/>
      </c>
      <c r="M859" s="71" t="str">
        <f>Loads!AE848</f>
        <v/>
      </c>
      <c r="N859" s="71" t="str">
        <f>Loads!AJ848</f>
        <v/>
      </c>
      <c r="O859" s="20" t="str">
        <f>Hydro!F848</f>
        <v/>
      </c>
    </row>
    <row r="860" spans="1:15" x14ac:dyDescent="0.25">
      <c r="A860" s="2">
        <v>41017</v>
      </c>
      <c r="B860" s="5" t="str">
        <f>Gas!F849</f>
        <v/>
      </c>
      <c r="C860" s="5" t="str">
        <f>Gas!K849</f>
        <v/>
      </c>
      <c r="D860" s="24" t="str">
        <f>Electricity!F849</f>
        <v/>
      </c>
      <c r="E860" s="24" t="str">
        <f>Electricity!K849</f>
        <v/>
      </c>
      <c r="F860" s="24" t="str">
        <f>Electricity!P849</f>
        <v/>
      </c>
      <c r="G860" s="24" t="str">
        <f>Electricity!U849</f>
        <v/>
      </c>
      <c r="H860" s="70" t="str">
        <f>Loads!F849</f>
        <v/>
      </c>
      <c r="I860" s="70" t="str">
        <f>Loads!K849</f>
        <v/>
      </c>
      <c r="J860" s="71" t="str">
        <f>Loads!P849</f>
        <v/>
      </c>
      <c r="K860" s="71" t="str">
        <f>Loads!U849</f>
        <v/>
      </c>
      <c r="L860" s="71" t="str">
        <f>Loads!Z849</f>
        <v/>
      </c>
      <c r="M860" s="71" t="str">
        <f>Loads!AE849</f>
        <v/>
      </c>
      <c r="N860" s="71" t="str">
        <f>Loads!AJ849</f>
        <v/>
      </c>
      <c r="O860" s="20" t="str">
        <f>Hydro!F849</f>
        <v/>
      </c>
    </row>
    <row r="861" spans="1:15" x14ac:dyDescent="0.25">
      <c r="A861" s="2">
        <v>41018</v>
      </c>
      <c r="B861" s="5" t="str">
        <f>Gas!F850</f>
        <v/>
      </c>
      <c r="C861" s="5" t="str">
        <f>Gas!K850</f>
        <v/>
      </c>
      <c r="D861" s="24" t="str">
        <f>Electricity!F850</f>
        <v/>
      </c>
      <c r="E861" s="24" t="str">
        <f>Electricity!K850</f>
        <v/>
      </c>
      <c r="F861" s="24" t="str">
        <f>Electricity!P850</f>
        <v/>
      </c>
      <c r="G861" s="24" t="str">
        <f>Electricity!U850</f>
        <v/>
      </c>
      <c r="H861" s="70" t="str">
        <f>Loads!F850</f>
        <v/>
      </c>
      <c r="I861" s="70" t="str">
        <f>Loads!K850</f>
        <v/>
      </c>
      <c r="J861" s="71" t="str">
        <f>Loads!P850</f>
        <v/>
      </c>
      <c r="K861" s="71" t="str">
        <f>Loads!U850</f>
        <v/>
      </c>
      <c r="L861" s="71" t="str">
        <f>Loads!Z850</f>
        <v/>
      </c>
      <c r="M861" s="71" t="str">
        <f>Loads!AE850</f>
        <v/>
      </c>
      <c r="N861" s="71" t="str">
        <f>Loads!AJ850</f>
        <v/>
      </c>
      <c r="O861" s="20" t="str">
        <f>Hydro!F850</f>
        <v/>
      </c>
    </row>
    <row r="862" spans="1:15" x14ac:dyDescent="0.25">
      <c r="A862" s="2">
        <v>41019</v>
      </c>
      <c r="B862" s="5" t="str">
        <f>Gas!F851</f>
        <v/>
      </c>
      <c r="C862" s="5" t="str">
        <f>Gas!K851</f>
        <v/>
      </c>
      <c r="D862" s="24" t="str">
        <f>Electricity!F851</f>
        <v/>
      </c>
      <c r="E862" s="24" t="str">
        <f>Electricity!K851</f>
        <v/>
      </c>
      <c r="F862" s="24" t="str">
        <f>Electricity!P851</f>
        <v/>
      </c>
      <c r="G862" s="24" t="str">
        <f>Electricity!U851</f>
        <v/>
      </c>
      <c r="H862" s="70" t="str">
        <f>Loads!F851</f>
        <v/>
      </c>
      <c r="I862" s="70" t="str">
        <f>Loads!K851</f>
        <v/>
      </c>
      <c r="J862" s="71" t="str">
        <f>Loads!P851</f>
        <v/>
      </c>
      <c r="K862" s="71" t="str">
        <f>Loads!U851</f>
        <v/>
      </c>
      <c r="L862" s="71" t="str">
        <f>Loads!Z851</f>
        <v/>
      </c>
      <c r="M862" s="71" t="str">
        <f>Loads!AE851</f>
        <v/>
      </c>
      <c r="N862" s="71" t="str">
        <f>Loads!AJ851</f>
        <v/>
      </c>
      <c r="O862" s="20" t="str">
        <f>Hydro!F851</f>
        <v/>
      </c>
    </row>
    <row r="863" spans="1:15" x14ac:dyDescent="0.25">
      <c r="A863" s="2">
        <v>41020</v>
      </c>
      <c r="B863" s="5" t="str">
        <f>Gas!F852</f>
        <v/>
      </c>
      <c r="C863" s="5" t="str">
        <f>Gas!K852</f>
        <v/>
      </c>
      <c r="D863" s="24" t="str">
        <f>Electricity!F852</f>
        <v/>
      </c>
      <c r="E863" s="24" t="str">
        <f>Electricity!K852</f>
        <v/>
      </c>
      <c r="F863" s="24" t="str">
        <f>Electricity!P852</f>
        <v/>
      </c>
      <c r="G863" s="24" t="str">
        <f>Electricity!U852</f>
        <v/>
      </c>
      <c r="H863" s="70" t="str">
        <f>Loads!F852</f>
        <v/>
      </c>
      <c r="I863" s="70" t="str">
        <f>Loads!K852</f>
        <v/>
      </c>
      <c r="J863" s="71" t="str">
        <f>Loads!P852</f>
        <v/>
      </c>
      <c r="K863" s="71" t="str">
        <f>Loads!U852</f>
        <v/>
      </c>
      <c r="L863" s="71" t="str">
        <f>Loads!Z852</f>
        <v/>
      </c>
      <c r="M863" s="71" t="str">
        <f>Loads!AE852</f>
        <v/>
      </c>
      <c r="N863" s="71" t="str">
        <f>Loads!AJ852</f>
        <v/>
      </c>
      <c r="O863" s="20" t="str">
        <f>Hydro!F852</f>
        <v/>
      </c>
    </row>
    <row r="864" spans="1:15" x14ac:dyDescent="0.25">
      <c r="A864" s="2">
        <v>41021</v>
      </c>
      <c r="B864" s="5" t="str">
        <f>Gas!F853</f>
        <v/>
      </c>
      <c r="C864" s="5" t="str">
        <f>Gas!K853</f>
        <v/>
      </c>
      <c r="D864" s="24" t="str">
        <f>Electricity!F853</f>
        <v/>
      </c>
      <c r="E864" s="24" t="str">
        <f>Electricity!K853</f>
        <v/>
      </c>
      <c r="F864" s="24" t="str">
        <f>Electricity!P853</f>
        <v/>
      </c>
      <c r="G864" s="24" t="str">
        <f>Electricity!U853</f>
        <v/>
      </c>
      <c r="H864" s="70" t="str">
        <f>Loads!F853</f>
        <v/>
      </c>
      <c r="I864" s="70" t="str">
        <f>Loads!K853</f>
        <v/>
      </c>
      <c r="J864" s="71" t="str">
        <f>Loads!P853</f>
        <v/>
      </c>
      <c r="K864" s="71" t="str">
        <f>Loads!U853</f>
        <v/>
      </c>
      <c r="L864" s="71" t="str">
        <f>Loads!Z853</f>
        <v/>
      </c>
      <c r="M864" s="71" t="str">
        <f>Loads!AE853</f>
        <v/>
      </c>
      <c r="N864" s="71" t="str">
        <f>Loads!AJ853</f>
        <v/>
      </c>
      <c r="O864" s="20" t="str">
        <f>Hydro!F853</f>
        <v/>
      </c>
    </row>
    <row r="865" spans="1:15" x14ac:dyDescent="0.25">
      <c r="A865" s="2">
        <v>41022</v>
      </c>
      <c r="B865" s="5" t="str">
        <f>Gas!F854</f>
        <v/>
      </c>
      <c r="C865" s="5" t="str">
        <f>Gas!K854</f>
        <v/>
      </c>
      <c r="D865" s="24" t="str">
        <f>Electricity!F854</f>
        <v/>
      </c>
      <c r="E865" s="24" t="str">
        <f>Electricity!K854</f>
        <v/>
      </c>
      <c r="F865" s="24" t="str">
        <f>Electricity!P854</f>
        <v/>
      </c>
      <c r="G865" s="24" t="str">
        <f>Electricity!U854</f>
        <v/>
      </c>
      <c r="H865" s="70" t="str">
        <f>Loads!F854</f>
        <v/>
      </c>
      <c r="I865" s="70" t="str">
        <f>Loads!K854</f>
        <v/>
      </c>
      <c r="J865" s="71" t="str">
        <f>Loads!P854</f>
        <v/>
      </c>
      <c r="K865" s="71" t="str">
        <f>Loads!U854</f>
        <v/>
      </c>
      <c r="L865" s="71" t="str">
        <f>Loads!Z854</f>
        <v/>
      </c>
      <c r="M865" s="71" t="str">
        <f>Loads!AE854</f>
        <v/>
      </c>
      <c r="N865" s="71" t="str">
        <f>Loads!AJ854</f>
        <v/>
      </c>
      <c r="O865" s="20" t="str">
        <f>Hydro!F854</f>
        <v/>
      </c>
    </row>
    <row r="866" spans="1:15" x14ac:dyDescent="0.25">
      <c r="A866" s="2">
        <v>41023</v>
      </c>
      <c r="B866" s="5" t="str">
        <f>Gas!F855</f>
        <v/>
      </c>
      <c r="C866" s="5" t="str">
        <f>Gas!K855</f>
        <v/>
      </c>
      <c r="D866" s="24" t="str">
        <f>Electricity!F855</f>
        <v/>
      </c>
      <c r="E866" s="24" t="str">
        <f>Electricity!K855</f>
        <v/>
      </c>
      <c r="F866" s="24" t="str">
        <f>Electricity!P855</f>
        <v/>
      </c>
      <c r="G866" s="24" t="str">
        <f>Electricity!U855</f>
        <v/>
      </c>
      <c r="H866" s="70" t="str">
        <f>Loads!F855</f>
        <v/>
      </c>
      <c r="I866" s="70" t="str">
        <f>Loads!K855</f>
        <v/>
      </c>
      <c r="J866" s="71" t="str">
        <f>Loads!P855</f>
        <v/>
      </c>
      <c r="K866" s="71" t="str">
        <f>Loads!U855</f>
        <v/>
      </c>
      <c r="L866" s="71" t="str">
        <f>Loads!Z855</f>
        <v/>
      </c>
      <c r="M866" s="71" t="str">
        <f>Loads!AE855</f>
        <v/>
      </c>
      <c r="N866" s="71" t="str">
        <f>Loads!AJ855</f>
        <v/>
      </c>
      <c r="O866" s="20" t="str">
        <f>Hydro!F855</f>
        <v/>
      </c>
    </row>
    <row r="867" spans="1:15" x14ac:dyDescent="0.25">
      <c r="A867" s="2">
        <v>41024</v>
      </c>
      <c r="B867" s="5" t="str">
        <f>Gas!F856</f>
        <v/>
      </c>
      <c r="C867" s="5" t="str">
        <f>Gas!K856</f>
        <v/>
      </c>
      <c r="D867" s="24" t="str">
        <f>Electricity!F856</f>
        <v/>
      </c>
      <c r="E867" s="24" t="str">
        <f>Electricity!K856</f>
        <v/>
      </c>
      <c r="F867" s="24" t="str">
        <f>Electricity!P856</f>
        <v/>
      </c>
      <c r="G867" s="24" t="str">
        <f>Electricity!U856</f>
        <v/>
      </c>
      <c r="H867" s="70" t="str">
        <f>Loads!F856</f>
        <v/>
      </c>
      <c r="I867" s="70" t="str">
        <f>Loads!K856</f>
        <v/>
      </c>
      <c r="J867" s="71" t="str">
        <f>Loads!P856</f>
        <v/>
      </c>
      <c r="K867" s="71" t="str">
        <f>Loads!U856</f>
        <v/>
      </c>
      <c r="L867" s="71" t="str">
        <f>Loads!Z856</f>
        <v/>
      </c>
      <c r="M867" s="71" t="str">
        <f>Loads!AE856</f>
        <v/>
      </c>
      <c r="N867" s="71" t="str">
        <f>Loads!AJ856</f>
        <v/>
      </c>
      <c r="O867" s="20" t="str">
        <f>Hydro!F856</f>
        <v/>
      </c>
    </row>
    <row r="868" spans="1:15" x14ac:dyDescent="0.25">
      <c r="A868" s="2">
        <v>41025</v>
      </c>
      <c r="B868" s="5" t="str">
        <f>Gas!F857</f>
        <v/>
      </c>
      <c r="C868" s="5" t="str">
        <f>Gas!K857</f>
        <v/>
      </c>
      <c r="D868" s="24" t="str">
        <f>Electricity!F857</f>
        <v/>
      </c>
      <c r="E868" s="24" t="str">
        <f>Electricity!K857</f>
        <v/>
      </c>
      <c r="F868" s="24" t="str">
        <f>Electricity!P857</f>
        <v/>
      </c>
      <c r="G868" s="24" t="str">
        <f>Electricity!U857</f>
        <v/>
      </c>
      <c r="H868" s="70" t="str">
        <f>Loads!F857</f>
        <v/>
      </c>
      <c r="I868" s="70" t="str">
        <f>Loads!K857</f>
        <v/>
      </c>
      <c r="J868" s="71" t="str">
        <f>Loads!P857</f>
        <v/>
      </c>
      <c r="K868" s="71" t="str">
        <f>Loads!U857</f>
        <v/>
      </c>
      <c r="L868" s="71" t="str">
        <f>Loads!Z857</f>
        <v/>
      </c>
      <c r="M868" s="71" t="str">
        <f>Loads!AE857</f>
        <v/>
      </c>
      <c r="N868" s="71" t="str">
        <f>Loads!AJ857</f>
        <v/>
      </c>
      <c r="O868" s="20" t="str">
        <f>Hydro!F857</f>
        <v/>
      </c>
    </row>
    <row r="869" spans="1:15" x14ac:dyDescent="0.25">
      <c r="A869" s="2">
        <v>41026</v>
      </c>
      <c r="B869" s="5" t="str">
        <f>Gas!F858</f>
        <v/>
      </c>
      <c r="C869" s="5" t="str">
        <f>Gas!K858</f>
        <v/>
      </c>
      <c r="D869" s="24" t="str">
        <f>Electricity!F858</f>
        <v/>
      </c>
      <c r="E869" s="24" t="str">
        <f>Electricity!K858</f>
        <v/>
      </c>
      <c r="F869" s="24" t="str">
        <f>Electricity!P858</f>
        <v/>
      </c>
      <c r="G869" s="24" t="str">
        <f>Electricity!U858</f>
        <v/>
      </c>
      <c r="H869" s="70" t="str">
        <f>Loads!F858</f>
        <v/>
      </c>
      <c r="I869" s="70" t="str">
        <f>Loads!K858</f>
        <v/>
      </c>
      <c r="J869" s="71" t="str">
        <f>Loads!P858</f>
        <v/>
      </c>
      <c r="K869" s="71" t="str">
        <f>Loads!U858</f>
        <v/>
      </c>
      <c r="L869" s="71" t="str">
        <f>Loads!Z858</f>
        <v/>
      </c>
      <c r="M869" s="71" t="str">
        <f>Loads!AE858</f>
        <v/>
      </c>
      <c r="N869" s="71" t="str">
        <f>Loads!AJ858</f>
        <v/>
      </c>
      <c r="O869" s="20" t="str">
        <f>Hydro!F858</f>
        <v/>
      </c>
    </row>
    <row r="870" spans="1:15" x14ac:dyDescent="0.25">
      <c r="A870" s="2">
        <v>41027</v>
      </c>
      <c r="B870" s="5" t="str">
        <f>Gas!F859</f>
        <v/>
      </c>
      <c r="C870" s="5" t="str">
        <f>Gas!K859</f>
        <v/>
      </c>
      <c r="D870" s="24" t="str">
        <f>Electricity!F859</f>
        <v/>
      </c>
      <c r="E870" s="24" t="str">
        <f>Electricity!K859</f>
        <v/>
      </c>
      <c r="F870" s="24" t="str">
        <f>Electricity!P859</f>
        <v/>
      </c>
      <c r="G870" s="24" t="str">
        <f>Electricity!U859</f>
        <v/>
      </c>
      <c r="H870" s="70" t="str">
        <f>Loads!F859</f>
        <v/>
      </c>
      <c r="I870" s="70" t="str">
        <f>Loads!K859</f>
        <v/>
      </c>
      <c r="J870" s="71" t="str">
        <f>Loads!P859</f>
        <v/>
      </c>
      <c r="K870" s="71" t="str">
        <f>Loads!U859</f>
        <v/>
      </c>
      <c r="L870" s="71" t="str">
        <f>Loads!Z859</f>
        <v/>
      </c>
      <c r="M870" s="71" t="str">
        <f>Loads!AE859</f>
        <v/>
      </c>
      <c r="N870" s="71" t="str">
        <f>Loads!AJ859</f>
        <v/>
      </c>
      <c r="O870" s="20" t="str">
        <f>Hydro!F859</f>
        <v/>
      </c>
    </row>
    <row r="871" spans="1:15" x14ac:dyDescent="0.25">
      <c r="A871" s="2">
        <v>41028</v>
      </c>
      <c r="B871" s="5" t="str">
        <f>Gas!F860</f>
        <v/>
      </c>
      <c r="C871" s="5" t="str">
        <f>Gas!K860</f>
        <v/>
      </c>
      <c r="D871" s="24" t="str">
        <f>Electricity!F860</f>
        <v/>
      </c>
      <c r="E871" s="24" t="str">
        <f>Electricity!K860</f>
        <v/>
      </c>
      <c r="F871" s="24" t="str">
        <f>Electricity!P860</f>
        <v/>
      </c>
      <c r="G871" s="24" t="str">
        <f>Electricity!U860</f>
        <v/>
      </c>
      <c r="H871" s="70" t="str">
        <f>Loads!F860</f>
        <v/>
      </c>
      <c r="I871" s="70" t="str">
        <f>Loads!K860</f>
        <v/>
      </c>
      <c r="J871" s="71" t="str">
        <f>Loads!P860</f>
        <v/>
      </c>
      <c r="K871" s="71" t="str">
        <f>Loads!U860</f>
        <v/>
      </c>
      <c r="L871" s="71" t="str">
        <f>Loads!Z860</f>
        <v/>
      </c>
      <c r="M871" s="71" t="str">
        <f>Loads!AE860</f>
        <v/>
      </c>
      <c r="N871" s="71" t="str">
        <f>Loads!AJ860</f>
        <v/>
      </c>
      <c r="O871" s="20" t="str">
        <f>Hydro!F860</f>
        <v/>
      </c>
    </row>
    <row r="872" spans="1:15" x14ac:dyDescent="0.25">
      <c r="A872" s="2">
        <v>41029</v>
      </c>
      <c r="B872" s="5" t="str">
        <f>Gas!F861</f>
        <v/>
      </c>
      <c r="C872" s="5" t="str">
        <f>Gas!K861</f>
        <v/>
      </c>
      <c r="D872" s="24" t="str">
        <f>Electricity!F861</f>
        <v/>
      </c>
      <c r="E872" s="24" t="str">
        <f>Electricity!K861</f>
        <v/>
      </c>
      <c r="F872" s="24" t="str">
        <f>Electricity!P861</f>
        <v/>
      </c>
      <c r="G872" s="24" t="str">
        <f>Electricity!U861</f>
        <v/>
      </c>
      <c r="H872" s="70" t="str">
        <f>Loads!F861</f>
        <v/>
      </c>
      <c r="I872" s="70" t="str">
        <f>Loads!K861</f>
        <v/>
      </c>
      <c r="J872" s="71" t="str">
        <f>Loads!P861</f>
        <v/>
      </c>
      <c r="K872" s="71" t="str">
        <f>Loads!U861</f>
        <v/>
      </c>
      <c r="L872" s="71" t="str">
        <f>Loads!Z861</f>
        <v/>
      </c>
      <c r="M872" s="71" t="str">
        <f>Loads!AE861</f>
        <v/>
      </c>
      <c r="N872" s="71" t="str">
        <f>Loads!AJ861</f>
        <v/>
      </c>
      <c r="O872" s="20" t="str">
        <f>Hydro!F861</f>
        <v/>
      </c>
    </row>
    <row r="873" spans="1:15" x14ac:dyDescent="0.25">
      <c r="A873" s="2">
        <v>41030</v>
      </c>
      <c r="B873" s="5" t="str">
        <f>Gas!F862</f>
        <v/>
      </c>
      <c r="C873" s="5" t="str">
        <f>Gas!K862</f>
        <v/>
      </c>
      <c r="D873" s="24" t="str">
        <f>Electricity!F862</f>
        <v/>
      </c>
      <c r="E873" s="24" t="str">
        <f>Electricity!K862</f>
        <v/>
      </c>
      <c r="F873" s="24" t="str">
        <f>Electricity!P862</f>
        <v/>
      </c>
      <c r="G873" s="24" t="str">
        <f>Electricity!U862</f>
        <v/>
      </c>
      <c r="H873" s="70" t="str">
        <f>Loads!F862</f>
        <v/>
      </c>
      <c r="I873" s="70" t="str">
        <f>Loads!K862</f>
        <v/>
      </c>
      <c r="J873" s="71" t="str">
        <f>Loads!P862</f>
        <v/>
      </c>
      <c r="K873" s="71" t="str">
        <f>Loads!U862</f>
        <v/>
      </c>
      <c r="L873" s="71" t="str">
        <f>Loads!Z862</f>
        <v/>
      </c>
      <c r="M873" s="71" t="str">
        <f>Loads!AE862</f>
        <v/>
      </c>
      <c r="N873" s="71" t="str">
        <f>Loads!AJ862</f>
        <v/>
      </c>
      <c r="O873" s="20" t="str">
        <f>Hydro!F862</f>
        <v/>
      </c>
    </row>
    <row r="874" spans="1:15" x14ac:dyDescent="0.25">
      <c r="A874" s="2">
        <v>41031</v>
      </c>
      <c r="B874" s="5" t="str">
        <f>Gas!F863</f>
        <v/>
      </c>
      <c r="C874" s="5" t="str">
        <f>Gas!K863</f>
        <v/>
      </c>
      <c r="D874" s="24" t="str">
        <f>Electricity!F863</f>
        <v/>
      </c>
      <c r="E874" s="24" t="str">
        <f>Electricity!K863</f>
        <v/>
      </c>
      <c r="F874" s="24" t="str">
        <f>Electricity!P863</f>
        <v/>
      </c>
      <c r="G874" s="24" t="str">
        <f>Electricity!U863</f>
        <v/>
      </c>
      <c r="H874" s="70" t="str">
        <f>Loads!F863</f>
        <v/>
      </c>
      <c r="I874" s="70" t="str">
        <f>Loads!K863</f>
        <v/>
      </c>
      <c r="J874" s="71" t="str">
        <f>Loads!P863</f>
        <v/>
      </c>
      <c r="K874" s="71" t="str">
        <f>Loads!U863</f>
        <v/>
      </c>
      <c r="L874" s="71" t="str">
        <f>Loads!Z863</f>
        <v/>
      </c>
      <c r="M874" s="71" t="str">
        <f>Loads!AE863</f>
        <v/>
      </c>
      <c r="N874" s="71" t="str">
        <f>Loads!AJ863</f>
        <v/>
      </c>
      <c r="O874" s="20" t="str">
        <f>Hydro!F863</f>
        <v/>
      </c>
    </row>
    <row r="875" spans="1:15" x14ac:dyDescent="0.25">
      <c r="A875" s="2">
        <v>41032</v>
      </c>
      <c r="B875" s="5" t="str">
        <f>Gas!F864</f>
        <v/>
      </c>
      <c r="C875" s="5" t="str">
        <f>Gas!K864</f>
        <v/>
      </c>
      <c r="D875" s="24" t="str">
        <f>Electricity!F864</f>
        <v/>
      </c>
      <c r="E875" s="24" t="str">
        <f>Electricity!K864</f>
        <v/>
      </c>
      <c r="F875" s="24" t="str">
        <f>Electricity!P864</f>
        <v/>
      </c>
      <c r="G875" s="24" t="str">
        <f>Electricity!U864</f>
        <v/>
      </c>
      <c r="H875" s="70" t="str">
        <f>Loads!F864</f>
        <v/>
      </c>
      <c r="I875" s="70" t="str">
        <f>Loads!K864</f>
        <v/>
      </c>
      <c r="J875" s="71" t="str">
        <f>Loads!P864</f>
        <v/>
      </c>
      <c r="K875" s="71" t="str">
        <f>Loads!U864</f>
        <v/>
      </c>
      <c r="L875" s="71" t="str">
        <f>Loads!Z864</f>
        <v/>
      </c>
      <c r="M875" s="71" t="str">
        <f>Loads!AE864</f>
        <v/>
      </c>
      <c r="N875" s="71" t="str">
        <f>Loads!AJ864</f>
        <v/>
      </c>
      <c r="O875" s="20" t="str">
        <f>Hydro!F864</f>
        <v/>
      </c>
    </row>
    <row r="876" spans="1:15" x14ac:dyDescent="0.25">
      <c r="A876" s="2">
        <v>41033</v>
      </c>
      <c r="B876" s="5" t="str">
        <f>Gas!F865</f>
        <v/>
      </c>
      <c r="C876" s="5" t="str">
        <f>Gas!K865</f>
        <v/>
      </c>
      <c r="D876" s="24" t="str">
        <f>Electricity!F865</f>
        <v/>
      </c>
      <c r="E876" s="24" t="str">
        <f>Electricity!K865</f>
        <v/>
      </c>
      <c r="F876" s="24" t="str">
        <f>Electricity!P865</f>
        <v/>
      </c>
      <c r="G876" s="24" t="str">
        <f>Electricity!U865</f>
        <v/>
      </c>
      <c r="H876" s="70" t="str">
        <f>Loads!F865</f>
        <v/>
      </c>
      <c r="I876" s="70" t="str">
        <f>Loads!K865</f>
        <v/>
      </c>
      <c r="J876" s="71" t="str">
        <f>Loads!P865</f>
        <v/>
      </c>
      <c r="K876" s="71" t="str">
        <f>Loads!U865</f>
        <v/>
      </c>
      <c r="L876" s="71" t="str">
        <f>Loads!Z865</f>
        <v/>
      </c>
      <c r="M876" s="71" t="str">
        <f>Loads!AE865</f>
        <v/>
      </c>
      <c r="N876" s="71" t="str">
        <f>Loads!AJ865</f>
        <v/>
      </c>
      <c r="O876" s="20" t="str">
        <f>Hydro!F865</f>
        <v/>
      </c>
    </row>
    <row r="877" spans="1:15" x14ac:dyDescent="0.25">
      <c r="A877" s="2">
        <v>41034</v>
      </c>
      <c r="B877" s="5" t="str">
        <f>Gas!F866</f>
        <v/>
      </c>
      <c r="C877" s="5" t="str">
        <f>Gas!K866</f>
        <v/>
      </c>
      <c r="D877" s="24" t="str">
        <f>Electricity!F866</f>
        <v/>
      </c>
      <c r="E877" s="24" t="str">
        <f>Electricity!K866</f>
        <v/>
      </c>
      <c r="F877" s="24" t="str">
        <f>Electricity!P866</f>
        <v/>
      </c>
      <c r="G877" s="24" t="str">
        <f>Electricity!U866</f>
        <v/>
      </c>
      <c r="H877" s="70" t="str">
        <f>Loads!F866</f>
        <v/>
      </c>
      <c r="I877" s="70" t="str">
        <f>Loads!K866</f>
        <v/>
      </c>
      <c r="J877" s="71" t="str">
        <f>Loads!P866</f>
        <v/>
      </c>
      <c r="K877" s="71" t="str">
        <f>Loads!U866</f>
        <v/>
      </c>
      <c r="L877" s="71" t="str">
        <f>Loads!Z866</f>
        <v/>
      </c>
      <c r="M877" s="71" t="str">
        <f>Loads!AE866</f>
        <v/>
      </c>
      <c r="N877" s="71" t="str">
        <f>Loads!AJ866</f>
        <v/>
      </c>
      <c r="O877" s="20" t="str">
        <f>Hydro!F866</f>
        <v/>
      </c>
    </row>
    <row r="878" spans="1:15" x14ac:dyDescent="0.25">
      <c r="A878" s="2">
        <v>41035</v>
      </c>
      <c r="B878" s="5" t="str">
        <f>Gas!F867</f>
        <v/>
      </c>
      <c r="C878" s="5" t="str">
        <f>Gas!K867</f>
        <v/>
      </c>
      <c r="D878" s="24" t="str">
        <f>Electricity!F867</f>
        <v/>
      </c>
      <c r="E878" s="24" t="str">
        <f>Electricity!K867</f>
        <v/>
      </c>
      <c r="F878" s="24" t="str">
        <f>Electricity!P867</f>
        <v/>
      </c>
      <c r="G878" s="24" t="str">
        <f>Electricity!U867</f>
        <v/>
      </c>
      <c r="H878" s="70" t="str">
        <f>Loads!F867</f>
        <v/>
      </c>
      <c r="I878" s="70" t="str">
        <f>Loads!K867</f>
        <v/>
      </c>
      <c r="J878" s="71" t="str">
        <f>Loads!P867</f>
        <v/>
      </c>
      <c r="K878" s="71" t="str">
        <f>Loads!U867</f>
        <v/>
      </c>
      <c r="L878" s="71" t="str">
        <f>Loads!Z867</f>
        <v/>
      </c>
      <c r="M878" s="71" t="str">
        <f>Loads!AE867</f>
        <v/>
      </c>
      <c r="N878" s="71" t="str">
        <f>Loads!AJ867</f>
        <v/>
      </c>
      <c r="O878" s="20" t="str">
        <f>Hydro!F867</f>
        <v/>
      </c>
    </row>
    <row r="879" spans="1:15" x14ac:dyDescent="0.25">
      <c r="A879" s="2">
        <v>41036</v>
      </c>
      <c r="B879" s="5" t="str">
        <f>Gas!F868</f>
        <v/>
      </c>
      <c r="C879" s="5" t="str">
        <f>Gas!K868</f>
        <v/>
      </c>
      <c r="D879" s="24" t="str">
        <f>Electricity!F868</f>
        <v/>
      </c>
      <c r="E879" s="24" t="str">
        <f>Electricity!K868</f>
        <v/>
      </c>
      <c r="F879" s="24" t="str">
        <f>Electricity!P868</f>
        <v/>
      </c>
      <c r="G879" s="24" t="str">
        <f>Electricity!U868</f>
        <v/>
      </c>
      <c r="H879" s="70" t="str">
        <f>Loads!F868</f>
        <v/>
      </c>
      <c r="I879" s="70" t="str">
        <f>Loads!K868</f>
        <v/>
      </c>
      <c r="J879" s="71" t="str">
        <f>Loads!P868</f>
        <v/>
      </c>
      <c r="K879" s="71" t="str">
        <f>Loads!U868</f>
        <v/>
      </c>
      <c r="L879" s="71" t="str">
        <f>Loads!Z868</f>
        <v/>
      </c>
      <c r="M879" s="71" t="str">
        <f>Loads!AE868</f>
        <v/>
      </c>
      <c r="N879" s="71" t="str">
        <f>Loads!AJ868</f>
        <v/>
      </c>
      <c r="O879" s="20" t="str">
        <f>Hydro!F868</f>
        <v/>
      </c>
    </row>
    <row r="880" spans="1:15" x14ac:dyDescent="0.25">
      <c r="A880" s="2">
        <v>41037</v>
      </c>
      <c r="B880" s="5" t="str">
        <f>Gas!F869</f>
        <v/>
      </c>
      <c r="C880" s="5" t="str">
        <f>Gas!K869</f>
        <v/>
      </c>
      <c r="D880" s="24" t="str">
        <f>Electricity!F869</f>
        <v/>
      </c>
      <c r="E880" s="24" t="str">
        <f>Electricity!K869</f>
        <v/>
      </c>
      <c r="F880" s="24" t="str">
        <f>Electricity!P869</f>
        <v/>
      </c>
      <c r="G880" s="24" t="str">
        <f>Electricity!U869</f>
        <v/>
      </c>
      <c r="H880" s="70" t="str">
        <f>Loads!F869</f>
        <v/>
      </c>
      <c r="I880" s="70" t="str">
        <f>Loads!K869</f>
        <v/>
      </c>
      <c r="J880" s="71" t="str">
        <f>Loads!P869</f>
        <v/>
      </c>
      <c r="K880" s="71" t="str">
        <f>Loads!U869</f>
        <v/>
      </c>
      <c r="L880" s="71" t="str">
        <f>Loads!Z869</f>
        <v/>
      </c>
      <c r="M880" s="71" t="str">
        <f>Loads!AE869</f>
        <v/>
      </c>
      <c r="N880" s="71" t="str">
        <f>Loads!AJ869</f>
        <v/>
      </c>
      <c r="O880" s="20" t="str">
        <f>Hydro!F869</f>
        <v/>
      </c>
    </row>
    <row r="881" spans="1:15" x14ac:dyDescent="0.25">
      <c r="A881" s="2">
        <v>41038</v>
      </c>
      <c r="B881" s="5" t="str">
        <f>Gas!F870</f>
        <v/>
      </c>
      <c r="C881" s="5" t="str">
        <f>Gas!K870</f>
        <v/>
      </c>
      <c r="D881" s="24" t="str">
        <f>Electricity!F870</f>
        <v/>
      </c>
      <c r="E881" s="24" t="str">
        <f>Electricity!K870</f>
        <v/>
      </c>
      <c r="F881" s="24" t="str">
        <f>Electricity!P870</f>
        <v/>
      </c>
      <c r="G881" s="24" t="str">
        <f>Electricity!U870</f>
        <v/>
      </c>
      <c r="H881" s="70" t="str">
        <f>Loads!F870</f>
        <v/>
      </c>
      <c r="I881" s="70" t="str">
        <f>Loads!K870</f>
        <v/>
      </c>
      <c r="J881" s="71" t="str">
        <f>Loads!P870</f>
        <v/>
      </c>
      <c r="K881" s="71" t="str">
        <f>Loads!U870</f>
        <v/>
      </c>
      <c r="L881" s="71" t="str">
        <f>Loads!Z870</f>
        <v/>
      </c>
      <c r="M881" s="71" t="str">
        <f>Loads!AE870</f>
        <v/>
      </c>
      <c r="N881" s="71" t="str">
        <f>Loads!AJ870</f>
        <v/>
      </c>
      <c r="O881" s="20" t="str">
        <f>Hydro!F870</f>
        <v/>
      </c>
    </row>
    <row r="882" spans="1:15" x14ac:dyDescent="0.25">
      <c r="A882" s="2">
        <v>41039</v>
      </c>
      <c r="B882" s="5" t="str">
        <f>Gas!F871</f>
        <v/>
      </c>
      <c r="C882" s="5" t="str">
        <f>Gas!K871</f>
        <v/>
      </c>
      <c r="D882" s="24" t="str">
        <f>Electricity!F871</f>
        <v/>
      </c>
      <c r="E882" s="24" t="str">
        <f>Electricity!K871</f>
        <v/>
      </c>
      <c r="F882" s="24" t="str">
        <f>Electricity!P871</f>
        <v/>
      </c>
      <c r="G882" s="24" t="str">
        <f>Electricity!U871</f>
        <v/>
      </c>
      <c r="H882" s="70" t="str">
        <f>Loads!F871</f>
        <v/>
      </c>
      <c r="I882" s="70" t="str">
        <f>Loads!K871</f>
        <v/>
      </c>
      <c r="J882" s="71" t="str">
        <f>Loads!P871</f>
        <v/>
      </c>
      <c r="K882" s="71" t="str">
        <f>Loads!U871</f>
        <v/>
      </c>
      <c r="L882" s="71" t="str">
        <f>Loads!Z871</f>
        <v/>
      </c>
      <c r="M882" s="71" t="str">
        <f>Loads!AE871</f>
        <v/>
      </c>
      <c r="N882" s="71" t="str">
        <f>Loads!AJ871</f>
        <v/>
      </c>
      <c r="O882" s="20" t="str">
        <f>Hydro!F871</f>
        <v/>
      </c>
    </row>
    <row r="883" spans="1:15" x14ac:dyDescent="0.25">
      <c r="A883" s="2">
        <v>41040</v>
      </c>
      <c r="B883" s="5" t="str">
        <f>Gas!F872</f>
        <v/>
      </c>
      <c r="C883" s="5" t="str">
        <f>Gas!K872</f>
        <v/>
      </c>
      <c r="D883" s="24" t="str">
        <f>Electricity!F872</f>
        <v/>
      </c>
      <c r="E883" s="24" t="str">
        <f>Electricity!K872</f>
        <v/>
      </c>
      <c r="F883" s="24" t="str">
        <f>Electricity!P872</f>
        <v/>
      </c>
      <c r="G883" s="24" t="str">
        <f>Electricity!U872</f>
        <v/>
      </c>
      <c r="H883" s="70" t="str">
        <f>Loads!F872</f>
        <v/>
      </c>
      <c r="I883" s="70" t="str">
        <f>Loads!K872</f>
        <v/>
      </c>
      <c r="J883" s="71" t="str">
        <f>Loads!P872</f>
        <v/>
      </c>
      <c r="K883" s="71" t="str">
        <f>Loads!U872</f>
        <v/>
      </c>
      <c r="L883" s="71" t="str">
        <f>Loads!Z872</f>
        <v/>
      </c>
      <c r="M883" s="71" t="str">
        <f>Loads!AE872</f>
        <v/>
      </c>
      <c r="N883" s="71" t="str">
        <f>Loads!AJ872</f>
        <v/>
      </c>
      <c r="O883" s="20" t="str">
        <f>Hydro!F872</f>
        <v/>
      </c>
    </row>
    <row r="884" spans="1:15" x14ac:dyDescent="0.25">
      <c r="A884" s="2">
        <v>41041</v>
      </c>
      <c r="B884" s="5" t="str">
        <f>Gas!F873</f>
        <v/>
      </c>
      <c r="C884" s="5" t="str">
        <f>Gas!K873</f>
        <v/>
      </c>
      <c r="D884" s="24" t="str">
        <f>Electricity!F873</f>
        <v/>
      </c>
      <c r="E884" s="24" t="str">
        <f>Electricity!K873</f>
        <v/>
      </c>
      <c r="F884" s="24" t="str">
        <f>Electricity!P873</f>
        <v/>
      </c>
      <c r="G884" s="24" t="str">
        <f>Electricity!U873</f>
        <v/>
      </c>
      <c r="H884" s="70" t="str">
        <f>Loads!F873</f>
        <v/>
      </c>
      <c r="I884" s="70" t="str">
        <f>Loads!K873</f>
        <v/>
      </c>
      <c r="J884" s="71" t="str">
        <f>Loads!P873</f>
        <v/>
      </c>
      <c r="K884" s="71" t="str">
        <f>Loads!U873</f>
        <v/>
      </c>
      <c r="L884" s="71" t="str">
        <f>Loads!Z873</f>
        <v/>
      </c>
      <c r="M884" s="71" t="str">
        <f>Loads!AE873</f>
        <v/>
      </c>
      <c r="N884" s="71" t="str">
        <f>Loads!AJ873</f>
        <v/>
      </c>
      <c r="O884" s="20" t="str">
        <f>Hydro!F873</f>
        <v/>
      </c>
    </row>
    <row r="885" spans="1:15" x14ac:dyDescent="0.25">
      <c r="A885" s="2">
        <v>41042</v>
      </c>
      <c r="B885" s="5" t="str">
        <f>Gas!F874</f>
        <v/>
      </c>
      <c r="C885" s="5" t="str">
        <f>Gas!K874</f>
        <v/>
      </c>
      <c r="D885" s="24" t="str">
        <f>Electricity!F874</f>
        <v/>
      </c>
      <c r="E885" s="24" t="str">
        <f>Electricity!K874</f>
        <v/>
      </c>
      <c r="F885" s="24" t="str">
        <f>Electricity!P874</f>
        <v/>
      </c>
      <c r="G885" s="24" t="str">
        <f>Electricity!U874</f>
        <v/>
      </c>
      <c r="H885" s="70" t="str">
        <f>Loads!F874</f>
        <v/>
      </c>
      <c r="I885" s="70" t="str">
        <f>Loads!K874</f>
        <v/>
      </c>
      <c r="J885" s="71" t="str">
        <f>Loads!P874</f>
        <v/>
      </c>
      <c r="K885" s="71" t="str">
        <f>Loads!U874</f>
        <v/>
      </c>
      <c r="L885" s="71" t="str">
        <f>Loads!Z874</f>
        <v/>
      </c>
      <c r="M885" s="71" t="str">
        <f>Loads!AE874</f>
        <v/>
      </c>
      <c r="N885" s="71" t="str">
        <f>Loads!AJ874</f>
        <v/>
      </c>
      <c r="O885" s="20" t="str">
        <f>Hydro!F874</f>
        <v/>
      </c>
    </row>
    <row r="886" spans="1:15" x14ac:dyDescent="0.25">
      <c r="A886" s="2">
        <v>41043</v>
      </c>
      <c r="B886" s="5" t="str">
        <f>Gas!F875</f>
        <v/>
      </c>
      <c r="C886" s="5" t="str">
        <f>Gas!K875</f>
        <v/>
      </c>
      <c r="D886" s="24" t="str">
        <f>Electricity!F875</f>
        <v/>
      </c>
      <c r="E886" s="24" t="str">
        <f>Electricity!K875</f>
        <v/>
      </c>
      <c r="F886" s="24" t="str">
        <f>Electricity!P875</f>
        <v/>
      </c>
      <c r="G886" s="24" t="str">
        <f>Electricity!U875</f>
        <v/>
      </c>
      <c r="H886" s="70" t="str">
        <f>Loads!F875</f>
        <v/>
      </c>
      <c r="I886" s="70" t="str">
        <f>Loads!K875</f>
        <v/>
      </c>
      <c r="J886" s="71" t="str">
        <f>Loads!P875</f>
        <v/>
      </c>
      <c r="K886" s="71" t="str">
        <f>Loads!U875</f>
        <v/>
      </c>
      <c r="L886" s="71" t="str">
        <f>Loads!Z875</f>
        <v/>
      </c>
      <c r="M886" s="71" t="str">
        <f>Loads!AE875</f>
        <v/>
      </c>
      <c r="N886" s="71" t="str">
        <f>Loads!AJ875</f>
        <v/>
      </c>
      <c r="O886" s="20" t="str">
        <f>Hydro!F875</f>
        <v/>
      </c>
    </row>
    <row r="887" spans="1:15" x14ac:dyDescent="0.25">
      <c r="A887" s="2">
        <v>41044</v>
      </c>
      <c r="B887" s="5" t="str">
        <f>Gas!F876</f>
        <v/>
      </c>
      <c r="C887" s="5" t="str">
        <f>Gas!K876</f>
        <v/>
      </c>
      <c r="D887" s="24" t="str">
        <f>Electricity!F876</f>
        <v/>
      </c>
      <c r="E887" s="24" t="str">
        <f>Electricity!K876</f>
        <v/>
      </c>
      <c r="F887" s="24" t="str">
        <f>Electricity!P876</f>
        <v/>
      </c>
      <c r="G887" s="24" t="str">
        <f>Electricity!U876</f>
        <v/>
      </c>
      <c r="H887" s="70" t="str">
        <f>Loads!F876</f>
        <v/>
      </c>
      <c r="I887" s="70" t="str">
        <f>Loads!K876</f>
        <v/>
      </c>
      <c r="J887" s="71" t="str">
        <f>Loads!P876</f>
        <v/>
      </c>
      <c r="K887" s="71" t="str">
        <f>Loads!U876</f>
        <v/>
      </c>
      <c r="L887" s="71" t="str">
        <f>Loads!Z876</f>
        <v/>
      </c>
      <c r="M887" s="71" t="str">
        <f>Loads!AE876</f>
        <v/>
      </c>
      <c r="N887" s="71" t="str">
        <f>Loads!AJ876</f>
        <v/>
      </c>
      <c r="O887" s="20" t="str">
        <f>Hydro!F876</f>
        <v/>
      </c>
    </row>
    <row r="888" spans="1:15" x14ac:dyDescent="0.25">
      <c r="A888" s="2">
        <v>41045</v>
      </c>
      <c r="B888" s="5" t="str">
        <f>Gas!F877</f>
        <v/>
      </c>
      <c r="C888" s="5" t="str">
        <f>Gas!K877</f>
        <v/>
      </c>
      <c r="D888" s="24" t="str">
        <f>Electricity!F877</f>
        <v/>
      </c>
      <c r="E888" s="24" t="str">
        <f>Electricity!K877</f>
        <v/>
      </c>
      <c r="F888" s="24" t="str">
        <f>Electricity!P877</f>
        <v/>
      </c>
      <c r="G888" s="24" t="str">
        <f>Electricity!U877</f>
        <v/>
      </c>
      <c r="H888" s="70" t="str">
        <f>Loads!F877</f>
        <v/>
      </c>
      <c r="I888" s="70" t="str">
        <f>Loads!K877</f>
        <v/>
      </c>
      <c r="J888" s="71" t="str">
        <f>Loads!P877</f>
        <v/>
      </c>
      <c r="K888" s="71" t="str">
        <f>Loads!U877</f>
        <v/>
      </c>
      <c r="L888" s="71" t="str">
        <f>Loads!Z877</f>
        <v/>
      </c>
      <c r="M888" s="71" t="str">
        <f>Loads!AE877</f>
        <v/>
      </c>
      <c r="N888" s="71" t="str">
        <f>Loads!AJ877</f>
        <v/>
      </c>
      <c r="O888" s="20" t="str">
        <f>Hydro!F877</f>
        <v/>
      </c>
    </row>
    <row r="889" spans="1:15" x14ac:dyDescent="0.25">
      <c r="A889" s="2">
        <v>41046</v>
      </c>
      <c r="B889" s="5" t="str">
        <f>Gas!F878</f>
        <v/>
      </c>
      <c r="C889" s="5" t="str">
        <f>Gas!K878</f>
        <v/>
      </c>
      <c r="D889" s="24" t="str">
        <f>Electricity!F878</f>
        <v/>
      </c>
      <c r="E889" s="24" t="str">
        <f>Electricity!K878</f>
        <v/>
      </c>
      <c r="F889" s="24" t="str">
        <f>Electricity!P878</f>
        <v/>
      </c>
      <c r="G889" s="24" t="str">
        <f>Electricity!U878</f>
        <v/>
      </c>
      <c r="H889" s="70" t="str">
        <f>Loads!F878</f>
        <v/>
      </c>
      <c r="I889" s="70" t="str">
        <f>Loads!K878</f>
        <v/>
      </c>
      <c r="J889" s="71" t="str">
        <f>Loads!P878</f>
        <v/>
      </c>
      <c r="K889" s="71" t="str">
        <f>Loads!U878</f>
        <v/>
      </c>
      <c r="L889" s="71" t="str">
        <f>Loads!Z878</f>
        <v/>
      </c>
      <c r="M889" s="71" t="str">
        <f>Loads!AE878</f>
        <v/>
      </c>
      <c r="N889" s="71" t="str">
        <f>Loads!AJ878</f>
        <v/>
      </c>
      <c r="O889" s="20" t="str">
        <f>Hydro!F878</f>
        <v/>
      </c>
    </row>
    <row r="890" spans="1:15" x14ac:dyDescent="0.25">
      <c r="A890" s="2">
        <v>41047</v>
      </c>
      <c r="B890" s="5" t="str">
        <f>Gas!F879</f>
        <v/>
      </c>
      <c r="C890" s="5" t="str">
        <f>Gas!K879</f>
        <v/>
      </c>
      <c r="D890" s="24" t="str">
        <f>Electricity!F879</f>
        <v/>
      </c>
      <c r="E890" s="24" t="str">
        <f>Electricity!K879</f>
        <v/>
      </c>
      <c r="F890" s="24" t="str">
        <f>Electricity!P879</f>
        <v/>
      </c>
      <c r="G890" s="24" t="str">
        <f>Electricity!U879</f>
        <v/>
      </c>
      <c r="H890" s="70" t="str">
        <f>Loads!F879</f>
        <v/>
      </c>
      <c r="I890" s="70" t="str">
        <f>Loads!K879</f>
        <v/>
      </c>
      <c r="J890" s="71" t="str">
        <f>Loads!P879</f>
        <v/>
      </c>
      <c r="K890" s="71" t="str">
        <f>Loads!U879</f>
        <v/>
      </c>
      <c r="L890" s="71" t="str">
        <f>Loads!Z879</f>
        <v/>
      </c>
      <c r="M890" s="71" t="str">
        <f>Loads!AE879</f>
        <v/>
      </c>
      <c r="N890" s="71" t="str">
        <f>Loads!AJ879</f>
        <v/>
      </c>
      <c r="O890" s="20" t="str">
        <f>Hydro!F879</f>
        <v/>
      </c>
    </row>
    <row r="891" spans="1:15" x14ac:dyDescent="0.25">
      <c r="A891" s="2">
        <v>41048</v>
      </c>
      <c r="B891" s="5" t="str">
        <f>Gas!F880</f>
        <v/>
      </c>
      <c r="C891" s="5" t="str">
        <f>Gas!K880</f>
        <v/>
      </c>
      <c r="D891" s="24" t="str">
        <f>Electricity!F880</f>
        <v/>
      </c>
      <c r="E891" s="24" t="str">
        <f>Electricity!K880</f>
        <v/>
      </c>
      <c r="F891" s="24" t="str">
        <f>Electricity!P880</f>
        <v/>
      </c>
      <c r="G891" s="24" t="str">
        <f>Electricity!U880</f>
        <v/>
      </c>
      <c r="H891" s="70" t="str">
        <f>Loads!F880</f>
        <v/>
      </c>
      <c r="I891" s="70" t="str">
        <f>Loads!K880</f>
        <v/>
      </c>
      <c r="J891" s="71" t="str">
        <f>Loads!P880</f>
        <v/>
      </c>
      <c r="K891" s="71" t="str">
        <f>Loads!U880</f>
        <v/>
      </c>
      <c r="L891" s="71" t="str">
        <f>Loads!Z880</f>
        <v/>
      </c>
      <c r="M891" s="71" t="str">
        <f>Loads!AE880</f>
        <v/>
      </c>
      <c r="N891" s="71" t="str">
        <f>Loads!AJ880</f>
        <v/>
      </c>
      <c r="O891" s="20" t="str">
        <f>Hydro!F880</f>
        <v/>
      </c>
    </row>
    <row r="892" spans="1:15" x14ac:dyDescent="0.25">
      <c r="A892" s="2">
        <v>41049</v>
      </c>
      <c r="B892" s="5" t="str">
        <f>Gas!F881</f>
        <v/>
      </c>
      <c r="C892" s="5" t="str">
        <f>Gas!K881</f>
        <v/>
      </c>
      <c r="D892" s="24" t="str">
        <f>Electricity!F881</f>
        <v/>
      </c>
      <c r="E892" s="24" t="str">
        <f>Electricity!K881</f>
        <v/>
      </c>
      <c r="F892" s="24" t="str">
        <f>Electricity!P881</f>
        <v/>
      </c>
      <c r="G892" s="24" t="str">
        <f>Electricity!U881</f>
        <v/>
      </c>
      <c r="H892" s="70" t="str">
        <f>Loads!F881</f>
        <v/>
      </c>
      <c r="I892" s="70" t="str">
        <f>Loads!K881</f>
        <v/>
      </c>
      <c r="J892" s="71" t="str">
        <f>Loads!P881</f>
        <v/>
      </c>
      <c r="K892" s="71" t="str">
        <f>Loads!U881</f>
        <v/>
      </c>
      <c r="L892" s="71" t="str">
        <f>Loads!Z881</f>
        <v/>
      </c>
      <c r="M892" s="71" t="str">
        <f>Loads!AE881</f>
        <v/>
      </c>
      <c r="N892" s="71" t="str">
        <f>Loads!AJ881</f>
        <v/>
      </c>
      <c r="O892" s="20" t="str">
        <f>Hydro!F881</f>
        <v/>
      </c>
    </row>
    <row r="893" spans="1:15" x14ac:dyDescent="0.25">
      <c r="A893" s="2">
        <v>41050</v>
      </c>
      <c r="B893" s="5" t="str">
        <f>Gas!F882</f>
        <v/>
      </c>
      <c r="C893" s="5" t="str">
        <f>Gas!K882</f>
        <v/>
      </c>
      <c r="D893" s="24" t="str">
        <f>Electricity!F882</f>
        <v/>
      </c>
      <c r="E893" s="24" t="str">
        <f>Electricity!K882</f>
        <v/>
      </c>
      <c r="F893" s="24" t="str">
        <f>Electricity!P882</f>
        <v/>
      </c>
      <c r="G893" s="24" t="str">
        <f>Electricity!U882</f>
        <v/>
      </c>
      <c r="H893" s="70" t="str">
        <f>Loads!F882</f>
        <v/>
      </c>
      <c r="I893" s="70" t="str">
        <f>Loads!K882</f>
        <v/>
      </c>
      <c r="J893" s="71" t="str">
        <f>Loads!P882</f>
        <v/>
      </c>
      <c r="K893" s="71" t="str">
        <f>Loads!U882</f>
        <v/>
      </c>
      <c r="L893" s="71" t="str">
        <f>Loads!Z882</f>
        <v/>
      </c>
      <c r="M893" s="71" t="str">
        <f>Loads!AE882</f>
        <v/>
      </c>
      <c r="N893" s="71" t="str">
        <f>Loads!AJ882</f>
        <v/>
      </c>
      <c r="O893" s="20" t="str">
        <f>Hydro!F882</f>
        <v/>
      </c>
    </row>
    <row r="894" spans="1:15" x14ac:dyDescent="0.25">
      <c r="A894" s="2">
        <v>41051</v>
      </c>
      <c r="B894" s="5" t="str">
        <f>Gas!F883</f>
        <v/>
      </c>
      <c r="C894" s="5" t="str">
        <f>Gas!K883</f>
        <v/>
      </c>
      <c r="D894" s="24" t="str">
        <f>Electricity!F883</f>
        <v/>
      </c>
      <c r="E894" s="24" t="str">
        <f>Electricity!K883</f>
        <v/>
      </c>
      <c r="F894" s="24" t="str">
        <f>Electricity!P883</f>
        <v/>
      </c>
      <c r="G894" s="24" t="str">
        <f>Electricity!U883</f>
        <v/>
      </c>
      <c r="H894" s="70" t="str">
        <f>Loads!F883</f>
        <v/>
      </c>
      <c r="I894" s="70" t="str">
        <f>Loads!K883</f>
        <v/>
      </c>
      <c r="J894" s="71" t="str">
        <f>Loads!P883</f>
        <v/>
      </c>
      <c r="K894" s="71" t="str">
        <f>Loads!U883</f>
        <v/>
      </c>
      <c r="L894" s="71" t="str">
        <f>Loads!Z883</f>
        <v/>
      </c>
      <c r="M894" s="71" t="str">
        <f>Loads!AE883</f>
        <v/>
      </c>
      <c r="N894" s="71" t="str">
        <f>Loads!AJ883</f>
        <v/>
      </c>
      <c r="O894" s="20" t="str">
        <f>Hydro!F883</f>
        <v/>
      </c>
    </row>
    <row r="895" spans="1:15" x14ac:dyDescent="0.25">
      <c r="A895" s="2">
        <v>41052</v>
      </c>
      <c r="B895" s="5" t="str">
        <f>Gas!F884</f>
        <v/>
      </c>
      <c r="C895" s="5" t="str">
        <f>Gas!K884</f>
        <v/>
      </c>
      <c r="D895" s="24" t="str">
        <f>Electricity!F884</f>
        <v/>
      </c>
      <c r="E895" s="24" t="str">
        <f>Electricity!K884</f>
        <v/>
      </c>
      <c r="F895" s="24" t="str">
        <f>Electricity!P884</f>
        <v/>
      </c>
      <c r="G895" s="24" t="str">
        <f>Electricity!U884</f>
        <v/>
      </c>
      <c r="H895" s="70" t="str">
        <f>Loads!F884</f>
        <v/>
      </c>
      <c r="I895" s="70" t="str">
        <f>Loads!K884</f>
        <v/>
      </c>
      <c r="J895" s="71" t="str">
        <f>Loads!P884</f>
        <v/>
      </c>
      <c r="K895" s="71" t="str">
        <f>Loads!U884</f>
        <v/>
      </c>
      <c r="L895" s="71" t="str">
        <f>Loads!Z884</f>
        <v/>
      </c>
      <c r="M895" s="71" t="str">
        <f>Loads!AE884</f>
        <v/>
      </c>
      <c r="N895" s="71" t="str">
        <f>Loads!AJ884</f>
        <v/>
      </c>
      <c r="O895" s="20" t="str">
        <f>Hydro!F884</f>
        <v/>
      </c>
    </row>
    <row r="896" spans="1:15" x14ac:dyDescent="0.25">
      <c r="A896" s="2">
        <v>41053</v>
      </c>
      <c r="B896" s="5" t="str">
        <f>Gas!F885</f>
        <v/>
      </c>
      <c r="C896" s="5" t="str">
        <f>Gas!K885</f>
        <v/>
      </c>
      <c r="D896" s="24" t="str">
        <f>Electricity!F885</f>
        <v/>
      </c>
      <c r="E896" s="24" t="str">
        <f>Electricity!K885</f>
        <v/>
      </c>
      <c r="F896" s="24" t="str">
        <f>Electricity!P885</f>
        <v/>
      </c>
      <c r="G896" s="24" t="str">
        <f>Electricity!U885</f>
        <v/>
      </c>
      <c r="H896" s="70" t="str">
        <f>Loads!F885</f>
        <v/>
      </c>
      <c r="I896" s="70" t="str">
        <f>Loads!K885</f>
        <v/>
      </c>
      <c r="J896" s="71" t="str">
        <f>Loads!P885</f>
        <v/>
      </c>
      <c r="K896" s="71" t="str">
        <f>Loads!U885</f>
        <v/>
      </c>
      <c r="L896" s="71" t="str">
        <f>Loads!Z885</f>
        <v/>
      </c>
      <c r="M896" s="71" t="str">
        <f>Loads!AE885</f>
        <v/>
      </c>
      <c r="N896" s="71" t="str">
        <f>Loads!AJ885</f>
        <v/>
      </c>
      <c r="O896" s="20" t="str">
        <f>Hydro!F885</f>
        <v/>
      </c>
    </row>
    <row r="897" spans="1:15" x14ac:dyDescent="0.25">
      <c r="A897" s="2">
        <v>41054</v>
      </c>
      <c r="B897" s="5" t="str">
        <f>Gas!F886</f>
        <v/>
      </c>
      <c r="C897" s="5" t="str">
        <f>Gas!K886</f>
        <v/>
      </c>
      <c r="D897" s="24" t="str">
        <f>Electricity!F886</f>
        <v/>
      </c>
      <c r="E897" s="24" t="str">
        <f>Electricity!K886</f>
        <v/>
      </c>
      <c r="F897" s="24" t="str">
        <f>Electricity!P886</f>
        <v/>
      </c>
      <c r="G897" s="24" t="str">
        <f>Electricity!U886</f>
        <v/>
      </c>
      <c r="H897" s="70" t="str">
        <f>Loads!F886</f>
        <v/>
      </c>
      <c r="I897" s="70" t="str">
        <f>Loads!K886</f>
        <v/>
      </c>
      <c r="J897" s="71" t="str">
        <f>Loads!P886</f>
        <v/>
      </c>
      <c r="K897" s="71" t="str">
        <f>Loads!U886</f>
        <v/>
      </c>
      <c r="L897" s="71" t="str">
        <f>Loads!Z886</f>
        <v/>
      </c>
      <c r="M897" s="71" t="str">
        <f>Loads!AE886</f>
        <v/>
      </c>
      <c r="N897" s="71" t="str">
        <f>Loads!AJ886</f>
        <v/>
      </c>
      <c r="O897" s="20" t="str">
        <f>Hydro!F886</f>
        <v/>
      </c>
    </row>
    <row r="898" spans="1:15" x14ac:dyDescent="0.25">
      <c r="A898" s="2">
        <v>41055</v>
      </c>
      <c r="B898" s="5" t="str">
        <f>Gas!F887</f>
        <v/>
      </c>
      <c r="C898" s="5" t="str">
        <f>Gas!K887</f>
        <v/>
      </c>
      <c r="D898" s="24" t="str">
        <f>Electricity!F887</f>
        <v/>
      </c>
      <c r="E898" s="24" t="str">
        <f>Electricity!K887</f>
        <v/>
      </c>
      <c r="F898" s="24" t="str">
        <f>Electricity!P887</f>
        <v/>
      </c>
      <c r="G898" s="24" t="str">
        <f>Electricity!U887</f>
        <v/>
      </c>
      <c r="H898" s="70" t="str">
        <f>Loads!F887</f>
        <v/>
      </c>
      <c r="I898" s="70" t="str">
        <f>Loads!K887</f>
        <v/>
      </c>
      <c r="J898" s="71" t="str">
        <f>Loads!P887</f>
        <v/>
      </c>
      <c r="K898" s="71" t="str">
        <f>Loads!U887</f>
        <v/>
      </c>
      <c r="L898" s="71" t="str">
        <f>Loads!Z887</f>
        <v/>
      </c>
      <c r="M898" s="71" t="str">
        <f>Loads!AE887</f>
        <v/>
      </c>
      <c r="N898" s="71" t="str">
        <f>Loads!AJ887</f>
        <v/>
      </c>
      <c r="O898" s="20" t="str">
        <f>Hydro!F887</f>
        <v/>
      </c>
    </row>
    <row r="899" spans="1:15" x14ac:dyDescent="0.25">
      <c r="A899" s="2">
        <v>41056</v>
      </c>
      <c r="B899" s="5" t="str">
        <f>Gas!F888</f>
        <v/>
      </c>
      <c r="C899" s="5" t="str">
        <f>Gas!K888</f>
        <v/>
      </c>
      <c r="D899" s="24" t="str">
        <f>Electricity!F888</f>
        <v/>
      </c>
      <c r="E899" s="24" t="str">
        <f>Electricity!K888</f>
        <v/>
      </c>
      <c r="F899" s="24" t="str">
        <f>Electricity!P888</f>
        <v/>
      </c>
      <c r="G899" s="24" t="str">
        <f>Electricity!U888</f>
        <v/>
      </c>
      <c r="H899" s="70" t="str">
        <f>Loads!F888</f>
        <v/>
      </c>
      <c r="I899" s="70" t="str">
        <f>Loads!K888</f>
        <v/>
      </c>
      <c r="J899" s="71" t="str">
        <f>Loads!P888</f>
        <v/>
      </c>
      <c r="K899" s="71" t="str">
        <f>Loads!U888</f>
        <v/>
      </c>
      <c r="L899" s="71" t="str">
        <f>Loads!Z888</f>
        <v/>
      </c>
      <c r="M899" s="71" t="str">
        <f>Loads!AE888</f>
        <v/>
      </c>
      <c r="N899" s="71" t="str">
        <f>Loads!AJ888</f>
        <v/>
      </c>
      <c r="O899" s="20" t="str">
        <f>Hydro!F888</f>
        <v/>
      </c>
    </row>
    <row r="900" spans="1:15" x14ac:dyDescent="0.25">
      <c r="A900" s="2">
        <v>41057</v>
      </c>
      <c r="B900" s="5" t="str">
        <f>Gas!F889</f>
        <v/>
      </c>
      <c r="C900" s="5" t="str">
        <f>Gas!K889</f>
        <v/>
      </c>
      <c r="D900" s="24" t="str">
        <f>Electricity!F889</f>
        <v/>
      </c>
      <c r="E900" s="24" t="str">
        <f>Electricity!K889</f>
        <v/>
      </c>
      <c r="F900" s="24" t="str">
        <f>Electricity!P889</f>
        <v/>
      </c>
      <c r="G900" s="24" t="str">
        <f>Electricity!U889</f>
        <v/>
      </c>
      <c r="H900" s="70" t="str">
        <f>Loads!F889</f>
        <v/>
      </c>
      <c r="I900" s="70" t="str">
        <f>Loads!K889</f>
        <v/>
      </c>
      <c r="J900" s="71" t="str">
        <f>Loads!P889</f>
        <v/>
      </c>
      <c r="K900" s="71" t="str">
        <f>Loads!U889</f>
        <v/>
      </c>
      <c r="L900" s="71" t="str">
        <f>Loads!Z889</f>
        <v/>
      </c>
      <c r="M900" s="71" t="str">
        <f>Loads!AE889</f>
        <v/>
      </c>
      <c r="N900" s="71" t="str">
        <f>Loads!AJ889</f>
        <v/>
      </c>
      <c r="O900" s="20" t="str">
        <f>Hydro!F889</f>
        <v/>
      </c>
    </row>
    <row r="901" spans="1:15" x14ac:dyDescent="0.25">
      <c r="A901" s="2">
        <v>41058</v>
      </c>
      <c r="B901" s="5" t="str">
        <f>Gas!F890</f>
        <v/>
      </c>
      <c r="C901" s="5" t="str">
        <f>Gas!K890</f>
        <v/>
      </c>
      <c r="D901" s="24" t="str">
        <f>Electricity!F890</f>
        <v/>
      </c>
      <c r="E901" s="24" t="str">
        <f>Electricity!K890</f>
        <v/>
      </c>
      <c r="F901" s="24" t="str">
        <f>Electricity!P890</f>
        <v/>
      </c>
      <c r="G901" s="24" t="str">
        <f>Electricity!U890</f>
        <v/>
      </c>
      <c r="H901" s="70" t="str">
        <f>Loads!F890</f>
        <v/>
      </c>
      <c r="I901" s="70" t="str">
        <f>Loads!K890</f>
        <v/>
      </c>
      <c r="J901" s="71" t="str">
        <f>Loads!P890</f>
        <v/>
      </c>
      <c r="K901" s="71" t="str">
        <f>Loads!U890</f>
        <v/>
      </c>
      <c r="L901" s="71" t="str">
        <f>Loads!Z890</f>
        <v/>
      </c>
      <c r="M901" s="71" t="str">
        <f>Loads!AE890</f>
        <v/>
      </c>
      <c r="N901" s="71" t="str">
        <f>Loads!AJ890</f>
        <v/>
      </c>
      <c r="O901" s="20" t="str">
        <f>Hydro!F890</f>
        <v/>
      </c>
    </row>
    <row r="902" spans="1:15" x14ac:dyDescent="0.25">
      <c r="A902" s="2">
        <v>41059</v>
      </c>
      <c r="B902" s="5" t="str">
        <f>Gas!F891</f>
        <v/>
      </c>
      <c r="C902" s="5" t="str">
        <f>Gas!K891</f>
        <v/>
      </c>
      <c r="D902" s="24" t="str">
        <f>Electricity!F891</f>
        <v/>
      </c>
      <c r="E902" s="24" t="str">
        <f>Electricity!K891</f>
        <v/>
      </c>
      <c r="F902" s="24" t="str">
        <f>Electricity!P891</f>
        <v/>
      </c>
      <c r="G902" s="24" t="str">
        <f>Electricity!U891</f>
        <v/>
      </c>
      <c r="H902" s="70" t="str">
        <f>Loads!F891</f>
        <v/>
      </c>
      <c r="I902" s="70" t="str">
        <f>Loads!K891</f>
        <v/>
      </c>
      <c r="J902" s="71" t="str">
        <f>Loads!P891</f>
        <v/>
      </c>
      <c r="K902" s="71" t="str">
        <f>Loads!U891</f>
        <v/>
      </c>
      <c r="L902" s="71" t="str">
        <f>Loads!Z891</f>
        <v/>
      </c>
      <c r="M902" s="71" t="str">
        <f>Loads!AE891</f>
        <v/>
      </c>
      <c r="N902" s="71" t="str">
        <f>Loads!AJ891</f>
        <v/>
      </c>
      <c r="O902" s="20" t="str">
        <f>Hydro!F891</f>
        <v/>
      </c>
    </row>
    <row r="903" spans="1:15" x14ac:dyDescent="0.25">
      <c r="A903" s="2">
        <v>41060</v>
      </c>
      <c r="B903" s="5" t="str">
        <f>Gas!F892</f>
        <v/>
      </c>
      <c r="C903" s="5" t="str">
        <f>Gas!K892</f>
        <v/>
      </c>
      <c r="D903" s="24" t="str">
        <f>Electricity!F892</f>
        <v/>
      </c>
      <c r="E903" s="24" t="str">
        <f>Electricity!K892</f>
        <v/>
      </c>
      <c r="F903" s="24" t="str">
        <f>Electricity!P892</f>
        <v/>
      </c>
      <c r="G903" s="24" t="str">
        <f>Electricity!U892</f>
        <v/>
      </c>
      <c r="H903" s="70" t="str">
        <f>Loads!F892</f>
        <v/>
      </c>
      <c r="I903" s="70" t="str">
        <f>Loads!K892</f>
        <v/>
      </c>
      <c r="J903" s="71" t="str">
        <f>Loads!P892</f>
        <v/>
      </c>
      <c r="K903" s="71" t="str">
        <f>Loads!U892</f>
        <v/>
      </c>
      <c r="L903" s="71" t="str">
        <f>Loads!Z892</f>
        <v/>
      </c>
      <c r="M903" s="71" t="str">
        <f>Loads!AE892</f>
        <v/>
      </c>
      <c r="N903" s="71" t="str">
        <f>Loads!AJ892</f>
        <v/>
      </c>
      <c r="O903" s="20" t="str">
        <f>Hydro!F892</f>
        <v/>
      </c>
    </row>
    <row r="904" spans="1:15" x14ac:dyDescent="0.25">
      <c r="A904" s="2">
        <v>41061</v>
      </c>
      <c r="B904" s="5" t="str">
        <f>Gas!F893</f>
        <v/>
      </c>
      <c r="C904" s="5" t="str">
        <f>Gas!K893</f>
        <v/>
      </c>
      <c r="D904" s="24" t="str">
        <f>Electricity!F893</f>
        <v/>
      </c>
      <c r="E904" s="24" t="str">
        <f>Electricity!K893</f>
        <v/>
      </c>
      <c r="F904" s="24" t="str">
        <f>Electricity!P893</f>
        <v/>
      </c>
      <c r="G904" s="24" t="str">
        <f>Electricity!U893</f>
        <v/>
      </c>
      <c r="H904" s="70" t="str">
        <f>Loads!F893</f>
        <v/>
      </c>
      <c r="I904" s="70" t="str">
        <f>Loads!K893</f>
        <v/>
      </c>
      <c r="J904" s="71" t="str">
        <f>Loads!P893</f>
        <v/>
      </c>
      <c r="K904" s="71" t="str">
        <f>Loads!U893</f>
        <v/>
      </c>
      <c r="L904" s="71" t="str">
        <f>Loads!Z893</f>
        <v/>
      </c>
      <c r="M904" s="71" t="str">
        <f>Loads!AE893</f>
        <v/>
      </c>
      <c r="N904" s="71" t="str">
        <f>Loads!AJ893</f>
        <v/>
      </c>
      <c r="O904" s="20" t="str">
        <f>Hydro!F893</f>
        <v/>
      </c>
    </row>
    <row r="905" spans="1:15" x14ac:dyDescent="0.25">
      <c r="A905" s="2">
        <v>41062</v>
      </c>
      <c r="B905" s="5" t="str">
        <f>Gas!F894</f>
        <v/>
      </c>
      <c r="C905" s="5" t="str">
        <f>Gas!K894</f>
        <v/>
      </c>
      <c r="D905" s="24" t="str">
        <f>Electricity!F894</f>
        <v/>
      </c>
      <c r="E905" s="24" t="str">
        <f>Electricity!K894</f>
        <v/>
      </c>
      <c r="F905" s="24" t="str">
        <f>Electricity!P894</f>
        <v/>
      </c>
      <c r="G905" s="24" t="str">
        <f>Electricity!U894</f>
        <v/>
      </c>
      <c r="H905" s="70" t="str">
        <f>Loads!F894</f>
        <v/>
      </c>
      <c r="I905" s="70" t="str">
        <f>Loads!K894</f>
        <v/>
      </c>
      <c r="J905" s="71" t="str">
        <f>Loads!P894</f>
        <v/>
      </c>
      <c r="K905" s="71" t="str">
        <f>Loads!U894</f>
        <v/>
      </c>
      <c r="L905" s="71" t="str">
        <f>Loads!Z894</f>
        <v/>
      </c>
      <c r="M905" s="71" t="str">
        <f>Loads!AE894</f>
        <v/>
      </c>
      <c r="N905" s="71" t="str">
        <f>Loads!AJ894</f>
        <v/>
      </c>
      <c r="O905" s="20" t="str">
        <f>Hydro!F894</f>
        <v/>
      </c>
    </row>
    <row r="906" spans="1:15" x14ac:dyDescent="0.25">
      <c r="A906" s="2">
        <v>41063</v>
      </c>
      <c r="B906" s="5" t="str">
        <f>Gas!F895</f>
        <v/>
      </c>
      <c r="C906" s="5" t="str">
        <f>Gas!K895</f>
        <v/>
      </c>
      <c r="D906" s="24" t="str">
        <f>Electricity!F895</f>
        <v/>
      </c>
      <c r="E906" s="24" t="str">
        <f>Electricity!K895</f>
        <v/>
      </c>
      <c r="F906" s="24" t="str">
        <f>Electricity!P895</f>
        <v/>
      </c>
      <c r="G906" s="24" t="str">
        <f>Electricity!U895</f>
        <v/>
      </c>
      <c r="H906" s="70" t="str">
        <f>Loads!F895</f>
        <v/>
      </c>
      <c r="I906" s="70" t="str">
        <f>Loads!K895</f>
        <v/>
      </c>
      <c r="J906" s="71" t="str">
        <f>Loads!P895</f>
        <v/>
      </c>
      <c r="K906" s="71" t="str">
        <f>Loads!U895</f>
        <v/>
      </c>
      <c r="L906" s="71" t="str">
        <f>Loads!Z895</f>
        <v/>
      </c>
      <c r="M906" s="71" t="str">
        <f>Loads!AE895</f>
        <v/>
      </c>
      <c r="N906" s="71" t="str">
        <f>Loads!AJ895</f>
        <v/>
      </c>
      <c r="O906" s="20" t="str">
        <f>Hydro!F895</f>
        <v/>
      </c>
    </row>
    <row r="907" spans="1:15" x14ac:dyDescent="0.25">
      <c r="A907" s="2">
        <v>41064</v>
      </c>
      <c r="B907" s="5" t="str">
        <f>Gas!F896</f>
        <v/>
      </c>
      <c r="C907" s="5" t="str">
        <f>Gas!K896</f>
        <v/>
      </c>
      <c r="D907" s="24" t="str">
        <f>Electricity!F896</f>
        <v/>
      </c>
      <c r="E907" s="24" t="str">
        <f>Electricity!K896</f>
        <v/>
      </c>
      <c r="F907" s="24" t="str">
        <f>Electricity!P896</f>
        <v/>
      </c>
      <c r="G907" s="24" t="str">
        <f>Electricity!U896</f>
        <v/>
      </c>
      <c r="H907" s="70" t="str">
        <f>Loads!F896</f>
        <v/>
      </c>
      <c r="I907" s="70" t="str">
        <f>Loads!K896</f>
        <v/>
      </c>
      <c r="J907" s="71" t="str">
        <f>Loads!P896</f>
        <v/>
      </c>
      <c r="K907" s="71" t="str">
        <f>Loads!U896</f>
        <v/>
      </c>
      <c r="L907" s="71" t="str">
        <f>Loads!Z896</f>
        <v/>
      </c>
      <c r="M907" s="71" t="str">
        <f>Loads!AE896</f>
        <v/>
      </c>
      <c r="N907" s="71" t="str">
        <f>Loads!AJ896</f>
        <v/>
      </c>
      <c r="O907" s="20" t="str">
        <f>Hydro!F896</f>
        <v/>
      </c>
    </row>
    <row r="908" spans="1:15" x14ac:dyDescent="0.25">
      <c r="A908" s="2">
        <v>41065</v>
      </c>
      <c r="B908" s="5" t="str">
        <f>Gas!F897</f>
        <v/>
      </c>
      <c r="C908" s="5" t="str">
        <f>Gas!K897</f>
        <v/>
      </c>
      <c r="D908" s="24" t="str">
        <f>Electricity!F897</f>
        <v/>
      </c>
      <c r="E908" s="24" t="str">
        <f>Electricity!K897</f>
        <v/>
      </c>
      <c r="F908" s="24" t="str">
        <f>Electricity!P897</f>
        <v/>
      </c>
      <c r="G908" s="24" t="str">
        <f>Electricity!U897</f>
        <v/>
      </c>
      <c r="H908" s="70" t="str">
        <f>Loads!F897</f>
        <v/>
      </c>
      <c r="I908" s="70" t="str">
        <f>Loads!K897</f>
        <v/>
      </c>
      <c r="J908" s="71" t="str">
        <f>Loads!P897</f>
        <v/>
      </c>
      <c r="K908" s="71" t="str">
        <f>Loads!U897</f>
        <v/>
      </c>
      <c r="L908" s="71" t="str">
        <f>Loads!Z897</f>
        <v/>
      </c>
      <c r="M908" s="71" t="str">
        <f>Loads!AE897</f>
        <v/>
      </c>
      <c r="N908" s="71" t="str">
        <f>Loads!AJ897</f>
        <v/>
      </c>
      <c r="O908" s="20" t="str">
        <f>Hydro!F897</f>
        <v/>
      </c>
    </row>
    <row r="909" spans="1:15" x14ac:dyDescent="0.25">
      <c r="A909" s="2">
        <v>41066</v>
      </c>
      <c r="B909" s="5" t="str">
        <f>Gas!F898</f>
        <v/>
      </c>
      <c r="C909" s="5" t="str">
        <f>Gas!K898</f>
        <v/>
      </c>
      <c r="D909" s="24" t="str">
        <f>Electricity!F898</f>
        <v/>
      </c>
      <c r="E909" s="24" t="str">
        <f>Electricity!K898</f>
        <v/>
      </c>
      <c r="F909" s="24" t="str">
        <f>Electricity!P898</f>
        <v/>
      </c>
      <c r="G909" s="24" t="str">
        <f>Electricity!U898</f>
        <v/>
      </c>
      <c r="H909" s="70" t="str">
        <f>Loads!F898</f>
        <v/>
      </c>
      <c r="I909" s="70" t="str">
        <f>Loads!K898</f>
        <v/>
      </c>
      <c r="J909" s="71" t="str">
        <f>Loads!P898</f>
        <v/>
      </c>
      <c r="K909" s="71" t="str">
        <f>Loads!U898</f>
        <v/>
      </c>
      <c r="L909" s="71" t="str">
        <f>Loads!Z898</f>
        <v/>
      </c>
      <c r="M909" s="71" t="str">
        <f>Loads!AE898</f>
        <v/>
      </c>
      <c r="N909" s="71" t="str">
        <f>Loads!AJ898</f>
        <v/>
      </c>
      <c r="O909" s="20" t="str">
        <f>Hydro!F898</f>
        <v/>
      </c>
    </row>
    <row r="910" spans="1:15" x14ac:dyDescent="0.25">
      <c r="A910" s="2">
        <v>41067</v>
      </c>
      <c r="B910" s="5" t="str">
        <f>Gas!F899</f>
        <v/>
      </c>
      <c r="C910" s="5" t="str">
        <f>Gas!K899</f>
        <v/>
      </c>
      <c r="D910" s="24" t="str">
        <f>Electricity!F899</f>
        <v/>
      </c>
      <c r="E910" s="24" t="str">
        <f>Electricity!K899</f>
        <v/>
      </c>
      <c r="F910" s="24" t="str">
        <f>Electricity!P899</f>
        <v/>
      </c>
      <c r="G910" s="24" t="str">
        <f>Electricity!U899</f>
        <v/>
      </c>
      <c r="H910" s="70" t="str">
        <f>Loads!F899</f>
        <v/>
      </c>
      <c r="I910" s="70" t="str">
        <f>Loads!K899</f>
        <v/>
      </c>
      <c r="J910" s="71" t="str">
        <f>Loads!P899</f>
        <v/>
      </c>
      <c r="K910" s="71" t="str">
        <f>Loads!U899</f>
        <v/>
      </c>
      <c r="L910" s="71" t="str">
        <f>Loads!Z899</f>
        <v/>
      </c>
      <c r="M910" s="71" t="str">
        <f>Loads!AE899</f>
        <v/>
      </c>
      <c r="N910" s="71" t="str">
        <f>Loads!AJ899</f>
        <v/>
      </c>
      <c r="O910" s="20" t="str">
        <f>Hydro!F899</f>
        <v/>
      </c>
    </row>
    <row r="911" spans="1:15" x14ac:dyDescent="0.25">
      <c r="A911" s="2">
        <v>41068</v>
      </c>
      <c r="B911" s="5" t="str">
        <f>Gas!F900</f>
        <v/>
      </c>
      <c r="C911" s="5" t="str">
        <f>Gas!K900</f>
        <v/>
      </c>
      <c r="D911" s="24" t="str">
        <f>Electricity!F900</f>
        <v/>
      </c>
      <c r="E911" s="24" t="str">
        <f>Electricity!K900</f>
        <v/>
      </c>
      <c r="F911" s="24" t="str">
        <f>Electricity!P900</f>
        <v/>
      </c>
      <c r="G911" s="24" t="str">
        <f>Electricity!U900</f>
        <v/>
      </c>
      <c r="H911" s="70" t="str">
        <f>Loads!F900</f>
        <v/>
      </c>
      <c r="I911" s="70" t="str">
        <f>Loads!K900</f>
        <v/>
      </c>
      <c r="J911" s="71" t="str">
        <f>Loads!P900</f>
        <v/>
      </c>
      <c r="K911" s="71" t="str">
        <f>Loads!U900</f>
        <v/>
      </c>
      <c r="L911" s="71" t="str">
        <f>Loads!Z900</f>
        <v/>
      </c>
      <c r="M911" s="71" t="str">
        <f>Loads!AE900</f>
        <v/>
      </c>
      <c r="N911" s="71" t="str">
        <f>Loads!AJ900</f>
        <v/>
      </c>
      <c r="O911" s="20" t="str">
        <f>Hydro!F900</f>
        <v/>
      </c>
    </row>
    <row r="912" spans="1:15" x14ac:dyDescent="0.25">
      <c r="A912" s="2">
        <v>41069</v>
      </c>
      <c r="B912" s="5" t="str">
        <f>Gas!F901</f>
        <v/>
      </c>
      <c r="C912" s="5" t="str">
        <f>Gas!K901</f>
        <v/>
      </c>
      <c r="D912" s="24" t="str">
        <f>Electricity!F901</f>
        <v/>
      </c>
      <c r="E912" s="24" t="str">
        <f>Electricity!K901</f>
        <v/>
      </c>
      <c r="F912" s="24" t="str">
        <f>Electricity!P901</f>
        <v/>
      </c>
      <c r="G912" s="24" t="str">
        <f>Electricity!U901</f>
        <v/>
      </c>
      <c r="H912" s="70" t="str">
        <f>Loads!F901</f>
        <v/>
      </c>
      <c r="I912" s="70" t="str">
        <f>Loads!K901</f>
        <v/>
      </c>
      <c r="J912" s="71" t="str">
        <f>Loads!P901</f>
        <v/>
      </c>
      <c r="K912" s="71" t="str">
        <f>Loads!U901</f>
        <v/>
      </c>
      <c r="L912" s="71" t="str">
        <f>Loads!Z901</f>
        <v/>
      </c>
      <c r="M912" s="71" t="str">
        <f>Loads!AE901</f>
        <v/>
      </c>
      <c r="N912" s="71" t="str">
        <f>Loads!AJ901</f>
        <v/>
      </c>
      <c r="O912" s="20" t="str">
        <f>Hydro!F901</f>
        <v/>
      </c>
    </row>
    <row r="913" spans="1:15" x14ac:dyDescent="0.25">
      <c r="A913" s="2">
        <v>41070</v>
      </c>
      <c r="B913" s="5" t="str">
        <f>Gas!F902</f>
        <v/>
      </c>
      <c r="C913" s="5" t="str">
        <f>Gas!K902</f>
        <v/>
      </c>
      <c r="D913" s="24" t="str">
        <f>Electricity!F902</f>
        <v/>
      </c>
      <c r="E913" s="24" t="str">
        <f>Electricity!K902</f>
        <v/>
      </c>
      <c r="F913" s="24" t="str">
        <f>Electricity!P902</f>
        <v/>
      </c>
      <c r="G913" s="24" t="str">
        <f>Electricity!U902</f>
        <v/>
      </c>
      <c r="H913" s="70" t="str">
        <f>Loads!F902</f>
        <v/>
      </c>
      <c r="I913" s="70" t="str">
        <f>Loads!K902</f>
        <v/>
      </c>
      <c r="J913" s="71" t="str">
        <f>Loads!P902</f>
        <v/>
      </c>
      <c r="K913" s="71" t="str">
        <f>Loads!U902</f>
        <v/>
      </c>
      <c r="L913" s="71" t="str">
        <f>Loads!Z902</f>
        <v/>
      </c>
      <c r="M913" s="71" t="str">
        <f>Loads!AE902</f>
        <v/>
      </c>
      <c r="N913" s="71" t="str">
        <f>Loads!AJ902</f>
        <v/>
      </c>
      <c r="O913" s="20" t="str">
        <f>Hydro!F902</f>
        <v/>
      </c>
    </row>
    <row r="914" spans="1:15" x14ac:dyDescent="0.25">
      <c r="A914" s="2">
        <v>41071</v>
      </c>
      <c r="B914" s="5" t="str">
        <f>Gas!F903</f>
        <v/>
      </c>
      <c r="C914" s="5" t="str">
        <f>Gas!K903</f>
        <v/>
      </c>
      <c r="D914" s="24" t="str">
        <f>Electricity!F903</f>
        <v/>
      </c>
      <c r="E914" s="24" t="str">
        <f>Electricity!K903</f>
        <v/>
      </c>
      <c r="F914" s="24" t="str">
        <f>Electricity!P903</f>
        <v/>
      </c>
      <c r="G914" s="24" t="str">
        <f>Electricity!U903</f>
        <v/>
      </c>
      <c r="H914" s="70" t="str">
        <f>Loads!F903</f>
        <v/>
      </c>
      <c r="I914" s="70" t="str">
        <f>Loads!K903</f>
        <v/>
      </c>
      <c r="J914" s="71" t="str">
        <f>Loads!P903</f>
        <v/>
      </c>
      <c r="K914" s="71" t="str">
        <f>Loads!U903</f>
        <v/>
      </c>
      <c r="L914" s="71" t="str">
        <f>Loads!Z903</f>
        <v/>
      </c>
      <c r="M914" s="71" t="str">
        <f>Loads!AE903</f>
        <v/>
      </c>
      <c r="N914" s="71" t="str">
        <f>Loads!AJ903</f>
        <v/>
      </c>
      <c r="O914" s="20" t="str">
        <f>Hydro!F903</f>
        <v/>
      </c>
    </row>
    <row r="915" spans="1:15" x14ac:dyDescent="0.25">
      <c r="A915" s="2">
        <v>41072</v>
      </c>
      <c r="B915" s="5" t="str">
        <f>Gas!F904</f>
        <v/>
      </c>
      <c r="C915" s="5" t="str">
        <f>Gas!K904</f>
        <v/>
      </c>
      <c r="D915" s="24" t="str">
        <f>Electricity!F904</f>
        <v/>
      </c>
      <c r="E915" s="24" t="str">
        <f>Electricity!K904</f>
        <v/>
      </c>
      <c r="F915" s="24" t="str">
        <f>Electricity!P904</f>
        <v/>
      </c>
      <c r="G915" s="24" t="str">
        <f>Electricity!U904</f>
        <v/>
      </c>
      <c r="H915" s="70" t="str">
        <f>Loads!F904</f>
        <v/>
      </c>
      <c r="I915" s="70" t="str">
        <f>Loads!K904</f>
        <v/>
      </c>
      <c r="J915" s="71" t="str">
        <f>Loads!P904</f>
        <v/>
      </c>
      <c r="K915" s="71" t="str">
        <f>Loads!U904</f>
        <v/>
      </c>
      <c r="L915" s="71" t="str">
        <f>Loads!Z904</f>
        <v/>
      </c>
      <c r="M915" s="71" t="str">
        <f>Loads!AE904</f>
        <v/>
      </c>
      <c r="N915" s="71" t="str">
        <f>Loads!AJ904</f>
        <v/>
      </c>
      <c r="O915" s="20" t="str">
        <f>Hydro!F904</f>
        <v/>
      </c>
    </row>
    <row r="916" spans="1:15" x14ac:dyDescent="0.25">
      <c r="A916" s="2">
        <v>41073</v>
      </c>
      <c r="B916" s="5" t="str">
        <f>Gas!F905</f>
        <v/>
      </c>
      <c r="C916" s="5" t="str">
        <f>Gas!K905</f>
        <v/>
      </c>
      <c r="D916" s="24" t="str">
        <f>Electricity!F905</f>
        <v/>
      </c>
      <c r="E916" s="24" t="str">
        <f>Electricity!K905</f>
        <v/>
      </c>
      <c r="F916" s="24" t="str">
        <f>Electricity!P905</f>
        <v/>
      </c>
      <c r="G916" s="24" t="str">
        <f>Electricity!U905</f>
        <v/>
      </c>
      <c r="H916" s="70" t="str">
        <f>Loads!F905</f>
        <v/>
      </c>
      <c r="I916" s="70" t="str">
        <f>Loads!K905</f>
        <v/>
      </c>
      <c r="J916" s="71" t="str">
        <f>Loads!P905</f>
        <v/>
      </c>
      <c r="K916" s="71" t="str">
        <f>Loads!U905</f>
        <v/>
      </c>
      <c r="L916" s="71" t="str">
        <f>Loads!Z905</f>
        <v/>
      </c>
      <c r="M916" s="71" t="str">
        <f>Loads!AE905</f>
        <v/>
      </c>
      <c r="N916" s="71" t="str">
        <f>Loads!AJ905</f>
        <v/>
      </c>
      <c r="O916" s="20" t="str">
        <f>Hydro!F905</f>
        <v/>
      </c>
    </row>
    <row r="917" spans="1:15" x14ac:dyDescent="0.25">
      <c r="A917" s="2">
        <v>41074</v>
      </c>
      <c r="B917" s="5" t="str">
        <f>Gas!F906</f>
        <v/>
      </c>
      <c r="C917" s="5" t="str">
        <f>Gas!K906</f>
        <v/>
      </c>
      <c r="D917" s="24" t="str">
        <f>Electricity!F906</f>
        <v/>
      </c>
      <c r="E917" s="24" t="str">
        <f>Electricity!K906</f>
        <v/>
      </c>
      <c r="F917" s="24" t="str">
        <f>Electricity!P906</f>
        <v/>
      </c>
      <c r="G917" s="24" t="str">
        <f>Electricity!U906</f>
        <v/>
      </c>
      <c r="H917" s="70" t="str">
        <f>Loads!F906</f>
        <v/>
      </c>
      <c r="I917" s="70" t="str">
        <f>Loads!K906</f>
        <v/>
      </c>
      <c r="J917" s="71" t="str">
        <f>Loads!P906</f>
        <v/>
      </c>
      <c r="K917" s="71" t="str">
        <f>Loads!U906</f>
        <v/>
      </c>
      <c r="L917" s="71" t="str">
        <f>Loads!Z906</f>
        <v/>
      </c>
      <c r="M917" s="71" t="str">
        <f>Loads!AE906</f>
        <v/>
      </c>
      <c r="N917" s="71" t="str">
        <f>Loads!AJ906</f>
        <v/>
      </c>
      <c r="O917" s="20" t="str">
        <f>Hydro!F906</f>
        <v/>
      </c>
    </row>
    <row r="918" spans="1:15" x14ac:dyDescent="0.25">
      <c r="A918" s="2">
        <v>41075</v>
      </c>
      <c r="B918" s="5" t="str">
        <f>Gas!F907</f>
        <v/>
      </c>
      <c r="C918" s="5" t="str">
        <f>Gas!K907</f>
        <v/>
      </c>
      <c r="D918" s="24" t="str">
        <f>Electricity!F907</f>
        <v/>
      </c>
      <c r="E918" s="24" t="str">
        <f>Electricity!K907</f>
        <v/>
      </c>
      <c r="F918" s="24" t="str">
        <f>Electricity!P907</f>
        <v/>
      </c>
      <c r="G918" s="24" t="str">
        <f>Electricity!U907</f>
        <v/>
      </c>
      <c r="H918" s="70" t="str">
        <f>Loads!F907</f>
        <v/>
      </c>
      <c r="I918" s="70" t="str">
        <f>Loads!K907</f>
        <v/>
      </c>
      <c r="J918" s="71" t="str">
        <f>Loads!P907</f>
        <v/>
      </c>
      <c r="K918" s="71" t="str">
        <f>Loads!U907</f>
        <v/>
      </c>
      <c r="L918" s="71" t="str">
        <f>Loads!Z907</f>
        <v/>
      </c>
      <c r="M918" s="71" t="str">
        <f>Loads!AE907</f>
        <v/>
      </c>
      <c r="N918" s="71" t="str">
        <f>Loads!AJ907</f>
        <v/>
      </c>
      <c r="O918" s="20" t="str">
        <f>Hydro!F907</f>
        <v/>
      </c>
    </row>
    <row r="919" spans="1:15" x14ac:dyDescent="0.25">
      <c r="A919" s="2">
        <v>41076</v>
      </c>
      <c r="B919" s="5" t="str">
        <f>Gas!F908</f>
        <v/>
      </c>
      <c r="C919" s="5" t="str">
        <f>Gas!K908</f>
        <v/>
      </c>
      <c r="D919" s="24" t="str">
        <f>Electricity!F908</f>
        <v/>
      </c>
      <c r="E919" s="24" t="str">
        <f>Electricity!K908</f>
        <v/>
      </c>
      <c r="F919" s="24" t="str">
        <f>Electricity!P908</f>
        <v/>
      </c>
      <c r="G919" s="24" t="str">
        <f>Electricity!U908</f>
        <v/>
      </c>
      <c r="H919" s="70" t="str">
        <f>Loads!F908</f>
        <v/>
      </c>
      <c r="I919" s="70" t="str">
        <f>Loads!K908</f>
        <v/>
      </c>
      <c r="J919" s="71" t="str">
        <f>Loads!P908</f>
        <v/>
      </c>
      <c r="K919" s="71" t="str">
        <f>Loads!U908</f>
        <v/>
      </c>
      <c r="L919" s="71" t="str">
        <f>Loads!Z908</f>
        <v/>
      </c>
      <c r="M919" s="71" t="str">
        <f>Loads!AE908</f>
        <v/>
      </c>
      <c r="N919" s="71" t="str">
        <f>Loads!AJ908</f>
        <v/>
      </c>
      <c r="O919" s="20" t="str">
        <f>Hydro!F908</f>
        <v/>
      </c>
    </row>
    <row r="920" spans="1:15" x14ac:dyDescent="0.25">
      <c r="A920" s="2">
        <v>41077</v>
      </c>
      <c r="B920" s="5" t="str">
        <f>Gas!F909</f>
        <v/>
      </c>
      <c r="C920" s="5" t="str">
        <f>Gas!K909</f>
        <v/>
      </c>
      <c r="D920" s="24" t="str">
        <f>Electricity!F909</f>
        <v/>
      </c>
      <c r="E920" s="24" t="str">
        <f>Electricity!K909</f>
        <v/>
      </c>
      <c r="F920" s="24" t="str">
        <f>Electricity!P909</f>
        <v/>
      </c>
      <c r="G920" s="24" t="str">
        <f>Electricity!U909</f>
        <v/>
      </c>
      <c r="H920" s="70" t="str">
        <f>Loads!F909</f>
        <v/>
      </c>
      <c r="I920" s="70" t="str">
        <f>Loads!K909</f>
        <v/>
      </c>
      <c r="J920" s="71" t="str">
        <f>Loads!P909</f>
        <v/>
      </c>
      <c r="K920" s="71" t="str">
        <f>Loads!U909</f>
        <v/>
      </c>
      <c r="L920" s="71" t="str">
        <f>Loads!Z909</f>
        <v/>
      </c>
      <c r="M920" s="71" t="str">
        <f>Loads!AE909</f>
        <v/>
      </c>
      <c r="N920" s="71" t="str">
        <f>Loads!AJ909</f>
        <v/>
      </c>
      <c r="O920" s="20" t="str">
        <f>Hydro!F909</f>
        <v/>
      </c>
    </row>
    <row r="921" spans="1:15" x14ac:dyDescent="0.25">
      <c r="A921" s="2">
        <v>41078</v>
      </c>
      <c r="B921" s="5" t="str">
        <f>Gas!F910</f>
        <v/>
      </c>
      <c r="C921" s="5" t="str">
        <f>Gas!K910</f>
        <v/>
      </c>
      <c r="D921" s="24" t="str">
        <f>Electricity!F910</f>
        <v/>
      </c>
      <c r="E921" s="24" t="str">
        <f>Electricity!K910</f>
        <v/>
      </c>
      <c r="F921" s="24" t="str">
        <f>Electricity!P910</f>
        <v/>
      </c>
      <c r="G921" s="24" t="str">
        <f>Electricity!U910</f>
        <v/>
      </c>
      <c r="H921" s="70" t="str">
        <f>Loads!F910</f>
        <v/>
      </c>
      <c r="I921" s="70" t="str">
        <f>Loads!K910</f>
        <v/>
      </c>
      <c r="J921" s="71" t="str">
        <f>Loads!P910</f>
        <v/>
      </c>
      <c r="K921" s="71" t="str">
        <f>Loads!U910</f>
        <v/>
      </c>
      <c r="L921" s="71" t="str">
        <f>Loads!Z910</f>
        <v/>
      </c>
      <c r="M921" s="71" t="str">
        <f>Loads!AE910</f>
        <v/>
      </c>
      <c r="N921" s="71" t="str">
        <f>Loads!AJ910</f>
        <v/>
      </c>
      <c r="O921" s="20" t="str">
        <f>Hydro!F910</f>
        <v/>
      </c>
    </row>
    <row r="922" spans="1:15" x14ac:dyDescent="0.25">
      <c r="A922" s="2">
        <v>41079</v>
      </c>
      <c r="B922" s="5" t="str">
        <f>Gas!F911</f>
        <v/>
      </c>
      <c r="C922" s="5" t="str">
        <f>Gas!K911</f>
        <v/>
      </c>
      <c r="D922" s="24" t="str">
        <f>Electricity!F911</f>
        <v/>
      </c>
      <c r="E922" s="24" t="str">
        <f>Electricity!K911</f>
        <v/>
      </c>
      <c r="F922" s="24" t="str">
        <f>Electricity!P911</f>
        <v/>
      </c>
      <c r="G922" s="24" t="str">
        <f>Electricity!U911</f>
        <v/>
      </c>
      <c r="H922" s="70" t="str">
        <f>Loads!F911</f>
        <v/>
      </c>
      <c r="I922" s="70" t="str">
        <f>Loads!K911</f>
        <v/>
      </c>
      <c r="J922" s="71" t="str">
        <f>Loads!P911</f>
        <v/>
      </c>
      <c r="K922" s="71" t="str">
        <f>Loads!U911</f>
        <v/>
      </c>
      <c r="L922" s="71" t="str">
        <f>Loads!Z911</f>
        <v/>
      </c>
      <c r="M922" s="71" t="str">
        <f>Loads!AE911</f>
        <v/>
      </c>
      <c r="N922" s="71" t="str">
        <f>Loads!AJ911</f>
        <v/>
      </c>
      <c r="O922" s="20" t="str">
        <f>Hydro!F911</f>
        <v/>
      </c>
    </row>
    <row r="923" spans="1:15" x14ac:dyDescent="0.25">
      <c r="A923" s="2">
        <v>41080</v>
      </c>
      <c r="B923" s="5" t="str">
        <f>Gas!F912</f>
        <v/>
      </c>
      <c r="C923" s="5" t="str">
        <f>Gas!K912</f>
        <v/>
      </c>
      <c r="D923" s="24" t="str">
        <f>Electricity!F912</f>
        <v/>
      </c>
      <c r="E923" s="24" t="str">
        <f>Electricity!K912</f>
        <v/>
      </c>
      <c r="F923" s="24" t="str">
        <f>Electricity!P912</f>
        <v/>
      </c>
      <c r="G923" s="24" t="str">
        <f>Electricity!U912</f>
        <v/>
      </c>
      <c r="H923" s="70" t="str">
        <f>Loads!F912</f>
        <v/>
      </c>
      <c r="I923" s="70" t="str">
        <f>Loads!K912</f>
        <v/>
      </c>
      <c r="J923" s="71" t="str">
        <f>Loads!P912</f>
        <v/>
      </c>
      <c r="K923" s="71" t="str">
        <f>Loads!U912</f>
        <v/>
      </c>
      <c r="L923" s="71" t="str">
        <f>Loads!Z912</f>
        <v/>
      </c>
      <c r="M923" s="71" t="str">
        <f>Loads!AE912</f>
        <v/>
      </c>
      <c r="N923" s="71" t="str">
        <f>Loads!AJ912</f>
        <v/>
      </c>
      <c r="O923" s="20" t="str">
        <f>Hydro!F912</f>
        <v/>
      </c>
    </row>
    <row r="924" spans="1:15" x14ac:dyDescent="0.25">
      <c r="A924" s="2">
        <v>41081</v>
      </c>
      <c r="B924" s="5" t="str">
        <f>Gas!F913</f>
        <v/>
      </c>
      <c r="C924" s="5" t="str">
        <f>Gas!K913</f>
        <v/>
      </c>
      <c r="D924" s="24" t="str">
        <f>Electricity!F913</f>
        <v/>
      </c>
      <c r="E924" s="24" t="str">
        <f>Electricity!K913</f>
        <v/>
      </c>
      <c r="F924" s="24" t="str">
        <f>Electricity!P913</f>
        <v/>
      </c>
      <c r="G924" s="24" t="str">
        <f>Electricity!U913</f>
        <v/>
      </c>
      <c r="H924" s="70" t="str">
        <f>Loads!F913</f>
        <v/>
      </c>
      <c r="I924" s="70" t="str">
        <f>Loads!K913</f>
        <v/>
      </c>
      <c r="J924" s="71" t="str">
        <f>Loads!P913</f>
        <v/>
      </c>
      <c r="K924" s="71" t="str">
        <f>Loads!U913</f>
        <v/>
      </c>
      <c r="L924" s="71" t="str">
        <f>Loads!Z913</f>
        <v/>
      </c>
      <c r="M924" s="71" t="str">
        <f>Loads!AE913</f>
        <v/>
      </c>
      <c r="N924" s="71" t="str">
        <f>Loads!AJ913</f>
        <v/>
      </c>
      <c r="O924" s="20" t="str">
        <f>Hydro!F913</f>
        <v/>
      </c>
    </row>
    <row r="925" spans="1:15" x14ac:dyDescent="0.25">
      <c r="A925" s="2">
        <v>41082</v>
      </c>
      <c r="B925" s="5" t="str">
        <f>Gas!F914</f>
        <v/>
      </c>
      <c r="C925" s="5" t="str">
        <f>Gas!K914</f>
        <v/>
      </c>
      <c r="D925" s="24" t="str">
        <f>Electricity!F914</f>
        <v/>
      </c>
      <c r="E925" s="24" t="str">
        <f>Electricity!K914</f>
        <v/>
      </c>
      <c r="F925" s="24" t="str">
        <f>Electricity!P914</f>
        <v/>
      </c>
      <c r="G925" s="24" t="str">
        <f>Electricity!U914</f>
        <v/>
      </c>
      <c r="H925" s="70" t="str">
        <f>Loads!F914</f>
        <v/>
      </c>
      <c r="I925" s="70" t="str">
        <f>Loads!K914</f>
        <v/>
      </c>
      <c r="J925" s="71" t="str">
        <f>Loads!P914</f>
        <v/>
      </c>
      <c r="K925" s="71" t="str">
        <f>Loads!U914</f>
        <v/>
      </c>
      <c r="L925" s="71" t="str">
        <f>Loads!Z914</f>
        <v/>
      </c>
      <c r="M925" s="71" t="str">
        <f>Loads!AE914</f>
        <v/>
      </c>
      <c r="N925" s="71" t="str">
        <f>Loads!AJ914</f>
        <v/>
      </c>
      <c r="O925" s="20" t="str">
        <f>Hydro!F914</f>
        <v/>
      </c>
    </row>
    <row r="926" spans="1:15" x14ac:dyDescent="0.25">
      <c r="A926" s="2">
        <v>41083</v>
      </c>
      <c r="B926" s="5" t="str">
        <f>Gas!F915</f>
        <v/>
      </c>
      <c r="C926" s="5" t="str">
        <f>Gas!K915</f>
        <v/>
      </c>
      <c r="D926" s="24" t="str">
        <f>Electricity!F915</f>
        <v/>
      </c>
      <c r="E926" s="24" t="str">
        <f>Electricity!K915</f>
        <v/>
      </c>
      <c r="F926" s="24" t="str">
        <f>Electricity!P915</f>
        <v/>
      </c>
      <c r="G926" s="24" t="str">
        <f>Electricity!U915</f>
        <v/>
      </c>
      <c r="H926" s="70" t="str">
        <f>Loads!F915</f>
        <v/>
      </c>
      <c r="I926" s="70" t="str">
        <f>Loads!K915</f>
        <v/>
      </c>
      <c r="J926" s="71" t="str">
        <f>Loads!P915</f>
        <v/>
      </c>
      <c r="K926" s="71" t="str">
        <f>Loads!U915</f>
        <v/>
      </c>
      <c r="L926" s="71" t="str">
        <f>Loads!Z915</f>
        <v/>
      </c>
      <c r="M926" s="71" t="str">
        <f>Loads!AE915</f>
        <v/>
      </c>
      <c r="N926" s="71" t="str">
        <f>Loads!AJ915</f>
        <v/>
      </c>
      <c r="O926" s="20" t="str">
        <f>Hydro!F915</f>
        <v/>
      </c>
    </row>
    <row r="927" spans="1:15" x14ac:dyDescent="0.25">
      <c r="A927" s="2">
        <v>41084</v>
      </c>
      <c r="B927" s="5" t="str">
        <f>Gas!F916</f>
        <v/>
      </c>
      <c r="C927" s="5" t="str">
        <f>Gas!K916</f>
        <v/>
      </c>
      <c r="D927" s="24" t="str">
        <f>Electricity!F916</f>
        <v/>
      </c>
      <c r="E927" s="24" t="str">
        <f>Electricity!K916</f>
        <v/>
      </c>
      <c r="F927" s="24" t="str">
        <f>Electricity!P916</f>
        <v/>
      </c>
      <c r="G927" s="24" t="str">
        <f>Electricity!U916</f>
        <v/>
      </c>
      <c r="H927" s="70" t="str">
        <f>Loads!F916</f>
        <v/>
      </c>
      <c r="I927" s="70" t="str">
        <f>Loads!K916</f>
        <v/>
      </c>
      <c r="J927" s="71" t="str">
        <f>Loads!P916</f>
        <v/>
      </c>
      <c r="K927" s="71" t="str">
        <f>Loads!U916</f>
        <v/>
      </c>
      <c r="L927" s="71" t="str">
        <f>Loads!Z916</f>
        <v/>
      </c>
      <c r="M927" s="71" t="str">
        <f>Loads!AE916</f>
        <v/>
      </c>
      <c r="N927" s="71" t="str">
        <f>Loads!AJ916</f>
        <v/>
      </c>
      <c r="O927" s="20" t="str">
        <f>Hydro!F916</f>
        <v/>
      </c>
    </row>
    <row r="928" spans="1:15" x14ac:dyDescent="0.25">
      <c r="A928" s="2">
        <v>41085</v>
      </c>
      <c r="B928" s="5" t="str">
        <f>Gas!F917</f>
        <v/>
      </c>
      <c r="C928" s="5" t="str">
        <f>Gas!K917</f>
        <v/>
      </c>
      <c r="D928" s="24" t="str">
        <f>Electricity!F917</f>
        <v/>
      </c>
      <c r="E928" s="24" t="str">
        <f>Electricity!K917</f>
        <v/>
      </c>
      <c r="F928" s="24" t="str">
        <f>Electricity!P917</f>
        <v/>
      </c>
      <c r="G928" s="24" t="str">
        <f>Electricity!U917</f>
        <v/>
      </c>
      <c r="H928" s="70" t="str">
        <f>Loads!F917</f>
        <v/>
      </c>
      <c r="I928" s="70" t="str">
        <f>Loads!K917</f>
        <v/>
      </c>
      <c r="J928" s="71" t="str">
        <f>Loads!P917</f>
        <v/>
      </c>
      <c r="K928" s="71" t="str">
        <f>Loads!U917</f>
        <v/>
      </c>
      <c r="L928" s="71" t="str">
        <f>Loads!Z917</f>
        <v/>
      </c>
      <c r="M928" s="71" t="str">
        <f>Loads!AE917</f>
        <v/>
      </c>
      <c r="N928" s="71" t="str">
        <f>Loads!AJ917</f>
        <v/>
      </c>
      <c r="O928" s="20" t="str">
        <f>Hydro!F917</f>
        <v/>
      </c>
    </row>
    <row r="929" spans="1:15" x14ac:dyDescent="0.25">
      <c r="A929" s="2">
        <v>41086</v>
      </c>
      <c r="B929" s="5" t="str">
        <f>Gas!F918</f>
        <v/>
      </c>
      <c r="C929" s="5" t="str">
        <f>Gas!K918</f>
        <v/>
      </c>
      <c r="D929" s="24" t="str">
        <f>Electricity!F918</f>
        <v/>
      </c>
      <c r="E929" s="24" t="str">
        <f>Electricity!K918</f>
        <v/>
      </c>
      <c r="F929" s="24" t="str">
        <f>Electricity!P918</f>
        <v/>
      </c>
      <c r="G929" s="24" t="str">
        <f>Electricity!U918</f>
        <v/>
      </c>
      <c r="H929" s="70" t="str">
        <f>Loads!F918</f>
        <v/>
      </c>
      <c r="I929" s="70" t="str">
        <f>Loads!K918</f>
        <v/>
      </c>
      <c r="J929" s="71" t="str">
        <f>Loads!P918</f>
        <v/>
      </c>
      <c r="K929" s="71" t="str">
        <f>Loads!U918</f>
        <v/>
      </c>
      <c r="L929" s="71" t="str">
        <f>Loads!Z918</f>
        <v/>
      </c>
      <c r="M929" s="71" t="str">
        <f>Loads!AE918</f>
        <v/>
      </c>
      <c r="N929" s="71" t="str">
        <f>Loads!AJ918</f>
        <v/>
      </c>
      <c r="O929" s="20" t="str">
        <f>Hydro!F918</f>
        <v/>
      </c>
    </row>
    <row r="930" spans="1:15" x14ac:dyDescent="0.25">
      <c r="A930" s="2">
        <v>41087</v>
      </c>
      <c r="B930" s="5" t="str">
        <f>Gas!F919</f>
        <v/>
      </c>
      <c r="C930" s="5" t="str">
        <f>Gas!K919</f>
        <v/>
      </c>
      <c r="D930" s="24" t="str">
        <f>Electricity!F919</f>
        <v/>
      </c>
      <c r="E930" s="24" t="str">
        <f>Electricity!K919</f>
        <v/>
      </c>
      <c r="F930" s="24" t="str">
        <f>Electricity!P919</f>
        <v/>
      </c>
      <c r="G930" s="24" t="str">
        <f>Electricity!U919</f>
        <v/>
      </c>
      <c r="H930" s="70" t="str">
        <f>Loads!F919</f>
        <v/>
      </c>
      <c r="I930" s="70" t="str">
        <f>Loads!K919</f>
        <v/>
      </c>
      <c r="J930" s="71" t="str">
        <f>Loads!P919</f>
        <v/>
      </c>
      <c r="K930" s="71" t="str">
        <f>Loads!U919</f>
        <v/>
      </c>
      <c r="L930" s="71" t="str">
        <f>Loads!Z919</f>
        <v/>
      </c>
      <c r="M930" s="71" t="str">
        <f>Loads!AE919</f>
        <v/>
      </c>
      <c r="N930" s="71" t="str">
        <f>Loads!AJ919</f>
        <v/>
      </c>
      <c r="O930" s="20" t="str">
        <f>Hydro!F919</f>
        <v/>
      </c>
    </row>
    <row r="931" spans="1:15" x14ac:dyDescent="0.25">
      <c r="A931" s="2">
        <v>41088</v>
      </c>
      <c r="B931" s="5" t="str">
        <f>Gas!F920</f>
        <v/>
      </c>
      <c r="C931" s="5" t="str">
        <f>Gas!K920</f>
        <v/>
      </c>
      <c r="D931" s="24" t="str">
        <f>Electricity!F920</f>
        <v/>
      </c>
      <c r="E931" s="24" t="str">
        <f>Electricity!K920</f>
        <v/>
      </c>
      <c r="F931" s="24" t="str">
        <f>Electricity!P920</f>
        <v/>
      </c>
      <c r="G931" s="24" t="str">
        <f>Electricity!U920</f>
        <v/>
      </c>
      <c r="H931" s="70" t="str">
        <f>Loads!F920</f>
        <v/>
      </c>
      <c r="I931" s="70" t="str">
        <f>Loads!K920</f>
        <v/>
      </c>
      <c r="J931" s="71" t="str">
        <f>Loads!P920</f>
        <v/>
      </c>
      <c r="K931" s="71" t="str">
        <f>Loads!U920</f>
        <v/>
      </c>
      <c r="L931" s="71" t="str">
        <f>Loads!Z920</f>
        <v/>
      </c>
      <c r="M931" s="71" t="str">
        <f>Loads!AE920</f>
        <v/>
      </c>
      <c r="N931" s="71" t="str">
        <f>Loads!AJ920</f>
        <v/>
      </c>
      <c r="O931" s="20" t="str">
        <f>Hydro!F920</f>
        <v/>
      </c>
    </row>
    <row r="932" spans="1:15" x14ac:dyDescent="0.25">
      <c r="A932" s="2">
        <v>41089</v>
      </c>
      <c r="B932" s="5" t="str">
        <f>Gas!F921</f>
        <v/>
      </c>
      <c r="C932" s="5" t="str">
        <f>Gas!K921</f>
        <v/>
      </c>
      <c r="D932" s="24" t="str">
        <f>Electricity!F921</f>
        <v/>
      </c>
      <c r="E932" s="24" t="str">
        <f>Electricity!K921</f>
        <v/>
      </c>
      <c r="F932" s="24" t="str">
        <f>Electricity!P921</f>
        <v/>
      </c>
      <c r="G932" s="24" t="str">
        <f>Electricity!U921</f>
        <v/>
      </c>
      <c r="H932" s="70" t="str">
        <f>Loads!F921</f>
        <v/>
      </c>
      <c r="I932" s="70" t="str">
        <f>Loads!K921</f>
        <v/>
      </c>
      <c r="J932" s="71" t="str">
        <f>Loads!P921</f>
        <v/>
      </c>
      <c r="K932" s="71" t="str">
        <f>Loads!U921</f>
        <v/>
      </c>
      <c r="L932" s="71" t="str">
        <f>Loads!Z921</f>
        <v/>
      </c>
      <c r="M932" s="71" t="str">
        <f>Loads!AE921</f>
        <v/>
      </c>
      <c r="N932" s="71" t="str">
        <f>Loads!AJ921</f>
        <v/>
      </c>
      <c r="O932" s="20" t="str">
        <f>Hydro!F921</f>
        <v/>
      </c>
    </row>
    <row r="933" spans="1:15" x14ac:dyDescent="0.25">
      <c r="A933" s="2">
        <v>41090</v>
      </c>
      <c r="B933" s="5" t="str">
        <f>Gas!F922</f>
        <v/>
      </c>
      <c r="C933" s="5" t="str">
        <f>Gas!K922</f>
        <v/>
      </c>
      <c r="D933" s="24" t="str">
        <f>Electricity!F922</f>
        <v/>
      </c>
      <c r="E933" s="24" t="str">
        <f>Electricity!K922</f>
        <v/>
      </c>
      <c r="F933" s="24" t="str">
        <f>Electricity!P922</f>
        <v/>
      </c>
      <c r="G933" s="24" t="str">
        <f>Electricity!U922</f>
        <v/>
      </c>
      <c r="H933" s="70" t="str">
        <f>Loads!F922</f>
        <v/>
      </c>
      <c r="I933" s="70" t="str">
        <f>Loads!K922</f>
        <v/>
      </c>
      <c r="J933" s="71" t="str">
        <f>Loads!P922</f>
        <v/>
      </c>
      <c r="K933" s="71" t="str">
        <f>Loads!U922</f>
        <v/>
      </c>
      <c r="L933" s="71" t="str">
        <f>Loads!Z922</f>
        <v/>
      </c>
      <c r="M933" s="71" t="str">
        <f>Loads!AE922</f>
        <v/>
      </c>
      <c r="N933" s="71" t="str">
        <f>Loads!AJ922</f>
        <v/>
      </c>
      <c r="O933" s="20" t="str">
        <f>Hydro!F922</f>
        <v/>
      </c>
    </row>
    <row r="934" spans="1:15" x14ac:dyDescent="0.25">
      <c r="A934" s="2">
        <v>41091</v>
      </c>
      <c r="B934" s="5" t="str">
        <f>Gas!F923</f>
        <v/>
      </c>
      <c r="C934" s="5" t="str">
        <f>Gas!K923</f>
        <v/>
      </c>
      <c r="D934" s="24" t="str">
        <f>Electricity!F923</f>
        <v/>
      </c>
      <c r="E934" s="24" t="str">
        <f>Electricity!K923</f>
        <v/>
      </c>
      <c r="F934" s="24" t="str">
        <f>Electricity!P923</f>
        <v/>
      </c>
      <c r="G934" s="24" t="str">
        <f>Electricity!U923</f>
        <v/>
      </c>
      <c r="H934" s="70" t="str">
        <f>Loads!F923</f>
        <v/>
      </c>
      <c r="I934" s="70" t="str">
        <f>Loads!K923</f>
        <v/>
      </c>
      <c r="J934" s="71" t="str">
        <f>Loads!P923</f>
        <v/>
      </c>
      <c r="K934" s="71" t="str">
        <f>Loads!U923</f>
        <v/>
      </c>
      <c r="L934" s="71" t="str">
        <f>Loads!Z923</f>
        <v/>
      </c>
      <c r="M934" s="71" t="str">
        <f>Loads!AE923</f>
        <v/>
      </c>
      <c r="N934" s="71" t="str">
        <f>Loads!AJ923</f>
        <v/>
      </c>
      <c r="O934" s="20" t="str">
        <f>Hydro!F923</f>
        <v/>
      </c>
    </row>
    <row r="935" spans="1:15" x14ac:dyDescent="0.25">
      <c r="A935" s="2">
        <v>41092</v>
      </c>
      <c r="B935" s="5" t="str">
        <f>Gas!F924</f>
        <v/>
      </c>
      <c r="C935" s="5" t="str">
        <f>Gas!K924</f>
        <v/>
      </c>
      <c r="D935" s="24" t="str">
        <f>Electricity!F924</f>
        <v/>
      </c>
      <c r="E935" s="24" t="str">
        <f>Electricity!K924</f>
        <v/>
      </c>
      <c r="F935" s="24" t="str">
        <f>Electricity!P924</f>
        <v/>
      </c>
      <c r="G935" s="24" t="str">
        <f>Electricity!U924</f>
        <v/>
      </c>
      <c r="H935" s="70" t="str">
        <f>Loads!F924</f>
        <v/>
      </c>
      <c r="I935" s="70" t="str">
        <f>Loads!K924</f>
        <v/>
      </c>
      <c r="J935" s="71" t="str">
        <f>Loads!P924</f>
        <v/>
      </c>
      <c r="K935" s="71" t="str">
        <f>Loads!U924</f>
        <v/>
      </c>
      <c r="L935" s="71" t="str">
        <f>Loads!Z924</f>
        <v/>
      </c>
      <c r="M935" s="71" t="str">
        <f>Loads!AE924</f>
        <v/>
      </c>
      <c r="N935" s="71" t="str">
        <f>Loads!AJ924</f>
        <v/>
      </c>
      <c r="O935" s="20" t="str">
        <f>Hydro!F924</f>
        <v/>
      </c>
    </row>
    <row r="936" spans="1:15" x14ac:dyDescent="0.25">
      <c r="A936" s="2">
        <v>41093</v>
      </c>
      <c r="B936" s="5" t="str">
        <f>Gas!F925</f>
        <v/>
      </c>
      <c r="C936" s="5" t="str">
        <f>Gas!K925</f>
        <v/>
      </c>
      <c r="D936" s="24" t="str">
        <f>Electricity!F925</f>
        <v/>
      </c>
      <c r="E936" s="24" t="str">
        <f>Electricity!K925</f>
        <v/>
      </c>
      <c r="F936" s="24" t="str">
        <f>Electricity!P925</f>
        <v/>
      </c>
      <c r="G936" s="24" t="str">
        <f>Electricity!U925</f>
        <v/>
      </c>
      <c r="H936" s="70" t="str">
        <f>Loads!F925</f>
        <v/>
      </c>
      <c r="I936" s="70" t="str">
        <f>Loads!K925</f>
        <v/>
      </c>
      <c r="J936" s="71" t="str">
        <f>Loads!P925</f>
        <v/>
      </c>
      <c r="K936" s="71" t="str">
        <f>Loads!U925</f>
        <v/>
      </c>
      <c r="L936" s="71" t="str">
        <f>Loads!Z925</f>
        <v/>
      </c>
      <c r="M936" s="71" t="str">
        <f>Loads!AE925</f>
        <v/>
      </c>
      <c r="N936" s="71" t="str">
        <f>Loads!AJ925</f>
        <v/>
      </c>
      <c r="O936" s="20" t="str">
        <f>Hydro!F925</f>
        <v/>
      </c>
    </row>
    <row r="937" spans="1:15" x14ac:dyDescent="0.25">
      <c r="A937" s="2">
        <v>41094</v>
      </c>
      <c r="B937" s="5" t="str">
        <f>Gas!F926</f>
        <v/>
      </c>
      <c r="C937" s="5" t="str">
        <f>Gas!K926</f>
        <v/>
      </c>
      <c r="D937" s="24" t="str">
        <f>Electricity!F926</f>
        <v/>
      </c>
      <c r="E937" s="24" t="str">
        <f>Electricity!K926</f>
        <v/>
      </c>
      <c r="F937" s="24" t="str">
        <f>Electricity!P926</f>
        <v/>
      </c>
      <c r="G937" s="24" t="str">
        <f>Electricity!U926</f>
        <v/>
      </c>
      <c r="H937" s="70" t="str">
        <f>Loads!F926</f>
        <v/>
      </c>
      <c r="I937" s="70" t="str">
        <f>Loads!K926</f>
        <v/>
      </c>
      <c r="J937" s="71" t="str">
        <f>Loads!P926</f>
        <v/>
      </c>
      <c r="K937" s="71" t="str">
        <f>Loads!U926</f>
        <v/>
      </c>
      <c r="L937" s="71" t="str">
        <f>Loads!Z926</f>
        <v/>
      </c>
      <c r="M937" s="71" t="str">
        <f>Loads!AE926</f>
        <v/>
      </c>
      <c r="N937" s="71" t="str">
        <f>Loads!AJ926</f>
        <v/>
      </c>
      <c r="O937" s="20" t="str">
        <f>Hydro!F926</f>
        <v/>
      </c>
    </row>
    <row r="938" spans="1:15" x14ac:dyDescent="0.25">
      <c r="A938" s="2">
        <v>41095</v>
      </c>
      <c r="B938" s="5" t="str">
        <f>Gas!F927</f>
        <v/>
      </c>
      <c r="C938" s="5" t="str">
        <f>Gas!K927</f>
        <v/>
      </c>
      <c r="D938" s="24" t="str">
        <f>Electricity!F927</f>
        <v/>
      </c>
      <c r="E938" s="24" t="str">
        <f>Electricity!K927</f>
        <v/>
      </c>
      <c r="F938" s="24" t="str">
        <f>Electricity!P927</f>
        <v/>
      </c>
      <c r="G938" s="24" t="str">
        <f>Electricity!U927</f>
        <v/>
      </c>
      <c r="H938" s="70" t="str">
        <f>Loads!F927</f>
        <v/>
      </c>
      <c r="I938" s="70" t="str">
        <f>Loads!K927</f>
        <v/>
      </c>
      <c r="J938" s="71" t="str">
        <f>Loads!P927</f>
        <v/>
      </c>
      <c r="K938" s="71" t="str">
        <f>Loads!U927</f>
        <v/>
      </c>
      <c r="L938" s="71" t="str">
        <f>Loads!Z927</f>
        <v/>
      </c>
      <c r="M938" s="71" t="str">
        <f>Loads!AE927</f>
        <v/>
      </c>
      <c r="N938" s="71" t="str">
        <f>Loads!AJ927</f>
        <v/>
      </c>
      <c r="O938" s="20" t="str">
        <f>Hydro!F927</f>
        <v/>
      </c>
    </row>
    <row r="939" spans="1:15" x14ac:dyDescent="0.25">
      <c r="A939" s="2">
        <v>41096</v>
      </c>
      <c r="B939" s="5" t="str">
        <f>Gas!F928</f>
        <v/>
      </c>
      <c r="C939" s="5" t="str">
        <f>Gas!K928</f>
        <v/>
      </c>
      <c r="D939" s="24" t="str">
        <f>Electricity!F928</f>
        <v/>
      </c>
      <c r="E939" s="24" t="str">
        <f>Electricity!K928</f>
        <v/>
      </c>
      <c r="F939" s="24" t="str">
        <f>Electricity!P928</f>
        <v/>
      </c>
      <c r="G939" s="24" t="str">
        <f>Electricity!U928</f>
        <v/>
      </c>
      <c r="H939" s="70" t="str">
        <f>Loads!F928</f>
        <v/>
      </c>
      <c r="I939" s="70" t="str">
        <f>Loads!K928</f>
        <v/>
      </c>
      <c r="J939" s="71" t="str">
        <f>Loads!P928</f>
        <v/>
      </c>
      <c r="K939" s="71" t="str">
        <f>Loads!U928</f>
        <v/>
      </c>
      <c r="L939" s="71" t="str">
        <f>Loads!Z928</f>
        <v/>
      </c>
      <c r="M939" s="71" t="str">
        <f>Loads!AE928</f>
        <v/>
      </c>
      <c r="N939" s="71" t="str">
        <f>Loads!AJ928</f>
        <v/>
      </c>
      <c r="O939" s="20" t="str">
        <f>Hydro!F928</f>
        <v/>
      </c>
    </row>
    <row r="940" spans="1:15" x14ac:dyDescent="0.25">
      <c r="A940" s="2">
        <v>41097</v>
      </c>
      <c r="B940" s="5" t="str">
        <f>Gas!F929</f>
        <v/>
      </c>
      <c r="C940" s="5" t="str">
        <f>Gas!K929</f>
        <v/>
      </c>
      <c r="D940" s="24" t="str">
        <f>Electricity!F929</f>
        <v/>
      </c>
      <c r="E940" s="24" t="str">
        <f>Electricity!K929</f>
        <v/>
      </c>
      <c r="F940" s="24" t="str">
        <f>Electricity!P929</f>
        <v/>
      </c>
      <c r="G940" s="24" t="str">
        <f>Electricity!U929</f>
        <v/>
      </c>
      <c r="H940" s="70" t="str">
        <f>Loads!F929</f>
        <v/>
      </c>
      <c r="I940" s="70" t="str">
        <f>Loads!K929</f>
        <v/>
      </c>
      <c r="J940" s="71" t="str">
        <f>Loads!P929</f>
        <v/>
      </c>
      <c r="K940" s="71" t="str">
        <f>Loads!U929</f>
        <v/>
      </c>
      <c r="L940" s="71" t="str">
        <f>Loads!Z929</f>
        <v/>
      </c>
      <c r="M940" s="71" t="str">
        <f>Loads!AE929</f>
        <v/>
      </c>
      <c r="N940" s="71" t="str">
        <f>Loads!AJ929</f>
        <v/>
      </c>
      <c r="O940" s="20" t="str">
        <f>Hydro!F929</f>
        <v/>
      </c>
    </row>
    <row r="941" spans="1:15" x14ac:dyDescent="0.25">
      <c r="A941" s="2">
        <v>41098</v>
      </c>
      <c r="B941" s="5" t="str">
        <f>Gas!F930</f>
        <v/>
      </c>
      <c r="C941" s="5" t="str">
        <f>Gas!K930</f>
        <v/>
      </c>
      <c r="D941" s="24" t="str">
        <f>Electricity!F930</f>
        <v/>
      </c>
      <c r="E941" s="24" t="str">
        <f>Electricity!K930</f>
        <v/>
      </c>
      <c r="F941" s="24" t="str">
        <f>Electricity!P930</f>
        <v/>
      </c>
      <c r="G941" s="24" t="str">
        <f>Electricity!U930</f>
        <v/>
      </c>
      <c r="H941" s="70" t="str">
        <f>Loads!F930</f>
        <v/>
      </c>
      <c r="I941" s="70" t="str">
        <f>Loads!K930</f>
        <v/>
      </c>
      <c r="J941" s="71" t="str">
        <f>Loads!P930</f>
        <v/>
      </c>
      <c r="K941" s="71" t="str">
        <f>Loads!U930</f>
        <v/>
      </c>
      <c r="L941" s="71" t="str">
        <f>Loads!Z930</f>
        <v/>
      </c>
      <c r="M941" s="71" t="str">
        <f>Loads!AE930</f>
        <v/>
      </c>
      <c r="N941" s="71" t="str">
        <f>Loads!AJ930</f>
        <v/>
      </c>
      <c r="O941" s="20" t="str">
        <f>Hydro!F930</f>
        <v/>
      </c>
    </row>
    <row r="942" spans="1:15" x14ac:dyDescent="0.25">
      <c r="A942" s="2">
        <v>41099</v>
      </c>
      <c r="B942" s="5" t="str">
        <f>Gas!F931</f>
        <v/>
      </c>
      <c r="C942" s="5" t="str">
        <f>Gas!K931</f>
        <v/>
      </c>
      <c r="D942" s="24" t="str">
        <f>Electricity!F931</f>
        <v/>
      </c>
      <c r="E942" s="24" t="str">
        <f>Electricity!K931</f>
        <v/>
      </c>
      <c r="F942" s="24" t="str">
        <f>Electricity!P931</f>
        <v/>
      </c>
      <c r="G942" s="24" t="str">
        <f>Electricity!U931</f>
        <v/>
      </c>
      <c r="H942" s="70" t="str">
        <f>Loads!F931</f>
        <v/>
      </c>
      <c r="I942" s="70" t="str">
        <f>Loads!K931</f>
        <v/>
      </c>
      <c r="J942" s="71" t="str">
        <f>Loads!P931</f>
        <v/>
      </c>
      <c r="K942" s="71" t="str">
        <f>Loads!U931</f>
        <v/>
      </c>
      <c r="L942" s="71" t="str">
        <f>Loads!Z931</f>
        <v/>
      </c>
      <c r="M942" s="71" t="str">
        <f>Loads!AE931</f>
        <v/>
      </c>
      <c r="N942" s="71" t="str">
        <f>Loads!AJ931</f>
        <v/>
      </c>
      <c r="O942" s="20" t="str">
        <f>Hydro!F931</f>
        <v/>
      </c>
    </row>
    <row r="943" spans="1:15" x14ac:dyDescent="0.25">
      <c r="A943" s="2">
        <v>41100</v>
      </c>
      <c r="B943" s="5" t="str">
        <f>Gas!F932</f>
        <v/>
      </c>
      <c r="C943" s="5" t="str">
        <f>Gas!K932</f>
        <v/>
      </c>
      <c r="D943" s="24" t="str">
        <f>Electricity!F932</f>
        <v/>
      </c>
      <c r="E943" s="24" t="str">
        <f>Electricity!K932</f>
        <v/>
      </c>
      <c r="F943" s="24" t="str">
        <f>Electricity!P932</f>
        <v/>
      </c>
      <c r="G943" s="24" t="str">
        <f>Electricity!U932</f>
        <v/>
      </c>
      <c r="H943" s="70" t="str">
        <f>Loads!F932</f>
        <v/>
      </c>
      <c r="I943" s="70" t="str">
        <f>Loads!K932</f>
        <v/>
      </c>
      <c r="J943" s="71" t="str">
        <f>Loads!P932</f>
        <v/>
      </c>
      <c r="K943" s="71" t="str">
        <f>Loads!U932</f>
        <v/>
      </c>
      <c r="L943" s="71" t="str">
        <f>Loads!Z932</f>
        <v/>
      </c>
      <c r="M943" s="71" t="str">
        <f>Loads!AE932</f>
        <v/>
      </c>
      <c r="N943" s="71" t="str">
        <f>Loads!AJ932</f>
        <v/>
      </c>
      <c r="O943" s="20" t="str">
        <f>Hydro!F932</f>
        <v/>
      </c>
    </row>
    <row r="944" spans="1:15" x14ac:dyDescent="0.25">
      <c r="A944" s="2">
        <v>41101</v>
      </c>
      <c r="B944" s="5" t="str">
        <f>Gas!F933</f>
        <v/>
      </c>
      <c r="C944" s="5" t="str">
        <f>Gas!K933</f>
        <v/>
      </c>
      <c r="D944" s="24" t="str">
        <f>Electricity!F933</f>
        <v/>
      </c>
      <c r="E944" s="24" t="str">
        <f>Electricity!K933</f>
        <v/>
      </c>
      <c r="F944" s="24" t="str">
        <f>Electricity!P933</f>
        <v/>
      </c>
      <c r="G944" s="24" t="str">
        <f>Electricity!U933</f>
        <v/>
      </c>
      <c r="H944" s="70" t="str">
        <f>Loads!F933</f>
        <v/>
      </c>
      <c r="I944" s="70" t="str">
        <f>Loads!K933</f>
        <v/>
      </c>
      <c r="J944" s="71" t="str">
        <f>Loads!P933</f>
        <v/>
      </c>
      <c r="K944" s="71" t="str">
        <f>Loads!U933</f>
        <v/>
      </c>
      <c r="L944" s="71" t="str">
        <f>Loads!Z933</f>
        <v/>
      </c>
      <c r="M944" s="71" t="str">
        <f>Loads!AE933</f>
        <v/>
      </c>
      <c r="N944" s="71" t="str">
        <f>Loads!AJ933</f>
        <v/>
      </c>
      <c r="O944" s="20" t="str">
        <f>Hydro!F933</f>
        <v/>
      </c>
    </row>
    <row r="945" spans="1:15" x14ac:dyDescent="0.25">
      <c r="A945" s="2">
        <v>41102</v>
      </c>
      <c r="B945" s="5" t="str">
        <f>Gas!F934</f>
        <v/>
      </c>
      <c r="C945" s="5" t="str">
        <f>Gas!K934</f>
        <v/>
      </c>
      <c r="D945" s="24" t="str">
        <f>Electricity!F934</f>
        <v/>
      </c>
      <c r="E945" s="24" t="str">
        <f>Electricity!K934</f>
        <v/>
      </c>
      <c r="F945" s="24" t="str">
        <f>Electricity!P934</f>
        <v/>
      </c>
      <c r="G945" s="24" t="str">
        <f>Electricity!U934</f>
        <v/>
      </c>
      <c r="H945" s="70" t="str">
        <f>Loads!F934</f>
        <v/>
      </c>
      <c r="I945" s="70" t="str">
        <f>Loads!K934</f>
        <v/>
      </c>
      <c r="J945" s="71" t="str">
        <f>Loads!P934</f>
        <v/>
      </c>
      <c r="K945" s="71" t="str">
        <f>Loads!U934</f>
        <v/>
      </c>
      <c r="L945" s="71" t="str">
        <f>Loads!Z934</f>
        <v/>
      </c>
      <c r="M945" s="71" t="str">
        <f>Loads!AE934</f>
        <v/>
      </c>
      <c r="N945" s="71" t="str">
        <f>Loads!AJ934</f>
        <v/>
      </c>
      <c r="O945" s="20" t="str">
        <f>Hydro!F934</f>
        <v/>
      </c>
    </row>
    <row r="946" spans="1:15" x14ac:dyDescent="0.25">
      <c r="A946" s="2">
        <v>41103</v>
      </c>
      <c r="B946" s="5" t="str">
        <f>Gas!F935</f>
        <v/>
      </c>
      <c r="C946" s="5" t="str">
        <f>Gas!K935</f>
        <v/>
      </c>
      <c r="D946" s="24" t="str">
        <f>Electricity!F935</f>
        <v/>
      </c>
      <c r="E946" s="24" t="str">
        <f>Electricity!K935</f>
        <v/>
      </c>
      <c r="F946" s="24" t="str">
        <f>Electricity!P935</f>
        <v/>
      </c>
      <c r="G946" s="24" t="str">
        <f>Electricity!U935</f>
        <v/>
      </c>
      <c r="H946" s="70" t="str">
        <f>Loads!F935</f>
        <v/>
      </c>
      <c r="I946" s="70" t="str">
        <f>Loads!K935</f>
        <v/>
      </c>
      <c r="J946" s="71" t="str">
        <f>Loads!P935</f>
        <v/>
      </c>
      <c r="K946" s="71" t="str">
        <f>Loads!U935</f>
        <v/>
      </c>
      <c r="L946" s="71" t="str">
        <f>Loads!Z935</f>
        <v/>
      </c>
      <c r="M946" s="71" t="str">
        <f>Loads!AE935</f>
        <v/>
      </c>
      <c r="N946" s="71" t="str">
        <f>Loads!AJ935</f>
        <v/>
      </c>
      <c r="O946" s="20" t="str">
        <f>Hydro!F935</f>
        <v/>
      </c>
    </row>
    <row r="947" spans="1:15" x14ac:dyDescent="0.25">
      <c r="A947" s="2">
        <v>41104</v>
      </c>
      <c r="B947" s="5" t="str">
        <f>Gas!F936</f>
        <v/>
      </c>
      <c r="C947" s="5" t="str">
        <f>Gas!K936</f>
        <v/>
      </c>
      <c r="D947" s="24" t="str">
        <f>Electricity!F936</f>
        <v/>
      </c>
      <c r="E947" s="24" t="str">
        <f>Electricity!K936</f>
        <v/>
      </c>
      <c r="F947" s="24" t="str">
        <f>Electricity!P936</f>
        <v/>
      </c>
      <c r="G947" s="24" t="str">
        <f>Electricity!U936</f>
        <v/>
      </c>
      <c r="H947" s="70" t="str">
        <f>Loads!F936</f>
        <v/>
      </c>
      <c r="I947" s="70" t="str">
        <f>Loads!K936</f>
        <v/>
      </c>
      <c r="J947" s="71" t="str">
        <f>Loads!P936</f>
        <v/>
      </c>
      <c r="K947" s="71" t="str">
        <f>Loads!U936</f>
        <v/>
      </c>
      <c r="L947" s="71" t="str">
        <f>Loads!Z936</f>
        <v/>
      </c>
      <c r="M947" s="71" t="str">
        <f>Loads!AE936</f>
        <v/>
      </c>
      <c r="N947" s="71" t="str">
        <f>Loads!AJ936</f>
        <v/>
      </c>
      <c r="O947" s="20" t="str">
        <f>Hydro!F936</f>
        <v/>
      </c>
    </row>
    <row r="948" spans="1:15" x14ac:dyDescent="0.25">
      <c r="A948" s="2">
        <v>41105</v>
      </c>
      <c r="B948" s="5" t="str">
        <f>Gas!F937</f>
        <v/>
      </c>
      <c r="C948" s="5" t="str">
        <f>Gas!K937</f>
        <v/>
      </c>
      <c r="D948" s="24" t="str">
        <f>Electricity!F937</f>
        <v/>
      </c>
      <c r="E948" s="24" t="str">
        <f>Electricity!K937</f>
        <v/>
      </c>
      <c r="F948" s="24" t="str">
        <f>Electricity!P937</f>
        <v/>
      </c>
      <c r="G948" s="24" t="str">
        <f>Electricity!U937</f>
        <v/>
      </c>
      <c r="H948" s="70" t="str">
        <f>Loads!F937</f>
        <v/>
      </c>
      <c r="I948" s="70" t="str">
        <f>Loads!K937</f>
        <v/>
      </c>
      <c r="J948" s="71" t="str">
        <f>Loads!P937</f>
        <v/>
      </c>
      <c r="K948" s="71" t="str">
        <f>Loads!U937</f>
        <v/>
      </c>
      <c r="L948" s="71" t="str">
        <f>Loads!Z937</f>
        <v/>
      </c>
      <c r="M948" s="71" t="str">
        <f>Loads!AE937</f>
        <v/>
      </c>
      <c r="N948" s="71" t="str">
        <f>Loads!AJ937</f>
        <v/>
      </c>
      <c r="O948" s="20" t="str">
        <f>Hydro!F937</f>
        <v/>
      </c>
    </row>
    <row r="949" spans="1:15" x14ac:dyDescent="0.25">
      <c r="A949" s="2">
        <v>41106</v>
      </c>
      <c r="B949" s="5" t="str">
        <f>Gas!F938</f>
        <v/>
      </c>
      <c r="C949" s="5" t="str">
        <f>Gas!K938</f>
        <v/>
      </c>
      <c r="D949" s="24" t="str">
        <f>Electricity!F938</f>
        <v/>
      </c>
      <c r="E949" s="24" t="str">
        <f>Electricity!K938</f>
        <v/>
      </c>
      <c r="F949" s="24" t="str">
        <f>Electricity!P938</f>
        <v/>
      </c>
      <c r="G949" s="24" t="str">
        <f>Electricity!U938</f>
        <v/>
      </c>
      <c r="H949" s="70" t="str">
        <f>Loads!F938</f>
        <v/>
      </c>
      <c r="I949" s="70" t="str">
        <f>Loads!K938</f>
        <v/>
      </c>
      <c r="J949" s="71" t="str">
        <f>Loads!P938</f>
        <v/>
      </c>
      <c r="K949" s="71" t="str">
        <f>Loads!U938</f>
        <v/>
      </c>
      <c r="L949" s="71" t="str">
        <f>Loads!Z938</f>
        <v/>
      </c>
      <c r="M949" s="71" t="str">
        <f>Loads!AE938</f>
        <v/>
      </c>
      <c r="N949" s="71" t="str">
        <f>Loads!AJ938</f>
        <v/>
      </c>
      <c r="O949" s="20" t="str">
        <f>Hydro!F938</f>
        <v/>
      </c>
    </row>
    <row r="950" spans="1:15" x14ac:dyDescent="0.25">
      <c r="A950" s="2">
        <v>41107</v>
      </c>
      <c r="B950" s="5" t="str">
        <f>Gas!F939</f>
        <v/>
      </c>
      <c r="C950" s="5" t="str">
        <f>Gas!K939</f>
        <v/>
      </c>
      <c r="D950" s="24" t="str">
        <f>Electricity!F939</f>
        <v/>
      </c>
      <c r="E950" s="24" t="str">
        <f>Electricity!K939</f>
        <v/>
      </c>
      <c r="F950" s="24" t="str">
        <f>Electricity!P939</f>
        <v/>
      </c>
      <c r="G950" s="24" t="str">
        <f>Electricity!U939</f>
        <v/>
      </c>
      <c r="H950" s="70" t="str">
        <f>Loads!F939</f>
        <v/>
      </c>
      <c r="I950" s="70" t="str">
        <f>Loads!K939</f>
        <v/>
      </c>
      <c r="J950" s="71" t="str">
        <f>Loads!P939</f>
        <v/>
      </c>
      <c r="K950" s="71" t="str">
        <f>Loads!U939</f>
        <v/>
      </c>
      <c r="L950" s="71" t="str">
        <f>Loads!Z939</f>
        <v/>
      </c>
      <c r="M950" s="71" t="str">
        <f>Loads!AE939</f>
        <v/>
      </c>
      <c r="N950" s="71" t="str">
        <f>Loads!AJ939</f>
        <v/>
      </c>
      <c r="O950" s="20" t="str">
        <f>Hydro!F939</f>
        <v/>
      </c>
    </row>
    <row r="951" spans="1:15" x14ac:dyDescent="0.25">
      <c r="A951" s="2">
        <v>41108</v>
      </c>
      <c r="B951" s="5" t="str">
        <f>Gas!F940</f>
        <v/>
      </c>
      <c r="C951" s="5" t="str">
        <f>Gas!K940</f>
        <v/>
      </c>
      <c r="D951" s="24" t="str">
        <f>Electricity!F940</f>
        <v/>
      </c>
      <c r="E951" s="24" t="str">
        <f>Electricity!K940</f>
        <v/>
      </c>
      <c r="F951" s="24" t="str">
        <f>Electricity!P940</f>
        <v/>
      </c>
      <c r="G951" s="24" t="str">
        <f>Electricity!U940</f>
        <v/>
      </c>
      <c r="H951" s="70" t="str">
        <f>Loads!F940</f>
        <v/>
      </c>
      <c r="I951" s="70" t="str">
        <f>Loads!K940</f>
        <v/>
      </c>
      <c r="J951" s="71" t="str">
        <f>Loads!P940</f>
        <v/>
      </c>
      <c r="K951" s="71" t="str">
        <f>Loads!U940</f>
        <v/>
      </c>
      <c r="L951" s="71" t="str">
        <f>Loads!Z940</f>
        <v/>
      </c>
      <c r="M951" s="71" t="str">
        <f>Loads!AE940</f>
        <v/>
      </c>
      <c r="N951" s="71" t="str">
        <f>Loads!AJ940</f>
        <v/>
      </c>
      <c r="O951" s="20" t="str">
        <f>Hydro!F940</f>
        <v/>
      </c>
    </row>
    <row r="952" spans="1:15" x14ac:dyDescent="0.25">
      <c r="A952" s="2">
        <v>41109</v>
      </c>
      <c r="B952" s="5" t="str">
        <f>Gas!F941</f>
        <v/>
      </c>
      <c r="C952" s="5" t="str">
        <f>Gas!K941</f>
        <v/>
      </c>
      <c r="D952" s="24" t="str">
        <f>Electricity!F941</f>
        <v/>
      </c>
      <c r="E952" s="24" t="str">
        <f>Electricity!K941</f>
        <v/>
      </c>
      <c r="F952" s="24" t="str">
        <f>Electricity!P941</f>
        <v/>
      </c>
      <c r="G952" s="24" t="str">
        <f>Electricity!U941</f>
        <v/>
      </c>
      <c r="H952" s="70" t="str">
        <f>Loads!F941</f>
        <v/>
      </c>
      <c r="I952" s="70" t="str">
        <f>Loads!K941</f>
        <v/>
      </c>
      <c r="J952" s="71" t="str">
        <f>Loads!P941</f>
        <v/>
      </c>
      <c r="K952" s="71" t="str">
        <f>Loads!U941</f>
        <v/>
      </c>
      <c r="L952" s="71" t="str">
        <f>Loads!Z941</f>
        <v/>
      </c>
      <c r="M952" s="71" t="str">
        <f>Loads!AE941</f>
        <v/>
      </c>
      <c r="N952" s="71" t="str">
        <f>Loads!AJ941</f>
        <v/>
      </c>
      <c r="O952" s="20" t="str">
        <f>Hydro!F941</f>
        <v/>
      </c>
    </row>
    <row r="953" spans="1:15" x14ac:dyDescent="0.25">
      <c r="A953" s="2">
        <v>41110</v>
      </c>
      <c r="B953" s="5" t="str">
        <f>Gas!F942</f>
        <v/>
      </c>
      <c r="C953" s="5" t="str">
        <f>Gas!K942</f>
        <v/>
      </c>
      <c r="D953" s="24" t="str">
        <f>Electricity!F942</f>
        <v/>
      </c>
      <c r="E953" s="24" t="str">
        <f>Electricity!K942</f>
        <v/>
      </c>
      <c r="F953" s="24" t="str">
        <f>Electricity!P942</f>
        <v/>
      </c>
      <c r="G953" s="24" t="str">
        <f>Electricity!U942</f>
        <v/>
      </c>
      <c r="H953" s="70" t="str">
        <f>Loads!F942</f>
        <v/>
      </c>
      <c r="I953" s="70" t="str">
        <f>Loads!K942</f>
        <v/>
      </c>
      <c r="J953" s="71" t="str">
        <f>Loads!P942</f>
        <v/>
      </c>
      <c r="K953" s="71" t="str">
        <f>Loads!U942</f>
        <v/>
      </c>
      <c r="L953" s="71" t="str">
        <f>Loads!Z942</f>
        <v/>
      </c>
      <c r="M953" s="71" t="str">
        <f>Loads!AE942</f>
        <v/>
      </c>
      <c r="N953" s="71" t="str">
        <f>Loads!AJ942</f>
        <v/>
      </c>
      <c r="O953" s="20" t="str">
        <f>Hydro!F942</f>
        <v/>
      </c>
    </row>
    <row r="954" spans="1:15" x14ac:dyDescent="0.25">
      <c r="A954" s="2">
        <v>41111</v>
      </c>
      <c r="B954" s="5" t="str">
        <f>Gas!F943</f>
        <v/>
      </c>
      <c r="C954" s="5" t="str">
        <f>Gas!K943</f>
        <v/>
      </c>
      <c r="D954" s="24" t="str">
        <f>Electricity!F943</f>
        <v/>
      </c>
      <c r="E954" s="24" t="str">
        <f>Electricity!K943</f>
        <v/>
      </c>
      <c r="F954" s="24" t="str">
        <f>Electricity!P943</f>
        <v/>
      </c>
      <c r="G954" s="24" t="str">
        <f>Electricity!U943</f>
        <v/>
      </c>
      <c r="H954" s="70" t="str">
        <f>Loads!F943</f>
        <v/>
      </c>
      <c r="I954" s="70" t="str">
        <f>Loads!K943</f>
        <v/>
      </c>
      <c r="J954" s="71" t="str">
        <f>Loads!P943</f>
        <v/>
      </c>
      <c r="K954" s="71" t="str">
        <f>Loads!U943</f>
        <v/>
      </c>
      <c r="L954" s="71" t="str">
        <f>Loads!Z943</f>
        <v/>
      </c>
      <c r="M954" s="71" t="str">
        <f>Loads!AE943</f>
        <v/>
      </c>
      <c r="N954" s="71" t="str">
        <f>Loads!AJ943</f>
        <v/>
      </c>
      <c r="O954" s="20" t="str">
        <f>Hydro!F943</f>
        <v/>
      </c>
    </row>
    <row r="955" spans="1:15" x14ac:dyDescent="0.25">
      <c r="A955" s="2">
        <v>41112</v>
      </c>
      <c r="B955" s="5" t="str">
        <f>Gas!F944</f>
        <v/>
      </c>
      <c r="C955" s="5" t="str">
        <f>Gas!K944</f>
        <v/>
      </c>
      <c r="D955" s="24" t="str">
        <f>Electricity!F944</f>
        <v/>
      </c>
      <c r="E955" s="24" t="str">
        <f>Electricity!K944</f>
        <v/>
      </c>
      <c r="F955" s="24" t="str">
        <f>Electricity!P944</f>
        <v/>
      </c>
      <c r="G955" s="24" t="str">
        <f>Electricity!U944</f>
        <v/>
      </c>
      <c r="H955" s="70" t="str">
        <f>Loads!F944</f>
        <v/>
      </c>
      <c r="I955" s="70" t="str">
        <f>Loads!K944</f>
        <v/>
      </c>
      <c r="J955" s="71" t="str">
        <f>Loads!P944</f>
        <v/>
      </c>
      <c r="K955" s="71" t="str">
        <f>Loads!U944</f>
        <v/>
      </c>
      <c r="L955" s="71" t="str">
        <f>Loads!Z944</f>
        <v/>
      </c>
      <c r="M955" s="71" t="str">
        <f>Loads!AE944</f>
        <v/>
      </c>
      <c r="N955" s="71" t="str">
        <f>Loads!AJ944</f>
        <v/>
      </c>
      <c r="O955" s="20" t="str">
        <f>Hydro!F944</f>
        <v/>
      </c>
    </row>
    <row r="956" spans="1:15" x14ac:dyDescent="0.25">
      <c r="A956" s="2">
        <v>41113</v>
      </c>
      <c r="B956" s="5" t="str">
        <f>Gas!F945</f>
        <v/>
      </c>
      <c r="C956" s="5" t="str">
        <f>Gas!K945</f>
        <v/>
      </c>
      <c r="D956" s="24" t="str">
        <f>Electricity!F945</f>
        <v/>
      </c>
      <c r="E956" s="24" t="str">
        <f>Electricity!K945</f>
        <v/>
      </c>
      <c r="F956" s="24" t="str">
        <f>Electricity!P945</f>
        <v/>
      </c>
      <c r="G956" s="24" t="str">
        <f>Electricity!U945</f>
        <v/>
      </c>
      <c r="H956" s="70" t="str">
        <f>Loads!F945</f>
        <v/>
      </c>
      <c r="I956" s="70" t="str">
        <f>Loads!K945</f>
        <v/>
      </c>
      <c r="J956" s="71" t="str">
        <f>Loads!P945</f>
        <v/>
      </c>
      <c r="K956" s="71" t="str">
        <f>Loads!U945</f>
        <v/>
      </c>
      <c r="L956" s="71" t="str">
        <f>Loads!Z945</f>
        <v/>
      </c>
      <c r="M956" s="71" t="str">
        <f>Loads!AE945</f>
        <v/>
      </c>
      <c r="N956" s="71" t="str">
        <f>Loads!AJ945</f>
        <v/>
      </c>
      <c r="O956" s="20" t="str">
        <f>Hydro!F945</f>
        <v/>
      </c>
    </row>
    <row r="957" spans="1:15" x14ac:dyDescent="0.25">
      <c r="A957" s="2">
        <v>41114</v>
      </c>
      <c r="B957" s="5" t="str">
        <f>Gas!F946</f>
        <v/>
      </c>
      <c r="C957" s="5" t="str">
        <f>Gas!K946</f>
        <v/>
      </c>
      <c r="D957" s="24" t="str">
        <f>Electricity!F946</f>
        <v/>
      </c>
      <c r="E957" s="24" t="str">
        <f>Electricity!K946</f>
        <v/>
      </c>
      <c r="F957" s="24" t="str">
        <f>Electricity!P946</f>
        <v/>
      </c>
      <c r="G957" s="24" t="str">
        <f>Electricity!U946</f>
        <v/>
      </c>
      <c r="H957" s="70" t="str">
        <f>Loads!F946</f>
        <v/>
      </c>
      <c r="I957" s="70" t="str">
        <f>Loads!K946</f>
        <v/>
      </c>
      <c r="J957" s="71" t="str">
        <f>Loads!P946</f>
        <v/>
      </c>
      <c r="K957" s="71" t="str">
        <f>Loads!U946</f>
        <v/>
      </c>
      <c r="L957" s="71" t="str">
        <f>Loads!Z946</f>
        <v/>
      </c>
      <c r="M957" s="71" t="str">
        <f>Loads!AE946</f>
        <v/>
      </c>
      <c r="N957" s="71" t="str">
        <f>Loads!AJ946</f>
        <v/>
      </c>
      <c r="O957" s="20" t="str">
        <f>Hydro!F946</f>
        <v/>
      </c>
    </row>
    <row r="958" spans="1:15" x14ac:dyDescent="0.25">
      <c r="A958" s="2">
        <v>41115</v>
      </c>
      <c r="B958" s="5" t="str">
        <f>Gas!F947</f>
        <v/>
      </c>
      <c r="C958" s="5" t="str">
        <f>Gas!K947</f>
        <v/>
      </c>
      <c r="D958" s="24" t="str">
        <f>Electricity!F947</f>
        <v/>
      </c>
      <c r="E958" s="24" t="str">
        <f>Electricity!K947</f>
        <v/>
      </c>
      <c r="F958" s="24" t="str">
        <f>Electricity!P947</f>
        <v/>
      </c>
      <c r="G958" s="24" t="str">
        <f>Electricity!U947</f>
        <v/>
      </c>
      <c r="H958" s="70" t="str">
        <f>Loads!F947</f>
        <v/>
      </c>
      <c r="I958" s="70" t="str">
        <f>Loads!K947</f>
        <v/>
      </c>
      <c r="J958" s="71" t="str">
        <f>Loads!P947</f>
        <v/>
      </c>
      <c r="K958" s="71" t="str">
        <f>Loads!U947</f>
        <v/>
      </c>
      <c r="L958" s="71" t="str">
        <f>Loads!Z947</f>
        <v/>
      </c>
      <c r="M958" s="71" t="str">
        <f>Loads!AE947</f>
        <v/>
      </c>
      <c r="N958" s="71" t="str">
        <f>Loads!AJ947</f>
        <v/>
      </c>
      <c r="O958" s="20" t="str">
        <f>Hydro!F947</f>
        <v/>
      </c>
    </row>
    <row r="959" spans="1:15" x14ac:dyDescent="0.25">
      <c r="A959" s="2">
        <v>41116</v>
      </c>
      <c r="B959" s="5" t="str">
        <f>Gas!F948</f>
        <v/>
      </c>
      <c r="C959" s="5" t="str">
        <f>Gas!K948</f>
        <v/>
      </c>
      <c r="D959" s="24" t="str">
        <f>Electricity!F948</f>
        <v/>
      </c>
      <c r="E959" s="24" t="str">
        <f>Electricity!K948</f>
        <v/>
      </c>
      <c r="F959" s="24" t="str">
        <f>Electricity!P948</f>
        <v/>
      </c>
      <c r="G959" s="24" t="str">
        <f>Electricity!U948</f>
        <v/>
      </c>
      <c r="H959" s="70" t="str">
        <f>Loads!F948</f>
        <v/>
      </c>
      <c r="I959" s="70" t="str">
        <f>Loads!K948</f>
        <v/>
      </c>
      <c r="J959" s="71" t="str">
        <f>Loads!P948</f>
        <v/>
      </c>
      <c r="K959" s="71" t="str">
        <f>Loads!U948</f>
        <v/>
      </c>
      <c r="L959" s="71" t="str">
        <f>Loads!Z948</f>
        <v/>
      </c>
      <c r="M959" s="71" t="str">
        <f>Loads!AE948</f>
        <v/>
      </c>
      <c r="N959" s="71" t="str">
        <f>Loads!AJ948</f>
        <v/>
      </c>
      <c r="O959" s="20" t="str">
        <f>Hydro!F948</f>
        <v/>
      </c>
    </row>
    <row r="960" spans="1:15" x14ac:dyDescent="0.25">
      <c r="A960" s="2">
        <v>41117</v>
      </c>
      <c r="B960" s="5" t="str">
        <f>Gas!F949</f>
        <v/>
      </c>
      <c r="C960" s="5" t="str">
        <f>Gas!K949</f>
        <v/>
      </c>
      <c r="D960" s="24" t="str">
        <f>Electricity!F949</f>
        <v/>
      </c>
      <c r="E960" s="24" t="str">
        <f>Electricity!K949</f>
        <v/>
      </c>
      <c r="F960" s="24" t="str">
        <f>Electricity!P949</f>
        <v/>
      </c>
      <c r="G960" s="24" t="str">
        <f>Electricity!U949</f>
        <v/>
      </c>
      <c r="H960" s="70" t="str">
        <f>Loads!F949</f>
        <v/>
      </c>
      <c r="I960" s="70" t="str">
        <f>Loads!K949</f>
        <v/>
      </c>
      <c r="J960" s="71" t="str">
        <f>Loads!P949</f>
        <v/>
      </c>
      <c r="K960" s="71" t="str">
        <f>Loads!U949</f>
        <v/>
      </c>
      <c r="L960" s="71" t="str">
        <f>Loads!Z949</f>
        <v/>
      </c>
      <c r="M960" s="71" t="str">
        <f>Loads!AE949</f>
        <v/>
      </c>
      <c r="N960" s="71" t="str">
        <f>Loads!AJ949</f>
        <v/>
      </c>
      <c r="O960" s="20" t="str">
        <f>Hydro!F949</f>
        <v/>
      </c>
    </row>
    <row r="961" spans="1:15" x14ac:dyDescent="0.25">
      <c r="A961" s="2">
        <v>41118</v>
      </c>
      <c r="B961" s="5" t="str">
        <f>Gas!F950</f>
        <v/>
      </c>
      <c r="C961" s="5" t="str">
        <f>Gas!K950</f>
        <v/>
      </c>
      <c r="D961" s="24" t="str">
        <f>Electricity!F950</f>
        <v/>
      </c>
      <c r="E961" s="24" t="str">
        <f>Electricity!K950</f>
        <v/>
      </c>
      <c r="F961" s="24" t="str">
        <f>Electricity!P950</f>
        <v/>
      </c>
      <c r="G961" s="24" t="str">
        <f>Electricity!U950</f>
        <v/>
      </c>
      <c r="H961" s="70" t="str">
        <f>Loads!F950</f>
        <v/>
      </c>
      <c r="I961" s="70" t="str">
        <f>Loads!K950</f>
        <v/>
      </c>
      <c r="J961" s="71" t="str">
        <f>Loads!P950</f>
        <v/>
      </c>
      <c r="K961" s="71" t="str">
        <f>Loads!U950</f>
        <v/>
      </c>
      <c r="L961" s="71" t="str">
        <f>Loads!Z950</f>
        <v/>
      </c>
      <c r="M961" s="71" t="str">
        <f>Loads!AE950</f>
        <v/>
      </c>
      <c r="N961" s="71" t="str">
        <f>Loads!AJ950</f>
        <v/>
      </c>
      <c r="O961" s="20" t="str">
        <f>Hydro!F950</f>
        <v/>
      </c>
    </row>
    <row r="962" spans="1:15" x14ac:dyDescent="0.25">
      <c r="A962" s="2">
        <v>41119</v>
      </c>
      <c r="B962" s="5" t="str">
        <f>Gas!F951</f>
        <v/>
      </c>
      <c r="C962" s="5" t="str">
        <f>Gas!K951</f>
        <v/>
      </c>
      <c r="D962" s="24" t="str">
        <f>Electricity!F951</f>
        <v/>
      </c>
      <c r="E962" s="24" t="str">
        <f>Electricity!K951</f>
        <v/>
      </c>
      <c r="F962" s="24" t="str">
        <f>Electricity!P951</f>
        <v/>
      </c>
      <c r="G962" s="24" t="str">
        <f>Electricity!U951</f>
        <v/>
      </c>
      <c r="H962" s="70" t="str">
        <f>Loads!F951</f>
        <v/>
      </c>
      <c r="I962" s="70" t="str">
        <f>Loads!K951</f>
        <v/>
      </c>
      <c r="J962" s="71" t="str">
        <f>Loads!P951</f>
        <v/>
      </c>
      <c r="K962" s="71" t="str">
        <f>Loads!U951</f>
        <v/>
      </c>
      <c r="L962" s="71" t="str">
        <f>Loads!Z951</f>
        <v/>
      </c>
      <c r="M962" s="71" t="str">
        <f>Loads!AE951</f>
        <v/>
      </c>
      <c r="N962" s="71" t="str">
        <f>Loads!AJ951</f>
        <v/>
      </c>
      <c r="O962" s="20" t="str">
        <f>Hydro!F951</f>
        <v/>
      </c>
    </row>
    <row r="963" spans="1:15" x14ac:dyDescent="0.25">
      <c r="A963" s="2">
        <v>41120</v>
      </c>
      <c r="B963" s="5" t="str">
        <f>Gas!F952</f>
        <v/>
      </c>
      <c r="C963" s="5" t="str">
        <f>Gas!K952</f>
        <v/>
      </c>
      <c r="D963" s="24" t="str">
        <f>Electricity!F952</f>
        <v/>
      </c>
      <c r="E963" s="24" t="str">
        <f>Electricity!K952</f>
        <v/>
      </c>
      <c r="F963" s="24" t="str">
        <f>Electricity!P952</f>
        <v/>
      </c>
      <c r="G963" s="24" t="str">
        <f>Electricity!U952</f>
        <v/>
      </c>
      <c r="H963" s="70" t="str">
        <f>Loads!F952</f>
        <v/>
      </c>
      <c r="I963" s="70" t="str">
        <f>Loads!K952</f>
        <v/>
      </c>
      <c r="J963" s="71" t="str">
        <f>Loads!P952</f>
        <v/>
      </c>
      <c r="K963" s="71" t="str">
        <f>Loads!U952</f>
        <v/>
      </c>
      <c r="L963" s="71" t="str">
        <f>Loads!Z952</f>
        <v/>
      </c>
      <c r="M963" s="71" t="str">
        <f>Loads!AE952</f>
        <v/>
      </c>
      <c r="N963" s="71" t="str">
        <f>Loads!AJ952</f>
        <v/>
      </c>
      <c r="O963" s="20" t="str">
        <f>Hydro!F952</f>
        <v/>
      </c>
    </row>
    <row r="964" spans="1:15" x14ac:dyDescent="0.25">
      <c r="A964" s="2">
        <v>41121</v>
      </c>
      <c r="B964" s="5" t="str">
        <f>Gas!F953</f>
        <v/>
      </c>
      <c r="C964" s="5" t="str">
        <f>Gas!K953</f>
        <v/>
      </c>
      <c r="D964" s="24" t="str">
        <f>Electricity!F953</f>
        <v/>
      </c>
      <c r="E964" s="24" t="str">
        <f>Electricity!K953</f>
        <v/>
      </c>
      <c r="F964" s="24" t="str">
        <f>Electricity!P953</f>
        <v/>
      </c>
      <c r="G964" s="24" t="str">
        <f>Electricity!U953</f>
        <v/>
      </c>
      <c r="H964" s="70" t="str">
        <f>Loads!F953</f>
        <v/>
      </c>
      <c r="I964" s="70" t="str">
        <f>Loads!K953</f>
        <v/>
      </c>
      <c r="J964" s="71" t="str">
        <f>Loads!P953</f>
        <v/>
      </c>
      <c r="K964" s="71" t="str">
        <f>Loads!U953</f>
        <v/>
      </c>
      <c r="L964" s="71" t="str">
        <f>Loads!Z953</f>
        <v/>
      </c>
      <c r="M964" s="71" t="str">
        <f>Loads!AE953</f>
        <v/>
      </c>
      <c r="N964" s="71" t="str">
        <f>Loads!AJ953</f>
        <v/>
      </c>
      <c r="O964" s="20" t="str">
        <f>Hydro!F953</f>
        <v/>
      </c>
    </row>
    <row r="965" spans="1:15" x14ac:dyDescent="0.25">
      <c r="A965" s="2">
        <v>41122</v>
      </c>
      <c r="B965" s="5" t="str">
        <f>Gas!F954</f>
        <v/>
      </c>
      <c r="C965" s="5" t="str">
        <f>Gas!K954</f>
        <v/>
      </c>
      <c r="D965" s="24" t="str">
        <f>Electricity!F954</f>
        <v/>
      </c>
      <c r="E965" s="24" t="str">
        <f>Electricity!K954</f>
        <v/>
      </c>
      <c r="F965" s="24" t="str">
        <f>Electricity!P954</f>
        <v/>
      </c>
      <c r="G965" s="24" t="str">
        <f>Electricity!U954</f>
        <v/>
      </c>
      <c r="H965" s="70" t="str">
        <f>Loads!F954</f>
        <v/>
      </c>
      <c r="I965" s="70" t="str">
        <f>Loads!K954</f>
        <v/>
      </c>
      <c r="J965" s="71" t="str">
        <f>Loads!P954</f>
        <v/>
      </c>
      <c r="K965" s="71" t="str">
        <f>Loads!U954</f>
        <v/>
      </c>
      <c r="L965" s="71" t="str">
        <f>Loads!Z954</f>
        <v/>
      </c>
      <c r="M965" s="71" t="str">
        <f>Loads!AE954</f>
        <v/>
      </c>
      <c r="N965" s="71" t="str">
        <f>Loads!AJ954</f>
        <v/>
      </c>
      <c r="O965" s="20" t="str">
        <f>Hydro!F954</f>
        <v/>
      </c>
    </row>
    <row r="966" spans="1:15" x14ac:dyDescent="0.25">
      <c r="A966" s="2">
        <v>41123</v>
      </c>
      <c r="B966" s="5" t="str">
        <f>Gas!F955</f>
        <v/>
      </c>
      <c r="C966" s="5" t="str">
        <f>Gas!K955</f>
        <v/>
      </c>
      <c r="D966" s="24" t="str">
        <f>Electricity!F955</f>
        <v/>
      </c>
      <c r="E966" s="24" t="str">
        <f>Electricity!K955</f>
        <v/>
      </c>
      <c r="F966" s="24" t="str">
        <f>Electricity!P955</f>
        <v/>
      </c>
      <c r="G966" s="24" t="str">
        <f>Electricity!U955</f>
        <v/>
      </c>
      <c r="H966" s="70" t="str">
        <f>Loads!F955</f>
        <v/>
      </c>
      <c r="I966" s="70" t="str">
        <f>Loads!K955</f>
        <v/>
      </c>
      <c r="J966" s="71" t="str">
        <f>Loads!P955</f>
        <v/>
      </c>
      <c r="K966" s="71" t="str">
        <f>Loads!U955</f>
        <v/>
      </c>
      <c r="L966" s="71" t="str">
        <f>Loads!Z955</f>
        <v/>
      </c>
      <c r="M966" s="71" t="str">
        <f>Loads!AE955</f>
        <v/>
      </c>
      <c r="N966" s="71" t="str">
        <f>Loads!AJ955</f>
        <v/>
      </c>
      <c r="O966" s="20" t="str">
        <f>Hydro!F955</f>
        <v/>
      </c>
    </row>
    <row r="967" spans="1:15" x14ac:dyDescent="0.25">
      <c r="A967" s="2">
        <v>41124</v>
      </c>
      <c r="B967" s="5" t="str">
        <f>Gas!F956</f>
        <v/>
      </c>
      <c r="C967" s="5" t="str">
        <f>Gas!K956</f>
        <v/>
      </c>
      <c r="D967" s="24" t="str">
        <f>Electricity!F956</f>
        <v/>
      </c>
      <c r="E967" s="24" t="str">
        <f>Electricity!K956</f>
        <v/>
      </c>
      <c r="F967" s="24" t="str">
        <f>Electricity!P956</f>
        <v/>
      </c>
      <c r="G967" s="24" t="str">
        <f>Electricity!U956</f>
        <v/>
      </c>
      <c r="H967" s="70" t="str">
        <f>Loads!F956</f>
        <v/>
      </c>
      <c r="I967" s="70" t="str">
        <f>Loads!K956</f>
        <v/>
      </c>
      <c r="J967" s="71" t="str">
        <f>Loads!P956</f>
        <v/>
      </c>
      <c r="K967" s="71" t="str">
        <f>Loads!U956</f>
        <v/>
      </c>
      <c r="L967" s="71" t="str">
        <f>Loads!Z956</f>
        <v/>
      </c>
      <c r="M967" s="71" t="str">
        <f>Loads!AE956</f>
        <v/>
      </c>
      <c r="N967" s="71" t="str">
        <f>Loads!AJ956</f>
        <v/>
      </c>
      <c r="O967" s="20" t="str">
        <f>Hydro!F956</f>
        <v/>
      </c>
    </row>
    <row r="968" spans="1:15" x14ac:dyDescent="0.25">
      <c r="A968" s="2">
        <v>41125</v>
      </c>
      <c r="B968" s="5" t="str">
        <f>Gas!F957</f>
        <v/>
      </c>
      <c r="C968" s="5" t="str">
        <f>Gas!K957</f>
        <v/>
      </c>
      <c r="D968" s="24" t="str">
        <f>Electricity!F957</f>
        <v/>
      </c>
      <c r="E968" s="24" t="str">
        <f>Electricity!K957</f>
        <v/>
      </c>
      <c r="F968" s="24" t="str">
        <f>Electricity!P957</f>
        <v/>
      </c>
      <c r="G968" s="24" t="str">
        <f>Electricity!U957</f>
        <v/>
      </c>
      <c r="H968" s="70" t="str">
        <f>Loads!F957</f>
        <v/>
      </c>
      <c r="I968" s="70" t="str">
        <f>Loads!K957</f>
        <v/>
      </c>
      <c r="J968" s="71" t="str">
        <f>Loads!P957</f>
        <v/>
      </c>
      <c r="K968" s="71" t="str">
        <f>Loads!U957</f>
        <v/>
      </c>
      <c r="L968" s="71" t="str">
        <f>Loads!Z957</f>
        <v/>
      </c>
      <c r="M968" s="71" t="str">
        <f>Loads!AE957</f>
        <v/>
      </c>
      <c r="N968" s="71" t="str">
        <f>Loads!AJ957</f>
        <v/>
      </c>
      <c r="O968" s="20" t="str">
        <f>Hydro!F957</f>
        <v/>
      </c>
    </row>
    <row r="969" spans="1:15" x14ac:dyDescent="0.25">
      <c r="A969" s="2">
        <v>41126</v>
      </c>
      <c r="B969" s="5" t="str">
        <f>Gas!F958</f>
        <v/>
      </c>
      <c r="C969" s="5" t="str">
        <f>Gas!K958</f>
        <v/>
      </c>
      <c r="D969" s="24" t="str">
        <f>Electricity!F958</f>
        <v/>
      </c>
      <c r="E969" s="24" t="str">
        <f>Electricity!K958</f>
        <v/>
      </c>
      <c r="F969" s="24" t="str">
        <f>Electricity!P958</f>
        <v/>
      </c>
      <c r="G969" s="24" t="str">
        <f>Electricity!U958</f>
        <v/>
      </c>
      <c r="H969" s="70" t="str">
        <f>Loads!F958</f>
        <v/>
      </c>
      <c r="I969" s="70" t="str">
        <f>Loads!K958</f>
        <v/>
      </c>
      <c r="J969" s="71" t="str">
        <f>Loads!P958</f>
        <v/>
      </c>
      <c r="K969" s="71" t="str">
        <f>Loads!U958</f>
        <v/>
      </c>
      <c r="L969" s="71" t="str">
        <f>Loads!Z958</f>
        <v/>
      </c>
      <c r="M969" s="71" t="str">
        <f>Loads!AE958</f>
        <v/>
      </c>
      <c r="N969" s="71" t="str">
        <f>Loads!AJ958</f>
        <v/>
      </c>
      <c r="O969" s="20" t="str">
        <f>Hydro!F958</f>
        <v/>
      </c>
    </row>
    <row r="970" spans="1:15" x14ac:dyDescent="0.25">
      <c r="A970" s="2">
        <v>41127</v>
      </c>
      <c r="B970" s="5" t="str">
        <f>Gas!F959</f>
        <v/>
      </c>
      <c r="C970" s="5" t="str">
        <f>Gas!K959</f>
        <v/>
      </c>
      <c r="D970" s="24" t="str">
        <f>Electricity!F959</f>
        <v/>
      </c>
      <c r="E970" s="24" t="str">
        <f>Electricity!K959</f>
        <v/>
      </c>
      <c r="F970" s="24" t="str">
        <f>Electricity!P959</f>
        <v/>
      </c>
      <c r="G970" s="24" t="str">
        <f>Electricity!U959</f>
        <v/>
      </c>
      <c r="H970" s="70" t="str">
        <f>Loads!F959</f>
        <v/>
      </c>
      <c r="I970" s="70" t="str">
        <f>Loads!K959</f>
        <v/>
      </c>
      <c r="J970" s="71" t="str">
        <f>Loads!P959</f>
        <v/>
      </c>
      <c r="K970" s="71" t="str">
        <f>Loads!U959</f>
        <v/>
      </c>
      <c r="L970" s="71" t="str">
        <f>Loads!Z959</f>
        <v/>
      </c>
      <c r="M970" s="71" t="str">
        <f>Loads!AE959</f>
        <v/>
      </c>
      <c r="N970" s="71" t="str">
        <f>Loads!AJ959</f>
        <v/>
      </c>
      <c r="O970" s="20" t="str">
        <f>Hydro!F959</f>
        <v/>
      </c>
    </row>
    <row r="971" spans="1:15" x14ac:dyDescent="0.25">
      <c r="A971" s="2">
        <v>41128</v>
      </c>
      <c r="B971" s="5" t="str">
        <f>Gas!F960</f>
        <v/>
      </c>
      <c r="C971" s="5" t="str">
        <f>Gas!K960</f>
        <v/>
      </c>
      <c r="D971" s="24" t="str">
        <f>Electricity!F960</f>
        <v/>
      </c>
      <c r="E971" s="24" t="str">
        <f>Electricity!K960</f>
        <v/>
      </c>
      <c r="F971" s="24" t="str">
        <f>Electricity!P960</f>
        <v/>
      </c>
      <c r="G971" s="24" t="str">
        <f>Electricity!U960</f>
        <v/>
      </c>
      <c r="H971" s="70" t="str">
        <f>Loads!F960</f>
        <v/>
      </c>
      <c r="I971" s="70" t="str">
        <f>Loads!K960</f>
        <v/>
      </c>
      <c r="J971" s="71" t="str">
        <f>Loads!P960</f>
        <v/>
      </c>
      <c r="K971" s="71" t="str">
        <f>Loads!U960</f>
        <v/>
      </c>
      <c r="L971" s="71" t="str">
        <f>Loads!Z960</f>
        <v/>
      </c>
      <c r="M971" s="71" t="str">
        <f>Loads!AE960</f>
        <v/>
      </c>
      <c r="N971" s="71" t="str">
        <f>Loads!AJ960</f>
        <v/>
      </c>
      <c r="O971" s="20" t="str">
        <f>Hydro!F960</f>
        <v/>
      </c>
    </row>
    <row r="972" spans="1:15" x14ac:dyDescent="0.25">
      <c r="A972" s="2">
        <v>41129</v>
      </c>
      <c r="B972" s="5" t="str">
        <f>Gas!F961</f>
        <v/>
      </c>
      <c r="C972" s="5" t="str">
        <f>Gas!K961</f>
        <v/>
      </c>
      <c r="D972" s="24" t="str">
        <f>Electricity!F961</f>
        <v/>
      </c>
      <c r="E972" s="24" t="str">
        <f>Electricity!K961</f>
        <v/>
      </c>
      <c r="F972" s="24" t="str">
        <f>Electricity!P961</f>
        <v/>
      </c>
      <c r="G972" s="24" t="str">
        <f>Electricity!U961</f>
        <v/>
      </c>
      <c r="H972" s="70" t="str">
        <f>Loads!F961</f>
        <v/>
      </c>
      <c r="I972" s="70" t="str">
        <f>Loads!K961</f>
        <v/>
      </c>
      <c r="J972" s="71" t="str">
        <f>Loads!P961</f>
        <v/>
      </c>
      <c r="K972" s="71" t="str">
        <f>Loads!U961</f>
        <v/>
      </c>
      <c r="L972" s="71" t="str">
        <f>Loads!Z961</f>
        <v/>
      </c>
      <c r="M972" s="71" t="str">
        <f>Loads!AE961</f>
        <v/>
      </c>
      <c r="N972" s="71" t="str">
        <f>Loads!AJ961</f>
        <v/>
      </c>
      <c r="O972" s="20" t="str">
        <f>Hydro!F961</f>
        <v/>
      </c>
    </row>
    <row r="973" spans="1:15" x14ac:dyDescent="0.25">
      <c r="A973" s="2">
        <v>41130</v>
      </c>
      <c r="B973" s="5" t="str">
        <f>Gas!F962</f>
        <v/>
      </c>
      <c r="C973" s="5" t="str">
        <f>Gas!K962</f>
        <v/>
      </c>
      <c r="D973" s="24" t="str">
        <f>Electricity!F962</f>
        <v/>
      </c>
      <c r="E973" s="24" t="str">
        <f>Electricity!K962</f>
        <v/>
      </c>
      <c r="F973" s="24" t="str">
        <f>Electricity!P962</f>
        <v/>
      </c>
      <c r="G973" s="24" t="str">
        <f>Electricity!U962</f>
        <v/>
      </c>
      <c r="H973" s="70" t="str">
        <f>Loads!F962</f>
        <v/>
      </c>
      <c r="I973" s="70" t="str">
        <f>Loads!K962</f>
        <v/>
      </c>
      <c r="J973" s="71" t="str">
        <f>Loads!P962</f>
        <v/>
      </c>
      <c r="K973" s="71" t="str">
        <f>Loads!U962</f>
        <v/>
      </c>
      <c r="L973" s="71" t="str">
        <f>Loads!Z962</f>
        <v/>
      </c>
      <c r="M973" s="71" t="str">
        <f>Loads!AE962</f>
        <v/>
      </c>
      <c r="N973" s="71" t="str">
        <f>Loads!AJ962</f>
        <v/>
      </c>
      <c r="O973" s="20" t="str">
        <f>Hydro!F962</f>
        <v/>
      </c>
    </row>
    <row r="974" spans="1:15" x14ac:dyDescent="0.25">
      <c r="A974" s="2">
        <v>41131</v>
      </c>
      <c r="B974" s="5" t="str">
        <f>Gas!F963</f>
        <v/>
      </c>
      <c r="C974" s="5" t="str">
        <f>Gas!K963</f>
        <v/>
      </c>
      <c r="D974" s="24" t="str">
        <f>Electricity!F963</f>
        <v/>
      </c>
      <c r="E974" s="24" t="str">
        <f>Electricity!K963</f>
        <v/>
      </c>
      <c r="F974" s="24" t="str">
        <f>Electricity!P963</f>
        <v/>
      </c>
      <c r="G974" s="24" t="str">
        <f>Electricity!U963</f>
        <v/>
      </c>
      <c r="H974" s="70" t="str">
        <f>Loads!F963</f>
        <v/>
      </c>
      <c r="I974" s="70" t="str">
        <f>Loads!K963</f>
        <v/>
      </c>
      <c r="J974" s="71" t="str">
        <f>Loads!P963</f>
        <v/>
      </c>
      <c r="K974" s="71" t="str">
        <f>Loads!U963</f>
        <v/>
      </c>
      <c r="L974" s="71" t="str">
        <f>Loads!Z963</f>
        <v/>
      </c>
      <c r="M974" s="71" t="str">
        <f>Loads!AE963</f>
        <v/>
      </c>
      <c r="N974" s="71" t="str">
        <f>Loads!AJ963</f>
        <v/>
      </c>
      <c r="O974" s="20" t="str">
        <f>Hydro!F963</f>
        <v/>
      </c>
    </row>
    <row r="975" spans="1:15" x14ac:dyDescent="0.25">
      <c r="A975" s="2">
        <v>41132</v>
      </c>
      <c r="B975" s="5" t="str">
        <f>Gas!F964</f>
        <v/>
      </c>
      <c r="C975" s="5" t="str">
        <f>Gas!K964</f>
        <v/>
      </c>
      <c r="D975" s="24" t="str">
        <f>Electricity!F964</f>
        <v/>
      </c>
      <c r="E975" s="24" t="str">
        <f>Electricity!K964</f>
        <v/>
      </c>
      <c r="F975" s="24" t="str">
        <f>Electricity!P964</f>
        <v/>
      </c>
      <c r="G975" s="24" t="str">
        <f>Electricity!U964</f>
        <v/>
      </c>
      <c r="H975" s="70" t="str">
        <f>Loads!F964</f>
        <v/>
      </c>
      <c r="I975" s="70" t="str">
        <f>Loads!K964</f>
        <v/>
      </c>
      <c r="J975" s="71" t="str">
        <f>Loads!P964</f>
        <v/>
      </c>
      <c r="K975" s="71" t="str">
        <f>Loads!U964</f>
        <v/>
      </c>
      <c r="L975" s="71" t="str">
        <f>Loads!Z964</f>
        <v/>
      </c>
      <c r="M975" s="71" t="str">
        <f>Loads!AE964</f>
        <v/>
      </c>
      <c r="N975" s="71" t="str">
        <f>Loads!AJ964</f>
        <v/>
      </c>
      <c r="O975" s="20" t="str">
        <f>Hydro!F964</f>
        <v/>
      </c>
    </row>
    <row r="976" spans="1:15" x14ac:dyDescent="0.25">
      <c r="A976" s="2">
        <v>41133</v>
      </c>
      <c r="B976" s="5" t="str">
        <f>Gas!F965</f>
        <v/>
      </c>
      <c r="C976" s="5" t="str">
        <f>Gas!K965</f>
        <v/>
      </c>
      <c r="D976" s="24" t="str">
        <f>Electricity!F965</f>
        <v/>
      </c>
      <c r="E976" s="24" t="str">
        <f>Electricity!K965</f>
        <v/>
      </c>
      <c r="F976" s="24" t="str">
        <f>Electricity!P965</f>
        <v/>
      </c>
      <c r="G976" s="24" t="str">
        <f>Electricity!U965</f>
        <v/>
      </c>
      <c r="H976" s="70" t="str">
        <f>Loads!F965</f>
        <v/>
      </c>
      <c r="I976" s="70" t="str">
        <f>Loads!K965</f>
        <v/>
      </c>
      <c r="J976" s="71" t="str">
        <f>Loads!P965</f>
        <v/>
      </c>
      <c r="K976" s="71" t="str">
        <f>Loads!U965</f>
        <v/>
      </c>
      <c r="L976" s="71" t="str">
        <f>Loads!Z965</f>
        <v/>
      </c>
      <c r="M976" s="71" t="str">
        <f>Loads!AE965</f>
        <v/>
      </c>
      <c r="N976" s="71" t="str">
        <f>Loads!AJ965</f>
        <v/>
      </c>
      <c r="O976" s="20" t="str">
        <f>Hydro!F965</f>
        <v/>
      </c>
    </row>
    <row r="977" spans="1:15" x14ac:dyDescent="0.25">
      <c r="A977" s="2">
        <v>41134</v>
      </c>
      <c r="B977" s="5" t="str">
        <f>Gas!F966</f>
        <v/>
      </c>
      <c r="C977" s="5" t="str">
        <f>Gas!K966</f>
        <v/>
      </c>
      <c r="D977" s="24" t="str">
        <f>Electricity!F966</f>
        <v/>
      </c>
      <c r="E977" s="24" t="str">
        <f>Electricity!K966</f>
        <v/>
      </c>
      <c r="F977" s="24" t="str">
        <f>Electricity!P966</f>
        <v/>
      </c>
      <c r="G977" s="24" t="str">
        <f>Electricity!U966</f>
        <v/>
      </c>
      <c r="H977" s="70" t="str">
        <f>Loads!F966</f>
        <v/>
      </c>
      <c r="I977" s="70" t="str">
        <f>Loads!K966</f>
        <v/>
      </c>
      <c r="J977" s="71" t="str">
        <f>Loads!P966</f>
        <v/>
      </c>
      <c r="K977" s="71" t="str">
        <f>Loads!U966</f>
        <v/>
      </c>
      <c r="L977" s="71" t="str">
        <f>Loads!Z966</f>
        <v/>
      </c>
      <c r="M977" s="71" t="str">
        <f>Loads!AE966</f>
        <v/>
      </c>
      <c r="N977" s="71" t="str">
        <f>Loads!AJ966</f>
        <v/>
      </c>
      <c r="O977" s="20" t="str">
        <f>Hydro!F966</f>
        <v/>
      </c>
    </row>
    <row r="978" spans="1:15" x14ac:dyDescent="0.25">
      <c r="A978" s="2">
        <v>41135</v>
      </c>
      <c r="B978" s="5" t="str">
        <f>Gas!F967</f>
        <v/>
      </c>
      <c r="C978" s="5" t="str">
        <f>Gas!K967</f>
        <v/>
      </c>
      <c r="D978" s="24" t="str">
        <f>Electricity!F967</f>
        <v/>
      </c>
      <c r="E978" s="24" t="str">
        <f>Electricity!K967</f>
        <v/>
      </c>
      <c r="F978" s="24" t="str">
        <f>Electricity!P967</f>
        <v/>
      </c>
      <c r="G978" s="24" t="str">
        <f>Electricity!U967</f>
        <v/>
      </c>
      <c r="H978" s="70" t="str">
        <f>Loads!F967</f>
        <v/>
      </c>
      <c r="I978" s="70" t="str">
        <f>Loads!K967</f>
        <v/>
      </c>
      <c r="J978" s="71" t="str">
        <f>Loads!P967</f>
        <v/>
      </c>
      <c r="K978" s="71" t="str">
        <f>Loads!U967</f>
        <v/>
      </c>
      <c r="L978" s="71" t="str">
        <f>Loads!Z967</f>
        <v/>
      </c>
      <c r="M978" s="71" t="str">
        <f>Loads!AE967</f>
        <v/>
      </c>
      <c r="N978" s="71" t="str">
        <f>Loads!AJ967</f>
        <v/>
      </c>
      <c r="O978" s="20" t="str">
        <f>Hydro!F967</f>
        <v/>
      </c>
    </row>
    <row r="979" spans="1:15" x14ac:dyDescent="0.25">
      <c r="A979" s="2">
        <v>41136</v>
      </c>
      <c r="B979" s="5" t="str">
        <f>Gas!F968</f>
        <v/>
      </c>
      <c r="C979" s="5" t="str">
        <f>Gas!K968</f>
        <v/>
      </c>
      <c r="D979" s="24" t="str">
        <f>Electricity!F968</f>
        <v/>
      </c>
      <c r="E979" s="24" t="str">
        <f>Electricity!K968</f>
        <v/>
      </c>
      <c r="F979" s="24" t="str">
        <f>Electricity!P968</f>
        <v/>
      </c>
      <c r="G979" s="24" t="str">
        <f>Electricity!U968</f>
        <v/>
      </c>
      <c r="H979" s="70" t="str">
        <f>Loads!F968</f>
        <v/>
      </c>
      <c r="I979" s="70" t="str">
        <f>Loads!K968</f>
        <v/>
      </c>
      <c r="J979" s="71" t="str">
        <f>Loads!P968</f>
        <v/>
      </c>
      <c r="K979" s="71" t="str">
        <f>Loads!U968</f>
        <v/>
      </c>
      <c r="L979" s="71" t="str">
        <f>Loads!Z968</f>
        <v/>
      </c>
      <c r="M979" s="71" t="str">
        <f>Loads!AE968</f>
        <v/>
      </c>
      <c r="N979" s="71" t="str">
        <f>Loads!AJ968</f>
        <v/>
      </c>
      <c r="O979" s="20" t="str">
        <f>Hydro!F968</f>
        <v/>
      </c>
    </row>
    <row r="980" spans="1:15" x14ac:dyDescent="0.25">
      <c r="A980" s="2">
        <v>41137</v>
      </c>
      <c r="B980" s="5" t="str">
        <f>Gas!F969</f>
        <v/>
      </c>
      <c r="C980" s="5" t="str">
        <f>Gas!K969</f>
        <v/>
      </c>
      <c r="D980" s="24" t="str">
        <f>Electricity!F969</f>
        <v/>
      </c>
      <c r="E980" s="24" t="str">
        <f>Electricity!K969</f>
        <v/>
      </c>
      <c r="F980" s="24" t="str">
        <f>Electricity!P969</f>
        <v/>
      </c>
      <c r="G980" s="24" t="str">
        <f>Electricity!U969</f>
        <v/>
      </c>
      <c r="H980" s="70" t="str">
        <f>Loads!F969</f>
        <v/>
      </c>
      <c r="I980" s="70" t="str">
        <f>Loads!K969</f>
        <v/>
      </c>
      <c r="J980" s="71" t="str">
        <f>Loads!P969</f>
        <v/>
      </c>
      <c r="K980" s="71" t="str">
        <f>Loads!U969</f>
        <v/>
      </c>
      <c r="L980" s="71" t="str">
        <f>Loads!Z969</f>
        <v/>
      </c>
      <c r="M980" s="71" t="str">
        <f>Loads!AE969</f>
        <v/>
      </c>
      <c r="N980" s="71" t="str">
        <f>Loads!AJ969</f>
        <v/>
      </c>
      <c r="O980" s="20" t="str">
        <f>Hydro!F969</f>
        <v/>
      </c>
    </row>
    <row r="981" spans="1:15" x14ac:dyDescent="0.25">
      <c r="A981" s="2">
        <v>41138</v>
      </c>
      <c r="B981" s="5" t="str">
        <f>Gas!F970</f>
        <v/>
      </c>
      <c r="C981" s="5" t="str">
        <f>Gas!K970</f>
        <v/>
      </c>
      <c r="D981" s="24" t="str">
        <f>Electricity!F970</f>
        <v/>
      </c>
      <c r="E981" s="24" t="str">
        <f>Electricity!K970</f>
        <v/>
      </c>
      <c r="F981" s="24" t="str">
        <f>Electricity!P970</f>
        <v/>
      </c>
      <c r="G981" s="24" t="str">
        <f>Electricity!U970</f>
        <v/>
      </c>
      <c r="H981" s="70" t="str">
        <f>Loads!F970</f>
        <v/>
      </c>
      <c r="I981" s="70" t="str">
        <f>Loads!K970</f>
        <v/>
      </c>
      <c r="J981" s="71" t="str">
        <f>Loads!P970</f>
        <v/>
      </c>
      <c r="K981" s="71" t="str">
        <f>Loads!U970</f>
        <v/>
      </c>
      <c r="L981" s="71" t="str">
        <f>Loads!Z970</f>
        <v/>
      </c>
      <c r="M981" s="71" t="str">
        <f>Loads!AE970</f>
        <v/>
      </c>
      <c r="N981" s="71" t="str">
        <f>Loads!AJ970</f>
        <v/>
      </c>
      <c r="O981" s="20" t="str">
        <f>Hydro!F970</f>
        <v/>
      </c>
    </row>
    <row r="982" spans="1:15" x14ac:dyDescent="0.25">
      <c r="A982" s="2">
        <v>41139</v>
      </c>
      <c r="B982" s="5" t="str">
        <f>Gas!F971</f>
        <v/>
      </c>
      <c r="C982" s="5" t="str">
        <f>Gas!K971</f>
        <v/>
      </c>
      <c r="D982" s="24" t="str">
        <f>Electricity!F971</f>
        <v/>
      </c>
      <c r="E982" s="24" t="str">
        <f>Electricity!K971</f>
        <v/>
      </c>
      <c r="F982" s="24" t="str">
        <f>Electricity!P971</f>
        <v/>
      </c>
      <c r="G982" s="24" t="str">
        <f>Electricity!U971</f>
        <v/>
      </c>
      <c r="H982" s="70" t="str">
        <f>Loads!F971</f>
        <v/>
      </c>
      <c r="I982" s="70" t="str">
        <f>Loads!K971</f>
        <v/>
      </c>
      <c r="J982" s="71" t="str">
        <f>Loads!P971</f>
        <v/>
      </c>
      <c r="K982" s="71" t="str">
        <f>Loads!U971</f>
        <v/>
      </c>
      <c r="L982" s="71" t="str">
        <f>Loads!Z971</f>
        <v/>
      </c>
      <c r="M982" s="71" t="str">
        <f>Loads!AE971</f>
        <v/>
      </c>
      <c r="N982" s="71" t="str">
        <f>Loads!AJ971</f>
        <v/>
      </c>
      <c r="O982" s="20" t="str">
        <f>Hydro!F971</f>
        <v/>
      </c>
    </row>
    <row r="983" spans="1:15" x14ac:dyDescent="0.25">
      <c r="A983" s="2">
        <v>41140</v>
      </c>
      <c r="B983" s="5" t="str">
        <f>Gas!F972</f>
        <v/>
      </c>
      <c r="C983" s="5" t="str">
        <f>Gas!K972</f>
        <v/>
      </c>
      <c r="D983" s="24" t="str">
        <f>Electricity!F972</f>
        <v/>
      </c>
      <c r="E983" s="24" t="str">
        <f>Electricity!K972</f>
        <v/>
      </c>
      <c r="F983" s="24" t="str">
        <f>Electricity!P972</f>
        <v/>
      </c>
      <c r="G983" s="24" t="str">
        <f>Electricity!U972</f>
        <v/>
      </c>
      <c r="H983" s="70" t="str">
        <f>Loads!F972</f>
        <v/>
      </c>
      <c r="I983" s="70" t="str">
        <f>Loads!K972</f>
        <v/>
      </c>
      <c r="J983" s="71" t="str">
        <f>Loads!P972</f>
        <v/>
      </c>
      <c r="K983" s="71" t="str">
        <f>Loads!U972</f>
        <v/>
      </c>
      <c r="L983" s="71" t="str">
        <f>Loads!Z972</f>
        <v/>
      </c>
      <c r="M983" s="71" t="str">
        <f>Loads!AE972</f>
        <v/>
      </c>
      <c r="N983" s="71" t="str">
        <f>Loads!AJ972</f>
        <v/>
      </c>
      <c r="O983" s="20" t="str">
        <f>Hydro!F972</f>
        <v/>
      </c>
    </row>
    <row r="984" spans="1:15" x14ac:dyDescent="0.25">
      <c r="A984" s="2">
        <v>41141</v>
      </c>
      <c r="B984" s="5" t="str">
        <f>Gas!F973</f>
        <v/>
      </c>
      <c r="C984" s="5" t="str">
        <f>Gas!K973</f>
        <v/>
      </c>
      <c r="D984" s="24" t="str">
        <f>Electricity!F973</f>
        <v/>
      </c>
      <c r="E984" s="24" t="str">
        <f>Electricity!K973</f>
        <v/>
      </c>
      <c r="F984" s="24" t="str">
        <f>Electricity!P973</f>
        <v/>
      </c>
      <c r="G984" s="24" t="str">
        <f>Electricity!U973</f>
        <v/>
      </c>
      <c r="H984" s="70" t="str">
        <f>Loads!F973</f>
        <v/>
      </c>
      <c r="I984" s="70" t="str">
        <f>Loads!K973</f>
        <v/>
      </c>
      <c r="J984" s="71" t="str">
        <f>Loads!P973</f>
        <v/>
      </c>
      <c r="K984" s="71" t="str">
        <f>Loads!U973</f>
        <v/>
      </c>
      <c r="L984" s="71" t="str">
        <f>Loads!Z973</f>
        <v/>
      </c>
      <c r="M984" s="71" t="str">
        <f>Loads!AE973</f>
        <v/>
      </c>
      <c r="N984" s="71" t="str">
        <f>Loads!AJ973</f>
        <v/>
      </c>
      <c r="O984" s="20" t="str">
        <f>Hydro!F973</f>
        <v/>
      </c>
    </row>
    <row r="985" spans="1:15" x14ac:dyDescent="0.25">
      <c r="A985" s="2">
        <v>41142</v>
      </c>
      <c r="B985" s="5" t="str">
        <f>Gas!F974</f>
        <v/>
      </c>
      <c r="C985" s="5" t="str">
        <f>Gas!K974</f>
        <v/>
      </c>
      <c r="D985" s="24" t="str">
        <f>Electricity!F974</f>
        <v/>
      </c>
      <c r="E985" s="24" t="str">
        <f>Electricity!K974</f>
        <v/>
      </c>
      <c r="F985" s="24" t="str">
        <f>Electricity!P974</f>
        <v/>
      </c>
      <c r="G985" s="24" t="str">
        <f>Electricity!U974</f>
        <v/>
      </c>
      <c r="H985" s="70" t="str">
        <f>Loads!F974</f>
        <v/>
      </c>
      <c r="I985" s="70" t="str">
        <f>Loads!K974</f>
        <v/>
      </c>
      <c r="J985" s="71" t="str">
        <f>Loads!P974</f>
        <v/>
      </c>
      <c r="K985" s="71" t="str">
        <f>Loads!U974</f>
        <v/>
      </c>
      <c r="L985" s="71" t="str">
        <f>Loads!Z974</f>
        <v/>
      </c>
      <c r="M985" s="71" t="str">
        <f>Loads!AE974</f>
        <v/>
      </c>
      <c r="N985" s="71" t="str">
        <f>Loads!AJ974</f>
        <v/>
      </c>
      <c r="O985" s="20" t="str">
        <f>Hydro!F974</f>
        <v/>
      </c>
    </row>
    <row r="986" spans="1:15" x14ac:dyDescent="0.25">
      <c r="A986" s="2">
        <v>41143</v>
      </c>
      <c r="B986" s="5" t="str">
        <f>Gas!F975</f>
        <v/>
      </c>
      <c r="C986" s="5" t="str">
        <f>Gas!K975</f>
        <v/>
      </c>
      <c r="D986" s="24" t="str">
        <f>Electricity!F975</f>
        <v/>
      </c>
      <c r="E986" s="24" t="str">
        <f>Electricity!K975</f>
        <v/>
      </c>
      <c r="F986" s="24" t="str">
        <f>Electricity!P975</f>
        <v/>
      </c>
      <c r="G986" s="24" t="str">
        <f>Electricity!U975</f>
        <v/>
      </c>
      <c r="H986" s="70" t="str">
        <f>Loads!F975</f>
        <v/>
      </c>
      <c r="I986" s="70" t="str">
        <f>Loads!K975</f>
        <v/>
      </c>
      <c r="J986" s="71" t="str">
        <f>Loads!P975</f>
        <v/>
      </c>
      <c r="K986" s="71" t="str">
        <f>Loads!U975</f>
        <v/>
      </c>
      <c r="L986" s="71" t="str">
        <f>Loads!Z975</f>
        <v/>
      </c>
      <c r="M986" s="71" t="str">
        <f>Loads!AE975</f>
        <v/>
      </c>
      <c r="N986" s="71" t="str">
        <f>Loads!AJ975</f>
        <v/>
      </c>
      <c r="O986" s="20" t="str">
        <f>Hydro!F975</f>
        <v/>
      </c>
    </row>
    <row r="987" spans="1:15" x14ac:dyDescent="0.25">
      <c r="A987" s="2">
        <v>41144</v>
      </c>
      <c r="B987" s="5" t="str">
        <f>Gas!F976</f>
        <v/>
      </c>
      <c r="C987" s="5" t="str">
        <f>Gas!K976</f>
        <v/>
      </c>
      <c r="D987" s="24" t="str">
        <f>Electricity!F976</f>
        <v/>
      </c>
      <c r="E987" s="24" t="str">
        <f>Electricity!K976</f>
        <v/>
      </c>
      <c r="F987" s="24" t="str">
        <f>Electricity!P976</f>
        <v/>
      </c>
      <c r="G987" s="24" t="str">
        <f>Electricity!U976</f>
        <v/>
      </c>
      <c r="H987" s="70" t="str">
        <f>Loads!F976</f>
        <v/>
      </c>
      <c r="I987" s="70" t="str">
        <f>Loads!K976</f>
        <v/>
      </c>
      <c r="J987" s="71" t="str">
        <f>Loads!P976</f>
        <v/>
      </c>
      <c r="K987" s="71" t="str">
        <f>Loads!U976</f>
        <v/>
      </c>
      <c r="L987" s="71" t="str">
        <f>Loads!Z976</f>
        <v/>
      </c>
      <c r="M987" s="71" t="str">
        <f>Loads!AE976</f>
        <v/>
      </c>
      <c r="N987" s="71" t="str">
        <f>Loads!AJ976</f>
        <v/>
      </c>
      <c r="O987" s="20" t="str">
        <f>Hydro!F976</f>
        <v/>
      </c>
    </row>
    <row r="988" spans="1:15" x14ac:dyDescent="0.25">
      <c r="A988" s="2">
        <v>41145</v>
      </c>
      <c r="B988" s="5" t="str">
        <f>Gas!F977</f>
        <v/>
      </c>
      <c r="C988" s="5" t="str">
        <f>Gas!K977</f>
        <v/>
      </c>
      <c r="D988" s="24" t="str">
        <f>Electricity!F977</f>
        <v/>
      </c>
      <c r="E988" s="24" t="str">
        <f>Electricity!K977</f>
        <v/>
      </c>
      <c r="F988" s="24" t="str">
        <f>Electricity!P977</f>
        <v/>
      </c>
      <c r="G988" s="24" t="str">
        <f>Electricity!U977</f>
        <v/>
      </c>
      <c r="H988" s="70" t="str">
        <f>Loads!F977</f>
        <v/>
      </c>
      <c r="I988" s="70" t="str">
        <f>Loads!K977</f>
        <v/>
      </c>
      <c r="J988" s="71" t="str">
        <f>Loads!P977</f>
        <v/>
      </c>
      <c r="K988" s="71" t="str">
        <f>Loads!U977</f>
        <v/>
      </c>
      <c r="L988" s="71" t="str">
        <f>Loads!Z977</f>
        <v/>
      </c>
      <c r="M988" s="71" t="str">
        <f>Loads!AE977</f>
        <v/>
      </c>
      <c r="N988" s="71" t="str">
        <f>Loads!AJ977</f>
        <v/>
      </c>
      <c r="O988" s="20" t="str">
        <f>Hydro!F977</f>
        <v/>
      </c>
    </row>
    <row r="989" spans="1:15" x14ac:dyDescent="0.25">
      <c r="A989" s="2">
        <v>41146</v>
      </c>
      <c r="B989" s="5" t="str">
        <f>Gas!F978</f>
        <v/>
      </c>
      <c r="C989" s="5" t="str">
        <f>Gas!K978</f>
        <v/>
      </c>
      <c r="D989" s="24" t="str">
        <f>Electricity!F978</f>
        <v/>
      </c>
      <c r="E989" s="24" t="str">
        <f>Electricity!K978</f>
        <v/>
      </c>
      <c r="F989" s="24" t="str">
        <f>Electricity!P978</f>
        <v/>
      </c>
      <c r="G989" s="24" t="str">
        <f>Electricity!U978</f>
        <v/>
      </c>
      <c r="H989" s="70" t="str">
        <f>Loads!F978</f>
        <v/>
      </c>
      <c r="I989" s="70" t="str">
        <f>Loads!K978</f>
        <v/>
      </c>
      <c r="J989" s="71" t="str">
        <f>Loads!P978</f>
        <v/>
      </c>
      <c r="K989" s="71" t="str">
        <f>Loads!U978</f>
        <v/>
      </c>
      <c r="L989" s="71" t="str">
        <f>Loads!Z978</f>
        <v/>
      </c>
      <c r="M989" s="71" t="str">
        <f>Loads!AE978</f>
        <v/>
      </c>
      <c r="N989" s="71" t="str">
        <f>Loads!AJ978</f>
        <v/>
      </c>
      <c r="O989" s="20" t="str">
        <f>Hydro!F978</f>
        <v/>
      </c>
    </row>
    <row r="990" spans="1:15" x14ac:dyDescent="0.25">
      <c r="A990" s="2">
        <v>41147</v>
      </c>
      <c r="B990" s="5" t="str">
        <f>Gas!F979</f>
        <v/>
      </c>
      <c r="C990" s="5" t="str">
        <f>Gas!K979</f>
        <v/>
      </c>
      <c r="D990" s="24" t="str">
        <f>Electricity!F979</f>
        <v/>
      </c>
      <c r="E990" s="24" t="str">
        <f>Electricity!K979</f>
        <v/>
      </c>
      <c r="F990" s="24" t="str">
        <f>Electricity!P979</f>
        <v/>
      </c>
      <c r="G990" s="24" t="str">
        <f>Electricity!U979</f>
        <v/>
      </c>
      <c r="H990" s="70" t="str">
        <f>Loads!F979</f>
        <v/>
      </c>
      <c r="I990" s="70" t="str">
        <f>Loads!K979</f>
        <v/>
      </c>
      <c r="J990" s="71" t="str">
        <f>Loads!P979</f>
        <v/>
      </c>
      <c r="K990" s="71" t="str">
        <f>Loads!U979</f>
        <v/>
      </c>
      <c r="L990" s="71" t="str">
        <f>Loads!Z979</f>
        <v/>
      </c>
      <c r="M990" s="71" t="str">
        <f>Loads!AE979</f>
        <v/>
      </c>
      <c r="N990" s="71" t="str">
        <f>Loads!AJ979</f>
        <v/>
      </c>
      <c r="O990" s="20" t="str">
        <f>Hydro!F979</f>
        <v/>
      </c>
    </row>
    <row r="991" spans="1:15" x14ac:dyDescent="0.25">
      <c r="A991" s="2">
        <v>41148</v>
      </c>
      <c r="B991" s="5" t="str">
        <f>Gas!F980</f>
        <v/>
      </c>
      <c r="C991" s="5" t="str">
        <f>Gas!K980</f>
        <v/>
      </c>
      <c r="D991" s="24" t="str">
        <f>Electricity!F980</f>
        <v/>
      </c>
      <c r="E991" s="24" t="str">
        <f>Electricity!K980</f>
        <v/>
      </c>
      <c r="F991" s="24" t="str">
        <f>Electricity!P980</f>
        <v/>
      </c>
      <c r="G991" s="24" t="str">
        <f>Electricity!U980</f>
        <v/>
      </c>
      <c r="H991" s="70" t="str">
        <f>Loads!F980</f>
        <v/>
      </c>
      <c r="I991" s="70" t="str">
        <f>Loads!K980</f>
        <v/>
      </c>
      <c r="J991" s="71" t="str">
        <f>Loads!P980</f>
        <v/>
      </c>
      <c r="K991" s="71" t="str">
        <f>Loads!U980</f>
        <v/>
      </c>
      <c r="L991" s="71" t="str">
        <f>Loads!Z980</f>
        <v/>
      </c>
      <c r="M991" s="71" t="str">
        <f>Loads!AE980</f>
        <v/>
      </c>
      <c r="N991" s="71" t="str">
        <f>Loads!AJ980</f>
        <v/>
      </c>
      <c r="O991" s="20" t="str">
        <f>Hydro!F980</f>
        <v/>
      </c>
    </row>
    <row r="992" spans="1:15" x14ac:dyDescent="0.25">
      <c r="A992" s="2">
        <v>41149</v>
      </c>
      <c r="B992" s="5" t="str">
        <f>Gas!F981</f>
        <v/>
      </c>
      <c r="C992" s="5" t="str">
        <f>Gas!K981</f>
        <v/>
      </c>
      <c r="D992" s="24" t="str">
        <f>Electricity!F981</f>
        <v/>
      </c>
      <c r="E992" s="24" t="str">
        <f>Electricity!K981</f>
        <v/>
      </c>
      <c r="F992" s="24" t="str">
        <f>Electricity!P981</f>
        <v/>
      </c>
      <c r="G992" s="24" t="str">
        <f>Electricity!U981</f>
        <v/>
      </c>
      <c r="H992" s="70" t="str">
        <f>Loads!F981</f>
        <v/>
      </c>
      <c r="I992" s="70" t="str">
        <f>Loads!K981</f>
        <v/>
      </c>
      <c r="J992" s="71" t="str">
        <f>Loads!P981</f>
        <v/>
      </c>
      <c r="K992" s="71" t="str">
        <f>Loads!U981</f>
        <v/>
      </c>
      <c r="L992" s="71" t="str">
        <f>Loads!Z981</f>
        <v/>
      </c>
      <c r="M992" s="71" t="str">
        <f>Loads!AE981</f>
        <v/>
      </c>
      <c r="N992" s="71" t="str">
        <f>Loads!AJ981</f>
        <v/>
      </c>
      <c r="O992" s="20" t="str">
        <f>Hydro!F981</f>
        <v/>
      </c>
    </row>
    <row r="993" spans="1:15" x14ac:dyDescent="0.25">
      <c r="A993" s="2">
        <v>41150</v>
      </c>
      <c r="B993" s="5" t="str">
        <f>Gas!F982</f>
        <v/>
      </c>
      <c r="C993" s="5" t="str">
        <f>Gas!K982</f>
        <v/>
      </c>
      <c r="D993" s="24" t="str">
        <f>Electricity!F982</f>
        <v/>
      </c>
      <c r="E993" s="24" t="str">
        <f>Electricity!K982</f>
        <v/>
      </c>
      <c r="F993" s="24" t="str">
        <f>Electricity!P982</f>
        <v/>
      </c>
      <c r="G993" s="24" t="str">
        <f>Electricity!U982</f>
        <v/>
      </c>
      <c r="H993" s="70" t="str">
        <f>Loads!F982</f>
        <v/>
      </c>
      <c r="I993" s="70" t="str">
        <f>Loads!K982</f>
        <v/>
      </c>
      <c r="J993" s="71" t="str">
        <f>Loads!P982</f>
        <v/>
      </c>
      <c r="K993" s="71" t="str">
        <f>Loads!U982</f>
        <v/>
      </c>
      <c r="L993" s="71" t="str">
        <f>Loads!Z982</f>
        <v/>
      </c>
      <c r="M993" s="71" t="str">
        <f>Loads!AE982</f>
        <v/>
      </c>
      <c r="N993" s="71" t="str">
        <f>Loads!AJ982</f>
        <v/>
      </c>
      <c r="O993" s="20" t="str">
        <f>Hydro!F982</f>
        <v/>
      </c>
    </row>
    <row r="994" spans="1:15" x14ac:dyDescent="0.25">
      <c r="A994" s="2">
        <v>41151</v>
      </c>
      <c r="B994" s="5" t="str">
        <f>Gas!F983</f>
        <v/>
      </c>
      <c r="C994" s="5" t="str">
        <f>Gas!K983</f>
        <v/>
      </c>
      <c r="D994" s="24" t="str">
        <f>Electricity!F983</f>
        <v/>
      </c>
      <c r="E994" s="24" t="str">
        <f>Electricity!K983</f>
        <v/>
      </c>
      <c r="F994" s="24" t="str">
        <f>Electricity!P983</f>
        <v/>
      </c>
      <c r="G994" s="24" t="str">
        <f>Electricity!U983</f>
        <v/>
      </c>
      <c r="H994" s="70" t="str">
        <f>Loads!F983</f>
        <v/>
      </c>
      <c r="I994" s="70" t="str">
        <f>Loads!K983</f>
        <v/>
      </c>
      <c r="J994" s="71" t="str">
        <f>Loads!P983</f>
        <v/>
      </c>
      <c r="K994" s="71" t="str">
        <f>Loads!U983</f>
        <v/>
      </c>
      <c r="L994" s="71" t="str">
        <f>Loads!Z983</f>
        <v/>
      </c>
      <c r="M994" s="71" t="str">
        <f>Loads!AE983</f>
        <v/>
      </c>
      <c r="N994" s="71" t="str">
        <f>Loads!AJ983</f>
        <v/>
      </c>
      <c r="O994" s="20" t="str">
        <f>Hydro!F983</f>
        <v/>
      </c>
    </row>
    <row r="995" spans="1:15" x14ac:dyDescent="0.25">
      <c r="A995" s="2">
        <v>41152</v>
      </c>
      <c r="B995" s="5" t="str">
        <f>Gas!F984</f>
        <v/>
      </c>
      <c r="C995" s="5" t="str">
        <f>Gas!K984</f>
        <v/>
      </c>
      <c r="D995" s="24" t="str">
        <f>Electricity!F984</f>
        <v/>
      </c>
      <c r="E995" s="24" t="str">
        <f>Electricity!K984</f>
        <v/>
      </c>
      <c r="F995" s="24" t="str">
        <f>Electricity!P984</f>
        <v/>
      </c>
      <c r="G995" s="24" t="str">
        <f>Electricity!U984</f>
        <v/>
      </c>
      <c r="H995" s="70" t="str">
        <f>Loads!F984</f>
        <v/>
      </c>
      <c r="I995" s="70" t="str">
        <f>Loads!K984</f>
        <v/>
      </c>
      <c r="J995" s="71" t="str">
        <f>Loads!P984</f>
        <v/>
      </c>
      <c r="K995" s="71" t="str">
        <f>Loads!U984</f>
        <v/>
      </c>
      <c r="L995" s="71" t="str">
        <f>Loads!Z984</f>
        <v/>
      </c>
      <c r="M995" s="71" t="str">
        <f>Loads!AE984</f>
        <v/>
      </c>
      <c r="N995" s="71" t="str">
        <f>Loads!AJ984</f>
        <v/>
      </c>
      <c r="O995" s="20" t="str">
        <f>Hydro!F984</f>
        <v/>
      </c>
    </row>
    <row r="996" spans="1:15" x14ac:dyDescent="0.25">
      <c r="A996" s="2">
        <v>41153</v>
      </c>
      <c r="B996" s="5" t="str">
        <f>Gas!F985</f>
        <v/>
      </c>
      <c r="C996" s="5" t="str">
        <f>Gas!K985</f>
        <v/>
      </c>
      <c r="D996" s="24" t="str">
        <f>Electricity!F985</f>
        <v/>
      </c>
      <c r="E996" s="24" t="str">
        <f>Electricity!K985</f>
        <v/>
      </c>
      <c r="F996" s="24" t="str">
        <f>Electricity!P985</f>
        <v/>
      </c>
      <c r="G996" s="24" t="str">
        <f>Electricity!U985</f>
        <v/>
      </c>
      <c r="H996" s="70" t="str">
        <f>Loads!F985</f>
        <v/>
      </c>
      <c r="I996" s="70" t="str">
        <f>Loads!K985</f>
        <v/>
      </c>
      <c r="J996" s="71" t="str">
        <f>Loads!P985</f>
        <v/>
      </c>
      <c r="K996" s="71" t="str">
        <f>Loads!U985</f>
        <v/>
      </c>
      <c r="L996" s="71" t="str">
        <f>Loads!Z985</f>
        <v/>
      </c>
      <c r="M996" s="71" t="str">
        <f>Loads!AE985</f>
        <v/>
      </c>
      <c r="N996" s="71" t="str">
        <f>Loads!AJ985</f>
        <v/>
      </c>
      <c r="O996" s="20">
        <f>Hydro!F985</f>
        <v>8.9699634675705145E-2</v>
      </c>
    </row>
    <row r="997" spans="1:15" x14ac:dyDescent="0.25">
      <c r="A997" s="2">
        <v>41154</v>
      </c>
      <c r="B997" s="5">
        <f>Gas!F986</f>
        <v>-2.023946146290476E-2</v>
      </c>
      <c r="C997" s="5">
        <f>Gas!K986</f>
        <v>-1.9726408946750939E-2</v>
      </c>
      <c r="D997" s="24">
        <f>Electricity!F986</f>
        <v>-5.0882834856884843E-2</v>
      </c>
      <c r="E997" s="24">
        <f>Electricity!K986</f>
        <v>-3.5614004219751326E-2</v>
      </c>
      <c r="F997" s="24">
        <f>Electricity!P986</f>
        <v>-2.7708034441455743E-2</v>
      </c>
      <c r="G997" s="24">
        <f>Electricity!U986</f>
        <v>-3.5437879132509287E-2</v>
      </c>
      <c r="H997" s="70">
        <f>Loads!F986</f>
        <v>5.898112485567486E-3</v>
      </c>
      <c r="I997" s="70">
        <f>Loads!K986</f>
        <v>-7.5339017727574092E-2</v>
      </c>
      <c r="J997" s="71">
        <f>Loads!P986</f>
        <v>-8.399257108591629E-3</v>
      </c>
      <c r="K997" s="71">
        <f>Loads!U986</f>
        <v>-2.4264019653820385E-2</v>
      </c>
      <c r="L997" s="71">
        <f>Loads!Z986</f>
        <v>2.9737048667352828E-2</v>
      </c>
      <c r="M997" s="71">
        <f>Loads!AE986</f>
        <v>-9.0459538040732479E-3</v>
      </c>
      <c r="N997" s="71">
        <f>Loads!AJ986</f>
        <v>-2.8247507054658949E-3</v>
      </c>
      <c r="O997" s="20">
        <f>Hydro!F986</f>
        <v>-9.3393651476643774E-2</v>
      </c>
    </row>
    <row r="998" spans="1:15" x14ac:dyDescent="0.25">
      <c r="A998" s="2">
        <v>41155</v>
      </c>
      <c r="B998" s="5">
        <f>Gas!F987</f>
        <v>-2.023946146290476E-2</v>
      </c>
      <c r="C998" s="5">
        <f>Gas!K987</f>
        <v>-1.9726408946750939E-2</v>
      </c>
      <c r="D998" s="24" t="str">
        <f>Electricity!F987</f>
        <v/>
      </c>
      <c r="E998" s="24" t="str">
        <f>Electricity!K987</f>
        <v/>
      </c>
      <c r="F998" s="24" t="str">
        <f>Electricity!P987</f>
        <v/>
      </c>
      <c r="G998" s="24" t="str">
        <f>Electricity!U987</f>
        <v/>
      </c>
      <c r="H998" s="70">
        <f>Loads!F987</f>
        <v>-1.6640224563257949E-2</v>
      </c>
      <c r="I998" s="70">
        <f>Loads!K987</f>
        <v>3.1834860710591217E-2</v>
      </c>
      <c r="J998" s="71">
        <f>Loads!P987</f>
        <v>-7.9895000451516096E-2</v>
      </c>
      <c r="K998" s="71">
        <f>Loads!U987</f>
        <v>-6.1396104570943549E-2</v>
      </c>
      <c r="L998" s="71">
        <f>Loads!Z987</f>
        <v>-4.2037056191469302E-2</v>
      </c>
      <c r="M998" s="71">
        <f>Loads!AE987</f>
        <v>-3.1546708702609283E-2</v>
      </c>
      <c r="N998" s="71">
        <f>Loads!AJ987</f>
        <v>-1.4476999651528016E-2</v>
      </c>
      <c r="O998" s="20">
        <f>Hydro!F987</f>
        <v>6.4549715113018602E-2</v>
      </c>
    </row>
    <row r="999" spans="1:15" x14ac:dyDescent="0.25">
      <c r="A999" s="2">
        <v>41156</v>
      </c>
      <c r="B999" s="5">
        <f>Gas!F988</f>
        <v>-2.023946146290476E-2</v>
      </c>
      <c r="C999" s="5">
        <f>Gas!K988</f>
        <v>-1.9726408946750939E-2</v>
      </c>
      <c r="D999" s="24" t="str">
        <f>Electricity!F988</f>
        <v/>
      </c>
      <c r="E999" s="24" t="str">
        <f>Electricity!K988</f>
        <v/>
      </c>
      <c r="F999" s="24" t="str">
        <f>Electricity!P988</f>
        <v/>
      </c>
      <c r="G999" s="24" t="str">
        <f>Electricity!U988</f>
        <v/>
      </c>
      <c r="H999" s="70">
        <f>Loads!F988</f>
        <v>4.1917064548143451E-2</v>
      </c>
      <c r="I999" s="70">
        <f>Loads!K988</f>
        <v>9.5665570097828612E-2</v>
      </c>
      <c r="J999" s="71">
        <f>Loads!P988</f>
        <v>9.1621587805084614E-2</v>
      </c>
      <c r="K999" s="71">
        <f>Loads!U988</f>
        <v>0.10348423876814464</v>
      </c>
      <c r="L999" s="71">
        <f>Loads!Z988</f>
        <v>0.10123399324468713</v>
      </c>
      <c r="M999" s="71">
        <f>Loads!AE988</f>
        <v>8.0742599987311925E-2</v>
      </c>
      <c r="N999" s="71">
        <f>Loads!AJ988</f>
        <v>9.5653738280093714E-3</v>
      </c>
      <c r="O999" s="20">
        <f>Hydro!F988</f>
        <v>-8.5886969173180408E-2</v>
      </c>
    </row>
    <row r="1000" spans="1:15" x14ac:dyDescent="0.25">
      <c r="A1000" s="2">
        <v>41157</v>
      </c>
      <c r="B1000" s="5">
        <f>Gas!F989</f>
        <v>1.56472978706193E-2</v>
      </c>
      <c r="C1000" s="5">
        <f>Gas!K989</f>
        <v>3.5297292549481704E-2</v>
      </c>
      <c r="D1000" s="24">
        <f>Electricity!F989</f>
        <v>-6.8217650488845774E-2</v>
      </c>
      <c r="E1000" s="24">
        <f>Electricity!K989</f>
        <v>3.9328641381623938E-2</v>
      </c>
      <c r="F1000" s="24">
        <f>Electricity!P989</f>
        <v>-6.567220565088204E-2</v>
      </c>
      <c r="G1000" s="24">
        <f>Electricity!U989</f>
        <v>-4.254097029567909E-2</v>
      </c>
      <c r="H1000" s="70">
        <f>Loads!F989</f>
        <v>4.8608224365208647E-2</v>
      </c>
      <c r="I1000" s="70">
        <f>Loads!K989</f>
        <v>2.3023175003099278E-2</v>
      </c>
      <c r="J1000" s="71">
        <f>Loads!P989</f>
        <v>5.1547655427932104E-2</v>
      </c>
      <c r="K1000" s="71">
        <f>Loads!U989</f>
        <v>4.7211946322062798E-2</v>
      </c>
      <c r="L1000" s="71">
        <f>Loads!Z989</f>
        <v>3.9274701662439349E-2</v>
      </c>
      <c r="M1000" s="71">
        <f>Loads!AE989</f>
        <v>3.8715618043892314E-2</v>
      </c>
      <c r="N1000" s="71">
        <f>Loads!AJ989</f>
        <v>-4.8123370088374307E-3</v>
      </c>
      <c r="O1000" s="20">
        <f>Hydro!F989</f>
        <v>0.3259124920770593</v>
      </c>
    </row>
    <row r="1001" spans="1:15" x14ac:dyDescent="0.25">
      <c r="A1001" s="2">
        <v>41158</v>
      </c>
      <c r="B1001" s="5">
        <f>Gas!F990</f>
        <v>1.4556110884686405E-2</v>
      </c>
      <c r="C1001" s="5">
        <f>Gas!K990</f>
        <v>-1.0226097108511351E-2</v>
      </c>
      <c r="D1001" s="24">
        <f>Electricity!F990</f>
        <v>2.2608529290714503E-2</v>
      </c>
      <c r="E1001" s="24">
        <f>Electricity!K990</f>
        <v>-3.6917085607946903E-2</v>
      </c>
      <c r="F1001" s="24">
        <f>Electricity!P990</f>
        <v>2.3246104804797846E-2</v>
      </c>
      <c r="G1001" s="24">
        <f>Electricity!U990</f>
        <v>2.4185670569886134E-2</v>
      </c>
      <c r="H1001" s="70">
        <f>Loads!F990</f>
        <v>7.5003526453387426E-3</v>
      </c>
      <c r="I1001" s="70">
        <f>Loads!K990</f>
        <v>-1.6648711508172709E-2</v>
      </c>
      <c r="J1001" s="71">
        <f>Loads!P990</f>
        <v>1.908154115746663E-2</v>
      </c>
      <c r="K1001" s="71">
        <f>Loads!U990</f>
        <v>1.770655395529841E-2</v>
      </c>
      <c r="L1001" s="71">
        <f>Loads!Z990</f>
        <v>8.2476294646829373E-3</v>
      </c>
      <c r="M1001" s="71">
        <f>Loads!AE990</f>
        <v>-2.1918513945294871E-3</v>
      </c>
      <c r="N1001" s="71">
        <f>Loads!AJ990</f>
        <v>2.885599900162239E-3</v>
      </c>
      <c r="O1001" s="20">
        <f>Hydro!F990</f>
        <v>1.6290043250505454E-3</v>
      </c>
    </row>
    <row r="1002" spans="1:15" x14ac:dyDescent="0.25">
      <c r="A1002" s="2">
        <v>41159</v>
      </c>
      <c r="B1002" s="5">
        <f>Gas!F991</f>
        <v>-2.4107950571581549E-2</v>
      </c>
      <c r="C1002" s="5">
        <f>Gas!K991</f>
        <v>-4.2636187398737514E-2</v>
      </c>
      <c r="D1002" s="24">
        <f>Electricity!F991</f>
        <v>-1.9545554721283855E-2</v>
      </c>
      <c r="E1002" s="24">
        <f>Electricity!K991</f>
        <v>-0.10494597280574325</v>
      </c>
      <c r="F1002" s="24">
        <f>Electricity!P991</f>
        <v>-3.3489830723931829E-2</v>
      </c>
      <c r="G1002" s="24">
        <f>Electricity!U991</f>
        <v>-7.2914447155818005E-2</v>
      </c>
      <c r="H1002" s="70">
        <f>Loads!F991</f>
        <v>2.0998466874131511E-2</v>
      </c>
      <c r="I1002" s="70">
        <f>Loads!K991</f>
        <v>3.1274321600821137E-2</v>
      </c>
      <c r="J1002" s="71">
        <f>Loads!P991</f>
        <v>6.1178883581309906E-2</v>
      </c>
      <c r="K1002" s="71">
        <f>Loads!U991</f>
        <v>3.6166604861129187E-2</v>
      </c>
      <c r="L1002" s="71">
        <f>Loads!Z991</f>
        <v>1.434976319999387E-2</v>
      </c>
      <c r="M1002" s="71">
        <f>Loads!AE991</f>
        <v>1.0985522613145698E-2</v>
      </c>
      <c r="N1002" s="71">
        <f>Loads!AJ991</f>
        <v>-6.3911301971009693E-3</v>
      </c>
      <c r="O1002" s="20">
        <f>Hydro!F991</f>
        <v>0.26068289322426569</v>
      </c>
    </row>
    <row r="1003" spans="1:15" x14ac:dyDescent="0.25">
      <c r="A1003" s="2">
        <v>41160</v>
      </c>
      <c r="B1003" s="5">
        <f>Gas!F992</f>
        <v>-6.8557785366597471E-2</v>
      </c>
      <c r="C1003" s="5">
        <f>Gas!K992</f>
        <v>-9.407457402306689E-2</v>
      </c>
      <c r="D1003" s="24">
        <f>Electricity!F992</f>
        <v>-1.0570737178868608E-2</v>
      </c>
      <c r="E1003" s="24">
        <f>Electricity!K992</f>
        <v>-2.1956649797614091E-2</v>
      </c>
      <c r="F1003" s="24">
        <f>Electricity!P992</f>
        <v>-8.9753981167495257E-3</v>
      </c>
      <c r="G1003" s="24">
        <f>Electricity!U992</f>
        <v>-1.8331724730191228E-2</v>
      </c>
      <c r="H1003" s="70">
        <f>Loads!F992</f>
        <v>3.0183572144688559E-2</v>
      </c>
      <c r="I1003" s="70">
        <f>Loads!K992</f>
        <v>1.0248449375189428E-2</v>
      </c>
      <c r="J1003" s="71">
        <f>Loads!P992</f>
        <v>-2.1870580035277254E-2</v>
      </c>
      <c r="K1003" s="71">
        <f>Loads!U992</f>
        <v>-3.8032064943246235E-2</v>
      </c>
      <c r="L1003" s="71">
        <f>Loads!Z992</f>
        <v>-6.4419201076267862E-3</v>
      </c>
      <c r="M1003" s="71">
        <f>Loads!AE992</f>
        <v>7.4306990599875555E-3</v>
      </c>
      <c r="N1003" s="71">
        <f>Loads!AJ992</f>
        <v>-9.46986359871127E-3</v>
      </c>
      <c r="O1003" s="20">
        <f>Hydro!F992</f>
        <v>6.7518916233394594E-2</v>
      </c>
    </row>
    <row r="1004" spans="1:15" x14ac:dyDescent="0.25">
      <c r="A1004" s="2">
        <v>41161</v>
      </c>
      <c r="B1004" s="5">
        <f>Gas!F993</f>
        <v>-2.0039084649974732E-2</v>
      </c>
      <c r="C1004" s="5">
        <f>Gas!K993</f>
        <v>-2.4640920420481983E-2</v>
      </c>
      <c r="D1004" s="24">
        <f>Electricity!F993</f>
        <v>-5.3774625694259448E-2</v>
      </c>
      <c r="E1004" s="24">
        <f>Electricity!K993</f>
        <v>-4.3175451224633239E-2</v>
      </c>
      <c r="F1004" s="24">
        <f>Electricity!P993</f>
        <v>-0.16555984901116011</v>
      </c>
      <c r="G1004" s="24">
        <f>Electricity!U993</f>
        <v>-3.6391122510730158E-2</v>
      </c>
      <c r="H1004" s="70">
        <f>Loads!F993</f>
        <v>-5.5066122689657604E-2</v>
      </c>
      <c r="I1004" s="70">
        <f>Loads!K993</f>
        <v>-4.4870580706195706E-2</v>
      </c>
      <c r="J1004" s="71">
        <f>Loads!P993</f>
        <v>-6.5618596279856611E-2</v>
      </c>
      <c r="K1004" s="71">
        <f>Loads!U993</f>
        <v>-5.9742488701769042E-2</v>
      </c>
      <c r="L1004" s="71">
        <f>Loads!Z993</f>
        <v>3.5127901296744091E-2</v>
      </c>
      <c r="M1004" s="71">
        <f>Loads!AE993</f>
        <v>6.3983216174670621E-4</v>
      </c>
      <c r="N1004" s="71">
        <f>Loads!AJ993</f>
        <v>1.2806003355748719E-2</v>
      </c>
      <c r="O1004" s="20">
        <f>Hydro!F993</f>
        <v>4.3891534894535358E-2</v>
      </c>
    </row>
    <row r="1005" spans="1:15" x14ac:dyDescent="0.25">
      <c r="A1005" s="2">
        <v>41162</v>
      </c>
      <c r="B1005" s="5">
        <f>Gas!F994</f>
        <v>-2.0039084649974732E-2</v>
      </c>
      <c r="C1005" s="5">
        <f>Gas!K994</f>
        <v>-2.4640920420481983E-2</v>
      </c>
      <c r="D1005" s="24">
        <f>Electricity!F994</f>
        <v>-7.2003459460656713E-2</v>
      </c>
      <c r="E1005" s="24">
        <f>Electricity!K994</f>
        <v>-4.8344516887085007E-2</v>
      </c>
      <c r="F1005" s="24">
        <f>Electricity!P994</f>
        <v>-7.3402075191487948E-2</v>
      </c>
      <c r="G1005" s="24">
        <f>Electricity!U994</f>
        <v>-4.7915043905817342E-2</v>
      </c>
      <c r="H1005" s="70">
        <f>Loads!F994</f>
        <v>2.2019795547671722E-2</v>
      </c>
      <c r="I1005" s="70">
        <f>Loads!K994</f>
        <v>3.9104184615709608E-2</v>
      </c>
      <c r="J1005" s="71">
        <f>Loads!P994</f>
        <v>-5.275733192982579E-3</v>
      </c>
      <c r="K1005" s="71">
        <f>Loads!U994</f>
        <v>1.0587896134087171E-2</v>
      </c>
      <c r="L1005" s="71">
        <f>Loads!Z994</f>
        <v>-1.1451014593026942E-2</v>
      </c>
      <c r="M1005" s="71">
        <f>Loads!AE994</f>
        <v>-7.7054838027211109E-2</v>
      </c>
      <c r="N1005" s="71">
        <f>Loads!AJ994</f>
        <v>-8.3664181457838993E-3</v>
      </c>
      <c r="O1005" s="20">
        <f>Hydro!F994</f>
        <v>0.20136007152519983</v>
      </c>
    </row>
    <row r="1006" spans="1:15" x14ac:dyDescent="0.25">
      <c r="A1006" s="2">
        <v>41163</v>
      </c>
      <c r="B1006" s="5">
        <f>Gas!F995</f>
        <v>-4.3341109852818922E-2</v>
      </c>
      <c r="C1006" s="5">
        <f>Gas!K995</f>
        <v>8.6954998471099436E-3</v>
      </c>
      <c r="D1006" s="24">
        <f>Electricity!F995</f>
        <v>-8.9100147633144111E-2</v>
      </c>
      <c r="E1006" s="24">
        <f>Electricity!K995</f>
        <v>8.9495340260752551E-3</v>
      </c>
      <c r="F1006" s="24">
        <f>Electricity!P995</f>
        <v>0.10170965413924826</v>
      </c>
      <c r="G1006" s="24">
        <f>Electricity!U995</f>
        <v>-9.6998410457693335E-2</v>
      </c>
      <c r="H1006" s="70">
        <f>Loads!F995</f>
        <v>1.0239203411279652E-2</v>
      </c>
      <c r="I1006" s="70">
        <f>Loads!K995</f>
        <v>4.1866630272749533E-2</v>
      </c>
      <c r="J1006" s="71">
        <f>Loads!P995</f>
        <v>-2.9694608193009786E-2</v>
      </c>
      <c r="K1006" s="71">
        <f>Loads!U995</f>
        <v>-8.1850727333913909E-3</v>
      </c>
      <c r="L1006" s="71">
        <f>Loads!Z995</f>
        <v>-2.8378634627594324E-2</v>
      </c>
      <c r="M1006" s="71">
        <f>Loads!AE995</f>
        <v>-4.4867985923231907E-2</v>
      </c>
      <c r="N1006" s="71">
        <f>Loads!AJ995</f>
        <v>-4.2352535366503741E-2</v>
      </c>
      <c r="O1006" s="20">
        <f>Hydro!F995</f>
        <v>-0.19957901126563726</v>
      </c>
    </row>
    <row r="1007" spans="1:15" x14ac:dyDescent="0.25">
      <c r="A1007" s="2">
        <v>41164</v>
      </c>
      <c r="B1007" s="5">
        <f>Gas!F996</f>
        <v>6.0440589993233394E-2</v>
      </c>
      <c r="C1007" s="5">
        <f>Gas!K996</f>
        <v>7.6345622522467335E-2</v>
      </c>
      <c r="D1007" s="24">
        <f>Electricity!F996</f>
        <v>9.3579297959725596E-3</v>
      </c>
      <c r="E1007" s="24">
        <f>Electricity!K996</f>
        <v>-1.6524260850312895E-3</v>
      </c>
      <c r="F1007" s="24">
        <f>Electricity!P996</f>
        <v>1.3855958325549419E-2</v>
      </c>
      <c r="G1007" s="24">
        <f>Electricity!U996</f>
        <v>2.5617192938523943E-2</v>
      </c>
      <c r="H1007" s="70">
        <f>Loads!F996</f>
        <v>2.793506913459684E-2</v>
      </c>
      <c r="I1007" s="70">
        <f>Loads!K996</f>
        <v>-2.9612705696115016E-2</v>
      </c>
      <c r="J1007" s="71">
        <f>Loads!P996</f>
        <v>-3.448753579602315E-2</v>
      </c>
      <c r="K1007" s="71">
        <f>Loads!U996</f>
        <v>2.0723035939058665E-2</v>
      </c>
      <c r="L1007" s="71">
        <f>Loads!Z996</f>
        <v>-5.1262362470012257E-2</v>
      </c>
      <c r="M1007" s="71">
        <f>Loads!AE996</f>
        <v>5.9721962579210863E-3</v>
      </c>
      <c r="N1007" s="71">
        <f>Loads!AJ996</f>
        <v>-1.5654847002268157E-2</v>
      </c>
      <c r="O1007" s="20">
        <f>Hydro!F996</f>
        <v>0.28523162675977759</v>
      </c>
    </row>
    <row r="1008" spans="1:15" x14ac:dyDescent="0.25">
      <c r="A1008" s="2">
        <v>41165</v>
      </c>
      <c r="B1008" s="5">
        <f>Gas!F997</f>
        <v>2.6927452199769848E-2</v>
      </c>
      <c r="C1008" s="5">
        <f>Gas!K997</f>
        <v>1.9987458399207545E-2</v>
      </c>
      <c r="D1008" s="24">
        <f>Electricity!F997</f>
        <v>1.4764315558954827E-2</v>
      </c>
      <c r="E1008" s="24">
        <f>Electricity!K997</f>
        <v>9.4143819054203715E-2</v>
      </c>
      <c r="F1008" s="24">
        <f>Electricity!P997</f>
        <v>9.7556605239609004E-2</v>
      </c>
      <c r="G1008" s="24">
        <f>Electricity!U997</f>
        <v>3.0729759743757513E-2</v>
      </c>
      <c r="H1008" s="70">
        <f>Loads!F997</f>
        <v>1.7437325354284883E-2</v>
      </c>
      <c r="I1008" s="70">
        <f>Loads!K997</f>
        <v>1.5737576254418378E-2</v>
      </c>
      <c r="J1008" s="71">
        <f>Loads!P997</f>
        <v>8.8557896022415372E-3</v>
      </c>
      <c r="K1008" s="71">
        <f>Loads!U997</f>
        <v>5.2213241463833965E-2</v>
      </c>
      <c r="L1008" s="71">
        <f>Loads!Z997</f>
        <v>-8.0264738329005603E-3</v>
      </c>
      <c r="M1008" s="71">
        <f>Loads!AE997</f>
        <v>2.8529170643825458E-2</v>
      </c>
      <c r="N1008" s="71">
        <f>Loads!AJ997</f>
        <v>-1.3131000275937998E-2</v>
      </c>
      <c r="O1008" s="20">
        <f>Hydro!F997</f>
        <v>2.6163881266429823E-2</v>
      </c>
    </row>
    <row r="1009" spans="1:15" x14ac:dyDescent="0.25">
      <c r="A1009" s="2">
        <v>41166</v>
      </c>
      <c r="B1009" s="5">
        <f>Gas!F998</f>
        <v>7.6399523967234182E-3</v>
      </c>
      <c r="C1009" s="5">
        <f>Gas!K998</f>
        <v>2.0512371637147621E-2</v>
      </c>
      <c r="D1009" s="24">
        <f>Electricity!F998</f>
        <v>3.8379715268867354E-2</v>
      </c>
      <c r="E1009" s="24">
        <f>Electricity!K998</f>
        <v>-4.083929771297087E-3</v>
      </c>
      <c r="F1009" s="24">
        <f>Electricity!P998</f>
        <v>-8.7684569530298254E-2</v>
      </c>
      <c r="G1009" s="24">
        <f>Electricity!U998</f>
        <v>3.4797901629114961E-2</v>
      </c>
      <c r="H1009" s="70">
        <f>Loads!F998</f>
        <v>4.4134395098795381E-2</v>
      </c>
      <c r="I1009" s="70">
        <f>Loads!K998</f>
        <v>6.0178947316968656E-3</v>
      </c>
      <c r="J1009" s="71">
        <f>Loads!P998</f>
        <v>4.7407653736779243E-2</v>
      </c>
      <c r="K1009" s="71">
        <f>Loads!U998</f>
        <v>4.6062188461338999E-2</v>
      </c>
      <c r="L1009" s="71">
        <f>Loads!Z998</f>
        <v>1.0163762530514653E-2</v>
      </c>
      <c r="M1009" s="71">
        <f>Loads!AE998</f>
        <v>1.1337990031780515E-2</v>
      </c>
      <c r="N1009" s="71">
        <f>Loads!AJ998</f>
        <v>-1.0315482176167429E-2</v>
      </c>
      <c r="O1009" s="20">
        <f>Hydro!F998</f>
        <v>5.7989083518585199E-2</v>
      </c>
    </row>
    <row r="1010" spans="1:15" x14ac:dyDescent="0.25">
      <c r="A1010" s="2">
        <v>41167</v>
      </c>
      <c r="B1010" s="5">
        <f>Gas!F999</f>
        <v>-4.9594958269085672E-2</v>
      </c>
      <c r="C1010" s="5">
        <f>Gas!K999</f>
        <v>-6.2646688527574143E-2</v>
      </c>
      <c r="D1010" s="24">
        <f>Electricity!F999</f>
        <v>-9.900857618109403E-3</v>
      </c>
      <c r="E1010" s="24">
        <f>Electricity!K999</f>
        <v>7.0863233320354012E-4</v>
      </c>
      <c r="F1010" s="24">
        <f>Electricity!P999</f>
        <v>-8.4807065451943456E-3</v>
      </c>
      <c r="G1010" s="24">
        <f>Electricity!U999</f>
        <v>-6.1936579580953487E-3</v>
      </c>
      <c r="H1010" s="70">
        <f>Loads!F999</f>
        <v>-1.6445831595784416E-2</v>
      </c>
      <c r="I1010" s="70">
        <f>Loads!K999</f>
        <v>5.6505841538529444E-3</v>
      </c>
      <c r="J1010" s="71">
        <f>Loads!P999</f>
        <v>1.735960129670866E-3</v>
      </c>
      <c r="K1010" s="71">
        <f>Loads!U999</f>
        <v>-3.1541775939181782E-2</v>
      </c>
      <c r="L1010" s="71">
        <f>Loads!Z999</f>
        <v>1.8070145176479702E-2</v>
      </c>
      <c r="M1010" s="71">
        <f>Loads!AE999</f>
        <v>2.7440112715077569E-2</v>
      </c>
      <c r="N1010" s="71">
        <f>Loads!AJ999</f>
        <v>2.0386997993234068E-2</v>
      </c>
      <c r="O1010" s="20">
        <f>Hydro!F999</f>
        <v>3.9869264356357528E-2</v>
      </c>
    </row>
    <row r="1011" spans="1:15" x14ac:dyDescent="0.25">
      <c r="A1011" s="2">
        <v>41168</v>
      </c>
      <c r="B1011" s="5">
        <f>Gas!F1000</f>
        <v>-1.2138466565011472E-2</v>
      </c>
      <c r="C1011" s="5">
        <f>Gas!K1000</f>
        <v>-1.0930280657985288E-2</v>
      </c>
      <c r="D1011" s="24">
        <f>Electricity!F1000</f>
        <v>6.1534548213341984E-2</v>
      </c>
      <c r="E1011" s="24">
        <f>Electricity!K1000</f>
        <v>2.2497625280974196E-2</v>
      </c>
      <c r="F1011" s="24">
        <f>Electricity!P1000</f>
        <v>7.3896260999622265E-2</v>
      </c>
      <c r="G1011" s="24">
        <f>Electricity!U1000</f>
        <v>3.5864395234886964E-2</v>
      </c>
      <c r="H1011" s="70">
        <f>Loads!F1000</f>
        <v>-2.2242664370534765E-2</v>
      </c>
      <c r="I1011" s="70">
        <f>Loads!K1000</f>
        <v>-1.4980442039206787E-2</v>
      </c>
      <c r="J1011" s="71">
        <f>Loads!P1000</f>
        <v>-8.9009167602132622E-3</v>
      </c>
      <c r="K1011" s="71">
        <f>Loads!U1000</f>
        <v>-1.2480948790497964E-2</v>
      </c>
      <c r="L1011" s="71">
        <f>Loads!Z1000</f>
        <v>1.9350842698209636E-2</v>
      </c>
      <c r="M1011" s="71">
        <f>Loads!AE1000</f>
        <v>1.4260637408300414E-3</v>
      </c>
      <c r="N1011" s="71">
        <f>Loads!AJ1000</f>
        <v>2.7674283511804232E-2</v>
      </c>
      <c r="O1011" s="20">
        <f>Hydro!F1000</f>
        <v>7.0526445385371964E-2</v>
      </c>
    </row>
    <row r="1012" spans="1:15" x14ac:dyDescent="0.25">
      <c r="A1012" s="2">
        <v>41169</v>
      </c>
      <c r="B1012" s="5">
        <f>Gas!F1001</f>
        <v>-1.2138466565011472E-2</v>
      </c>
      <c r="C1012" s="5">
        <f>Gas!K1001</f>
        <v>-1.0930280657985288E-2</v>
      </c>
      <c r="D1012" s="24">
        <f>Electricity!F1001</f>
        <v>-7.3165239938536408E-2</v>
      </c>
      <c r="E1012" s="24">
        <f>Electricity!K1001</f>
        <v>3.4381597870275421E-2</v>
      </c>
      <c r="F1012" s="24">
        <f>Electricity!P1001</f>
        <v>-6.9242586130442652E-2</v>
      </c>
      <c r="G1012" s="24">
        <f>Electricity!U1001</f>
        <v>-5.0750823609426551E-2</v>
      </c>
      <c r="H1012" s="70">
        <f>Loads!F1001</f>
        <v>3.3482777763606114E-2</v>
      </c>
      <c r="I1012" s="70">
        <f>Loads!K1001</f>
        <v>1.0649907840485501E-2</v>
      </c>
      <c r="J1012" s="71">
        <f>Loads!P1001</f>
        <v>5.7246104124295982E-2</v>
      </c>
      <c r="K1012" s="71">
        <f>Loads!U1001</f>
        <v>3.2586089740790081E-2</v>
      </c>
      <c r="L1012" s="71">
        <f>Loads!Z1001</f>
        <v>-4.0184398514890307E-3</v>
      </c>
      <c r="M1012" s="71">
        <f>Loads!AE1001</f>
        <v>1.2936269124613486E-3</v>
      </c>
      <c r="N1012" s="71">
        <f>Loads!AJ1001</f>
        <v>1.2800653784562632E-3</v>
      </c>
      <c r="O1012" s="20">
        <f>Hydro!F1001</f>
        <v>-0.15440712164818385</v>
      </c>
    </row>
    <row r="1013" spans="1:15" x14ac:dyDescent="0.25">
      <c r="A1013" s="2">
        <v>41170</v>
      </c>
      <c r="B1013" s="5">
        <f>Gas!F1002</f>
        <v>-4.6530996524767165E-2</v>
      </c>
      <c r="C1013" s="5">
        <f>Gas!K1002</f>
        <v>-1.6511690496180353E-2</v>
      </c>
      <c r="D1013" s="24">
        <f>Electricity!F1002</f>
        <v>-2.9052179446177502E-2</v>
      </c>
      <c r="E1013" s="24">
        <f>Electricity!K1002</f>
        <v>-1.0445663009022697E-2</v>
      </c>
      <c r="F1013" s="24">
        <f>Electricity!P1002</f>
        <v>2.0164949977705057E-3</v>
      </c>
      <c r="G1013" s="24">
        <f>Electricity!U1002</f>
        <v>-7.5210479630438525E-4</v>
      </c>
      <c r="H1013" s="70">
        <f>Loads!F1002</f>
        <v>8.138760343796736E-3</v>
      </c>
      <c r="I1013" s="70">
        <f>Loads!K1002</f>
        <v>1.6601204792447144E-2</v>
      </c>
      <c r="J1013" s="71">
        <f>Loads!P1002</f>
        <v>1.7702493056546587E-2</v>
      </c>
      <c r="K1013" s="71">
        <f>Loads!U1002</f>
        <v>7.3286187536575897E-3</v>
      </c>
      <c r="L1013" s="71">
        <f>Loads!Z1002</f>
        <v>-1.2461507872888633E-2</v>
      </c>
      <c r="M1013" s="71">
        <f>Loads!AE1002</f>
        <v>9.8752530217519341E-3</v>
      </c>
      <c r="N1013" s="71">
        <f>Loads!AJ1002</f>
        <v>-7.0964462395082251E-3</v>
      </c>
      <c r="O1013" s="20">
        <f>Hydro!F1002</f>
        <v>-7.3158777759189789E-2</v>
      </c>
    </row>
    <row r="1014" spans="1:15" x14ac:dyDescent="0.25">
      <c r="A1014" s="2">
        <v>41171</v>
      </c>
      <c r="B1014" s="5">
        <f>Gas!F1003</f>
        <v>-1.9415514363702431E-2</v>
      </c>
      <c r="C1014" s="5">
        <f>Gas!K1003</f>
        <v>6.9780185100733264E-3</v>
      </c>
      <c r="D1014" s="24">
        <f>Electricity!F1003</f>
        <v>-1.0370519690654901E-2</v>
      </c>
      <c r="E1014" s="24">
        <f>Electricity!K1003</f>
        <v>-7.0509004834656372E-2</v>
      </c>
      <c r="F1014" s="24">
        <f>Electricity!P1003</f>
        <v>-3.2163954361590148E-2</v>
      </c>
      <c r="G1014" s="24">
        <f>Electricity!U1003</f>
        <v>4.6570157536084981E-3</v>
      </c>
      <c r="H1014" s="70">
        <f>Loads!F1003</f>
        <v>3.1961283797227513E-2</v>
      </c>
      <c r="I1014" s="70">
        <f>Loads!K1003</f>
        <v>1.3587339315216412E-2</v>
      </c>
      <c r="J1014" s="71">
        <f>Loads!P1003</f>
        <v>-2.3525772044366289E-2</v>
      </c>
      <c r="K1014" s="71">
        <f>Loads!U1003</f>
        <v>1.3562910580643101E-2</v>
      </c>
      <c r="L1014" s="71">
        <f>Loads!Z1003</f>
        <v>5.3313134647753335E-3</v>
      </c>
      <c r="M1014" s="71">
        <f>Loads!AE1003</f>
        <v>3.1579785739537181E-2</v>
      </c>
      <c r="N1014" s="71">
        <f>Loads!AJ1003</f>
        <v>7.0589051619375787E-3</v>
      </c>
      <c r="O1014" s="20">
        <f>Hydro!F1003</f>
        <v>3.6635451904027477E-2</v>
      </c>
    </row>
    <row r="1015" spans="1:15" x14ac:dyDescent="0.25">
      <c r="A1015" s="2">
        <v>41172</v>
      </c>
      <c r="B1015" s="5">
        <f>Gas!F1004</f>
        <v>5.8283925088518582E-3</v>
      </c>
      <c r="C1015" s="5">
        <f>Gas!K1004</f>
        <v>-1.14306420427728E-2</v>
      </c>
      <c r="D1015" s="24">
        <f>Electricity!F1004</f>
        <v>2.8788821969863612E-2</v>
      </c>
      <c r="E1015" s="24">
        <f>Electricity!K1004</f>
        <v>-3.3465272491650933E-2</v>
      </c>
      <c r="F1015" s="24">
        <f>Electricity!P1004</f>
        <v>-2.1188107635754214E-2</v>
      </c>
      <c r="G1015" s="24">
        <f>Electricity!U1004</f>
        <v>1.2336830021444659E-2</v>
      </c>
      <c r="H1015" s="70">
        <f>Loads!F1004</f>
        <v>4.6054214005598892E-3</v>
      </c>
      <c r="I1015" s="70">
        <f>Loads!K1004</f>
        <v>-7.2263576310052008E-2</v>
      </c>
      <c r="J1015" s="71">
        <f>Loads!P1004</f>
        <v>-7.8165996912787361E-3</v>
      </c>
      <c r="K1015" s="71">
        <f>Loads!U1004</f>
        <v>5.9851873829528945E-3</v>
      </c>
      <c r="L1015" s="71">
        <f>Loads!Z1004</f>
        <v>1.1474227118003444E-2</v>
      </c>
      <c r="M1015" s="71">
        <f>Loads!AE1004</f>
        <v>6.2185086574180481E-3</v>
      </c>
      <c r="N1015" s="71">
        <f>Loads!AJ1004</f>
        <v>-2.5549176535688556E-5</v>
      </c>
      <c r="O1015" s="20">
        <f>Hydro!F1004</f>
        <v>-1.6828136168462546E-3</v>
      </c>
    </row>
    <row r="1016" spans="1:15" x14ac:dyDescent="0.25">
      <c r="A1016" s="2">
        <v>41173</v>
      </c>
      <c r="B1016" s="5">
        <f>Gas!F1005</f>
        <v>5.4069702657497457E-4</v>
      </c>
      <c r="C1016" s="5">
        <f>Gas!K1005</f>
        <v>-2.4574514226910007E-2</v>
      </c>
      <c r="D1016" s="24">
        <f>Electricity!F1005</f>
        <v>-0.10361847415289663</v>
      </c>
      <c r="E1016" s="24">
        <f>Electricity!K1005</f>
        <v>-4.8196761540948471E-2</v>
      </c>
      <c r="F1016" s="24">
        <f>Electricity!P1005</f>
        <v>-5.9599867822492436E-2</v>
      </c>
      <c r="G1016" s="24">
        <f>Electricity!U1005</f>
        <v>-0.10340864180430938</v>
      </c>
      <c r="H1016" s="70">
        <f>Loads!F1005</f>
        <v>-2.3618860586901713E-2</v>
      </c>
      <c r="I1016" s="70">
        <f>Loads!K1005</f>
        <v>-0.27006936175612517</v>
      </c>
      <c r="J1016" s="71">
        <f>Loads!P1005</f>
        <v>-7.5829972003948476E-3</v>
      </c>
      <c r="K1016" s="71">
        <f>Loads!U1005</f>
        <v>-1.5369351002697013E-2</v>
      </c>
      <c r="L1016" s="71">
        <f>Loads!Z1005</f>
        <v>-5.7327128299338725E-3</v>
      </c>
      <c r="M1016" s="71">
        <f>Loads!AE1005</f>
        <v>-1.3491557544714067E-2</v>
      </c>
      <c r="N1016" s="71">
        <f>Loads!AJ1005</f>
        <v>1.9501164168264862E-2</v>
      </c>
      <c r="O1016" s="20">
        <f>Hydro!F1005</f>
        <v>-0.15145834018997667</v>
      </c>
    </row>
    <row r="1017" spans="1:15" x14ac:dyDescent="0.25">
      <c r="A1017" s="2">
        <v>41174</v>
      </c>
      <c r="B1017" s="5">
        <f>Gas!F1006</f>
        <v>-4.677911619858012E-2</v>
      </c>
      <c r="C1017" s="5">
        <f>Gas!K1006</f>
        <v>-4.1562319332840665E-2</v>
      </c>
      <c r="D1017" s="24">
        <f>Electricity!F1006</f>
        <v>-2.6696700932799647E-2</v>
      </c>
      <c r="E1017" s="24">
        <f>Electricity!K1006</f>
        <v>-1.2946879042473259E-2</v>
      </c>
      <c r="F1017" s="24">
        <f>Electricity!P1006</f>
        <v>-1.6290370193993656E-2</v>
      </c>
      <c r="G1017" s="24">
        <f>Electricity!U1006</f>
        <v>-2.1134587375694815E-2</v>
      </c>
      <c r="H1017" s="70">
        <f>Loads!F1006</f>
        <v>-0.11011650812059059</v>
      </c>
      <c r="I1017" s="70">
        <f>Loads!K1006</f>
        <v>2.2954642215749929E-2</v>
      </c>
      <c r="J1017" s="71">
        <f>Loads!P1006</f>
        <v>-2.5149893677507196E-2</v>
      </c>
      <c r="K1017" s="71">
        <f>Loads!U1006</f>
        <v>-4.3370139546458242E-2</v>
      </c>
      <c r="L1017" s="71">
        <f>Loads!Z1006</f>
        <v>-3.4821581912848898E-3</v>
      </c>
      <c r="M1017" s="71">
        <f>Loads!AE1006</f>
        <v>-4.2122034449445539E-2</v>
      </c>
      <c r="N1017" s="71">
        <f>Loads!AJ1006</f>
        <v>-2.4557016572649415E-3</v>
      </c>
      <c r="O1017" s="20">
        <f>Hydro!F1006</f>
        <v>0.40535802191148695</v>
      </c>
    </row>
    <row r="1018" spans="1:15" x14ac:dyDescent="0.25">
      <c r="A1018" s="2">
        <v>41175</v>
      </c>
      <c r="B1018" s="5">
        <f>Gas!F1007</f>
        <v>-1.5917724204508259E-2</v>
      </c>
      <c r="C1018" s="5">
        <f>Gas!K1007</f>
        <v>-1.4438651266289479E-2</v>
      </c>
      <c r="D1018" s="24">
        <f>Electricity!F1007</f>
        <v>2.6397762140308166E-2</v>
      </c>
      <c r="E1018" s="24">
        <f>Electricity!K1007</f>
        <v>1.3597211980069999E-2</v>
      </c>
      <c r="F1018" s="24">
        <f>Electricity!P1007</f>
        <v>4.3507362693126016E-2</v>
      </c>
      <c r="G1018" s="24">
        <f>Electricity!U1007</f>
        <v>8.7418326365130139E-3</v>
      </c>
      <c r="H1018" s="70">
        <f>Loads!F1007</f>
        <v>-2.9037057078259765E-2</v>
      </c>
      <c r="I1018" s="70">
        <f>Loads!K1007</f>
        <v>0.10672254874292041</v>
      </c>
      <c r="J1018" s="71">
        <f>Loads!P1007</f>
        <v>-6.8606940335161903E-3</v>
      </c>
      <c r="K1018" s="71">
        <f>Loads!U1007</f>
        <v>1.1243162922694588E-2</v>
      </c>
      <c r="L1018" s="71">
        <f>Loads!Z1007</f>
        <v>6.4747431339963746E-3</v>
      </c>
      <c r="M1018" s="71">
        <f>Loads!AE1007</f>
        <v>-1.4771505387313533E-2</v>
      </c>
      <c r="N1018" s="71">
        <f>Loads!AJ1007</f>
        <v>4.6558429827137648E-3</v>
      </c>
      <c r="O1018" s="20">
        <f>Hydro!F1007</f>
        <v>-0.20459356426165698</v>
      </c>
    </row>
    <row r="1019" spans="1:15" x14ac:dyDescent="0.25">
      <c r="A1019" s="2">
        <v>41176</v>
      </c>
      <c r="B1019" s="5">
        <f>Gas!F1008</f>
        <v>-1.5917724204508259E-2</v>
      </c>
      <c r="C1019" s="5">
        <f>Gas!K1008</f>
        <v>-1.4438651266289479E-2</v>
      </c>
      <c r="D1019" s="24">
        <f>Electricity!F1008</f>
        <v>-4.3679945820891797E-2</v>
      </c>
      <c r="E1019" s="24">
        <f>Electricity!K1008</f>
        <v>-2.8337369570366509E-2</v>
      </c>
      <c r="F1019" s="24">
        <f>Electricity!P1008</f>
        <v>-7.6127507330579561E-2</v>
      </c>
      <c r="G1019" s="24">
        <f>Electricity!U1008</f>
        <v>-1.3431547639181671E-2</v>
      </c>
      <c r="H1019" s="70">
        <f>Loads!F1008</f>
        <v>-6.1312433196039906E-3</v>
      </c>
      <c r="I1019" s="70">
        <f>Loads!K1008</f>
        <v>-8.0083194148339615E-2</v>
      </c>
      <c r="J1019" s="71">
        <f>Loads!P1008</f>
        <v>2.9492957698400712E-2</v>
      </c>
      <c r="K1019" s="71">
        <f>Loads!U1008</f>
        <v>1.9923330192049948E-2</v>
      </c>
      <c r="L1019" s="71">
        <f>Loads!Z1008</f>
        <v>-4.0352448336299807E-2</v>
      </c>
      <c r="M1019" s="71">
        <f>Loads!AE1008</f>
        <v>2.1820058616011606E-2</v>
      </c>
      <c r="N1019" s="71">
        <f>Loads!AJ1008</f>
        <v>-2.7208578051121368E-3</v>
      </c>
      <c r="O1019" s="20">
        <f>Hydro!F1008</f>
        <v>1.847517784644484E-2</v>
      </c>
    </row>
    <row r="1020" spans="1:15" x14ac:dyDescent="0.25">
      <c r="A1020" s="2">
        <v>41177</v>
      </c>
      <c r="B1020" s="5">
        <f>Gas!F1009</f>
        <v>-1.2654474176378647E-3</v>
      </c>
      <c r="C1020" s="5">
        <f>Gas!K1009</f>
        <v>4.5733282222823832E-3</v>
      </c>
      <c r="D1020" s="24">
        <f>Electricity!F1009</f>
        <v>-2.0745883647045722E-2</v>
      </c>
      <c r="E1020" s="24">
        <f>Electricity!K1009</f>
        <v>2.4860099191247525E-2</v>
      </c>
      <c r="F1020" s="24">
        <f>Electricity!P1009</f>
        <v>-6.3556051157486471E-2</v>
      </c>
      <c r="G1020" s="24">
        <f>Electricity!U1009</f>
        <v>-3.0987586317049568E-2</v>
      </c>
      <c r="H1020" s="70">
        <f>Loads!F1009</f>
        <v>-1.8981790608767035E-2</v>
      </c>
      <c r="I1020" s="70">
        <f>Loads!K1009</f>
        <v>-0.11746526960576231</v>
      </c>
      <c r="J1020" s="71">
        <f>Loads!P1009</f>
        <v>-1.4407134294502244E-2</v>
      </c>
      <c r="K1020" s="71">
        <f>Loads!U1009</f>
        <v>-2.4297925582714486E-2</v>
      </c>
      <c r="L1020" s="71">
        <f>Loads!Z1009</f>
        <v>-4.7657345203879542E-2</v>
      </c>
      <c r="M1020" s="71">
        <f>Loads!AE1009</f>
        <v>-1.1298234576467836E-2</v>
      </c>
      <c r="N1020" s="71">
        <f>Loads!AJ1009</f>
        <v>-6.427582668061399E-3</v>
      </c>
      <c r="O1020" s="20">
        <f>Hydro!F1009</f>
        <v>0.47505721401502149</v>
      </c>
    </row>
    <row r="1021" spans="1:15" x14ac:dyDescent="0.25">
      <c r="A1021" s="2">
        <v>41178</v>
      </c>
      <c r="B1021" s="5">
        <f>Gas!F1010</f>
        <v>7.1940227737267541E-3</v>
      </c>
      <c r="C1021" s="5">
        <f>Gas!K1010</f>
        <v>-2.7655421283159301E-2</v>
      </c>
      <c r="D1021" s="24">
        <f>Electricity!F1010</f>
        <v>3.2075690010769653E-3</v>
      </c>
      <c r="E1021" s="24">
        <f>Electricity!K1010</f>
        <v>3.3263218492516677E-2</v>
      </c>
      <c r="F1021" s="24">
        <f>Electricity!P1010</f>
        <v>5.1175920547378781E-2</v>
      </c>
      <c r="G1021" s="24">
        <f>Electricity!U1010</f>
        <v>3.209286787831199E-2</v>
      </c>
      <c r="H1021" s="70">
        <f>Loads!F1010</f>
        <v>2.6217599137490361E-2</v>
      </c>
      <c r="I1021" s="70">
        <f>Loads!K1010</f>
        <v>0.21229279669047763</v>
      </c>
      <c r="J1021" s="71">
        <f>Loads!P1010</f>
        <v>1.2335044495383363E-2</v>
      </c>
      <c r="K1021" s="71">
        <f>Loads!U1010</f>
        <v>1.3422068873089721E-2</v>
      </c>
      <c r="L1021" s="71">
        <f>Loads!Z1010</f>
        <v>9.0799932629446189E-3</v>
      </c>
      <c r="M1021" s="71">
        <f>Loads!AE1010</f>
        <v>-1.7062133570602683E-2</v>
      </c>
      <c r="N1021" s="71">
        <f>Loads!AJ1010</f>
        <v>-3.1601326008869335E-3</v>
      </c>
      <c r="O1021" s="20">
        <f>Hydro!F1010</f>
        <v>0.18775519892767173</v>
      </c>
    </row>
    <row r="1022" spans="1:15" x14ac:dyDescent="0.25">
      <c r="A1022" s="2">
        <v>41179</v>
      </c>
      <c r="B1022" s="5">
        <f>Gas!F1011</f>
        <v>7.245400256037076E-3</v>
      </c>
      <c r="C1022" s="5">
        <f>Gas!K1011</f>
        <v>5.0734602681175904E-2</v>
      </c>
      <c r="D1022" s="24">
        <f>Electricity!F1011</f>
        <v>-2.8039808962108247E-2</v>
      </c>
      <c r="E1022" s="24">
        <f>Electricity!K1011</f>
        <v>-3.7022764219388521E-2</v>
      </c>
      <c r="F1022" s="24">
        <f>Electricity!P1011</f>
        <v>2.296220579914944E-3</v>
      </c>
      <c r="G1022" s="24">
        <f>Electricity!U1011</f>
        <v>-2.5514001800298506E-2</v>
      </c>
      <c r="H1022" s="70">
        <f>Loads!F1011</f>
        <v>7.6872825774798509E-2</v>
      </c>
      <c r="I1022" s="70">
        <f>Loads!K1011</f>
        <v>1.2922065613144657E-2</v>
      </c>
      <c r="J1022" s="71">
        <f>Loads!P1011</f>
        <v>3.3544205585695375E-2</v>
      </c>
      <c r="K1022" s="71">
        <f>Loads!U1011</f>
        <v>2.4989780340016254E-2</v>
      </c>
      <c r="L1022" s="71">
        <f>Loads!Z1011</f>
        <v>2.3690046775524221E-2</v>
      </c>
      <c r="M1022" s="71">
        <f>Loads!AE1011</f>
        <v>1.7912672139510422E-2</v>
      </c>
      <c r="N1022" s="71">
        <f>Loads!AJ1011</f>
        <v>2.6207736389055325E-3</v>
      </c>
      <c r="O1022" s="20">
        <f>Hydro!F1011</f>
        <v>-0.33687416043383689</v>
      </c>
    </row>
    <row r="1023" spans="1:15" x14ac:dyDescent="0.25">
      <c r="A1023" s="2">
        <v>41180</v>
      </c>
      <c r="B1023" s="5">
        <f>Gas!F1012</f>
        <v>1.742366206576107E-2</v>
      </c>
      <c r="C1023" s="5">
        <f>Gas!K1012</f>
        <v>6.8832235898858493E-3</v>
      </c>
      <c r="D1023" s="24">
        <f>Electricity!F1012</f>
        <v>1.2139356023495945E-2</v>
      </c>
      <c r="E1023" s="24">
        <f>Electricity!K1012</f>
        <v>1.7978559208998005E-2</v>
      </c>
      <c r="F1023" s="24">
        <f>Electricity!P1012</f>
        <v>1.7231828675775183E-2</v>
      </c>
      <c r="G1023" s="24">
        <f>Electricity!U1012</f>
        <v>6.7476362876308822E-3</v>
      </c>
      <c r="H1023" s="70">
        <f>Loads!F1012</f>
        <v>-1.3034412592600214E-2</v>
      </c>
      <c r="I1023" s="70">
        <f>Loads!K1012</f>
        <v>2.1165098715178354E-2</v>
      </c>
      <c r="J1023" s="71">
        <f>Loads!P1012</f>
        <v>1.1912947073539792E-2</v>
      </c>
      <c r="K1023" s="71">
        <f>Loads!U1012</f>
        <v>-6.1944995638139044E-3</v>
      </c>
      <c r="L1023" s="71">
        <f>Loads!Z1012</f>
        <v>-5.1588309644355901E-3</v>
      </c>
      <c r="M1023" s="71">
        <f>Loads!AE1012</f>
        <v>-1.8170903124633764E-2</v>
      </c>
      <c r="N1023" s="71">
        <f>Loads!AJ1012</f>
        <v>5.2106518066684093E-3</v>
      </c>
      <c r="O1023" s="20">
        <f>Hydro!F1012</f>
        <v>0.30293894909497809</v>
      </c>
    </row>
    <row r="1024" spans="1:15" x14ac:dyDescent="0.25">
      <c r="A1024" s="2">
        <v>41181</v>
      </c>
      <c r="B1024" s="5">
        <f>Gas!F1013</f>
        <v>-7.2444416035778031E-3</v>
      </c>
      <c r="C1024" s="5">
        <f>Gas!K1013</f>
        <v>-5.8815173196323459E-3</v>
      </c>
      <c r="D1024" s="24">
        <f>Electricity!F1013</f>
        <v>5.8414615294394297E-2</v>
      </c>
      <c r="E1024" s="24">
        <f>Electricity!K1013</f>
        <v>-7.5231741480092009E-3</v>
      </c>
      <c r="F1024" s="24">
        <f>Electricity!P1013</f>
        <v>-3.4417080906525011E-4</v>
      </c>
      <c r="G1024" s="24">
        <f>Electricity!U1013</f>
        <v>6.6103741000229282E-2</v>
      </c>
      <c r="H1024" s="70">
        <f>Loads!F1013</f>
        <v>2.0787321641505818E-3</v>
      </c>
      <c r="I1024" s="70">
        <f>Loads!K1013</f>
        <v>-3.9089754937163268E-3</v>
      </c>
      <c r="J1024" s="71">
        <f>Loads!P1013</f>
        <v>-1.871554903934658E-2</v>
      </c>
      <c r="K1024" s="71">
        <f>Loads!U1013</f>
        <v>-8.3384887508038963E-3</v>
      </c>
      <c r="L1024" s="71">
        <f>Loads!Z1013</f>
        <v>-1.5905679567733699E-2</v>
      </c>
      <c r="M1024" s="71">
        <f>Loads!AE1013</f>
        <v>3.3901785762681741E-2</v>
      </c>
      <c r="N1024" s="71">
        <f>Loads!AJ1013</f>
        <v>1.029262985980986E-2</v>
      </c>
      <c r="O1024" s="20">
        <f>Hydro!F1013</f>
        <v>-0.23740016470414524</v>
      </c>
    </row>
    <row r="1025" spans="1:15" x14ac:dyDescent="0.25">
      <c r="A1025" s="2">
        <v>41182</v>
      </c>
      <c r="B1025" s="5">
        <f>Gas!F1014</f>
        <v>-7.2444416035778031E-3</v>
      </c>
      <c r="C1025" s="5">
        <f>Gas!K1014</f>
        <v>-5.8815173196323459E-3</v>
      </c>
      <c r="D1025" s="24">
        <f>Electricity!F1014</f>
        <v>2.6144122054117427E-3</v>
      </c>
      <c r="E1025" s="24">
        <f>Electricity!K1014</f>
        <v>4.1691519976318731E-2</v>
      </c>
      <c r="F1025" s="24">
        <f>Electricity!P1014</f>
        <v>4.6105354235245082E-2</v>
      </c>
      <c r="G1025" s="24">
        <f>Electricity!U1014</f>
        <v>-1.7608786886011613E-2</v>
      </c>
      <c r="H1025" s="70">
        <f>Loads!F1014</f>
        <v>-3.3609331851216423E-2</v>
      </c>
      <c r="I1025" s="70">
        <f>Loads!K1014</f>
        <v>5.8223605438766091E-3</v>
      </c>
      <c r="J1025" s="71">
        <f>Loads!P1014</f>
        <v>-3.6046593234052737E-2</v>
      </c>
      <c r="K1025" s="71">
        <f>Loads!U1014</f>
        <v>-5.7361105148617253E-3</v>
      </c>
      <c r="L1025" s="71">
        <f>Loads!Z1014</f>
        <v>7.1774588990454746E-3</v>
      </c>
      <c r="M1025" s="71">
        <f>Loads!AE1014</f>
        <v>-2.7734942102076776E-2</v>
      </c>
      <c r="N1025" s="71">
        <f>Loads!AJ1014</f>
        <v>-1.5762269593845302E-3</v>
      </c>
      <c r="O1025" s="20">
        <f>Hydro!F1014</f>
        <v>-0.34009829790436147</v>
      </c>
    </row>
    <row r="1026" spans="1:15" x14ac:dyDescent="0.25">
      <c r="A1026" s="2">
        <v>41183</v>
      </c>
      <c r="B1026" s="5">
        <f>Gas!F1015</f>
        <v>1.3021199512470299E-2</v>
      </c>
      <c r="C1026" s="5">
        <f>Gas!K1015</f>
        <v>-0.10522133814472068</v>
      </c>
      <c r="D1026" s="24">
        <f>Electricity!F1015</f>
        <v>0.15928498124250293</v>
      </c>
      <c r="E1026" s="24">
        <f>Electricity!K1015</f>
        <v>9.9606122680359316E-2</v>
      </c>
      <c r="F1026" s="24">
        <f>Electricity!P1015</f>
        <v>5.8679416380374855E-2</v>
      </c>
      <c r="G1026" s="24">
        <f>Electricity!U1015</f>
        <v>9.4721064047955425E-2</v>
      </c>
      <c r="H1026" s="70">
        <f>Loads!F1015</f>
        <v>5.2150840768466988E-2</v>
      </c>
      <c r="I1026" s="70">
        <f>Loads!K1015</f>
        <v>9.919596929131555E-2</v>
      </c>
      <c r="J1026" s="71">
        <f>Loads!P1015</f>
        <v>3.2256561614679491E-2</v>
      </c>
      <c r="K1026" s="71">
        <f>Loads!U1015</f>
        <v>1.7344080854444832E-2</v>
      </c>
      <c r="L1026" s="71">
        <f>Loads!Z1015</f>
        <v>6.661612490673019E-2</v>
      </c>
      <c r="M1026" s="71">
        <f>Loads!AE1015</f>
        <v>2.06419303703686E-2</v>
      </c>
      <c r="N1026" s="71">
        <f>Loads!AJ1015</f>
        <v>-4.4237109137159558E-2</v>
      </c>
      <c r="O1026" s="20">
        <f>Hydro!F1015</f>
        <v>9.5912926975494139E-2</v>
      </c>
    </row>
    <row r="1027" spans="1:15" x14ac:dyDescent="0.25">
      <c r="A1027" s="2">
        <v>41184</v>
      </c>
      <c r="B1027" s="5">
        <f>Gas!F1016</f>
        <v>1.9360205717854094E-2</v>
      </c>
      <c r="C1027" s="5">
        <f>Gas!K1016</f>
        <v>9.791610119950131E-2</v>
      </c>
      <c r="D1027" s="24">
        <f>Electricity!F1016</f>
        <v>-2.4226462686522676E-2</v>
      </c>
      <c r="E1027" s="24">
        <f>Electricity!K1016</f>
        <v>-0.15573497773809455</v>
      </c>
      <c r="F1027" s="24">
        <f>Electricity!P1016</f>
        <v>-0.13723281163305301</v>
      </c>
      <c r="G1027" s="24">
        <f>Electricity!U1016</f>
        <v>-2.2121314093216896E-2</v>
      </c>
      <c r="H1027" s="70">
        <f>Loads!F1016</f>
        <v>2.2357934077340519E-2</v>
      </c>
      <c r="I1027" s="70">
        <f>Loads!K1016</f>
        <v>2.7367834816720032E-2</v>
      </c>
      <c r="J1027" s="71">
        <f>Loads!P1016</f>
        <v>-2.9417519616614207E-2</v>
      </c>
      <c r="K1027" s="71">
        <f>Loads!U1016</f>
        <v>-1.8992598212785122E-2</v>
      </c>
      <c r="L1027" s="71">
        <f>Loads!Z1016</f>
        <v>1.4865663973805288E-2</v>
      </c>
      <c r="M1027" s="71">
        <f>Loads!AE1016</f>
        <v>-1.0221272169141565E-2</v>
      </c>
      <c r="N1027" s="71">
        <f>Loads!AJ1016</f>
        <v>3.8720686757284462E-2</v>
      </c>
      <c r="O1027" s="20">
        <f>Hydro!F1016</f>
        <v>0.15993851992221211</v>
      </c>
    </row>
    <row r="1028" spans="1:15" x14ac:dyDescent="0.25">
      <c r="A1028" s="2">
        <v>41185</v>
      </c>
      <c r="B1028" s="5">
        <f>Gas!F1017</f>
        <v>6.4411825820272651E-4</v>
      </c>
      <c r="C1028" s="5">
        <f>Gas!K1017</f>
        <v>-7.6834422221263316E-3</v>
      </c>
      <c r="D1028" s="24">
        <f>Electricity!F1017</f>
        <v>-6.0226161440543782E-2</v>
      </c>
      <c r="E1028" s="24">
        <f>Electricity!K1017</f>
        <v>-4.3436603280153682E-2</v>
      </c>
      <c r="F1028" s="24">
        <f>Electricity!P1017</f>
        <v>-1.4899858494797209E-2</v>
      </c>
      <c r="G1028" s="24">
        <f>Electricity!U1017</f>
        <v>-4.3492252921019138E-2</v>
      </c>
      <c r="H1028" s="70">
        <f>Loads!F1017</f>
        <v>-3.7104479989623157E-2</v>
      </c>
      <c r="I1028" s="70">
        <f>Loads!K1017</f>
        <v>-1.6929462388188599E-2</v>
      </c>
      <c r="J1028" s="71">
        <f>Loads!P1017</f>
        <v>-4.5767303704995987E-2</v>
      </c>
      <c r="K1028" s="71">
        <f>Loads!U1017</f>
        <v>4.1516128874447E-3</v>
      </c>
      <c r="L1028" s="71">
        <f>Loads!Z1017</f>
        <v>-3.6954424422103171E-3</v>
      </c>
      <c r="M1028" s="71">
        <f>Loads!AE1017</f>
        <v>-1.3547850548671359E-2</v>
      </c>
      <c r="N1028" s="71">
        <f>Loads!AJ1017</f>
        <v>-8.5347494532529711E-3</v>
      </c>
      <c r="O1028" s="20">
        <f>Hydro!F1017</f>
        <v>-3.8095406645984375E-2</v>
      </c>
    </row>
    <row r="1029" spans="1:15" x14ac:dyDescent="0.25">
      <c r="A1029" s="2">
        <v>41186</v>
      </c>
      <c r="B1029" s="5">
        <f>Gas!F1018</f>
        <v>5.7658490016568534E-3</v>
      </c>
      <c r="C1029" s="5">
        <f>Gas!K1018</f>
        <v>1.8322989824687282E-2</v>
      </c>
      <c r="D1029" s="24">
        <f>Electricity!F1018</f>
        <v>-1.445425316661148E-2</v>
      </c>
      <c r="E1029" s="24">
        <f>Electricity!K1018</f>
        <v>0.10364754326085299</v>
      </c>
      <c r="F1029" s="24">
        <f>Electricity!P1018</f>
        <v>9.2482519873452185E-2</v>
      </c>
      <c r="G1029" s="24">
        <f>Electricity!U1018</f>
        <v>-4.028428663952744E-2</v>
      </c>
      <c r="H1029" s="70">
        <f>Loads!F1018</f>
        <v>-4.2239918790368924E-2</v>
      </c>
      <c r="I1029" s="70">
        <f>Loads!K1018</f>
        <v>-2.6208591112802548E-2</v>
      </c>
      <c r="J1029" s="71">
        <f>Loads!P1018</f>
        <v>-7.8996269498892713E-3</v>
      </c>
      <c r="K1029" s="71">
        <f>Loads!U1018</f>
        <v>2.2888120645110394E-2</v>
      </c>
      <c r="L1029" s="71">
        <f>Loads!Z1018</f>
        <v>-2.6539518217773672E-2</v>
      </c>
      <c r="M1029" s="71">
        <f>Loads!AE1018</f>
        <v>3.0964424153786502E-2</v>
      </c>
      <c r="N1029" s="71">
        <f>Loads!AJ1018</f>
        <v>-5.3508571229789192E-3</v>
      </c>
      <c r="O1029" s="20">
        <f>Hydro!F1018</f>
        <v>-4.5489591083242104E-2</v>
      </c>
    </row>
    <row r="1030" spans="1:15" x14ac:dyDescent="0.25">
      <c r="A1030" s="2">
        <v>41187</v>
      </c>
      <c r="B1030" s="5">
        <f>Gas!F1019</f>
        <v>2.6898218553325966E-2</v>
      </c>
      <c r="C1030" s="5">
        <f>Gas!K1019</f>
        <v>3.4390213549563904E-2</v>
      </c>
      <c r="D1030" s="24">
        <f>Electricity!F1019</f>
        <v>-2.2931662321428705E-2</v>
      </c>
      <c r="E1030" s="24">
        <f>Electricity!K1019</f>
        <v>3.9152244225863921E-2</v>
      </c>
      <c r="F1030" s="24">
        <f>Electricity!P1019</f>
        <v>5.5929211929701184E-2</v>
      </c>
      <c r="G1030" s="24">
        <f>Electricity!U1019</f>
        <v>6.1249281092859596E-3</v>
      </c>
      <c r="H1030" s="70">
        <f>Loads!F1019</f>
        <v>8.5870679065714606E-3</v>
      </c>
      <c r="I1030" s="70">
        <f>Loads!K1019</f>
        <v>2.1834768914592878E-2</v>
      </c>
      <c r="J1030" s="71">
        <f>Loads!P1019</f>
        <v>2.5785723521590864E-2</v>
      </c>
      <c r="K1030" s="71">
        <f>Loads!U1019</f>
        <v>4.6030563441702976E-3</v>
      </c>
      <c r="L1030" s="71">
        <f>Loads!Z1019</f>
        <v>1.2812708240304227E-2</v>
      </c>
      <c r="M1030" s="71">
        <f>Loads!AE1019</f>
        <v>2.1408711096337407E-2</v>
      </c>
      <c r="N1030" s="71">
        <f>Loads!AJ1019</f>
        <v>1.5441180958644357E-2</v>
      </c>
      <c r="O1030" s="20">
        <f>Hydro!F1019</f>
        <v>-0.13567406086322786</v>
      </c>
    </row>
    <row r="1031" spans="1:15" x14ac:dyDescent="0.25">
      <c r="A1031" s="2">
        <v>41188</v>
      </c>
      <c r="B1031" s="5">
        <f>Gas!F1020</f>
        <v>4.6423935377507804E-3</v>
      </c>
      <c r="C1031" s="5">
        <f>Gas!K1020</f>
        <v>-1.2740354528552962E-2</v>
      </c>
      <c r="D1031" s="24">
        <f>Electricity!F1020</f>
        <v>-4.7020001436888581E-3</v>
      </c>
      <c r="E1031" s="24">
        <f>Electricity!K1020</f>
        <v>1.3901088791508431E-2</v>
      </c>
      <c r="F1031" s="24">
        <f>Electricity!P1020</f>
        <v>1.2602313253934367E-2</v>
      </c>
      <c r="G1031" s="24">
        <f>Electricity!U1020</f>
        <v>-4.4268034216385114E-3</v>
      </c>
      <c r="H1031" s="70">
        <f>Loads!F1020</f>
        <v>-3.5077773718172556E-2</v>
      </c>
      <c r="I1031" s="70">
        <f>Loads!K1020</f>
        <v>-1.1397313819916294E-2</v>
      </c>
      <c r="J1031" s="71">
        <f>Loads!P1020</f>
        <v>-2.6744890484856565E-2</v>
      </c>
      <c r="K1031" s="71">
        <f>Loads!U1020</f>
        <v>-2.2835199990285826E-2</v>
      </c>
      <c r="L1031" s="71">
        <f>Loads!Z1020</f>
        <v>-2.8032754849322772E-2</v>
      </c>
      <c r="M1031" s="71">
        <f>Loads!AE1020</f>
        <v>9.5970266341890431E-3</v>
      </c>
      <c r="N1031" s="71">
        <f>Loads!AJ1020</f>
        <v>-1.1889932296632016E-2</v>
      </c>
      <c r="O1031" s="20">
        <f>Hydro!F1020</f>
        <v>2.5714866346212797E-2</v>
      </c>
    </row>
    <row r="1032" spans="1:15" x14ac:dyDescent="0.25">
      <c r="A1032" s="2">
        <v>41189</v>
      </c>
      <c r="B1032" s="5">
        <f>Gas!F1021</f>
        <v>1.8693142300110165E-3</v>
      </c>
      <c r="C1032" s="5">
        <f>Gas!K1021</f>
        <v>-8.0140661066097508E-7</v>
      </c>
      <c r="D1032" s="24">
        <f>Electricity!F1021</f>
        <v>-8.3058357227602589E-3</v>
      </c>
      <c r="E1032" s="24">
        <f>Electricity!K1021</f>
        <v>7.4017862194656753E-3</v>
      </c>
      <c r="F1032" s="24">
        <f>Electricity!P1021</f>
        <v>6.5157193360721441E-2</v>
      </c>
      <c r="G1032" s="24">
        <f>Electricity!U1021</f>
        <v>-3.8107551631594967E-2</v>
      </c>
      <c r="H1032" s="70">
        <f>Loads!F1021</f>
        <v>7.2997389489313169E-2</v>
      </c>
      <c r="I1032" s="70">
        <f>Loads!K1021</f>
        <v>2.6021945568534599E-2</v>
      </c>
      <c r="J1032" s="71">
        <f>Loads!P1021</f>
        <v>1.0369019679677738E-2</v>
      </c>
      <c r="K1032" s="71">
        <f>Loads!U1021</f>
        <v>9.7131388292935328E-3</v>
      </c>
      <c r="L1032" s="71">
        <f>Loads!Z1021</f>
        <v>4.7736714257479718E-3</v>
      </c>
      <c r="M1032" s="71">
        <f>Loads!AE1021</f>
        <v>5.6490963804699257E-3</v>
      </c>
      <c r="N1032" s="71">
        <f>Loads!AJ1021</f>
        <v>1.857847740911503E-2</v>
      </c>
      <c r="O1032" s="20">
        <f>Hydro!F1021</f>
        <v>-0.1526797475007875</v>
      </c>
    </row>
    <row r="1033" spans="1:15" x14ac:dyDescent="0.25">
      <c r="A1033" s="2">
        <v>41190</v>
      </c>
      <c r="B1033" s="5">
        <f>Gas!F1022</f>
        <v>1.8693142300110165E-3</v>
      </c>
      <c r="C1033" s="5">
        <f>Gas!K1022</f>
        <v>-8.0140661066097508E-7</v>
      </c>
      <c r="D1033" s="24">
        <f>Electricity!F1022</f>
        <v>4.4695912748355784E-2</v>
      </c>
      <c r="E1033" s="24">
        <f>Electricity!K1022</f>
        <v>-3.8522164484939975E-2</v>
      </c>
      <c r="F1033" s="24">
        <f>Electricity!P1022</f>
        <v>-2.5611188503219126E-2</v>
      </c>
      <c r="G1033" s="24">
        <f>Electricity!U1022</f>
        <v>7.3580112343146851E-3</v>
      </c>
      <c r="H1033" s="70">
        <f>Loads!F1022</f>
        <v>2.7225604408823156E-4</v>
      </c>
      <c r="I1033" s="70">
        <f>Loads!K1022</f>
        <v>2.915041332615137E-2</v>
      </c>
      <c r="J1033" s="71">
        <f>Loads!P1022</f>
        <v>1.0490946620190622E-2</v>
      </c>
      <c r="K1033" s="71">
        <f>Loads!U1022</f>
        <v>1.5465409278870412E-2</v>
      </c>
      <c r="L1033" s="71">
        <f>Loads!Z1022</f>
        <v>-2.3679584719132341E-3</v>
      </c>
      <c r="M1033" s="71">
        <f>Loads!AE1022</f>
        <v>9.003655204876948E-4</v>
      </c>
      <c r="N1033" s="71">
        <f>Loads!AJ1022</f>
        <v>-8.1576154283727331E-4</v>
      </c>
      <c r="O1033" s="20">
        <f>Hydro!F1022</f>
        <v>-6.2492056305462257E-2</v>
      </c>
    </row>
    <row r="1034" spans="1:15" x14ac:dyDescent="0.25">
      <c r="A1034" s="2">
        <v>41191</v>
      </c>
      <c r="B1034" s="5">
        <f>Gas!F1023</f>
        <v>-2.7936813802690922E-2</v>
      </c>
      <c r="C1034" s="5">
        <f>Gas!K1023</f>
        <v>-8.0140661066097508E-7</v>
      </c>
      <c r="D1034" s="24">
        <f>Electricity!F1023</f>
        <v>4.1740602892849929E-3</v>
      </c>
      <c r="E1034" s="24">
        <f>Electricity!K1023</f>
        <v>5.0742925356145857E-2</v>
      </c>
      <c r="F1034" s="24">
        <f>Electricity!P1023</f>
        <v>3.640045683164031E-2</v>
      </c>
      <c r="G1034" s="24">
        <f>Electricity!U1023</f>
        <v>3.4288845019394172E-2</v>
      </c>
      <c r="H1034" s="70">
        <f>Loads!F1023</f>
        <v>-7.5320799686863366E-2</v>
      </c>
      <c r="I1034" s="70">
        <f>Loads!K1023</f>
        <v>2.4019948173124833E-2</v>
      </c>
      <c r="J1034" s="71">
        <f>Loads!P1023</f>
        <v>-1.7325869149828865E-2</v>
      </c>
      <c r="K1034" s="71">
        <f>Loads!U1023</f>
        <v>-3.868048787379702E-2</v>
      </c>
      <c r="L1034" s="71">
        <f>Loads!Z1023</f>
        <v>4.4799773662788644E-3</v>
      </c>
      <c r="M1034" s="71">
        <f>Loads!AE1023</f>
        <v>-1.8572785868864489E-2</v>
      </c>
      <c r="N1034" s="71">
        <f>Loads!AJ1023</f>
        <v>-7.851942356381314E-3</v>
      </c>
      <c r="O1034" s="20">
        <f>Hydro!F1023</f>
        <v>8.7152971251069467E-2</v>
      </c>
    </row>
    <row r="1035" spans="1:15" x14ac:dyDescent="0.25">
      <c r="A1035" s="2">
        <v>41192</v>
      </c>
      <c r="B1035" s="5">
        <f>Gas!F1024</f>
        <v>2.2365209117858376E-2</v>
      </c>
      <c r="C1035" s="5">
        <f>Gas!K1024</f>
        <v>1.1066505233071044E-2</v>
      </c>
      <c r="D1035" s="24">
        <f>Electricity!F1024</f>
        <v>-8.3135093752103283E-3</v>
      </c>
      <c r="E1035" s="24">
        <f>Electricity!K1024</f>
        <v>4.2731636344568898E-2</v>
      </c>
      <c r="F1035" s="24">
        <f>Electricity!P1024</f>
        <v>1.4829832363539283E-2</v>
      </c>
      <c r="G1035" s="24">
        <f>Electricity!U1024</f>
        <v>-1.6524770661965386E-2</v>
      </c>
      <c r="H1035" s="70">
        <f>Loads!F1024</f>
        <v>3.8686742173228372E-2</v>
      </c>
      <c r="I1035" s="70">
        <f>Loads!K1024</f>
        <v>1.5120276267285543E-2</v>
      </c>
      <c r="J1035" s="71">
        <f>Loads!P1024</f>
        <v>1.2175840902084956E-2</v>
      </c>
      <c r="K1035" s="71">
        <f>Loads!U1024</f>
        <v>9.9211394509789719E-3</v>
      </c>
      <c r="L1035" s="71">
        <f>Loads!Z1024</f>
        <v>1.6775340877293654E-2</v>
      </c>
      <c r="M1035" s="71">
        <f>Loads!AE1024</f>
        <v>-1.9176442433633534E-3</v>
      </c>
      <c r="N1035" s="71">
        <f>Loads!AJ1024</f>
        <v>5.8459270702592159E-3</v>
      </c>
      <c r="O1035" s="20">
        <f>Hydro!F1024</f>
        <v>-0.11855015378218213</v>
      </c>
    </row>
    <row r="1036" spans="1:15" x14ac:dyDescent="0.25">
      <c r="A1036" s="2">
        <v>41193</v>
      </c>
      <c r="B1036" s="5">
        <f>Gas!F1025</f>
        <v>2.2761808890562101E-2</v>
      </c>
      <c r="C1036" s="5">
        <f>Gas!K1025</f>
        <v>3.2104589467940842E-2</v>
      </c>
      <c r="D1036" s="24">
        <f>Electricity!F1025</f>
        <v>5.479060599480233E-2</v>
      </c>
      <c r="E1036" s="24">
        <f>Electricity!K1025</f>
        <v>4.6216333537951668E-3</v>
      </c>
      <c r="F1036" s="24">
        <f>Electricity!P1025</f>
        <v>4.4328375145714902E-2</v>
      </c>
      <c r="G1036" s="24">
        <f>Electricity!U1025</f>
        <v>3.9536737446934159E-2</v>
      </c>
      <c r="H1036" s="70">
        <f>Loads!F1025</f>
        <v>1.3317639739398701E-2</v>
      </c>
      <c r="I1036" s="70">
        <f>Loads!K1025</f>
        <v>1.4685994928884782E-2</v>
      </c>
      <c r="J1036" s="71">
        <f>Loads!P1025</f>
        <v>1.6320123989972013E-2</v>
      </c>
      <c r="K1036" s="71">
        <f>Loads!U1025</f>
        <v>3.6760547732765103E-3</v>
      </c>
      <c r="L1036" s="71">
        <f>Loads!Z1025</f>
        <v>3.1550636542254984E-2</v>
      </c>
      <c r="M1036" s="71">
        <f>Loads!AE1025</f>
        <v>3.4669520265896703E-3</v>
      </c>
      <c r="N1036" s="71">
        <f>Loads!AJ1025</f>
        <v>1.8801198202149483E-2</v>
      </c>
      <c r="O1036" s="20">
        <f>Hydro!F1025</f>
        <v>9.0101812352619604E-2</v>
      </c>
    </row>
    <row r="1037" spans="1:15" x14ac:dyDescent="0.25">
      <c r="A1037" s="2">
        <v>41194</v>
      </c>
      <c r="B1037" s="5">
        <f>Gas!F1026</f>
        <v>2.6043301048344993E-2</v>
      </c>
      <c r="C1037" s="5">
        <f>Gas!K1026</f>
        <v>4.4674587588155491E-2</v>
      </c>
      <c r="D1037" s="24">
        <f>Electricity!F1026</f>
        <v>-8.7773382514929971E-2</v>
      </c>
      <c r="E1037" s="24">
        <f>Electricity!K1026</f>
        <v>1.6310689282272611E-2</v>
      </c>
      <c r="F1037" s="24">
        <f>Electricity!P1026</f>
        <v>-4.7054478778933838E-2</v>
      </c>
      <c r="G1037" s="24">
        <f>Electricity!U1026</f>
        <v>-4.4774030379007332E-2</v>
      </c>
      <c r="H1037" s="70">
        <f>Loads!F1026</f>
        <v>-1.9039885001967127E-3</v>
      </c>
      <c r="I1037" s="70">
        <f>Loads!K1026</f>
        <v>1.3915979005603318E-2</v>
      </c>
      <c r="J1037" s="71">
        <f>Loads!P1026</f>
        <v>-5.8293296854606269E-3</v>
      </c>
      <c r="K1037" s="71">
        <f>Loads!U1026</f>
        <v>1.0497529276068063E-2</v>
      </c>
      <c r="L1037" s="71">
        <f>Loads!Z1026</f>
        <v>-2.218162128934853E-2</v>
      </c>
      <c r="M1037" s="71">
        <f>Loads!AE1026</f>
        <v>1.1087422139530179E-3</v>
      </c>
      <c r="N1037" s="71">
        <f>Loads!AJ1026</f>
        <v>-1.018177551809793E-2</v>
      </c>
      <c r="O1037" s="20">
        <f>Hydro!F1026</f>
        <v>-0.13194183173231933</v>
      </c>
    </row>
    <row r="1038" spans="1:15" x14ac:dyDescent="0.25">
      <c r="A1038" s="2">
        <v>41195</v>
      </c>
      <c r="B1038" s="5">
        <f>Gas!F1027</f>
        <v>3.9476897778749971E-2</v>
      </c>
      <c r="C1038" s="5">
        <f>Gas!K1027</f>
        <v>1.7253118992775075E-2</v>
      </c>
      <c r="D1038" s="24">
        <f>Electricity!F1027</f>
        <v>-8.864904580131899E-3</v>
      </c>
      <c r="E1038" s="24">
        <f>Electricity!K1027</f>
        <v>1.8245096376485938E-2</v>
      </c>
      <c r="F1038" s="24">
        <f>Electricity!P1027</f>
        <v>1.2618949864166222E-2</v>
      </c>
      <c r="G1038" s="24">
        <f>Electricity!U1027</f>
        <v>-4.1455330427876387E-3</v>
      </c>
      <c r="H1038" s="70">
        <f>Loads!F1027</f>
        <v>-5.2903140130348442E-2</v>
      </c>
      <c r="I1038" s="70">
        <f>Loads!K1027</f>
        <v>1.7570441233017181E-2</v>
      </c>
      <c r="J1038" s="71">
        <f>Loads!P1027</f>
        <v>-1.0244452669859239E-2</v>
      </c>
      <c r="K1038" s="71">
        <f>Loads!U1027</f>
        <v>-5.4938118624076188E-2</v>
      </c>
      <c r="L1038" s="71">
        <f>Loads!Z1027</f>
        <v>-1.4915562159786455E-2</v>
      </c>
      <c r="M1038" s="71">
        <f>Loads!AE1027</f>
        <v>-9.8937730034779903E-3</v>
      </c>
      <c r="N1038" s="71">
        <f>Loads!AJ1027</f>
        <v>-7.9855024596503232E-3</v>
      </c>
      <c r="O1038" s="20">
        <f>Hydro!F1027</f>
        <v>-8.4017898246696449E-2</v>
      </c>
    </row>
    <row r="1039" spans="1:15" x14ac:dyDescent="0.25">
      <c r="A1039" s="2">
        <v>41196</v>
      </c>
      <c r="B1039" s="5">
        <f>Gas!F1028</f>
        <v>9.3333220322850095E-3</v>
      </c>
      <c r="C1039" s="5">
        <f>Gas!K1028</f>
        <v>9.410142697161155E-3</v>
      </c>
      <c r="D1039" s="24">
        <f>Electricity!F1028</f>
        <v>0.17317734643111793</v>
      </c>
      <c r="E1039" s="24">
        <f>Electricity!K1028</f>
        <v>5.2347168911755261E-2</v>
      </c>
      <c r="F1039" s="24">
        <f>Electricity!P1028</f>
        <v>0.12098584915742071</v>
      </c>
      <c r="G1039" s="24">
        <f>Electricity!U1028</f>
        <v>0.1026690750679603</v>
      </c>
      <c r="H1039" s="70">
        <f>Loads!F1028</f>
        <v>-2.614651814384597E-2</v>
      </c>
      <c r="I1039" s="70">
        <f>Loads!K1028</f>
        <v>-2.6081455927348424E-2</v>
      </c>
      <c r="J1039" s="71">
        <f>Loads!P1028</f>
        <v>1.3093912715025469E-2</v>
      </c>
      <c r="K1039" s="71">
        <f>Loads!U1028</f>
        <v>2.797893322167172E-2</v>
      </c>
      <c r="L1039" s="71">
        <f>Loads!Z1028</f>
        <v>4.5518592760754872E-3</v>
      </c>
      <c r="M1039" s="71">
        <f>Loads!AE1028</f>
        <v>9.4062749088121012E-3</v>
      </c>
      <c r="N1039" s="71">
        <f>Loads!AJ1028</f>
        <v>5.87996674085417E-3</v>
      </c>
      <c r="O1039" s="20">
        <f>Hydro!F1028</f>
        <v>6.5465190507030452E-2</v>
      </c>
    </row>
    <row r="1040" spans="1:15" x14ac:dyDescent="0.25">
      <c r="A1040" s="2">
        <v>41197</v>
      </c>
      <c r="B1040" s="5">
        <f>Gas!F1029</f>
        <v>9.3333220322850095E-3</v>
      </c>
      <c r="C1040" s="5">
        <f>Gas!K1029</f>
        <v>9.410142697161155E-3</v>
      </c>
      <c r="D1040" s="24">
        <f>Electricity!F1029</f>
        <v>2.7456933324883158E-2</v>
      </c>
      <c r="E1040" s="24">
        <f>Electricity!K1029</f>
        <v>6.3587475403700647E-2</v>
      </c>
      <c r="F1040" s="24">
        <f>Electricity!P1029</f>
        <v>3.5877990463817594E-2</v>
      </c>
      <c r="G1040" s="24">
        <f>Electricity!U1029</f>
        <v>5.1622204406592875E-2</v>
      </c>
      <c r="H1040" s="70">
        <f>Loads!F1029</f>
        <v>-9.5004561035671731E-3</v>
      </c>
      <c r="I1040" s="70">
        <f>Loads!K1029</f>
        <v>3.2205222163632696E-2</v>
      </c>
      <c r="J1040" s="71">
        <f>Loads!P1029</f>
        <v>1.8184296580206261E-2</v>
      </c>
      <c r="K1040" s="71">
        <f>Loads!U1029</f>
        <v>1.9862792594721457E-3</v>
      </c>
      <c r="L1040" s="71">
        <f>Loads!Z1029</f>
        <v>-1.0744912701253218E-3</v>
      </c>
      <c r="M1040" s="71">
        <f>Loads!AE1029</f>
        <v>-1.1666430149698481E-2</v>
      </c>
      <c r="N1040" s="71">
        <f>Loads!AJ1029</f>
        <v>4.7684540684708177E-3</v>
      </c>
      <c r="O1040" s="20">
        <f>Hydro!F1029</f>
        <v>0.22538417625602894</v>
      </c>
    </row>
    <row r="1041" spans="1:15" x14ac:dyDescent="0.25">
      <c r="A1041" s="2">
        <v>41198</v>
      </c>
      <c r="B1041" s="5">
        <f>Gas!F1030</f>
        <v>-1.2485725362354778E-2</v>
      </c>
      <c r="C1041" s="5">
        <f>Gas!K1030</f>
        <v>-2.004706818826887E-2</v>
      </c>
      <c r="D1041" s="24">
        <f>Electricity!F1030</f>
        <v>0.12356409911321749</v>
      </c>
      <c r="E1041" s="24">
        <f>Electricity!K1030</f>
        <v>-6.8249607526497474E-2</v>
      </c>
      <c r="F1041" s="24">
        <f>Electricity!P1030</f>
        <v>-7.7789437782102289E-2</v>
      </c>
      <c r="G1041" s="24">
        <f>Electricity!U1030</f>
        <v>9.8624265538172398E-2</v>
      </c>
      <c r="H1041" s="70">
        <f>Loads!F1030</f>
        <v>-4.462247026645505E-2</v>
      </c>
      <c r="I1041" s="70">
        <f>Loads!K1030</f>
        <v>-3.5394041512509716E-2</v>
      </c>
      <c r="J1041" s="71">
        <f>Loads!P1030</f>
        <v>-4.7036121603226122E-2</v>
      </c>
      <c r="K1041" s="71">
        <f>Loads!U1030</f>
        <v>-4.5696489874119173E-2</v>
      </c>
      <c r="L1041" s="71">
        <f>Loads!Z1030</f>
        <v>-2.6035918232824029E-3</v>
      </c>
      <c r="M1041" s="71">
        <f>Loads!AE1030</f>
        <v>-2.5242870179930738E-2</v>
      </c>
      <c r="N1041" s="71">
        <f>Loads!AJ1030</f>
        <v>-1.0607250650883193E-2</v>
      </c>
      <c r="O1041" s="20">
        <f>Hydro!F1030</f>
        <v>0.25099633878046101</v>
      </c>
    </row>
    <row r="1042" spans="1:15" x14ac:dyDescent="0.25">
      <c r="A1042" s="2">
        <v>41199</v>
      </c>
      <c r="B1042" s="5">
        <f>Gas!F1031</f>
        <v>-1.82601274802364E-2</v>
      </c>
      <c r="C1042" s="5">
        <f>Gas!K1031</f>
        <v>1.3813496504563049E-2</v>
      </c>
      <c r="D1042" s="24">
        <f>Electricity!F1031</f>
        <v>3.3515793021809501E-2</v>
      </c>
      <c r="E1042" s="24">
        <f>Electricity!K1031</f>
        <v>0.16024384695675362</v>
      </c>
      <c r="F1042" s="24">
        <f>Electricity!P1031</f>
        <v>0.19612008271201703</v>
      </c>
      <c r="G1042" s="24">
        <f>Electricity!U1031</f>
        <v>2.285601573620246E-2</v>
      </c>
      <c r="H1042" s="70">
        <f>Loads!F1031</f>
        <v>2.8390774356836151E-2</v>
      </c>
      <c r="I1042" s="70">
        <f>Loads!K1031</f>
        <v>-1.7207457316460451E-3</v>
      </c>
      <c r="J1042" s="71">
        <f>Loads!P1031</f>
        <v>2.2018041597010263E-2</v>
      </c>
      <c r="K1042" s="71">
        <f>Loads!U1031</f>
        <v>3.5577417649584886E-2</v>
      </c>
      <c r="L1042" s="71">
        <f>Loads!Z1031</f>
        <v>-1.5648235028778601E-2</v>
      </c>
      <c r="M1042" s="71">
        <f>Loads!AE1031</f>
        <v>2.8495531243160288E-2</v>
      </c>
      <c r="N1042" s="71">
        <f>Loads!AJ1031</f>
        <v>9.1876242926181573E-3</v>
      </c>
      <c r="O1042" s="20">
        <f>Hydro!F1031</f>
        <v>-0.28206012202877684</v>
      </c>
    </row>
    <row r="1043" spans="1:15" x14ac:dyDescent="0.25">
      <c r="A1043" s="2">
        <v>41200</v>
      </c>
      <c r="B1043" s="5">
        <f>Gas!F1032</f>
        <v>1.1930315245596889E-2</v>
      </c>
      <c r="C1043" s="5">
        <f>Gas!K1032</f>
        <v>3.6378413487677154E-2</v>
      </c>
      <c r="D1043" s="24">
        <f>Electricity!F1032</f>
        <v>-3.18600340224411E-2</v>
      </c>
      <c r="E1043" s="24">
        <f>Electricity!K1032</f>
        <v>0.13450596978643964</v>
      </c>
      <c r="F1043" s="24">
        <f>Electricity!P1032</f>
        <v>0.13825338966571799</v>
      </c>
      <c r="G1043" s="24">
        <f>Electricity!U1032</f>
        <v>-5.1239137318295103E-2</v>
      </c>
      <c r="H1043" s="70">
        <f>Loads!F1032</f>
        <v>9.5129961937076291E-3</v>
      </c>
      <c r="I1043" s="70">
        <f>Loads!K1032</f>
        <v>-5.289015924503454E-3</v>
      </c>
      <c r="J1043" s="71">
        <f>Loads!P1032</f>
        <v>3.0850513814303315E-2</v>
      </c>
      <c r="K1043" s="71">
        <f>Loads!U1032</f>
        <v>2.3460230260114706E-2</v>
      </c>
      <c r="L1043" s="71">
        <f>Loads!Z1032</f>
        <v>9.2078766220555219E-3</v>
      </c>
      <c r="M1043" s="71">
        <f>Loads!AE1032</f>
        <v>1.989343432063434E-2</v>
      </c>
      <c r="N1043" s="71">
        <f>Loads!AJ1032</f>
        <v>1.9157895363699995E-2</v>
      </c>
      <c r="O1043" s="20">
        <f>Hydro!F1032</f>
        <v>-0.23814430768808237</v>
      </c>
    </row>
    <row r="1044" spans="1:15" x14ac:dyDescent="0.25">
      <c r="A1044" s="2">
        <v>41201</v>
      </c>
      <c r="B1044" s="5">
        <f>Gas!F1033</f>
        <v>2.0059842013492413E-2</v>
      </c>
      <c r="C1044" s="5">
        <f>Gas!K1033</f>
        <v>4.3766528357892746E-3</v>
      </c>
      <c r="D1044" s="24">
        <f>Electricity!F1033</f>
        <v>-2.4132046406428624E-2</v>
      </c>
      <c r="E1044" s="24">
        <f>Electricity!K1033</f>
        <v>-0.19488160620961706</v>
      </c>
      <c r="F1044" s="24">
        <f>Electricity!P1033</f>
        <v>-0.17115555242779928</v>
      </c>
      <c r="G1044" s="24">
        <f>Electricity!U1033</f>
        <v>-1.4146399434695343E-2</v>
      </c>
      <c r="H1044" s="70">
        <f>Loads!F1033</f>
        <v>-3.2465497410686744E-2</v>
      </c>
      <c r="I1044" s="70">
        <f>Loads!K1033</f>
        <v>4.2674344261173502E-2</v>
      </c>
      <c r="J1044" s="71">
        <f>Loads!P1033</f>
        <v>-1.6931363053304893E-2</v>
      </c>
      <c r="K1044" s="71">
        <f>Loads!U1033</f>
        <v>-3.0382604806055508E-2</v>
      </c>
      <c r="L1044" s="71">
        <f>Loads!Z1033</f>
        <v>-1.0672050040669678E-2</v>
      </c>
      <c r="M1044" s="71">
        <f>Loads!AE1033</f>
        <v>-2.4994903836089183E-2</v>
      </c>
      <c r="N1044" s="71">
        <f>Loads!AJ1033</f>
        <v>7.1136216382260697E-3</v>
      </c>
      <c r="O1044" s="20">
        <f>Hydro!F1033</f>
        <v>0.26921071027100529</v>
      </c>
    </row>
    <row r="1045" spans="1:15" x14ac:dyDescent="0.25">
      <c r="A1045" s="2">
        <v>41202</v>
      </c>
      <c r="B1045" s="5">
        <f>Gas!F1034</f>
        <v>4.8633853233557081E-2</v>
      </c>
      <c r="C1045" s="5">
        <f>Gas!K1034</f>
        <v>6.3169400570791651E-2</v>
      </c>
      <c r="D1045" s="24">
        <f>Electricity!F1034</f>
        <v>1.7354358388763945E-2</v>
      </c>
      <c r="E1045" s="24">
        <f>Electricity!K1034</f>
        <v>1.7121485065460518E-2</v>
      </c>
      <c r="F1045" s="24">
        <f>Electricity!P1034</f>
        <v>2.3561842453548965E-2</v>
      </c>
      <c r="G1045" s="24">
        <f>Electricity!U1034</f>
        <v>1.2073474662420215E-2</v>
      </c>
      <c r="H1045" s="70">
        <f>Loads!F1034</f>
        <v>-5.7457327005352166E-3</v>
      </c>
      <c r="I1045" s="70">
        <f>Loads!K1034</f>
        <v>-2.9301777303069404E-2</v>
      </c>
      <c r="J1045" s="71">
        <f>Loads!P1034</f>
        <v>8.0900892188909279E-3</v>
      </c>
      <c r="K1045" s="71">
        <f>Loads!U1034</f>
        <v>1.1584069856558354E-2</v>
      </c>
      <c r="L1045" s="71">
        <f>Loads!Z1034</f>
        <v>-1.0542906049005318E-2</v>
      </c>
      <c r="M1045" s="71">
        <f>Loads!AE1034</f>
        <v>7.4601048126600178E-3</v>
      </c>
      <c r="N1045" s="71">
        <f>Loads!AJ1034</f>
        <v>-3.2989140124939642E-3</v>
      </c>
      <c r="O1045" s="20">
        <f>Hydro!F1034</f>
        <v>-0.28285358416265277</v>
      </c>
    </row>
    <row r="1046" spans="1:15" x14ac:dyDescent="0.25">
      <c r="A1046" s="2">
        <v>41203</v>
      </c>
      <c r="B1046" s="5">
        <f>Gas!F1035</f>
        <v>1.1118748213214768E-2</v>
      </c>
      <c r="C1046" s="5">
        <f>Gas!K1035</f>
        <v>1.5097382341908184E-2</v>
      </c>
      <c r="D1046" s="24">
        <f>Electricity!F1035</f>
        <v>7.4556021614504489E-2</v>
      </c>
      <c r="E1046" s="24">
        <f>Electricity!K1035</f>
        <v>6.3381160514115548E-2</v>
      </c>
      <c r="F1046" s="24">
        <f>Electricity!P1035</f>
        <v>4.498210164729069E-2</v>
      </c>
      <c r="G1046" s="24">
        <f>Electricity!U1035</f>
        <v>6.2373131137960107E-2</v>
      </c>
      <c r="H1046" s="70">
        <f>Loads!F1035</f>
        <v>6.4041176537852906E-2</v>
      </c>
      <c r="I1046" s="70">
        <f>Loads!K1035</f>
        <v>1.2837943179443811E-2</v>
      </c>
      <c r="J1046" s="71">
        <f>Loads!P1035</f>
        <v>2.240526844753693E-2</v>
      </c>
      <c r="K1046" s="71">
        <f>Loads!U1035</f>
        <v>9.0002667639672879E-2</v>
      </c>
      <c r="L1046" s="71">
        <f>Loads!Z1035</f>
        <v>-8.2854542533831732E-3</v>
      </c>
      <c r="M1046" s="71">
        <f>Loads!AE1035</f>
        <v>7.2119464379042125E-2</v>
      </c>
      <c r="N1046" s="71">
        <f>Loads!AJ1035</f>
        <v>-7.0889380526597545E-3</v>
      </c>
      <c r="O1046" s="20">
        <f>Hydro!F1035</f>
        <v>-0.14263443753234306</v>
      </c>
    </row>
    <row r="1047" spans="1:15" x14ac:dyDescent="0.25">
      <c r="A1047" s="2">
        <v>41204</v>
      </c>
      <c r="B1047" s="5">
        <f>Gas!F1036</f>
        <v>1.1118748213214768E-2</v>
      </c>
      <c r="C1047" s="5">
        <f>Gas!K1036</f>
        <v>1.5097382341908184E-2</v>
      </c>
      <c r="D1047" s="24">
        <f>Electricity!F1036</f>
        <v>5.054112118410635E-3</v>
      </c>
      <c r="E1047" s="24">
        <f>Electricity!K1036</f>
        <v>7.4946757721461713E-2</v>
      </c>
      <c r="F1047" s="24">
        <f>Electricity!P1036</f>
        <v>0.13770263654482062</v>
      </c>
      <c r="G1047" s="24">
        <f>Electricity!U1036</f>
        <v>6.7860651642915881E-3</v>
      </c>
      <c r="H1047" s="70">
        <f>Loads!F1036</f>
        <v>6.3900058062919179E-2</v>
      </c>
      <c r="I1047" s="70">
        <f>Loads!K1036</f>
        <v>2.8031393216920913E-2</v>
      </c>
      <c r="J1047" s="71">
        <f>Loads!P1036</f>
        <v>4.1478364546648494E-2</v>
      </c>
      <c r="K1047" s="71">
        <f>Loads!U1036</f>
        <v>4.670843638872671E-2</v>
      </c>
      <c r="L1047" s="71">
        <f>Loads!Z1036</f>
        <v>1.0892545797349773E-2</v>
      </c>
      <c r="M1047" s="71">
        <f>Loads!AE1036</f>
        <v>5.7429803502183685E-2</v>
      </c>
      <c r="N1047" s="71">
        <f>Loads!AJ1036</f>
        <v>8.7865813703763562E-5</v>
      </c>
      <c r="O1047" s="20">
        <f>Hydro!F1036</f>
        <v>0.29661346292423074</v>
      </c>
    </row>
    <row r="1048" spans="1:15" x14ac:dyDescent="0.25">
      <c r="A1048" s="2">
        <v>41205</v>
      </c>
      <c r="B1048" s="5">
        <f>Gas!F1037</f>
        <v>9.7033198098840836E-3</v>
      </c>
      <c r="C1048" s="5">
        <f>Gas!K1037</f>
        <v>6.2054365429679202E-2</v>
      </c>
      <c r="D1048" s="24">
        <f>Electricity!F1037</f>
        <v>-1.5030253646960735E-2</v>
      </c>
      <c r="E1048" s="24">
        <f>Electricity!K1037</f>
        <v>-1.4092227836841536E-2</v>
      </c>
      <c r="F1048" s="24">
        <f>Electricity!P1037</f>
        <v>-2.5786957406336873E-2</v>
      </c>
      <c r="G1048" s="24">
        <f>Electricity!U1037</f>
        <v>-8.6153584510314032E-3</v>
      </c>
      <c r="H1048" s="70">
        <f>Loads!F1037</f>
        <v>3.5220671723048269E-2</v>
      </c>
      <c r="I1048" s="70">
        <f>Loads!K1037</f>
        <v>2.012560879286629E-2</v>
      </c>
      <c r="J1048" s="71">
        <f>Loads!P1037</f>
        <v>1.5833089810077638E-2</v>
      </c>
      <c r="K1048" s="71">
        <f>Loads!U1037</f>
        <v>3.9103199343033718E-2</v>
      </c>
      <c r="L1048" s="71">
        <f>Loads!Z1037</f>
        <v>-3.257669888134973E-3</v>
      </c>
      <c r="M1048" s="71">
        <f>Loads!AE1037</f>
        <v>-2.5124400755978549E-2</v>
      </c>
      <c r="N1048" s="71">
        <f>Loads!AJ1037</f>
        <v>-1.495523879415539E-3</v>
      </c>
      <c r="O1048" s="20">
        <f>Hydro!F1037</f>
        <v>-0.27345352444579296</v>
      </c>
    </row>
    <row r="1049" spans="1:15" x14ac:dyDescent="0.25">
      <c r="A1049" s="2">
        <v>41206</v>
      </c>
      <c r="B1049" s="5">
        <f>Gas!F1038</f>
        <v>-2.6551314770825889E-2</v>
      </c>
      <c r="C1049" s="5">
        <f>Gas!K1038</f>
        <v>-5.2693290288117513E-3</v>
      </c>
      <c r="D1049" s="24">
        <f>Electricity!F1038</f>
        <v>2.2679792804191357E-2</v>
      </c>
      <c r="E1049" s="24">
        <f>Electricity!K1038</f>
        <v>-3.2369539378444619E-2</v>
      </c>
      <c r="F1049" s="24">
        <f>Electricity!P1038</f>
        <v>-1.7403142344281215E-2</v>
      </c>
      <c r="G1049" s="24">
        <f>Electricity!U1038</f>
        <v>8.3532242667375446E-3</v>
      </c>
      <c r="H1049" s="70">
        <f>Loads!F1038</f>
        <v>2.480204836639549E-2</v>
      </c>
      <c r="I1049" s="70">
        <f>Loads!K1038</f>
        <v>8.9246451682487848E-3</v>
      </c>
      <c r="J1049" s="71">
        <f>Loads!P1038</f>
        <v>1.4085541129706114E-2</v>
      </c>
      <c r="K1049" s="71">
        <f>Loads!U1038</f>
        <v>1.5247013083734551E-2</v>
      </c>
      <c r="L1049" s="71">
        <f>Loads!Z1038</f>
        <v>2.3574009798565609E-2</v>
      </c>
      <c r="M1049" s="71">
        <f>Loads!AE1038</f>
        <v>1.3720827252919565E-2</v>
      </c>
      <c r="N1049" s="71">
        <f>Loads!AJ1038</f>
        <v>-5.8559363400870201E-4</v>
      </c>
      <c r="O1049" s="20">
        <f>Hydro!F1038</f>
        <v>9.5590710990718031E-2</v>
      </c>
    </row>
    <row r="1050" spans="1:15" x14ac:dyDescent="0.25">
      <c r="A1050" s="2">
        <v>41207</v>
      </c>
      <c r="B1050" s="5">
        <f>Gas!F1039</f>
        <v>4.7408976027620765E-2</v>
      </c>
      <c r="C1050" s="5">
        <f>Gas!K1039</f>
        <v>4.6484085978533332E-2</v>
      </c>
      <c r="D1050" s="24">
        <f>Electricity!F1039</f>
        <v>2.854637781580692E-2</v>
      </c>
      <c r="E1050" s="24">
        <f>Electricity!K1039</f>
        <v>2.6846616191594244E-2</v>
      </c>
      <c r="F1050" s="24">
        <f>Electricity!P1039</f>
        <v>2.0251439699426221E-2</v>
      </c>
      <c r="G1050" s="24">
        <f>Electricity!U1039</f>
        <v>2.5511036487689476E-2</v>
      </c>
      <c r="H1050" s="70">
        <f>Loads!F1039</f>
        <v>-1.2685446094470698E-2</v>
      </c>
      <c r="I1050" s="70">
        <f>Loads!K1039</f>
        <v>-4.3938782882098348E-3</v>
      </c>
      <c r="J1050" s="71">
        <f>Loads!P1039</f>
        <v>2.0628017967463608E-2</v>
      </c>
      <c r="K1050" s="71">
        <f>Loads!U1039</f>
        <v>-2.302805456112289E-2</v>
      </c>
      <c r="L1050" s="71">
        <f>Loads!Z1039</f>
        <v>3.7421879660111734E-2</v>
      </c>
      <c r="M1050" s="71">
        <f>Loads!AE1039</f>
        <v>-8.2869432051790037E-3</v>
      </c>
      <c r="N1050" s="71">
        <f>Loads!AJ1039</f>
        <v>1.7712197060991863E-2</v>
      </c>
      <c r="O1050" s="20">
        <f>Hydro!F1039</f>
        <v>-0.12973928591415748</v>
      </c>
    </row>
    <row r="1051" spans="1:15" x14ac:dyDescent="0.25">
      <c r="A1051" s="2">
        <v>41208</v>
      </c>
      <c r="B1051" s="5">
        <f>Gas!F1040</f>
        <v>1.3299565596152953E-3</v>
      </c>
      <c r="C1051" s="5">
        <f>Gas!K1040</f>
        <v>-7.4449514627397927E-3</v>
      </c>
      <c r="D1051" s="24">
        <f>Electricity!F1040</f>
        <v>0.12899941379588939</v>
      </c>
      <c r="E1051" s="24">
        <f>Electricity!K1040</f>
        <v>2.1048479220549997E-2</v>
      </c>
      <c r="F1051" s="24">
        <f>Electricity!P1040</f>
        <v>4.4692966630195688E-2</v>
      </c>
      <c r="G1051" s="24">
        <f>Electricity!U1040</f>
        <v>0.1199849799128752</v>
      </c>
      <c r="H1051" s="70">
        <f>Loads!F1040</f>
        <v>-6.3645811908774053E-3</v>
      </c>
      <c r="I1051" s="70">
        <f>Loads!K1040</f>
        <v>2.2397732536576481E-2</v>
      </c>
      <c r="J1051" s="71">
        <f>Loads!P1040</f>
        <v>1.0913744204462172E-2</v>
      </c>
      <c r="K1051" s="71">
        <f>Loads!U1040</f>
        <v>-1.3670417724985784E-3</v>
      </c>
      <c r="L1051" s="71">
        <f>Loads!Z1040</f>
        <v>-1.052102877466099E-3</v>
      </c>
      <c r="M1051" s="71">
        <f>Loads!AE1040</f>
        <v>5.5409433044752959E-2</v>
      </c>
      <c r="N1051" s="71">
        <f>Loads!AJ1040</f>
        <v>2.3084596075050312E-3</v>
      </c>
      <c r="O1051" s="20">
        <f>Hydro!F1040</f>
        <v>0.23201721666886599</v>
      </c>
    </row>
    <row r="1052" spans="1:15" x14ac:dyDescent="0.25">
      <c r="A1052" s="2">
        <v>41209</v>
      </c>
      <c r="B1052" s="5">
        <f>Gas!F1041</f>
        <v>-1.2859193147514309E-2</v>
      </c>
      <c r="C1052" s="5">
        <f>Gas!K1041</f>
        <v>-2.2222360107608953E-2</v>
      </c>
      <c r="D1052" s="24">
        <f>Electricity!F1041</f>
        <v>4.2346733404951639E-2</v>
      </c>
      <c r="E1052" s="24">
        <f>Electricity!K1041</f>
        <v>2.140877099797809E-2</v>
      </c>
      <c r="F1052" s="24">
        <f>Electricity!P1041</f>
        <v>2.9337528737779364E-2</v>
      </c>
      <c r="G1052" s="24">
        <f>Electricity!U1041</f>
        <v>3.5681237529651064E-2</v>
      </c>
      <c r="H1052" s="70">
        <f>Loads!F1041</f>
        <v>-6.9372635250872644E-2</v>
      </c>
      <c r="I1052" s="70">
        <f>Loads!K1041</f>
        <v>1.1563984008249428E-2</v>
      </c>
      <c r="J1052" s="71">
        <f>Loads!P1041</f>
        <v>2.5010522831303839E-2</v>
      </c>
      <c r="K1052" s="71">
        <f>Loads!U1041</f>
        <v>1.450181152482008E-2</v>
      </c>
      <c r="L1052" s="71">
        <f>Loads!Z1041</f>
        <v>-1.3823795590302446E-2</v>
      </c>
      <c r="M1052" s="71">
        <f>Loads!AE1041</f>
        <v>2.6776656904197838E-2</v>
      </c>
      <c r="N1052" s="71">
        <f>Loads!AJ1041</f>
        <v>1.5274023886147431E-2</v>
      </c>
      <c r="O1052" s="20">
        <f>Hydro!F1041</f>
        <v>0.11216522849015352</v>
      </c>
    </row>
    <row r="1053" spans="1:15" x14ac:dyDescent="0.25">
      <c r="A1053" s="2">
        <v>41210</v>
      </c>
      <c r="B1053" s="5">
        <f>Gas!F1042</f>
        <v>7.8217579071349491E-3</v>
      </c>
      <c r="C1053" s="5">
        <f>Gas!K1042</f>
        <v>1.3380576725677345E-2</v>
      </c>
      <c r="D1053" s="24">
        <f>Electricity!F1042</f>
        <v>0.1519339052007791</v>
      </c>
      <c r="E1053" s="24">
        <f>Electricity!K1042</f>
        <v>1.1271014491521542E-2</v>
      </c>
      <c r="F1053" s="24">
        <f>Electricity!P1042</f>
        <v>-4.0295379350774214E-3</v>
      </c>
      <c r="G1053" s="24">
        <f>Electricity!U1042</f>
        <v>7.816044476875901E-2</v>
      </c>
      <c r="H1053" s="70">
        <f>Loads!F1042</f>
        <v>-5.3852826489115546E-3</v>
      </c>
      <c r="I1053" s="70">
        <f>Loads!K1042</f>
        <v>-1.2050337798975463E-2</v>
      </c>
      <c r="J1053" s="71">
        <f>Loads!P1042</f>
        <v>-1.3718020077608584E-2</v>
      </c>
      <c r="K1053" s="71">
        <f>Loads!U1042</f>
        <v>-5.1428970500661531E-2</v>
      </c>
      <c r="L1053" s="71">
        <f>Loads!Z1042</f>
        <v>-2.0371663930628336E-2</v>
      </c>
      <c r="M1053" s="71">
        <f>Loads!AE1042</f>
        <v>-4.0199559891439085E-2</v>
      </c>
      <c r="N1053" s="71">
        <f>Loads!AJ1042</f>
        <v>1.4199590708314808E-2</v>
      </c>
      <c r="O1053" s="20">
        <f>Hydro!F1042</f>
        <v>9.6529721290912557E-2</v>
      </c>
    </row>
    <row r="1054" spans="1:15" x14ac:dyDescent="0.25">
      <c r="A1054" s="2">
        <v>41211</v>
      </c>
      <c r="B1054" s="5">
        <f>Gas!F1043</f>
        <v>7.8217579071349491E-3</v>
      </c>
      <c r="C1054" s="5">
        <f>Gas!K1043</f>
        <v>1.3380576725677345E-2</v>
      </c>
      <c r="D1054" s="24">
        <f>Electricity!F1043</f>
        <v>-4.7628714915895182E-2</v>
      </c>
      <c r="E1054" s="24">
        <f>Electricity!K1043</f>
        <v>-5.5036778638018688E-3</v>
      </c>
      <c r="F1054" s="24">
        <f>Electricity!P1043</f>
        <v>7.1251910734568789E-3</v>
      </c>
      <c r="G1054" s="24">
        <f>Electricity!U1043</f>
        <v>-1.2954963034740988E-2</v>
      </c>
      <c r="H1054" s="70">
        <f>Loads!F1043</f>
        <v>-1.815423868020058E-2</v>
      </c>
      <c r="I1054" s="70">
        <f>Loads!K1043</f>
        <v>-0.16874311356939792</v>
      </c>
      <c r="J1054" s="71">
        <f>Loads!P1043</f>
        <v>-7.0985407228010833E-3</v>
      </c>
      <c r="K1054" s="71">
        <f>Loads!U1043</f>
        <v>-2.1099716311129502E-2</v>
      </c>
      <c r="L1054" s="71">
        <f>Loads!Z1043</f>
        <v>2.4215177272206567E-3</v>
      </c>
      <c r="M1054" s="71">
        <f>Loads!AE1043</f>
        <v>-3.3072805990015691E-2</v>
      </c>
      <c r="N1054" s="71">
        <f>Loads!AJ1043</f>
        <v>7.0404037774360329E-3</v>
      </c>
      <c r="O1054" s="20">
        <f>Hydro!F1043</f>
        <v>-0.29001273177394349</v>
      </c>
    </row>
    <row r="1055" spans="1:15" x14ac:dyDescent="0.25">
      <c r="A1055" s="2">
        <v>41212</v>
      </c>
      <c r="B1055" s="5">
        <f>Gas!F1044</f>
        <v>-2.4497924146945765E-3</v>
      </c>
      <c r="C1055" s="5">
        <f>Gas!K1044</f>
        <v>6.3728395682725748E-3</v>
      </c>
      <c r="D1055" s="24">
        <f>Electricity!F1044</f>
        <v>-6.9126871096640632E-3</v>
      </c>
      <c r="E1055" s="24">
        <f>Electricity!K1044</f>
        <v>4.4534847828477317E-2</v>
      </c>
      <c r="F1055" s="24">
        <f>Electricity!P1044</f>
        <v>1.8748771455921291E-2</v>
      </c>
      <c r="G1055" s="24">
        <f>Electricity!U1044</f>
        <v>-1.3411148054563352E-2</v>
      </c>
      <c r="H1055" s="70">
        <f>Loads!F1044</f>
        <v>-9.0358232559921148E-3</v>
      </c>
      <c r="I1055" s="70">
        <f>Loads!K1044</f>
        <v>-0.3195542418459017</v>
      </c>
      <c r="J1055" s="71">
        <f>Loads!P1044</f>
        <v>8.5518403658565445E-3</v>
      </c>
      <c r="K1055" s="71">
        <f>Loads!U1044</f>
        <v>-1.560210667088846E-2</v>
      </c>
      <c r="L1055" s="71">
        <f>Loads!Z1044</f>
        <v>-1.1915619295340907E-2</v>
      </c>
      <c r="M1055" s="71">
        <f>Loads!AE1044</f>
        <v>-2.827948386796858E-2</v>
      </c>
      <c r="N1055" s="71">
        <f>Loads!AJ1044</f>
        <v>6.3192351765085364E-3</v>
      </c>
      <c r="O1055" s="20">
        <f>Hydro!F1044</f>
        <v>0.21555193662682096</v>
      </c>
    </row>
    <row r="1056" spans="1:15" x14ac:dyDescent="0.25">
      <c r="A1056" s="2">
        <v>41213</v>
      </c>
      <c r="B1056" s="5">
        <f>Gas!F1045</f>
        <v>4.7218424830226396E-2</v>
      </c>
      <c r="C1056" s="5">
        <f>Gas!K1045</f>
        <v>-1.4429741300545086E-2</v>
      </c>
      <c r="D1056" s="24">
        <f>Electricity!F1045</f>
        <v>1.7299712137749224E-2</v>
      </c>
      <c r="E1056" s="24">
        <f>Electricity!K1045</f>
        <v>-4.9063048465890421E-2</v>
      </c>
      <c r="F1056" s="24">
        <f>Electricity!P1045</f>
        <v>-6.763756286901984E-2</v>
      </c>
      <c r="G1056" s="24">
        <f>Electricity!U1045</f>
        <v>2.1862448839922395E-2</v>
      </c>
      <c r="H1056" s="70">
        <f>Loads!F1045</f>
        <v>3.1238085031630447E-2</v>
      </c>
      <c r="I1056" s="70">
        <f>Loads!K1045</f>
        <v>4.3882133499977993E-2</v>
      </c>
      <c r="J1056" s="71">
        <f>Loads!P1045</f>
        <v>-1.6385858486567262E-3</v>
      </c>
      <c r="K1056" s="71">
        <f>Loads!U1045</f>
        <v>2.1010608556874227E-2</v>
      </c>
      <c r="L1056" s="71">
        <f>Loads!Z1045</f>
        <v>2.4463801667928831E-3</v>
      </c>
      <c r="M1056" s="71">
        <f>Loads!AE1045</f>
        <v>9.7920094049707973E-3</v>
      </c>
      <c r="N1056" s="71">
        <f>Loads!AJ1045</f>
        <v>-1.8611649440639672E-2</v>
      </c>
      <c r="O1056" s="20">
        <f>Hydro!F1045</f>
        <v>-0.39913799308915437</v>
      </c>
    </row>
    <row r="1057" spans="1:15" x14ac:dyDescent="0.25">
      <c r="A1057" s="2">
        <v>41214</v>
      </c>
      <c r="B1057" s="5">
        <f>Gas!F1046</f>
        <v>-2.7777104818680627E-2</v>
      </c>
      <c r="C1057" s="5">
        <f>Gas!K1046</f>
        <v>-8.6642352366310155E-2</v>
      </c>
      <c r="D1057" s="24">
        <f>Electricity!F1046</f>
        <v>2.0066761936001161E-2</v>
      </c>
      <c r="E1057" s="24">
        <f>Electricity!K1046</f>
        <v>-3.7462340988165255E-2</v>
      </c>
      <c r="F1057" s="24">
        <f>Electricity!P1046</f>
        <v>-5.6299219956861199E-2</v>
      </c>
      <c r="G1057" s="24">
        <f>Electricity!U1046</f>
        <v>5.4994527311416422E-2</v>
      </c>
      <c r="H1057" s="70">
        <f>Loads!F1046</f>
        <v>-0.13489920184389154</v>
      </c>
      <c r="I1057" s="70">
        <f>Loads!K1046</f>
        <v>0.10884832169733616</v>
      </c>
      <c r="J1057" s="71">
        <f>Loads!P1046</f>
        <v>-5.0470549889301497E-2</v>
      </c>
      <c r="K1057" s="71">
        <f>Loads!U1046</f>
        <v>-8.499738695103537E-2</v>
      </c>
      <c r="L1057" s="71">
        <f>Loads!Z1046</f>
        <v>-1.4071141203294391E-2</v>
      </c>
      <c r="M1057" s="71">
        <f>Loads!AE1046</f>
        <v>-9.9741436295628427E-2</v>
      </c>
      <c r="N1057" s="71">
        <f>Loads!AJ1046</f>
        <v>-4.0839695124984504E-2</v>
      </c>
      <c r="O1057" s="20">
        <f>Hydro!F1046</f>
        <v>-6.743901569789254E-2</v>
      </c>
    </row>
    <row r="1058" spans="1:15" x14ac:dyDescent="0.25">
      <c r="A1058" s="2">
        <v>41215</v>
      </c>
      <c r="B1058" s="5">
        <f>Gas!F1047</f>
        <v>1.6866042042938532E-2</v>
      </c>
      <c r="C1058" s="5">
        <f>Gas!K1047</f>
        <v>-8.7794781277528138E-3</v>
      </c>
      <c r="D1058" s="24">
        <f>Electricity!F1047</f>
        <v>-3.6769690759447589E-2</v>
      </c>
      <c r="E1058" s="24">
        <f>Electricity!K1047</f>
        <v>3.3019872368315703E-2</v>
      </c>
      <c r="F1058" s="24">
        <f>Electricity!P1047</f>
        <v>3.4219421877062055E-2</v>
      </c>
      <c r="G1058" s="24">
        <f>Electricity!U1047</f>
        <v>-4.7039477566888692E-2</v>
      </c>
      <c r="H1058" s="70">
        <f>Loads!F1047</f>
        <v>3.6736590002166669E-2</v>
      </c>
      <c r="I1058" s="70">
        <f>Loads!K1047</f>
        <v>-5.4884685602741845E-3</v>
      </c>
      <c r="J1058" s="71">
        <f>Loads!P1047</f>
        <v>-2.6150824403102013E-2</v>
      </c>
      <c r="K1058" s="71">
        <f>Loads!U1047</f>
        <v>2.7263884807669503E-3</v>
      </c>
      <c r="L1058" s="71">
        <f>Loads!Z1047</f>
        <v>-1.5356446653276568E-2</v>
      </c>
      <c r="M1058" s="71">
        <f>Loads!AE1047</f>
        <v>-8.2977020976918725E-3</v>
      </c>
      <c r="N1058" s="71">
        <f>Loads!AJ1047</f>
        <v>-2.0219246985474004E-2</v>
      </c>
      <c r="O1058" s="20">
        <f>Hydro!F1047</f>
        <v>3.340824057102211E-2</v>
      </c>
    </row>
    <row r="1059" spans="1:15" x14ac:dyDescent="0.25">
      <c r="A1059" s="2">
        <v>41216</v>
      </c>
      <c r="B1059" s="5">
        <f>Gas!F1048</f>
        <v>-5.4690910060162592E-2</v>
      </c>
      <c r="C1059" s="5">
        <f>Gas!K1048</f>
        <v>-6.6995459590458911E-2</v>
      </c>
      <c r="D1059" s="24">
        <f>Electricity!F1048</f>
        <v>1.2340204168880525E-2</v>
      </c>
      <c r="E1059" s="24">
        <f>Electricity!K1048</f>
        <v>1.0235446616818987E-2</v>
      </c>
      <c r="F1059" s="24">
        <f>Electricity!P1048</f>
        <v>6.4082327508125821E-3</v>
      </c>
      <c r="G1059" s="24">
        <f>Electricity!U1048</f>
        <v>1.4718068975173361E-2</v>
      </c>
      <c r="H1059" s="70">
        <f>Loads!F1048</f>
        <v>-3.4901100454431122E-3</v>
      </c>
      <c r="I1059" s="70">
        <f>Loads!K1048</f>
        <v>-3.9875279766378002E-2</v>
      </c>
      <c r="J1059" s="71">
        <f>Loads!P1048</f>
        <v>-3.2808509166917244E-3</v>
      </c>
      <c r="K1059" s="71">
        <f>Loads!U1048</f>
        <v>-5.6041957609514609E-2</v>
      </c>
      <c r="L1059" s="71">
        <f>Loads!Z1048</f>
        <v>-9.8862866023494145E-3</v>
      </c>
      <c r="M1059" s="71">
        <f>Loads!AE1048</f>
        <v>-2.5166054622819872E-2</v>
      </c>
      <c r="N1059" s="71">
        <f>Loads!AJ1048</f>
        <v>-1.7509380216059717E-2</v>
      </c>
      <c r="O1059" s="20">
        <f>Hydro!F1048</f>
        <v>7.1223320810235968E-2</v>
      </c>
    </row>
    <row r="1060" spans="1:15" x14ac:dyDescent="0.25">
      <c r="A1060" s="2">
        <v>41217</v>
      </c>
      <c r="B1060" s="5">
        <f>Gas!F1049</f>
        <v>1.4312567679315884E-3</v>
      </c>
      <c r="C1060" s="5">
        <f>Gas!K1049</f>
        <v>-7.8208491760553469E-3</v>
      </c>
      <c r="D1060" s="24">
        <f>Electricity!F1049</f>
        <v>-6.5251026655986394E-2</v>
      </c>
      <c r="E1060" s="24">
        <f>Electricity!K1049</f>
        <v>-4.6668325894841794E-2</v>
      </c>
      <c r="F1060" s="24">
        <f>Electricity!P1049</f>
        <v>-2.6249223619350032E-2</v>
      </c>
      <c r="G1060" s="24">
        <f>Electricity!U1049</f>
        <v>-9.747656834971187E-2</v>
      </c>
      <c r="H1060" s="70">
        <f>Loads!F1049</f>
        <v>-1.2172105288111607E-2</v>
      </c>
      <c r="I1060" s="70">
        <f>Loads!K1049</f>
        <v>-3.5953093912773904E-2</v>
      </c>
      <c r="J1060" s="71">
        <f>Loads!P1049</f>
        <v>-1.9886722745626417E-2</v>
      </c>
      <c r="K1060" s="71">
        <f>Loads!U1049</f>
        <v>-3.4562475864955727E-2</v>
      </c>
      <c r="L1060" s="71">
        <f>Loads!Z1049</f>
        <v>-5.2676816894782763E-3</v>
      </c>
      <c r="M1060" s="71">
        <f>Loads!AE1049</f>
        <v>-2.8379821535349986E-2</v>
      </c>
      <c r="N1060" s="71">
        <f>Loads!AJ1049</f>
        <v>1.3763224783357064E-2</v>
      </c>
      <c r="O1060" s="20">
        <f>Hydro!F1049</f>
        <v>0.12010169148413312</v>
      </c>
    </row>
    <row r="1061" spans="1:15" x14ac:dyDescent="0.25">
      <c r="A1061" s="2">
        <v>41218</v>
      </c>
      <c r="B1061" s="5">
        <f>Gas!F1050</f>
        <v>1.4312567679315884E-3</v>
      </c>
      <c r="C1061" s="5">
        <f>Gas!K1050</f>
        <v>-7.8208491760553469E-3</v>
      </c>
      <c r="D1061" s="24">
        <f>Electricity!F1050</f>
        <v>-8.77751818606093E-2</v>
      </c>
      <c r="E1061" s="24">
        <f>Electricity!K1050</f>
        <v>-3.0792089813264707E-2</v>
      </c>
      <c r="F1061" s="24">
        <f>Electricity!P1050</f>
        <v>-4.5108803407926522E-2</v>
      </c>
      <c r="G1061" s="24">
        <f>Electricity!U1050</f>
        <v>-1.8753898476064308E-2</v>
      </c>
      <c r="H1061" s="70">
        <f>Loads!F1050</f>
        <v>-2.8941360029160867E-2</v>
      </c>
      <c r="I1061" s="70">
        <f>Loads!K1050</f>
        <v>-6.67493322795773E-3</v>
      </c>
      <c r="J1061" s="71">
        <f>Loads!P1050</f>
        <v>-9.4091103934599851E-3</v>
      </c>
      <c r="K1061" s="71">
        <f>Loads!U1050</f>
        <v>-2.6090873229978051E-3</v>
      </c>
      <c r="L1061" s="71">
        <f>Loads!Z1050</f>
        <v>-8.3060018533857027E-3</v>
      </c>
      <c r="M1061" s="71">
        <f>Loads!AE1050</f>
        <v>-1.2042092203184973E-2</v>
      </c>
      <c r="N1061" s="71">
        <f>Loads!AJ1050</f>
        <v>2.0328602234401527E-2</v>
      </c>
      <c r="O1061" s="20">
        <f>Hydro!F1050</f>
        <v>-0.13118610143735757</v>
      </c>
    </row>
    <row r="1062" spans="1:15" x14ac:dyDescent="0.25">
      <c r="A1062" s="2">
        <v>41219</v>
      </c>
      <c r="B1062" s="5">
        <f>Gas!F1051</f>
        <v>1.4312567679315884E-3</v>
      </c>
      <c r="C1062" s="5">
        <f>Gas!K1051</f>
        <v>-6.271662189226054E-3</v>
      </c>
      <c r="D1062" s="24">
        <f>Electricity!F1051</f>
        <v>-7.1793452134130686E-4</v>
      </c>
      <c r="E1062" s="24">
        <f>Electricity!K1051</f>
        <v>-6.6229959649999684E-2</v>
      </c>
      <c r="F1062" s="24">
        <f>Electricity!P1051</f>
        <v>-8.8699887874000488E-2</v>
      </c>
      <c r="G1062" s="24">
        <f>Electricity!U1051</f>
        <v>1.7370618055139612E-2</v>
      </c>
      <c r="H1062" s="70">
        <f>Loads!F1051</f>
        <v>-6.3261592753097423E-2</v>
      </c>
      <c r="I1062" s="70">
        <f>Loads!K1051</f>
        <v>-2.9597744121610536E-2</v>
      </c>
      <c r="J1062" s="71">
        <f>Loads!P1051</f>
        <v>-3.2778668348616202E-2</v>
      </c>
      <c r="K1062" s="71">
        <f>Loads!U1051</f>
        <v>-4.3986921807022544E-2</v>
      </c>
      <c r="L1062" s="71">
        <f>Loads!Z1051</f>
        <v>-1.1924772450411625E-2</v>
      </c>
      <c r="M1062" s="71">
        <f>Loads!AE1051</f>
        <v>-3.7608586792525989E-2</v>
      </c>
      <c r="N1062" s="71">
        <f>Loads!AJ1051</f>
        <v>-1.9196447236780628E-2</v>
      </c>
      <c r="O1062" s="20">
        <f>Hydro!F1051</f>
        <v>9.9623715225443561E-3</v>
      </c>
    </row>
    <row r="1063" spans="1:15" x14ac:dyDescent="0.25">
      <c r="A1063" s="2">
        <v>41220</v>
      </c>
      <c r="B1063" s="5">
        <f>Gas!F1052</f>
        <v>8.9219284970891762E-3</v>
      </c>
      <c r="C1063" s="5">
        <f>Gas!K1052</f>
        <v>4.0686953748602206E-2</v>
      </c>
      <c r="D1063" s="24">
        <f>Electricity!F1052</f>
        <v>4.9809749901231375E-2</v>
      </c>
      <c r="E1063" s="24">
        <f>Electricity!K1052</f>
        <v>8.4026466399662256E-3</v>
      </c>
      <c r="F1063" s="24">
        <f>Electricity!P1052</f>
        <v>3.4225795568971512E-2</v>
      </c>
      <c r="G1063" s="24">
        <f>Electricity!U1052</f>
        <v>4.6171611421405127E-2</v>
      </c>
      <c r="H1063" s="70">
        <f>Loads!F1052</f>
        <v>8.2707351703514842E-5</v>
      </c>
      <c r="I1063" s="70">
        <f>Loads!K1052</f>
        <v>-3.9224697606155767E-2</v>
      </c>
      <c r="J1063" s="71">
        <f>Loads!P1052</f>
        <v>-7.594136892199288E-3</v>
      </c>
      <c r="K1063" s="71">
        <f>Loads!U1052</f>
        <v>-8.5978913990097661E-3</v>
      </c>
      <c r="L1063" s="71">
        <f>Loads!Z1052</f>
        <v>-2.2166120011144486E-3</v>
      </c>
      <c r="M1063" s="71">
        <f>Loads!AE1052</f>
        <v>-1.5827892085785056E-2</v>
      </c>
      <c r="N1063" s="71">
        <f>Loads!AJ1052</f>
        <v>-2.1378188562268974E-2</v>
      </c>
      <c r="O1063" s="20">
        <f>Hydro!F1052</f>
        <v>-1.7707859562817601E-2</v>
      </c>
    </row>
    <row r="1064" spans="1:15" x14ac:dyDescent="0.25">
      <c r="A1064" s="2">
        <v>41221</v>
      </c>
      <c r="B1064" s="5">
        <f>Gas!F1053</f>
        <v>6.5817754563113978E-2</v>
      </c>
      <c r="C1064" s="5">
        <f>Gas!K1053</f>
        <v>8.7535068652397713E-2</v>
      </c>
      <c r="D1064" s="24">
        <f>Electricity!F1053</f>
        <v>1.6044589136539229E-2</v>
      </c>
      <c r="E1064" s="24">
        <f>Electricity!K1053</f>
        <v>0.12068588668008801</v>
      </c>
      <c r="F1064" s="24">
        <f>Electricity!P1053</f>
        <v>0.1287400189750286</v>
      </c>
      <c r="G1064" s="24">
        <f>Electricity!U1053</f>
        <v>6.1914884476123675E-3</v>
      </c>
      <c r="H1064" s="70">
        <f>Loads!F1053</f>
        <v>9.6880600331098105E-2</v>
      </c>
      <c r="I1064" s="70">
        <f>Loads!K1053</f>
        <v>-1.608852093218377E-2</v>
      </c>
      <c r="J1064" s="71">
        <f>Loads!P1053</f>
        <v>3.6055390183396707E-2</v>
      </c>
      <c r="K1064" s="71">
        <f>Loads!U1053</f>
        <v>9.9960900673868314E-2</v>
      </c>
      <c r="L1064" s="71">
        <f>Loads!Z1053</f>
        <v>7.3195991585392473E-3</v>
      </c>
      <c r="M1064" s="71">
        <f>Loads!AE1053</f>
        <v>9.7840968220753555E-2</v>
      </c>
      <c r="N1064" s="71">
        <f>Loads!AJ1053</f>
        <v>1.5950187077584027E-2</v>
      </c>
      <c r="O1064" s="20">
        <f>Hydro!F1053</f>
        <v>-9.0913653496280777E-2</v>
      </c>
    </row>
    <row r="1065" spans="1:15" x14ac:dyDescent="0.25">
      <c r="A1065" s="2">
        <v>41222</v>
      </c>
      <c r="B1065" s="5">
        <f>Gas!F1054</f>
        <v>-1.0060123851557586E-3</v>
      </c>
      <c r="C1065" s="5">
        <f>Gas!K1054</f>
        <v>3.7176852864435617E-2</v>
      </c>
      <c r="D1065" s="24">
        <f>Electricity!F1054</f>
        <v>3.1702187287484494E-2</v>
      </c>
      <c r="E1065" s="24">
        <f>Electricity!K1054</f>
        <v>3.405835091477305E-2</v>
      </c>
      <c r="F1065" s="24">
        <f>Electricity!P1054</f>
        <v>3.8424012534129706E-2</v>
      </c>
      <c r="G1065" s="24">
        <f>Electricity!U1054</f>
        <v>2.4121981524694545E-2</v>
      </c>
      <c r="H1065" s="70">
        <f>Loads!F1054</f>
        <v>5.021322774220971E-2</v>
      </c>
      <c r="I1065" s="70">
        <f>Loads!K1054</f>
        <v>3.5634405502160016E-2</v>
      </c>
      <c r="J1065" s="71">
        <f>Loads!P1054</f>
        <v>1.3745522929011711E-2</v>
      </c>
      <c r="K1065" s="71">
        <f>Loads!U1054</f>
        <v>5.551305991548966E-2</v>
      </c>
      <c r="L1065" s="71">
        <f>Loads!Z1054</f>
        <v>2.493713791678065E-2</v>
      </c>
      <c r="M1065" s="71">
        <f>Loads!AE1054</f>
        <v>1.6208977099314015E-2</v>
      </c>
      <c r="N1065" s="71">
        <f>Loads!AJ1054</f>
        <v>1.1256084364802132E-2</v>
      </c>
      <c r="O1065" s="20">
        <f>Hydro!F1054</f>
        <v>-0.22490829517540578</v>
      </c>
    </row>
    <row r="1066" spans="1:15" x14ac:dyDescent="0.25">
      <c r="A1066" s="2">
        <v>41223</v>
      </c>
      <c r="B1066" s="5">
        <f>Gas!F1055</f>
        <v>-5.4929788447966074E-2</v>
      </c>
      <c r="C1066" s="5">
        <f>Gas!K1055</f>
        <v>8.4953729973579646E-3</v>
      </c>
      <c r="D1066" s="24">
        <f>Electricity!F1055</f>
        <v>-6.2479366442163703E-2</v>
      </c>
      <c r="E1066" s="24">
        <f>Electricity!K1055</f>
        <v>1.3853539986699722E-2</v>
      </c>
      <c r="F1066" s="24">
        <f>Electricity!P1055</f>
        <v>-6.3791378471473245E-3</v>
      </c>
      <c r="G1066" s="24">
        <f>Electricity!U1055</f>
        <v>-6.689772680928896E-2</v>
      </c>
      <c r="H1066" s="70">
        <f>Loads!F1055</f>
        <v>5.0839925853383983E-2</v>
      </c>
      <c r="I1066" s="70">
        <f>Loads!K1055</f>
        <v>5.2821087821663948E-4</v>
      </c>
      <c r="J1066" s="71">
        <f>Loads!P1055</f>
        <v>2.2903723124124531E-2</v>
      </c>
      <c r="K1066" s="71">
        <f>Loads!U1055</f>
        <v>1.6758133818560284E-2</v>
      </c>
      <c r="L1066" s="71">
        <f>Loads!Z1055</f>
        <v>2.4806096236093422E-2</v>
      </c>
      <c r="M1066" s="71">
        <f>Loads!AE1055</f>
        <v>4.7590472215518542E-2</v>
      </c>
      <c r="N1066" s="71">
        <f>Loads!AJ1055</f>
        <v>1.9403846027525595E-2</v>
      </c>
      <c r="O1066" s="20">
        <f>Hydro!F1055</f>
        <v>-0.11098798512122091</v>
      </c>
    </row>
    <row r="1067" spans="1:15" x14ac:dyDescent="0.25">
      <c r="A1067" s="2">
        <v>41224</v>
      </c>
      <c r="B1067" s="5">
        <f>Gas!F1056</f>
        <v>1.2743024884244232E-3</v>
      </c>
      <c r="C1067" s="5">
        <f>Gas!K1056</f>
        <v>9.6683069862422283E-3</v>
      </c>
      <c r="D1067" s="24">
        <f>Electricity!F1056</f>
        <v>7.771830645838318E-2</v>
      </c>
      <c r="E1067" s="24">
        <f>Electricity!K1056</f>
        <v>3.8532226014193566E-2</v>
      </c>
      <c r="F1067" s="24">
        <f>Electricity!P1056</f>
        <v>3.1074919799669549E-2</v>
      </c>
      <c r="G1067" s="24">
        <f>Electricity!U1056</f>
        <v>6.8851262620749448E-2</v>
      </c>
      <c r="H1067" s="70">
        <f>Loads!F1056</f>
        <v>5.4347667143754746E-2</v>
      </c>
      <c r="I1067" s="70">
        <f>Loads!K1056</f>
        <v>1.2160433618460476E-2</v>
      </c>
      <c r="J1067" s="71">
        <f>Loads!P1056</f>
        <v>1.9752889023466891E-2</v>
      </c>
      <c r="K1067" s="71">
        <f>Loads!U1056</f>
        <v>5.0497014963918174E-2</v>
      </c>
      <c r="L1067" s="71">
        <f>Loads!Z1056</f>
        <v>1.1692583494755382E-2</v>
      </c>
      <c r="M1067" s="71">
        <f>Loads!AE1056</f>
        <v>4.8272179201675147E-2</v>
      </c>
      <c r="N1067" s="71">
        <f>Loads!AJ1056</f>
        <v>1.0131631807970914E-2</v>
      </c>
      <c r="O1067" s="20">
        <f>Hydro!F1056</f>
        <v>-0.1726151149356033</v>
      </c>
    </row>
    <row r="1068" spans="1:15" x14ac:dyDescent="0.25">
      <c r="A1068" s="2">
        <v>41225</v>
      </c>
      <c r="B1068" s="5">
        <f>Gas!F1057</f>
        <v>1.2743024884244232E-3</v>
      </c>
      <c r="C1068" s="5">
        <f>Gas!K1057</f>
        <v>9.6683069862422283E-3</v>
      </c>
      <c r="D1068" s="24">
        <f>Electricity!F1057</f>
        <v>-0.11320946444768175</v>
      </c>
      <c r="E1068" s="24">
        <f>Electricity!K1057</f>
        <v>-7.1696087967104111E-2</v>
      </c>
      <c r="F1068" s="24">
        <f>Electricity!P1057</f>
        <v>-6.7505714767196218E-2</v>
      </c>
      <c r="G1068" s="24">
        <f>Electricity!U1057</f>
        <v>-9.7897550642727107E-2</v>
      </c>
      <c r="H1068" s="70">
        <f>Loads!F1057</f>
        <v>-7.0971188083680498E-2</v>
      </c>
      <c r="I1068" s="70">
        <f>Loads!K1057</f>
        <v>-2.2203902502826722E-3</v>
      </c>
      <c r="J1068" s="71">
        <f>Loads!P1057</f>
        <v>-1.8474540041768628E-2</v>
      </c>
      <c r="K1068" s="71">
        <f>Loads!U1057</f>
        <v>-6.5094094398531199E-2</v>
      </c>
      <c r="L1068" s="71">
        <f>Loads!Z1057</f>
        <v>1.0118916290897839E-2</v>
      </c>
      <c r="M1068" s="71">
        <f>Loads!AE1057</f>
        <v>-4.5513845186021196E-2</v>
      </c>
      <c r="N1068" s="71">
        <f>Loads!AJ1057</f>
        <v>6.8212214985123865E-3</v>
      </c>
      <c r="O1068" s="20">
        <f>Hydro!F1057</f>
        <v>-0.13525356425924095</v>
      </c>
    </row>
    <row r="1069" spans="1:15" x14ac:dyDescent="0.25">
      <c r="A1069" s="2">
        <v>41226</v>
      </c>
      <c r="B1069" s="5">
        <f>Gas!F1058</f>
        <v>6.40228189085634E-2</v>
      </c>
      <c r="C1069" s="5">
        <f>Gas!K1058</f>
        <v>9.6683069862422283E-3</v>
      </c>
      <c r="D1069" s="24">
        <f>Electricity!F1058</f>
        <v>2.0669048378403731E-3</v>
      </c>
      <c r="E1069" s="24">
        <f>Electricity!K1058</f>
        <v>1.9403170586404381E-2</v>
      </c>
      <c r="F1069" s="24">
        <f>Electricity!P1058</f>
        <v>1.7594960022741649E-2</v>
      </c>
      <c r="G1069" s="24">
        <f>Electricity!U1058</f>
        <v>7.9938761703356002E-3</v>
      </c>
      <c r="H1069" s="70">
        <f>Loads!F1058</f>
        <v>-3.4089772426125903E-2</v>
      </c>
      <c r="I1069" s="70">
        <f>Loads!K1058</f>
        <v>-2.9968351729244364E-2</v>
      </c>
      <c r="J1069" s="71">
        <f>Loads!P1058</f>
        <v>-4.5611336084784626E-2</v>
      </c>
      <c r="K1069" s="71">
        <f>Loads!U1058</f>
        <v>-5.0501115339854102E-2</v>
      </c>
      <c r="L1069" s="71">
        <f>Loads!Z1058</f>
        <v>-8.2034449213790883E-3</v>
      </c>
      <c r="M1069" s="71">
        <f>Loads!AE1058</f>
        <v>-3.2363334778038044E-2</v>
      </c>
      <c r="N1069" s="71">
        <f>Loads!AJ1058</f>
        <v>-1.3774923732119082E-2</v>
      </c>
      <c r="O1069" s="20">
        <f>Hydro!F1058</f>
        <v>5.9333829773867905E-2</v>
      </c>
    </row>
    <row r="1070" spans="1:15" x14ac:dyDescent="0.25">
      <c r="A1070" s="2">
        <v>41227</v>
      </c>
      <c r="B1070" s="5">
        <f>Gas!F1059</f>
        <v>4.2568576036911637E-2</v>
      </c>
      <c r="C1070" s="5">
        <f>Gas!K1059</f>
        <v>-7.4938304161434321E-3</v>
      </c>
      <c r="D1070" s="24">
        <f>Electricity!F1059</f>
        <v>-5.9002968304676585E-2</v>
      </c>
      <c r="E1070" s="24">
        <f>Electricity!K1059</f>
        <v>-3.1552055998711019E-4</v>
      </c>
      <c r="F1070" s="24">
        <f>Electricity!P1059</f>
        <v>1.4353017900699929E-3</v>
      </c>
      <c r="G1070" s="24">
        <f>Electricity!U1059</f>
        <v>-1.8129153973891782E-2</v>
      </c>
      <c r="H1070" s="70">
        <f>Loads!F1059</f>
        <v>-6.7885850233916634E-3</v>
      </c>
      <c r="I1070" s="70">
        <f>Loads!K1059</f>
        <v>1.8530040051620095E-2</v>
      </c>
      <c r="J1070" s="71">
        <f>Loads!P1059</f>
        <v>-2.4556541444321123E-2</v>
      </c>
      <c r="K1070" s="71">
        <f>Loads!U1059</f>
        <v>-1.2586801271375792E-2</v>
      </c>
      <c r="L1070" s="71">
        <f>Loads!Z1059</f>
        <v>-1.5428906905710638E-3</v>
      </c>
      <c r="M1070" s="71">
        <f>Loads!AE1059</f>
        <v>-1.2929190491670961E-2</v>
      </c>
      <c r="N1070" s="71">
        <f>Loads!AJ1059</f>
        <v>-3.1035033179134253E-3</v>
      </c>
      <c r="O1070" s="20">
        <f>Hydro!F1059</f>
        <v>6.6376456065003128E-2</v>
      </c>
    </row>
    <row r="1071" spans="1:15" x14ac:dyDescent="0.25">
      <c r="A1071" s="2">
        <v>41228</v>
      </c>
      <c r="B1071" s="5">
        <f>Gas!F1060</f>
        <v>2.3663112902654701E-2</v>
      </c>
      <c r="C1071" s="5">
        <f>Gas!K1060</f>
        <v>4.0642462306633723E-2</v>
      </c>
      <c r="D1071" s="24">
        <f>Electricity!F1060</f>
        <v>-3.3242977235799928E-2</v>
      </c>
      <c r="E1071" s="24">
        <f>Electricity!K1060</f>
        <v>3.6183791142534491E-2</v>
      </c>
      <c r="F1071" s="24">
        <f>Electricity!P1060</f>
        <v>3.9462004890260263E-2</v>
      </c>
      <c r="G1071" s="24">
        <f>Electricity!U1060</f>
        <v>-6.6190712282215666E-2</v>
      </c>
      <c r="H1071" s="70">
        <f>Loads!F1060</f>
        <v>9.9803986448684656E-3</v>
      </c>
      <c r="I1071" s="70">
        <f>Loads!K1060</f>
        <v>7.0921649862378144E-2</v>
      </c>
      <c r="J1071" s="71">
        <f>Loads!P1060</f>
        <v>1.2569736072081672E-3</v>
      </c>
      <c r="K1071" s="71">
        <f>Loads!U1060</f>
        <v>4.1855804887615394E-2</v>
      </c>
      <c r="L1071" s="71">
        <f>Loads!Z1060</f>
        <v>-3.3992819908795768E-4</v>
      </c>
      <c r="M1071" s="71">
        <f>Loads!AE1060</f>
        <v>3.4640474175883312E-2</v>
      </c>
      <c r="N1071" s="71">
        <f>Loads!AJ1060</f>
        <v>-2.873084669644918E-2</v>
      </c>
      <c r="O1071" s="20">
        <f>Hydro!F1060</f>
        <v>-0.27077934652123692</v>
      </c>
    </row>
    <row r="1072" spans="1:15" x14ac:dyDescent="0.25">
      <c r="A1072" s="2">
        <v>41229</v>
      </c>
      <c r="B1072" s="5">
        <f>Gas!F1061</f>
        <v>-4.9820655893568697E-3</v>
      </c>
      <c r="C1072" s="5">
        <f>Gas!K1061</f>
        <v>-3.4873808409842083E-2</v>
      </c>
      <c r="D1072" s="24">
        <f>Electricity!F1061</f>
        <v>3.9308033785134019E-2</v>
      </c>
      <c r="E1072" s="24">
        <f>Electricity!K1061</f>
        <v>1.1863251395732282E-3</v>
      </c>
      <c r="F1072" s="24">
        <f>Electricity!P1061</f>
        <v>-2.4120647232195293E-2</v>
      </c>
      <c r="G1072" s="24">
        <f>Electricity!U1061</f>
        <v>1.3745913834667407E-2</v>
      </c>
      <c r="H1072" s="70">
        <f>Loads!F1061</f>
        <v>-1.2957705227351263E-2</v>
      </c>
      <c r="I1072" s="70">
        <f>Loads!K1061</f>
        <v>5.5557553398500659E-2</v>
      </c>
      <c r="J1072" s="71">
        <f>Loads!P1061</f>
        <v>3.1011321499132771E-2</v>
      </c>
      <c r="K1072" s="71">
        <f>Loads!U1061</f>
        <v>-1.014485363251319E-2</v>
      </c>
      <c r="L1072" s="71">
        <f>Loads!Z1061</f>
        <v>1.4846614180328732E-2</v>
      </c>
      <c r="M1072" s="71">
        <f>Loads!AE1061</f>
        <v>-1.6153749778205662E-2</v>
      </c>
      <c r="N1072" s="71">
        <f>Loads!AJ1061</f>
        <v>2.0541038580812909E-2</v>
      </c>
      <c r="O1072" s="20">
        <f>Hydro!F1061</f>
        <v>0.36219811960357201</v>
      </c>
    </row>
    <row r="1073" spans="1:15" x14ac:dyDescent="0.25">
      <c r="A1073" s="2">
        <v>41230</v>
      </c>
      <c r="B1073" s="5">
        <f>Gas!F1062</f>
        <v>-4.4188262519272478E-2</v>
      </c>
      <c r="C1073" s="5">
        <f>Gas!K1062</f>
        <v>-3.0606702314280733E-2</v>
      </c>
      <c r="D1073" s="24">
        <f>Electricity!F1062</f>
        <v>-1.1596136905681819E-2</v>
      </c>
      <c r="E1073" s="24">
        <f>Electricity!K1062</f>
        <v>1.2796569931978039E-2</v>
      </c>
      <c r="F1073" s="24">
        <f>Electricity!P1062</f>
        <v>6.7253387870322128E-3</v>
      </c>
      <c r="G1073" s="24">
        <f>Electricity!U1062</f>
        <v>-1.4073743815704413E-2</v>
      </c>
      <c r="H1073" s="70">
        <f>Loads!F1062</f>
        <v>5.656286764634505E-3</v>
      </c>
      <c r="I1073" s="70">
        <f>Loads!K1062</f>
        <v>-2.1686081680617642E-2</v>
      </c>
      <c r="J1073" s="71">
        <f>Loads!P1062</f>
        <v>1.8960289671601738E-2</v>
      </c>
      <c r="K1073" s="71">
        <f>Loads!U1062</f>
        <v>2.3356064027190898E-2</v>
      </c>
      <c r="L1073" s="71">
        <f>Loads!Z1062</f>
        <v>1.0907625650802277E-3</v>
      </c>
      <c r="M1073" s="71">
        <f>Loads!AE1062</f>
        <v>9.1976286402434548E-3</v>
      </c>
      <c r="N1073" s="71">
        <f>Loads!AJ1062</f>
        <v>1.6036298134579213E-2</v>
      </c>
      <c r="O1073" s="20">
        <f>Hydro!F1062</f>
        <v>-0.15483567956883551</v>
      </c>
    </row>
    <row r="1074" spans="1:15" x14ac:dyDescent="0.25">
      <c r="A1074" s="2">
        <v>41231</v>
      </c>
      <c r="B1074" s="5">
        <f>Gas!F1063</f>
        <v>5.1289946890441815E-3</v>
      </c>
      <c r="C1074" s="5">
        <f>Gas!K1063</f>
        <v>2.6769995350989584E-3</v>
      </c>
      <c r="D1074" s="24">
        <f>Electricity!F1063</f>
        <v>0.21238775661190967</v>
      </c>
      <c r="E1074" s="24">
        <f>Electricity!K1063</f>
        <v>-2.3550845470600556E-2</v>
      </c>
      <c r="F1074" s="24">
        <f>Electricity!P1063</f>
        <v>-2.1300543588846463E-2</v>
      </c>
      <c r="G1074" s="24">
        <f>Electricity!U1063</f>
        <v>0.17494959846030031</v>
      </c>
      <c r="H1074" s="70">
        <f>Loads!F1063</f>
        <v>0.1365894353249853</v>
      </c>
      <c r="I1074" s="70">
        <f>Loads!K1063</f>
        <v>1.7824407962908573E-2</v>
      </c>
      <c r="J1074" s="71">
        <f>Loads!P1063</f>
        <v>-2.83867068014515E-3</v>
      </c>
      <c r="K1074" s="71">
        <f>Loads!U1063</f>
        <v>5.0685274360472432E-2</v>
      </c>
      <c r="L1074" s="71">
        <f>Loads!Z1063</f>
        <v>-1.4932975836730589E-3</v>
      </c>
      <c r="M1074" s="71">
        <f>Loads!AE1063</f>
        <v>1.0129839980686423E-2</v>
      </c>
      <c r="N1074" s="71">
        <f>Loads!AJ1063</f>
        <v>-7.9504712719954962E-4</v>
      </c>
      <c r="O1074" s="20">
        <f>Hydro!F1063</f>
        <v>0.18966321787813253</v>
      </c>
    </row>
    <row r="1075" spans="1:15" x14ac:dyDescent="0.25">
      <c r="A1075" s="2">
        <v>41232</v>
      </c>
      <c r="B1075" s="5">
        <f>Gas!F1064</f>
        <v>5.1289946890441815E-3</v>
      </c>
      <c r="C1075" s="5">
        <f>Gas!K1064</f>
        <v>2.6769995350989584E-3</v>
      </c>
      <c r="D1075" s="24">
        <f>Electricity!F1064</f>
        <v>-0.12569704779992052</v>
      </c>
      <c r="E1075" s="24">
        <f>Electricity!K1064</f>
        <v>-7.0741638764644732E-2</v>
      </c>
      <c r="F1075" s="24">
        <f>Electricity!P1064</f>
        <v>-6.6773638944327127E-2</v>
      </c>
      <c r="G1075" s="24">
        <f>Electricity!U1064</f>
        <v>-0.12684962277717626</v>
      </c>
      <c r="H1075" s="70">
        <f>Loads!F1064</f>
        <v>-9.8644064605046183E-2</v>
      </c>
      <c r="I1075" s="70">
        <f>Loads!K1064</f>
        <v>1.5238867171821213E-4</v>
      </c>
      <c r="J1075" s="71">
        <f>Loads!P1064</f>
        <v>-1.0250203995609553E-2</v>
      </c>
      <c r="K1075" s="71">
        <f>Loads!U1064</f>
        <v>-9.144450424161335E-2</v>
      </c>
      <c r="L1075" s="71">
        <f>Loads!Z1064</f>
        <v>-8.1068693017736226E-3</v>
      </c>
      <c r="M1075" s="71">
        <f>Loads!AE1064</f>
        <v>-5.7945245765544023E-2</v>
      </c>
      <c r="N1075" s="71">
        <f>Loads!AJ1064</f>
        <v>-1.0695006915197147E-2</v>
      </c>
      <c r="O1075" s="20">
        <f>Hydro!F1064</f>
        <v>0.24292376149342121</v>
      </c>
    </row>
    <row r="1076" spans="1:15" x14ac:dyDescent="0.25">
      <c r="A1076" s="2">
        <v>41233</v>
      </c>
      <c r="B1076" s="5">
        <f>Gas!F1065</f>
        <v>5.1912862568211947E-2</v>
      </c>
      <c r="C1076" s="5">
        <f>Gas!K1065</f>
        <v>2.8939739082166228E-2</v>
      </c>
      <c r="D1076" s="24">
        <f>Electricity!F1065</f>
        <v>-7.9267429587165955E-2</v>
      </c>
      <c r="E1076" s="24">
        <f>Electricity!K1065</f>
        <v>-6.5974249800608412E-2</v>
      </c>
      <c r="F1076" s="24">
        <f>Electricity!P1065</f>
        <v>-9.7501972887376193E-2</v>
      </c>
      <c r="G1076" s="24">
        <f>Electricity!U1065</f>
        <v>-4.7668555715588236E-2</v>
      </c>
      <c r="H1076" s="70">
        <f>Loads!F1065</f>
        <v>-9.9171485951790872E-3</v>
      </c>
      <c r="I1076" s="70">
        <f>Loads!K1065</f>
        <v>6.3964013478443049E-3</v>
      </c>
      <c r="J1076" s="71">
        <f>Loads!P1065</f>
        <v>-2.3586917380598482E-2</v>
      </c>
      <c r="K1076" s="71">
        <f>Loads!U1065</f>
        <v>-2.5363782597172535E-2</v>
      </c>
      <c r="L1076" s="71">
        <f>Loads!Z1065</f>
        <v>-1.1373871796605206E-2</v>
      </c>
      <c r="M1076" s="71">
        <f>Loads!AE1065</f>
        <v>-3.0229886528148148E-2</v>
      </c>
      <c r="N1076" s="71">
        <f>Loads!AJ1065</f>
        <v>-1.0795982008924093E-2</v>
      </c>
      <c r="O1076" s="20">
        <f>Hydro!F1065</f>
        <v>0.10083001677831303</v>
      </c>
    </row>
    <row r="1077" spans="1:15" x14ac:dyDescent="0.25">
      <c r="A1077" s="2">
        <v>41234</v>
      </c>
      <c r="B1077" s="5">
        <f>Gas!F1066</f>
        <v>-1.0986103388976404E-2</v>
      </c>
      <c r="C1077" s="5">
        <f>Gas!K1066</f>
        <v>1.0831923182767281E-2</v>
      </c>
      <c r="D1077" s="24">
        <f>Electricity!F1066</f>
        <v>-2.5291466023902101E-2</v>
      </c>
      <c r="E1077" s="24">
        <f>Electricity!K1066</f>
        <v>-2.638753384865055E-2</v>
      </c>
      <c r="F1077" s="24">
        <f>Electricity!P1066</f>
        <v>-3.3840402849490109E-2</v>
      </c>
      <c r="G1077" s="24">
        <f>Electricity!U1066</f>
        <v>-1.2211163330604232E-2</v>
      </c>
      <c r="H1077" s="70">
        <f>Loads!F1066</f>
        <v>-4.7187788174534478E-2</v>
      </c>
      <c r="I1077" s="70">
        <f>Loads!K1066</f>
        <v>-4.9713700898147417E-3</v>
      </c>
      <c r="J1077" s="71">
        <f>Loads!P1066</f>
        <v>7.4173364240616158E-3</v>
      </c>
      <c r="K1077" s="71">
        <f>Loads!U1066</f>
        <v>2.5357277744164075E-3</v>
      </c>
      <c r="L1077" s="71">
        <f>Loads!Z1066</f>
        <v>-1.4138519230310342E-2</v>
      </c>
      <c r="M1077" s="71">
        <f>Loads!AE1066</f>
        <v>7.003888965724514E-4</v>
      </c>
      <c r="N1077" s="71">
        <f>Loads!AJ1066</f>
        <v>2.2034507520524438E-3</v>
      </c>
      <c r="O1077" s="20">
        <f>Hydro!F1066</f>
        <v>0.23630901878849869</v>
      </c>
    </row>
    <row r="1078" spans="1:15" x14ac:dyDescent="0.25">
      <c r="A1078" s="2">
        <v>41235</v>
      </c>
      <c r="B1078" s="5">
        <f>Gas!F1067</f>
        <v>-1.2181938734496777E-2</v>
      </c>
      <c r="C1078" s="5">
        <f>Gas!K1067</f>
        <v>7.3078005200041627E-3</v>
      </c>
      <c r="D1078" s="24" t="str">
        <f>Electricity!F1067</f>
        <v/>
      </c>
      <c r="E1078" s="24" t="str">
        <f>Electricity!K1067</f>
        <v/>
      </c>
      <c r="F1078" s="24" t="str">
        <f>Electricity!P1067</f>
        <v/>
      </c>
      <c r="G1078" s="24" t="str">
        <f>Electricity!U1067</f>
        <v/>
      </c>
      <c r="H1078" s="70">
        <f>Loads!F1067</f>
        <v>4.0936077071979271E-2</v>
      </c>
      <c r="I1078" s="70">
        <f>Loads!K1067</f>
        <v>-9.5235974241613675E-3</v>
      </c>
      <c r="J1078" s="71">
        <f>Loads!P1067</f>
        <v>-8.1147466962756487E-2</v>
      </c>
      <c r="K1078" s="71">
        <f>Loads!U1067</f>
        <v>-5.7927845150619106E-2</v>
      </c>
      <c r="L1078" s="71">
        <f>Loads!Z1067</f>
        <v>-8.602726867629884E-2</v>
      </c>
      <c r="M1078" s="71">
        <f>Loads!AE1067</f>
        <v>-3.6541181359355246E-2</v>
      </c>
      <c r="N1078" s="71">
        <f>Loads!AJ1067</f>
        <v>-5.9626492975587975E-3</v>
      </c>
      <c r="O1078" s="20">
        <f>Hydro!F1067</f>
        <v>0.13813166569374702</v>
      </c>
    </row>
    <row r="1079" spans="1:15" x14ac:dyDescent="0.25">
      <c r="A1079" s="2">
        <v>41236</v>
      </c>
      <c r="B1079" s="5">
        <f>Gas!F1068</f>
        <v>5.7327364562829945E-3</v>
      </c>
      <c r="C1079" s="5">
        <f>Gas!K1068</f>
        <v>6.0919252060587133E-3</v>
      </c>
      <c r="D1079" s="24" t="str">
        <f>Electricity!F1068</f>
        <v/>
      </c>
      <c r="E1079" s="24" t="str">
        <f>Electricity!K1068</f>
        <v/>
      </c>
      <c r="F1079" s="24" t="str">
        <f>Electricity!P1068</f>
        <v/>
      </c>
      <c r="G1079" s="24" t="str">
        <f>Electricity!U1068</f>
        <v/>
      </c>
      <c r="H1079" s="70">
        <f>Loads!F1068</f>
        <v>-1.7896680760986272E-2</v>
      </c>
      <c r="I1079" s="70">
        <f>Loads!K1068</f>
        <v>3.8789384222083112E-2</v>
      </c>
      <c r="J1079" s="71">
        <f>Loads!P1068</f>
        <v>-3.9168195339432943E-3</v>
      </c>
      <c r="K1079" s="71">
        <f>Loads!U1068</f>
        <v>-1.3566070890252774E-2</v>
      </c>
      <c r="L1079" s="71">
        <f>Loads!Z1068</f>
        <v>7.4499149625475991E-3</v>
      </c>
      <c r="M1079" s="71">
        <f>Loads!AE1068</f>
        <v>1.10762409191561E-2</v>
      </c>
      <c r="N1079" s="71">
        <f>Loads!AJ1068</f>
        <v>-5.6595542076531835E-4</v>
      </c>
      <c r="O1079" s="20">
        <f>Hydro!F1068</f>
        <v>-8.5185172202853765E-3</v>
      </c>
    </row>
    <row r="1080" spans="1:15" x14ac:dyDescent="0.25">
      <c r="A1080" s="2">
        <v>41237</v>
      </c>
      <c r="B1080" s="5">
        <f>Gas!F1069</f>
        <v>5.7327364562829945E-3</v>
      </c>
      <c r="C1080" s="5">
        <f>Gas!K1069</f>
        <v>6.0919252060587133E-3</v>
      </c>
      <c r="D1080" s="24">
        <f>Electricity!F1069</f>
        <v>4.1732985850607245E-2</v>
      </c>
      <c r="E1080" s="24">
        <f>Electricity!K1069</f>
        <v>5.8771580334782969E-2</v>
      </c>
      <c r="F1080" s="24">
        <f>Electricity!P1069</f>
        <v>5.2887136592212641E-2</v>
      </c>
      <c r="G1080" s="24">
        <f>Electricity!U1069</f>
        <v>5.0532596305742486E-2</v>
      </c>
      <c r="H1080" s="70">
        <f>Loads!F1069</f>
        <v>9.8131858732428134E-3</v>
      </c>
      <c r="I1080" s="70">
        <f>Loads!K1069</f>
        <v>2.812826165598889E-2</v>
      </c>
      <c r="J1080" s="71">
        <f>Loads!P1069</f>
        <v>1.7425592433480186E-2</v>
      </c>
      <c r="K1080" s="71">
        <f>Loads!U1069</f>
        <v>2.9708993022953684E-2</v>
      </c>
      <c r="L1080" s="71">
        <f>Loads!Z1069</f>
        <v>5.1390476870151747E-3</v>
      </c>
      <c r="M1080" s="71">
        <f>Loads!AE1069</f>
        <v>2.2910636764336328E-2</v>
      </c>
      <c r="N1080" s="71">
        <f>Loads!AJ1069</f>
        <v>2.4748448293956837E-2</v>
      </c>
      <c r="O1080" s="20">
        <f>Hydro!F1069</f>
        <v>0.16232199800415806</v>
      </c>
    </row>
    <row r="1081" spans="1:15" x14ac:dyDescent="0.25">
      <c r="A1081" s="2">
        <v>41238</v>
      </c>
      <c r="B1081" s="5">
        <f>Gas!F1070</f>
        <v>5.7327364562829945E-3</v>
      </c>
      <c r="C1081" s="5">
        <f>Gas!K1070</f>
        <v>6.0919252060587133E-3</v>
      </c>
      <c r="D1081" s="24">
        <f>Electricity!F1070</f>
        <v>3.283070726960715E-2</v>
      </c>
      <c r="E1081" s="24">
        <f>Electricity!K1070</f>
        <v>-2.1059661672454977E-2</v>
      </c>
      <c r="F1081" s="24">
        <f>Electricity!P1070</f>
        <v>1.3558854398076203E-2</v>
      </c>
      <c r="G1081" s="24">
        <f>Electricity!U1070</f>
        <v>1.3820478590640447E-2</v>
      </c>
      <c r="H1081" s="70">
        <f>Loads!F1070</f>
        <v>-3.0295133004242525E-2</v>
      </c>
      <c r="I1081" s="70">
        <f>Loads!K1070</f>
        <v>3.361642037255258E-2</v>
      </c>
      <c r="J1081" s="71">
        <f>Loads!P1070</f>
        <v>5.3193134972003508E-2</v>
      </c>
      <c r="K1081" s="71">
        <f>Loads!U1070</f>
        <v>6.3299715615101199E-2</v>
      </c>
      <c r="L1081" s="71">
        <f>Loads!Z1070</f>
        <v>3.6692476436346266E-2</v>
      </c>
      <c r="M1081" s="71">
        <f>Loads!AE1070</f>
        <v>7.0111797821123395E-2</v>
      </c>
      <c r="N1081" s="71">
        <f>Loads!AJ1070</f>
        <v>8.1629602762546827E-3</v>
      </c>
      <c r="O1081" s="20">
        <f>Hydro!F1070</f>
        <v>9.6532618084558708E-2</v>
      </c>
    </row>
    <row r="1082" spans="1:15" x14ac:dyDescent="0.25">
      <c r="A1082" s="2">
        <v>41239</v>
      </c>
      <c r="B1082" s="5">
        <f>Gas!F1071</f>
        <v>5.7327364562829945E-3</v>
      </c>
      <c r="C1082" s="5">
        <f>Gas!K1071</f>
        <v>6.0919252060587133E-3</v>
      </c>
      <c r="D1082" s="24">
        <f>Electricity!F1071</f>
        <v>-2.4513425731073242E-2</v>
      </c>
      <c r="E1082" s="24">
        <f>Electricity!K1071</f>
        <v>-1.019478540214927E-2</v>
      </c>
      <c r="F1082" s="24">
        <f>Electricity!P1071</f>
        <v>-4.1125826962120159E-2</v>
      </c>
      <c r="G1082" s="24">
        <f>Electricity!U1071</f>
        <v>-1.2294643481814568E-2</v>
      </c>
      <c r="H1082" s="70">
        <f>Loads!F1071</f>
        <v>5.038959343368915E-2</v>
      </c>
      <c r="I1082" s="70">
        <f>Loads!K1071</f>
        <v>4.7883987770756836E-2</v>
      </c>
      <c r="J1082" s="71">
        <f>Loads!P1071</f>
        <v>2.4476315846458874E-2</v>
      </c>
      <c r="K1082" s="71">
        <f>Loads!U1071</f>
        <v>4.1620670408476335E-2</v>
      </c>
      <c r="L1082" s="71">
        <f>Loads!Z1071</f>
        <v>4.5448836576478802E-3</v>
      </c>
      <c r="M1082" s="71">
        <f>Loads!AE1071</f>
        <v>6.972509580196537E-2</v>
      </c>
      <c r="N1082" s="71">
        <f>Loads!AJ1071</f>
        <v>-2.049295111344801E-3</v>
      </c>
      <c r="O1082" s="20">
        <f>Hydro!F1071</f>
        <v>1.3235375851955417E-2</v>
      </c>
    </row>
    <row r="1083" spans="1:15" x14ac:dyDescent="0.25">
      <c r="A1083" s="2">
        <v>41240</v>
      </c>
      <c r="B1083" s="5">
        <f>Gas!F1072</f>
        <v>8.6108389030514543E-2</v>
      </c>
      <c r="C1083" s="5">
        <f>Gas!K1072</f>
        <v>5.2427149193008157E-2</v>
      </c>
      <c r="D1083" s="24">
        <f>Electricity!F1072</f>
        <v>2.5452524222748508E-2</v>
      </c>
      <c r="E1083" s="24">
        <f>Electricity!K1072</f>
        <v>2.8699061566768439E-2</v>
      </c>
      <c r="F1083" s="24">
        <f>Electricity!P1072</f>
        <v>3.8686474023083367E-2</v>
      </c>
      <c r="G1083" s="24">
        <f>Electricity!U1072</f>
        <v>1.4330719776533378E-2</v>
      </c>
      <c r="H1083" s="70">
        <f>Loads!F1072</f>
        <v>-4.6160744614393151E-2</v>
      </c>
      <c r="I1083" s="70">
        <f>Loads!K1072</f>
        <v>6.3060186327494328E-3</v>
      </c>
      <c r="J1083" s="71">
        <f>Loads!P1072</f>
        <v>1.2256566728500951E-2</v>
      </c>
      <c r="K1083" s="71">
        <f>Loads!U1072</f>
        <v>2.2062721547561254E-2</v>
      </c>
      <c r="L1083" s="71">
        <f>Loads!Z1072</f>
        <v>1.0211972250264545E-2</v>
      </c>
      <c r="M1083" s="71">
        <f>Loads!AE1072</f>
        <v>1.942703392226991E-2</v>
      </c>
      <c r="N1083" s="71">
        <f>Loads!AJ1072</f>
        <v>1.9007340091079794E-3</v>
      </c>
      <c r="O1083" s="20">
        <f>Hydro!F1072</f>
        <v>-1.9826354754915537E-2</v>
      </c>
    </row>
    <row r="1084" spans="1:15" x14ac:dyDescent="0.25">
      <c r="A1084" s="2">
        <v>41241</v>
      </c>
      <c r="B1084" s="5">
        <f>Gas!F1073</f>
        <v>1.9427700963203336E-2</v>
      </c>
      <c r="C1084" s="5">
        <f>Gas!K1073</f>
        <v>2.245367944550828E-2</v>
      </c>
      <c r="D1084" s="24">
        <f>Electricity!F1073</f>
        <v>-7.0677175499274811E-2</v>
      </c>
      <c r="E1084" s="24">
        <f>Electricity!K1073</f>
        <v>-5.5764560560106827E-2</v>
      </c>
      <c r="F1084" s="24">
        <f>Electricity!P1073</f>
        <v>-1.7184633555957476E-2</v>
      </c>
      <c r="G1084" s="24">
        <f>Electricity!U1073</f>
        <v>-3.0952002657626827E-2</v>
      </c>
      <c r="H1084" s="70">
        <f>Loads!F1073</f>
        <v>-8.753368278564766E-3</v>
      </c>
      <c r="I1084" s="70">
        <f>Loads!K1073</f>
        <v>-2.389093179617191E-3</v>
      </c>
      <c r="J1084" s="71">
        <f>Loads!P1073</f>
        <v>2.7061523520485575E-2</v>
      </c>
      <c r="K1084" s="71">
        <f>Loads!U1073</f>
        <v>-5.1699476869078442E-3</v>
      </c>
      <c r="L1084" s="71">
        <f>Loads!Z1073</f>
        <v>1.0790511565734573E-2</v>
      </c>
      <c r="M1084" s="71">
        <f>Loads!AE1073</f>
        <v>2.0146780710657924E-2</v>
      </c>
      <c r="N1084" s="71">
        <f>Loads!AJ1073</f>
        <v>8.0093959055257957E-3</v>
      </c>
      <c r="O1084" s="20">
        <f>Hydro!F1073</f>
        <v>-5.6702680718185891E-2</v>
      </c>
    </row>
    <row r="1085" spans="1:15" x14ac:dyDescent="0.25">
      <c r="A1085" s="2">
        <v>41242</v>
      </c>
      <c r="B1085" s="5">
        <f>Gas!F1074</f>
        <v>-4.0474894291810167E-3</v>
      </c>
      <c r="C1085" s="5">
        <f>Gas!K1074</f>
        <v>-2.0927020400304981E-3</v>
      </c>
      <c r="D1085" s="24">
        <f>Electricity!F1074</f>
        <v>-2.2773282237387327E-2</v>
      </c>
      <c r="E1085" s="24">
        <f>Electricity!K1074</f>
        <v>2.3615838897257397E-3</v>
      </c>
      <c r="F1085" s="24">
        <f>Electricity!P1074</f>
        <v>-3.5535000586076004E-2</v>
      </c>
      <c r="G1085" s="24">
        <f>Electricity!U1074</f>
        <v>-8.2316990083171129E-3</v>
      </c>
      <c r="H1085" s="70">
        <f>Loads!F1074</f>
        <v>7.5350013032129959E-3</v>
      </c>
      <c r="I1085" s="70">
        <f>Loads!K1074</f>
        <v>-3.2459215519237805E-2</v>
      </c>
      <c r="J1085" s="71">
        <f>Loads!P1074</f>
        <v>2.3654791146021981E-2</v>
      </c>
      <c r="K1085" s="71">
        <f>Loads!U1074</f>
        <v>-4.8660172753315079E-3</v>
      </c>
      <c r="L1085" s="71">
        <f>Loads!Z1074</f>
        <v>-3.4020131193563397E-3</v>
      </c>
      <c r="M1085" s="71">
        <f>Loads!AE1074</f>
        <v>1.8274178301879745E-2</v>
      </c>
      <c r="N1085" s="71">
        <f>Loads!AJ1074</f>
        <v>2.7801048556928276E-3</v>
      </c>
      <c r="O1085" s="20">
        <f>Hydro!F1074</f>
        <v>4.7336507325861005E-2</v>
      </c>
    </row>
    <row r="1086" spans="1:15" x14ac:dyDescent="0.25">
      <c r="A1086" s="2">
        <v>41243</v>
      </c>
      <c r="B1086" s="5">
        <f>Gas!F1075</f>
        <v>-1.0491721400326455E-2</v>
      </c>
      <c r="C1086" s="5">
        <f>Gas!K1075</f>
        <v>-9.036606142611368E-3</v>
      </c>
      <c r="D1086" s="24">
        <f>Electricity!F1075</f>
        <v>2.2873267113387531E-2</v>
      </c>
      <c r="E1086" s="24">
        <f>Electricity!K1075</f>
        <v>2.4028569343918359E-2</v>
      </c>
      <c r="F1086" s="24">
        <f>Electricity!P1075</f>
        <v>2.7771072149474479E-2</v>
      </c>
      <c r="G1086" s="24">
        <f>Electricity!U1075</f>
        <v>2.0145933431209385E-2</v>
      </c>
      <c r="H1086" s="70">
        <f>Loads!F1075</f>
        <v>-5.5242637631472441E-2</v>
      </c>
      <c r="I1086" s="70">
        <f>Loads!K1075</f>
        <v>4.9471187821569146E-2</v>
      </c>
      <c r="J1086" s="71">
        <f>Loads!P1075</f>
        <v>-3.6068633053441601E-2</v>
      </c>
      <c r="K1086" s="71">
        <f>Loads!U1075</f>
        <v>-5.4446079274604958E-2</v>
      </c>
      <c r="L1086" s="71">
        <f>Loads!Z1075</f>
        <v>1.480178958578604E-2</v>
      </c>
      <c r="M1086" s="71">
        <f>Loads!AE1075</f>
        <v>-5.9869763439602985E-2</v>
      </c>
      <c r="N1086" s="71">
        <f>Loads!AJ1075</f>
        <v>-1.7468518164541175E-2</v>
      </c>
      <c r="O1086" s="20">
        <f>Hydro!F1075</f>
        <v>-0.23225487281297275</v>
      </c>
    </row>
    <row r="1087" spans="1:15" x14ac:dyDescent="0.25">
      <c r="A1087" s="2">
        <v>41244</v>
      </c>
      <c r="B1087" s="5">
        <f>Gas!F1076</f>
        <v>9.3326056220428319E-2</v>
      </c>
      <c r="C1087" s="5">
        <f>Gas!K1076</f>
        <v>5.2843635208515448E-2</v>
      </c>
      <c r="D1087" s="24">
        <f>Electricity!F1076</f>
        <v>9.0380016256406917E-2</v>
      </c>
      <c r="E1087" s="24">
        <f>Electricity!K1076</f>
        <v>7.9155033379013327E-3</v>
      </c>
      <c r="F1087" s="24">
        <f>Electricity!P1076</f>
        <v>-9.0252106984719097E-2</v>
      </c>
      <c r="G1087" s="24">
        <f>Electricity!U1076</f>
        <v>3.3019640443622413E-2</v>
      </c>
      <c r="H1087" s="70">
        <f>Loads!F1076</f>
        <v>-9.3786011121123392E-2</v>
      </c>
      <c r="I1087" s="70">
        <f>Loads!K1076</f>
        <v>-9.4711611889190528E-2</v>
      </c>
      <c r="J1087" s="71">
        <f>Loads!P1076</f>
        <v>-9.0951593447246237E-2</v>
      </c>
      <c r="K1087" s="71">
        <f>Loads!U1076</f>
        <v>-0.10536076834784364</v>
      </c>
      <c r="L1087" s="71">
        <f>Loads!Z1076</f>
        <v>-5.401470392881158E-2</v>
      </c>
      <c r="M1087" s="71">
        <f>Loads!AE1076</f>
        <v>-0.15744858176049337</v>
      </c>
      <c r="N1087" s="71">
        <f>Loads!AJ1076</f>
        <v>-1.9124808923504766E-2</v>
      </c>
      <c r="O1087" s="20" t="str">
        <f>Hydro!F1076</f>
        <v/>
      </c>
    </row>
    <row r="1088" spans="1:15" x14ac:dyDescent="0.25">
      <c r="A1088" s="2">
        <v>41245</v>
      </c>
      <c r="B1088" s="5" t="str">
        <f>Gas!F1077</f>
        <v/>
      </c>
      <c r="C1088" s="5" t="str">
        <f>Gas!K1077</f>
        <v/>
      </c>
      <c r="D1088" s="24" t="str">
        <f>Electricity!F1077</f>
        <v/>
      </c>
      <c r="E1088" s="24" t="str">
        <f>Electricity!K1077</f>
        <v/>
      </c>
      <c r="F1088" s="24" t="str">
        <f>Electricity!P1077</f>
        <v/>
      </c>
      <c r="G1088" s="24" t="str">
        <f>Electricity!U1077</f>
        <v/>
      </c>
      <c r="H1088" s="70" t="str">
        <f>Loads!F1077</f>
        <v/>
      </c>
      <c r="I1088" s="70" t="str">
        <f>Loads!K1077</f>
        <v/>
      </c>
      <c r="J1088" s="71" t="str">
        <f>Loads!P1077</f>
        <v/>
      </c>
      <c r="K1088" s="71" t="str">
        <f>Loads!U1077</f>
        <v/>
      </c>
      <c r="L1088" s="71" t="str">
        <f>Loads!Z1077</f>
        <v/>
      </c>
      <c r="M1088" s="71" t="str">
        <f>Loads!AE1077</f>
        <v/>
      </c>
      <c r="N1088" s="71" t="str">
        <f>Loads!AJ1077</f>
        <v/>
      </c>
      <c r="O1088" s="20" t="str">
        <f>Hydro!F1077</f>
        <v/>
      </c>
    </row>
    <row r="1089" spans="1:15" x14ac:dyDescent="0.25">
      <c r="A1089" s="2">
        <v>41246</v>
      </c>
      <c r="B1089" s="5" t="str">
        <f>Gas!F1078</f>
        <v/>
      </c>
      <c r="C1089" s="5" t="str">
        <f>Gas!K1078</f>
        <v/>
      </c>
      <c r="D1089" s="24" t="str">
        <f>Electricity!F1078</f>
        <v/>
      </c>
      <c r="E1089" s="24" t="str">
        <f>Electricity!K1078</f>
        <v/>
      </c>
      <c r="F1089" s="24" t="str">
        <f>Electricity!P1078</f>
        <v/>
      </c>
      <c r="G1089" s="24" t="str">
        <f>Electricity!U1078</f>
        <v/>
      </c>
      <c r="H1089" s="70" t="str">
        <f>Loads!F1078</f>
        <v/>
      </c>
      <c r="I1089" s="70" t="str">
        <f>Loads!K1078</f>
        <v/>
      </c>
      <c r="J1089" s="71" t="str">
        <f>Loads!P1078</f>
        <v/>
      </c>
      <c r="K1089" s="71" t="str">
        <f>Loads!U1078</f>
        <v/>
      </c>
      <c r="L1089" s="71" t="str">
        <f>Loads!Z1078</f>
        <v/>
      </c>
      <c r="M1089" s="71" t="str">
        <f>Loads!AE1078</f>
        <v/>
      </c>
      <c r="N1089" s="71" t="str">
        <f>Loads!AJ1078</f>
        <v/>
      </c>
      <c r="O1089" s="20" t="str">
        <f>Hydro!F1078</f>
        <v/>
      </c>
    </row>
    <row r="1090" spans="1:15" x14ac:dyDescent="0.25">
      <c r="A1090" s="2">
        <v>41247</v>
      </c>
      <c r="B1090" s="5" t="str">
        <f>Gas!F1079</f>
        <v/>
      </c>
      <c r="C1090" s="5" t="str">
        <f>Gas!K1079</f>
        <v/>
      </c>
      <c r="D1090" s="24" t="str">
        <f>Electricity!F1079</f>
        <v/>
      </c>
      <c r="E1090" s="24" t="str">
        <f>Electricity!K1079</f>
        <v/>
      </c>
      <c r="F1090" s="24" t="str">
        <f>Electricity!P1079</f>
        <v/>
      </c>
      <c r="G1090" s="24" t="str">
        <f>Electricity!U1079</f>
        <v/>
      </c>
      <c r="H1090" s="70" t="str">
        <f>Loads!F1079</f>
        <v/>
      </c>
      <c r="I1090" s="70" t="str">
        <f>Loads!K1079</f>
        <v/>
      </c>
      <c r="J1090" s="71" t="str">
        <f>Loads!P1079</f>
        <v/>
      </c>
      <c r="K1090" s="71" t="str">
        <f>Loads!U1079</f>
        <v/>
      </c>
      <c r="L1090" s="71" t="str">
        <f>Loads!Z1079</f>
        <v/>
      </c>
      <c r="M1090" s="71" t="str">
        <f>Loads!AE1079</f>
        <v/>
      </c>
      <c r="N1090" s="71" t="str">
        <f>Loads!AJ1079</f>
        <v/>
      </c>
      <c r="O1090" s="20" t="str">
        <f>Hydro!F1079</f>
        <v/>
      </c>
    </row>
    <row r="1091" spans="1:15" x14ac:dyDescent="0.25">
      <c r="A1091" s="2">
        <v>41248</v>
      </c>
      <c r="B1091" s="5" t="str">
        <f>Gas!F1080</f>
        <v/>
      </c>
      <c r="C1091" s="5" t="str">
        <f>Gas!K1080</f>
        <v/>
      </c>
      <c r="D1091" s="24" t="str">
        <f>Electricity!F1080</f>
        <v/>
      </c>
      <c r="E1091" s="24" t="str">
        <f>Electricity!K1080</f>
        <v/>
      </c>
      <c r="F1091" s="24" t="str">
        <f>Electricity!P1080</f>
        <v/>
      </c>
      <c r="G1091" s="24" t="str">
        <f>Electricity!U1080</f>
        <v/>
      </c>
      <c r="H1091" s="70" t="str">
        <f>Loads!F1080</f>
        <v/>
      </c>
      <c r="I1091" s="70" t="str">
        <f>Loads!K1080</f>
        <v/>
      </c>
      <c r="J1091" s="71" t="str">
        <f>Loads!P1080</f>
        <v/>
      </c>
      <c r="K1091" s="71" t="str">
        <f>Loads!U1080</f>
        <v/>
      </c>
      <c r="L1091" s="71" t="str">
        <f>Loads!Z1080</f>
        <v/>
      </c>
      <c r="M1091" s="71" t="str">
        <f>Loads!AE1080</f>
        <v/>
      </c>
      <c r="N1091" s="71" t="str">
        <f>Loads!AJ1080</f>
        <v/>
      </c>
      <c r="O1091" s="20" t="str">
        <f>Hydro!F1080</f>
        <v/>
      </c>
    </row>
    <row r="1092" spans="1:15" x14ac:dyDescent="0.25">
      <c r="A1092" s="2">
        <v>41249</v>
      </c>
      <c r="B1092" s="5" t="str">
        <f>Gas!F1081</f>
        <v/>
      </c>
      <c r="C1092" s="5" t="str">
        <f>Gas!K1081</f>
        <v/>
      </c>
      <c r="D1092" s="24" t="str">
        <f>Electricity!F1081</f>
        <v/>
      </c>
      <c r="E1092" s="24" t="str">
        <f>Electricity!K1081</f>
        <v/>
      </c>
      <c r="F1092" s="24" t="str">
        <f>Electricity!P1081</f>
        <v/>
      </c>
      <c r="G1092" s="24" t="str">
        <f>Electricity!U1081</f>
        <v/>
      </c>
      <c r="H1092" s="70" t="str">
        <f>Loads!F1081</f>
        <v/>
      </c>
      <c r="I1092" s="70" t="str">
        <f>Loads!K1081</f>
        <v/>
      </c>
      <c r="J1092" s="71" t="str">
        <f>Loads!P1081</f>
        <v/>
      </c>
      <c r="K1092" s="71" t="str">
        <f>Loads!U1081</f>
        <v/>
      </c>
      <c r="L1092" s="71" t="str">
        <f>Loads!Z1081</f>
        <v/>
      </c>
      <c r="M1092" s="71" t="str">
        <f>Loads!AE1081</f>
        <v/>
      </c>
      <c r="N1092" s="71" t="str">
        <f>Loads!AJ1081</f>
        <v/>
      </c>
      <c r="O1092" s="20" t="str">
        <f>Hydro!F1081</f>
        <v/>
      </c>
    </row>
    <row r="1093" spans="1:15" x14ac:dyDescent="0.25">
      <c r="A1093" s="2">
        <v>41250</v>
      </c>
      <c r="B1093" s="5" t="str">
        <f>Gas!F1082</f>
        <v/>
      </c>
      <c r="C1093" s="5" t="str">
        <f>Gas!K1082</f>
        <v/>
      </c>
      <c r="D1093" s="24" t="str">
        <f>Electricity!F1082</f>
        <v/>
      </c>
      <c r="E1093" s="24" t="str">
        <f>Electricity!K1082</f>
        <v/>
      </c>
      <c r="F1093" s="24" t="str">
        <f>Electricity!P1082</f>
        <v/>
      </c>
      <c r="G1093" s="24" t="str">
        <f>Electricity!U1082</f>
        <v/>
      </c>
      <c r="H1093" s="70" t="str">
        <f>Loads!F1082</f>
        <v/>
      </c>
      <c r="I1093" s="70" t="str">
        <f>Loads!K1082</f>
        <v/>
      </c>
      <c r="J1093" s="71" t="str">
        <f>Loads!P1082</f>
        <v/>
      </c>
      <c r="K1093" s="71" t="str">
        <f>Loads!U1082</f>
        <v/>
      </c>
      <c r="L1093" s="71" t="str">
        <f>Loads!Z1082</f>
        <v/>
      </c>
      <c r="M1093" s="71" t="str">
        <f>Loads!AE1082</f>
        <v/>
      </c>
      <c r="N1093" s="71" t="str">
        <f>Loads!AJ1082</f>
        <v/>
      </c>
      <c r="O1093" s="20" t="str">
        <f>Hydro!F1082</f>
        <v/>
      </c>
    </row>
    <row r="1094" spans="1:15" x14ac:dyDescent="0.25">
      <c r="A1094" s="2">
        <v>41251</v>
      </c>
      <c r="B1094" s="5" t="str">
        <f>Gas!F1083</f>
        <v/>
      </c>
      <c r="C1094" s="5" t="str">
        <f>Gas!K1083</f>
        <v/>
      </c>
      <c r="D1094" s="24" t="str">
        <f>Electricity!F1083</f>
        <v/>
      </c>
      <c r="E1094" s="24" t="str">
        <f>Electricity!K1083</f>
        <v/>
      </c>
      <c r="F1094" s="24" t="str">
        <f>Electricity!P1083</f>
        <v/>
      </c>
      <c r="G1094" s="24" t="str">
        <f>Electricity!U1083</f>
        <v/>
      </c>
      <c r="H1094" s="70" t="str">
        <f>Loads!F1083</f>
        <v/>
      </c>
      <c r="I1094" s="70" t="str">
        <f>Loads!K1083</f>
        <v/>
      </c>
      <c r="J1094" s="71" t="str">
        <f>Loads!P1083</f>
        <v/>
      </c>
      <c r="K1094" s="71" t="str">
        <f>Loads!U1083</f>
        <v/>
      </c>
      <c r="L1094" s="71" t="str">
        <f>Loads!Z1083</f>
        <v/>
      </c>
      <c r="M1094" s="71" t="str">
        <f>Loads!AE1083</f>
        <v/>
      </c>
      <c r="N1094" s="71" t="str">
        <f>Loads!AJ1083</f>
        <v/>
      </c>
      <c r="O1094" s="20" t="str">
        <f>Hydro!F1083</f>
        <v/>
      </c>
    </row>
    <row r="1095" spans="1:15" x14ac:dyDescent="0.25">
      <c r="A1095" s="2">
        <v>41252</v>
      </c>
      <c r="B1095" s="5" t="str">
        <f>Gas!F1084</f>
        <v/>
      </c>
      <c r="C1095" s="5" t="str">
        <f>Gas!K1084</f>
        <v/>
      </c>
      <c r="D1095" s="24" t="str">
        <f>Electricity!F1084</f>
        <v/>
      </c>
      <c r="E1095" s="24" t="str">
        <f>Electricity!K1084</f>
        <v/>
      </c>
      <c r="F1095" s="24" t="str">
        <f>Electricity!P1084</f>
        <v/>
      </c>
      <c r="G1095" s="24" t="str">
        <f>Electricity!U1084</f>
        <v/>
      </c>
      <c r="H1095" s="70" t="str">
        <f>Loads!F1084</f>
        <v/>
      </c>
      <c r="I1095" s="70" t="str">
        <f>Loads!K1084</f>
        <v/>
      </c>
      <c r="J1095" s="71" t="str">
        <f>Loads!P1084</f>
        <v/>
      </c>
      <c r="K1095" s="71" t="str">
        <f>Loads!U1084</f>
        <v/>
      </c>
      <c r="L1095" s="71" t="str">
        <f>Loads!Z1084</f>
        <v/>
      </c>
      <c r="M1095" s="71" t="str">
        <f>Loads!AE1084</f>
        <v/>
      </c>
      <c r="N1095" s="71" t="str">
        <f>Loads!AJ1084</f>
        <v/>
      </c>
      <c r="O1095" s="20" t="str">
        <f>Hydro!F1084</f>
        <v/>
      </c>
    </row>
    <row r="1096" spans="1:15" x14ac:dyDescent="0.25">
      <c r="A1096" s="2">
        <v>41253</v>
      </c>
      <c r="B1096" s="5" t="str">
        <f>Gas!F1085</f>
        <v/>
      </c>
      <c r="C1096" s="5" t="str">
        <f>Gas!K1085</f>
        <v/>
      </c>
      <c r="D1096" s="24" t="str">
        <f>Electricity!F1085</f>
        <v/>
      </c>
      <c r="E1096" s="24" t="str">
        <f>Electricity!K1085</f>
        <v/>
      </c>
      <c r="F1096" s="24" t="str">
        <f>Electricity!P1085</f>
        <v/>
      </c>
      <c r="G1096" s="24" t="str">
        <f>Electricity!U1085</f>
        <v/>
      </c>
      <c r="H1096" s="70" t="str">
        <f>Loads!F1085</f>
        <v/>
      </c>
      <c r="I1096" s="70" t="str">
        <f>Loads!K1085</f>
        <v/>
      </c>
      <c r="J1096" s="71" t="str">
        <f>Loads!P1085</f>
        <v/>
      </c>
      <c r="K1096" s="71" t="str">
        <f>Loads!U1085</f>
        <v/>
      </c>
      <c r="L1096" s="71" t="str">
        <f>Loads!Z1085</f>
        <v/>
      </c>
      <c r="M1096" s="71" t="str">
        <f>Loads!AE1085</f>
        <v/>
      </c>
      <c r="N1096" s="71" t="str">
        <f>Loads!AJ1085</f>
        <v/>
      </c>
      <c r="O1096" s="20" t="str">
        <f>Hydro!F1085</f>
        <v/>
      </c>
    </row>
    <row r="1097" spans="1:15" x14ac:dyDescent="0.25">
      <c r="A1097" s="2">
        <v>41254</v>
      </c>
      <c r="B1097" s="5" t="str">
        <f>Gas!F1086</f>
        <v/>
      </c>
      <c r="C1097" s="5" t="str">
        <f>Gas!K1086</f>
        <v/>
      </c>
      <c r="D1097" s="24" t="str">
        <f>Electricity!F1086</f>
        <v/>
      </c>
      <c r="E1097" s="24" t="str">
        <f>Electricity!K1086</f>
        <v/>
      </c>
      <c r="F1097" s="24" t="str">
        <f>Electricity!P1086</f>
        <v/>
      </c>
      <c r="G1097" s="24" t="str">
        <f>Electricity!U1086</f>
        <v/>
      </c>
      <c r="H1097" s="70" t="str">
        <f>Loads!F1086</f>
        <v/>
      </c>
      <c r="I1097" s="70" t="str">
        <f>Loads!K1086</f>
        <v/>
      </c>
      <c r="J1097" s="71" t="str">
        <f>Loads!P1086</f>
        <v/>
      </c>
      <c r="K1097" s="71" t="str">
        <f>Loads!U1086</f>
        <v/>
      </c>
      <c r="L1097" s="71" t="str">
        <f>Loads!Z1086</f>
        <v/>
      </c>
      <c r="M1097" s="71" t="str">
        <f>Loads!AE1086</f>
        <v/>
      </c>
      <c r="N1097" s="71" t="str">
        <f>Loads!AJ1086</f>
        <v/>
      </c>
      <c r="O1097" s="20" t="str">
        <f>Hydro!F1086</f>
        <v/>
      </c>
    </row>
    <row r="1098" spans="1:15" x14ac:dyDescent="0.25">
      <c r="A1098" s="2">
        <v>41255</v>
      </c>
      <c r="B1098" s="5" t="str">
        <f>Gas!F1087</f>
        <v/>
      </c>
      <c r="C1098" s="5" t="str">
        <f>Gas!K1087</f>
        <v/>
      </c>
      <c r="D1098" s="24" t="str">
        <f>Electricity!F1087</f>
        <v/>
      </c>
      <c r="E1098" s="24" t="str">
        <f>Electricity!K1087</f>
        <v/>
      </c>
      <c r="F1098" s="24" t="str">
        <f>Electricity!P1087</f>
        <v/>
      </c>
      <c r="G1098" s="24" t="str">
        <f>Electricity!U1087</f>
        <v/>
      </c>
      <c r="H1098" s="70" t="str">
        <f>Loads!F1087</f>
        <v/>
      </c>
      <c r="I1098" s="70" t="str">
        <f>Loads!K1087</f>
        <v/>
      </c>
      <c r="J1098" s="71" t="str">
        <f>Loads!P1087</f>
        <v/>
      </c>
      <c r="K1098" s="71" t="str">
        <f>Loads!U1087</f>
        <v/>
      </c>
      <c r="L1098" s="71" t="str">
        <f>Loads!Z1087</f>
        <v/>
      </c>
      <c r="M1098" s="71" t="str">
        <f>Loads!AE1087</f>
        <v/>
      </c>
      <c r="N1098" s="71" t="str">
        <f>Loads!AJ1087</f>
        <v/>
      </c>
      <c r="O1098" s="20" t="str">
        <f>Hydro!F1087</f>
        <v/>
      </c>
    </row>
    <row r="1099" spans="1:15" x14ac:dyDescent="0.25">
      <c r="A1099" s="2">
        <v>41256</v>
      </c>
      <c r="B1099" s="5" t="str">
        <f>Gas!F1088</f>
        <v/>
      </c>
      <c r="C1099" s="5" t="str">
        <f>Gas!K1088</f>
        <v/>
      </c>
      <c r="D1099" s="24" t="str">
        <f>Electricity!F1088</f>
        <v/>
      </c>
      <c r="E1099" s="24" t="str">
        <f>Electricity!K1088</f>
        <v/>
      </c>
      <c r="F1099" s="24" t="str">
        <f>Electricity!P1088</f>
        <v/>
      </c>
      <c r="G1099" s="24" t="str">
        <f>Electricity!U1088</f>
        <v/>
      </c>
      <c r="H1099" s="70" t="str">
        <f>Loads!F1088</f>
        <v/>
      </c>
      <c r="I1099" s="70" t="str">
        <f>Loads!K1088</f>
        <v/>
      </c>
      <c r="J1099" s="71" t="str">
        <f>Loads!P1088</f>
        <v/>
      </c>
      <c r="K1099" s="71" t="str">
        <f>Loads!U1088</f>
        <v/>
      </c>
      <c r="L1099" s="71" t="str">
        <f>Loads!Z1088</f>
        <v/>
      </c>
      <c r="M1099" s="71" t="str">
        <f>Loads!AE1088</f>
        <v/>
      </c>
      <c r="N1099" s="71" t="str">
        <f>Loads!AJ1088</f>
        <v/>
      </c>
      <c r="O1099" s="20" t="str">
        <f>Hydro!F1088</f>
        <v/>
      </c>
    </row>
    <row r="1100" spans="1:15" x14ac:dyDescent="0.25">
      <c r="A1100" s="2">
        <v>41257</v>
      </c>
      <c r="B1100" s="5" t="str">
        <f>Gas!F1089</f>
        <v/>
      </c>
      <c r="C1100" s="5" t="str">
        <f>Gas!K1089</f>
        <v/>
      </c>
      <c r="D1100" s="24" t="str">
        <f>Electricity!F1089</f>
        <v/>
      </c>
      <c r="E1100" s="24" t="str">
        <f>Electricity!K1089</f>
        <v/>
      </c>
      <c r="F1100" s="24" t="str">
        <f>Electricity!P1089</f>
        <v/>
      </c>
      <c r="G1100" s="24" t="str">
        <f>Electricity!U1089</f>
        <v/>
      </c>
      <c r="H1100" s="70" t="str">
        <f>Loads!F1089</f>
        <v/>
      </c>
      <c r="I1100" s="70" t="str">
        <f>Loads!K1089</f>
        <v/>
      </c>
      <c r="J1100" s="71" t="str">
        <f>Loads!P1089</f>
        <v/>
      </c>
      <c r="K1100" s="71" t="str">
        <f>Loads!U1089</f>
        <v/>
      </c>
      <c r="L1100" s="71" t="str">
        <f>Loads!Z1089</f>
        <v/>
      </c>
      <c r="M1100" s="71" t="str">
        <f>Loads!AE1089</f>
        <v/>
      </c>
      <c r="N1100" s="71" t="str">
        <f>Loads!AJ1089</f>
        <v/>
      </c>
      <c r="O1100" s="20" t="str">
        <f>Hydro!F1089</f>
        <v/>
      </c>
    </row>
    <row r="1101" spans="1:15" x14ac:dyDescent="0.25">
      <c r="A1101" s="2">
        <v>41258</v>
      </c>
      <c r="B1101" s="5" t="str">
        <f>Gas!F1090</f>
        <v/>
      </c>
      <c r="C1101" s="5" t="str">
        <f>Gas!K1090</f>
        <v/>
      </c>
      <c r="D1101" s="24" t="str">
        <f>Electricity!F1090</f>
        <v/>
      </c>
      <c r="E1101" s="24" t="str">
        <f>Electricity!K1090</f>
        <v/>
      </c>
      <c r="F1101" s="24" t="str">
        <f>Electricity!P1090</f>
        <v/>
      </c>
      <c r="G1101" s="24" t="str">
        <f>Electricity!U1090</f>
        <v/>
      </c>
      <c r="H1101" s="70" t="str">
        <f>Loads!F1090</f>
        <v/>
      </c>
      <c r="I1101" s="70" t="str">
        <f>Loads!K1090</f>
        <v/>
      </c>
      <c r="J1101" s="71" t="str">
        <f>Loads!P1090</f>
        <v/>
      </c>
      <c r="K1101" s="71" t="str">
        <f>Loads!U1090</f>
        <v/>
      </c>
      <c r="L1101" s="71" t="str">
        <f>Loads!Z1090</f>
        <v/>
      </c>
      <c r="M1101" s="71" t="str">
        <f>Loads!AE1090</f>
        <v/>
      </c>
      <c r="N1101" s="71" t="str">
        <f>Loads!AJ1090</f>
        <v/>
      </c>
      <c r="O1101" s="20" t="str">
        <f>Hydro!F1090</f>
        <v/>
      </c>
    </row>
    <row r="1102" spans="1:15" x14ac:dyDescent="0.25">
      <c r="A1102" s="2">
        <v>41259</v>
      </c>
      <c r="B1102" s="5" t="str">
        <f>Gas!F1091</f>
        <v/>
      </c>
      <c r="C1102" s="5" t="str">
        <f>Gas!K1091</f>
        <v/>
      </c>
      <c r="D1102" s="24" t="str">
        <f>Electricity!F1091</f>
        <v/>
      </c>
      <c r="E1102" s="24" t="str">
        <f>Electricity!K1091</f>
        <v/>
      </c>
      <c r="F1102" s="24" t="str">
        <f>Electricity!P1091</f>
        <v/>
      </c>
      <c r="G1102" s="24" t="str">
        <f>Electricity!U1091</f>
        <v/>
      </c>
      <c r="H1102" s="70" t="str">
        <f>Loads!F1091</f>
        <v/>
      </c>
      <c r="I1102" s="70" t="str">
        <f>Loads!K1091</f>
        <v/>
      </c>
      <c r="J1102" s="71" t="str">
        <f>Loads!P1091</f>
        <v/>
      </c>
      <c r="K1102" s="71" t="str">
        <f>Loads!U1091</f>
        <v/>
      </c>
      <c r="L1102" s="71" t="str">
        <f>Loads!Z1091</f>
        <v/>
      </c>
      <c r="M1102" s="71" t="str">
        <f>Loads!AE1091</f>
        <v/>
      </c>
      <c r="N1102" s="71" t="str">
        <f>Loads!AJ1091</f>
        <v/>
      </c>
      <c r="O1102" s="20" t="str">
        <f>Hydro!F1091</f>
        <v/>
      </c>
    </row>
    <row r="1103" spans="1:15" x14ac:dyDescent="0.25">
      <c r="A1103" s="2">
        <v>41260</v>
      </c>
      <c r="B1103" s="5" t="str">
        <f>Gas!F1092</f>
        <v/>
      </c>
      <c r="C1103" s="5" t="str">
        <f>Gas!K1092</f>
        <v/>
      </c>
      <c r="D1103" s="24" t="str">
        <f>Electricity!F1092</f>
        <v/>
      </c>
      <c r="E1103" s="24" t="str">
        <f>Electricity!K1092</f>
        <v/>
      </c>
      <c r="F1103" s="24" t="str">
        <f>Electricity!P1092</f>
        <v/>
      </c>
      <c r="G1103" s="24" t="str">
        <f>Electricity!U1092</f>
        <v/>
      </c>
      <c r="H1103" s="70" t="str">
        <f>Loads!F1092</f>
        <v/>
      </c>
      <c r="I1103" s="70" t="str">
        <f>Loads!K1092</f>
        <v/>
      </c>
      <c r="J1103" s="71" t="str">
        <f>Loads!P1092</f>
        <v/>
      </c>
      <c r="K1103" s="71" t="str">
        <f>Loads!U1092</f>
        <v/>
      </c>
      <c r="L1103" s="71" t="str">
        <f>Loads!Z1092</f>
        <v/>
      </c>
      <c r="M1103" s="71" t="str">
        <f>Loads!AE1092</f>
        <v/>
      </c>
      <c r="N1103" s="71" t="str">
        <f>Loads!AJ1092</f>
        <v/>
      </c>
      <c r="O1103" s="20" t="str">
        <f>Hydro!F1092</f>
        <v/>
      </c>
    </row>
    <row r="1104" spans="1:15" x14ac:dyDescent="0.25">
      <c r="A1104" s="2">
        <v>41261</v>
      </c>
      <c r="B1104" s="5" t="str">
        <f>Gas!F1093</f>
        <v/>
      </c>
      <c r="C1104" s="5" t="str">
        <f>Gas!K1093</f>
        <v/>
      </c>
      <c r="D1104" s="24" t="str">
        <f>Electricity!F1093</f>
        <v/>
      </c>
      <c r="E1104" s="24" t="str">
        <f>Electricity!K1093</f>
        <v/>
      </c>
      <c r="F1104" s="24" t="str">
        <f>Electricity!P1093</f>
        <v/>
      </c>
      <c r="G1104" s="24" t="str">
        <f>Electricity!U1093</f>
        <v/>
      </c>
      <c r="H1104" s="70" t="str">
        <f>Loads!F1093</f>
        <v/>
      </c>
      <c r="I1104" s="70" t="str">
        <f>Loads!K1093</f>
        <v/>
      </c>
      <c r="J1104" s="71" t="str">
        <f>Loads!P1093</f>
        <v/>
      </c>
      <c r="K1104" s="71" t="str">
        <f>Loads!U1093</f>
        <v/>
      </c>
      <c r="L1104" s="71" t="str">
        <f>Loads!Z1093</f>
        <v/>
      </c>
      <c r="M1104" s="71" t="str">
        <f>Loads!AE1093</f>
        <v/>
      </c>
      <c r="N1104" s="71" t="str">
        <f>Loads!AJ1093</f>
        <v/>
      </c>
      <c r="O1104" s="20" t="str">
        <f>Hydro!F1093</f>
        <v/>
      </c>
    </row>
    <row r="1105" spans="1:15" x14ac:dyDescent="0.25">
      <c r="A1105" s="2">
        <v>41262</v>
      </c>
      <c r="B1105" s="5" t="str">
        <f>Gas!F1094</f>
        <v/>
      </c>
      <c r="C1105" s="5" t="str">
        <f>Gas!K1094</f>
        <v/>
      </c>
      <c r="D1105" s="24" t="str">
        <f>Electricity!F1094</f>
        <v/>
      </c>
      <c r="E1105" s="24" t="str">
        <f>Electricity!K1094</f>
        <v/>
      </c>
      <c r="F1105" s="24" t="str">
        <f>Electricity!P1094</f>
        <v/>
      </c>
      <c r="G1105" s="24" t="str">
        <f>Electricity!U1094</f>
        <v/>
      </c>
      <c r="H1105" s="70" t="str">
        <f>Loads!F1094</f>
        <v/>
      </c>
      <c r="I1105" s="70" t="str">
        <f>Loads!K1094</f>
        <v/>
      </c>
      <c r="J1105" s="71" t="str">
        <f>Loads!P1094</f>
        <v/>
      </c>
      <c r="K1105" s="71" t="str">
        <f>Loads!U1094</f>
        <v/>
      </c>
      <c r="L1105" s="71" t="str">
        <f>Loads!Z1094</f>
        <v/>
      </c>
      <c r="M1105" s="71" t="str">
        <f>Loads!AE1094</f>
        <v/>
      </c>
      <c r="N1105" s="71" t="str">
        <f>Loads!AJ1094</f>
        <v/>
      </c>
      <c r="O1105" s="20" t="str">
        <f>Hydro!F1094</f>
        <v/>
      </c>
    </row>
    <row r="1106" spans="1:15" x14ac:dyDescent="0.25">
      <c r="A1106" s="2">
        <v>41263</v>
      </c>
      <c r="B1106" s="5" t="str">
        <f>Gas!F1095</f>
        <v/>
      </c>
      <c r="C1106" s="5" t="str">
        <f>Gas!K1095</f>
        <v/>
      </c>
      <c r="D1106" s="24" t="str">
        <f>Electricity!F1095</f>
        <v/>
      </c>
      <c r="E1106" s="24" t="str">
        <f>Electricity!K1095</f>
        <v/>
      </c>
      <c r="F1106" s="24" t="str">
        <f>Electricity!P1095</f>
        <v/>
      </c>
      <c r="G1106" s="24" t="str">
        <f>Electricity!U1095</f>
        <v/>
      </c>
      <c r="H1106" s="70" t="str">
        <f>Loads!F1095</f>
        <v/>
      </c>
      <c r="I1106" s="70" t="str">
        <f>Loads!K1095</f>
        <v/>
      </c>
      <c r="J1106" s="71" t="str">
        <f>Loads!P1095</f>
        <v/>
      </c>
      <c r="K1106" s="71" t="str">
        <f>Loads!U1095</f>
        <v/>
      </c>
      <c r="L1106" s="71" t="str">
        <f>Loads!Z1095</f>
        <v/>
      </c>
      <c r="M1106" s="71" t="str">
        <f>Loads!AE1095</f>
        <v/>
      </c>
      <c r="N1106" s="71" t="str">
        <f>Loads!AJ1095</f>
        <v/>
      </c>
      <c r="O1106" s="20" t="str">
        <f>Hydro!F1095</f>
        <v/>
      </c>
    </row>
    <row r="1107" spans="1:15" x14ac:dyDescent="0.25">
      <c r="A1107" s="2">
        <v>41264</v>
      </c>
      <c r="B1107" s="5" t="str">
        <f>Gas!F1096</f>
        <v/>
      </c>
      <c r="C1107" s="5" t="str">
        <f>Gas!K1096</f>
        <v/>
      </c>
      <c r="D1107" s="24" t="str">
        <f>Electricity!F1096</f>
        <v/>
      </c>
      <c r="E1107" s="24" t="str">
        <f>Electricity!K1096</f>
        <v/>
      </c>
      <c r="F1107" s="24" t="str">
        <f>Electricity!P1096</f>
        <v/>
      </c>
      <c r="G1107" s="24" t="str">
        <f>Electricity!U1096</f>
        <v/>
      </c>
      <c r="H1107" s="70" t="str">
        <f>Loads!F1096</f>
        <v/>
      </c>
      <c r="I1107" s="70" t="str">
        <f>Loads!K1096</f>
        <v/>
      </c>
      <c r="J1107" s="71" t="str">
        <f>Loads!P1096</f>
        <v/>
      </c>
      <c r="K1107" s="71" t="str">
        <f>Loads!U1096</f>
        <v/>
      </c>
      <c r="L1107" s="71" t="str">
        <f>Loads!Z1096</f>
        <v/>
      </c>
      <c r="M1107" s="71" t="str">
        <f>Loads!AE1096</f>
        <v/>
      </c>
      <c r="N1107" s="71" t="str">
        <f>Loads!AJ1096</f>
        <v/>
      </c>
      <c r="O1107" s="20" t="str">
        <f>Hydro!F1096</f>
        <v/>
      </c>
    </row>
    <row r="1108" spans="1:15" x14ac:dyDescent="0.25">
      <c r="A1108" s="2">
        <v>41265</v>
      </c>
      <c r="B1108" s="5" t="str">
        <f>Gas!F1097</f>
        <v/>
      </c>
      <c r="C1108" s="5" t="str">
        <f>Gas!K1097</f>
        <v/>
      </c>
      <c r="D1108" s="24" t="str">
        <f>Electricity!F1097</f>
        <v/>
      </c>
      <c r="E1108" s="24" t="str">
        <f>Electricity!K1097</f>
        <v/>
      </c>
      <c r="F1108" s="24" t="str">
        <f>Electricity!P1097</f>
        <v/>
      </c>
      <c r="G1108" s="24" t="str">
        <f>Electricity!U1097</f>
        <v/>
      </c>
      <c r="H1108" s="70" t="str">
        <f>Loads!F1097</f>
        <v/>
      </c>
      <c r="I1108" s="70" t="str">
        <f>Loads!K1097</f>
        <v/>
      </c>
      <c r="J1108" s="71" t="str">
        <f>Loads!P1097</f>
        <v/>
      </c>
      <c r="K1108" s="71" t="str">
        <f>Loads!U1097</f>
        <v/>
      </c>
      <c r="L1108" s="71" t="str">
        <f>Loads!Z1097</f>
        <v/>
      </c>
      <c r="M1108" s="71" t="str">
        <f>Loads!AE1097</f>
        <v/>
      </c>
      <c r="N1108" s="71" t="str">
        <f>Loads!AJ1097</f>
        <v/>
      </c>
      <c r="O1108" s="20" t="str">
        <f>Hydro!F1097</f>
        <v/>
      </c>
    </row>
    <row r="1109" spans="1:15" x14ac:dyDescent="0.25">
      <c r="A1109" s="2">
        <v>41266</v>
      </c>
      <c r="B1109" s="5" t="str">
        <f>Gas!F1098</f>
        <v/>
      </c>
      <c r="C1109" s="5" t="str">
        <f>Gas!K1098</f>
        <v/>
      </c>
      <c r="D1109" s="24" t="str">
        <f>Electricity!F1098</f>
        <v/>
      </c>
      <c r="E1109" s="24" t="str">
        <f>Electricity!K1098</f>
        <v/>
      </c>
      <c r="F1109" s="24" t="str">
        <f>Electricity!P1098</f>
        <v/>
      </c>
      <c r="G1109" s="24" t="str">
        <f>Electricity!U1098</f>
        <v/>
      </c>
      <c r="H1109" s="70" t="str">
        <f>Loads!F1098</f>
        <v/>
      </c>
      <c r="I1109" s="70" t="str">
        <f>Loads!K1098</f>
        <v/>
      </c>
      <c r="J1109" s="71" t="str">
        <f>Loads!P1098</f>
        <v/>
      </c>
      <c r="K1109" s="71" t="str">
        <f>Loads!U1098</f>
        <v/>
      </c>
      <c r="L1109" s="71" t="str">
        <f>Loads!Z1098</f>
        <v/>
      </c>
      <c r="M1109" s="71" t="str">
        <f>Loads!AE1098</f>
        <v/>
      </c>
      <c r="N1109" s="71" t="str">
        <f>Loads!AJ1098</f>
        <v/>
      </c>
      <c r="O1109" s="20" t="str">
        <f>Hydro!F1098</f>
        <v/>
      </c>
    </row>
    <row r="1110" spans="1:15" x14ac:dyDescent="0.25">
      <c r="A1110" s="2">
        <v>41267</v>
      </c>
      <c r="B1110" s="5" t="str">
        <f>Gas!F1099</f>
        <v/>
      </c>
      <c r="C1110" s="5" t="str">
        <f>Gas!K1099</f>
        <v/>
      </c>
      <c r="D1110" s="24" t="str">
        <f>Electricity!F1099</f>
        <v/>
      </c>
      <c r="E1110" s="24" t="str">
        <f>Electricity!K1099</f>
        <v/>
      </c>
      <c r="F1110" s="24" t="str">
        <f>Electricity!P1099</f>
        <v/>
      </c>
      <c r="G1110" s="24" t="str">
        <f>Electricity!U1099</f>
        <v/>
      </c>
      <c r="H1110" s="70" t="str">
        <f>Loads!F1099</f>
        <v/>
      </c>
      <c r="I1110" s="70" t="str">
        <f>Loads!K1099</f>
        <v/>
      </c>
      <c r="J1110" s="71" t="str">
        <f>Loads!P1099</f>
        <v/>
      </c>
      <c r="K1110" s="71" t="str">
        <f>Loads!U1099</f>
        <v/>
      </c>
      <c r="L1110" s="71" t="str">
        <f>Loads!Z1099</f>
        <v/>
      </c>
      <c r="M1110" s="71" t="str">
        <f>Loads!AE1099</f>
        <v/>
      </c>
      <c r="N1110" s="71" t="str">
        <f>Loads!AJ1099</f>
        <v/>
      </c>
      <c r="O1110" s="20" t="str">
        <f>Hydro!F1099</f>
        <v/>
      </c>
    </row>
    <row r="1111" spans="1:15" x14ac:dyDescent="0.25">
      <c r="A1111" s="2">
        <v>41268</v>
      </c>
      <c r="B1111" s="5" t="str">
        <f>Gas!F1100</f>
        <v/>
      </c>
      <c r="C1111" s="5" t="str">
        <f>Gas!K1100</f>
        <v/>
      </c>
      <c r="D1111" s="24" t="str">
        <f>Electricity!F1100</f>
        <v/>
      </c>
      <c r="E1111" s="24" t="str">
        <f>Electricity!K1100</f>
        <v/>
      </c>
      <c r="F1111" s="24" t="str">
        <f>Electricity!P1100</f>
        <v/>
      </c>
      <c r="G1111" s="24" t="str">
        <f>Electricity!U1100</f>
        <v/>
      </c>
      <c r="H1111" s="70" t="str">
        <f>Loads!F1100</f>
        <v/>
      </c>
      <c r="I1111" s="70" t="str">
        <f>Loads!K1100</f>
        <v/>
      </c>
      <c r="J1111" s="71" t="str">
        <f>Loads!P1100</f>
        <v/>
      </c>
      <c r="K1111" s="71" t="str">
        <f>Loads!U1100</f>
        <v/>
      </c>
      <c r="L1111" s="71" t="str">
        <f>Loads!Z1100</f>
        <v/>
      </c>
      <c r="M1111" s="71" t="str">
        <f>Loads!AE1100</f>
        <v/>
      </c>
      <c r="N1111" s="71" t="str">
        <f>Loads!AJ1100</f>
        <v/>
      </c>
      <c r="O1111" s="20" t="str">
        <f>Hydro!F1100</f>
        <v/>
      </c>
    </row>
    <row r="1112" spans="1:15" x14ac:dyDescent="0.25">
      <c r="A1112" s="2">
        <v>41269</v>
      </c>
      <c r="B1112" s="5" t="str">
        <f>Gas!F1101</f>
        <v/>
      </c>
      <c r="C1112" s="5" t="str">
        <f>Gas!K1101</f>
        <v/>
      </c>
      <c r="D1112" s="24" t="str">
        <f>Electricity!F1101</f>
        <v/>
      </c>
      <c r="E1112" s="24" t="str">
        <f>Electricity!K1101</f>
        <v/>
      </c>
      <c r="F1112" s="24" t="str">
        <f>Electricity!P1101</f>
        <v/>
      </c>
      <c r="G1112" s="24" t="str">
        <f>Electricity!U1101</f>
        <v/>
      </c>
      <c r="H1112" s="70" t="str">
        <f>Loads!F1101</f>
        <v/>
      </c>
      <c r="I1112" s="70" t="str">
        <f>Loads!K1101</f>
        <v/>
      </c>
      <c r="J1112" s="71" t="str">
        <f>Loads!P1101</f>
        <v/>
      </c>
      <c r="K1112" s="71" t="str">
        <f>Loads!U1101</f>
        <v/>
      </c>
      <c r="L1112" s="71" t="str">
        <f>Loads!Z1101</f>
        <v/>
      </c>
      <c r="M1112" s="71" t="str">
        <f>Loads!AE1101</f>
        <v/>
      </c>
      <c r="N1112" s="71" t="str">
        <f>Loads!AJ1101</f>
        <v/>
      </c>
      <c r="O1112" s="20" t="str">
        <f>Hydro!F1101</f>
        <v/>
      </c>
    </row>
    <row r="1113" spans="1:15" x14ac:dyDescent="0.25">
      <c r="A1113" s="2">
        <v>41270</v>
      </c>
      <c r="B1113" s="5" t="str">
        <f>Gas!F1102</f>
        <v/>
      </c>
      <c r="C1113" s="5" t="str">
        <f>Gas!K1102</f>
        <v/>
      </c>
      <c r="D1113" s="24" t="str">
        <f>Electricity!F1102</f>
        <v/>
      </c>
      <c r="E1113" s="24" t="str">
        <f>Electricity!K1102</f>
        <v/>
      </c>
      <c r="F1113" s="24" t="str">
        <f>Electricity!P1102</f>
        <v/>
      </c>
      <c r="G1113" s="24" t="str">
        <f>Electricity!U1102</f>
        <v/>
      </c>
      <c r="H1113" s="70" t="str">
        <f>Loads!F1102</f>
        <v/>
      </c>
      <c r="I1113" s="70" t="str">
        <f>Loads!K1102</f>
        <v/>
      </c>
      <c r="J1113" s="71" t="str">
        <f>Loads!P1102</f>
        <v/>
      </c>
      <c r="K1113" s="71" t="str">
        <f>Loads!U1102</f>
        <v/>
      </c>
      <c r="L1113" s="71" t="str">
        <f>Loads!Z1102</f>
        <v/>
      </c>
      <c r="M1113" s="71" t="str">
        <f>Loads!AE1102</f>
        <v/>
      </c>
      <c r="N1113" s="71" t="str">
        <f>Loads!AJ1102</f>
        <v/>
      </c>
      <c r="O1113" s="20" t="str">
        <f>Hydro!F1102</f>
        <v/>
      </c>
    </row>
    <row r="1114" spans="1:15" x14ac:dyDescent="0.25">
      <c r="A1114" s="2">
        <v>41271</v>
      </c>
      <c r="B1114" s="5" t="str">
        <f>Gas!F1103</f>
        <v/>
      </c>
      <c r="C1114" s="5" t="str">
        <f>Gas!K1103</f>
        <v/>
      </c>
      <c r="D1114" s="24" t="str">
        <f>Electricity!F1103</f>
        <v/>
      </c>
      <c r="E1114" s="24" t="str">
        <f>Electricity!K1103</f>
        <v/>
      </c>
      <c r="F1114" s="24" t="str">
        <f>Electricity!P1103</f>
        <v/>
      </c>
      <c r="G1114" s="24" t="str">
        <f>Electricity!U1103</f>
        <v/>
      </c>
      <c r="H1114" s="70" t="str">
        <f>Loads!F1103</f>
        <v/>
      </c>
      <c r="I1114" s="70" t="str">
        <f>Loads!K1103</f>
        <v/>
      </c>
      <c r="J1114" s="71" t="str">
        <f>Loads!P1103</f>
        <v/>
      </c>
      <c r="K1114" s="71" t="str">
        <f>Loads!U1103</f>
        <v/>
      </c>
      <c r="L1114" s="71" t="str">
        <f>Loads!Z1103</f>
        <v/>
      </c>
      <c r="M1114" s="71" t="str">
        <f>Loads!AE1103</f>
        <v/>
      </c>
      <c r="N1114" s="71" t="str">
        <f>Loads!AJ1103</f>
        <v/>
      </c>
      <c r="O1114" s="20" t="str">
        <f>Hydro!F1103</f>
        <v/>
      </c>
    </row>
    <row r="1115" spans="1:15" x14ac:dyDescent="0.25">
      <c r="A1115" s="2">
        <v>41272</v>
      </c>
      <c r="B1115" s="5" t="str">
        <f>Gas!F1104</f>
        <v/>
      </c>
      <c r="C1115" s="5" t="str">
        <f>Gas!K1104</f>
        <v/>
      </c>
      <c r="D1115" s="24" t="str">
        <f>Electricity!F1104</f>
        <v/>
      </c>
      <c r="E1115" s="24" t="str">
        <f>Electricity!K1104</f>
        <v/>
      </c>
      <c r="F1115" s="24" t="str">
        <f>Electricity!P1104</f>
        <v/>
      </c>
      <c r="G1115" s="24" t="str">
        <f>Electricity!U1104</f>
        <v/>
      </c>
      <c r="H1115" s="70" t="str">
        <f>Loads!F1104</f>
        <v/>
      </c>
      <c r="I1115" s="70" t="str">
        <f>Loads!K1104</f>
        <v/>
      </c>
      <c r="J1115" s="71" t="str">
        <f>Loads!P1104</f>
        <v/>
      </c>
      <c r="K1115" s="71" t="str">
        <f>Loads!U1104</f>
        <v/>
      </c>
      <c r="L1115" s="71" t="str">
        <f>Loads!Z1104</f>
        <v/>
      </c>
      <c r="M1115" s="71" t="str">
        <f>Loads!AE1104</f>
        <v/>
      </c>
      <c r="N1115" s="71" t="str">
        <f>Loads!AJ1104</f>
        <v/>
      </c>
      <c r="O1115" s="20" t="str">
        <f>Hydro!F1104</f>
        <v/>
      </c>
    </row>
    <row r="1116" spans="1:15" x14ac:dyDescent="0.25">
      <c r="A1116" s="2">
        <v>41273</v>
      </c>
      <c r="B1116" s="5" t="str">
        <f>Gas!F1105</f>
        <v/>
      </c>
      <c r="C1116" s="5" t="str">
        <f>Gas!K1105</f>
        <v/>
      </c>
      <c r="D1116" s="24" t="str">
        <f>Electricity!F1105</f>
        <v/>
      </c>
      <c r="E1116" s="24" t="str">
        <f>Electricity!K1105</f>
        <v/>
      </c>
      <c r="F1116" s="24" t="str">
        <f>Electricity!P1105</f>
        <v/>
      </c>
      <c r="G1116" s="24" t="str">
        <f>Electricity!U1105</f>
        <v/>
      </c>
      <c r="H1116" s="70" t="str">
        <f>Loads!F1105</f>
        <v/>
      </c>
      <c r="I1116" s="70" t="str">
        <f>Loads!K1105</f>
        <v/>
      </c>
      <c r="J1116" s="71" t="str">
        <f>Loads!P1105</f>
        <v/>
      </c>
      <c r="K1116" s="71" t="str">
        <f>Loads!U1105</f>
        <v/>
      </c>
      <c r="L1116" s="71" t="str">
        <f>Loads!Z1105</f>
        <v/>
      </c>
      <c r="M1116" s="71" t="str">
        <f>Loads!AE1105</f>
        <v/>
      </c>
      <c r="N1116" s="71" t="str">
        <f>Loads!AJ1105</f>
        <v/>
      </c>
      <c r="O1116" s="20" t="str">
        <f>Hydro!F1105</f>
        <v/>
      </c>
    </row>
    <row r="1117" spans="1:15" x14ac:dyDescent="0.25">
      <c r="A1117" s="2">
        <v>41274</v>
      </c>
      <c r="B1117" s="5" t="str">
        <f>Gas!F1106</f>
        <v/>
      </c>
      <c r="C1117" s="5" t="str">
        <f>Gas!K1106</f>
        <v/>
      </c>
      <c r="D1117" s="24" t="str">
        <f>Electricity!F1106</f>
        <v/>
      </c>
      <c r="E1117" s="24" t="str">
        <f>Electricity!K1106</f>
        <v/>
      </c>
      <c r="F1117" s="24" t="str">
        <f>Electricity!P1106</f>
        <v/>
      </c>
      <c r="G1117" s="24" t="str">
        <f>Electricity!U1106</f>
        <v/>
      </c>
      <c r="H1117" s="70" t="str">
        <f>Loads!F1106</f>
        <v/>
      </c>
      <c r="I1117" s="70" t="str">
        <f>Loads!K1106</f>
        <v/>
      </c>
      <c r="J1117" s="71" t="str">
        <f>Loads!P1106</f>
        <v/>
      </c>
      <c r="K1117" s="71" t="str">
        <f>Loads!U1106</f>
        <v/>
      </c>
      <c r="L1117" s="71" t="str">
        <f>Loads!Z1106</f>
        <v/>
      </c>
      <c r="M1117" s="71" t="str">
        <f>Loads!AE1106</f>
        <v/>
      </c>
      <c r="N1117" s="71" t="str">
        <f>Loads!AJ1106</f>
        <v/>
      </c>
      <c r="O1117" s="20" t="str">
        <f>Hydro!F1106</f>
        <v/>
      </c>
    </row>
    <row r="1118" spans="1:15" x14ac:dyDescent="0.25">
      <c r="A1118" s="2">
        <v>41275</v>
      </c>
      <c r="B1118" s="5" t="str">
        <f>Gas!F1107</f>
        <v/>
      </c>
      <c r="C1118" s="5" t="str">
        <f>Gas!K1107</f>
        <v/>
      </c>
      <c r="D1118" s="24" t="str">
        <f>Electricity!F1107</f>
        <v/>
      </c>
      <c r="E1118" s="24" t="str">
        <f>Electricity!K1107</f>
        <v/>
      </c>
      <c r="F1118" s="24" t="str">
        <f>Electricity!P1107</f>
        <v/>
      </c>
      <c r="G1118" s="24" t="str">
        <f>Electricity!U1107</f>
        <v/>
      </c>
      <c r="H1118" s="70" t="str">
        <f>Loads!F1107</f>
        <v/>
      </c>
      <c r="I1118" s="70" t="str">
        <f>Loads!K1107</f>
        <v/>
      </c>
      <c r="J1118" s="71" t="str">
        <f>Loads!P1107</f>
        <v/>
      </c>
      <c r="K1118" s="71" t="str">
        <f>Loads!U1107</f>
        <v/>
      </c>
      <c r="L1118" s="71" t="str">
        <f>Loads!Z1107</f>
        <v/>
      </c>
      <c r="M1118" s="71" t="str">
        <f>Loads!AE1107</f>
        <v/>
      </c>
      <c r="N1118" s="71" t="str">
        <f>Loads!AJ1107</f>
        <v/>
      </c>
      <c r="O1118" s="20" t="str">
        <f>Hydro!F1107</f>
        <v/>
      </c>
    </row>
    <row r="1119" spans="1:15" x14ac:dyDescent="0.25">
      <c r="A1119" s="2">
        <v>41276</v>
      </c>
      <c r="B1119" s="5" t="str">
        <f>Gas!F1108</f>
        <v/>
      </c>
      <c r="C1119" s="5" t="str">
        <f>Gas!K1108</f>
        <v/>
      </c>
      <c r="D1119" s="24" t="str">
        <f>Electricity!F1108</f>
        <v/>
      </c>
      <c r="E1119" s="24" t="str">
        <f>Electricity!K1108</f>
        <v/>
      </c>
      <c r="F1119" s="24" t="str">
        <f>Electricity!P1108</f>
        <v/>
      </c>
      <c r="G1119" s="24" t="str">
        <f>Electricity!U1108</f>
        <v/>
      </c>
      <c r="H1119" s="70" t="str">
        <f>Loads!F1108</f>
        <v/>
      </c>
      <c r="I1119" s="70" t="str">
        <f>Loads!K1108</f>
        <v/>
      </c>
      <c r="J1119" s="71" t="str">
        <f>Loads!P1108</f>
        <v/>
      </c>
      <c r="K1119" s="71" t="str">
        <f>Loads!U1108</f>
        <v/>
      </c>
      <c r="L1119" s="71" t="str">
        <f>Loads!Z1108</f>
        <v/>
      </c>
      <c r="M1119" s="71" t="str">
        <f>Loads!AE1108</f>
        <v/>
      </c>
      <c r="N1119" s="71" t="str">
        <f>Loads!AJ1108</f>
        <v/>
      </c>
      <c r="O1119" s="20" t="str">
        <f>Hydro!F1108</f>
        <v/>
      </c>
    </row>
    <row r="1120" spans="1:15" x14ac:dyDescent="0.25">
      <c r="A1120" s="2">
        <v>41277</v>
      </c>
      <c r="B1120" s="5" t="str">
        <f>Gas!F1109</f>
        <v/>
      </c>
      <c r="C1120" s="5" t="str">
        <f>Gas!K1109</f>
        <v/>
      </c>
      <c r="D1120" s="24" t="str">
        <f>Electricity!F1109</f>
        <v/>
      </c>
      <c r="E1120" s="24" t="str">
        <f>Electricity!K1109</f>
        <v/>
      </c>
      <c r="F1120" s="24" t="str">
        <f>Electricity!P1109</f>
        <v/>
      </c>
      <c r="G1120" s="24" t="str">
        <f>Electricity!U1109</f>
        <v/>
      </c>
      <c r="H1120" s="70" t="str">
        <f>Loads!F1109</f>
        <v/>
      </c>
      <c r="I1120" s="70" t="str">
        <f>Loads!K1109</f>
        <v/>
      </c>
      <c r="J1120" s="71" t="str">
        <f>Loads!P1109</f>
        <v/>
      </c>
      <c r="K1120" s="71" t="str">
        <f>Loads!U1109</f>
        <v/>
      </c>
      <c r="L1120" s="71" t="str">
        <f>Loads!Z1109</f>
        <v/>
      </c>
      <c r="M1120" s="71" t="str">
        <f>Loads!AE1109</f>
        <v/>
      </c>
      <c r="N1120" s="71" t="str">
        <f>Loads!AJ1109</f>
        <v/>
      </c>
      <c r="O1120" s="20" t="str">
        <f>Hydro!F1109</f>
        <v/>
      </c>
    </row>
    <row r="1121" spans="1:15" x14ac:dyDescent="0.25">
      <c r="A1121" s="2">
        <v>41278</v>
      </c>
      <c r="B1121" s="5" t="str">
        <f>Gas!F1110</f>
        <v/>
      </c>
      <c r="C1121" s="5" t="str">
        <f>Gas!K1110</f>
        <v/>
      </c>
      <c r="D1121" s="24" t="str">
        <f>Electricity!F1110</f>
        <v/>
      </c>
      <c r="E1121" s="24" t="str">
        <f>Electricity!K1110</f>
        <v/>
      </c>
      <c r="F1121" s="24" t="str">
        <f>Electricity!P1110</f>
        <v/>
      </c>
      <c r="G1121" s="24" t="str">
        <f>Electricity!U1110</f>
        <v/>
      </c>
      <c r="H1121" s="70" t="str">
        <f>Loads!F1110</f>
        <v/>
      </c>
      <c r="I1121" s="70" t="str">
        <f>Loads!K1110</f>
        <v/>
      </c>
      <c r="J1121" s="71" t="str">
        <f>Loads!P1110</f>
        <v/>
      </c>
      <c r="K1121" s="71" t="str">
        <f>Loads!U1110</f>
        <v/>
      </c>
      <c r="L1121" s="71" t="str">
        <f>Loads!Z1110</f>
        <v/>
      </c>
      <c r="M1121" s="71" t="str">
        <f>Loads!AE1110</f>
        <v/>
      </c>
      <c r="N1121" s="71" t="str">
        <f>Loads!AJ1110</f>
        <v/>
      </c>
      <c r="O1121" s="20" t="str">
        <f>Hydro!F1110</f>
        <v/>
      </c>
    </row>
    <row r="1122" spans="1:15" x14ac:dyDescent="0.25">
      <c r="A1122" s="2">
        <v>41279</v>
      </c>
      <c r="B1122" s="5" t="str">
        <f>Gas!F1111</f>
        <v/>
      </c>
      <c r="C1122" s="5" t="str">
        <f>Gas!K1111</f>
        <v/>
      </c>
      <c r="D1122" s="24" t="str">
        <f>Electricity!F1111</f>
        <v/>
      </c>
      <c r="E1122" s="24" t="str">
        <f>Electricity!K1111</f>
        <v/>
      </c>
      <c r="F1122" s="24" t="str">
        <f>Electricity!P1111</f>
        <v/>
      </c>
      <c r="G1122" s="24" t="str">
        <f>Electricity!U1111</f>
        <v/>
      </c>
      <c r="H1122" s="70" t="str">
        <f>Loads!F1111</f>
        <v/>
      </c>
      <c r="I1122" s="70" t="str">
        <f>Loads!K1111</f>
        <v/>
      </c>
      <c r="J1122" s="71" t="str">
        <f>Loads!P1111</f>
        <v/>
      </c>
      <c r="K1122" s="71" t="str">
        <f>Loads!U1111</f>
        <v/>
      </c>
      <c r="L1122" s="71" t="str">
        <f>Loads!Z1111</f>
        <v/>
      </c>
      <c r="M1122" s="71" t="str">
        <f>Loads!AE1111</f>
        <v/>
      </c>
      <c r="N1122" s="71" t="str">
        <f>Loads!AJ1111</f>
        <v/>
      </c>
      <c r="O1122" s="20" t="str">
        <f>Hydro!F1111</f>
        <v/>
      </c>
    </row>
    <row r="1123" spans="1:15" x14ac:dyDescent="0.25">
      <c r="A1123" s="2">
        <v>41280</v>
      </c>
      <c r="B1123" s="5" t="str">
        <f>Gas!F1112</f>
        <v/>
      </c>
      <c r="C1123" s="5" t="str">
        <f>Gas!K1112</f>
        <v/>
      </c>
      <c r="D1123" s="24" t="str">
        <f>Electricity!F1112</f>
        <v/>
      </c>
      <c r="E1123" s="24" t="str">
        <f>Electricity!K1112</f>
        <v/>
      </c>
      <c r="F1123" s="24" t="str">
        <f>Electricity!P1112</f>
        <v/>
      </c>
      <c r="G1123" s="24" t="str">
        <f>Electricity!U1112</f>
        <v/>
      </c>
      <c r="H1123" s="70" t="str">
        <f>Loads!F1112</f>
        <v/>
      </c>
      <c r="I1123" s="70" t="str">
        <f>Loads!K1112</f>
        <v/>
      </c>
      <c r="J1123" s="71" t="str">
        <f>Loads!P1112</f>
        <v/>
      </c>
      <c r="K1123" s="71" t="str">
        <f>Loads!U1112</f>
        <v/>
      </c>
      <c r="L1123" s="71" t="str">
        <f>Loads!Z1112</f>
        <v/>
      </c>
      <c r="M1123" s="71" t="str">
        <f>Loads!AE1112</f>
        <v/>
      </c>
      <c r="N1123" s="71" t="str">
        <f>Loads!AJ1112</f>
        <v/>
      </c>
      <c r="O1123" s="20" t="str">
        <f>Hydro!F1112</f>
        <v/>
      </c>
    </row>
    <row r="1124" spans="1:15" x14ac:dyDescent="0.25">
      <c r="A1124" s="2">
        <v>41281</v>
      </c>
      <c r="B1124" s="5" t="str">
        <f>Gas!F1113</f>
        <v/>
      </c>
      <c r="C1124" s="5" t="str">
        <f>Gas!K1113</f>
        <v/>
      </c>
      <c r="D1124" s="24" t="str">
        <f>Electricity!F1113</f>
        <v/>
      </c>
      <c r="E1124" s="24" t="str">
        <f>Electricity!K1113</f>
        <v/>
      </c>
      <c r="F1124" s="24" t="str">
        <f>Electricity!P1113</f>
        <v/>
      </c>
      <c r="G1124" s="24" t="str">
        <f>Electricity!U1113</f>
        <v/>
      </c>
      <c r="H1124" s="70" t="str">
        <f>Loads!F1113</f>
        <v/>
      </c>
      <c r="I1124" s="70" t="str">
        <f>Loads!K1113</f>
        <v/>
      </c>
      <c r="J1124" s="71" t="str">
        <f>Loads!P1113</f>
        <v/>
      </c>
      <c r="K1124" s="71" t="str">
        <f>Loads!U1113</f>
        <v/>
      </c>
      <c r="L1124" s="71" t="str">
        <f>Loads!Z1113</f>
        <v/>
      </c>
      <c r="M1124" s="71" t="str">
        <f>Loads!AE1113</f>
        <v/>
      </c>
      <c r="N1124" s="71" t="str">
        <f>Loads!AJ1113</f>
        <v/>
      </c>
      <c r="O1124" s="20" t="str">
        <f>Hydro!F1113</f>
        <v/>
      </c>
    </row>
    <row r="1125" spans="1:15" x14ac:dyDescent="0.25">
      <c r="A1125" s="2">
        <v>41282</v>
      </c>
      <c r="B1125" s="5" t="str">
        <f>Gas!F1114</f>
        <v/>
      </c>
      <c r="C1125" s="5" t="str">
        <f>Gas!K1114</f>
        <v/>
      </c>
      <c r="D1125" s="24" t="str">
        <f>Electricity!F1114</f>
        <v/>
      </c>
      <c r="E1125" s="24" t="str">
        <f>Electricity!K1114</f>
        <v/>
      </c>
      <c r="F1125" s="24" t="str">
        <f>Electricity!P1114</f>
        <v/>
      </c>
      <c r="G1125" s="24" t="str">
        <f>Electricity!U1114</f>
        <v/>
      </c>
      <c r="H1125" s="70" t="str">
        <f>Loads!F1114</f>
        <v/>
      </c>
      <c r="I1125" s="70" t="str">
        <f>Loads!K1114</f>
        <v/>
      </c>
      <c r="J1125" s="71" t="str">
        <f>Loads!P1114</f>
        <v/>
      </c>
      <c r="K1125" s="71" t="str">
        <f>Loads!U1114</f>
        <v/>
      </c>
      <c r="L1125" s="71" t="str">
        <f>Loads!Z1114</f>
        <v/>
      </c>
      <c r="M1125" s="71" t="str">
        <f>Loads!AE1114</f>
        <v/>
      </c>
      <c r="N1125" s="71" t="str">
        <f>Loads!AJ1114</f>
        <v/>
      </c>
      <c r="O1125" s="20" t="str">
        <f>Hydro!F1114</f>
        <v/>
      </c>
    </row>
    <row r="1126" spans="1:15" x14ac:dyDescent="0.25">
      <c r="A1126" s="2">
        <v>41283</v>
      </c>
      <c r="B1126" s="5" t="str">
        <f>Gas!F1115</f>
        <v/>
      </c>
      <c r="C1126" s="5" t="str">
        <f>Gas!K1115</f>
        <v/>
      </c>
      <c r="D1126" s="24" t="str">
        <f>Electricity!F1115</f>
        <v/>
      </c>
      <c r="E1126" s="24" t="str">
        <f>Electricity!K1115</f>
        <v/>
      </c>
      <c r="F1126" s="24" t="str">
        <f>Electricity!P1115</f>
        <v/>
      </c>
      <c r="G1126" s="24" t="str">
        <f>Electricity!U1115</f>
        <v/>
      </c>
      <c r="H1126" s="70" t="str">
        <f>Loads!F1115</f>
        <v/>
      </c>
      <c r="I1126" s="70" t="str">
        <f>Loads!K1115</f>
        <v/>
      </c>
      <c r="J1126" s="71" t="str">
        <f>Loads!P1115</f>
        <v/>
      </c>
      <c r="K1126" s="71" t="str">
        <f>Loads!U1115</f>
        <v/>
      </c>
      <c r="L1126" s="71" t="str">
        <f>Loads!Z1115</f>
        <v/>
      </c>
      <c r="M1126" s="71" t="str">
        <f>Loads!AE1115</f>
        <v/>
      </c>
      <c r="N1126" s="71" t="str">
        <f>Loads!AJ1115</f>
        <v/>
      </c>
      <c r="O1126" s="20" t="str">
        <f>Hydro!F1115</f>
        <v/>
      </c>
    </row>
    <row r="1127" spans="1:15" x14ac:dyDescent="0.25">
      <c r="A1127" s="2">
        <v>41284</v>
      </c>
      <c r="B1127" s="5" t="str">
        <f>Gas!F1116</f>
        <v/>
      </c>
      <c r="C1127" s="5" t="str">
        <f>Gas!K1116</f>
        <v/>
      </c>
      <c r="D1127" s="24" t="str">
        <f>Electricity!F1116</f>
        <v/>
      </c>
      <c r="E1127" s="24" t="str">
        <f>Electricity!K1116</f>
        <v/>
      </c>
      <c r="F1127" s="24" t="str">
        <f>Electricity!P1116</f>
        <v/>
      </c>
      <c r="G1127" s="24" t="str">
        <f>Electricity!U1116</f>
        <v/>
      </c>
      <c r="H1127" s="70" t="str">
        <f>Loads!F1116</f>
        <v/>
      </c>
      <c r="I1127" s="70" t="str">
        <f>Loads!K1116</f>
        <v/>
      </c>
      <c r="J1127" s="71" t="str">
        <f>Loads!P1116</f>
        <v/>
      </c>
      <c r="K1127" s="71" t="str">
        <f>Loads!U1116</f>
        <v/>
      </c>
      <c r="L1127" s="71" t="str">
        <f>Loads!Z1116</f>
        <v/>
      </c>
      <c r="M1127" s="71" t="str">
        <f>Loads!AE1116</f>
        <v/>
      </c>
      <c r="N1127" s="71" t="str">
        <f>Loads!AJ1116</f>
        <v/>
      </c>
      <c r="O1127" s="20" t="str">
        <f>Hydro!F1116</f>
        <v/>
      </c>
    </row>
    <row r="1128" spans="1:15" x14ac:dyDescent="0.25">
      <c r="A1128" s="2">
        <v>41285</v>
      </c>
      <c r="B1128" s="5" t="str">
        <f>Gas!F1117</f>
        <v/>
      </c>
      <c r="C1128" s="5" t="str">
        <f>Gas!K1117</f>
        <v/>
      </c>
      <c r="D1128" s="24" t="str">
        <f>Electricity!F1117</f>
        <v/>
      </c>
      <c r="E1128" s="24" t="str">
        <f>Electricity!K1117</f>
        <v/>
      </c>
      <c r="F1128" s="24" t="str">
        <f>Electricity!P1117</f>
        <v/>
      </c>
      <c r="G1128" s="24" t="str">
        <f>Electricity!U1117</f>
        <v/>
      </c>
      <c r="H1128" s="70" t="str">
        <f>Loads!F1117</f>
        <v/>
      </c>
      <c r="I1128" s="70" t="str">
        <f>Loads!K1117</f>
        <v/>
      </c>
      <c r="J1128" s="71" t="str">
        <f>Loads!P1117</f>
        <v/>
      </c>
      <c r="K1128" s="71" t="str">
        <f>Loads!U1117</f>
        <v/>
      </c>
      <c r="L1128" s="71" t="str">
        <f>Loads!Z1117</f>
        <v/>
      </c>
      <c r="M1128" s="71" t="str">
        <f>Loads!AE1117</f>
        <v/>
      </c>
      <c r="N1128" s="71" t="str">
        <f>Loads!AJ1117</f>
        <v/>
      </c>
      <c r="O1128" s="20" t="str">
        <f>Hydro!F1117</f>
        <v/>
      </c>
    </row>
    <row r="1129" spans="1:15" x14ac:dyDescent="0.25">
      <c r="A1129" s="2">
        <v>41286</v>
      </c>
      <c r="B1129" s="5" t="str">
        <f>Gas!F1118</f>
        <v/>
      </c>
      <c r="C1129" s="5" t="str">
        <f>Gas!K1118</f>
        <v/>
      </c>
      <c r="D1129" s="24" t="str">
        <f>Electricity!F1118</f>
        <v/>
      </c>
      <c r="E1129" s="24" t="str">
        <f>Electricity!K1118</f>
        <v/>
      </c>
      <c r="F1129" s="24" t="str">
        <f>Electricity!P1118</f>
        <v/>
      </c>
      <c r="G1129" s="24" t="str">
        <f>Electricity!U1118</f>
        <v/>
      </c>
      <c r="H1129" s="70" t="str">
        <f>Loads!F1118</f>
        <v/>
      </c>
      <c r="I1129" s="70" t="str">
        <f>Loads!K1118</f>
        <v/>
      </c>
      <c r="J1129" s="71" t="str">
        <f>Loads!P1118</f>
        <v/>
      </c>
      <c r="K1129" s="71" t="str">
        <f>Loads!U1118</f>
        <v/>
      </c>
      <c r="L1129" s="71" t="str">
        <f>Loads!Z1118</f>
        <v/>
      </c>
      <c r="M1129" s="71" t="str">
        <f>Loads!AE1118</f>
        <v/>
      </c>
      <c r="N1129" s="71" t="str">
        <f>Loads!AJ1118</f>
        <v/>
      </c>
      <c r="O1129" s="20" t="str">
        <f>Hydro!F1118</f>
        <v/>
      </c>
    </row>
    <row r="1130" spans="1:15" x14ac:dyDescent="0.25">
      <c r="A1130" s="2">
        <v>41287</v>
      </c>
      <c r="B1130" s="5" t="str">
        <f>Gas!F1119</f>
        <v/>
      </c>
      <c r="C1130" s="5" t="str">
        <f>Gas!K1119</f>
        <v/>
      </c>
      <c r="D1130" s="24" t="str">
        <f>Electricity!F1119</f>
        <v/>
      </c>
      <c r="E1130" s="24" t="str">
        <f>Electricity!K1119</f>
        <v/>
      </c>
      <c r="F1130" s="24" t="str">
        <f>Electricity!P1119</f>
        <v/>
      </c>
      <c r="G1130" s="24" t="str">
        <f>Electricity!U1119</f>
        <v/>
      </c>
      <c r="H1130" s="70" t="str">
        <f>Loads!F1119</f>
        <v/>
      </c>
      <c r="I1130" s="70" t="str">
        <f>Loads!K1119</f>
        <v/>
      </c>
      <c r="J1130" s="71" t="str">
        <f>Loads!P1119</f>
        <v/>
      </c>
      <c r="K1130" s="71" t="str">
        <f>Loads!U1119</f>
        <v/>
      </c>
      <c r="L1130" s="71" t="str">
        <f>Loads!Z1119</f>
        <v/>
      </c>
      <c r="M1130" s="71" t="str">
        <f>Loads!AE1119</f>
        <v/>
      </c>
      <c r="N1130" s="71" t="str">
        <f>Loads!AJ1119</f>
        <v/>
      </c>
      <c r="O1130" s="20" t="str">
        <f>Hydro!F1119</f>
        <v/>
      </c>
    </row>
    <row r="1131" spans="1:15" x14ac:dyDescent="0.25">
      <c r="A1131" s="2">
        <v>41288</v>
      </c>
      <c r="B1131" s="5" t="str">
        <f>Gas!F1120</f>
        <v/>
      </c>
      <c r="C1131" s="5" t="str">
        <f>Gas!K1120</f>
        <v/>
      </c>
      <c r="D1131" s="24" t="str">
        <f>Electricity!F1120</f>
        <v/>
      </c>
      <c r="E1131" s="24" t="str">
        <f>Electricity!K1120</f>
        <v/>
      </c>
      <c r="F1131" s="24" t="str">
        <f>Electricity!P1120</f>
        <v/>
      </c>
      <c r="G1131" s="24" t="str">
        <f>Electricity!U1120</f>
        <v/>
      </c>
      <c r="H1131" s="70" t="str">
        <f>Loads!F1120</f>
        <v/>
      </c>
      <c r="I1131" s="70" t="str">
        <f>Loads!K1120</f>
        <v/>
      </c>
      <c r="J1131" s="71" t="str">
        <f>Loads!P1120</f>
        <v/>
      </c>
      <c r="K1131" s="71" t="str">
        <f>Loads!U1120</f>
        <v/>
      </c>
      <c r="L1131" s="71" t="str">
        <f>Loads!Z1120</f>
        <v/>
      </c>
      <c r="M1131" s="71" t="str">
        <f>Loads!AE1120</f>
        <v/>
      </c>
      <c r="N1131" s="71" t="str">
        <f>Loads!AJ1120</f>
        <v/>
      </c>
      <c r="O1131" s="20" t="str">
        <f>Hydro!F1120</f>
        <v/>
      </c>
    </row>
    <row r="1132" spans="1:15" x14ac:dyDescent="0.25">
      <c r="A1132" s="2">
        <v>41289</v>
      </c>
      <c r="B1132" s="5" t="str">
        <f>Gas!F1121</f>
        <v/>
      </c>
      <c r="C1132" s="5" t="str">
        <f>Gas!K1121</f>
        <v/>
      </c>
      <c r="D1132" s="24" t="str">
        <f>Electricity!F1121</f>
        <v/>
      </c>
      <c r="E1132" s="24" t="str">
        <f>Electricity!K1121</f>
        <v/>
      </c>
      <c r="F1132" s="24" t="str">
        <f>Electricity!P1121</f>
        <v/>
      </c>
      <c r="G1132" s="24" t="str">
        <f>Electricity!U1121</f>
        <v/>
      </c>
      <c r="H1132" s="70" t="str">
        <f>Loads!F1121</f>
        <v/>
      </c>
      <c r="I1132" s="70" t="str">
        <f>Loads!K1121</f>
        <v/>
      </c>
      <c r="J1132" s="71" t="str">
        <f>Loads!P1121</f>
        <v/>
      </c>
      <c r="K1132" s="71" t="str">
        <f>Loads!U1121</f>
        <v/>
      </c>
      <c r="L1132" s="71" t="str">
        <f>Loads!Z1121</f>
        <v/>
      </c>
      <c r="M1132" s="71" t="str">
        <f>Loads!AE1121</f>
        <v/>
      </c>
      <c r="N1132" s="71" t="str">
        <f>Loads!AJ1121</f>
        <v/>
      </c>
      <c r="O1132" s="20" t="str">
        <f>Hydro!F1121</f>
        <v/>
      </c>
    </row>
    <row r="1133" spans="1:15" x14ac:dyDescent="0.25">
      <c r="A1133" s="2">
        <v>41290</v>
      </c>
      <c r="B1133" s="5" t="str">
        <f>Gas!F1122</f>
        <v/>
      </c>
      <c r="C1133" s="5" t="str">
        <f>Gas!K1122</f>
        <v/>
      </c>
      <c r="D1133" s="24" t="str">
        <f>Electricity!F1122</f>
        <v/>
      </c>
      <c r="E1133" s="24" t="str">
        <f>Electricity!K1122</f>
        <v/>
      </c>
      <c r="F1133" s="24" t="str">
        <f>Electricity!P1122</f>
        <v/>
      </c>
      <c r="G1133" s="24" t="str">
        <f>Electricity!U1122</f>
        <v/>
      </c>
      <c r="H1133" s="70" t="str">
        <f>Loads!F1122</f>
        <v/>
      </c>
      <c r="I1133" s="70" t="str">
        <f>Loads!K1122</f>
        <v/>
      </c>
      <c r="J1133" s="71" t="str">
        <f>Loads!P1122</f>
        <v/>
      </c>
      <c r="K1133" s="71" t="str">
        <f>Loads!U1122</f>
        <v/>
      </c>
      <c r="L1133" s="71" t="str">
        <f>Loads!Z1122</f>
        <v/>
      </c>
      <c r="M1133" s="71" t="str">
        <f>Loads!AE1122</f>
        <v/>
      </c>
      <c r="N1133" s="71" t="str">
        <f>Loads!AJ1122</f>
        <v/>
      </c>
      <c r="O1133" s="20" t="str">
        <f>Hydro!F1122</f>
        <v/>
      </c>
    </row>
    <row r="1134" spans="1:15" x14ac:dyDescent="0.25">
      <c r="A1134" s="2">
        <v>41291</v>
      </c>
      <c r="B1134" s="5" t="str">
        <f>Gas!F1123</f>
        <v/>
      </c>
      <c r="C1134" s="5" t="str">
        <f>Gas!K1123</f>
        <v/>
      </c>
      <c r="D1134" s="24" t="str">
        <f>Electricity!F1123</f>
        <v/>
      </c>
      <c r="E1134" s="24" t="str">
        <f>Electricity!K1123</f>
        <v/>
      </c>
      <c r="F1134" s="24" t="str">
        <f>Electricity!P1123</f>
        <v/>
      </c>
      <c r="G1134" s="24" t="str">
        <f>Electricity!U1123</f>
        <v/>
      </c>
      <c r="H1134" s="70" t="str">
        <f>Loads!F1123</f>
        <v/>
      </c>
      <c r="I1134" s="70" t="str">
        <f>Loads!K1123</f>
        <v/>
      </c>
      <c r="J1134" s="71" t="str">
        <f>Loads!P1123</f>
        <v/>
      </c>
      <c r="K1134" s="71" t="str">
        <f>Loads!U1123</f>
        <v/>
      </c>
      <c r="L1134" s="71" t="str">
        <f>Loads!Z1123</f>
        <v/>
      </c>
      <c r="M1134" s="71" t="str">
        <f>Loads!AE1123</f>
        <v/>
      </c>
      <c r="N1134" s="71" t="str">
        <f>Loads!AJ1123</f>
        <v/>
      </c>
      <c r="O1134" s="20" t="str">
        <f>Hydro!F1123</f>
        <v/>
      </c>
    </row>
    <row r="1135" spans="1:15" x14ac:dyDescent="0.25">
      <c r="A1135" s="2">
        <v>41292</v>
      </c>
      <c r="B1135" s="5" t="str">
        <f>Gas!F1124</f>
        <v/>
      </c>
      <c r="C1135" s="5" t="str">
        <f>Gas!K1124</f>
        <v/>
      </c>
      <c r="D1135" s="24" t="str">
        <f>Electricity!F1124</f>
        <v/>
      </c>
      <c r="E1135" s="24" t="str">
        <f>Electricity!K1124</f>
        <v/>
      </c>
      <c r="F1135" s="24" t="str">
        <f>Electricity!P1124</f>
        <v/>
      </c>
      <c r="G1135" s="24" t="str">
        <f>Electricity!U1124</f>
        <v/>
      </c>
      <c r="H1135" s="70" t="str">
        <f>Loads!F1124</f>
        <v/>
      </c>
      <c r="I1135" s="70" t="str">
        <f>Loads!K1124</f>
        <v/>
      </c>
      <c r="J1135" s="71" t="str">
        <f>Loads!P1124</f>
        <v/>
      </c>
      <c r="K1135" s="71" t="str">
        <f>Loads!U1124</f>
        <v/>
      </c>
      <c r="L1135" s="71" t="str">
        <f>Loads!Z1124</f>
        <v/>
      </c>
      <c r="M1135" s="71" t="str">
        <f>Loads!AE1124</f>
        <v/>
      </c>
      <c r="N1135" s="71" t="str">
        <f>Loads!AJ1124</f>
        <v/>
      </c>
      <c r="O1135" s="20" t="str">
        <f>Hydro!F1124</f>
        <v/>
      </c>
    </row>
    <row r="1136" spans="1:15" x14ac:dyDescent="0.25">
      <c r="A1136" s="2">
        <v>41293</v>
      </c>
      <c r="B1136" s="5" t="str">
        <f>Gas!F1125</f>
        <v/>
      </c>
      <c r="C1136" s="5" t="str">
        <f>Gas!K1125</f>
        <v/>
      </c>
      <c r="D1136" s="24" t="str">
        <f>Electricity!F1125</f>
        <v/>
      </c>
      <c r="E1136" s="24" t="str">
        <f>Electricity!K1125</f>
        <v/>
      </c>
      <c r="F1136" s="24" t="str">
        <f>Electricity!P1125</f>
        <v/>
      </c>
      <c r="G1136" s="24" t="str">
        <f>Electricity!U1125</f>
        <v/>
      </c>
      <c r="H1136" s="70" t="str">
        <f>Loads!F1125</f>
        <v/>
      </c>
      <c r="I1136" s="70" t="str">
        <f>Loads!K1125</f>
        <v/>
      </c>
      <c r="J1136" s="71" t="str">
        <f>Loads!P1125</f>
        <v/>
      </c>
      <c r="K1136" s="71" t="str">
        <f>Loads!U1125</f>
        <v/>
      </c>
      <c r="L1136" s="71" t="str">
        <f>Loads!Z1125</f>
        <v/>
      </c>
      <c r="M1136" s="71" t="str">
        <f>Loads!AE1125</f>
        <v/>
      </c>
      <c r="N1136" s="71" t="str">
        <f>Loads!AJ1125</f>
        <v/>
      </c>
      <c r="O1136" s="20" t="str">
        <f>Hydro!F1125</f>
        <v/>
      </c>
    </row>
    <row r="1137" spans="1:15" x14ac:dyDescent="0.25">
      <c r="A1137" s="2">
        <v>41294</v>
      </c>
      <c r="B1137" s="5" t="str">
        <f>Gas!F1126</f>
        <v/>
      </c>
      <c r="C1137" s="5" t="str">
        <f>Gas!K1126</f>
        <v/>
      </c>
      <c r="D1137" s="24" t="str">
        <f>Electricity!F1126</f>
        <v/>
      </c>
      <c r="E1137" s="24" t="str">
        <f>Electricity!K1126</f>
        <v/>
      </c>
      <c r="F1137" s="24" t="str">
        <f>Electricity!P1126</f>
        <v/>
      </c>
      <c r="G1137" s="24" t="str">
        <f>Electricity!U1126</f>
        <v/>
      </c>
      <c r="H1137" s="70" t="str">
        <f>Loads!F1126</f>
        <v/>
      </c>
      <c r="I1137" s="70" t="str">
        <f>Loads!K1126</f>
        <v/>
      </c>
      <c r="J1137" s="71" t="str">
        <f>Loads!P1126</f>
        <v/>
      </c>
      <c r="K1137" s="71" t="str">
        <f>Loads!U1126</f>
        <v/>
      </c>
      <c r="L1137" s="71" t="str">
        <f>Loads!Z1126</f>
        <v/>
      </c>
      <c r="M1137" s="71" t="str">
        <f>Loads!AE1126</f>
        <v/>
      </c>
      <c r="N1137" s="71" t="str">
        <f>Loads!AJ1126</f>
        <v/>
      </c>
      <c r="O1137" s="20" t="str">
        <f>Hydro!F1126</f>
        <v/>
      </c>
    </row>
    <row r="1138" spans="1:15" x14ac:dyDescent="0.25">
      <c r="A1138" s="2">
        <v>41295</v>
      </c>
      <c r="B1138" s="5" t="str">
        <f>Gas!F1127</f>
        <v/>
      </c>
      <c r="C1138" s="5" t="str">
        <f>Gas!K1127</f>
        <v/>
      </c>
      <c r="D1138" s="24" t="str">
        <f>Electricity!F1127</f>
        <v/>
      </c>
      <c r="E1138" s="24" t="str">
        <f>Electricity!K1127</f>
        <v/>
      </c>
      <c r="F1138" s="24" t="str">
        <f>Electricity!P1127</f>
        <v/>
      </c>
      <c r="G1138" s="24" t="str">
        <f>Electricity!U1127</f>
        <v/>
      </c>
      <c r="H1138" s="70" t="str">
        <f>Loads!F1127</f>
        <v/>
      </c>
      <c r="I1138" s="70" t="str">
        <f>Loads!K1127</f>
        <v/>
      </c>
      <c r="J1138" s="71" t="str">
        <f>Loads!P1127</f>
        <v/>
      </c>
      <c r="K1138" s="71" t="str">
        <f>Loads!U1127</f>
        <v/>
      </c>
      <c r="L1138" s="71" t="str">
        <f>Loads!Z1127</f>
        <v/>
      </c>
      <c r="M1138" s="71" t="str">
        <f>Loads!AE1127</f>
        <v/>
      </c>
      <c r="N1138" s="71" t="str">
        <f>Loads!AJ1127</f>
        <v/>
      </c>
      <c r="O1138" s="20" t="str">
        <f>Hydro!F1127</f>
        <v/>
      </c>
    </row>
    <row r="1139" spans="1:15" x14ac:dyDescent="0.25">
      <c r="A1139" s="2">
        <v>41296</v>
      </c>
      <c r="B1139" s="5" t="str">
        <f>Gas!F1128</f>
        <v/>
      </c>
      <c r="C1139" s="5" t="str">
        <f>Gas!K1128</f>
        <v/>
      </c>
      <c r="D1139" s="24" t="str">
        <f>Electricity!F1128</f>
        <v/>
      </c>
      <c r="E1139" s="24" t="str">
        <f>Electricity!K1128</f>
        <v/>
      </c>
      <c r="F1139" s="24" t="str">
        <f>Electricity!P1128</f>
        <v/>
      </c>
      <c r="G1139" s="24" t="str">
        <f>Electricity!U1128</f>
        <v/>
      </c>
      <c r="H1139" s="70" t="str">
        <f>Loads!F1128</f>
        <v/>
      </c>
      <c r="I1139" s="70" t="str">
        <f>Loads!K1128</f>
        <v/>
      </c>
      <c r="J1139" s="71" t="str">
        <f>Loads!P1128</f>
        <v/>
      </c>
      <c r="K1139" s="71" t="str">
        <f>Loads!U1128</f>
        <v/>
      </c>
      <c r="L1139" s="71" t="str">
        <f>Loads!Z1128</f>
        <v/>
      </c>
      <c r="M1139" s="71" t="str">
        <f>Loads!AE1128</f>
        <v/>
      </c>
      <c r="N1139" s="71" t="str">
        <f>Loads!AJ1128</f>
        <v/>
      </c>
      <c r="O1139" s="20" t="str">
        <f>Hydro!F1128</f>
        <v/>
      </c>
    </row>
    <row r="1140" spans="1:15" x14ac:dyDescent="0.25">
      <c r="A1140" s="2">
        <v>41297</v>
      </c>
      <c r="B1140" s="5" t="str">
        <f>Gas!F1129</f>
        <v/>
      </c>
      <c r="C1140" s="5" t="str">
        <f>Gas!K1129</f>
        <v/>
      </c>
      <c r="D1140" s="24" t="str">
        <f>Electricity!F1129</f>
        <v/>
      </c>
      <c r="E1140" s="24" t="str">
        <f>Electricity!K1129</f>
        <v/>
      </c>
      <c r="F1140" s="24" t="str">
        <f>Electricity!P1129</f>
        <v/>
      </c>
      <c r="G1140" s="24" t="str">
        <f>Electricity!U1129</f>
        <v/>
      </c>
      <c r="H1140" s="70" t="str">
        <f>Loads!F1129</f>
        <v/>
      </c>
      <c r="I1140" s="70" t="str">
        <f>Loads!K1129</f>
        <v/>
      </c>
      <c r="J1140" s="71" t="str">
        <f>Loads!P1129</f>
        <v/>
      </c>
      <c r="K1140" s="71" t="str">
        <f>Loads!U1129</f>
        <v/>
      </c>
      <c r="L1140" s="71" t="str">
        <f>Loads!Z1129</f>
        <v/>
      </c>
      <c r="M1140" s="71" t="str">
        <f>Loads!AE1129</f>
        <v/>
      </c>
      <c r="N1140" s="71" t="str">
        <f>Loads!AJ1129</f>
        <v/>
      </c>
      <c r="O1140" s="20" t="str">
        <f>Hydro!F1129</f>
        <v/>
      </c>
    </row>
    <row r="1141" spans="1:15" x14ac:dyDescent="0.25">
      <c r="A1141" s="2">
        <v>41298</v>
      </c>
      <c r="B1141" s="5" t="str">
        <f>Gas!F1130</f>
        <v/>
      </c>
      <c r="C1141" s="5" t="str">
        <f>Gas!K1130</f>
        <v/>
      </c>
      <c r="D1141" s="24" t="str">
        <f>Electricity!F1130</f>
        <v/>
      </c>
      <c r="E1141" s="24" t="str">
        <f>Electricity!K1130</f>
        <v/>
      </c>
      <c r="F1141" s="24" t="str">
        <f>Electricity!P1130</f>
        <v/>
      </c>
      <c r="G1141" s="24" t="str">
        <f>Electricity!U1130</f>
        <v/>
      </c>
      <c r="H1141" s="70" t="str">
        <f>Loads!F1130</f>
        <v/>
      </c>
      <c r="I1141" s="70" t="str">
        <f>Loads!K1130</f>
        <v/>
      </c>
      <c r="J1141" s="71" t="str">
        <f>Loads!P1130</f>
        <v/>
      </c>
      <c r="K1141" s="71" t="str">
        <f>Loads!U1130</f>
        <v/>
      </c>
      <c r="L1141" s="71" t="str">
        <f>Loads!Z1130</f>
        <v/>
      </c>
      <c r="M1141" s="71" t="str">
        <f>Loads!AE1130</f>
        <v/>
      </c>
      <c r="N1141" s="71" t="str">
        <f>Loads!AJ1130</f>
        <v/>
      </c>
      <c r="O1141" s="20" t="str">
        <f>Hydro!F1130</f>
        <v/>
      </c>
    </row>
    <row r="1142" spans="1:15" x14ac:dyDescent="0.25">
      <c r="A1142" s="2">
        <v>41299</v>
      </c>
      <c r="B1142" s="5" t="str">
        <f>Gas!F1131</f>
        <v/>
      </c>
      <c r="C1142" s="5" t="str">
        <f>Gas!K1131</f>
        <v/>
      </c>
      <c r="D1142" s="24" t="str">
        <f>Electricity!F1131</f>
        <v/>
      </c>
      <c r="E1142" s="24" t="str">
        <f>Electricity!K1131</f>
        <v/>
      </c>
      <c r="F1142" s="24" t="str">
        <f>Electricity!P1131</f>
        <v/>
      </c>
      <c r="G1142" s="24" t="str">
        <f>Electricity!U1131</f>
        <v/>
      </c>
      <c r="H1142" s="70" t="str">
        <f>Loads!F1131</f>
        <v/>
      </c>
      <c r="I1142" s="70" t="str">
        <f>Loads!K1131</f>
        <v/>
      </c>
      <c r="J1142" s="71" t="str">
        <f>Loads!P1131</f>
        <v/>
      </c>
      <c r="K1142" s="71" t="str">
        <f>Loads!U1131</f>
        <v/>
      </c>
      <c r="L1142" s="71" t="str">
        <f>Loads!Z1131</f>
        <v/>
      </c>
      <c r="M1142" s="71" t="str">
        <f>Loads!AE1131</f>
        <v/>
      </c>
      <c r="N1142" s="71" t="str">
        <f>Loads!AJ1131</f>
        <v/>
      </c>
      <c r="O1142" s="20" t="str">
        <f>Hydro!F1131</f>
        <v/>
      </c>
    </row>
    <row r="1143" spans="1:15" x14ac:dyDescent="0.25">
      <c r="A1143" s="2">
        <v>41300</v>
      </c>
      <c r="B1143" s="5" t="str">
        <f>Gas!F1132</f>
        <v/>
      </c>
      <c r="C1143" s="5" t="str">
        <f>Gas!K1132</f>
        <v/>
      </c>
      <c r="D1143" s="24" t="str">
        <f>Electricity!F1132</f>
        <v/>
      </c>
      <c r="E1143" s="24" t="str">
        <f>Electricity!K1132</f>
        <v/>
      </c>
      <c r="F1143" s="24" t="str">
        <f>Electricity!P1132</f>
        <v/>
      </c>
      <c r="G1143" s="24" t="str">
        <f>Electricity!U1132</f>
        <v/>
      </c>
      <c r="H1143" s="70" t="str">
        <f>Loads!F1132</f>
        <v/>
      </c>
      <c r="I1143" s="70" t="str">
        <f>Loads!K1132</f>
        <v/>
      </c>
      <c r="J1143" s="71" t="str">
        <f>Loads!P1132</f>
        <v/>
      </c>
      <c r="K1143" s="71" t="str">
        <f>Loads!U1132</f>
        <v/>
      </c>
      <c r="L1143" s="71" t="str">
        <f>Loads!Z1132</f>
        <v/>
      </c>
      <c r="M1143" s="71" t="str">
        <f>Loads!AE1132</f>
        <v/>
      </c>
      <c r="N1143" s="71" t="str">
        <f>Loads!AJ1132</f>
        <v/>
      </c>
      <c r="O1143" s="20" t="str">
        <f>Hydro!F1132</f>
        <v/>
      </c>
    </row>
    <row r="1144" spans="1:15" x14ac:dyDescent="0.25">
      <c r="A1144" s="2">
        <v>41301</v>
      </c>
      <c r="B1144" s="5" t="str">
        <f>Gas!F1133</f>
        <v/>
      </c>
      <c r="C1144" s="5" t="str">
        <f>Gas!K1133</f>
        <v/>
      </c>
      <c r="D1144" s="24" t="str">
        <f>Electricity!F1133</f>
        <v/>
      </c>
      <c r="E1144" s="24" t="str">
        <f>Electricity!K1133</f>
        <v/>
      </c>
      <c r="F1144" s="24" t="str">
        <f>Electricity!P1133</f>
        <v/>
      </c>
      <c r="G1144" s="24" t="str">
        <f>Electricity!U1133</f>
        <v/>
      </c>
      <c r="H1144" s="70" t="str">
        <f>Loads!F1133</f>
        <v/>
      </c>
      <c r="I1144" s="70" t="str">
        <f>Loads!K1133</f>
        <v/>
      </c>
      <c r="J1144" s="71" t="str">
        <f>Loads!P1133</f>
        <v/>
      </c>
      <c r="K1144" s="71" t="str">
        <f>Loads!U1133</f>
        <v/>
      </c>
      <c r="L1144" s="71" t="str">
        <f>Loads!Z1133</f>
        <v/>
      </c>
      <c r="M1144" s="71" t="str">
        <f>Loads!AE1133</f>
        <v/>
      </c>
      <c r="N1144" s="71" t="str">
        <f>Loads!AJ1133</f>
        <v/>
      </c>
      <c r="O1144" s="20" t="str">
        <f>Hydro!F1133</f>
        <v/>
      </c>
    </row>
    <row r="1145" spans="1:15" x14ac:dyDescent="0.25">
      <c r="A1145" s="2">
        <v>41302</v>
      </c>
      <c r="B1145" s="5" t="str">
        <f>Gas!F1134</f>
        <v/>
      </c>
      <c r="C1145" s="5" t="str">
        <f>Gas!K1134</f>
        <v/>
      </c>
      <c r="D1145" s="24" t="str">
        <f>Electricity!F1134</f>
        <v/>
      </c>
      <c r="E1145" s="24" t="str">
        <f>Electricity!K1134</f>
        <v/>
      </c>
      <c r="F1145" s="24" t="str">
        <f>Electricity!P1134</f>
        <v/>
      </c>
      <c r="G1145" s="24" t="str">
        <f>Electricity!U1134</f>
        <v/>
      </c>
      <c r="H1145" s="70" t="str">
        <f>Loads!F1134</f>
        <v/>
      </c>
      <c r="I1145" s="70" t="str">
        <f>Loads!K1134</f>
        <v/>
      </c>
      <c r="J1145" s="71" t="str">
        <f>Loads!P1134</f>
        <v/>
      </c>
      <c r="K1145" s="71" t="str">
        <f>Loads!U1134</f>
        <v/>
      </c>
      <c r="L1145" s="71" t="str">
        <f>Loads!Z1134</f>
        <v/>
      </c>
      <c r="M1145" s="71" t="str">
        <f>Loads!AE1134</f>
        <v/>
      </c>
      <c r="N1145" s="71" t="str">
        <f>Loads!AJ1134</f>
        <v/>
      </c>
      <c r="O1145" s="20" t="str">
        <f>Hydro!F1134</f>
        <v/>
      </c>
    </row>
    <row r="1146" spans="1:15" x14ac:dyDescent="0.25">
      <c r="A1146" s="2">
        <v>41303</v>
      </c>
      <c r="B1146" s="5" t="str">
        <f>Gas!F1135</f>
        <v/>
      </c>
      <c r="C1146" s="5" t="str">
        <f>Gas!K1135</f>
        <v/>
      </c>
      <c r="D1146" s="24" t="str">
        <f>Electricity!F1135</f>
        <v/>
      </c>
      <c r="E1146" s="24" t="str">
        <f>Electricity!K1135</f>
        <v/>
      </c>
      <c r="F1146" s="24" t="str">
        <f>Electricity!P1135</f>
        <v/>
      </c>
      <c r="G1146" s="24" t="str">
        <f>Electricity!U1135</f>
        <v/>
      </c>
      <c r="H1146" s="70" t="str">
        <f>Loads!F1135</f>
        <v/>
      </c>
      <c r="I1146" s="70" t="str">
        <f>Loads!K1135</f>
        <v/>
      </c>
      <c r="J1146" s="71" t="str">
        <f>Loads!P1135</f>
        <v/>
      </c>
      <c r="K1146" s="71" t="str">
        <f>Loads!U1135</f>
        <v/>
      </c>
      <c r="L1146" s="71" t="str">
        <f>Loads!Z1135</f>
        <v/>
      </c>
      <c r="M1146" s="71" t="str">
        <f>Loads!AE1135</f>
        <v/>
      </c>
      <c r="N1146" s="71" t="str">
        <f>Loads!AJ1135</f>
        <v/>
      </c>
      <c r="O1146" s="20" t="str">
        <f>Hydro!F1135</f>
        <v/>
      </c>
    </row>
    <row r="1147" spans="1:15" x14ac:dyDescent="0.25">
      <c r="A1147" s="2">
        <v>41304</v>
      </c>
      <c r="B1147" s="5" t="str">
        <f>Gas!F1136</f>
        <v/>
      </c>
      <c r="C1147" s="5" t="str">
        <f>Gas!K1136</f>
        <v/>
      </c>
      <c r="D1147" s="24" t="str">
        <f>Electricity!F1136</f>
        <v/>
      </c>
      <c r="E1147" s="24" t="str">
        <f>Electricity!K1136</f>
        <v/>
      </c>
      <c r="F1147" s="24" t="str">
        <f>Electricity!P1136</f>
        <v/>
      </c>
      <c r="G1147" s="24" t="str">
        <f>Electricity!U1136</f>
        <v/>
      </c>
      <c r="H1147" s="70" t="str">
        <f>Loads!F1136</f>
        <v/>
      </c>
      <c r="I1147" s="70" t="str">
        <f>Loads!K1136</f>
        <v/>
      </c>
      <c r="J1147" s="71" t="str">
        <f>Loads!P1136</f>
        <v/>
      </c>
      <c r="K1147" s="71" t="str">
        <f>Loads!U1136</f>
        <v/>
      </c>
      <c r="L1147" s="71" t="str">
        <f>Loads!Z1136</f>
        <v/>
      </c>
      <c r="M1147" s="71" t="str">
        <f>Loads!AE1136</f>
        <v/>
      </c>
      <c r="N1147" s="71" t="str">
        <f>Loads!AJ1136</f>
        <v/>
      </c>
      <c r="O1147" s="20" t="str">
        <f>Hydro!F1136</f>
        <v/>
      </c>
    </row>
    <row r="1148" spans="1:15" x14ac:dyDescent="0.25">
      <c r="A1148" s="2">
        <v>41305</v>
      </c>
      <c r="B1148" s="5" t="str">
        <f>Gas!F1137</f>
        <v/>
      </c>
      <c r="C1148" s="5" t="str">
        <f>Gas!K1137</f>
        <v/>
      </c>
      <c r="D1148" s="24" t="str">
        <f>Electricity!F1137</f>
        <v/>
      </c>
      <c r="E1148" s="24" t="str">
        <f>Electricity!K1137</f>
        <v/>
      </c>
      <c r="F1148" s="24" t="str">
        <f>Electricity!P1137</f>
        <v/>
      </c>
      <c r="G1148" s="24" t="str">
        <f>Electricity!U1137</f>
        <v/>
      </c>
      <c r="H1148" s="70" t="str">
        <f>Loads!F1137</f>
        <v/>
      </c>
      <c r="I1148" s="70" t="str">
        <f>Loads!K1137</f>
        <v/>
      </c>
      <c r="J1148" s="71" t="str">
        <f>Loads!P1137</f>
        <v/>
      </c>
      <c r="K1148" s="71" t="str">
        <f>Loads!U1137</f>
        <v/>
      </c>
      <c r="L1148" s="71" t="str">
        <f>Loads!Z1137</f>
        <v/>
      </c>
      <c r="M1148" s="71" t="str">
        <f>Loads!AE1137</f>
        <v/>
      </c>
      <c r="N1148" s="71" t="str">
        <f>Loads!AJ1137</f>
        <v/>
      </c>
      <c r="O1148" s="20" t="str">
        <f>Hydro!F1137</f>
        <v/>
      </c>
    </row>
    <row r="1149" spans="1:15" x14ac:dyDescent="0.25">
      <c r="A1149" s="2">
        <v>41306</v>
      </c>
      <c r="B1149" s="5" t="str">
        <f>Gas!F1138</f>
        <v/>
      </c>
      <c r="C1149" s="5" t="str">
        <f>Gas!K1138</f>
        <v/>
      </c>
      <c r="D1149" s="24" t="str">
        <f>Electricity!F1138</f>
        <v/>
      </c>
      <c r="E1149" s="24" t="str">
        <f>Electricity!K1138</f>
        <v/>
      </c>
      <c r="F1149" s="24" t="str">
        <f>Electricity!P1138</f>
        <v/>
      </c>
      <c r="G1149" s="24" t="str">
        <f>Electricity!U1138</f>
        <v/>
      </c>
      <c r="H1149" s="70" t="str">
        <f>Loads!F1138</f>
        <v/>
      </c>
      <c r="I1149" s="70" t="str">
        <f>Loads!K1138</f>
        <v/>
      </c>
      <c r="J1149" s="71" t="str">
        <f>Loads!P1138</f>
        <v/>
      </c>
      <c r="K1149" s="71" t="str">
        <f>Loads!U1138</f>
        <v/>
      </c>
      <c r="L1149" s="71" t="str">
        <f>Loads!Z1138</f>
        <v/>
      </c>
      <c r="M1149" s="71" t="str">
        <f>Loads!AE1138</f>
        <v/>
      </c>
      <c r="N1149" s="71" t="str">
        <f>Loads!AJ1138</f>
        <v/>
      </c>
      <c r="O1149" s="20" t="str">
        <f>Hydro!F1138</f>
        <v/>
      </c>
    </row>
    <row r="1150" spans="1:15" x14ac:dyDescent="0.25">
      <c r="A1150" s="2">
        <v>41307</v>
      </c>
      <c r="B1150" s="5" t="str">
        <f>Gas!F1139</f>
        <v/>
      </c>
      <c r="C1150" s="5" t="str">
        <f>Gas!K1139</f>
        <v/>
      </c>
      <c r="D1150" s="24" t="str">
        <f>Electricity!F1139</f>
        <v/>
      </c>
      <c r="E1150" s="24" t="str">
        <f>Electricity!K1139</f>
        <v/>
      </c>
      <c r="F1150" s="24" t="str">
        <f>Electricity!P1139</f>
        <v/>
      </c>
      <c r="G1150" s="24" t="str">
        <f>Electricity!U1139</f>
        <v/>
      </c>
      <c r="H1150" s="70" t="str">
        <f>Loads!F1139</f>
        <v/>
      </c>
      <c r="I1150" s="70" t="str">
        <f>Loads!K1139</f>
        <v/>
      </c>
      <c r="J1150" s="71" t="str">
        <f>Loads!P1139</f>
        <v/>
      </c>
      <c r="K1150" s="71" t="str">
        <f>Loads!U1139</f>
        <v/>
      </c>
      <c r="L1150" s="71" t="str">
        <f>Loads!Z1139</f>
        <v/>
      </c>
      <c r="M1150" s="71" t="str">
        <f>Loads!AE1139</f>
        <v/>
      </c>
      <c r="N1150" s="71" t="str">
        <f>Loads!AJ1139</f>
        <v/>
      </c>
      <c r="O1150" s="20" t="str">
        <f>Hydro!F1139</f>
        <v/>
      </c>
    </row>
    <row r="1151" spans="1:15" x14ac:dyDescent="0.25">
      <c r="A1151" s="2">
        <v>41308</v>
      </c>
      <c r="B1151" s="5" t="str">
        <f>Gas!F1140</f>
        <v/>
      </c>
      <c r="C1151" s="5" t="str">
        <f>Gas!K1140</f>
        <v/>
      </c>
      <c r="D1151" s="24" t="str">
        <f>Electricity!F1140</f>
        <v/>
      </c>
      <c r="E1151" s="24" t="str">
        <f>Electricity!K1140</f>
        <v/>
      </c>
      <c r="F1151" s="24" t="str">
        <f>Electricity!P1140</f>
        <v/>
      </c>
      <c r="G1151" s="24" t="str">
        <f>Electricity!U1140</f>
        <v/>
      </c>
      <c r="H1151" s="70" t="str">
        <f>Loads!F1140</f>
        <v/>
      </c>
      <c r="I1151" s="70" t="str">
        <f>Loads!K1140</f>
        <v/>
      </c>
      <c r="J1151" s="71" t="str">
        <f>Loads!P1140</f>
        <v/>
      </c>
      <c r="K1151" s="71" t="str">
        <f>Loads!U1140</f>
        <v/>
      </c>
      <c r="L1151" s="71" t="str">
        <f>Loads!Z1140</f>
        <v/>
      </c>
      <c r="M1151" s="71" t="str">
        <f>Loads!AE1140</f>
        <v/>
      </c>
      <c r="N1151" s="71" t="str">
        <f>Loads!AJ1140</f>
        <v/>
      </c>
      <c r="O1151" s="20" t="str">
        <f>Hydro!F1140</f>
        <v/>
      </c>
    </row>
    <row r="1152" spans="1:15" x14ac:dyDescent="0.25">
      <c r="A1152" s="2">
        <v>41309</v>
      </c>
      <c r="B1152" s="5" t="str">
        <f>Gas!F1141</f>
        <v/>
      </c>
      <c r="C1152" s="5" t="str">
        <f>Gas!K1141</f>
        <v/>
      </c>
      <c r="D1152" s="24" t="str">
        <f>Electricity!F1141</f>
        <v/>
      </c>
      <c r="E1152" s="24" t="str">
        <f>Electricity!K1141</f>
        <v/>
      </c>
      <c r="F1152" s="24" t="str">
        <f>Electricity!P1141</f>
        <v/>
      </c>
      <c r="G1152" s="24" t="str">
        <f>Electricity!U1141</f>
        <v/>
      </c>
      <c r="H1152" s="70" t="str">
        <f>Loads!F1141</f>
        <v/>
      </c>
      <c r="I1152" s="70" t="str">
        <f>Loads!K1141</f>
        <v/>
      </c>
      <c r="J1152" s="71" t="str">
        <f>Loads!P1141</f>
        <v/>
      </c>
      <c r="K1152" s="71" t="str">
        <f>Loads!U1141</f>
        <v/>
      </c>
      <c r="L1152" s="71" t="str">
        <f>Loads!Z1141</f>
        <v/>
      </c>
      <c r="M1152" s="71" t="str">
        <f>Loads!AE1141</f>
        <v/>
      </c>
      <c r="N1152" s="71" t="str">
        <f>Loads!AJ1141</f>
        <v/>
      </c>
      <c r="O1152" s="20" t="str">
        <f>Hydro!F1141</f>
        <v/>
      </c>
    </row>
    <row r="1153" spans="1:15" x14ac:dyDescent="0.25">
      <c r="A1153" s="2">
        <v>41310</v>
      </c>
      <c r="B1153" s="5" t="str">
        <f>Gas!F1142</f>
        <v/>
      </c>
      <c r="C1153" s="5" t="str">
        <f>Gas!K1142</f>
        <v/>
      </c>
      <c r="D1153" s="24" t="str">
        <f>Electricity!F1142</f>
        <v/>
      </c>
      <c r="E1153" s="24" t="str">
        <f>Electricity!K1142</f>
        <v/>
      </c>
      <c r="F1153" s="24" t="str">
        <f>Electricity!P1142</f>
        <v/>
      </c>
      <c r="G1153" s="24" t="str">
        <f>Electricity!U1142</f>
        <v/>
      </c>
      <c r="H1153" s="70" t="str">
        <f>Loads!F1142</f>
        <v/>
      </c>
      <c r="I1153" s="70" t="str">
        <f>Loads!K1142</f>
        <v/>
      </c>
      <c r="J1153" s="71" t="str">
        <f>Loads!P1142</f>
        <v/>
      </c>
      <c r="K1153" s="71" t="str">
        <f>Loads!U1142</f>
        <v/>
      </c>
      <c r="L1153" s="71" t="str">
        <f>Loads!Z1142</f>
        <v/>
      </c>
      <c r="M1153" s="71" t="str">
        <f>Loads!AE1142</f>
        <v/>
      </c>
      <c r="N1153" s="71" t="str">
        <f>Loads!AJ1142</f>
        <v/>
      </c>
      <c r="O1153" s="20" t="str">
        <f>Hydro!F1142</f>
        <v/>
      </c>
    </row>
    <row r="1154" spans="1:15" x14ac:dyDescent="0.25">
      <c r="A1154" s="2">
        <v>41311</v>
      </c>
      <c r="B1154" s="5" t="str">
        <f>Gas!F1143</f>
        <v/>
      </c>
      <c r="C1154" s="5" t="str">
        <f>Gas!K1143</f>
        <v/>
      </c>
      <c r="D1154" s="24" t="str">
        <f>Electricity!F1143</f>
        <v/>
      </c>
      <c r="E1154" s="24" t="str">
        <f>Electricity!K1143</f>
        <v/>
      </c>
      <c r="F1154" s="24" t="str">
        <f>Electricity!P1143</f>
        <v/>
      </c>
      <c r="G1154" s="24" t="str">
        <f>Electricity!U1143</f>
        <v/>
      </c>
      <c r="H1154" s="70" t="str">
        <f>Loads!F1143</f>
        <v/>
      </c>
      <c r="I1154" s="70" t="str">
        <f>Loads!K1143</f>
        <v/>
      </c>
      <c r="J1154" s="71" t="str">
        <f>Loads!P1143</f>
        <v/>
      </c>
      <c r="K1154" s="71" t="str">
        <f>Loads!U1143</f>
        <v/>
      </c>
      <c r="L1154" s="71" t="str">
        <f>Loads!Z1143</f>
        <v/>
      </c>
      <c r="M1154" s="71" t="str">
        <f>Loads!AE1143</f>
        <v/>
      </c>
      <c r="N1154" s="71" t="str">
        <f>Loads!AJ1143</f>
        <v/>
      </c>
      <c r="O1154" s="20" t="str">
        <f>Hydro!F1143</f>
        <v/>
      </c>
    </row>
    <row r="1155" spans="1:15" x14ac:dyDescent="0.25">
      <c r="A1155" s="2">
        <v>41312</v>
      </c>
      <c r="B1155" s="5" t="str">
        <f>Gas!F1144</f>
        <v/>
      </c>
      <c r="C1155" s="5" t="str">
        <f>Gas!K1144</f>
        <v/>
      </c>
      <c r="D1155" s="24" t="str">
        <f>Electricity!F1144</f>
        <v/>
      </c>
      <c r="E1155" s="24" t="str">
        <f>Electricity!K1144</f>
        <v/>
      </c>
      <c r="F1155" s="24" t="str">
        <f>Electricity!P1144</f>
        <v/>
      </c>
      <c r="G1155" s="24" t="str">
        <f>Electricity!U1144</f>
        <v/>
      </c>
      <c r="H1155" s="70" t="str">
        <f>Loads!F1144</f>
        <v/>
      </c>
      <c r="I1155" s="70" t="str">
        <f>Loads!K1144</f>
        <v/>
      </c>
      <c r="J1155" s="71" t="str">
        <f>Loads!P1144</f>
        <v/>
      </c>
      <c r="K1155" s="71" t="str">
        <f>Loads!U1144</f>
        <v/>
      </c>
      <c r="L1155" s="71" t="str">
        <f>Loads!Z1144</f>
        <v/>
      </c>
      <c r="M1155" s="71" t="str">
        <f>Loads!AE1144</f>
        <v/>
      </c>
      <c r="N1155" s="71" t="str">
        <f>Loads!AJ1144</f>
        <v/>
      </c>
      <c r="O1155" s="20" t="str">
        <f>Hydro!F1144</f>
        <v/>
      </c>
    </row>
    <row r="1156" spans="1:15" x14ac:dyDescent="0.25">
      <c r="A1156" s="2">
        <v>41313</v>
      </c>
      <c r="B1156" s="5" t="str">
        <f>Gas!F1145</f>
        <v/>
      </c>
      <c r="C1156" s="5" t="str">
        <f>Gas!K1145</f>
        <v/>
      </c>
      <c r="D1156" s="24" t="str">
        <f>Electricity!F1145</f>
        <v/>
      </c>
      <c r="E1156" s="24" t="str">
        <f>Electricity!K1145</f>
        <v/>
      </c>
      <c r="F1156" s="24" t="str">
        <f>Electricity!P1145</f>
        <v/>
      </c>
      <c r="G1156" s="24" t="str">
        <f>Electricity!U1145</f>
        <v/>
      </c>
      <c r="H1156" s="70" t="str">
        <f>Loads!F1145</f>
        <v/>
      </c>
      <c r="I1156" s="70" t="str">
        <f>Loads!K1145</f>
        <v/>
      </c>
      <c r="J1156" s="71" t="str">
        <f>Loads!P1145</f>
        <v/>
      </c>
      <c r="K1156" s="71" t="str">
        <f>Loads!U1145</f>
        <v/>
      </c>
      <c r="L1156" s="71" t="str">
        <f>Loads!Z1145</f>
        <v/>
      </c>
      <c r="M1156" s="71" t="str">
        <f>Loads!AE1145</f>
        <v/>
      </c>
      <c r="N1156" s="71" t="str">
        <f>Loads!AJ1145</f>
        <v/>
      </c>
      <c r="O1156" s="20" t="str">
        <f>Hydro!F1145</f>
        <v/>
      </c>
    </row>
    <row r="1157" spans="1:15" x14ac:dyDescent="0.25">
      <c r="A1157" s="2">
        <v>41314</v>
      </c>
      <c r="B1157" s="5" t="str">
        <f>Gas!F1146</f>
        <v/>
      </c>
      <c r="C1157" s="5" t="str">
        <f>Gas!K1146</f>
        <v/>
      </c>
      <c r="D1157" s="24" t="str">
        <f>Electricity!F1146</f>
        <v/>
      </c>
      <c r="E1157" s="24" t="str">
        <f>Electricity!K1146</f>
        <v/>
      </c>
      <c r="F1157" s="24" t="str">
        <f>Electricity!P1146</f>
        <v/>
      </c>
      <c r="G1157" s="24" t="str">
        <f>Electricity!U1146</f>
        <v/>
      </c>
      <c r="H1157" s="70" t="str">
        <f>Loads!F1146</f>
        <v/>
      </c>
      <c r="I1157" s="70" t="str">
        <f>Loads!K1146</f>
        <v/>
      </c>
      <c r="J1157" s="71" t="str">
        <f>Loads!P1146</f>
        <v/>
      </c>
      <c r="K1157" s="71" t="str">
        <f>Loads!U1146</f>
        <v/>
      </c>
      <c r="L1157" s="71" t="str">
        <f>Loads!Z1146</f>
        <v/>
      </c>
      <c r="M1157" s="71" t="str">
        <f>Loads!AE1146</f>
        <v/>
      </c>
      <c r="N1157" s="71" t="str">
        <f>Loads!AJ1146</f>
        <v/>
      </c>
      <c r="O1157" s="20" t="str">
        <f>Hydro!F1146</f>
        <v/>
      </c>
    </row>
    <row r="1158" spans="1:15" x14ac:dyDescent="0.25">
      <c r="A1158" s="2">
        <v>41315</v>
      </c>
      <c r="B1158" s="5" t="str">
        <f>Gas!F1147</f>
        <v/>
      </c>
      <c r="C1158" s="5" t="str">
        <f>Gas!K1147</f>
        <v/>
      </c>
      <c r="D1158" s="24" t="str">
        <f>Electricity!F1147</f>
        <v/>
      </c>
      <c r="E1158" s="24" t="str">
        <f>Electricity!K1147</f>
        <v/>
      </c>
      <c r="F1158" s="24" t="str">
        <f>Electricity!P1147</f>
        <v/>
      </c>
      <c r="G1158" s="24" t="str">
        <f>Electricity!U1147</f>
        <v/>
      </c>
      <c r="H1158" s="70" t="str">
        <f>Loads!F1147</f>
        <v/>
      </c>
      <c r="I1158" s="70" t="str">
        <f>Loads!K1147</f>
        <v/>
      </c>
      <c r="J1158" s="71" t="str">
        <f>Loads!P1147</f>
        <v/>
      </c>
      <c r="K1158" s="71" t="str">
        <f>Loads!U1147</f>
        <v/>
      </c>
      <c r="L1158" s="71" t="str">
        <f>Loads!Z1147</f>
        <v/>
      </c>
      <c r="M1158" s="71" t="str">
        <f>Loads!AE1147</f>
        <v/>
      </c>
      <c r="N1158" s="71" t="str">
        <f>Loads!AJ1147</f>
        <v/>
      </c>
      <c r="O1158" s="20" t="str">
        <f>Hydro!F1147</f>
        <v/>
      </c>
    </row>
    <row r="1159" spans="1:15" x14ac:dyDescent="0.25">
      <c r="A1159" s="2">
        <v>41316</v>
      </c>
      <c r="B1159" s="5" t="str">
        <f>Gas!F1148</f>
        <v/>
      </c>
      <c r="C1159" s="5" t="str">
        <f>Gas!K1148</f>
        <v/>
      </c>
      <c r="D1159" s="24" t="str">
        <f>Electricity!F1148</f>
        <v/>
      </c>
      <c r="E1159" s="24" t="str">
        <f>Electricity!K1148</f>
        <v/>
      </c>
      <c r="F1159" s="24" t="str">
        <f>Electricity!P1148</f>
        <v/>
      </c>
      <c r="G1159" s="24" t="str">
        <f>Electricity!U1148</f>
        <v/>
      </c>
      <c r="H1159" s="70" t="str">
        <f>Loads!F1148</f>
        <v/>
      </c>
      <c r="I1159" s="70" t="str">
        <f>Loads!K1148</f>
        <v/>
      </c>
      <c r="J1159" s="71" t="str">
        <f>Loads!P1148</f>
        <v/>
      </c>
      <c r="K1159" s="71" t="str">
        <f>Loads!U1148</f>
        <v/>
      </c>
      <c r="L1159" s="71" t="str">
        <f>Loads!Z1148</f>
        <v/>
      </c>
      <c r="M1159" s="71" t="str">
        <f>Loads!AE1148</f>
        <v/>
      </c>
      <c r="N1159" s="71" t="str">
        <f>Loads!AJ1148</f>
        <v/>
      </c>
      <c r="O1159" s="20" t="str">
        <f>Hydro!F1148</f>
        <v/>
      </c>
    </row>
    <row r="1160" spans="1:15" x14ac:dyDescent="0.25">
      <c r="A1160" s="2">
        <v>41317</v>
      </c>
      <c r="B1160" s="5" t="str">
        <f>Gas!F1149</f>
        <v/>
      </c>
      <c r="C1160" s="5" t="str">
        <f>Gas!K1149</f>
        <v/>
      </c>
      <c r="D1160" s="24" t="str">
        <f>Electricity!F1149</f>
        <v/>
      </c>
      <c r="E1160" s="24" t="str">
        <f>Electricity!K1149</f>
        <v/>
      </c>
      <c r="F1160" s="24" t="str">
        <f>Electricity!P1149</f>
        <v/>
      </c>
      <c r="G1160" s="24" t="str">
        <f>Electricity!U1149</f>
        <v/>
      </c>
      <c r="H1160" s="70" t="str">
        <f>Loads!F1149</f>
        <v/>
      </c>
      <c r="I1160" s="70" t="str">
        <f>Loads!K1149</f>
        <v/>
      </c>
      <c r="J1160" s="71" t="str">
        <f>Loads!P1149</f>
        <v/>
      </c>
      <c r="K1160" s="71" t="str">
        <f>Loads!U1149</f>
        <v/>
      </c>
      <c r="L1160" s="71" t="str">
        <f>Loads!Z1149</f>
        <v/>
      </c>
      <c r="M1160" s="71" t="str">
        <f>Loads!AE1149</f>
        <v/>
      </c>
      <c r="N1160" s="71" t="str">
        <f>Loads!AJ1149</f>
        <v/>
      </c>
      <c r="O1160" s="20" t="str">
        <f>Hydro!F1149</f>
        <v/>
      </c>
    </row>
    <row r="1161" spans="1:15" x14ac:dyDescent="0.25">
      <c r="A1161" s="2">
        <v>41318</v>
      </c>
      <c r="B1161" s="5" t="str">
        <f>Gas!F1150</f>
        <v/>
      </c>
      <c r="C1161" s="5" t="str">
        <f>Gas!K1150</f>
        <v/>
      </c>
      <c r="D1161" s="24" t="str">
        <f>Electricity!F1150</f>
        <v/>
      </c>
      <c r="E1161" s="24" t="str">
        <f>Electricity!K1150</f>
        <v/>
      </c>
      <c r="F1161" s="24" t="str">
        <f>Electricity!P1150</f>
        <v/>
      </c>
      <c r="G1161" s="24" t="str">
        <f>Electricity!U1150</f>
        <v/>
      </c>
      <c r="H1161" s="70" t="str">
        <f>Loads!F1150</f>
        <v/>
      </c>
      <c r="I1161" s="70" t="str">
        <f>Loads!K1150</f>
        <v/>
      </c>
      <c r="J1161" s="71" t="str">
        <f>Loads!P1150</f>
        <v/>
      </c>
      <c r="K1161" s="71" t="str">
        <f>Loads!U1150</f>
        <v/>
      </c>
      <c r="L1161" s="71" t="str">
        <f>Loads!Z1150</f>
        <v/>
      </c>
      <c r="M1161" s="71" t="str">
        <f>Loads!AE1150</f>
        <v/>
      </c>
      <c r="N1161" s="71" t="str">
        <f>Loads!AJ1150</f>
        <v/>
      </c>
      <c r="O1161" s="20" t="str">
        <f>Hydro!F1150</f>
        <v/>
      </c>
    </row>
    <row r="1162" spans="1:15" x14ac:dyDescent="0.25">
      <c r="A1162" s="2">
        <v>41319</v>
      </c>
      <c r="B1162" s="5" t="str">
        <f>Gas!F1151</f>
        <v/>
      </c>
      <c r="C1162" s="5" t="str">
        <f>Gas!K1151</f>
        <v/>
      </c>
      <c r="D1162" s="24" t="str">
        <f>Electricity!F1151</f>
        <v/>
      </c>
      <c r="E1162" s="24" t="str">
        <f>Electricity!K1151</f>
        <v/>
      </c>
      <c r="F1162" s="24" t="str">
        <f>Electricity!P1151</f>
        <v/>
      </c>
      <c r="G1162" s="24" t="str">
        <f>Electricity!U1151</f>
        <v/>
      </c>
      <c r="H1162" s="70" t="str">
        <f>Loads!F1151</f>
        <v/>
      </c>
      <c r="I1162" s="70" t="str">
        <f>Loads!K1151</f>
        <v/>
      </c>
      <c r="J1162" s="71" t="str">
        <f>Loads!P1151</f>
        <v/>
      </c>
      <c r="K1162" s="71" t="str">
        <f>Loads!U1151</f>
        <v/>
      </c>
      <c r="L1162" s="71" t="str">
        <f>Loads!Z1151</f>
        <v/>
      </c>
      <c r="M1162" s="71" t="str">
        <f>Loads!AE1151</f>
        <v/>
      </c>
      <c r="N1162" s="71" t="str">
        <f>Loads!AJ1151</f>
        <v/>
      </c>
      <c r="O1162" s="20" t="str">
        <f>Hydro!F1151</f>
        <v/>
      </c>
    </row>
    <row r="1163" spans="1:15" x14ac:dyDescent="0.25">
      <c r="A1163" s="2">
        <v>41320</v>
      </c>
      <c r="B1163" s="5" t="str">
        <f>Gas!F1152</f>
        <v/>
      </c>
      <c r="C1163" s="5" t="str">
        <f>Gas!K1152</f>
        <v/>
      </c>
      <c r="D1163" s="24" t="str">
        <f>Electricity!F1152</f>
        <v/>
      </c>
      <c r="E1163" s="24" t="str">
        <f>Electricity!K1152</f>
        <v/>
      </c>
      <c r="F1163" s="24" t="str">
        <f>Electricity!P1152</f>
        <v/>
      </c>
      <c r="G1163" s="24" t="str">
        <f>Electricity!U1152</f>
        <v/>
      </c>
      <c r="H1163" s="70" t="str">
        <f>Loads!F1152</f>
        <v/>
      </c>
      <c r="I1163" s="70" t="str">
        <f>Loads!K1152</f>
        <v/>
      </c>
      <c r="J1163" s="71" t="str">
        <f>Loads!P1152</f>
        <v/>
      </c>
      <c r="K1163" s="71" t="str">
        <f>Loads!U1152</f>
        <v/>
      </c>
      <c r="L1163" s="71" t="str">
        <f>Loads!Z1152</f>
        <v/>
      </c>
      <c r="M1163" s="71" t="str">
        <f>Loads!AE1152</f>
        <v/>
      </c>
      <c r="N1163" s="71" t="str">
        <f>Loads!AJ1152</f>
        <v/>
      </c>
      <c r="O1163" s="20" t="str">
        <f>Hydro!F1152</f>
        <v/>
      </c>
    </row>
    <row r="1164" spans="1:15" x14ac:dyDescent="0.25">
      <c r="A1164" s="2">
        <v>41321</v>
      </c>
      <c r="B1164" s="5" t="str">
        <f>Gas!F1153</f>
        <v/>
      </c>
      <c r="C1164" s="5" t="str">
        <f>Gas!K1153</f>
        <v/>
      </c>
      <c r="D1164" s="24" t="str">
        <f>Electricity!F1153</f>
        <v/>
      </c>
      <c r="E1164" s="24" t="str">
        <f>Electricity!K1153</f>
        <v/>
      </c>
      <c r="F1164" s="24" t="str">
        <f>Electricity!P1153</f>
        <v/>
      </c>
      <c r="G1164" s="24" t="str">
        <f>Electricity!U1153</f>
        <v/>
      </c>
      <c r="H1164" s="70" t="str">
        <f>Loads!F1153</f>
        <v/>
      </c>
      <c r="I1164" s="70" t="str">
        <f>Loads!K1153</f>
        <v/>
      </c>
      <c r="J1164" s="71" t="str">
        <f>Loads!P1153</f>
        <v/>
      </c>
      <c r="K1164" s="71" t="str">
        <f>Loads!U1153</f>
        <v/>
      </c>
      <c r="L1164" s="71" t="str">
        <f>Loads!Z1153</f>
        <v/>
      </c>
      <c r="M1164" s="71" t="str">
        <f>Loads!AE1153</f>
        <v/>
      </c>
      <c r="N1164" s="71" t="str">
        <f>Loads!AJ1153</f>
        <v/>
      </c>
      <c r="O1164" s="20" t="str">
        <f>Hydro!F1153</f>
        <v/>
      </c>
    </row>
    <row r="1165" spans="1:15" x14ac:dyDescent="0.25">
      <c r="A1165" s="2">
        <v>41322</v>
      </c>
      <c r="B1165" s="5" t="str">
        <f>Gas!F1154</f>
        <v/>
      </c>
      <c r="C1165" s="5" t="str">
        <f>Gas!K1154</f>
        <v/>
      </c>
      <c r="D1165" s="24" t="str">
        <f>Electricity!F1154</f>
        <v/>
      </c>
      <c r="E1165" s="24" t="str">
        <f>Electricity!K1154</f>
        <v/>
      </c>
      <c r="F1165" s="24" t="str">
        <f>Electricity!P1154</f>
        <v/>
      </c>
      <c r="G1165" s="24" t="str">
        <f>Electricity!U1154</f>
        <v/>
      </c>
      <c r="H1165" s="70" t="str">
        <f>Loads!F1154</f>
        <v/>
      </c>
      <c r="I1165" s="70" t="str">
        <f>Loads!K1154</f>
        <v/>
      </c>
      <c r="J1165" s="71" t="str">
        <f>Loads!P1154</f>
        <v/>
      </c>
      <c r="K1165" s="71" t="str">
        <f>Loads!U1154</f>
        <v/>
      </c>
      <c r="L1165" s="71" t="str">
        <f>Loads!Z1154</f>
        <v/>
      </c>
      <c r="M1165" s="71" t="str">
        <f>Loads!AE1154</f>
        <v/>
      </c>
      <c r="N1165" s="71" t="str">
        <f>Loads!AJ1154</f>
        <v/>
      </c>
      <c r="O1165" s="20" t="str">
        <f>Hydro!F1154</f>
        <v/>
      </c>
    </row>
    <row r="1166" spans="1:15" x14ac:dyDescent="0.25">
      <c r="A1166" s="2">
        <v>41323</v>
      </c>
      <c r="B1166" s="5" t="str">
        <f>Gas!F1155</f>
        <v/>
      </c>
      <c r="C1166" s="5" t="str">
        <f>Gas!K1155</f>
        <v/>
      </c>
      <c r="D1166" s="24" t="str">
        <f>Electricity!F1155</f>
        <v/>
      </c>
      <c r="E1166" s="24" t="str">
        <f>Electricity!K1155</f>
        <v/>
      </c>
      <c r="F1166" s="24" t="str">
        <f>Electricity!P1155</f>
        <v/>
      </c>
      <c r="G1166" s="24" t="str">
        <f>Electricity!U1155</f>
        <v/>
      </c>
      <c r="H1166" s="70" t="str">
        <f>Loads!F1155</f>
        <v/>
      </c>
      <c r="I1166" s="70" t="str">
        <f>Loads!K1155</f>
        <v/>
      </c>
      <c r="J1166" s="71" t="str">
        <f>Loads!P1155</f>
        <v/>
      </c>
      <c r="K1166" s="71" t="str">
        <f>Loads!U1155</f>
        <v/>
      </c>
      <c r="L1166" s="71" t="str">
        <f>Loads!Z1155</f>
        <v/>
      </c>
      <c r="M1166" s="71" t="str">
        <f>Loads!AE1155</f>
        <v/>
      </c>
      <c r="N1166" s="71" t="str">
        <f>Loads!AJ1155</f>
        <v/>
      </c>
      <c r="O1166" s="20" t="str">
        <f>Hydro!F1155</f>
        <v/>
      </c>
    </row>
    <row r="1167" spans="1:15" x14ac:dyDescent="0.25">
      <c r="A1167" s="2">
        <v>41324</v>
      </c>
      <c r="B1167" s="5" t="str">
        <f>Gas!F1156</f>
        <v/>
      </c>
      <c r="C1167" s="5" t="str">
        <f>Gas!K1156</f>
        <v/>
      </c>
      <c r="D1167" s="24" t="str">
        <f>Electricity!F1156</f>
        <v/>
      </c>
      <c r="E1167" s="24" t="str">
        <f>Electricity!K1156</f>
        <v/>
      </c>
      <c r="F1167" s="24" t="str">
        <f>Electricity!P1156</f>
        <v/>
      </c>
      <c r="G1167" s="24" t="str">
        <f>Electricity!U1156</f>
        <v/>
      </c>
      <c r="H1167" s="70" t="str">
        <f>Loads!F1156</f>
        <v/>
      </c>
      <c r="I1167" s="70" t="str">
        <f>Loads!K1156</f>
        <v/>
      </c>
      <c r="J1167" s="71" t="str">
        <f>Loads!P1156</f>
        <v/>
      </c>
      <c r="K1167" s="71" t="str">
        <f>Loads!U1156</f>
        <v/>
      </c>
      <c r="L1167" s="71" t="str">
        <f>Loads!Z1156</f>
        <v/>
      </c>
      <c r="M1167" s="71" t="str">
        <f>Loads!AE1156</f>
        <v/>
      </c>
      <c r="N1167" s="71" t="str">
        <f>Loads!AJ1156</f>
        <v/>
      </c>
      <c r="O1167" s="20" t="str">
        <f>Hydro!F1156</f>
        <v/>
      </c>
    </row>
    <row r="1168" spans="1:15" x14ac:dyDescent="0.25">
      <c r="A1168" s="2">
        <v>41325</v>
      </c>
      <c r="B1168" s="5" t="str">
        <f>Gas!F1157</f>
        <v/>
      </c>
      <c r="C1168" s="5" t="str">
        <f>Gas!K1157</f>
        <v/>
      </c>
      <c r="D1168" s="24" t="str">
        <f>Electricity!F1157</f>
        <v/>
      </c>
      <c r="E1168" s="24" t="str">
        <f>Electricity!K1157</f>
        <v/>
      </c>
      <c r="F1168" s="24" t="str">
        <f>Electricity!P1157</f>
        <v/>
      </c>
      <c r="G1168" s="24" t="str">
        <f>Electricity!U1157</f>
        <v/>
      </c>
      <c r="H1168" s="70" t="str">
        <f>Loads!F1157</f>
        <v/>
      </c>
      <c r="I1168" s="70" t="str">
        <f>Loads!K1157</f>
        <v/>
      </c>
      <c r="J1168" s="71" t="str">
        <f>Loads!P1157</f>
        <v/>
      </c>
      <c r="K1168" s="71" t="str">
        <f>Loads!U1157</f>
        <v/>
      </c>
      <c r="L1168" s="71" t="str">
        <f>Loads!Z1157</f>
        <v/>
      </c>
      <c r="M1168" s="71" t="str">
        <f>Loads!AE1157</f>
        <v/>
      </c>
      <c r="N1168" s="71" t="str">
        <f>Loads!AJ1157</f>
        <v/>
      </c>
      <c r="O1168" s="20" t="str">
        <f>Hydro!F1157</f>
        <v/>
      </c>
    </row>
    <row r="1169" spans="1:15" x14ac:dyDescent="0.25">
      <c r="A1169" s="2">
        <v>41326</v>
      </c>
      <c r="B1169" s="5" t="str">
        <f>Gas!F1158</f>
        <v/>
      </c>
      <c r="C1169" s="5" t="str">
        <f>Gas!K1158</f>
        <v/>
      </c>
      <c r="D1169" s="24" t="str">
        <f>Electricity!F1158</f>
        <v/>
      </c>
      <c r="E1169" s="24" t="str">
        <f>Electricity!K1158</f>
        <v/>
      </c>
      <c r="F1169" s="24" t="str">
        <f>Electricity!P1158</f>
        <v/>
      </c>
      <c r="G1169" s="24" t="str">
        <f>Electricity!U1158</f>
        <v/>
      </c>
      <c r="H1169" s="70" t="str">
        <f>Loads!F1158</f>
        <v/>
      </c>
      <c r="I1169" s="70" t="str">
        <f>Loads!K1158</f>
        <v/>
      </c>
      <c r="J1169" s="71" t="str">
        <f>Loads!P1158</f>
        <v/>
      </c>
      <c r="K1169" s="71" t="str">
        <f>Loads!U1158</f>
        <v/>
      </c>
      <c r="L1169" s="71" t="str">
        <f>Loads!Z1158</f>
        <v/>
      </c>
      <c r="M1169" s="71" t="str">
        <f>Loads!AE1158</f>
        <v/>
      </c>
      <c r="N1169" s="71" t="str">
        <f>Loads!AJ1158</f>
        <v/>
      </c>
      <c r="O1169" s="20" t="str">
        <f>Hydro!F1158</f>
        <v/>
      </c>
    </row>
    <row r="1170" spans="1:15" x14ac:dyDescent="0.25">
      <c r="A1170" s="2">
        <v>41327</v>
      </c>
      <c r="B1170" s="5" t="str">
        <f>Gas!F1159</f>
        <v/>
      </c>
      <c r="C1170" s="5" t="str">
        <f>Gas!K1159</f>
        <v/>
      </c>
      <c r="D1170" s="24" t="str">
        <f>Electricity!F1159</f>
        <v/>
      </c>
      <c r="E1170" s="24" t="str">
        <f>Electricity!K1159</f>
        <v/>
      </c>
      <c r="F1170" s="24" t="str">
        <f>Electricity!P1159</f>
        <v/>
      </c>
      <c r="G1170" s="24" t="str">
        <f>Electricity!U1159</f>
        <v/>
      </c>
      <c r="H1170" s="70" t="str">
        <f>Loads!F1159</f>
        <v/>
      </c>
      <c r="I1170" s="70" t="str">
        <f>Loads!K1159</f>
        <v/>
      </c>
      <c r="J1170" s="71" t="str">
        <f>Loads!P1159</f>
        <v/>
      </c>
      <c r="K1170" s="71" t="str">
        <f>Loads!U1159</f>
        <v/>
      </c>
      <c r="L1170" s="71" t="str">
        <f>Loads!Z1159</f>
        <v/>
      </c>
      <c r="M1170" s="71" t="str">
        <f>Loads!AE1159</f>
        <v/>
      </c>
      <c r="N1170" s="71" t="str">
        <f>Loads!AJ1159</f>
        <v/>
      </c>
      <c r="O1170" s="20" t="str">
        <f>Hydro!F1159</f>
        <v/>
      </c>
    </row>
    <row r="1171" spans="1:15" x14ac:dyDescent="0.25">
      <c r="A1171" s="2">
        <v>41328</v>
      </c>
      <c r="B1171" s="5" t="str">
        <f>Gas!F1160</f>
        <v/>
      </c>
      <c r="C1171" s="5" t="str">
        <f>Gas!K1160</f>
        <v/>
      </c>
      <c r="D1171" s="24" t="str">
        <f>Electricity!F1160</f>
        <v/>
      </c>
      <c r="E1171" s="24" t="str">
        <f>Electricity!K1160</f>
        <v/>
      </c>
      <c r="F1171" s="24" t="str">
        <f>Electricity!P1160</f>
        <v/>
      </c>
      <c r="G1171" s="24" t="str">
        <f>Electricity!U1160</f>
        <v/>
      </c>
      <c r="H1171" s="70" t="str">
        <f>Loads!F1160</f>
        <v/>
      </c>
      <c r="I1171" s="70" t="str">
        <f>Loads!K1160</f>
        <v/>
      </c>
      <c r="J1171" s="71" t="str">
        <f>Loads!P1160</f>
        <v/>
      </c>
      <c r="K1171" s="71" t="str">
        <f>Loads!U1160</f>
        <v/>
      </c>
      <c r="L1171" s="71" t="str">
        <f>Loads!Z1160</f>
        <v/>
      </c>
      <c r="M1171" s="71" t="str">
        <f>Loads!AE1160</f>
        <v/>
      </c>
      <c r="N1171" s="71" t="str">
        <f>Loads!AJ1160</f>
        <v/>
      </c>
      <c r="O1171" s="20" t="str">
        <f>Hydro!F1160</f>
        <v/>
      </c>
    </row>
    <row r="1172" spans="1:15" x14ac:dyDescent="0.25">
      <c r="A1172" s="2">
        <v>41329</v>
      </c>
      <c r="B1172" s="5" t="str">
        <f>Gas!F1161</f>
        <v/>
      </c>
      <c r="C1172" s="5" t="str">
        <f>Gas!K1161</f>
        <v/>
      </c>
      <c r="D1172" s="24" t="str">
        <f>Electricity!F1161</f>
        <v/>
      </c>
      <c r="E1172" s="24" t="str">
        <f>Electricity!K1161</f>
        <v/>
      </c>
      <c r="F1172" s="24" t="str">
        <f>Electricity!P1161</f>
        <v/>
      </c>
      <c r="G1172" s="24" t="str">
        <f>Electricity!U1161</f>
        <v/>
      </c>
      <c r="H1172" s="70" t="str">
        <f>Loads!F1161</f>
        <v/>
      </c>
      <c r="I1172" s="70" t="str">
        <f>Loads!K1161</f>
        <v/>
      </c>
      <c r="J1172" s="71" t="str">
        <f>Loads!P1161</f>
        <v/>
      </c>
      <c r="K1172" s="71" t="str">
        <f>Loads!U1161</f>
        <v/>
      </c>
      <c r="L1172" s="71" t="str">
        <f>Loads!Z1161</f>
        <v/>
      </c>
      <c r="M1172" s="71" t="str">
        <f>Loads!AE1161</f>
        <v/>
      </c>
      <c r="N1172" s="71" t="str">
        <f>Loads!AJ1161</f>
        <v/>
      </c>
      <c r="O1172" s="20" t="str">
        <f>Hydro!F1161</f>
        <v/>
      </c>
    </row>
    <row r="1173" spans="1:15" x14ac:dyDescent="0.25">
      <c r="A1173" s="2">
        <v>41330</v>
      </c>
      <c r="B1173" s="5" t="str">
        <f>Gas!F1162</f>
        <v/>
      </c>
      <c r="C1173" s="5" t="str">
        <f>Gas!K1162</f>
        <v/>
      </c>
      <c r="D1173" s="24" t="str">
        <f>Electricity!F1162</f>
        <v/>
      </c>
      <c r="E1173" s="24" t="str">
        <f>Electricity!K1162</f>
        <v/>
      </c>
      <c r="F1173" s="24" t="str">
        <f>Electricity!P1162</f>
        <v/>
      </c>
      <c r="G1173" s="24" t="str">
        <f>Electricity!U1162</f>
        <v/>
      </c>
      <c r="H1173" s="70" t="str">
        <f>Loads!F1162</f>
        <v/>
      </c>
      <c r="I1173" s="70" t="str">
        <f>Loads!K1162</f>
        <v/>
      </c>
      <c r="J1173" s="71" t="str">
        <f>Loads!P1162</f>
        <v/>
      </c>
      <c r="K1173" s="71" t="str">
        <f>Loads!U1162</f>
        <v/>
      </c>
      <c r="L1173" s="71" t="str">
        <f>Loads!Z1162</f>
        <v/>
      </c>
      <c r="M1173" s="71" t="str">
        <f>Loads!AE1162</f>
        <v/>
      </c>
      <c r="N1173" s="71" t="str">
        <f>Loads!AJ1162</f>
        <v/>
      </c>
      <c r="O1173" s="20" t="str">
        <f>Hydro!F1162</f>
        <v/>
      </c>
    </row>
    <row r="1174" spans="1:15" x14ac:dyDescent="0.25">
      <c r="A1174" s="2">
        <v>41331</v>
      </c>
      <c r="B1174" s="5" t="str">
        <f>Gas!F1163</f>
        <v/>
      </c>
      <c r="C1174" s="5" t="str">
        <f>Gas!K1163</f>
        <v/>
      </c>
      <c r="D1174" s="24" t="str">
        <f>Electricity!F1163</f>
        <v/>
      </c>
      <c r="E1174" s="24" t="str">
        <f>Electricity!K1163</f>
        <v/>
      </c>
      <c r="F1174" s="24" t="str">
        <f>Electricity!P1163</f>
        <v/>
      </c>
      <c r="G1174" s="24" t="str">
        <f>Electricity!U1163</f>
        <v/>
      </c>
      <c r="H1174" s="70" t="str">
        <f>Loads!F1163</f>
        <v/>
      </c>
      <c r="I1174" s="70" t="str">
        <f>Loads!K1163</f>
        <v/>
      </c>
      <c r="J1174" s="71" t="str">
        <f>Loads!P1163</f>
        <v/>
      </c>
      <c r="K1174" s="71" t="str">
        <f>Loads!U1163</f>
        <v/>
      </c>
      <c r="L1174" s="71" t="str">
        <f>Loads!Z1163</f>
        <v/>
      </c>
      <c r="M1174" s="71" t="str">
        <f>Loads!AE1163</f>
        <v/>
      </c>
      <c r="N1174" s="71" t="str">
        <f>Loads!AJ1163</f>
        <v/>
      </c>
      <c r="O1174" s="20" t="str">
        <f>Hydro!F1163</f>
        <v/>
      </c>
    </row>
    <row r="1175" spans="1:15" x14ac:dyDescent="0.25">
      <c r="A1175" s="2">
        <v>41332</v>
      </c>
      <c r="B1175" s="5" t="str">
        <f>Gas!F1164</f>
        <v/>
      </c>
      <c r="C1175" s="5" t="str">
        <f>Gas!K1164</f>
        <v/>
      </c>
      <c r="D1175" s="24" t="str">
        <f>Electricity!F1164</f>
        <v/>
      </c>
      <c r="E1175" s="24" t="str">
        <f>Electricity!K1164</f>
        <v/>
      </c>
      <c r="F1175" s="24" t="str">
        <f>Electricity!P1164</f>
        <v/>
      </c>
      <c r="G1175" s="24" t="str">
        <f>Electricity!U1164</f>
        <v/>
      </c>
      <c r="H1175" s="70" t="str">
        <f>Loads!F1164</f>
        <v/>
      </c>
      <c r="I1175" s="70" t="str">
        <f>Loads!K1164</f>
        <v/>
      </c>
      <c r="J1175" s="71" t="str">
        <f>Loads!P1164</f>
        <v/>
      </c>
      <c r="K1175" s="71" t="str">
        <f>Loads!U1164</f>
        <v/>
      </c>
      <c r="L1175" s="71" t="str">
        <f>Loads!Z1164</f>
        <v/>
      </c>
      <c r="M1175" s="71" t="str">
        <f>Loads!AE1164</f>
        <v/>
      </c>
      <c r="N1175" s="71" t="str">
        <f>Loads!AJ1164</f>
        <v/>
      </c>
      <c r="O1175" s="20" t="str">
        <f>Hydro!F1164</f>
        <v/>
      </c>
    </row>
    <row r="1176" spans="1:15" x14ac:dyDescent="0.25">
      <c r="A1176" s="2">
        <v>41333</v>
      </c>
      <c r="B1176" s="5" t="str">
        <f>Gas!F1165</f>
        <v/>
      </c>
      <c r="C1176" s="5" t="str">
        <f>Gas!K1165</f>
        <v/>
      </c>
      <c r="D1176" s="24" t="str">
        <f>Electricity!F1165</f>
        <v/>
      </c>
      <c r="E1176" s="24" t="str">
        <f>Electricity!K1165</f>
        <v/>
      </c>
      <c r="F1176" s="24" t="str">
        <f>Electricity!P1165</f>
        <v/>
      </c>
      <c r="G1176" s="24" t="str">
        <f>Electricity!U1165</f>
        <v/>
      </c>
      <c r="H1176" s="70" t="str">
        <f>Loads!F1165</f>
        <v/>
      </c>
      <c r="I1176" s="70" t="str">
        <f>Loads!K1165</f>
        <v/>
      </c>
      <c r="J1176" s="71" t="str">
        <f>Loads!P1165</f>
        <v/>
      </c>
      <c r="K1176" s="71" t="str">
        <f>Loads!U1165</f>
        <v/>
      </c>
      <c r="L1176" s="71" t="str">
        <f>Loads!Z1165</f>
        <v/>
      </c>
      <c r="M1176" s="71" t="str">
        <f>Loads!AE1165</f>
        <v/>
      </c>
      <c r="N1176" s="71" t="str">
        <f>Loads!AJ1165</f>
        <v/>
      </c>
      <c r="O1176" s="20" t="str">
        <f>Hydro!F1165</f>
        <v/>
      </c>
    </row>
    <row r="1177" spans="1:15" x14ac:dyDescent="0.25">
      <c r="A1177" s="2">
        <v>41334</v>
      </c>
      <c r="B1177" s="5" t="str">
        <f>Gas!F1166</f>
        <v/>
      </c>
      <c r="C1177" s="5" t="str">
        <f>Gas!K1166</f>
        <v/>
      </c>
      <c r="D1177" s="24" t="str">
        <f>Electricity!F1166</f>
        <v/>
      </c>
      <c r="E1177" s="24" t="str">
        <f>Electricity!K1166</f>
        <v/>
      </c>
      <c r="F1177" s="24" t="str">
        <f>Electricity!P1166</f>
        <v/>
      </c>
      <c r="G1177" s="24" t="str">
        <f>Electricity!U1166</f>
        <v/>
      </c>
      <c r="H1177" s="70" t="str">
        <f>Loads!F1166</f>
        <v/>
      </c>
      <c r="I1177" s="70" t="str">
        <f>Loads!K1166</f>
        <v/>
      </c>
      <c r="J1177" s="71" t="str">
        <f>Loads!P1166</f>
        <v/>
      </c>
      <c r="K1177" s="71" t="str">
        <f>Loads!U1166</f>
        <v/>
      </c>
      <c r="L1177" s="71" t="str">
        <f>Loads!Z1166</f>
        <v/>
      </c>
      <c r="M1177" s="71" t="str">
        <f>Loads!AE1166</f>
        <v/>
      </c>
      <c r="N1177" s="71" t="str">
        <f>Loads!AJ1166</f>
        <v/>
      </c>
      <c r="O1177" s="20" t="str">
        <f>Hydro!F1166</f>
        <v/>
      </c>
    </row>
    <row r="1178" spans="1:15" x14ac:dyDescent="0.25">
      <c r="A1178" s="2">
        <v>41335</v>
      </c>
      <c r="B1178" s="5" t="str">
        <f>Gas!F1167</f>
        <v/>
      </c>
      <c r="C1178" s="5" t="str">
        <f>Gas!K1167</f>
        <v/>
      </c>
      <c r="D1178" s="24" t="str">
        <f>Electricity!F1167</f>
        <v/>
      </c>
      <c r="E1178" s="24" t="str">
        <f>Electricity!K1167</f>
        <v/>
      </c>
      <c r="F1178" s="24" t="str">
        <f>Electricity!P1167</f>
        <v/>
      </c>
      <c r="G1178" s="24" t="str">
        <f>Electricity!U1167</f>
        <v/>
      </c>
      <c r="H1178" s="70" t="str">
        <f>Loads!F1167</f>
        <v/>
      </c>
      <c r="I1178" s="70" t="str">
        <f>Loads!K1167</f>
        <v/>
      </c>
      <c r="J1178" s="71" t="str">
        <f>Loads!P1167</f>
        <v/>
      </c>
      <c r="K1178" s="71" t="str">
        <f>Loads!U1167</f>
        <v/>
      </c>
      <c r="L1178" s="71" t="str">
        <f>Loads!Z1167</f>
        <v/>
      </c>
      <c r="M1178" s="71" t="str">
        <f>Loads!AE1167</f>
        <v/>
      </c>
      <c r="N1178" s="71" t="str">
        <f>Loads!AJ1167</f>
        <v/>
      </c>
      <c r="O1178" s="20" t="str">
        <f>Hydro!F1167</f>
        <v/>
      </c>
    </row>
    <row r="1179" spans="1:15" x14ac:dyDescent="0.25">
      <c r="A1179" s="2">
        <v>41336</v>
      </c>
      <c r="B1179" s="5" t="str">
        <f>Gas!F1168</f>
        <v/>
      </c>
      <c r="C1179" s="5" t="str">
        <f>Gas!K1168</f>
        <v/>
      </c>
      <c r="D1179" s="24" t="str">
        <f>Electricity!F1168</f>
        <v/>
      </c>
      <c r="E1179" s="24" t="str">
        <f>Electricity!K1168</f>
        <v/>
      </c>
      <c r="F1179" s="24" t="str">
        <f>Electricity!P1168</f>
        <v/>
      </c>
      <c r="G1179" s="24" t="str">
        <f>Electricity!U1168</f>
        <v/>
      </c>
      <c r="H1179" s="70" t="str">
        <f>Loads!F1168</f>
        <v/>
      </c>
      <c r="I1179" s="70" t="str">
        <f>Loads!K1168</f>
        <v/>
      </c>
      <c r="J1179" s="71" t="str">
        <f>Loads!P1168</f>
        <v/>
      </c>
      <c r="K1179" s="71" t="str">
        <f>Loads!U1168</f>
        <v/>
      </c>
      <c r="L1179" s="71" t="str">
        <f>Loads!Z1168</f>
        <v/>
      </c>
      <c r="M1179" s="71" t="str">
        <f>Loads!AE1168</f>
        <v/>
      </c>
      <c r="N1179" s="71" t="str">
        <f>Loads!AJ1168</f>
        <v/>
      </c>
      <c r="O1179" s="20" t="str">
        <f>Hydro!F1168</f>
        <v/>
      </c>
    </row>
    <row r="1180" spans="1:15" x14ac:dyDescent="0.25">
      <c r="A1180" s="2">
        <v>41337</v>
      </c>
      <c r="B1180" s="5" t="str">
        <f>Gas!F1169</f>
        <v/>
      </c>
      <c r="C1180" s="5" t="str">
        <f>Gas!K1169</f>
        <v/>
      </c>
      <c r="D1180" s="24" t="str">
        <f>Electricity!F1169</f>
        <v/>
      </c>
      <c r="E1180" s="24" t="str">
        <f>Electricity!K1169</f>
        <v/>
      </c>
      <c r="F1180" s="24" t="str">
        <f>Electricity!P1169</f>
        <v/>
      </c>
      <c r="G1180" s="24" t="str">
        <f>Electricity!U1169</f>
        <v/>
      </c>
      <c r="H1180" s="70" t="str">
        <f>Loads!F1169</f>
        <v/>
      </c>
      <c r="I1180" s="70" t="str">
        <f>Loads!K1169</f>
        <v/>
      </c>
      <c r="J1180" s="71" t="str">
        <f>Loads!P1169</f>
        <v/>
      </c>
      <c r="K1180" s="71" t="str">
        <f>Loads!U1169</f>
        <v/>
      </c>
      <c r="L1180" s="71" t="str">
        <f>Loads!Z1169</f>
        <v/>
      </c>
      <c r="M1180" s="71" t="str">
        <f>Loads!AE1169</f>
        <v/>
      </c>
      <c r="N1180" s="71" t="str">
        <f>Loads!AJ1169</f>
        <v/>
      </c>
      <c r="O1180" s="20" t="str">
        <f>Hydro!F1169</f>
        <v/>
      </c>
    </row>
    <row r="1181" spans="1:15" x14ac:dyDescent="0.25">
      <c r="A1181" s="2">
        <v>41338</v>
      </c>
      <c r="B1181" s="5" t="str">
        <f>Gas!F1170</f>
        <v/>
      </c>
      <c r="C1181" s="5" t="str">
        <f>Gas!K1170</f>
        <v/>
      </c>
      <c r="D1181" s="24" t="str">
        <f>Electricity!F1170</f>
        <v/>
      </c>
      <c r="E1181" s="24" t="str">
        <f>Electricity!K1170</f>
        <v/>
      </c>
      <c r="F1181" s="24" t="str">
        <f>Electricity!P1170</f>
        <v/>
      </c>
      <c r="G1181" s="24" t="str">
        <f>Electricity!U1170</f>
        <v/>
      </c>
      <c r="H1181" s="70" t="str">
        <f>Loads!F1170</f>
        <v/>
      </c>
      <c r="I1181" s="70" t="str">
        <f>Loads!K1170</f>
        <v/>
      </c>
      <c r="J1181" s="71" t="str">
        <f>Loads!P1170</f>
        <v/>
      </c>
      <c r="K1181" s="71" t="str">
        <f>Loads!U1170</f>
        <v/>
      </c>
      <c r="L1181" s="71" t="str">
        <f>Loads!Z1170</f>
        <v/>
      </c>
      <c r="M1181" s="71" t="str">
        <f>Loads!AE1170</f>
        <v/>
      </c>
      <c r="N1181" s="71" t="str">
        <f>Loads!AJ1170</f>
        <v/>
      </c>
      <c r="O1181" s="20" t="str">
        <f>Hydro!F1170</f>
        <v/>
      </c>
    </row>
    <row r="1182" spans="1:15" x14ac:dyDescent="0.25">
      <c r="A1182" s="2">
        <v>41339</v>
      </c>
      <c r="B1182" s="5" t="str">
        <f>Gas!F1171</f>
        <v/>
      </c>
      <c r="C1182" s="5" t="str">
        <f>Gas!K1171</f>
        <v/>
      </c>
      <c r="D1182" s="24" t="str">
        <f>Electricity!F1171</f>
        <v/>
      </c>
      <c r="E1182" s="24" t="str">
        <f>Electricity!K1171</f>
        <v/>
      </c>
      <c r="F1182" s="24" t="str">
        <f>Electricity!P1171</f>
        <v/>
      </c>
      <c r="G1182" s="24" t="str">
        <f>Electricity!U1171</f>
        <v/>
      </c>
      <c r="H1182" s="70" t="str">
        <f>Loads!F1171</f>
        <v/>
      </c>
      <c r="I1182" s="70" t="str">
        <f>Loads!K1171</f>
        <v/>
      </c>
      <c r="J1182" s="71" t="str">
        <f>Loads!P1171</f>
        <v/>
      </c>
      <c r="K1182" s="71" t="str">
        <f>Loads!U1171</f>
        <v/>
      </c>
      <c r="L1182" s="71" t="str">
        <f>Loads!Z1171</f>
        <v/>
      </c>
      <c r="M1182" s="71" t="str">
        <f>Loads!AE1171</f>
        <v/>
      </c>
      <c r="N1182" s="71" t="str">
        <f>Loads!AJ1171</f>
        <v/>
      </c>
      <c r="O1182" s="20" t="str">
        <f>Hydro!F1171</f>
        <v/>
      </c>
    </row>
    <row r="1183" spans="1:15" x14ac:dyDescent="0.25">
      <c r="A1183" s="2">
        <v>41340</v>
      </c>
      <c r="B1183" s="5" t="str">
        <f>Gas!F1172</f>
        <v/>
      </c>
      <c r="C1183" s="5" t="str">
        <f>Gas!K1172</f>
        <v/>
      </c>
      <c r="D1183" s="24" t="str">
        <f>Electricity!F1172</f>
        <v/>
      </c>
      <c r="E1183" s="24" t="str">
        <f>Electricity!K1172</f>
        <v/>
      </c>
      <c r="F1183" s="24" t="str">
        <f>Electricity!P1172</f>
        <v/>
      </c>
      <c r="G1183" s="24" t="str">
        <f>Electricity!U1172</f>
        <v/>
      </c>
      <c r="H1183" s="70" t="str">
        <f>Loads!F1172</f>
        <v/>
      </c>
      <c r="I1183" s="70" t="str">
        <f>Loads!K1172</f>
        <v/>
      </c>
      <c r="J1183" s="71" t="str">
        <f>Loads!P1172</f>
        <v/>
      </c>
      <c r="K1183" s="71" t="str">
        <f>Loads!U1172</f>
        <v/>
      </c>
      <c r="L1183" s="71" t="str">
        <f>Loads!Z1172</f>
        <v/>
      </c>
      <c r="M1183" s="71" t="str">
        <f>Loads!AE1172</f>
        <v/>
      </c>
      <c r="N1183" s="71" t="str">
        <f>Loads!AJ1172</f>
        <v/>
      </c>
      <c r="O1183" s="20" t="str">
        <f>Hydro!F1172</f>
        <v/>
      </c>
    </row>
    <row r="1184" spans="1:15" x14ac:dyDescent="0.25">
      <c r="A1184" s="2">
        <v>41341</v>
      </c>
      <c r="B1184" s="5" t="str">
        <f>Gas!F1173</f>
        <v/>
      </c>
      <c r="C1184" s="5" t="str">
        <f>Gas!K1173</f>
        <v/>
      </c>
      <c r="D1184" s="24" t="str">
        <f>Electricity!F1173</f>
        <v/>
      </c>
      <c r="E1184" s="24" t="str">
        <f>Electricity!K1173</f>
        <v/>
      </c>
      <c r="F1184" s="24" t="str">
        <f>Electricity!P1173</f>
        <v/>
      </c>
      <c r="G1184" s="24" t="str">
        <f>Electricity!U1173</f>
        <v/>
      </c>
      <c r="H1184" s="70" t="str">
        <f>Loads!F1173</f>
        <v/>
      </c>
      <c r="I1184" s="70" t="str">
        <f>Loads!K1173</f>
        <v/>
      </c>
      <c r="J1184" s="71" t="str">
        <f>Loads!P1173</f>
        <v/>
      </c>
      <c r="K1184" s="71" t="str">
        <f>Loads!U1173</f>
        <v/>
      </c>
      <c r="L1184" s="71" t="str">
        <f>Loads!Z1173</f>
        <v/>
      </c>
      <c r="M1184" s="71" t="str">
        <f>Loads!AE1173</f>
        <v/>
      </c>
      <c r="N1184" s="71" t="str">
        <f>Loads!AJ1173</f>
        <v/>
      </c>
      <c r="O1184" s="20" t="str">
        <f>Hydro!F1173</f>
        <v/>
      </c>
    </row>
    <row r="1185" spans="1:15" x14ac:dyDescent="0.25">
      <c r="A1185" s="2">
        <v>41342</v>
      </c>
      <c r="B1185" s="5" t="str">
        <f>Gas!F1174</f>
        <v/>
      </c>
      <c r="C1185" s="5" t="str">
        <f>Gas!K1174</f>
        <v/>
      </c>
      <c r="D1185" s="24" t="str">
        <f>Electricity!F1174</f>
        <v/>
      </c>
      <c r="E1185" s="24" t="str">
        <f>Electricity!K1174</f>
        <v/>
      </c>
      <c r="F1185" s="24" t="str">
        <f>Electricity!P1174</f>
        <v/>
      </c>
      <c r="G1185" s="24" t="str">
        <f>Electricity!U1174</f>
        <v/>
      </c>
      <c r="H1185" s="70" t="str">
        <f>Loads!F1174</f>
        <v/>
      </c>
      <c r="I1185" s="70" t="str">
        <f>Loads!K1174</f>
        <v/>
      </c>
      <c r="J1185" s="71" t="str">
        <f>Loads!P1174</f>
        <v/>
      </c>
      <c r="K1185" s="71" t="str">
        <f>Loads!U1174</f>
        <v/>
      </c>
      <c r="L1185" s="71" t="str">
        <f>Loads!Z1174</f>
        <v/>
      </c>
      <c r="M1185" s="71" t="str">
        <f>Loads!AE1174</f>
        <v/>
      </c>
      <c r="N1185" s="71" t="str">
        <f>Loads!AJ1174</f>
        <v/>
      </c>
      <c r="O1185" s="20" t="str">
        <f>Hydro!F1174</f>
        <v/>
      </c>
    </row>
    <row r="1186" spans="1:15" x14ac:dyDescent="0.25">
      <c r="A1186" s="2">
        <v>41343</v>
      </c>
      <c r="B1186" s="5" t="str">
        <f>Gas!F1175</f>
        <v/>
      </c>
      <c r="C1186" s="5" t="str">
        <f>Gas!K1175</f>
        <v/>
      </c>
      <c r="D1186" s="24" t="str">
        <f>Electricity!F1175</f>
        <v/>
      </c>
      <c r="E1186" s="24" t="str">
        <f>Electricity!K1175</f>
        <v/>
      </c>
      <c r="F1186" s="24" t="str">
        <f>Electricity!P1175</f>
        <v/>
      </c>
      <c r="G1186" s="24" t="str">
        <f>Electricity!U1175</f>
        <v/>
      </c>
      <c r="H1186" s="70" t="str">
        <f>Loads!F1175</f>
        <v/>
      </c>
      <c r="I1186" s="70" t="str">
        <f>Loads!K1175</f>
        <v/>
      </c>
      <c r="J1186" s="71" t="str">
        <f>Loads!P1175</f>
        <v/>
      </c>
      <c r="K1186" s="71" t="str">
        <f>Loads!U1175</f>
        <v/>
      </c>
      <c r="L1186" s="71" t="str">
        <f>Loads!Z1175</f>
        <v/>
      </c>
      <c r="M1186" s="71" t="str">
        <f>Loads!AE1175</f>
        <v/>
      </c>
      <c r="N1186" s="71" t="str">
        <f>Loads!AJ1175</f>
        <v/>
      </c>
      <c r="O1186" s="20" t="str">
        <f>Hydro!F1175</f>
        <v/>
      </c>
    </row>
    <row r="1187" spans="1:15" x14ac:dyDescent="0.25">
      <c r="A1187" s="2">
        <v>41344</v>
      </c>
      <c r="B1187" s="5" t="str">
        <f>Gas!F1176</f>
        <v/>
      </c>
      <c r="C1187" s="5" t="str">
        <f>Gas!K1176</f>
        <v/>
      </c>
      <c r="D1187" s="24" t="str">
        <f>Electricity!F1176</f>
        <v/>
      </c>
      <c r="E1187" s="24" t="str">
        <f>Electricity!K1176</f>
        <v/>
      </c>
      <c r="F1187" s="24" t="str">
        <f>Electricity!P1176</f>
        <v/>
      </c>
      <c r="G1187" s="24" t="str">
        <f>Electricity!U1176</f>
        <v/>
      </c>
      <c r="H1187" s="70" t="str">
        <f>Loads!F1176</f>
        <v/>
      </c>
      <c r="I1187" s="70" t="str">
        <f>Loads!K1176</f>
        <v/>
      </c>
      <c r="J1187" s="71" t="str">
        <f>Loads!P1176</f>
        <v/>
      </c>
      <c r="K1187" s="71" t="str">
        <f>Loads!U1176</f>
        <v/>
      </c>
      <c r="L1187" s="71" t="str">
        <f>Loads!Z1176</f>
        <v/>
      </c>
      <c r="M1187" s="71" t="str">
        <f>Loads!AE1176</f>
        <v/>
      </c>
      <c r="N1187" s="71" t="str">
        <f>Loads!AJ1176</f>
        <v/>
      </c>
      <c r="O1187" s="20" t="str">
        <f>Hydro!F1176</f>
        <v/>
      </c>
    </row>
    <row r="1188" spans="1:15" x14ac:dyDescent="0.25">
      <c r="A1188" s="2">
        <v>41345</v>
      </c>
      <c r="B1188" s="5" t="str">
        <f>Gas!F1177</f>
        <v/>
      </c>
      <c r="C1188" s="5" t="str">
        <f>Gas!K1177</f>
        <v/>
      </c>
      <c r="D1188" s="24" t="str">
        <f>Electricity!F1177</f>
        <v/>
      </c>
      <c r="E1188" s="24" t="str">
        <f>Electricity!K1177</f>
        <v/>
      </c>
      <c r="F1188" s="24" t="str">
        <f>Electricity!P1177</f>
        <v/>
      </c>
      <c r="G1188" s="24" t="str">
        <f>Electricity!U1177</f>
        <v/>
      </c>
      <c r="H1188" s="70" t="str">
        <f>Loads!F1177</f>
        <v/>
      </c>
      <c r="I1188" s="70" t="str">
        <f>Loads!K1177</f>
        <v/>
      </c>
      <c r="J1188" s="71" t="str">
        <f>Loads!P1177</f>
        <v/>
      </c>
      <c r="K1188" s="71" t="str">
        <f>Loads!U1177</f>
        <v/>
      </c>
      <c r="L1188" s="71" t="str">
        <f>Loads!Z1177</f>
        <v/>
      </c>
      <c r="M1188" s="71" t="str">
        <f>Loads!AE1177</f>
        <v/>
      </c>
      <c r="N1188" s="71" t="str">
        <f>Loads!AJ1177</f>
        <v/>
      </c>
      <c r="O1188" s="20" t="str">
        <f>Hydro!F1177</f>
        <v/>
      </c>
    </row>
    <row r="1189" spans="1:15" x14ac:dyDescent="0.25">
      <c r="A1189" s="2">
        <v>41346</v>
      </c>
      <c r="B1189" s="5" t="str">
        <f>Gas!F1178</f>
        <v/>
      </c>
      <c r="C1189" s="5" t="str">
        <f>Gas!K1178</f>
        <v/>
      </c>
      <c r="D1189" s="24" t="str">
        <f>Electricity!F1178</f>
        <v/>
      </c>
      <c r="E1189" s="24" t="str">
        <f>Electricity!K1178</f>
        <v/>
      </c>
      <c r="F1189" s="24" t="str">
        <f>Electricity!P1178</f>
        <v/>
      </c>
      <c r="G1189" s="24" t="str">
        <f>Electricity!U1178</f>
        <v/>
      </c>
      <c r="H1189" s="70" t="str">
        <f>Loads!F1178</f>
        <v/>
      </c>
      <c r="I1189" s="70" t="str">
        <f>Loads!K1178</f>
        <v/>
      </c>
      <c r="J1189" s="71" t="str">
        <f>Loads!P1178</f>
        <v/>
      </c>
      <c r="K1189" s="71" t="str">
        <f>Loads!U1178</f>
        <v/>
      </c>
      <c r="L1189" s="71" t="str">
        <f>Loads!Z1178</f>
        <v/>
      </c>
      <c r="M1189" s="71" t="str">
        <f>Loads!AE1178</f>
        <v/>
      </c>
      <c r="N1189" s="71" t="str">
        <f>Loads!AJ1178</f>
        <v/>
      </c>
      <c r="O1189" s="20" t="str">
        <f>Hydro!F1178</f>
        <v/>
      </c>
    </row>
    <row r="1190" spans="1:15" x14ac:dyDescent="0.25">
      <c r="A1190" s="2">
        <v>41347</v>
      </c>
      <c r="B1190" s="5" t="str">
        <f>Gas!F1179</f>
        <v/>
      </c>
      <c r="C1190" s="5" t="str">
        <f>Gas!K1179</f>
        <v/>
      </c>
      <c r="D1190" s="24" t="str">
        <f>Electricity!F1179</f>
        <v/>
      </c>
      <c r="E1190" s="24" t="str">
        <f>Electricity!K1179</f>
        <v/>
      </c>
      <c r="F1190" s="24" t="str">
        <f>Electricity!P1179</f>
        <v/>
      </c>
      <c r="G1190" s="24" t="str">
        <f>Electricity!U1179</f>
        <v/>
      </c>
      <c r="H1190" s="70" t="str">
        <f>Loads!F1179</f>
        <v/>
      </c>
      <c r="I1190" s="70" t="str">
        <f>Loads!K1179</f>
        <v/>
      </c>
      <c r="J1190" s="71" t="str">
        <f>Loads!P1179</f>
        <v/>
      </c>
      <c r="K1190" s="71" t="str">
        <f>Loads!U1179</f>
        <v/>
      </c>
      <c r="L1190" s="71" t="str">
        <f>Loads!Z1179</f>
        <v/>
      </c>
      <c r="M1190" s="71" t="str">
        <f>Loads!AE1179</f>
        <v/>
      </c>
      <c r="N1190" s="71" t="str">
        <f>Loads!AJ1179</f>
        <v/>
      </c>
      <c r="O1190" s="20" t="str">
        <f>Hydro!F1179</f>
        <v/>
      </c>
    </row>
    <row r="1191" spans="1:15" x14ac:dyDescent="0.25">
      <c r="A1191" s="2">
        <v>41348</v>
      </c>
      <c r="B1191" s="5" t="str">
        <f>Gas!F1180</f>
        <v/>
      </c>
      <c r="C1191" s="5" t="str">
        <f>Gas!K1180</f>
        <v/>
      </c>
      <c r="D1191" s="24" t="str">
        <f>Electricity!F1180</f>
        <v/>
      </c>
      <c r="E1191" s="24" t="str">
        <f>Electricity!K1180</f>
        <v/>
      </c>
      <c r="F1191" s="24" t="str">
        <f>Electricity!P1180</f>
        <v/>
      </c>
      <c r="G1191" s="24" t="str">
        <f>Electricity!U1180</f>
        <v/>
      </c>
      <c r="H1191" s="70" t="str">
        <f>Loads!F1180</f>
        <v/>
      </c>
      <c r="I1191" s="70" t="str">
        <f>Loads!K1180</f>
        <v/>
      </c>
      <c r="J1191" s="71" t="str">
        <f>Loads!P1180</f>
        <v/>
      </c>
      <c r="K1191" s="71" t="str">
        <f>Loads!U1180</f>
        <v/>
      </c>
      <c r="L1191" s="71" t="str">
        <f>Loads!Z1180</f>
        <v/>
      </c>
      <c r="M1191" s="71" t="str">
        <f>Loads!AE1180</f>
        <v/>
      </c>
      <c r="N1191" s="71" t="str">
        <f>Loads!AJ1180</f>
        <v/>
      </c>
      <c r="O1191" s="20" t="str">
        <f>Hydro!F1180</f>
        <v/>
      </c>
    </row>
    <row r="1192" spans="1:15" x14ac:dyDescent="0.25">
      <c r="A1192" s="2">
        <v>41349</v>
      </c>
      <c r="B1192" s="5" t="str">
        <f>Gas!F1181</f>
        <v/>
      </c>
      <c r="C1192" s="5" t="str">
        <f>Gas!K1181</f>
        <v/>
      </c>
      <c r="D1192" s="24" t="str">
        <f>Electricity!F1181</f>
        <v/>
      </c>
      <c r="E1192" s="24" t="str">
        <f>Electricity!K1181</f>
        <v/>
      </c>
      <c r="F1192" s="24" t="str">
        <f>Electricity!P1181</f>
        <v/>
      </c>
      <c r="G1192" s="24" t="str">
        <f>Electricity!U1181</f>
        <v/>
      </c>
      <c r="H1192" s="70" t="str">
        <f>Loads!F1181</f>
        <v/>
      </c>
      <c r="I1192" s="70" t="str">
        <f>Loads!K1181</f>
        <v/>
      </c>
      <c r="J1192" s="71" t="str">
        <f>Loads!P1181</f>
        <v/>
      </c>
      <c r="K1192" s="71" t="str">
        <f>Loads!U1181</f>
        <v/>
      </c>
      <c r="L1192" s="71" t="str">
        <f>Loads!Z1181</f>
        <v/>
      </c>
      <c r="M1192" s="71" t="str">
        <f>Loads!AE1181</f>
        <v/>
      </c>
      <c r="N1192" s="71" t="str">
        <f>Loads!AJ1181</f>
        <v/>
      </c>
      <c r="O1192" s="20" t="str">
        <f>Hydro!F1181</f>
        <v/>
      </c>
    </row>
    <row r="1193" spans="1:15" x14ac:dyDescent="0.25">
      <c r="A1193" s="2">
        <v>41350</v>
      </c>
      <c r="B1193" s="5" t="str">
        <f>Gas!F1182</f>
        <v/>
      </c>
      <c r="C1193" s="5" t="str">
        <f>Gas!K1182</f>
        <v/>
      </c>
      <c r="D1193" s="24" t="str">
        <f>Electricity!F1182</f>
        <v/>
      </c>
      <c r="E1193" s="24" t="str">
        <f>Electricity!K1182</f>
        <v/>
      </c>
      <c r="F1193" s="24" t="str">
        <f>Electricity!P1182</f>
        <v/>
      </c>
      <c r="G1193" s="24" t="str">
        <f>Electricity!U1182</f>
        <v/>
      </c>
      <c r="H1193" s="70" t="str">
        <f>Loads!F1182</f>
        <v/>
      </c>
      <c r="I1193" s="70" t="str">
        <f>Loads!K1182</f>
        <v/>
      </c>
      <c r="J1193" s="71" t="str">
        <f>Loads!P1182</f>
        <v/>
      </c>
      <c r="K1193" s="71" t="str">
        <f>Loads!U1182</f>
        <v/>
      </c>
      <c r="L1193" s="71" t="str">
        <f>Loads!Z1182</f>
        <v/>
      </c>
      <c r="M1193" s="71" t="str">
        <f>Loads!AE1182</f>
        <v/>
      </c>
      <c r="N1193" s="71" t="str">
        <f>Loads!AJ1182</f>
        <v/>
      </c>
      <c r="O1193" s="20" t="str">
        <f>Hydro!F1182</f>
        <v/>
      </c>
    </row>
    <row r="1194" spans="1:15" x14ac:dyDescent="0.25">
      <c r="A1194" s="2">
        <v>41351</v>
      </c>
      <c r="B1194" s="5" t="str">
        <f>Gas!F1183</f>
        <v/>
      </c>
      <c r="C1194" s="5" t="str">
        <f>Gas!K1183</f>
        <v/>
      </c>
      <c r="D1194" s="24" t="str">
        <f>Electricity!F1183</f>
        <v/>
      </c>
      <c r="E1194" s="24" t="str">
        <f>Electricity!K1183</f>
        <v/>
      </c>
      <c r="F1194" s="24" t="str">
        <f>Electricity!P1183</f>
        <v/>
      </c>
      <c r="G1194" s="24" t="str">
        <f>Electricity!U1183</f>
        <v/>
      </c>
      <c r="H1194" s="70" t="str">
        <f>Loads!F1183</f>
        <v/>
      </c>
      <c r="I1194" s="70" t="str">
        <f>Loads!K1183</f>
        <v/>
      </c>
      <c r="J1194" s="71" t="str">
        <f>Loads!P1183</f>
        <v/>
      </c>
      <c r="K1194" s="71" t="str">
        <f>Loads!U1183</f>
        <v/>
      </c>
      <c r="L1194" s="71" t="str">
        <f>Loads!Z1183</f>
        <v/>
      </c>
      <c r="M1194" s="71" t="str">
        <f>Loads!AE1183</f>
        <v/>
      </c>
      <c r="N1194" s="71" t="str">
        <f>Loads!AJ1183</f>
        <v/>
      </c>
      <c r="O1194" s="20" t="str">
        <f>Hydro!F1183</f>
        <v/>
      </c>
    </row>
    <row r="1195" spans="1:15" x14ac:dyDescent="0.25">
      <c r="A1195" s="2">
        <v>41352</v>
      </c>
      <c r="B1195" s="5" t="str">
        <f>Gas!F1184</f>
        <v/>
      </c>
      <c r="C1195" s="5" t="str">
        <f>Gas!K1184</f>
        <v/>
      </c>
      <c r="D1195" s="24" t="str">
        <f>Electricity!F1184</f>
        <v/>
      </c>
      <c r="E1195" s="24" t="str">
        <f>Electricity!K1184</f>
        <v/>
      </c>
      <c r="F1195" s="24" t="str">
        <f>Electricity!P1184</f>
        <v/>
      </c>
      <c r="G1195" s="24" t="str">
        <f>Electricity!U1184</f>
        <v/>
      </c>
      <c r="H1195" s="70" t="str">
        <f>Loads!F1184</f>
        <v/>
      </c>
      <c r="I1195" s="70" t="str">
        <f>Loads!K1184</f>
        <v/>
      </c>
      <c r="J1195" s="71" t="str">
        <f>Loads!P1184</f>
        <v/>
      </c>
      <c r="K1195" s="71" t="str">
        <f>Loads!U1184</f>
        <v/>
      </c>
      <c r="L1195" s="71" t="str">
        <f>Loads!Z1184</f>
        <v/>
      </c>
      <c r="M1195" s="71" t="str">
        <f>Loads!AE1184</f>
        <v/>
      </c>
      <c r="N1195" s="71" t="str">
        <f>Loads!AJ1184</f>
        <v/>
      </c>
      <c r="O1195" s="20" t="str">
        <f>Hydro!F1184</f>
        <v/>
      </c>
    </row>
    <row r="1196" spans="1:15" x14ac:dyDescent="0.25">
      <c r="A1196" s="2">
        <v>41353</v>
      </c>
      <c r="B1196" s="5" t="str">
        <f>Gas!F1185</f>
        <v/>
      </c>
      <c r="C1196" s="5" t="str">
        <f>Gas!K1185</f>
        <v/>
      </c>
      <c r="D1196" s="24" t="str">
        <f>Electricity!F1185</f>
        <v/>
      </c>
      <c r="E1196" s="24" t="str">
        <f>Electricity!K1185</f>
        <v/>
      </c>
      <c r="F1196" s="24" t="str">
        <f>Electricity!P1185</f>
        <v/>
      </c>
      <c r="G1196" s="24" t="str">
        <f>Electricity!U1185</f>
        <v/>
      </c>
      <c r="H1196" s="70" t="str">
        <f>Loads!F1185</f>
        <v/>
      </c>
      <c r="I1196" s="70" t="str">
        <f>Loads!K1185</f>
        <v/>
      </c>
      <c r="J1196" s="71" t="str">
        <f>Loads!P1185</f>
        <v/>
      </c>
      <c r="K1196" s="71" t="str">
        <f>Loads!U1185</f>
        <v/>
      </c>
      <c r="L1196" s="71" t="str">
        <f>Loads!Z1185</f>
        <v/>
      </c>
      <c r="M1196" s="71" t="str">
        <f>Loads!AE1185</f>
        <v/>
      </c>
      <c r="N1196" s="71" t="str">
        <f>Loads!AJ1185</f>
        <v/>
      </c>
      <c r="O1196" s="20" t="str">
        <f>Hydro!F1185</f>
        <v/>
      </c>
    </row>
    <row r="1197" spans="1:15" x14ac:dyDescent="0.25">
      <c r="A1197" s="2">
        <v>41354</v>
      </c>
      <c r="B1197" s="5" t="str">
        <f>Gas!F1186</f>
        <v/>
      </c>
      <c r="C1197" s="5" t="str">
        <f>Gas!K1186</f>
        <v/>
      </c>
      <c r="D1197" s="24" t="str">
        <f>Electricity!F1186</f>
        <v/>
      </c>
      <c r="E1197" s="24" t="str">
        <f>Electricity!K1186</f>
        <v/>
      </c>
      <c r="F1197" s="24" t="str">
        <f>Electricity!P1186</f>
        <v/>
      </c>
      <c r="G1197" s="24" t="str">
        <f>Electricity!U1186</f>
        <v/>
      </c>
      <c r="H1197" s="70" t="str">
        <f>Loads!F1186</f>
        <v/>
      </c>
      <c r="I1197" s="70" t="str">
        <f>Loads!K1186</f>
        <v/>
      </c>
      <c r="J1197" s="71" t="str">
        <f>Loads!P1186</f>
        <v/>
      </c>
      <c r="K1197" s="71" t="str">
        <f>Loads!U1186</f>
        <v/>
      </c>
      <c r="L1197" s="71" t="str">
        <f>Loads!Z1186</f>
        <v/>
      </c>
      <c r="M1197" s="71" t="str">
        <f>Loads!AE1186</f>
        <v/>
      </c>
      <c r="N1197" s="71" t="str">
        <f>Loads!AJ1186</f>
        <v/>
      </c>
      <c r="O1197" s="20" t="str">
        <f>Hydro!F1186</f>
        <v/>
      </c>
    </row>
    <row r="1198" spans="1:15" x14ac:dyDescent="0.25">
      <c r="A1198" s="2">
        <v>41355</v>
      </c>
      <c r="B1198" s="5" t="str">
        <f>Gas!F1187</f>
        <v/>
      </c>
      <c r="C1198" s="5" t="str">
        <f>Gas!K1187</f>
        <v/>
      </c>
      <c r="D1198" s="24" t="str">
        <f>Electricity!F1187</f>
        <v/>
      </c>
      <c r="E1198" s="24" t="str">
        <f>Electricity!K1187</f>
        <v/>
      </c>
      <c r="F1198" s="24" t="str">
        <f>Electricity!P1187</f>
        <v/>
      </c>
      <c r="G1198" s="24" t="str">
        <f>Electricity!U1187</f>
        <v/>
      </c>
      <c r="H1198" s="70" t="str">
        <f>Loads!F1187</f>
        <v/>
      </c>
      <c r="I1198" s="70" t="str">
        <f>Loads!K1187</f>
        <v/>
      </c>
      <c r="J1198" s="71" t="str">
        <f>Loads!P1187</f>
        <v/>
      </c>
      <c r="K1198" s="71" t="str">
        <f>Loads!U1187</f>
        <v/>
      </c>
      <c r="L1198" s="71" t="str">
        <f>Loads!Z1187</f>
        <v/>
      </c>
      <c r="M1198" s="71" t="str">
        <f>Loads!AE1187</f>
        <v/>
      </c>
      <c r="N1198" s="71" t="str">
        <f>Loads!AJ1187</f>
        <v/>
      </c>
      <c r="O1198" s="20" t="str">
        <f>Hydro!F1187</f>
        <v/>
      </c>
    </row>
    <row r="1199" spans="1:15" x14ac:dyDescent="0.25">
      <c r="A1199" s="2">
        <v>41356</v>
      </c>
      <c r="B1199" s="5" t="str">
        <f>Gas!F1188</f>
        <v/>
      </c>
      <c r="C1199" s="5" t="str">
        <f>Gas!K1188</f>
        <v/>
      </c>
      <c r="D1199" s="24" t="str">
        <f>Electricity!F1188</f>
        <v/>
      </c>
      <c r="E1199" s="24" t="str">
        <f>Electricity!K1188</f>
        <v/>
      </c>
      <c r="F1199" s="24" t="str">
        <f>Electricity!P1188</f>
        <v/>
      </c>
      <c r="G1199" s="24" t="str">
        <f>Electricity!U1188</f>
        <v/>
      </c>
      <c r="H1199" s="70" t="str">
        <f>Loads!F1188</f>
        <v/>
      </c>
      <c r="I1199" s="70" t="str">
        <f>Loads!K1188</f>
        <v/>
      </c>
      <c r="J1199" s="71" t="str">
        <f>Loads!P1188</f>
        <v/>
      </c>
      <c r="K1199" s="71" t="str">
        <f>Loads!U1188</f>
        <v/>
      </c>
      <c r="L1199" s="71" t="str">
        <f>Loads!Z1188</f>
        <v/>
      </c>
      <c r="M1199" s="71" t="str">
        <f>Loads!AE1188</f>
        <v/>
      </c>
      <c r="N1199" s="71" t="str">
        <f>Loads!AJ1188</f>
        <v/>
      </c>
      <c r="O1199" s="20" t="str">
        <f>Hydro!F1188</f>
        <v/>
      </c>
    </row>
    <row r="1200" spans="1:15" x14ac:dyDescent="0.25">
      <c r="A1200" s="2">
        <v>41357</v>
      </c>
      <c r="B1200" s="5" t="str">
        <f>Gas!F1189</f>
        <v/>
      </c>
      <c r="C1200" s="5" t="str">
        <f>Gas!K1189</f>
        <v/>
      </c>
      <c r="D1200" s="24" t="str">
        <f>Electricity!F1189</f>
        <v/>
      </c>
      <c r="E1200" s="24" t="str">
        <f>Electricity!K1189</f>
        <v/>
      </c>
      <c r="F1200" s="24" t="str">
        <f>Electricity!P1189</f>
        <v/>
      </c>
      <c r="G1200" s="24" t="str">
        <f>Electricity!U1189</f>
        <v/>
      </c>
      <c r="H1200" s="70" t="str">
        <f>Loads!F1189</f>
        <v/>
      </c>
      <c r="I1200" s="70" t="str">
        <f>Loads!K1189</f>
        <v/>
      </c>
      <c r="J1200" s="71" t="str">
        <f>Loads!P1189</f>
        <v/>
      </c>
      <c r="K1200" s="71" t="str">
        <f>Loads!U1189</f>
        <v/>
      </c>
      <c r="L1200" s="71" t="str">
        <f>Loads!Z1189</f>
        <v/>
      </c>
      <c r="M1200" s="71" t="str">
        <f>Loads!AE1189</f>
        <v/>
      </c>
      <c r="N1200" s="71" t="str">
        <f>Loads!AJ1189</f>
        <v/>
      </c>
      <c r="O1200" s="20" t="str">
        <f>Hydro!F1189</f>
        <v/>
      </c>
    </row>
    <row r="1201" spans="1:15" x14ac:dyDescent="0.25">
      <c r="A1201" s="2">
        <v>41358</v>
      </c>
      <c r="B1201" s="5" t="str">
        <f>Gas!F1190</f>
        <v/>
      </c>
      <c r="C1201" s="5" t="str">
        <f>Gas!K1190</f>
        <v/>
      </c>
      <c r="D1201" s="24" t="str">
        <f>Electricity!F1190</f>
        <v/>
      </c>
      <c r="E1201" s="24" t="str">
        <f>Electricity!K1190</f>
        <v/>
      </c>
      <c r="F1201" s="24" t="str">
        <f>Electricity!P1190</f>
        <v/>
      </c>
      <c r="G1201" s="24" t="str">
        <f>Electricity!U1190</f>
        <v/>
      </c>
      <c r="H1201" s="70" t="str">
        <f>Loads!F1190</f>
        <v/>
      </c>
      <c r="I1201" s="70" t="str">
        <f>Loads!K1190</f>
        <v/>
      </c>
      <c r="J1201" s="71" t="str">
        <f>Loads!P1190</f>
        <v/>
      </c>
      <c r="K1201" s="71" t="str">
        <f>Loads!U1190</f>
        <v/>
      </c>
      <c r="L1201" s="71" t="str">
        <f>Loads!Z1190</f>
        <v/>
      </c>
      <c r="M1201" s="71" t="str">
        <f>Loads!AE1190</f>
        <v/>
      </c>
      <c r="N1201" s="71" t="str">
        <f>Loads!AJ1190</f>
        <v/>
      </c>
      <c r="O1201" s="20" t="str">
        <f>Hydro!F1190</f>
        <v/>
      </c>
    </row>
    <row r="1202" spans="1:15" x14ac:dyDescent="0.25">
      <c r="A1202" s="2">
        <v>41359</v>
      </c>
      <c r="B1202" s="5" t="str">
        <f>Gas!F1191</f>
        <v/>
      </c>
      <c r="C1202" s="5" t="str">
        <f>Gas!K1191</f>
        <v/>
      </c>
      <c r="D1202" s="24" t="str">
        <f>Electricity!F1191</f>
        <v/>
      </c>
      <c r="E1202" s="24" t="str">
        <f>Electricity!K1191</f>
        <v/>
      </c>
      <c r="F1202" s="24" t="str">
        <f>Electricity!P1191</f>
        <v/>
      </c>
      <c r="G1202" s="24" t="str">
        <f>Electricity!U1191</f>
        <v/>
      </c>
      <c r="H1202" s="70" t="str">
        <f>Loads!F1191</f>
        <v/>
      </c>
      <c r="I1202" s="70" t="str">
        <f>Loads!K1191</f>
        <v/>
      </c>
      <c r="J1202" s="71" t="str">
        <f>Loads!P1191</f>
        <v/>
      </c>
      <c r="K1202" s="71" t="str">
        <f>Loads!U1191</f>
        <v/>
      </c>
      <c r="L1202" s="71" t="str">
        <f>Loads!Z1191</f>
        <v/>
      </c>
      <c r="M1202" s="71" t="str">
        <f>Loads!AE1191</f>
        <v/>
      </c>
      <c r="N1202" s="71" t="str">
        <f>Loads!AJ1191</f>
        <v/>
      </c>
      <c r="O1202" s="20" t="str">
        <f>Hydro!F1191</f>
        <v/>
      </c>
    </row>
    <row r="1203" spans="1:15" x14ac:dyDescent="0.25">
      <c r="A1203" s="2">
        <v>41360</v>
      </c>
      <c r="B1203" s="5" t="str">
        <f>Gas!F1192</f>
        <v/>
      </c>
      <c r="C1203" s="5" t="str">
        <f>Gas!K1192</f>
        <v/>
      </c>
      <c r="D1203" s="24" t="str">
        <f>Electricity!F1192</f>
        <v/>
      </c>
      <c r="E1203" s="24" t="str">
        <f>Electricity!K1192</f>
        <v/>
      </c>
      <c r="F1203" s="24" t="str">
        <f>Electricity!P1192</f>
        <v/>
      </c>
      <c r="G1203" s="24" t="str">
        <f>Electricity!U1192</f>
        <v/>
      </c>
      <c r="H1203" s="70" t="str">
        <f>Loads!F1192</f>
        <v/>
      </c>
      <c r="I1203" s="70" t="str">
        <f>Loads!K1192</f>
        <v/>
      </c>
      <c r="J1203" s="71" t="str">
        <f>Loads!P1192</f>
        <v/>
      </c>
      <c r="K1203" s="71" t="str">
        <f>Loads!U1192</f>
        <v/>
      </c>
      <c r="L1203" s="71" t="str">
        <f>Loads!Z1192</f>
        <v/>
      </c>
      <c r="M1203" s="71" t="str">
        <f>Loads!AE1192</f>
        <v/>
      </c>
      <c r="N1203" s="71" t="str">
        <f>Loads!AJ1192</f>
        <v/>
      </c>
      <c r="O1203" s="20" t="str">
        <f>Hydro!F1192</f>
        <v/>
      </c>
    </row>
    <row r="1204" spans="1:15" x14ac:dyDescent="0.25">
      <c r="A1204" s="2">
        <v>41361</v>
      </c>
      <c r="B1204" s="5" t="str">
        <f>Gas!F1193</f>
        <v/>
      </c>
      <c r="C1204" s="5" t="str">
        <f>Gas!K1193</f>
        <v/>
      </c>
      <c r="D1204" s="24" t="str">
        <f>Electricity!F1193</f>
        <v/>
      </c>
      <c r="E1204" s="24" t="str">
        <f>Electricity!K1193</f>
        <v/>
      </c>
      <c r="F1204" s="24" t="str">
        <f>Electricity!P1193</f>
        <v/>
      </c>
      <c r="G1204" s="24" t="str">
        <f>Electricity!U1193</f>
        <v/>
      </c>
      <c r="H1204" s="70" t="str">
        <f>Loads!F1193</f>
        <v/>
      </c>
      <c r="I1204" s="70" t="str">
        <f>Loads!K1193</f>
        <v/>
      </c>
      <c r="J1204" s="71" t="str">
        <f>Loads!P1193</f>
        <v/>
      </c>
      <c r="K1204" s="71" t="str">
        <f>Loads!U1193</f>
        <v/>
      </c>
      <c r="L1204" s="71" t="str">
        <f>Loads!Z1193</f>
        <v/>
      </c>
      <c r="M1204" s="71" t="str">
        <f>Loads!AE1193</f>
        <v/>
      </c>
      <c r="N1204" s="71" t="str">
        <f>Loads!AJ1193</f>
        <v/>
      </c>
      <c r="O1204" s="20" t="str">
        <f>Hydro!F1193</f>
        <v/>
      </c>
    </row>
    <row r="1205" spans="1:15" x14ac:dyDescent="0.25">
      <c r="A1205" s="2">
        <v>41362</v>
      </c>
      <c r="B1205" s="5" t="str">
        <f>Gas!F1194</f>
        <v/>
      </c>
      <c r="C1205" s="5" t="str">
        <f>Gas!K1194</f>
        <v/>
      </c>
      <c r="D1205" s="24" t="str">
        <f>Electricity!F1194</f>
        <v/>
      </c>
      <c r="E1205" s="24" t="str">
        <f>Electricity!K1194</f>
        <v/>
      </c>
      <c r="F1205" s="24" t="str">
        <f>Electricity!P1194</f>
        <v/>
      </c>
      <c r="G1205" s="24" t="str">
        <f>Electricity!U1194</f>
        <v/>
      </c>
      <c r="H1205" s="70" t="str">
        <f>Loads!F1194</f>
        <v/>
      </c>
      <c r="I1205" s="70" t="str">
        <f>Loads!K1194</f>
        <v/>
      </c>
      <c r="J1205" s="71" t="str">
        <f>Loads!P1194</f>
        <v/>
      </c>
      <c r="K1205" s="71" t="str">
        <f>Loads!U1194</f>
        <v/>
      </c>
      <c r="L1205" s="71" t="str">
        <f>Loads!Z1194</f>
        <v/>
      </c>
      <c r="M1205" s="71" t="str">
        <f>Loads!AE1194</f>
        <v/>
      </c>
      <c r="N1205" s="71" t="str">
        <f>Loads!AJ1194</f>
        <v/>
      </c>
      <c r="O1205" s="20" t="str">
        <f>Hydro!F1194</f>
        <v/>
      </c>
    </row>
    <row r="1206" spans="1:15" x14ac:dyDescent="0.25">
      <c r="A1206" s="2">
        <v>41363</v>
      </c>
      <c r="B1206" s="5" t="str">
        <f>Gas!F1195</f>
        <v/>
      </c>
      <c r="C1206" s="5" t="str">
        <f>Gas!K1195</f>
        <v/>
      </c>
      <c r="D1206" s="24" t="str">
        <f>Electricity!F1195</f>
        <v/>
      </c>
      <c r="E1206" s="24" t="str">
        <f>Electricity!K1195</f>
        <v/>
      </c>
      <c r="F1206" s="24" t="str">
        <f>Electricity!P1195</f>
        <v/>
      </c>
      <c r="G1206" s="24" t="str">
        <f>Electricity!U1195</f>
        <v/>
      </c>
      <c r="H1206" s="70" t="str">
        <f>Loads!F1195</f>
        <v/>
      </c>
      <c r="I1206" s="70" t="str">
        <f>Loads!K1195</f>
        <v/>
      </c>
      <c r="J1206" s="71" t="str">
        <f>Loads!P1195</f>
        <v/>
      </c>
      <c r="K1206" s="71" t="str">
        <f>Loads!U1195</f>
        <v/>
      </c>
      <c r="L1206" s="71" t="str">
        <f>Loads!Z1195</f>
        <v/>
      </c>
      <c r="M1206" s="71" t="str">
        <f>Loads!AE1195</f>
        <v/>
      </c>
      <c r="N1206" s="71" t="str">
        <f>Loads!AJ1195</f>
        <v/>
      </c>
      <c r="O1206" s="20" t="str">
        <f>Hydro!F1195</f>
        <v/>
      </c>
    </row>
    <row r="1207" spans="1:15" x14ac:dyDescent="0.25">
      <c r="A1207" s="2">
        <v>41364</v>
      </c>
      <c r="B1207" s="5" t="str">
        <f>Gas!F1196</f>
        <v/>
      </c>
      <c r="C1207" s="5" t="str">
        <f>Gas!K1196</f>
        <v/>
      </c>
      <c r="D1207" s="24" t="str">
        <f>Electricity!F1196</f>
        <v/>
      </c>
      <c r="E1207" s="24" t="str">
        <f>Electricity!K1196</f>
        <v/>
      </c>
      <c r="F1207" s="24" t="str">
        <f>Electricity!P1196</f>
        <v/>
      </c>
      <c r="G1207" s="24" t="str">
        <f>Electricity!U1196</f>
        <v/>
      </c>
      <c r="H1207" s="70" t="str">
        <f>Loads!F1196</f>
        <v/>
      </c>
      <c r="I1207" s="70" t="str">
        <f>Loads!K1196</f>
        <v/>
      </c>
      <c r="J1207" s="71" t="str">
        <f>Loads!P1196</f>
        <v/>
      </c>
      <c r="K1207" s="71" t="str">
        <f>Loads!U1196</f>
        <v/>
      </c>
      <c r="L1207" s="71" t="str">
        <f>Loads!Z1196</f>
        <v/>
      </c>
      <c r="M1207" s="71" t="str">
        <f>Loads!AE1196</f>
        <v/>
      </c>
      <c r="N1207" s="71" t="str">
        <f>Loads!AJ1196</f>
        <v/>
      </c>
      <c r="O1207" s="20" t="str">
        <f>Hydro!F1196</f>
        <v/>
      </c>
    </row>
    <row r="1208" spans="1:15" x14ac:dyDescent="0.25">
      <c r="A1208" s="2">
        <v>41365</v>
      </c>
      <c r="B1208" s="5" t="str">
        <f>Gas!F1197</f>
        <v/>
      </c>
      <c r="C1208" s="5" t="str">
        <f>Gas!K1197</f>
        <v/>
      </c>
      <c r="D1208" s="24" t="str">
        <f>Electricity!F1197</f>
        <v/>
      </c>
      <c r="E1208" s="24" t="str">
        <f>Electricity!K1197</f>
        <v/>
      </c>
      <c r="F1208" s="24" t="str">
        <f>Electricity!P1197</f>
        <v/>
      </c>
      <c r="G1208" s="24" t="str">
        <f>Electricity!U1197</f>
        <v/>
      </c>
      <c r="H1208" s="70" t="str">
        <f>Loads!F1197</f>
        <v/>
      </c>
      <c r="I1208" s="70" t="str">
        <f>Loads!K1197</f>
        <v/>
      </c>
      <c r="J1208" s="71" t="str">
        <f>Loads!P1197</f>
        <v/>
      </c>
      <c r="K1208" s="71" t="str">
        <f>Loads!U1197</f>
        <v/>
      </c>
      <c r="L1208" s="71" t="str">
        <f>Loads!Z1197</f>
        <v/>
      </c>
      <c r="M1208" s="71" t="str">
        <f>Loads!AE1197</f>
        <v/>
      </c>
      <c r="N1208" s="71" t="str">
        <f>Loads!AJ1197</f>
        <v/>
      </c>
      <c r="O1208" s="20" t="str">
        <f>Hydro!F1197</f>
        <v/>
      </c>
    </row>
    <row r="1209" spans="1:15" x14ac:dyDescent="0.25">
      <c r="A1209" s="2">
        <v>41366</v>
      </c>
      <c r="B1209" s="5" t="str">
        <f>Gas!F1198</f>
        <v/>
      </c>
      <c r="C1209" s="5" t="str">
        <f>Gas!K1198</f>
        <v/>
      </c>
      <c r="D1209" s="24" t="str">
        <f>Electricity!F1198</f>
        <v/>
      </c>
      <c r="E1209" s="24" t="str">
        <f>Electricity!K1198</f>
        <v/>
      </c>
      <c r="F1209" s="24" t="str">
        <f>Electricity!P1198</f>
        <v/>
      </c>
      <c r="G1209" s="24" t="str">
        <f>Electricity!U1198</f>
        <v/>
      </c>
      <c r="H1209" s="70" t="str">
        <f>Loads!F1198</f>
        <v/>
      </c>
      <c r="I1209" s="70" t="str">
        <f>Loads!K1198</f>
        <v/>
      </c>
      <c r="J1209" s="71" t="str">
        <f>Loads!P1198</f>
        <v/>
      </c>
      <c r="K1209" s="71" t="str">
        <f>Loads!U1198</f>
        <v/>
      </c>
      <c r="L1209" s="71" t="str">
        <f>Loads!Z1198</f>
        <v/>
      </c>
      <c r="M1209" s="71" t="str">
        <f>Loads!AE1198</f>
        <v/>
      </c>
      <c r="N1209" s="71" t="str">
        <f>Loads!AJ1198</f>
        <v/>
      </c>
      <c r="O1209" s="20" t="str">
        <f>Hydro!F1198</f>
        <v/>
      </c>
    </row>
    <row r="1210" spans="1:15" x14ac:dyDescent="0.25">
      <c r="A1210" s="2">
        <v>41367</v>
      </c>
      <c r="B1210" s="5" t="str">
        <f>Gas!F1199</f>
        <v/>
      </c>
      <c r="C1210" s="5" t="str">
        <f>Gas!K1199</f>
        <v/>
      </c>
      <c r="D1210" s="24" t="str">
        <f>Electricity!F1199</f>
        <v/>
      </c>
      <c r="E1210" s="24" t="str">
        <f>Electricity!K1199</f>
        <v/>
      </c>
      <c r="F1210" s="24" t="str">
        <f>Electricity!P1199</f>
        <v/>
      </c>
      <c r="G1210" s="24" t="str">
        <f>Electricity!U1199</f>
        <v/>
      </c>
      <c r="H1210" s="70" t="str">
        <f>Loads!F1199</f>
        <v/>
      </c>
      <c r="I1210" s="70" t="str">
        <f>Loads!K1199</f>
        <v/>
      </c>
      <c r="J1210" s="71" t="str">
        <f>Loads!P1199</f>
        <v/>
      </c>
      <c r="K1210" s="71" t="str">
        <f>Loads!U1199</f>
        <v/>
      </c>
      <c r="L1210" s="71" t="str">
        <f>Loads!Z1199</f>
        <v/>
      </c>
      <c r="M1210" s="71" t="str">
        <f>Loads!AE1199</f>
        <v/>
      </c>
      <c r="N1210" s="71" t="str">
        <f>Loads!AJ1199</f>
        <v/>
      </c>
      <c r="O1210" s="20" t="str">
        <f>Hydro!F1199</f>
        <v/>
      </c>
    </row>
    <row r="1211" spans="1:15" x14ac:dyDescent="0.25">
      <c r="A1211" s="2">
        <v>41368</v>
      </c>
      <c r="B1211" s="5" t="str">
        <f>Gas!F1200</f>
        <v/>
      </c>
      <c r="C1211" s="5" t="str">
        <f>Gas!K1200</f>
        <v/>
      </c>
      <c r="D1211" s="24" t="str">
        <f>Electricity!F1200</f>
        <v/>
      </c>
      <c r="E1211" s="24" t="str">
        <f>Electricity!K1200</f>
        <v/>
      </c>
      <c r="F1211" s="24" t="str">
        <f>Electricity!P1200</f>
        <v/>
      </c>
      <c r="G1211" s="24" t="str">
        <f>Electricity!U1200</f>
        <v/>
      </c>
      <c r="H1211" s="70" t="str">
        <f>Loads!F1200</f>
        <v/>
      </c>
      <c r="I1211" s="70" t="str">
        <f>Loads!K1200</f>
        <v/>
      </c>
      <c r="J1211" s="71" t="str">
        <f>Loads!P1200</f>
        <v/>
      </c>
      <c r="K1211" s="71" t="str">
        <f>Loads!U1200</f>
        <v/>
      </c>
      <c r="L1211" s="71" t="str">
        <f>Loads!Z1200</f>
        <v/>
      </c>
      <c r="M1211" s="71" t="str">
        <f>Loads!AE1200</f>
        <v/>
      </c>
      <c r="N1211" s="71" t="str">
        <f>Loads!AJ1200</f>
        <v/>
      </c>
      <c r="O1211" s="20" t="str">
        <f>Hydro!F1200</f>
        <v/>
      </c>
    </row>
    <row r="1212" spans="1:15" x14ac:dyDescent="0.25">
      <c r="A1212" s="2">
        <v>41369</v>
      </c>
      <c r="B1212" s="5" t="str">
        <f>Gas!F1201</f>
        <v/>
      </c>
      <c r="C1212" s="5" t="str">
        <f>Gas!K1201</f>
        <v/>
      </c>
      <c r="D1212" s="24" t="str">
        <f>Electricity!F1201</f>
        <v/>
      </c>
      <c r="E1212" s="24" t="str">
        <f>Electricity!K1201</f>
        <v/>
      </c>
      <c r="F1212" s="24" t="str">
        <f>Electricity!P1201</f>
        <v/>
      </c>
      <c r="G1212" s="24" t="str">
        <f>Electricity!U1201</f>
        <v/>
      </c>
      <c r="H1212" s="70" t="str">
        <f>Loads!F1201</f>
        <v/>
      </c>
      <c r="I1212" s="70" t="str">
        <f>Loads!K1201</f>
        <v/>
      </c>
      <c r="J1212" s="71" t="str">
        <f>Loads!P1201</f>
        <v/>
      </c>
      <c r="K1212" s="71" t="str">
        <f>Loads!U1201</f>
        <v/>
      </c>
      <c r="L1212" s="71" t="str">
        <f>Loads!Z1201</f>
        <v/>
      </c>
      <c r="M1212" s="71" t="str">
        <f>Loads!AE1201</f>
        <v/>
      </c>
      <c r="N1212" s="71" t="str">
        <f>Loads!AJ1201</f>
        <v/>
      </c>
      <c r="O1212" s="20" t="str">
        <f>Hydro!F1201</f>
        <v/>
      </c>
    </row>
    <row r="1213" spans="1:15" x14ac:dyDescent="0.25">
      <c r="A1213" s="2">
        <v>41370</v>
      </c>
      <c r="B1213" s="5" t="str">
        <f>Gas!F1202</f>
        <v/>
      </c>
      <c r="C1213" s="5" t="str">
        <f>Gas!K1202</f>
        <v/>
      </c>
      <c r="D1213" s="24" t="str">
        <f>Electricity!F1202</f>
        <v/>
      </c>
      <c r="E1213" s="24" t="str">
        <f>Electricity!K1202</f>
        <v/>
      </c>
      <c r="F1213" s="24" t="str">
        <f>Electricity!P1202</f>
        <v/>
      </c>
      <c r="G1213" s="24" t="str">
        <f>Electricity!U1202</f>
        <v/>
      </c>
      <c r="H1213" s="70" t="str">
        <f>Loads!F1202</f>
        <v/>
      </c>
      <c r="I1213" s="70" t="str">
        <f>Loads!K1202</f>
        <v/>
      </c>
      <c r="J1213" s="71" t="str">
        <f>Loads!P1202</f>
        <v/>
      </c>
      <c r="K1213" s="71" t="str">
        <f>Loads!U1202</f>
        <v/>
      </c>
      <c r="L1213" s="71" t="str">
        <f>Loads!Z1202</f>
        <v/>
      </c>
      <c r="M1213" s="71" t="str">
        <f>Loads!AE1202</f>
        <v/>
      </c>
      <c r="N1213" s="71" t="str">
        <f>Loads!AJ1202</f>
        <v/>
      </c>
      <c r="O1213" s="20" t="str">
        <f>Hydro!F1202</f>
        <v/>
      </c>
    </row>
    <row r="1214" spans="1:15" x14ac:dyDescent="0.25">
      <c r="A1214" s="2">
        <v>41371</v>
      </c>
      <c r="B1214" s="5" t="str">
        <f>Gas!F1203</f>
        <v/>
      </c>
      <c r="C1214" s="5" t="str">
        <f>Gas!K1203</f>
        <v/>
      </c>
      <c r="D1214" s="24" t="str">
        <f>Electricity!F1203</f>
        <v/>
      </c>
      <c r="E1214" s="24" t="str">
        <f>Electricity!K1203</f>
        <v/>
      </c>
      <c r="F1214" s="24" t="str">
        <f>Electricity!P1203</f>
        <v/>
      </c>
      <c r="G1214" s="24" t="str">
        <f>Electricity!U1203</f>
        <v/>
      </c>
      <c r="H1214" s="70" t="str">
        <f>Loads!F1203</f>
        <v/>
      </c>
      <c r="I1214" s="70" t="str">
        <f>Loads!K1203</f>
        <v/>
      </c>
      <c r="J1214" s="71" t="str">
        <f>Loads!P1203</f>
        <v/>
      </c>
      <c r="K1214" s="71" t="str">
        <f>Loads!U1203</f>
        <v/>
      </c>
      <c r="L1214" s="71" t="str">
        <f>Loads!Z1203</f>
        <v/>
      </c>
      <c r="M1214" s="71" t="str">
        <f>Loads!AE1203</f>
        <v/>
      </c>
      <c r="N1214" s="71" t="str">
        <f>Loads!AJ1203</f>
        <v/>
      </c>
      <c r="O1214" s="20" t="str">
        <f>Hydro!F1203</f>
        <v/>
      </c>
    </row>
    <row r="1215" spans="1:15" x14ac:dyDescent="0.25">
      <c r="A1215" s="2">
        <v>41372</v>
      </c>
      <c r="B1215" s="5" t="str">
        <f>Gas!F1204</f>
        <v/>
      </c>
      <c r="C1215" s="5" t="str">
        <f>Gas!K1204</f>
        <v/>
      </c>
      <c r="D1215" s="24" t="str">
        <f>Electricity!F1204</f>
        <v/>
      </c>
      <c r="E1215" s="24" t="str">
        <f>Electricity!K1204</f>
        <v/>
      </c>
      <c r="F1215" s="24" t="str">
        <f>Electricity!P1204</f>
        <v/>
      </c>
      <c r="G1215" s="24" t="str">
        <f>Electricity!U1204</f>
        <v/>
      </c>
      <c r="H1215" s="70" t="str">
        <f>Loads!F1204</f>
        <v/>
      </c>
      <c r="I1215" s="70" t="str">
        <f>Loads!K1204</f>
        <v/>
      </c>
      <c r="J1215" s="71" t="str">
        <f>Loads!P1204</f>
        <v/>
      </c>
      <c r="K1215" s="71" t="str">
        <f>Loads!U1204</f>
        <v/>
      </c>
      <c r="L1215" s="71" t="str">
        <f>Loads!Z1204</f>
        <v/>
      </c>
      <c r="M1215" s="71" t="str">
        <f>Loads!AE1204</f>
        <v/>
      </c>
      <c r="N1215" s="71" t="str">
        <f>Loads!AJ1204</f>
        <v/>
      </c>
      <c r="O1215" s="20" t="str">
        <f>Hydro!F1204</f>
        <v/>
      </c>
    </row>
    <row r="1216" spans="1:15" x14ac:dyDescent="0.25">
      <c r="A1216" s="2">
        <v>41373</v>
      </c>
      <c r="B1216" s="5" t="str">
        <f>Gas!F1205</f>
        <v/>
      </c>
      <c r="C1216" s="5" t="str">
        <f>Gas!K1205</f>
        <v/>
      </c>
      <c r="D1216" s="24" t="str">
        <f>Electricity!F1205</f>
        <v/>
      </c>
      <c r="E1216" s="24" t="str">
        <f>Electricity!K1205</f>
        <v/>
      </c>
      <c r="F1216" s="24" t="str">
        <f>Electricity!P1205</f>
        <v/>
      </c>
      <c r="G1216" s="24" t="str">
        <f>Electricity!U1205</f>
        <v/>
      </c>
      <c r="H1216" s="70" t="str">
        <f>Loads!F1205</f>
        <v/>
      </c>
      <c r="I1216" s="70" t="str">
        <f>Loads!K1205</f>
        <v/>
      </c>
      <c r="J1216" s="71" t="str">
        <f>Loads!P1205</f>
        <v/>
      </c>
      <c r="K1216" s="71" t="str">
        <f>Loads!U1205</f>
        <v/>
      </c>
      <c r="L1216" s="71" t="str">
        <f>Loads!Z1205</f>
        <v/>
      </c>
      <c r="M1216" s="71" t="str">
        <f>Loads!AE1205</f>
        <v/>
      </c>
      <c r="N1216" s="71" t="str">
        <f>Loads!AJ1205</f>
        <v/>
      </c>
      <c r="O1216" s="20" t="str">
        <f>Hydro!F1205</f>
        <v/>
      </c>
    </row>
    <row r="1217" spans="1:15" x14ac:dyDescent="0.25">
      <c r="A1217" s="2">
        <v>41374</v>
      </c>
      <c r="B1217" s="5" t="str">
        <f>Gas!F1206</f>
        <v/>
      </c>
      <c r="C1217" s="5" t="str">
        <f>Gas!K1206</f>
        <v/>
      </c>
      <c r="D1217" s="24" t="str">
        <f>Electricity!F1206</f>
        <v/>
      </c>
      <c r="E1217" s="24" t="str">
        <f>Electricity!K1206</f>
        <v/>
      </c>
      <c r="F1217" s="24" t="str">
        <f>Electricity!P1206</f>
        <v/>
      </c>
      <c r="G1217" s="24" t="str">
        <f>Electricity!U1206</f>
        <v/>
      </c>
      <c r="H1217" s="70" t="str">
        <f>Loads!F1206</f>
        <v/>
      </c>
      <c r="I1217" s="70" t="str">
        <f>Loads!K1206</f>
        <v/>
      </c>
      <c r="J1217" s="71" t="str">
        <f>Loads!P1206</f>
        <v/>
      </c>
      <c r="K1217" s="71" t="str">
        <f>Loads!U1206</f>
        <v/>
      </c>
      <c r="L1217" s="71" t="str">
        <f>Loads!Z1206</f>
        <v/>
      </c>
      <c r="M1217" s="71" t="str">
        <f>Loads!AE1206</f>
        <v/>
      </c>
      <c r="N1217" s="71" t="str">
        <f>Loads!AJ1206</f>
        <v/>
      </c>
      <c r="O1217" s="20" t="str">
        <f>Hydro!F1206</f>
        <v/>
      </c>
    </row>
    <row r="1218" spans="1:15" x14ac:dyDescent="0.25">
      <c r="A1218" s="2">
        <v>41375</v>
      </c>
      <c r="B1218" s="5" t="str">
        <f>Gas!F1207</f>
        <v/>
      </c>
      <c r="C1218" s="5" t="str">
        <f>Gas!K1207</f>
        <v/>
      </c>
      <c r="D1218" s="24" t="str">
        <f>Electricity!F1207</f>
        <v/>
      </c>
      <c r="E1218" s="24" t="str">
        <f>Electricity!K1207</f>
        <v/>
      </c>
      <c r="F1218" s="24" t="str">
        <f>Electricity!P1207</f>
        <v/>
      </c>
      <c r="G1218" s="24" t="str">
        <f>Electricity!U1207</f>
        <v/>
      </c>
      <c r="H1218" s="70" t="str">
        <f>Loads!F1207</f>
        <v/>
      </c>
      <c r="I1218" s="70" t="str">
        <f>Loads!K1207</f>
        <v/>
      </c>
      <c r="J1218" s="71" t="str">
        <f>Loads!P1207</f>
        <v/>
      </c>
      <c r="K1218" s="71" t="str">
        <f>Loads!U1207</f>
        <v/>
      </c>
      <c r="L1218" s="71" t="str">
        <f>Loads!Z1207</f>
        <v/>
      </c>
      <c r="M1218" s="71" t="str">
        <f>Loads!AE1207</f>
        <v/>
      </c>
      <c r="N1218" s="71" t="str">
        <f>Loads!AJ1207</f>
        <v/>
      </c>
      <c r="O1218" s="20" t="str">
        <f>Hydro!F1207</f>
        <v/>
      </c>
    </row>
    <row r="1219" spans="1:15" x14ac:dyDescent="0.25">
      <c r="A1219" s="2">
        <v>41376</v>
      </c>
      <c r="B1219" s="5" t="str">
        <f>Gas!F1208</f>
        <v/>
      </c>
      <c r="C1219" s="5" t="str">
        <f>Gas!K1208</f>
        <v/>
      </c>
      <c r="D1219" s="24" t="str">
        <f>Electricity!F1208</f>
        <v/>
      </c>
      <c r="E1219" s="24" t="str">
        <f>Electricity!K1208</f>
        <v/>
      </c>
      <c r="F1219" s="24" t="str">
        <f>Electricity!P1208</f>
        <v/>
      </c>
      <c r="G1219" s="24" t="str">
        <f>Electricity!U1208</f>
        <v/>
      </c>
      <c r="H1219" s="70" t="str">
        <f>Loads!F1208</f>
        <v/>
      </c>
      <c r="I1219" s="70" t="str">
        <f>Loads!K1208</f>
        <v/>
      </c>
      <c r="J1219" s="71" t="str">
        <f>Loads!P1208</f>
        <v/>
      </c>
      <c r="K1219" s="71" t="str">
        <f>Loads!U1208</f>
        <v/>
      </c>
      <c r="L1219" s="71" t="str">
        <f>Loads!Z1208</f>
        <v/>
      </c>
      <c r="M1219" s="71" t="str">
        <f>Loads!AE1208</f>
        <v/>
      </c>
      <c r="N1219" s="71" t="str">
        <f>Loads!AJ1208</f>
        <v/>
      </c>
      <c r="O1219" s="20" t="str">
        <f>Hydro!F1208</f>
        <v/>
      </c>
    </row>
    <row r="1220" spans="1:15" x14ac:dyDescent="0.25">
      <c r="A1220" s="2">
        <v>41377</v>
      </c>
      <c r="B1220" s="5" t="str">
        <f>Gas!F1209</f>
        <v/>
      </c>
      <c r="C1220" s="5" t="str">
        <f>Gas!K1209</f>
        <v/>
      </c>
      <c r="D1220" s="24" t="str">
        <f>Electricity!F1209</f>
        <v/>
      </c>
      <c r="E1220" s="24" t="str">
        <f>Electricity!K1209</f>
        <v/>
      </c>
      <c r="F1220" s="24" t="str">
        <f>Electricity!P1209</f>
        <v/>
      </c>
      <c r="G1220" s="24" t="str">
        <f>Electricity!U1209</f>
        <v/>
      </c>
      <c r="H1220" s="70" t="str">
        <f>Loads!F1209</f>
        <v/>
      </c>
      <c r="I1220" s="70" t="str">
        <f>Loads!K1209</f>
        <v/>
      </c>
      <c r="J1220" s="71" t="str">
        <f>Loads!P1209</f>
        <v/>
      </c>
      <c r="K1220" s="71" t="str">
        <f>Loads!U1209</f>
        <v/>
      </c>
      <c r="L1220" s="71" t="str">
        <f>Loads!Z1209</f>
        <v/>
      </c>
      <c r="M1220" s="71" t="str">
        <f>Loads!AE1209</f>
        <v/>
      </c>
      <c r="N1220" s="71" t="str">
        <f>Loads!AJ1209</f>
        <v/>
      </c>
      <c r="O1220" s="20" t="str">
        <f>Hydro!F1209</f>
        <v/>
      </c>
    </row>
    <row r="1221" spans="1:15" x14ac:dyDescent="0.25">
      <c r="A1221" s="2">
        <v>41378</v>
      </c>
      <c r="B1221" s="5" t="str">
        <f>Gas!F1210</f>
        <v/>
      </c>
      <c r="C1221" s="5" t="str">
        <f>Gas!K1210</f>
        <v/>
      </c>
      <c r="D1221" s="24" t="str">
        <f>Electricity!F1210</f>
        <v/>
      </c>
      <c r="E1221" s="24" t="str">
        <f>Electricity!K1210</f>
        <v/>
      </c>
      <c r="F1221" s="24" t="str">
        <f>Electricity!P1210</f>
        <v/>
      </c>
      <c r="G1221" s="24" t="str">
        <f>Electricity!U1210</f>
        <v/>
      </c>
      <c r="H1221" s="70" t="str">
        <f>Loads!F1210</f>
        <v/>
      </c>
      <c r="I1221" s="70" t="str">
        <f>Loads!K1210</f>
        <v/>
      </c>
      <c r="J1221" s="71" t="str">
        <f>Loads!P1210</f>
        <v/>
      </c>
      <c r="K1221" s="71" t="str">
        <f>Loads!U1210</f>
        <v/>
      </c>
      <c r="L1221" s="71" t="str">
        <f>Loads!Z1210</f>
        <v/>
      </c>
      <c r="M1221" s="71" t="str">
        <f>Loads!AE1210</f>
        <v/>
      </c>
      <c r="N1221" s="71" t="str">
        <f>Loads!AJ1210</f>
        <v/>
      </c>
      <c r="O1221" s="20" t="str">
        <f>Hydro!F1210</f>
        <v/>
      </c>
    </row>
    <row r="1222" spans="1:15" x14ac:dyDescent="0.25">
      <c r="A1222" s="2">
        <v>41379</v>
      </c>
      <c r="B1222" s="5" t="str">
        <f>Gas!F1211</f>
        <v/>
      </c>
      <c r="C1222" s="5" t="str">
        <f>Gas!K1211</f>
        <v/>
      </c>
      <c r="D1222" s="24" t="str">
        <f>Electricity!F1211</f>
        <v/>
      </c>
      <c r="E1222" s="24" t="str">
        <f>Electricity!K1211</f>
        <v/>
      </c>
      <c r="F1222" s="24" t="str">
        <f>Electricity!P1211</f>
        <v/>
      </c>
      <c r="G1222" s="24" t="str">
        <f>Electricity!U1211</f>
        <v/>
      </c>
      <c r="H1222" s="70" t="str">
        <f>Loads!F1211</f>
        <v/>
      </c>
      <c r="I1222" s="70" t="str">
        <f>Loads!K1211</f>
        <v/>
      </c>
      <c r="J1222" s="71" t="str">
        <f>Loads!P1211</f>
        <v/>
      </c>
      <c r="K1222" s="71" t="str">
        <f>Loads!U1211</f>
        <v/>
      </c>
      <c r="L1222" s="71" t="str">
        <f>Loads!Z1211</f>
        <v/>
      </c>
      <c r="M1222" s="71" t="str">
        <f>Loads!AE1211</f>
        <v/>
      </c>
      <c r="N1222" s="71" t="str">
        <f>Loads!AJ1211</f>
        <v/>
      </c>
      <c r="O1222" s="20" t="str">
        <f>Hydro!F1211</f>
        <v/>
      </c>
    </row>
    <row r="1223" spans="1:15" x14ac:dyDescent="0.25">
      <c r="A1223" s="2">
        <v>41380</v>
      </c>
      <c r="B1223" s="5" t="str">
        <f>Gas!F1212</f>
        <v/>
      </c>
      <c r="C1223" s="5" t="str">
        <f>Gas!K1212</f>
        <v/>
      </c>
      <c r="D1223" s="24" t="str">
        <f>Electricity!F1212</f>
        <v/>
      </c>
      <c r="E1223" s="24" t="str">
        <f>Electricity!K1212</f>
        <v/>
      </c>
      <c r="F1223" s="24" t="str">
        <f>Electricity!P1212</f>
        <v/>
      </c>
      <c r="G1223" s="24" t="str">
        <f>Electricity!U1212</f>
        <v/>
      </c>
      <c r="H1223" s="70" t="str">
        <f>Loads!F1212</f>
        <v/>
      </c>
      <c r="I1223" s="70" t="str">
        <f>Loads!K1212</f>
        <v/>
      </c>
      <c r="J1223" s="71" t="str">
        <f>Loads!P1212</f>
        <v/>
      </c>
      <c r="K1223" s="71" t="str">
        <f>Loads!U1212</f>
        <v/>
      </c>
      <c r="L1223" s="71" t="str">
        <f>Loads!Z1212</f>
        <v/>
      </c>
      <c r="M1223" s="71" t="str">
        <f>Loads!AE1212</f>
        <v/>
      </c>
      <c r="N1223" s="71" t="str">
        <f>Loads!AJ1212</f>
        <v/>
      </c>
      <c r="O1223" s="20" t="str">
        <f>Hydro!F1212</f>
        <v/>
      </c>
    </row>
    <row r="1224" spans="1:15" x14ac:dyDescent="0.25">
      <c r="A1224" s="2">
        <v>41381</v>
      </c>
      <c r="B1224" s="5" t="str">
        <f>Gas!F1213</f>
        <v/>
      </c>
      <c r="C1224" s="5" t="str">
        <f>Gas!K1213</f>
        <v/>
      </c>
      <c r="D1224" s="24" t="str">
        <f>Electricity!F1213</f>
        <v/>
      </c>
      <c r="E1224" s="24" t="str">
        <f>Electricity!K1213</f>
        <v/>
      </c>
      <c r="F1224" s="24" t="str">
        <f>Electricity!P1213</f>
        <v/>
      </c>
      <c r="G1224" s="24" t="str">
        <f>Electricity!U1213</f>
        <v/>
      </c>
      <c r="H1224" s="70" t="str">
        <f>Loads!F1213</f>
        <v/>
      </c>
      <c r="I1224" s="70" t="str">
        <f>Loads!K1213</f>
        <v/>
      </c>
      <c r="J1224" s="71" t="str">
        <f>Loads!P1213</f>
        <v/>
      </c>
      <c r="K1224" s="71" t="str">
        <f>Loads!U1213</f>
        <v/>
      </c>
      <c r="L1224" s="71" t="str">
        <f>Loads!Z1213</f>
        <v/>
      </c>
      <c r="M1224" s="71" t="str">
        <f>Loads!AE1213</f>
        <v/>
      </c>
      <c r="N1224" s="71" t="str">
        <f>Loads!AJ1213</f>
        <v/>
      </c>
      <c r="O1224" s="20" t="str">
        <f>Hydro!F1213</f>
        <v/>
      </c>
    </row>
    <row r="1225" spans="1:15" x14ac:dyDescent="0.25">
      <c r="A1225" s="2">
        <v>41382</v>
      </c>
      <c r="B1225" s="5" t="str">
        <f>Gas!F1214</f>
        <v/>
      </c>
      <c r="C1225" s="5" t="str">
        <f>Gas!K1214</f>
        <v/>
      </c>
      <c r="D1225" s="24" t="str">
        <f>Electricity!F1214</f>
        <v/>
      </c>
      <c r="E1225" s="24" t="str">
        <f>Electricity!K1214</f>
        <v/>
      </c>
      <c r="F1225" s="24" t="str">
        <f>Electricity!P1214</f>
        <v/>
      </c>
      <c r="G1225" s="24" t="str">
        <f>Electricity!U1214</f>
        <v/>
      </c>
      <c r="H1225" s="70" t="str">
        <f>Loads!F1214</f>
        <v/>
      </c>
      <c r="I1225" s="70" t="str">
        <f>Loads!K1214</f>
        <v/>
      </c>
      <c r="J1225" s="71" t="str">
        <f>Loads!P1214</f>
        <v/>
      </c>
      <c r="K1225" s="71" t="str">
        <f>Loads!U1214</f>
        <v/>
      </c>
      <c r="L1225" s="71" t="str">
        <f>Loads!Z1214</f>
        <v/>
      </c>
      <c r="M1225" s="71" t="str">
        <f>Loads!AE1214</f>
        <v/>
      </c>
      <c r="N1225" s="71" t="str">
        <f>Loads!AJ1214</f>
        <v/>
      </c>
      <c r="O1225" s="20" t="str">
        <f>Hydro!F1214</f>
        <v/>
      </c>
    </row>
    <row r="1226" spans="1:15" x14ac:dyDescent="0.25">
      <c r="A1226" s="2">
        <v>41383</v>
      </c>
      <c r="B1226" s="5" t="str">
        <f>Gas!F1215</f>
        <v/>
      </c>
      <c r="C1226" s="5" t="str">
        <f>Gas!K1215</f>
        <v/>
      </c>
      <c r="D1226" s="24" t="str">
        <f>Electricity!F1215</f>
        <v/>
      </c>
      <c r="E1226" s="24" t="str">
        <f>Electricity!K1215</f>
        <v/>
      </c>
      <c r="F1226" s="24" t="str">
        <f>Electricity!P1215</f>
        <v/>
      </c>
      <c r="G1226" s="24" t="str">
        <f>Electricity!U1215</f>
        <v/>
      </c>
      <c r="H1226" s="70" t="str">
        <f>Loads!F1215</f>
        <v/>
      </c>
      <c r="I1226" s="70" t="str">
        <f>Loads!K1215</f>
        <v/>
      </c>
      <c r="J1226" s="71" t="str">
        <f>Loads!P1215</f>
        <v/>
      </c>
      <c r="K1226" s="71" t="str">
        <f>Loads!U1215</f>
        <v/>
      </c>
      <c r="L1226" s="71" t="str">
        <f>Loads!Z1215</f>
        <v/>
      </c>
      <c r="M1226" s="71" t="str">
        <f>Loads!AE1215</f>
        <v/>
      </c>
      <c r="N1226" s="71" t="str">
        <f>Loads!AJ1215</f>
        <v/>
      </c>
      <c r="O1226" s="20" t="str">
        <f>Hydro!F1215</f>
        <v/>
      </c>
    </row>
    <row r="1227" spans="1:15" x14ac:dyDescent="0.25">
      <c r="A1227" s="2">
        <v>41384</v>
      </c>
      <c r="B1227" s="5" t="str">
        <f>Gas!F1216</f>
        <v/>
      </c>
      <c r="C1227" s="5" t="str">
        <f>Gas!K1216</f>
        <v/>
      </c>
      <c r="D1227" s="24" t="str">
        <f>Electricity!F1216</f>
        <v/>
      </c>
      <c r="E1227" s="24" t="str">
        <f>Electricity!K1216</f>
        <v/>
      </c>
      <c r="F1227" s="24" t="str">
        <f>Electricity!P1216</f>
        <v/>
      </c>
      <c r="G1227" s="24" t="str">
        <f>Electricity!U1216</f>
        <v/>
      </c>
      <c r="H1227" s="70" t="str">
        <f>Loads!F1216</f>
        <v/>
      </c>
      <c r="I1227" s="70" t="str">
        <f>Loads!K1216</f>
        <v/>
      </c>
      <c r="J1227" s="71" t="str">
        <f>Loads!P1216</f>
        <v/>
      </c>
      <c r="K1227" s="71" t="str">
        <f>Loads!U1216</f>
        <v/>
      </c>
      <c r="L1227" s="71" t="str">
        <f>Loads!Z1216</f>
        <v/>
      </c>
      <c r="M1227" s="71" t="str">
        <f>Loads!AE1216</f>
        <v/>
      </c>
      <c r="N1227" s="71" t="str">
        <f>Loads!AJ1216</f>
        <v/>
      </c>
      <c r="O1227" s="20" t="str">
        <f>Hydro!F1216</f>
        <v/>
      </c>
    </row>
    <row r="1228" spans="1:15" x14ac:dyDescent="0.25">
      <c r="A1228" s="2">
        <v>41385</v>
      </c>
      <c r="B1228" s="5" t="str">
        <f>Gas!F1217</f>
        <v/>
      </c>
      <c r="C1228" s="5" t="str">
        <f>Gas!K1217</f>
        <v/>
      </c>
      <c r="D1228" s="24" t="str">
        <f>Electricity!F1217</f>
        <v/>
      </c>
      <c r="E1228" s="24" t="str">
        <f>Electricity!K1217</f>
        <v/>
      </c>
      <c r="F1228" s="24" t="str">
        <f>Electricity!P1217</f>
        <v/>
      </c>
      <c r="G1228" s="24" t="str">
        <f>Electricity!U1217</f>
        <v/>
      </c>
      <c r="H1228" s="70" t="str">
        <f>Loads!F1217</f>
        <v/>
      </c>
      <c r="I1228" s="70" t="str">
        <f>Loads!K1217</f>
        <v/>
      </c>
      <c r="J1228" s="71" t="str">
        <f>Loads!P1217</f>
        <v/>
      </c>
      <c r="K1228" s="71" t="str">
        <f>Loads!U1217</f>
        <v/>
      </c>
      <c r="L1228" s="71" t="str">
        <f>Loads!Z1217</f>
        <v/>
      </c>
      <c r="M1228" s="71" t="str">
        <f>Loads!AE1217</f>
        <v/>
      </c>
      <c r="N1228" s="71" t="str">
        <f>Loads!AJ1217</f>
        <v/>
      </c>
      <c r="O1228" s="20" t="str">
        <f>Hydro!F1217</f>
        <v/>
      </c>
    </row>
    <row r="1229" spans="1:15" x14ac:dyDescent="0.25">
      <c r="A1229" s="2">
        <v>41386</v>
      </c>
      <c r="B1229" s="5" t="str">
        <f>Gas!F1218</f>
        <v/>
      </c>
      <c r="C1229" s="5" t="str">
        <f>Gas!K1218</f>
        <v/>
      </c>
      <c r="D1229" s="24" t="str">
        <f>Electricity!F1218</f>
        <v/>
      </c>
      <c r="E1229" s="24" t="str">
        <f>Electricity!K1218</f>
        <v/>
      </c>
      <c r="F1229" s="24" t="str">
        <f>Electricity!P1218</f>
        <v/>
      </c>
      <c r="G1229" s="24" t="str">
        <f>Electricity!U1218</f>
        <v/>
      </c>
      <c r="H1229" s="70" t="str">
        <f>Loads!F1218</f>
        <v/>
      </c>
      <c r="I1229" s="70" t="str">
        <f>Loads!K1218</f>
        <v/>
      </c>
      <c r="J1229" s="71" t="str">
        <f>Loads!P1218</f>
        <v/>
      </c>
      <c r="K1229" s="71" t="str">
        <f>Loads!U1218</f>
        <v/>
      </c>
      <c r="L1229" s="71" t="str">
        <f>Loads!Z1218</f>
        <v/>
      </c>
      <c r="M1229" s="71" t="str">
        <f>Loads!AE1218</f>
        <v/>
      </c>
      <c r="N1229" s="71" t="str">
        <f>Loads!AJ1218</f>
        <v/>
      </c>
      <c r="O1229" s="20" t="str">
        <f>Hydro!F1218</f>
        <v/>
      </c>
    </row>
    <row r="1230" spans="1:15" x14ac:dyDescent="0.25">
      <c r="A1230" s="2">
        <v>41387</v>
      </c>
      <c r="B1230" s="5" t="str">
        <f>Gas!F1219</f>
        <v/>
      </c>
      <c r="C1230" s="5" t="str">
        <f>Gas!K1219</f>
        <v/>
      </c>
      <c r="D1230" s="24" t="str">
        <f>Electricity!F1219</f>
        <v/>
      </c>
      <c r="E1230" s="24" t="str">
        <f>Electricity!K1219</f>
        <v/>
      </c>
      <c r="F1230" s="24" t="str">
        <f>Electricity!P1219</f>
        <v/>
      </c>
      <c r="G1230" s="24" t="str">
        <f>Electricity!U1219</f>
        <v/>
      </c>
      <c r="H1230" s="70" t="str">
        <f>Loads!F1219</f>
        <v/>
      </c>
      <c r="I1230" s="70" t="str">
        <f>Loads!K1219</f>
        <v/>
      </c>
      <c r="J1230" s="71" t="str">
        <f>Loads!P1219</f>
        <v/>
      </c>
      <c r="K1230" s="71" t="str">
        <f>Loads!U1219</f>
        <v/>
      </c>
      <c r="L1230" s="71" t="str">
        <f>Loads!Z1219</f>
        <v/>
      </c>
      <c r="M1230" s="71" t="str">
        <f>Loads!AE1219</f>
        <v/>
      </c>
      <c r="N1230" s="71" t="str">
        <f>Loads!AJ1219</f>
        <v/>
      </c>
      <c r="O1230" s="20" t="str">
        <f>Hydro!F1219</f>
        <v/>
      </c>
    </row>
    <row r="1231" spans="1:15" x14ac:dyDescent="0.25">
      <c r="A1231" s="2">
        <v>41388</v>
      </c>
      <c r="B1231" s="5" t="str">
        <f>Gas!F1220</f>
        <v/>
      </c>
      <c r="C1231" s="5" t="str">
        <f>Gas!K1220</f>
        <v/>
      </c>
      <c r="D1231" s="24" t="str">
        <f>Electricity!F1220</f>
        <v/>
      </c>
      <c r="E1231" s="24" t="str">
        <f>Electricity!K1220</f>
        <v/>
      </c>
      <c r="F1231" s="24" t="str">
        <f>Electricity!P1220</f>
        <v/>
      </c>
      <c r="G1231" s="24" t="str">
        <f>Electricity!U1220</f>
        <v/>
      </c>
      <c r="H1231" s="70" t="str">
        <f>Loads!F1220</f>
        <v/>
      </c>
      <c r="I1231" s="70" t="str">
        <f>Loads!K1220</f>
        <v/>
      </c>
      <c r="J1231" s="71" t="str">
        <f>Loads!P1220</f>
        <v/>
      </c>
      <c r="K1231" s="71" t="str">
        <f>Loads!U1220</f>
        <v/>
      </c>
      <c r="L1231" s="71" t="str">
        <f>Loads!Z1220</f>
        <v/>
      </c>
      <c r="M1231" s="71" t="str">
        <f>Loads!AE1220</f>
        <v/>
      </c>
      <c r="N1231" s="71" t="str">
        <f>Loads!AJ1220</f>
        <v/>
      </c>
      <c r="O1231" s="20" t="str">
        <f>Hydro!F1220</f>
        <v/>
      </c>
    </row>
    <row r="1232" spans="1:15" x14ac:dyDescent="0.25">
      <c r="A1232" s="2">
        <v>41389</v>
      </c>
      <c r="B1232" s="5" t="str">
        <f>Gas!F1221</f>
        <v/>
      </c>
      <c r="C1232" s="5" t="str">
        <f>Gas!K1221</f>
        <v/>
      </c>
      <c r="D1232" s="24" t="str">
        <f>Electricity!F1221</f>
        <v/>
      </c>
      <c r="E1232" s="24" t="str">
        <f>Electricity!K1221</f>
        <v/>
      </c>
      <c r="F1232" s="24" t="str">
        <f>Electricity!P1221</f>
        <v/>
      </c>
      <c r="G1232" s="24" t="str">
        <f>Electricity!U1221</f>
        <v/>
      </c>
      <c r="H1232" s="70" t="str">
        <f>Loads!F1221</f>
        <v/>
      </c>
      <c r="I1232" s="70" t="str">
        <f>Loads!K1221</f>
        <v/>
      </c>
      <c r="J1232" s="71" t="str">
        <f>Loads!P1221</f>
        <v/>
      </c>
      <c r="K1232" s="71" t="str">
        <f>Loads!U1221</f>
        <v/>
      </c>
      <c r="L1232" s="71" t="str">
        <f>Loads!Z1221</f>
        <v/>
      </c>
      <c r="M1232" s="71" t="str">
        <f>Loads!AE1221</f>
        <v/>
      </c>
      <c r="N1232" s="71" t="str">
        <f>Loads!AJ1221</f>
        <v/>
      </c>
      <c r="O1232" s="20" t="str">
        <f>Hydro!F1221</f>
        <v/>
      </c>
    </row>
    <row r="1233" spans="1:15" x14ac:dyDescent="0.25">
      <c r="A1233" s="2">
        <v>41390</v>
      </c>
      <c r="B1233" s="5" t="str">
        <f>Gas!F1222</f>
        <v/>
      </c>
      <c r="C1233" s="5" t="str">
        <f>Gas!K1222</f>
        <v/>
      </c>
      <c r="D1233" s="24" t="str">
        <f>Electricity!F1222</f>
        <v/>
      </c>
      <c r="E1233" s="24" t="str">
        <f>Electricity!K1222</f>
        <v/>
      </c>
      <c r="F1233" s="24" t="str">
        <f>Electricity!P1222</f>
        <v/>
      </c>
      <c r="G1233" s="24" t="str">
        <f>Electricity!U1222</f>
        <v/>
      </c>
      <c r="H1233" s="70" t="str">
        <f>Loads!F1222</f>
        <v/>
      </c>
      <c r="I1233" s="70" t="str">
        <f>Loads!K1222</f>
        <v/>
      </c>
      <c r="J1233" s="71" t="str">
        <f>Loads!P1222</f>
        <v/>
      </c>
      <c r="K1233" s="71" t="str">
        <f>Loads!U1222</f>
        <v/>
      </c>
      <c r="L1233" s="71" t="str">
        <f>Loads!Z1222</f>
        <v/>
      </c>
      <c r="M1233" s="71" t="str">
        <f>Loads!AE1222</f>
        <v/>
      </c>
      <c r="N1233" s="71" t="str">
        <f>Loads!AJ1222</f>
        <v/>
      </c>
      <c r="O1233" s="20" t="str">
        <f>Hydro!F1222</f>
        <v/>
      </c>
    </row>
    <row r="1234" spans="1:15" x14ac:dyDescent="0.25">
      <c r="A1234" s="2">
        <v>41391</v>
      </c>
      <c r="B1234" s="5" t="str">
        <f>Gas!F1223</f>
        <v/>
      </c>
      <c r="C1234" s="5" t="str">
        <f>Gas!K1223</f>
        <v/>
      </c>
      <c r="D1234" s="24" t="str">
        <f>Electricity!F1223</f>
        <v/>
      </c>
      <c r="E1234" s="24" t="str">
        <f>Electricity!K1223</f>
        <v/>
      </c>
      <c r="F1234" s="24" t="str">
        <f>Electricity!P1223</f>
        <v/>
      </c>
      <c r="G1234" s="24" t="str">
        <f>Electricity!U1223</f>
        <v/>
      </c>
      <c r="H1234" s="70" t="str">
        <f>Loads!F1223</f>
        <v/>
      </c>
      <c r="I1234" s="70" t="str">
        <f>Loads!K1223</f>
        <v/>
      </c>
      <c r="J1234" s="71" t="str">
        <f>Loads!P1223</f>
        <v/>
      </c>
      <c r="K1234" s="71" t="str">
        <f>Loads!U1223</f>
        <v/>
      </c>
      <c r="L1234" s="71" t="str">
        <f>Loads!Z1223</f>
        <v/>
      </c>
      <c r="M1234" s="71" t="str">
        <f>Loads!AE1223</f>
        <v/>
      </c>
      <c r="N1234" s="71" t="str">
        <f>Loads!AJ1223</f>
        <v/>
      </c>
      <c r="O1234" s="20" t="str">
        <f>Hydro!F1223</f>
        <v/>
      </c>
    </row>
    <row r="1235" spans="1:15" x14ac:dyDescent="0.25">
      <c r="A1235" s="2">
        <v>41392</v>
      </c>
      <c r="B1235" s="5" t="str">
        <f>Gas!F1224</f>
        <v/>
      </c>
      <c r="C1235" s="5" t="str">
        <f>Gas!K1224</f>
        <v/>
      </c>
      <c r="D1235" s="24" t="str">
        <f>Electricity!F1224</f>
        <v/>
      </c>
      <c r="E1235" s="24" t="str">
        <f>Electricity!K1224</f>
        <v/>
      </c>
      <c r="F1235" s="24" t="str">
        <f>Electricity!P1224</f>
        <v/>
      </c>
      <c r="G1235" s="24" t="str">
        <f>Electricity!U1224</f>
        <v/>
      </c>
      <c r="H1235" s="70" t="str">
        <f>Loads!F1224</f>
        <v/>
      </c>
      <c r="I1235" s="70" t="str">
        <f>Loads!K1224</f>
        <v/>
      </c>
      <c r="J1235" s="71" t="str">
        <f>Loads!P1224</f>
        <v/>
      </c>
      <c r="K1235" s="71" t="str">
        <f>Loads!U1224</f>
        <v/>
      </c>
      <c r="L1235" s="71" t="str">
        <f>Loads!Z1224</f>
        <v/>
      </c>
      <c r="M1235" s="71" t="str">
        <f>Loads!AE1224</f>
        <v/>
      </c>
      <c r="N1235" s="71" t="str">
        <f>Loads!AJ1224</f>
        <v/>
      </c>
      <c r="O1235" s="20" t="str">
        <f>Hydro!F1224</f>
        <v/>
      </c>
    </row>
    <row r="1236" spans="1:15" x14ac:dyDescent="0.25">
      <c r="A1236" s="2">
        <v>41393</v>
      </c>
      <c r="B1236" s="5" t="str">
        <f>Gas!F1225</f>
        <v/>
      </c>
      <c r="C1236" s="5" t="str">
        <f>Gas!K1225</f>
        <v/>
      </c>
      <c r="D1236" s="24" t="str">
        <f>Electricity!F1225</f>
        <v/>
      </c>
      <c r="E1236" s="24" t="str">
        <f>Electricity!K1225</f>
        <v/>
      </c>
      <c r="F1236" s="24" t="str">
        <f>Electricity!P1225</f>
        <v/>
      </c>
      <c r="G1236" s="24" t="str">
        <f>Electricity!U1225</f>
        <v/>
      </c>
      <c r="H1236" s="70" t="str">
        <f>Loads!F1225</f>
        <v/>
      </c>
      <c r="I1236" s="70" t="str">
        <f>Loads!K1225</f>
        <v/>
      </c>
      <c r="J1236" s="71" t="str">
        <f>Loads!P1225</f>
        <v/>
      </c>
      <c r="K1236" s="71" t="str">
        <f>Loads!U1225</f>
        <v/>
      </c>
      <c r="L1236" s="71" t="str">
        <f>Loads!Z1225</f>
        <v/>
      </c>
      <c r="M1236" s="71" t="str">
        <f>Loads!AE1225</f>
        <v/>
      </c>
      <c r="N1236" s="71" t="str">
        <f>Loads!AJ1225</f>
        <v/>
      </c>
      <c r="O1236" s="20" t="str">
        <f>Hydro!F1225</f>
        <v/>
      </c>
    </row>
    <row r="1237" spans="1:15" x14ac:dyDescent="0.25">
      <c r="A1237" s="2">
        <v>41394</v>
      </c>
      <c r="B1237" s="5" t="str">
        <f>Gas!F1226</f>
        <v/>
      </c>
      <c r="C1237" s="5" t="str">
        <f>Gas!K1226</f>
        <v/>
      </c>
      <c r="D1237" s="24" t="str">
        <f>Electricity!F1226</f>
        <v/>
      </c>
      <c r="E1237" s="24" t="str">
        <f>Electricity!K1226</f>
        <v/>
      </c>
      <c r="F1237" s="24" t="str">
        <f>Electricity!P1226</f>
        <v/>
      </c>
      <c r="G1237" s="24" t="str">
        <f>Electricity!U1226</f>
        <v/>
      </c>
      <c r="H1237" s="70" t="str">
        <f>Loads!F1226</f>
        <v/>
      </c>
      <c r="I1237" s="70" t="str">
        <f>Loads!K1226</f>
        <v/>
      </c>
      <c r="J1237" s="71" t="str">
        <f>Loads!P1226</f>
        <v/>
      </c>
      <c r="K1237" s="71" t="str">
        <f>Loads!U1226</f>
        <v/>
      </c>
      <c r="L1237" s="71" t="str">
        <f>Loads!Z1226</f>
        <v/>
      </c>
      <c r="M1237" s="71" t="str">
        <f>Loads!AE1226</f>
        <v/>
      </c>
      <c r="N1237" s="71" t="str">
        <f>Loads!AJ1226</f>
        <v/>
      </c>
      <c r="O1237" s="20" t="str">
        <f>Hydro!F1226</f>
        <v/>
      </c>
    </row>
    <row r="1238" spans="1:15" x14ac:dyDescent="0.25">
      <c r="A1238" s="2">
        <v>41395</v>
      </c>
      <c r="B1238" s="5" t="str">
        <f>Gas!F1227</f>
        <v/>
      </c>
      <c r="C1238" s="5" t="str">
        <f>Gas!K1227</f>
        <v/>
      </c>
      <c r="D1238" s="24" t="str">
        <f>Electricity!F1227</f>
        <v/>
      </c>
      <c r="E1238" s="24" t="str">
        <f>Electricity!K1227</f>
        <v/>
      </c>
      <c r="F1238" s="24" t="str">
        <f>Electricity!P1227</f>
        <v/>
      </c>
      <c r="G1238" s="24" t="str">
        <f>Electricity!U1227</f>
        <v/>
      </c>
      <c r="H1238" s="70" t="str">
        <f>Loads!F1227</f>
        <v/>
      </c>
      <c r="I1238" s="70" t="str">
        <f>Loads!K1227</f>
        <v/>
      </c>
      <c r="J1238" s="71" t="str">
        <f>Loads!P1227</f>
        <v/>
      </c>
      <c r="K1238" s="71" t="str">
        <f>Loads!U1227</f>
        <v/>
      </c>
      <c r="L1238" s="71" t="str">
        <f>Loads!Z1227</f>
        <v/>
      </c>
      <c r="M1238" s="71" t="str">
        <f>Loads!AE1227</f>
        <v/>
      </c>
      <c r="N1238" s="71" t="str">
        <f>Loads!AJ1227</f>
        <v/>
      </c>
      <c r="O1238" s="20" t="str">
        <f>Hydro!F1227</f>
        <v/>
      </c>
    </row>
    <row r="1239" spans="1:15" x14ac:dyDescent="0.25">
      <c r="A1239" s="2">
        <v>41396</v>
      </c>
      <c r="B1239" s="5" t="str">
        <f>Gas!F1228</f>
        <v/>
      </c>
      <c r="C1239" s="5" t="str">
        <f>Gas!K1228</f>
        <v/>
      </c>
      <c r="D1239" s="24" t="str">
        <f>Electricity!F1228</f>
        <v/>
      </c>
      <c r="E1239" s="24" t="str">
        <f>Electricity!K1228</f>
        <v/>
      </c>
      <c r="F1239" s="24" t="str">
        <f>Electricity!P1228</f>
        <v/>
      </c>
      <c r="G1239" s="24" t="str">
        <f>Electricity!U1228</f>
        <v/>
      </c>
      <c r="H1239" s="70" t="str">
        <f>Loads!F1228</f>
        <v/>
      </c>
      <c r="I1239" s="70" t="str">
        <f>Loads!K1228</f>
        <v/>
      </c>
      <c r="J1239" s="71" t="str">
        <f>Loads!P1228</f>
        <v/>
      </c>
      <c r="K1239" s="71" t="str">
        <f>Loads!U1228</f>
        <v/>
      </c>
      <c r="L1239" s="71" t="str">
        <f>Loads!Z1228</f>
        <v/>
      </c>
      <c r="M1239" s="71" t="str">
        <f>Loads!AE1228</f>
        <v/>
      </c>
      <c r="N1239" s="71" t="str">
        <f>Loads!AJ1228</f>
        <v/>
      </c>
      <c r="O1239" s="20" t="str">
        <f>Hydro!F1228</f>
        <v/>
      </c>
    </row>
    <row r="1240" spans="1:15" x14ac:dyDescent="0.25">
      <c r="A1240" s="2">
        <v>41397</v>
      </c>
      <c r="B1240" s="5" t="str">
        <f>Gas!F1229</f>
        <v/>
      </c>
      <c r="C1240" s="5" t="str">
        <f>Gas!K1229</f>
        <v/>
      </c>
      <c r="D1240" s="24" t="str">
        <f>Electricity!F1229</f>
        <v/>
      </c>
      <c r="E1240" s="24" t="str">
        <f>Electricity!K1229</f>
        <v/>
      </c>
      <c r="F1240" s="24" t="str">
        <f>Electricity!P1229</f>
        <v/>
      </c>
      <c r="G1240" s="24" t="str">
        <f>Electricity!U1229</f>
        <v/>
      </c>
      <c r="H1240" s="70" t="str">
        <f>Loads!F1229</f>
        <v/>
      </c>
      <c r="I1240" s="70" t="str">
        <f>Loads!K1229</f>
        <v/>
      </c>
      <c r="J1240" s="71" t="str">
        <f>Loads!P1229</f>
        <v/>
      </c>
      <c r="K1240" s="71" t="str">
        <f>Loads!U1229</f>
        <v/>
      </c>
      <c r="L1240" s="71" t="str">
        <f>Loads!Z1229</f>
        <v/>
      </c>
      <c r="M1240" s="71" t="str">
        <f>Loads!AE1229</f>
        <v/>
      </c>
      <c r="N1240" s="71" t="str">
        <f>Loads!AJ1229</f>
        <v/>
      </c>
      <c r="O1240" s="20" t="str">
        <f>Hydro!F1229</f>
        <v/>
      </c>
    </row>
    <row r="1241" spans="1:15" x14ac:dyDescent="0.25">
      <c r="A1241" s="2">
        <v>41398</v>
      </c>
      <c r="B1241" s="5" t="str">
        <f>Gas!F1230</f>
        <v/>
      </c>
      <c r="C1241" s="5" t="str">
        <f>Gas!K1230</f>
        <v/>
      </c>
      <c r="D1241" s="24" t="str">
        <f>Electricity!F1230</f>
        <v/>
      </c>
      <c r="E1241" s="24" t="str">
        <f>Electricity!K1230</f>
        <v/>
      </c>
      <c r="F1241" s="24" t="str">
        <f>Electricity!P1230</f>
        <v/>
      </c>
      <c r="G1241" s="24" t="str">
        <f>Electricity!U1230</f>
        <v/>
      </c>
      <c r="H1241" s="70" t="str">
        <f>Loads!F1230</f>
        <v/>
      </c>
      <c r="I1241" s="70" t="str">
        <f>Loads!K1230</f>
        <v/>
      </c>
      <c r="J1241" s="71" t="str">
        <f>Loads!P1230</f>
        <v/>
      </c>
      <c r="K1241" s="71" t="str">
        <f>Loads!U1230</f>
        <v/>
      </c>
      <c r="L1241" s="71" t="str">
        <f>Loads!Z1230</f>
        <v/>
      </c>
      <c r="M1241" s="71" t="str">
        <f>Loads!AE1230</f>
        <v/>
      </c>
      <c r="N1241" s="71" t="str">
        <f>Loads!AJ1230</f>
        <v/>
      </c>
      <c r="O1241" s="20" t="str">
        <f>Hydro!F1230</f>
        <v/>
      </c>
    </row>
    <row r="1242" spans="1:15" x14ac:dyDescent="0.25">
      <c r="A1242" s="2">
        <v>41399</v>
      </c>
      <c r="B1242" s="5" t="str">
        <f>Gas!F1231</f>
        <v/>
      </c>
      <c r="C1242" s="5" t="str">
        <f>Gas!K1231</f>
        <v/>
      </c>
      <c r="D1242" s="24" t="str">
        <f>Electricity!F1231</f>
        <v/>
      </c>
      <c r="E1242" s="24" t="str">
        <f>Electricity!K1231</f>
        <v/>
      </c>
      <c r="F1242" s="24" t="str">
        <f>Electricity!P1231</f>
        <v/>
      </c>
      <c r="G1242" s="24" t="str">
        <f>Electricity!U1231</f>
        <v/>
      </c>
      <c r="H1242" s="70" t="str">
        <f>Loads!F1231</f>
        <v/>
      </c>
      <c r="I1242" s="70" t="str">
        <f>Loads!K1231</f>
        <v/>
      </c>
      <c r="J1242" s="71" t="str">
        <f>Loads!P1231</f>
        <v/>
      </c>
      <c r="K1242" s="71" t="str">
        <f>Loads!U1231</f>
        <v/>
      </c>
      <c r="L1242" s="71" t="str">
        <f>Loads!Z1231</f>
        <v/>
      </c>
      <c r="M1242" s="71" t="str">
        <f>Loads!AE1231</f>
        <v/>
      </c>
      <c r="N1242" s="71" t="str">
        <f>Loads!AJ1231</f>
        <v/>
      </c>
      <c r="O1242" s="20" t="str">
        <f>Hydro!F1231</f>
        <v/>
      </c>
    </row>
    <row r="1243" spans="1:15" x14ac:dyDescent="0.25">
      <c r="A1243" s="2">
        <v>41400</v>
      </c>
      <c r="B1243" s="5" t="str">
        <f>Gas!F1232</f>
        <v/>
      </c>
      <c r="C1243" s="5" t="str">
        <f>Gas!K1232</f>
        <v/>
      </c>
      <c r="D1243" s="24" t="str">
        <f>Electricity!F1232</f>
        <v/>
      </c>
      <c r="E1243" s="24" t="str">
        <f>Electricity!K1232</f>
        <v/>
      </c>
      <c r="F1243" s="24" t="str">
        <f>Electricity!P1232</f>
        <v/>
      </c>
      <c r="G1243" s="24" t="str">
        <f>Electricity!U1232</f>
        <v/>
      </c>
      <c r="H1243" s="70" t="str">
        <f>Loads!F1232</f>
        <v/>
      </c>
      <c r="I1243" s="70" t="str">
        <f>Loads!K1232</f>
        <v/>
      </c>
      <c r="J1243" s="71" t="str">
        <f>Loads!P1232</f>
        <v/>
      </c>
      <c r="K1243" s="71" t="str">
        <f>Loads!U1232</f>
        <v/>
      </c>
      <c r="L1243" s="71" t="str">
        <f>Loads!Z1232</f>
        <v/>
      </c>
      <c r="M1243" s="71" t="str">
        <f>Loads!AE1232</f>
        <v/>
      </c>
      <c r="N1243" s="71" t="str">
        <f>Loads!AJ1232</f>
        <v/>
      </c>
      <c r="O1243" s="20" t="str">
        <f>Hydro!F1232</f>
        <v/>
      </c>
    </row>
    <row r="1244" spans="1:15" x14ac:dyDescent="0.25">
      <c r="A1244" s="2">
        <v>41401</v>
      </c>
      <c r="B1244" s="5" t="str">
        <f>Gas!F1233</f>
        <v/>
      </c>
      <c r="C1244" s="5" t="str">
        <f>Gas!K1233</f>
        <v/>
      </c>
      <c r="D1244" s="24" t="str">
        <f>Electricity!F1233</f>
        <v/>
      </c>
      <c r="E1244" s="24" t="str">
        <f>Electricity!K1233</f>
        <v/>
      </c>
      <c r="F1244" s="24" t="str">
        <f>Electricity!P1233</f>
        <v/>
      </c>
      <c r="G1244" s="24" t="str">
        <f>Electricity!U1233</f>
        <v/>
      </c>
      <c r="H1244" s="70" t="str">
        <f>Loads!F1233</f>
        <v/>
      </c>
      <c r="I1244" s="70" t="str">
        <f>Loads!K1233</f>
        <v/>
      </c>
      <c r="J1244" s="71" t="str">
        <f>Loads!P1233</f>
        <v/>
      </c>
      <c r="K1244" s="71" t="str">
        <f>Loads!U1233</f>
        <v/>
      </c>
      <c r="L1244" s="71" t="str">
        <f>Loads!Z1233</f>
        <v/>
      </c>
      <c r="M1244" s="71" t="str">
        <f>Loads!AE1233</f>
        <v/>
      </c>
      <c r="N1244" s="71" t="str">
        <f>Loads!AJ1233</f>
        <v/>
      </c>
      <c r="O1244" s="20" t="str">
        <f>Hydro!F1233</f>
        <v/>
      </c>
    </row>
    <row r="1245" spans="1:15" x14ac:dyDescent="0.25">
      <c r="A1245" s="2">
        <v>41402</v>
      </c>
      <c r="B1245" s="5" t="str">
        <f>Gas!F1234</f>
        <v/>
      </c>
      <c r="C1245" s="5" t="str">
        <f>Gas!K1234</f>
        <v/>
      </c>
      <c r="D1245" s="24" t="str">
        <f>Electricity!F1234</f>
        <v/>
      </c>
      <c r="E1245" s="24" t="str">
        <f>Electricity!K1234</f>
        <v/>
      </c>
      <c r="F1245" s="24" t="str">
        <f>Electricity!P1234</f>
        <v/>
      </c>
      <c r="G1245" s="24" t="str">
        <f>Electricity!U1234</f>
        <v/>
      </c>
      <c r="H1245" s="70" t="str">
        <f>Loads!F1234</f>
        <v/>
      </c>
      <c r="I1245" s="70" t="str">
        <f>Loads!K1234</f>
        <v/>
      </c>
      <c r="J1245" s="71" t="str">
        <f>Loads!P1234</f>
        <v/>
      </c>
      <c r="K1245" s="71" t="str">
        <f>Loads!U1234</f>
        <v/>
      </c>
      <c r="L1245" s="71" t="str">
        <f>Loads!Z1234</f>
        <v/>
      </c>
      <c r="M1245" s="71" t="str">
        <f>Loads!AE1234</f>
        <v/>
      </c>
      <c r="N1245" s="71" t="str">
        <f>Loads!AJ1234</f>
        <v/>
      </c>
      <c r="O1245" s="20" t="str">
        <f>Hydro!F1234</f>
        <v/>
      </c>
    </row>
    <row r="1246" spans="1:15" x14ac:dyDescent="0.25">
      <c r="A1246" s="2">
        <v>41403</v>
      </c>
      <c r="B1246" s="5" t="str">
        <f>Gas!F1235</f>
        <v/>
      </c>
      <c r="C1246" s="5" t="str">
        <f>Gas!K1235</f>
        <v/>
      </c>
      <c r="D1246" s="24" t="str">
        <f>Electricity!F1235</f>
        <v/>
      </c>
      <c r="E1246" s="24" t="str">
        <f>Electricity!K1235</f>
        <v/>
      </c>
      <c r="F1246" s="24" t="str">
        <f>Electricity!P1235</f>
        <v/>
      </c>
      <c r="G1246" s="24" t="str">
        <f>Electricity!U1235</f>
        <v/>
      </c>
      <c r="H1246" s="70" t="str">
        <f>Loads!F1235</f>
        <v/>
      </c>
      <c r="I1246" s="70" t="str">
        <f>Loads!K1235</f>
        <v/>
      </c>
      <c r="J1246" s="71" t="str">
        <f>Loads!P1235</f>
        <v/>
      </c>
      <c r="K1246" s="71" t="str">
        <f>Loads!U1235</f>
        <v/>
      </c>
      <c r="L1246" s="71" t="str">
        <f>Loads!Z1235</f>
        <v/>
      </c>
      <c r="M1246" s="71" t="str">
        <f>Loads!AE1235</f>
        <v/>
      </c>
      <c r="N1246" s="71" t="str">
        <f>Loads!AJ1235</f>
        <v/>
      </c>
      <c r="O1246" s="20" t="str">
        <f>Hydro!F1235</f>
        <v/>
      </c>
    </row>
    <row r="1247" spans="1:15" x14ac:dyDescent="0.25">
      <c r="A1247" s="2">
        <v>41404</v>
      </c>
      <c r="B1247" s="5" t="str">
        <f>Gas!F1236</f>
        <v/>
      </c>
      <c r="C1247" s="5" t="str">
        <f>Gas!K1236</f>
        <v/>
      </c>
      <c r="D1247" s="24" t="str">
        <f>Electricity!F1236</f>
        <v/>
      </c>
      <c r="E1247" s="24" t="str">
        <f>Electricity!K1236</f>
        <v/>
      </c>
      <c r="F1247" s="24" t="str">
        <f>Electricity!P1236</f>
        <v/>
      </c>
      <c r="G1247" s="24" t="str">
        <f>Electricity!U1236</f>
        <v/>
      </c>
      <c r="H1247" s="70" t="str">
        <f>Loads!F1236</f>
        <v/>
      </c>
      <c r="I1247" s="70" t="str">
        <f>Loads!K1236</f>
        <v/>
      </c>
      <c r="J1247" s="71" t="str">
        <f>Loads!P1236</f>
        <v/>
      </c>
      <c r="K1247" s="71" t="str">
        <f>Loads!U1236</f>
        <v/>
      </c>
      <c r="L1247" s="71" t="str">
        <f>Loads!Z1236</f>
        <v/>
      </c>
      <c r="M1247" s="71" t="str">
        <f>Loads!AE1236</f>
        <v/>
      </c>
      <c r="N1247" s="71" t="str">
        <f>Loads!AJ1236</f>
        <v/>
      </c>
      <c r="O1247" s="20" t="str">
        <f>Hydro!F1236</f>
        <v/>
      </c>
    </row>
    <row r="1248" spans="1:15" x14ac:dyDescent="0.25">
      <c r="A1248" s="2">
        <v>41405</v>
      </c>
      <c r="B1248" s="5" t="str">
        <f>Gas!F1237</f>
        <v/>
      </c>
      <c r="C1248" s="5" t="str">
        <f>Gas!K1237</f>
        <v/>
      </c>
      <c r="D1248" s="24" t="str">
        <f>Electricity!F1237</f>
        <v/>
      </c>
      <c r="E1248" s="24" t="str">
        <f>Electricity!K1237</f>
        <v/>
      </c>
      <c r="F1248" s="24" t="str">
        <f>Electricity!P1237</f>
        <v/>
      </c>
      <c r="G1248" s="24" t="str">
        <f>Electricity!U1237</f>
        <v/>
      </c>
      <c r="H1248" s="70" t="str">
        <f>Loads!F1237</f>
        <v/>
      </c>
      <c r="I1248" s="70" t="str">
        <f>Loads!K1237</f>
        <v/>
      </c>
      <c r="J1248" s="71" t="str">
        <f>Loads!P1237</f>
        <v/>
      </c>
      <c r="K1248" s="71" t="str">
        <f>Loads!U1237</f>
        <v/>
      </c>
      <c r="L1248" s="71" t="str">
        <f>Loads!Z1237</f>
        <v/>
      </c>
      <c r="M1248" s="71" t="str">
        <f>Loads!AE1237</f>
        <v/>
      </c>
      <c r="N1248" s="71" t="str">
        <f>Loads!AJ1237</f>
        <v/>
      </c>
      <c r="O1248" s="20" t="str">
        <f>Hydro!F1237</f>
        <v/>
      </c>
    </row>
    <row r="1249" spans="1:15" x14ac:dyDescent="0.25">
      <c r="A1249" s="2">
        <v>41406</v>
      </c>
      <c r="B1249" s="5" t="str">
        <f>Gas!F1238</f>
        <v/>
      </c>
      <c r="C1249" s="5" t="str">
        <f>Gas!K1238</f>
        <v/>
      </c>
      <c r="D1249" s="24" t="str">
        <f>Electricity!F1238</f>
        <v/>
      </c>
      <c r="E1249" s="24" t="str">
        <f>Electricity!K1238</f>
        <v/>
      </c>
      <c r="F1249" s="24" t="str">
        <f>Electricity!P1238</f>
        <v/>
      </c>
      <c r="G1249" s="24" t="str">
        <f>Electricity!U1238</f>
        <v/>
      </c>
      <c r="H1249" s="70" t="str">
        <f>Loads!F1238</f>
        <v/>
      </c>
      <c r="I1249" s="70" t="str">
        <f>Loads!K1238</f>
        <v/>
      </c>
      <c r="J1249" s="71" t="str">
        <f>Loads!P1238</f>
        <v/>
      </c>
      <c r="K1249" s="71" t="str">
        <f>Loads!U1238</f>
        <v/>
      </c>
      <c r="L1249" s="71" t="str">
        <f>Loads!Z1238</f>
        <v/>
      </c>
      <c r="M1249" s="71" t="str">
        <f>Loads!AE1238</f>
        <v/>
      </c>
      <c r="N1249" s="71" t="str">
        <f>Loads!AJ1238</f>
        <v/>
      </c>
      <c r="O1249" s="20" t="str">
        <f>Hydro!F1238</f>
        <v/>
      </c>
    </row>
    <row r="1250" spans="1:15" x14ac:dyDescent="0.25">
      <c r="A1250" s="2">
        <v>41407</v>
      </c>
      <c r="B1250" s="5" t="str">
        <f>Gas!F1239</f>
        <v/>
      </c>
      <c r="C1250" s="5" t="str">
        <f>Gas!K1239</f>
        <v/>
      </c>
      <c r="D1250" s="24" t="str">
        <f>Electricity!F1239</f>
        <v/>
      </c>
      <c r="E1250" s="24" t="str">
        <f>Electricity!K1239</f>
        <v/>
      </c>
      <c r="F1250" s="24" t="str">
        <f>Electricity!P1239</f>
        <v/>
      </c>
      <c r="G1250" s="24" t="str">
        <f>Electricity!U1239</f>
        <v/>
      </c>
      <c r="H1250" s="70" t="str">
        <f>Loads!F1239</f>
        <v/>
      </c>
      <c r="I1250" s="70" t="str">
        <f>Loads!K1239</f>
        <v/>
      </c>
      <c r="J1250" s="71" t="str">
        <f>Loads!P1239</f>
        <v/>
      </c>
      <c r="K1250" s="71" t="str">
        <f>Loads!U1239</f>
        <v/>
      </c>
      <c r="L1250" s="71" t="str">
        <f>Loads!Z1239</f>
        <v/>
      </c>
      <c r="M1250" s="71" t="str">
        <f>Loads!AE1239</f>
        <v/>
      </c>
      <c r="N1250" s="71" t="str">
        <f>Loads!AJ1239</f>
        <v/>
      </c>
      <c r="O1250" s="20" t="str">
        <f>Hydro!F1239</f>
        <v/>
      </c>
    </row>
    <row r="1251" spans="1:15" x14ac:dyDescent="0.25">
      <c r="A1251" s="2">
        <v>41408</v>
      </c>
      <c r="B1251" s="5" t="str">
        <f>Gas!F1240</f>
        <v/>
      </c>
      <c r="C1251" s="5" t="str">
        <f>Gas!K1240</f>
        <v/>
      </c>
      <c r="D1251" s="24" t="str">
        <f>Electricity!F1240</f>
        <v/>
      </c>
      <c r="E1251" s="24" t="str">
        <f>Electricity!K1240</f>
        <v/>
      </c>
      <c r="F1251" s="24" t="str">
        <f>Electricity!P1240</f>
        <v/>
      </c>
      <c r="G1251" s="24" t="str">
        <f>Electricity!U1240</f>
        <v/>
      </c>
      <c r="H1251" s="70" t="str">
        <f>Loads!F1240</f>
        <v/>
      </c>
      <c r="I1251" s="70" t="str">
        <f>Loads!K1240</f>
        <v/>
      </c>
      <c r="J1251" s="71" t="str">
        <f>Loads!P1240</f>
        <v/>
      </c>
      <c r="K1251" s="71" t="str">
        <f>Loads!U1240</f>
        <v/>
      </c>
      <c r="L1251" s="71" t="str">
        <f>Loads!Z1240</f>
        <v/>
      </c>
      <c r="M1251" s="71" t="str">
        <f>Loads!AE1240</f>
        <v/>
      </c>
      <c r="N1251" s="71" t="str">
        <f>Loads!AJ1240</f>
        <v/>
      </c>
      <c r="O1251" s="20" t="str">
        <f>Hydro!F1240</f>
        <v/>
      </c>
    </row>
    <row r="1252" spans="1:15" x14ac:dyDescent="0.25">
      <c r="A1252" s="2">
        <v>41409</v>
      </c>
      <c r="B1252" s="5" t="str">
        <f>Gas!F1241</f>
        <v/>
      </c>
      <c r="C1252" s="5" t="str">
        <f>Gas!K1241</f>
        <v/>
      </c>
      <c r="D1252" s="24" t="str">
        <f>Electricity!F1241</f>
        <v/>
      </c>
      <c r="E1252" s="24" t="str">
        <f>Electricity!K1241</f>
        <v/>
      </c>
      <c r="F1252" s="24" t="str">
        <f>Electricity!P1241</f>
        <v/>
      </c>
      <c r="G1252" s="24" t="str">
        <f>Electricity!U1241</f>
        <v/>
      </c>
      <c r="H1252" s="70" t="str">
        <f>Loads!F1241</f>
        <v/>
      </c>
      <c r="I1252" s="70" t="str">
        <f>Loads!K1241</f>
        <v/>
      </c>
      <c r="J1252" s="71" t="str">
        <f>Loads!P1241</f>
        <v/>
      </c>
      <c r="K1252" s="71" t="str">
        <f>Loads!U1241</f>
        <v/>
      </c>
      <c r="L1252" s="71" t="str">
        <f>Loads!Z1241</f>
        <v/>
      </c>
      <c r="M1252" s="71" t="str">
        <f>Loads!AE1241</f>
        <v/>
      </c>
      <c r="N1252" s="71" t="str">
        <f>Loads!AJ1241</f>
        <v/>
      </c>
      <c r="O1252" s="20" t="str">
        <f>Hydro!F1241</f>
        <v/>
      </c>
    </row>
    <row r="1253" spans="1:15" x14ac:dyDescent="0.25">
      <c r="A1253" s="2">
        <v>41410</v>
      </c>
      <c r="B1253" s="5" t="str">
        <f>Gas!F1242</f>
        <v/>
      </c>
      <c r="C1253" s="5" t="str">
        <f>Gas!K1242</f>
        <v/>
      </c>
      <c r="D1253" s="24" t="str">
        <f>Electricity!F1242</f>
        <v/>
      </c>
      <c r="E1253" s="24" t="str">
        <f>Electricity!K1242</f>
        <v/>
      </c>
      <c r="F1253" s="24" t="str">
        <f>Electricity!P1242</f>
        <v/>
      </c>
      <c r="G1253" s="24" t="str">
        <f>Electricity!U1242</f>
        <v/>
      </c>
      <c r="H1253" s="70" t="str">
        <f>Loads!F1242</f>
        <v/>
      </c>
      <c r="I1253" s="70" t="str">
        <f>Loads!K1242</f>
        <v/>
      </c>
      <c r="J1253" s="71" t="str">
        <f>Loads!P1242</f>
        <v/>
      </c>
      <c r="K1253" s="71" t="str">
        <f>Loads!U1242</f>
        <v/>
      </c>
      <c r="L1253" s="71" t="str">
        <f>Loads!Z1242</f>
        <v/>
      </c>
      <c r="M1253" s="71" t="str">
        <f>Loads!AE1242</f>
        <v/>
      </c>
      <c r="N1253" s="71" t="str">
        <f>Loads!AJ1242</f>
        <v/>
      </c>
      <c r="O1253" s="20" t="str">
        <f>Hydro!F1242</f>
        <v/>
      </c>
    </row>
    <row r="1254" spans="1:15" x14ac:dyDescent="0.25">
      <c r="A1254" s="2">
        <v>41411</v>
      </c>
      <c r="B1254" s="5" t="str">
        <f>Gas!F1243</f>
        <v/>
      </c>
      <c r="C1254" s="5" t="str">
        <f>Gas!K1243</f>
        <v/>
      </c>
      <c r="D1254" s="24" t="str">
        <f>Electricity!F1243</f>
        <v/>
      </c>
      <c r="E1254" s="24" t="str">
        <f>Electricity!K1243</f>
        <v/>
      </c>
      <c r="F1254" s="24" t="str">
        <f>Electricity!P1243</f>
        <v/>
      </c>
      <c r="G1254" s="24" t="str">
        <f>Electricity!U1243</f>
        <v/>
      </c>
      <c r="H1254" s="70" t="str">
        <f>Loads!F1243</f>
        <v/>
      </c>
      <c r="I1254" s="70" t="str">
        <f>Loads!K1243</f>
        <v/>
      </c>
      <c r="J1254" s="71" t="str">
        <f>Loads!P1243</f>
        <v/>
      </c>
      <c r="K1254" s="71" t="str">
        <f>Loads!U1243</f>
        <v/>
      </c>
      <c r="L1254" s="71" t="str">
        <f>Loads!Z1243</f>
        <v/>
      </c>
      <c r="M1254" s="71" t="str">
        <f>Loads!AE1243</f>
        <v/>
      </c>
      <c r="N1254" s="71" t="str">
        <f>Loads!AJ1243</f>
        <v/>
      </c>
      <c r="O1254" s="20" t="str">
        <f>Hydro!F1243</f>
        <v/>
      </c>
    </row>
    <row r="1255" spans="1:15" x14ac:dyDescent="0.25">
      <c r="A1255" s="2">
        <v>41412</v>
      </c>
      <c r="B1255" s="5" t="str">
        <f>Gas!F1244</f>
        <v/>
      </c>
      <c r="C1255" s="5" t="str">
        <f>Gas!K1244</f>
        <v/>
      </c>
      <c r="D1255" s="24" t="str">
        <f>Electricity!F1244</f>
        <v/>
      </c>
      <c r="E1255" s="24" t="str">
        <f>Electricity!K1244</f>
        <v/>
      </c>
      <c r="F1255" s="24" t="str">
        <f>Electricity!P1244</f>
        <v/>
      </c>
      <c r="G1255" s="24" t="str">
        <f>Electricity!U1244</f>
        <v/>
      </c>
      <c r="H1255" s="70" t="str">
        <f>Loads!F1244</f>
        <v/>
      </c>
      <c r="I1255" s="70" t="str">
        <f>Loads!K1244</f>
        <v/>
      </c>
      <c r="J1255" s="71" t="str">
        <f>Loads!P1244</f>
        <v/>
      </c>
      <c r="K1255" s="71" t="str">
        <f>Loads!U1244</f>
        <v/>
      </c>
      <c r="L1255" s="71" t="str">
        <f>Loads!Z1244</f>
        <v/>
      </c>
      <c r="M1255" s="71" t="str">
        <f>Loads!AE1244</f>
        <v/>
      </c>
      <c r="N1255" s="71" t="str">
        <f>Loads!AJ1244</f>
        <v/>
      </c>
      <c r="O1255" s="20" t="str">
        <f>Hydro!F1244</f>
        <v/>
      </c>
    </row>
    <row r="1256" spans="1:15" x14ac:dyDescent="0.25">
      <c r="A1256" s="2">
        <v>41413</v>
      </c>
      <c r="B1256" s="5" t="str">
        <f>Gas!F1245</f>
        <v/>
      </c>
      <c r="C1256" s="5" t="str">
        <f>Gas!K1245</f>
        <v/>
      </c>
      <c r="D1256" s="24" t="str">
        <f>Electricity!F1245</f>
        <v/>
      </c>
      <c r="E1256" s="24" t="str">
        <f>Electricity!K1245</f>
        <v/>
      </c>
      <c r="F1256" s="24" t="str">
        <f>Electricity!P1245</f>
        <v/>
      </c>
      <c r="G1256" s="24" t="str">
        <f>Electricity!U1245</f>
        <v/>
      </c>
      <c r="H1256" s="70" t="str">
        <f>Loads!F1245</f>
        <v/>
      </c>
      <c r="I1256" s="70" t="str">
        <f>Loads!K1245</f>
        <v/>
      </c>
      <c r="J1256" s="71" t="str">
        <f>Loads!P1245</f>
        <v/>
      </c>
      <c r="K1256" s="71" t="str">
        <f>Loads!U1245</f>
        <v/>
      </c>
      <c r="L1256" s="71" t="str">
        <f>Loads!Z1245</f>
        <v/>
      </c>
      <c r="M1256" s="71" t="str">
        <f>Loads!AE1245</f>
        <v/>
      </c>
      <c r="N1256" s="71" t="str">
        <f>Loads!AJ1245</f>
        <v/>
      </c>
      <c r="O1256" s="20" t="str">
        <f>Hydro!F1245</f>
        <v/>
      </c>
    </row>
    <row r="1257" spans="1:15" x14ac:dyDescent="0.25">
      <c r="A1257" s="2">
        <v>41414</v>
      </c>
      <c r="B1257" s="5" t="str">
        <f>Gas!F1246</f>
        <v/>
      </c>
      <c r="C1257" s="5" t="str">
        <f>Gas!K1246</f>
        <v/>
      </c>
      <c r="D1257" s="24" t="str">
        <f>Electricity!F1246</f>
        <v/>
      </c>
      <c r="E1257" s="24" t="str">
        <f>Electricity!K1246</f>
        <v/>
      </c>
      <c r="F1257" s="24" t="str">
        <f>Electricity!P1246</f>
        <v/>
      </c>
      <c r="G1257" s="24" t="str">
        <f>Electricity!U1246</f>
        <v/>
      </c>
      <c r="H1257" s="70" t="str">
        <f>Loads!F1246</f>
        <v/>
      </c>
      <c r="I1257" s="70" t="str">
        <f>Loads!K1246</f>
        <v/>
      </c>
      <c r="J1257" s="71" t="str">
        <f>Loads!P1246</f>
        <v/>
      </c>
      <c r="K1257" s="71" t="str">
        <f>Loads!U1246</f>
        <v/>
      </c>
      <c r="L1257" s="71" t="str">
        <f>Loads!Z1246</f>
        <v/>
      </c>
      <c r="M1257" s="71" t="str">
        <f>Loads!AE1246</f>
        <v/>
      </c>
      <c r="N1257" s="71" t="str">
        <f>Loads!AJ1246</f>
        <v/>
      </c>
      <c r="O1257" s="20" t="str">
        <f>Hydro!F1246</f>
        <v/>
      </c>
    </row>
    <row r="1258" spans="1:15" x14ac:dyDescent="0.25">
      <c r="A1258" s="2">
        <v>41415</v>
      </c>
      <c r="B1258" s="5" t="str">
        <f>Gas!F1247</f>
        <v/>
      </c>
      <c r="C1258" s="5" t="str">
        <f>Gas!K1247</f>
        <v/>
      </c>
      <c r="D1258" s="24" t="str">
        <f>Electricity!F1247</f>
        <v/>
      </c>
      <c r="E1258" s="24" t="str">
        <f>Electricity!K1247</f>
        <v/>
      </c>
      <c r="F1258" s="24" t="str">
        <f>Electricity!P1247</f>
        <v/>
      </c>
      <c r="G1258" s="24" t="str">
        <f>Electricity!U1247</f>
        <v/>
      </c>
      <c r="H1258" s="70" t="str">
        <f>Loads!F1247</f>
        <v/>
      </c>
      <c r="I1258" s="70" t="str">
        <f>Loads!K1247</f>
        <v/>
      </c>
      <c r="J1258" s="71" t="str">
        <f>Loads!P1247</f>
        <v/>
      </c>
      <c r="K1258" s="71" t="str">
        <f>Loads!U1247</f>
        <v/>
      </c>
      <c r="L1258" s="71" t="str">
        <f>Loads!Z1247</f>
        <v/>
      </c>
      <c r="M1258" s="71" t="str">
        <f>Loads!AE1247</f>
        <v/>
      </c>
      <c r="N1258" s="71" t="str">
        <f>Loads!AJ1247</f>
        <v/>
      </c>
      <c r="O1258" s="20" t="str">
        <f>Hydro!F1247</f>
        <v/>
      </c>
    </row>
    <row r="1259" spans="1:15" x14ac:dyDescent="0.25">
      <c r="A1259" s="2">
        <v>41416</v>
      </c>
      <c r="B1259" s="5" t="str">
        <f>Gas!F1248</f>
        <v/>
      </c>
      <c r="C1259" s="5" t="str">
        <f>Gas!K1248</f>
        <v/>
      </c>
      <c r="D1259" s="24" t="str">
        <f>Electricity!F1248</f>
        <v/>
      </c>
      <c r="E1259" s="24" t="str">
        <f>Electricity!K1248</f>
        <v/>
      </c>
      <c r="F1259" s="24" t="str">
        <f>Electricity!P1248</f>
        <v/>
      </c>
      <c r="G1259" s="24" t="str">
        <f>Electricity!U1248</f>
        <v/>
      </c>
      <c r="H1259" s="70" t="str">
        <f>Loads!F1248</f>
        <v/>
      </c>
      <c r="I1259" s="70" t="str">
        <f>Loads!K1248</f>
        <v/>
      </c>
      <c r="J1259" s="71" t="str">
        <f>Loads!P1248</f>
        <v/>
      </c>
      <c r="K1259" s="71" t="str">
        <f>Loads!U1248</f>
        <v/>
      </c>
      <c r="L1259" s="71" t="str">
        <f>Loads!Z1248</f>
        <v/>
      </c>
      <c r="M1259" s="71" t="str">
        <f>Loads!AE1248</f>
        <v/>
      </c>
      <c r="N1259" s="71" t="str">
        <f>Loads!AJ1248</f>
        <v/>
      </c>
      <c r="O1259" s="20" t="str">
        <f>Hydro!F1248</f>
        <v/>
      </c>
    </row>
    <row r="1260" spans="1:15" x14ac:dyDescent="0.25">
      <c r="A1260" s="2">
        <v>41417</v>
      </c>
      <c r="B1260" s="5" t="str">
        <f>Gas!F1249</f>
        <v/>
      </c>
      <c r="C1260" s="5" t="str">
        <f>Gas!K1249</f>
        <v/>
      </c>
      <c r="D1260" s="24" t="str">
        <f>Electricity!F1249</f>
        <v/>
      </c>
      <c r="E1260" s="24" t="str">
        <f>Electricity!K1249</f>
        <v/>
      </c>
      <c r="F1260" s="24" t="str">
        <f>Electricity!P1249</f>
        <v/>
      </c>
      <c r="G1260" s="24" t="str">
        <f>Electricity!U1249</f>
        <v/>
      </c>
      <c r="H1260" s="70" t="str">
        <f>Loads!F1249</f>
        <v/>
      </c>
      <c r="I1260" s="70" t="str">
        <f>Loads!K1249</f>
        <v/>
      </c>
      <c r="J1260" s="71" t="str">
        <f>Loads!P1249</f>
        <v/>
      </c>
      <c r="K1260" s="71" t="str">
        <f>Loads!U1249</f>
        <v/>
      </c>
      <c r="L1260" s="71" t="str">
        <f>Loads!Z1249</f>
        <v/>
      </c>
      <c r="M1260" s="71" t="str">
        <f>Loads!AE1249</f>
        <v/>
      </c>
      <c r="N1260" s="71" t="str">
        <f>Loads!AJ1249</f>
        <v/>
      </c>
      <c r="O1260" s="20" t="str">
        <f>Hydro!F1249</f>
        <v/>
      </c>
    </row>
    <row r="1261" spans="1:15" x14ac:dyDescent="0.25">
      <c r="A1261" s="2">
        <v>41418</v>
      </c>
      <c r="B1261" s="5" t="str">
        <f>Gas!F1250</f>
        <v/>
      </c>
      <c r="C1261" s="5" t="str">
        <f>Gas!K1250</f>
        <v/>
      </c>
      <c r="D1261" s="24" t="str">
        <f>Electricity!F1250</f>
        <v/>
      </c>
      <c r="E1261" s="24" t="str">
        <f>Electricity!K1250</f>
        <v/>
      </c>
      <c r="F1261" s="24" t="str">
        <f>Electricity!P1250</f>
        <v/>
      </c>
      <c r="G1261" s="24" t="str">
        <f>Electricity!U1250</f>
        <v/>
      </c>
      <c r="H1261" s="70" t="str">
        <f>Loads!F1250</f>
        <v/>
      </c>
      <c r="I1261" s="70" t="str">
        <f>Loads!K1250</f>
        <v/>
      </c>
      <c r="J1261" s="71" t="str">
        <f>Loads!P1250</f>
        <v/>
      </c>
      <c r="K1261" s="71" t="str">
        <f>Loads!U1250</f>
        <v/>
      </c>
      <c r="L1261" s="71" t="str">
        <f>Loads!Z1250</f>
        <v/>
      </c>
      <c r="M1261" s="71" t="str">
        <f>Loads!AE1250</f>
        <v/>
      </c>
      <c r="N1261" s="71" t="str">
        <f>Loads!AJ1250</f>
        <v/>
      </c>
      <c r="O1261" s="20" t="str">
        <f>Hydro!F1250</f>
        <v/>
      </c>
    </row>
    <row r="1262" spans="1:15" x14ac:dyDescent="0.25">
      <c r="A1262" s="2">
        <v>41419</v>
      </c>
      <c r="B1262" s="5" t="str">
        <f>Gas!F1251</f>
        <v/>
      </c>
      <c r="C1262" s="5" t="str">
        <f>Gas!K1251</f>
        <v/>
      </c>
      <c r="D1262" s="24" t="str">
        <f>Electricity!F1251</f>
        <v/>
      </c>
      <c r="E1262" s="24" t="str">
        <f>Electricity!K1251</f>
        <v/>
      </c>
      <c r="F1262" s="24" t="str">
        <f>Electricity!P1251</f>
        <v/>
      </c>
      <c r="G1262" s="24" t="str">
        <f>Electricity!U1251</f>
        <v/>
      </c>
      <c r="H1262" s="70" t="str">
        <f>Loads!F1251</f>
        <v/>
      </c>
      <c r="I1262" s="70" t="str">
        <f>Loads!K1251</f>
        <v/>
      </c>
      <c r="J1262" s="71" t="str">
        <f>Loads!P1251</f>
        <v/>
      </c>
      <c r="K1262" s="71" t="str">
        <f>Loads!U1251</f>
        <v/>
      </c>
      <c r="L1262" s="71" t="str">
        <f>Loads!Z1251</f>
        <v/>
      </c>
      <c r="M1262" s="71" t="str">
        <f>Loads!AE1251</f>
        <v/>
      </c>
      <c r="N1262" s="71" t="str">
        <f>Loads!AJ1251</f>
        <v/>
      </c>
      <c r="O1262" s="20" t="str">
        <f>Hydro!F1251</f>
        <v/>
      </c>
    </row>
    <row r="1263" spans="1:15" x14ac:dyDescent="0.25">
      <c r="A1263" s="2">
        <v>41420</v>
      </c>
      <c r="B1263" s="5" t="str">
        <f>Gas!F1252</f>
        <v/>
      </c>
      <c r="C1263" s="5" t="str">
        <f>Gas!K1252</f>
        <v/>
      </c>
      <c r="D1263" s="24" t="str">
        <f>Electricity!F1252</f>
        <v/>
      </c>
      <c r="E1263" s="24" t="str">
        <f>Electricity!K1252</f>
        <v/>
      </c>
      <c r="F1263" s="24" t="str">
        <f>Electricity!P1252</f>
        <v/>
      </c>
      <c r="G1263" s="24" t="str">
        <f>Electricity!U1252</f>
        <v/>
      </c>
      <c r="H1263" s="70" t="str">
        <f>Loads!F1252</f>
        <v/>
      </c>
      <c r="I1263" s="70" t="str">
        <f>Loads!K1252</f>
        <v/>
      </c>
      <c r="J1263" s="71" t="str">
        <f>Loads!P1252</f>
        <v/>
      </c>
      <c r="K1263" s="71" t="str">
        <f>Loads!U1252</f>
        <v/>
      </c>
      <c r="L1263" s="71" t="str">
        <f>Loads!Z1252</f>
        <v/>
      </c>
      <c r="M1263" s="71" t="str">
        <f>Loads!AE1252</f>
        <v/>
      </c>
      <c r="N1263" s="71" t="str">
        <f>Loads!AJ1252</f>
        <v/>
      </c>
      <c r="O1263" s="20" t="str">
        <f>Hydro!F1252</f>
        <v/>
      </c>
    </row>
    <row r="1264" spans="1:15" x14ac:dyDescent="0.25">
      <c r="A1264" s="2">
        <v>41421</v>
      </c>
      <c r="B1264" s="5" t="str">
        <f>Gas!F1253</f>
        <v/>
      </c>
      <c r="C1264" s="5" t="str">
        <f>Gas!K1253</f>
        <v/>
      </c>
      <c r="D1264" s="24" t="str">
        <f>Electricity!F1253</f>
        <v/>
      </c>
      <c r="E1264" s="24" t="str">
        <f>Electricity!K1253</f>
        <v/>
      </c>
      <c r="F1264" s="24" t="str">
        <f>Electricity!P1253</f>
        <v/>
      </c>
      <c r="G1264" s="24" t="str">
        <f>Electricity!U1253</f>
        <v/>
      </c>
      <c r="H1264" s="70" t="str">
        <f>Loads!F1253</f>
        <v/>
      </c>
      <c r="I1264" s="70" t="str">
        <f>Loads!K1253</f>
        <v/>
      </c>
      <c r="J1264" s="71" t="str">
        <f>Loads!P1253</f>
        <v/>
      </c>
      <c r="K1264" s="71" t="str">
        <f>Loads!U1253</f>
        <v/>
      </c>
      <c r="L1264" s="71" t="str">
        <f>Loads!Z1253</f>
        <v/>
      </c>
      <c r="M1264" s="71" t="str">
        <f>Loads!AE1253</f>
        <v/>
      </c>
      <c r="N1264" s="71" t="str">
        <f>Loads!AJ1253</f>
        <v/>
      </c>
      <c r="O1264" s="20" t="str">
        <f>Hydro!F1253</f>
        <v/>
      </c>
    </row>
    <row r="1265" spans="1:15" x14ac:dyDescent="0.25">
      <c r="A1265" s="2">
        <v>41422</v>
      </c>
      <c r="B1265" s="5" t="str">
        <f>Gas!F1254</f>
        <v/>
      </c>
      <c r="C1265" s="5" t="str">
        <f>Gas!K1254</f>
        <v/>
      </c>
      <c r="D1265" s="24" t="str">
        <f>Electricity!F1254</f>
        <v/>
      </c>
      <c r="E1265" s="24" t="str">
        <f>Electricity!K1254</f>
        <v/>
      </c>
      <c r="F1265" s="24" t="str">
        <f>Electricity!P1254</f>
        <v/>
      </c>
      <c r="G1265" s="24" t="str">
        <f>Electricity!U1254</f>
        <v/>
      </c>
      <c r="H1265" s="70" t="str">
        <f>Loads!F1254</f>
        <v/>
      </c>
      <c r="I1265" s="70" t="str">
        <f>Loads!K1254</f>
        <v/>
      </c>
      <c r="J1265" s="71" t="str">
        <f>Loads!P1254</f>
        <v/>
      </c>
      <c r="K1265" s="71" t="str">
        <f>Loads!U1254</f>
        <v/>
      </c>
      <c r="L1265" s="71" t="str">
        <f>Loads!Z1254</f>
        <v/>
      </c>
      <c r="M1265" s="71" t="str">
        <f>Loads!AE1254</f>
        <v/>
      </c>
      <c r="N1265" s="71" t="str">
        <f>Loads!AJ1254</f>
        <v/>
      </c>
      <c r="O1265" s="20" t="str">
        <f>Hydro!F1254</f>
        <v/>
      </c>
    </row>
    <row r="1266" spans="1:15" x14ac:dyDescent="0.25">
      <c r="A1266" s="2">
        <v>41423</v>
      </c>
      <c r="B1266" s="5" t="str">
        <f>Gas!F1255</f>
        <v/>
      </c>
      <c r="C1266" s="5" t="str">
        <f>Gas!K1255</f>
        <v/>
      </c>
      <c r="D1266" s="24" t="str">
        <f>Electricity!F1255</f>
        <v/>
      </c>
      <c r="E1266" s="24" t="str">
        <f>Electricity!K1255</f>
        <v/>
      </c>
      <c r="F1266" s="24" t="str">
        <f>Electricity!P1255</f>
        <v/>
      </c>
      <c r="G1266" s="24" t="str">
        <f>Electricity!U1255</f>
        <v/>
      </c>
      <c r="H1266" s="70" t="str">
        <f>Loads!F1255</f>
        <v/>
      </c>
      <c r="I1266" s="70" t="str">
        <f>Loads!K1255</f>
        <v/>
      </c>
      <c r="J1266" s="71" t="str">
        <f>Loads!P1255</f>
        <v/>
      </c>
      <c r="K1266" s="71" t="str">
        <f>Loads!U1255</f>
        <v/>
      </c>
      <c r="L1266" s="71" t="str">
        <f>Loads!Z1255</f>
        <v/>
      </c>
      <c r="M1266" s="71" t="str">
        <f>Loads!AE1255</f>
        <v/>
      </c>
      <c r="N1266" s="71" t="str">
        <f>Loads!AJ1255</f>
        <v/>
      </c>
      <c r="O1266" s="20" t="str">
        <f>Hydro!F1255</f>
        <v/>
      </c>
    </row>
    <row r="1267" spans="1:15" x14ac:dyDescent="0.25">
      <c r="A1267" s="2">
        <v>41424</v>
      </c>
      <c r="B1267" s="5" t="str">
        <f>Gas!F1256</f>
        <v/>
      </c>
      <c r="C1267" s="5" t="str">
        <f>Gas!K1256</f>
        <v/>
      </c>
      <c r="D1267" s="24" t="str">
        <f>Electricity!F1256</f>
        <v/>
      </c>
      <c r="E1267" s="24" t="str">
        <f>Electricity!K1256</f>
        <v/>
      </c>
      <c r="F1267" s="24" t="str">
        <f>Electricity!P1256</f>
        <v/>
      </c>
      <c r="G1267" s="24" t="str">
        <f>Electricity!U1256</f>
        <v/>
      </c>
      <c r="H1267" s="70" t="str">
        <f>Loads!F1256</f>
        <v/>
      </c>
      <c r="I1267" s="70" t="str">
        <f>Loads!K1256</f>
        <v/>
      </c>
      <c r="J1267" s="71" t="str">
        <f>Loads!P1256</f>
        <v/>
      </c>
      <c r="K1267" s="71" t="str">
        <f>Loads!U1256</f>
        <v/>
      </c>
      <c r="L1267" s="71" t="str">
        <f>Loads!Z1256</f>
        <v/>
      </c>
      <c r="M1267" s="71" t="str">
        <f>Loads!AE1256</f>
        <v/>
      </c>
      <c r="N1267" s="71" t="str">
        <f>Loads!AJ1256</f>
        <v/>
      </c>
      <c r="O1267" s="20" t="str">
        <f>Hydro!F1256</f>
        <v/>
      </c>
    </row>
    <row r="1268" spans="1:15" x14ac:dyDescent="0.25">
      <c r="A1268" s="2">
        <v>41425</v>
      </c>
      <c r="B1268" s="5" t="str">
        <f>Gas!F1257</f>
        <v/>
      </c>
      <c r="C1268" s="5" t="str">
        <f>Gas!K1257</f>
        <v/>
      </c>
      <c r="D1268" s="24" t="str">
        <f>Electricity!F1257</f>
        <v/>
      </c>
      <c r="E1268" s="24" t="str">
        <f>Electricity!K1257</f>
        <v/>
      </c>
      <c r="F1268" s="24" t="str">
        <f>Electricity!P1257</f>
        <v/>
      </c>
      <c r="G1268" s="24" t="str">
        <f>Electricity!U1257</f>
        <v/>
      </c>
      <c r="H1268" s="70" t="str">
        <f>Loads!F1257</f>
        <v/>
      </c>
      <c r="I1268" s="70" t="str">
        <f>Loads!K1257</f>
        <v/>
      </c>
      <c r="J1268" s="71" t="str">
        <f>Loads!P1257</f>
        <v/>
      </c>
      <c r="K1268" s="71" t="str">
        <f>Loads!U1257</f>
        <v/>
      </c>
      <c r="L1268" s="71" t="str">
        <f>Loads!Z1257</f>
        <v/>
      </c>
      <c r="M1268" s="71" t="str">
        <f>Loads!AE1257</f>
        <v/>
      </c>
      <c r="N1268" s="71" t="str">
        <f>Loads!AJ1257</f>
        <v/>
      </c>
      <c r="O1268" s="20" t="str">
        <f>Hydro!F1257</f>
        <v/>
      </c>
    </row>
    <row r="1269" spans="1:15" x14ac:dyDescent="0.25">
      <c r="A1269" s="2">
        <v>41426</v>
      </c>
      <c r="B1269" s="5" t="str">
        <f>Gas!F1258</f>
        <v/>
      </c>
      <c r="C1269" s="5" t="str">
        <f>Gas!K1258</f>
        <v/>
      </c>
      <c r="D1269" s="24" t="str">
        <f>Electricity!F1258</f>
        <v/>
      </c>
      <c r="E1269" s="24" t="str">
        <f>Electricity!K1258</f>
        <v/>
      </c>
      <c r="F1269" s="24" t="str">
        <f>Electricity!P1258</f>
        <v/>
      </c>
      <c r="G1269" s="24" t="str">
        <f>Electricity!U1258</f>
        <v/>
      </c>
      <c r="H1269" s="70" t="str">
        <f>Loads!F1258</f>
        <v/>
      </c>
      <c r="I1269" s="70" t="str">
        <f>Loads!K1258</f>
        <v/>
      </c>
      <c r="J1269" s="71" t="str">
        <f>Loads!P1258</f>
        <v/>
      </c>
      <c r="K1269" s="71" t="str">
        <f>Loads!U1258</f>
        <v/>
      </c>
      <c r="L1269" s="71" t="str">
        <f>Loads!Z1258</f>
        <v/>
      </c>
      <c r="M1269" s="71" t="str">
        <f>Loads!AE1258</f>
        <v/>
      </c>
      <c r="N1269" s="71" t="str">
        <f>Loads!AJ1258</f>
        <v/>
      </c>
      <c r="O1269" s="20" t="str">
        <f>Hydro!F1258</f>
        <v/>
      </c>
    </row>
    <row r="1270" spans="1:15" x14ac:dyDescent="0.25">
      <c r="A1270" s="2">
        <v>41427</v>
      </c>
      <c r="B1270" s="5" t="str">
        <f>Gas!F1259</f>
        <v/>
      </c>
      <c r="C1270" s="5" t="str">
        <f>Gas!K1259</f>
        <v/>
      </c>
      <c r="D1270" s="24" t="str">
        <f>Electricity!F1259</f>
        <v/>
      </c>
      <c r="E1270" s="24" t="str">
        <f>Electricity!K1259</f>
        <v/>
      </c>
      <c r="F1270" s="24" t="str">
        <f>Electricity!P1259</f>
        <v/>
      </c>
      <c r="G1270" s="24" t="str">
        <f>Electricity!U1259</f>
        <v/>
      </c>
      <c r="H1270" s="70" t="str">
        <f>Loads!F1259</f>
        <v/>
      </c>
      <c r="I1270" s="70" t="str">
        <f>Loads!K1259</f>
        <v/>
      </c>
      <c r="J1270" s="71" t="str">
        <f>Loads!P1259</f>
        <v/>
      </c>
      <c r="K1270" s="71" t="str">
        <f>Loads!U1259</f>
        <v/>
      </c>
      <c r="L1270" s="71" t="str">
        <f>Loads!Z1259</f>
        <v/>
      </c>
      <c r="M1270" s="71" t="str">
        <f>Loads!AE1259</f>
        <v/>
      </c>
      <c r="N1270" s="71" t="str">
        <f>Loads!AJ1259</f>
        <v/>
      </c>
      <c r="O1270" s="20" t="str">
        <f>Hydro!F1259</f>
        <v/>
      </c>
    </row>
    <row r="1271" spans="1:15" x14ac:dyDescent="0.25">
      <c r="A1271" s="2">
        <v>41428</v>
      </c>
      <c r="B1271" s="5" t="str">
        <f>Gas!F1260</f>
        <v/>
      </c>
      <c r="C1271" s="5" t="str">
        <f>Gas!K1260</f>
        <v/>
      </c>
      <c r="D1271" s="24" t="str">
        <f>Electricity!F1260</f>
        <v/>
      </c>
      <c r="E1271" s="24" t="str">
        <f>Electricity!K1260</f>
        <v/>
      </c>
      <c r="F1271" s="24" t="str">
        <f>Electricity!P1260</f>
        <v/>
      </c>
      <c r="G1271" s="24" t="str">
        <f>Electricity!U1260</f>
        <v/>
      </c>
      <c r="H1271" s="70" t="str">
        <f>Loads!F1260</f>
        <v/>
      </c>
      <c r="I1271" s="70" t="str">
        <f>Loads!K1260</f>
        <v/>
      </c>
      <c r="J1271" s="71" t="str">
        <f>Loads!P1260</f>
        <v/>
      </c>
      <c r="K1271" s="71" t="str">
        <f>Loads!U1260</f>
        <v/>
      </c>
      <c r="L1271" s="71" t="str">
        <f>Loads!Z1260</f>
        <v/>
      </c>
      <c r="M1271" s="71" t="str">
        <f>Loads!AE1260</f>
        <v/>
      </c>
      <c r="N1271" s="71" t="str">
        <f>Loads!AJ1260</f>
        <v/>
      </c>
      <c r="O1271" s="20" t="str">
        <f>Hydro!F1260</f>
        <v/>
      </c>
    </row>
    <row r="1272" spans="1:15" x14ac:dyDescent="0.25">
      <c r="A1272" s="2">
        <v>41429</v>
      </c>
      <c r="B1272" s="5" t="str">
        <f>Gas!F1261</f>
        <v/>
      </c>
      <c r="C1272" s="5" t="str">
        <f>Gas!K1261</f>
        <v/>
      </c>
      <c r="D1272" s="24" t="str">
        <f>Electricity!F1261</f>
        <v/>
      </c>
      <c r="E1272" s="24" t="str">
        <f>Electricity!K1261</f>
        <v/>
      </c>
      <c r="F1272" s="24" t="str">
        <f>Electricity!P1261</f>
        <v/>
      </c>
      <c r="G1272" s="24" t="str">
        <f>Electricity!U1261</f>
        <v/>
      </c>
      <c r="H1272" s="70" t="str">
        <f>Loads!F1261</f>
        <v/>
      </c>
      <c r="I1272" s="70" t="str">
        <f>Loads!K1261</f>
        <v/>
      </c>
      <c r="J1272" s="71" t="str">
        <f>Loads!P1261</f>
        <v/>
      </c>
      <c r="K1272" s="71" t="str">
        <f>Loads!U1261</f>
        <v/>
      </c>
      <c r="L1272" s="71" t="str">
        <f>Loads!Z1261</f>
        <v/>
      </c>
      <c r="M1272" s="71" t="str">
        <f>Loads!AE1261</f>
        <v/>
      </c>
      <c r="N1272" s="71" t="str">
        <f>Loads!AJ1261</f>
        <v/>
      </c>
      <c r="O1272" s="20" t="str">
        <f>Hydro!F1261</f>
        <v/>
      </c>
    </row>
    <row r="1273" spans="1:15" x14ac:dyDescent="0.25">
      <c r="A1273" s="2">
        <v>41430</v>
      </c>
      <c r="B1273" s="5" t="str">
        <f>Gas!F1262</f>
        <v/>
      </c>
      <c r="C1273" s="5" t="str">
        <f>Gas!K1262</f>
        <v/>
      </c>
      <c r="D1273" s="24" t="str">
        <f>Electricity!F1262</f>
        <v/>
      </c>
      <c r="E1273" s="24" t="str">
        <f>Electricity!K1262</f>
        <v/>
      </c>
      <c r="F1273" s="24" t="str">
        <f>Electricity!P1262</f>
        <v/>
      </c>
      <c r="G1273" s="24" t="str">
        <f>Electricity!U1262</f>
        <v/>
      </c>
      <c r="H1273" s="70" t="str">
        <f>Loads!F1262</f>
        <v/>
      </c>
      <c r="I1273" s="70" t="str">
        <f>Loads!K1262</f>
        <v/>
      </c>
      <c r="J1273" s="71" t="str">
        <f>Loads!P1262</f>
        <v/>
      </c>
      <c r="K1273" s="71" t="str">
        <f>Loads!U1262</f>
        <v/>
      </c>
      <c r="L1273" s="71" t="str">
        <f>Loads!Z1262</f>
        <v/>
      </c>
      <c r="M1273" s="71" t="str">
        <f>Loads!AE1262</f>
        <v/>
      </c>
      <c r="N1273" s="71" t="str">
        <f>Loads!AJ1262</f>
        <v/>
      </c>
      <c r="O1273" s="20" t="str">
        <f>Hydro!F1262</f>
        <v/>
      </c>
    </row>
    <row r="1274" spans="1:15" x14ac:dyDescent="0.25">
      <c r="A1274" s="2">
        <v>41431</v>
      </c>
      <c r="B1274" s="5" t="str">
        <f>Gas!F1263</f>
        <v/>
      </c>
      <c r="C1274" s="5" t="str">
        <f>Gas!K1263</f>
        <v/>
      </c>
      <c r="D1274" s="24" t="str">
        <f>Electricity!F1263</f>
        <v/>
      </c>
      <c r="E1274" s="24" t="str">
        <f>Electricity!K1263</f>
        <v/>
      </c>
      <c r="F1274" s="24" t="str">
        <f>Electricity!P1263</f>
        <v/>
      </c>
      <c r="G1274" s="24" t="str">
        <f>Electricity!U1263</f>
        <v/>
      </c>
      <c r="H1274" s="70" t="str">
        <f>Loads!F1263</f>
        <v/>
      </c>
      <c r="I1274" s="70" t="str">
        <f>Loads!K1263</f>
        <v/>
      </c>
      <c r="J1274" s="71" t="str">
        <f>Loads!P1263</f>
        <v/>
      </c>
      <c r="K1274" s="71" t="str">
        <f>Loads!U1263</f>
        <v/>
      </c>
      <c r="L1274" s="71" t="str">
        <f>Loads!Z1263</f>
        <v/>
      </c>
      <c r="M1274" s="71" t="str">
        <f>Loads!AE1263</f>
        <v/>
      </c>
      <c r="N1274" s="71" t="str">
        <f>Loads!AJ1263</f>
        <v/>
      </c>
      <c r="O1274" s="20" t="str">
        <f>Hydro!F1263</f>
        <v/>
      </c>
    </row>
    <row r="1275" spans="1:15" x14ac:dyDescent="0.25">
      <c r="A1275" s="2">
        <v>41432</v>
      </c>
      <c r="B1275" s="5" t="str">
        <f>Gas!F1264</f>
        <v/>
      </c>
      <c r="C1275" s="5" t="str">
        <f>Gas!K1264</f>
        <v/>
      </c>
      <c r="D1275" s="24" t="str">
        <f>Electricity!F1264</f>
        <v/>
      </c>
      <c r="E1275" s="24" t="str">
        <f>Electricity!K1264</f>
        <v/>
      </c>
      <c r="F1275" s="24" t="str">
        <f>Electricity!P1264</f>
        <v/>
      </c>
      <c r="G1275" s="24" t="str">
        <f>Electricity!U1264</f>
        <v/>
      </c>
      <c r="H1275" s="70" t="str">
        <f>Loads!F1264</f>
        <v/>
      </c>
      <c r="I1275" s="70" t="str">
        <f>Loads!K1264</f>
        <v/>
      </c>
      <c r="J1275" s="71" t="str">
        <f>Loads!P1264</f>
        <v/>
      </c>
      <c r="K1275" s="71" t="str">
        <f>Loads!U1264</f>
        <v/>
      </c>
      <c r="L1275" s="71" t="str">
        <f>Loads!Z1264</f>
        <v/>
      </c>
      <c r="M1275" s="71" t="str">
        <f>Loads!AE1264</f>
        <v/>
      </c>
      <c r="N1275" s="71" t="str">
        <f>Loads!AJ1264</f>
        <v/>
      </c>
      <c r="O1275" s="20" t="str">
        <f>Hydro!F1264</f>
        <v/>
      </c>
    </row>
    <row r="1276" spans="1:15" x14ac:dyDescent="0.25">
      <c r="A1276" s="2">
        <v>41433</v>
      </c>
      <c r="B1276" s="5" t="str">
        <f>Gas!F1265</f>
        <v/>
      </c>
      <c r="C1276" s="5" t="str">
        <f>Gas!K1265</f>
        <v/>
      </c>
      <c r="D1276" s="24" t="str">
        <f>Electricity!F1265</f>
        <v/>
      </c>
      <c r="E1276" s="24" t="str">
        <f>Electricity!K1265</f>
        <v/>
      </c>
      <c r="F1276" s="24" t="str">
        <f>Electricity!P1265</f>
        <v/>
      </c>
      <c r="G1276" s="24" t="str">
        <f>Electricity!U1265</f>
        <v/>
      </c>
      <c r="H1276" s="70" t="str">
        <f>Loads!F1265</f>
        <v/>
      </c>
      <c r="I1276" s="70" t="str">
        <f>Loads!K1265</f>
        <v/>
      </c>
      <c r="J1276" s="71" t="str">
        <f>Loads!P1265</f>
        <v/>
      </c>
      <c r="K1276" s="71" t="str">
        <f>Loads!U1265</f>
        <v/>
      </c>
      <c r="L1276" s="71" t="str">
        <f>Loads!Z1265</f>
        <v/>
      </c>
      <c r="M1276" s="71" t="str">
        <f>Loads!AE1265</f>
        <v/>
      </c>
      <c r="N1276" s="71" t="str">
        <f>Loads!AJ1265</f>
        <v/>
      </c>
      <c r="O1276" s="20" t="str">
        <f>Hydro!F1265</f>
        <v/>
      </c>
    </row>
    <row r="1277" spans="1:15" x14ac:dyDescent="0.25">
      <c r="A1277" s="2">
        <v>41434</v>
      </c>
      <c r="B1277" s="5" t="str">
        <f>Gas!F1266</f>
        <v/>
      </c>
      <c r="C1277" s="5" t="str">
        <f>Gas!K1266</f>
        <v/>
      </c>
      <c r="D1277" s="24" t="str">
        <f>Electricity!F1266</f>
        <v/>
      </c>
      <c r="E1277" s="24" t="str">
        <f>Electricity!K1266</f>
        <v/>
      </c>
      <c r="F1277" s="24" t="str">
        <f>Electricity!P1266</f>
        <v/>
      </c>
      <c r="G1277" s="24" t="str">
        <f>Electricity!U1266</f>
        <v/>
      </c>
      <c r="H1277" s="70" t="str">
        <f>Loads!F1266</f>
        <v/>
      </c>
      <c r="I1277" s="70" t="str">
        <f>Loads!K1266</f>
        <v/>
      </c>
      <c r="J1277" s="71" t="str">
        <f>Loads!P1266</f>
        <v/>
      </c>
      <c r="K1277" s="71" t="str">
        <f>Loads!U1266</f>
        <v/>
      </c>
      <c r="L1277" s="71" t="str">
        <f>Loads!Z1266</f>
        <v/>
      </c>
      <c r="M1277" s="71" t="str">
        <f>Loads!AE1266</f>
        <v/>
      </c>
      <c r="N1277" s="71" t="str">
        <f>Loads!AJ1266</f>
        <v/>
      </c>
      <c r="O1277" s="20" t="str">
        <f>Hydro!F1266</f>
        <v/>
      </c>
    </row>
    <row r="1278" spans="1:15" x14ac:dyDescent="0.25">
      <c r="A1278" s="2">
        <v>41435</v>
      </c>
      <c r="B1278" s="5" t="str">
        <f>Gas!F1267</f>
        <v/>
      </c>
      <c r="C1278" s="5" t="str">
        <f>Gas!K1267</f>
        <v/>
      </c>
      <c r="D1278" s="24" t="str">
        <f>Electricity!F1267</f>
        <v/>
      </c>
      <c r="E1278" s="24" t="str">
        <f>Electricity!K1267</f>
        <v/>
      </c>
      <c r="F1278" s="24" t="str">
        <f>Electricity!P1267</f>
        <v/>
      </c>
      <c r="G1278" s="24" t="str">
        <f>Electricity!U1267</f>
        <v/>
      </c>
      <c r="H1278" s="70" t="str">
        <f>Loads!F1267</f>
        <v/>
      </c>
      <c r="I1278" s="70" t="str">
        <f>Loads!K1267</f>
        <v/>
      </c>
      <c r="J1278" s="71" t="str">
        <f>Loads!P1267</f>
        <v/>
      </c>
      <c r="K1278" s="71" t="str">
        <f>Loads!U1267</f>
        <v/>
      </c>
      <c r="L1278" s="71" t="str">
        <f>Loads!Z1267</f>
        <v/>
      </c>
      <c r="M1278" s="71" t="str">
        <f>Loads!AE1267</f>
        <v/>
      </c>
      <c r="N1278" s="71" t="str">
        <f>Loads!AJ1267</f>
        <v/>
      </c>
      <c r="O1278" s="20" t="str">
        <f>Hydro!F1267</f>
        <v/>
      </c>
    </row>
    <row r="1279" spans="1:15" x14ac:dyDescent="0.25">
      <c r="A1279" s="2">
        <v>41436</v>
      </c>
      <c r="B1279" s="5" t="str">
        <f>Gas!F1268</f>
        <v/>
      </c>
      <c r="C1279" s="5" t="str">
        <f>Gas!K1268</f>
        <v/>
      </c>
      <c r="D1279" s="24" t="str">
        <f>Electricity!F1268</f>
        <v/>
      </c>
      <c r="E1279" s="24" t="str">
        <f>Electricity!K1268</f>
        <v/>
      </c>
      <c r="F1279" s="24" t="str">
        <f>Electricity!P1268</f>
        <v/>
      </c>
      <c r="G1279" s="24" t="str">
        <f>Electricity!U1268</f>
        <v/>
      </c>
      <c r="H1279" s="70" t="str">
        <f>Loads!F1268</f>
        <v/>
      </c>
      <c r="I1279" s="70" t="str">
        <f>Loads!K1268</f>
        <v/>
      </c>
      <c r="J1279" s="71" t="str">
        <f>Loads!P1268</f>
        <v/>
      </c>
      <c r="K1279" s="71" t="str">
        <f>Loads!U1268</f>
        <v/>
      </c>
      <c r="L1279" s="71" t="str">
        <f>Loads!Z1268</f>
        <v/>
      </c>
      <c r="M1279" s="71" t="str">
        <f>Loads!AE1268</f>
        <v/>
      </c>
      <c r="N1279" s="71" t="str">
        <f>Loads!AJ1268</f>
        <v/>
      </c>
      <c r="O1279" s="20" t="str">
        <f>Hydro!F1268</f>
        <v/>
      </c>
    </row>
    <row r="1280" spans="1:15" x14ac:dyDescent="0.25">
      <c r="A1280" s="2">
        <v>41437</v>
      </c>
      <c r="B1280" s="5" t="str">
        <f>Gas!F1269</f>
        <v/>
      </c>
      <c r="C1280" s="5" t="str">
        <f>Gas!K1269</f>
        <v/>
      </c>
      <c r="D1280" s="24" t="str">
        <f>Electricity!F1269</f>
        <v/>
      </c>
      <c r="E1280" s="24" t="str">
        <f>Electricity!K1269</f>
        <v/>
      </c>
      <c r="F1280" s="24" t="str">
        <f>Electricity!P1269</f>
        <v/>
      </c>
      <c r="G1280" s="24" t="str">
        <f>Electricity!U1269</f>
        <v/>
      </c>
      <c r="H1280" s="70" t="str">
        <f>Loads!F1269</f>
        <v/>
      </c>
      <c r="I1280" s="70" t="str">
        <f>Loads!K1269</f>
        <v/>
      </c>
      <c r="J1280" s="71" t="str">
        <f>Loads!P1269</f>
        <v/>
      </c>
      <c r="K1280" s="71" t="str">
        <f>Loads!U1269</f>
        <v/>
      </c>
      <c r="L1280" s="71" t="str">
        <f>Loads!Z1269</f>
        <v/>
      </c>
      <c r="M1280" s="71" t="str">
        <f>Loads!AE1269</f>
        <v/>
      </c>
      <c r="N1280" s="71" t="str">
        <f>Loads!AJ1269</f>
        <v/>
      </c>
      <c r="O1280" s="20" t="str">
        <f>Hydro!F1269</f>
        <v/>
      </c>
    </row>
    <row r="1281" spans="1:15" x14ac:dyDescent="0.25">
      <c r="A1281" s="2">
        <v>41438</v>
      </c>
      <c r="B1281" s="5" t="str">
        <f>Gas!F1270</f>
        <v/>
      </c>
      <c r="C1281" s="5" t="str">
        <f>Gas!K1270</f>
        <v/>
      </c>
      <c r="D1281" s="24" t="str">
        <f>Electricity!F1270</f>
        <v/>
      </c>
      <c r="E1281" s="24" t="str">
        <f>Electricity!K1270</f>
        <v/>
      </c>
      <c r="F1281" s="24" t="str">
        <f>Electricity!P1270</f>
        <v/>
      </c>
      <c r="G1281" s="24" t="str">
        <f>Electricity!U1270</f>
        <v/>
      </c>
      <c r="H1281" s="70" t="str">
        <f>Loads!F1270</f>
        <v/>
      </c>
      <c r="I1281" s="70" t="str">
        <f>Loads!K1270</f>
        <v/>
      </c>
      <c r="J1281" s="71" t="str">
        <f>Loads!P1270</f>
        <v/>
      </c>
      <c r="K1281" s="71" t="str">
        <f>Loads!U1270</f>
        <v/>
      </c>
      <c r="L1281" s="71" t="str">
        <f>Loads!Z1270</f>
        <v/>
      </c>
      <c r="M1281" s="71" t="str">
        <f>Loads!AE1270</f>
        <v/>
      </c>
      <c r="N1281" s="71" t="str">
        <f>Loads!AJ1270</f>
        <v/>
      </c>
      <c r="O1281" s="20" t="str">
        <f>Hydro!F1270</f>
        <v/>
      </c>
    </row>
    <row r="1282" spans="1:15" x14ac:dyDescent="0.25">
      <c r="A1282" s="2">
        <v>41439</v>
      </c>
      <c r="B1282" s="5" t="str">
        <f>Gas!F1271</f>
        <v/>
      </c>
      <c r="C1282" s="5" t="str">
        <f>Gas!K1271</f>
        <v/>
      </c>
      <c r="D1282" s="24" t="str">
        <f>Electricity!F1271</f>
        <v/>
      </c>
      <c r="E1282" s="24" t="str">
        <f>Electricity!K1271</f>
        <v/>
      </c>
      <c r="F1282" s="24" t="str">
        <f>Electricity!P1271</f>
        <v/>
      </c>
      <c r="G1282" s="24" t="str">
        <f>Electricity!U1271</f>
        <v/>
      </c>
      <c r="H1282" s="70" t="str">
        <f>Loads!F1271</f>
        <v/>
      </c>
      <c r="I1282" s="70" t="str">
        <f>Loads!K1271</f>
        <v/>
      </c>
      <c r="J1282" s="71" t="str">
        <f>Loads!P1271</f>
        <v/>
      </c>
      <c r="K1282" s="71" t="str">
        <f>Loads!U1271</f>
        <v/>
      </c>
      <c r="L1282" s="71" t="str">
        <f>Loads!Z1271</f>
        <v/>
      </c>
      <c r="M1282" s="71" t="str">
        <f>Loads!AE1271</f>
        <v/>
      </c>
      <c r="N1282" s="71" t="str">
        <f>Loads!AJ1271</f>
        <v/>
      </c>
      <c r="O1282" s="20" t="str">
        <f>Hydro!F1271</f>
        <v/>
      </c>
    </row>
    <row r="1283" spans="1:15" x14ac:dyDescent="0.25">
      <c r="A1283" s="2">
        <v>41440</v>
      </c>
      <c r="B1283" s="5" t="str">
        <f>Gas!F1272</f>
        <v/>
      </c>
      <c r="C1283" s="5" t="str">
        <f>Gas!K1272</f>
        <v/>
      </c>
      <c r="D1283" s="24" t="str">
        <f>Electricity!F1272</f>
        <v/>
      </c>
      <c r="E1283" s="24" t="str">
        <f>Electricity!K1272</f>
        <v/>
      </c>
      <c r="F1283" s="24" t="str">
        <f>Electricity!P1272</f>
        <v/>
      </c>
      <c r="G1283" s="24" t="str">
        <f>Electricity!U1272</f>
        <v/>
      </c>
      <c r="H1283" s="70" t="str">
        <f>Loads!F1272</f>
        <v/>
      </c>
      <c r="I1283" s="70" t="str">
        <f>Loads!K1272</f>
        <v/>
      </c>
      <c r="J1283" s="71" t="str">
        <f>Loads!P1272</f>
        <v/>
      </c>
      <c r="K1283" s="71" t="str">
        <f>Loads!U1272</f>
        <v/>
      </c>
      <c r="L1283" s="71" t="str">
        <f>Loads!Z1272</f>
        <v/>
      </c>
      <c r="M1283" s="71" t="str">
        <f>Loads!AE1272</f>
        <v/>
      </c>
      <c r="N1283" s="71" t="str">
        <f>Loads!AJ1272</f>
        <v/>
      </c>
      <c r="O1283" s="20" t="str">
        <f>Hydro!F1272</f>
        <v/>
      </c>
    </row>
    <row r="1284" spans="1:15" x14ac:dyDescent="0.25">
      <c r="A1284" s="2">
        <v>41441</v>
      </c>
      <c r="B1284" s="5" t="str">
        <f>Gas!F1273</f>
        <v/>
      </c>
      <c r="C1284" s="5" t="str">
        <f>Gas!K1273</f>
        <v/>
      </c>
      <c r="D1284" s="24" t="str">
        <f>Electricity!F1273</f>
        <v/>
      </c>
      <c r="E1284" s="24" t="str">
        <f>Electricity!K1273</f>
        <v/>
      </c>
      <c r="F1284" s="24" t="str">
        <f>Electricity!P1273</f>
        <v/>
      </c>
      <c r="G1284" s="24" t="str">
        <f>Electricity!U1273</f>
        <v/>
      </c>
      <c r="H1284" s="70" t="str">
        <f>Loads!F1273</f>
        <v/>
      </c>
      <c r="I1284" s="70" t="str">
        <f>Loads!K1273</f>
        <v/>
      </c>
      <c r="J1284" s="71" t="str">
        <f>Loads!P1273</f>
        <v/>
      </c>
      <c r="K1284" s="71" t="str">
        <f>Loads!U1273</f>
        <v/>
      </c>
      <c r="L1284" s="71" t="str">
        <f>Loads!Z1273</f>
        <v/>
      </c>
      <c r="M1284" s="71" t="str">
        <f>Loads!AE1273</f>
        <v/>
      </c>
      <c r="N1284" s="71" t="str">
        <f>Loads!AJ1273</f>
        <v/>
      </c>
      <c r="O1284" s="20" t="str">
        <f>Hydro!F1273</f>
        <v/>
      </c>
    </row>
    <row r="1285" spans="1:15" x14ac:dyDescent="0.25">
      <c r="A1285" s="2">
        <v>41442</v>
      </c>
      <c r="B1285" s="5" t="str">
        <f>Gas!F1274</f>
        <v/>
      </c>
      <c r="C1285" s="5" t="str">
        <f>Gas!K1274</f>
        <v/>
      </c>
      <c r="D1285" s="24" t="str">
        <f>Electricity!F1274</f>
        <v/>
      </c>
      <c r="E1285" s="24" t="str">
        <f>Electricity!K1274</f>
        <v/>
      </c>
      <c r="F1285" s="24" t="str">
        <f>Electricity!P1274</f>
        <v/>
      </c>
      <c r="G1285" s="24" t="str">
        <f>Electricity!U1274</f>
        <v/>
      </c>
      <c r="H1285" s="70" t="str">
        <f>Loads!F1274</f>
        <v/>
      </c>
      <c r="I1285" s="70" t="str">
        <f>Loads!K1274</f>
        <v/>
      </c>
      <c r="J1285" s="71" t="str">
        <f>Loads!P1274</f>
        <v/>
      </c>
      <c r="K1285" s="71" t="str">
        <f>Loads!U1274</f>
        <v/>
      </c>
      <c r="L1285" s="71" t="str">
        <f>Loads!Z1274</f>
        <v/>
      </c>
      <c r="M1285" s="71" t="str">
        <f>Loads!AE1274</f>
        <v/>
      </c>
      <c r="N1285" s="71" t="str">
        <f>Loads!AJ1274</f>
        <v/>
      </c>
      <c r="O1285" s="20" t="str">
        <f>Hydro!F1274</f>
        <v/>
      </c>
    </row>
    <row r="1286" spans="1:15" x14ac:dyDescent="0.25">
      <c r="A1286" s="2">
        <v>41443</v>
      </c>
      <c r="B1286" s="5" t="str">
        <f>Gas!F1275</f>
        <v/>
      </c>
      <c r="C1286" s="5" t="str">
        <f>Gas!K1275</f>
        <v/>
      </c>
      <c r="D1286" s="24" t="str">
        <f>Electricity!F1275</f>
        <v/>
      </c>
      <c r="E1286" s="24" t="str">
        <f>Electricity!K1275</f>
        <v/>
      </c>
      <c r="F1286" s="24" t="str">
        <f>Electricity!P1275</f>
        <v/>
      </c>
      <c r="G1286" s="24" t="str">
        <f>Electricity!U1275</f>
        <v/>
      </c>
      <c r="H1286" s="70" t="str">
        <f>Loads!F1275</f>
        <v/>
      </c>
      <c r="I1286" s="70" t="str">
        <f>Loads!K1275</f>
        <v/>
      </c>
      <c r="J1286" s="71" t="str">
        <f>Loads!P1275</f>
        <v/>
      </c>
      <c r="K1286" s="71" t="str">
        <f>Loads!U1275</f>
        <v/>
      </c>
      <c r="L1286" s="71" t="str">
        <f>Loads!Z1275</f>
        <v/>
      </c>
      <c r="M1286" s="71" t="str">
        <f>Loads!AE1275</f>
        <v/>
      </c>
      <c r="N1286" s="71" t="str">
        <f>Loads!AJ1275</f>
        <v/>
      </c>
      <c r="O1286" s="20" t="str">
        <f>Hydro!F1275</f>
        <v/>
      </c>
    </row>
    <row r="1287" spans="1:15" x14ac:dyDescent="0.25">
      <c r="A1287" s="2">
        <v>41444</v>
      </c>
      <c r="B1287" s="5" t="str">
        <f>Gas!F1276</f>
        <v/>
      </c>
      <c r="C1287" s="5" t="str">
        <f>Gas!K1276</f>
        <v/>
      </c>
      <c r="D1287" s="24" t="str">
        <f>Electricity!F1276</f>
        <v/>
      </c>
      <c r="E1287" s="24" t="str">
        <f>Electricity!K1276</f>
        <v/>
      </c>
      <c r="F1287" s="24" t="str">
        <f>Electricity!P1276</f>
        <v/>
      </c>
      <c r="G1287" s="24" t="str">
        <f>Electricity!U1276</f>
        <v/>
      </c>
      <c r="H1287" s="70" t="str">
        <f>Loads!F1276</f>
        <v/>
      </c>
      <c r="I1287" s="70" t="str">
        <f>Loads!K1276</f>
        <v/>
      </c>
      <c r="J1287" s="71" t="str">
        <f>Loads!P1276</f>
        <v/>
      </c>
      <c r="K1287" s="71" t="str">
        <f>Loads!U1276</f>
        <v/>
      </c>
      <c r="L1287" s="71" t="str">
        <f>Loads!Z1276</f>
        <v/>
      </c>
      <c r="M1287" s="71" t="str">
        <f>Loads!AE1276</f>
        <v/>
      </c>
      <c r="N1287" s="71" t="str">
        <f>Loads!AJ1276</f>
        <v/>
      </c>
      <c r="O1287" s="20" t="str">
        <f>Hydro!F1276</f>
        <v/>
      </c>
    </row>
    <row r="1288" spans="1:15" x14ac:dyDescent="0.25">
      <c r="A1288" s="2">
        <v>41445</v>
      </c>
      <c r="B1288" s="5" t="str">
        <f>Gas!F1277</f>
        <v/>
      </c>
      <c r="C1288" s="5" t="str">
        <f>Gas!K1277</f>
        <v/>
      </c>
      <c r="D1288" s="24" t="str">
        <f>Electricity!F1277</f>
        <v/>
      </c>
      <c r="E1288" s="24" t="str">
        <f>Electricity!K1277</f>
        <v/>
      </c>
      <c r="F1288" s="24" t="str">
        <f>Electricity!P1277</f>
        <v/>
      </c>
      <c r="G1288" s="24" t="str">
        <f>Electricity!U1277</f>
        <v/>
      </c>
      <c r="H1288" s="70" t="str">
        <f>Loads!F1277</f>
        <v/>
      </c>
      <c r="I1288" s="70" t="str">
        <f>Loads!K1277</f>
        <v/>
      </c>
      <c r="J1288" s="71" t="str">
        <f>Loads!P1277</f>
        <v/>
      </c>
      <c r="K1288" s="71" t="str">
        <f>Loads!U1277</f>
        <v/>
      </c>
      <c r="L1288" s="71" t="str">
        <f>Loads!Z1277</f>
        <v/>
      </c>
      <c r="M1288" s="71" t="str">
        <f>Loads!AE1277</f>
        <v/>
      </c>
      <c r="N1288" s="71" t="str">
        <f>Loads!AJ1277</f>
        <v/>
      </c>
      <c r="O1288" s="20" t="str">
        <f>Hydro!F1277</f>
        <v/>
      </c>
    </row>
    <row r="1289" spans="1:15" x14ac:dyDescent="0.25">
      <c r="A1289" s="2">
        <v>41446</v>
      </c>
      <c r="B1289" s="5" t="str">
        <f>Gas!F1278</f>
        <v/>
      </c>
      <c r="C1289" s="5" t="str">
        <f>Gas!K1278</f>
        <v/>
      </c>
      <c r="D1289" s="24" t="str">
        <f>Electricity!F1278</f>
        <v/>
      </c>
      <c r="E1289" s="24" t="str">
        <f>Electricity!K1278</f>
        <v/>
      </c>
      <c r="F1289" s="24" t="str">
        <f>Electricity!P1278</f>
        <v/>
      </c>
      <c r="G1289" s="24" t="str">
        <f>Electricity!U1278</f>
        <v/>
      </c>
      <c r="H1289" s="70" t="str">
        <f>Loads!F1278</f>
        <v/>
      </c>
      <c r="I1289" s="70" t="str">
        <f>Loads!K1278</f>
        <v/>
      </c>
      <c r="J1289" s="71" t="str">
        <f>Loads!P1278</f>
        <v/>
      </c>
      <c r="K1289" s="71" t="str">
        <f>Loads!U1278</f>
        <v/>
      </c>
      <c r="L1289" s="71" t="str">
        <f>Loads!Z1278</f>
        <v/>
      </c>
      <c r="M1289" s="71" t="str">
        <f>Loads!AE1278</f>
        <v/>
      </c>
      <c r="N1289" s="71" t="str">
        <f>Loads!AJ1278</f>
        <v/>
      </c>
      <c r="O1289" s="20" t="str">
        <f>Hydro!F1278</f>
        <v/>
      </c>
    </row>
    <row r="1290" spans="1:15" x14ac:dyDescent="0.25">
      <c r="A1290" s="2">
        <v>41447</v>
      </c>
      <c r="B1290" s="5" t="str">
        <f>Gas!F1279</f>
        <v/>
      </c>
      <c r="C1290" s="5" t="str">
        <f>Gas!K1279</f>
        <v/>
      </c>
      <c r="D1290" s="24" t="str">
        <f>Electricity!F1279</f>
        <v/>
      </c>
      <c r="E1290" s="24" t="str">
        <f>Electricity!K1279</f>
        <v/>
      </c>
      <c r="F1290" s="24" t="str">
        <f>Electricity!P1279</f>
        <v/>
      </c>
      <c r="G1290" s="24" t="str">
        <f>Electricity!U1279</f>
        <v/>
      </c>
      <c r="H1290" s="70" t="str">
        <f>Loads!F1279</f>
        <v/>
      </c>
      <c r="I1290" s="70" t="str">
        <f>Loads!K1279</f>
        <v/>
      </c>
      <c r="J1290" s="71" t="str">
        <f>Loads!P1279</f>
        <v/>
      </c>
      <c r="K1290" s="71" t="str">
        <f>Loads!U1279</f>
        <v/>
      </c>
      <c r="L1290" s="71" t="str">
        <f>Loads!Z1279</f>
        <v/>
      </c>
      <c r="M1290" s="71" t="str">
        <f>Loads!AE1279</f>
        <v/>
      </c>
      <c r="N1290" s="71" t="str">
        <f>Loads!AJ1279</f>
        <v/>
      </c>
      <c r="O1290" s="20" t="str">
        <f>Hydro!F1279</f>
        <v/>
      </c>
    </row>
    <row r="1291" spans="1:15" x14ac:dyDescent="0.25">
      <c r="A1291" s="2">
        <v>41448</v>
      </c>
      <c r="B1291" s="5" t="str">
        <f>Gas!F1280</f>
        <v/>
      </c>
      <c r="C1291" s="5" t="str">
        <f>Gas!K1280</f>
        <v/>
      </c>
      <c r="D1291" s="24" t="str">
        <f>Electricity!F1280</f>
        <v/>
      </c>
      <c r="E1291" s="24" t="str">
        <f>Electricity!K1280</f>
        <v/>
      </c>
      <c r="F1291" s="24" t="str">
        <f>Electricity!P1280</f>
        <v/>
      </c>
      <c r="G1291" s="24" t="str">
        <f>Electricity!U1280</f>
        <v/>
      </c>
      <c r="H1291" s="70" t="str">
        <f>Loads!F1280</f>
        <v/>
      </c>
      <c r="I1291" s="70" t="str">
        <f>Loads!K1280</f>
        <v/>
      </c>
      <c r="J1291" s="71" t="str">
        <f>Loads!P1280</f>
        <v/>
      </c>
      <c r="K1291" s="71" t="str">
        <f>Loads!U1280</f>
        <v/>
      </c>
      <c r="L1291" s="71" t="str">
        <f>Loads!Z1280</f>
        <v/>
      </c>
      <c r="M1291" s="71" t="str">
        <f>Loads!AE1280</f>
        <v/>
      </c>
      <c r="N1291" s="71" t="str">
        <f>Loads!AJ1280</f>
        <v/>
      </c>
      <c r="O1291" s="20" t="str">
        <f>Hydro!F1280</f>
        <v/>
      </c>
    </row>
    <row r="1292" spans="1:15" x14ac:dyDescent="0.25">
      <c r="A1292" s="2">
        <v>41449</v>
      </c>
      <c r="B1292" s="5" t="str">
        <f>Gas!F1281</f>
        <v/>
      </c>
      <c r="C1292" s="5" t="str">
        <f>Gas!K1281</f>
        <v/>
      </c>
      <c r="D1292" s="24" t="str">
        <f>Electricity!F1281</f>
        <v/>
      </c>
      <c r="E1292" s="24" t="str">
        <f>Electricity!K1281</f>
        <v/>
      </c>
      <c r="F1292" s="24" t="str">
        <f>Electricity!P1281</f>
        <v/>
      </c>
      <c r="G1292" s="24" t="str">
        <f>Electricity!U1281</f>
        <v/>
      </c>
      <c r="H1292" s="70" t="str">
        <f>Loads!F1281</f>
        <v/>
      </c>
      <c r="I1292" s="70" t="str">
        <f>Loads!K1281</f>
        <v/>
      </c>
      <c r="J1292" s="71" t="str">
        <f>Loads!P1281</f>
        <v/>
      </c>
      <c r="K1292" s="71" t="str">
        <f>Loads!U1281</f>
        <v/>
      </c>
      <c r="L1292" s="71" t="str">
        <f>Loads!Z1281</f>
        <v/>
      </c>
      <c r="M1292" s="71" t="str">
        <f>Loads!AE1281</f>
        <v/>
      </c>
      <c r="N1292" s="71" t="str">
        <f>Loads!AJ1281</f>
        <v/>
      </c>
      <c r="O1292" s="20" t="str">
        <f>Hydro!F1281</f>
        <v/>
      </c>
    </row>
    <row r="1293" spans="1:15" x14ac:dyDescent="0.25">
      <c r="A1293" s="2">
        <v>41450</v>
      </c>
      <c r="B1293" s="5" t="str">
        <f>Gas!F1282</f>
        <v/>
      </c>
      <c r="C1293" s="5" t="str">
        <f>Gas!K1282</f>
        <v/>
      </c>
      <c r="D1293" s="24" t="str">
        <f>Electricity!F1282</f>
        <v/>
      </c>
      <c r="E1293" s="24" t="str">
        <f>Electricity!K1282</f>
        <v/>
      </c>
      <c r="F1293" s="24" t="str">
        <f>Electricity!P1282</f>
        <v/>
      </c>
      <c r="G1293" s="24" t="str">
        <f>Electricity!U1282</f>
        <v/>
      </c>
      <c r="H1293" s="70" t="str">
        <f>Loads!F1282</f>
        <v/>
      </c>
      <c r="I1293" s="70" t="str">
        <f>Loads!K1282</f>
        <v/>
      </c>
      <c r="J1293" s="71" t="str">
        <f>Loads!P1282</f>
        <v/>
      </c>
      <c r="K1293" s="71" t="str">
        <f>Loads!U1282</f>
        <v/>
      </c>
      <c r="L1293" s="71" t="str">
        <f>Loads!Z1282</f>
        <v/>
      </c>
      <c r="M1293" s="71" t="str">
        <f>Loads!AE1282</f>
        <v/>
      </c>
      <c r="N1293" s="71" t="str">
        <f>Loads!AJ1282</f>
        <v/>
      </c>
      <c r="O1293" s="20" t="str">
        <f>Hydro!F1282</f>
        <v/>
      </c>
    </row>
    <row r="1294" spans="1:15" x14ac:dyDescent="0.25">
      <c r="A1294" s="2">
        <v>41451</v>
      </c>
      <c r="B1294" s="5" t="str">
        <f>Gas!F1283</f>
        <v/>
      </c>
      <c r="C1294" s="5" t="str">
        <f>Gas!K1283</f>
        <v/>
      </c>
      <c r="D1294" s="24" t="str">
        <f>Electricity!F1283</f>
        <v/>
      </c>
      <c r="E1294" s="24" t="str">
        <f>Electricity!K1283</f>
        <v/>
      </c>
      <c r="F1294" s="24" t="str">
        <f>Electricity!P1283</f>
        <v/>
      </c>
      <c r="G1294" s="24" t="str">
        <f>Electricity!U1283</f>
        <v/>
      </c>
      <c r="H1294" s="70" t="str">
        <f>Loads!F1283</f>
        <v/>
      </c>
      <c r="I1294" s="70" t="str">
        <f>Loads!K1283</f>
        <v/>
      </c>
      <c r="J1294" s="71" t="str">
        <f>Loads!P1283</f>
        <v/>
      </c>
      <c r="K1294" s="71" t="str">
        <f>Loads!U1283</f>
        <v/>
      </c>
      <c r="L1294" s="71" t="str">
        <f>Loads!Z1283</f>
        <v/>
      </c>
      <c r="M1294" s="71" t="str">
        <f>Loads!AE1283</f>
        <v/>
      </c>
      <c r="N1294" s="71" t="str">
        <f>Loads!AJ1283</f>
        <v/>
      </c>
      <c r="O1294" s="20" t="str">
        <f>Hydro!F1283</f>
        <v/>
      </c>
    </row>
    <row r="1295" spans="1:15" x14ac:dyDescent="0.25">
      <c r="A1295" s="2">
        <v>41452</v>
      </c>
      <c r="B1295" s="5" t="str">
        <f>Gas!F1284</f>
        <v/>
      </c>
      <c r="C1295" s="5" t="str">
        <f>Gas!K1284</f>
        <v/>
      </c>
      <c r="D1295" s="24" t="str">
        <f>Electricity!F1284</f>
        <v/>
      </c>
      <c r="E1295" s="24" t="str">
        <f>Electricity!K1284</f>
        <v/>
      </c>
      <c r="F1295" s="24" t="str">
        <f>Electricity!P1284</f>
        <v/>
      </c>
      <c r="G1295" s="24" t="str">
        <f>Electricity!U1284</f>
        <v/>
      </c>
      <c r="H1295" s="70" t="str">
        <f>Loads!F1284</f>
        <v/>
      </c>
      <c r="I1295" s="70" t="str">
        <f>Loads!K1284</f>
        <v/>
      </c>
      <c r="J1295" s="71" t="str">
        <f>Loads!P1284</f>
        <v/>
      </c>
      <c r="K1295" s="71" t="str">
        <f>Loads!U1284</f>
        <v/>
      </c>
      <c r="L1295" s="71" t="str">
        <f>Loads!Z1284</f>
        <v/>
      </c>
      <c r="M1295" s="71" t="str">
        <f>Loads!AE1284</f>
        <v/>
      </c>
      <c r="N1295" s="71" t="str">
        <f>Loads!AJ1284</f>
        <v/>
      </c>
      <c r="O1295" s="20" t="str">
        <f>Hydro!F1284</f>
        <v/>
      </c>
    </row>
    <row r="1296" spans="1:15" x14ac:dyDescent="0.25">
      <c r="A1296" s="2">
        <v>41453</v>
      </c>
      <c r="B1296" s="5" t="str">
        <f>Gas!F1285</f>
        <v/>
      </c>
      <c r="C1296" s="5" t="str">
        <f>Gas!K1285</f>
        <v/>
      </c>
      <c r="D1296" s="24" t="str">
        <f>Electricity!F1285</f>
        <v/>
      </c>
      <c r="E1296" s="24" t="str">
        <f>Electricity!K1285</f>
        <v/>
      </c>
      <c r="F1296" s="24" t="str">
        <f>Electricity!P1285</f>
        <v/>
      </c>
      <c r="G1296" s="24" t="str">
        <f>Electricity!U1285</f>
        <v/>
      </c>
      <c r="H1296" s="70" t="str">
        <f>Loads!F1285</f>
        <v/>
      </c>
      <c r="I1296" s="70" t="str">
        <f>Loads!K1285</f>
        <v/>
      </c>
      <c r="J1296" s="71" t="str">
        <f>Loads!P1285</f>
        <v/>
      </c>
      <c r="K1296" s="71" t="str">
        <f>Loads!U1285</f>
        <v/>
      </c>
      <c r="L1296" s="71" t="str">
        <f>Loads!Z1285</f>
        <v/>
      </c>
      <c r="M1296" s="71" t="str">
        <f>Loads!AE1285</f>
        <v/>
      </c>
      <c r="N1296" s="71" t="str">
        <f>Loads!AJ1285</f>
        <v/>
      </c>
      <c r="O1296" s="20" t="str">
        <f>Hydro!F1285</f>
        <v/>
      </c>
    </row>
    <row r="1297" spans="1:15" x14ac:dyDescent="0.25">
      <c r="A1297" s="2">
        <v>41454</v>
      </c>
      <c r="B1297" s="5" t="str">
        <f>Gas!F1286</f>
        <v/>
      </c>
      <c r="C1297" s="5" t="str">
        <f>Gas!K1286</f>
        <v/>
      </c>
      <c r="D1297" s="24" t="str">
        <f>Electricity!F1286</f>
        <v/>
      </c>
      <c r="E1297" s="24" t="str">
        <f>Electricity!K1286</f>
        <v/>
      </c>
      <c r="F1297" s="24" t="str">
        <f>Electricity!P1286</f>
        <v/>
      </c>
      <c r="G1297" s="24" t="str">
        <f>Electricity!U1286</f>
        <v/>
      </c>
      <c r="H1297" s="70" t="str">
        <f>Loads!F1286</f>
        <v/>
      </c>
      <c r="I1297" s="70" t="str">
        <f>Loads!K1286</f>
        <v/>
      </c>
      <c r="J1297" s="71" t="str">
        <f>Loads!P1286</f>
        <v/>
      </c>
      <c r="K1297" s="71" t="str">
        <f>Loads!U1286</f>
        <v/>
      </c>
      <c r="L1297" s="71" t="str">
        <f>Loads!Z1286</f>
        <v/>
      </c>
      <c r="M1297" s="71" t="str">
        <f>Loads!AE1286</f>
        <v/>
      </c>
      <c r="N1297" s="71" t="str">
        <f>Loads!AJ1286</f>
        <v/>
      </c>
      <c r="O1297" s="20" t="str">
        <f>Hydro!F1286</f>
        <v/>
      </c>
    </row>
    <row r="1298" spans="1:15" x14ac:dyDescent="0.25">
      <c r="A1298" s="2">
        <v>41455</v>
      </c>
      <c r="B1298" s="5" t="str">
        <f>Gas!F1287</f>
        <v/>
      </c>
      <c r="C1298" s="5" t="str">
        <f>Gas!K1287</f>
        <v/>
      </c>
      <c r="D1298" s="24" t="str">
        <f>Electricity!F1287</f>
        <v/>
      </c>
      <c r="E1298" s="24" t="str">
        <f>Electricity!K1287</f>
        <v/>
      </c>
      <c r="F1298" s="24" t="str">
        <f>Electricity!P1287</f>
        <v/>
      </c>
      <c r="G1298" s="24" t="str">
        <f>Electricity!U1287</f>
        <v/>
      </c>
      <c r="H1298" s="70" t="str">
        <f>Loads!F1287</f>
        <v/>
      </c>
      <c r="I1298" s="70" t="str">
        <f>Loads!K1287</f>
        <v/>
      </c>
      <c r="J1298" s="71" t="str">
        <f>Loads!P1287</f>
        <v/>
      </c>
      <c r="K1298" s="71" t="str">
        <f>Loads!U1287</f>
        <v/>
      </c>
      <c r="L1298" s="71" t="str">
        <f>Loads!Z1287</f>
        <v/>
      </c>
      <c r="M1298" s="71" t="str">
        <f>Loads!AE1287</f>
        <v/>
      </c>
      <c r="N1298" s="71" t="str">
        <f>Loads!AJ1287</f>
        <v/>
      </c>
      <c r="O1298" s="20" t="str">
        <f>Hydro!F1287</f>
        <v/>
      </c>
    </row>
    <row r="1299" spans="1:15" x14ac:dyDescent="0.25">
      <c r="A1299" s="2">
        <v>41456</v>
      </c>
      <c r="B1299" s="5" t="str">
        <f>Gas!F1288</f>
        <v/>
      </c>
      <c r="C1299" s="5" t="str">
        <f>Gas!K1288</f>
        <v/>
      </c>
      <c r="D1299" s="24" t="str">
        <f>Electricity!F1288</f>
        <v/>
      </c>
      <c r="E1299" s="24" t="str">
        <f>Electricity!K1288</f>
        <v/>
      </c>
      <c r="F1299" s="24" t="str">
        <f>Electricity!P1288</f>
        <v/>
      </c>
      <c r="G1299" s="24" t="str">
        <f>Electricity!U1288</f>
        <v/>
      </c>
      <c r="H1299" s="70" t="str">
        <f>Loads!F1288</f>
        <v/>
      </c>
      <c r="I1299" s="70" t="str">
        <f>Loads!K1288</f>
        <v/>
      </c>
      <c r="J1299" s="71" t="str">
        <f>Loads!P1288</f>
        <v/>
      </c>
      <c r="K1299" s="71" t="str">
        <f>Loads!U1288</f>
        <v/>
      </c>
      <c r="L1299" s="71" t="str">
        <f>Loads!Z1288</f>
        <v/>
      </c>
      <c r="M1299" s="71" t="str">
        <f>Loads!AE1288</f>
        <v/>
      </c>
      <c r="N1299" s="71" t="str">
        <f>Loads!AJ1288</f>
        <v/>
      </c>
      <c r="O1299" s="20" t="str">
        <f>Hydro!F1288</f>
        <v/>
      </c>
    </row>
    <row r="1300" spans="1:15" x14ac:dyDescent="0.25">
      <c r="A1300" s="2">
        <v>41457</v>
      </c>
      <c r="B1300" s="5" t="str">
        <f>Gas!F1289</f>
        <v/>
      </c>
      <c r="C1300" s="5" t="str">
        <f>Gas!K1289</f>
        <v/>
      </c>
      <c r="D1300" s="24" t="str">
        <f>Electricity!F1289</f>
        <v/>
      </c>
      <c r="E1300" s="24" t="str">
        <f>Electricity!K1289</f>
        <v/>
      </c>
      <c r="F1300" s="24" t="str">
        <f>Electricity!P1289</f>
        <v/>
      </c>
      <c r="G1300" s="24" t="str">
        <f>Electricity!U1289</f>
        <v/>
      </c>
      <c r="H1300" s="70" t="str">
        <f>Loads!F1289</f>
        <v/>
      </c>
      <c r="I1300" s="70" t="str">
        <f>Loads!K1289</f>
        <v/>
      </c>
      <c r="J1300" s="71" t="str">
        <f>Loads!P1289</f>
        <v/>
      </c>
      <c r="K1300" s="71" t="str">
        <f>Loads!U1289</f>
        <v/>
      </c>
      <c r="L1300" s="71" t="str">
        <f>Loads!Z1289</f>
        <v/>
      </c>
      <c r="M1300" s="71" t="str">
        <f>Loads!AE1289</f>
        <v/>
      </c>
      <c r="N1300" s="71" t="str">
        <f>Loads!AJ1289</f>
        <v/>
      </c>
      <c r="O1300" s="20" t="str">
        <f>Hydro!F1289</f>
        <v/>
      </c>
    </row>
    <row r="1301" spans="1:15" x14ac:dyDescent="0.25">
      <c r="A1301" s="2">
        <v>41458</v>
      </c>
      <c r="B1301" s="5" t="str">
        <f>Gas!F1290</f>
        <v/>
      </c>
      <c r="C1301" s="5" t="str">
        <f>Gas!K1290</f>
        <v/>
      </c>
      <c r="D1301" s="24" t="str">
        <f>Electricity!F1290</f>
        <v/>
      </c>
      <c r="E1301" s="24" t="str">
        <f>Electricity!K1290</f>
        <v/>
      </c>
      <c r="F1301" s="24" t="str">
        <f>Electricity!P1290</f>
        <v/>
      </c>
      <c r="G1301" s="24" t="str">
        <f>Electricity!U1290</f>
        <v/>
      </c>
      <c r="H1301" s="70" t="str">
        <f>Loads!F1290</f>
        <v/>
      </c>
      <c r="I1301" s="70" t="str">
        <f>Loads!K1290</f>
        <v/>
      </c>
      <c r="J1301" s="71" t="str">
        <f>Loads!P1290</f>
        <v/>
      </c>
      <c r="K1301" s="71" t="str">
        <f>Loads!U1290</f>
        <v/>
      </c>
      <c r="L1301" s="71" t="str">
        <f>Loads!Z1290</f>
        <v/>
      </c>
      <c r="M1301" s="71" t="str">
        <f>Loads!AE1290</f>
        <v/>
      </c>
      <c r="N1301" s="71" t="str">
        <f>Loads!AJ1290</f>
        <v/>
      </c>
      <c r="O1301" s="20" t="str">
        <f>Hydro!F1290</f>
        <v/>
      </c>
    </row>
    <row r="1302" spans="1:15" x14ac:dyDescent="0.25">
      <c r="A1302" s="2">
        <v>41459</v>
      </c>
      <c r="B1302" s="5" t="str">
        <f>Gas!F1291</f>
        <v/>
      </c>
      <c r="C1302" s="5" t="str">
        <f>Gas!K1291</f>
        <v/>
      </c>
      <c r="D1302" s="24" t="str">
        <f>Electricity!F1291</f>
        <v/>
      </c>
      <c r="E1302" s="24" t="str">
        <f>Electricity!K1291</f>
        <v/>
      </c>
      <c r="F1302" s="24" t="str">
        <f>Electricity!P1291</f>
        <v/>
      </c>
      <c r="G1302" s="24" t="str">
        <f>Electricity!U1291</f>
        <v/>
      </c>
      <c r="H1302" s="70" t="str">
        <f>Loads!F1291</f>
        <v/>
      </c>
      <c r="I1302" s="70" t="str">
        <f>Loads!K1291</f>
        <v/>
      </c>
      <c r="J1302" s="71" t="str">
        <f>Loads!P1291</f>
        <v/>
      </c>
      <c r="K1302" s="71" t="str">
        <f>Loads!U1291</f>
        <v/>
      </c>
      <c r="L1302" s="71" t="str">
        <f>Loads!Z1291</f>
        <v/>
      </c>
      <c r="M1302" s="71" t="str">
        <f>Loads!AE1291</f>
        <v/>
      </c>
      <c r="N1302" s="71" t="str">
        <f>Loads!AJ1291</f>
        <v/>
      </c>
      <c r="O1302" s="20" t="str">
        <f>Hydro!F1291</f>
        <v/>
      </c>
    </row>
    <row r="1303" spans="1:15" x14ac:dyDescent="0.25">
      <c r="A1303" s="2">
        <v>41460</v>
      </c>
      <c r="B1303" s="5" t="str">
        <f>Gas!F1292</f>
        <v/>
      </c>
      <c r="C1303" s="5" t="str">
        <f>Gas!K1292</f>
        <v/>
      </c>
      <c r="D1303" s="24" t="str">
        <f>Electricity!F1292</f>
        <v/>
      </c>
      <c r="E1303" s="24" t="str">
        <f>Electricity!K1292</f>
        <v/>
      </c>
      <c r="F1303" s="24" t="str">
        <f>Electricity!P1292</f>
        <v/>
      </c>
      <c r="G1303" s="24" t="str">
        <f>Electricity!U1292</f>
        <v/>
      </c>
      <c r="H1303" s="70" t="str">
        <f>Loads!F1292</f>
        <v/>
      </c>
      <c r="I1303" s="70" t="str">
        <f>Loads!K1292</f>
        <v/>
      </c>
      <c r="J1303" s="71" t="str">
        <f>Loads!P1292</f>
        <v/>
      </c>
      <c r="K1303" s="71" t="str">
        <f>Loads!U1292</f>
        <v/>
      </c>
      <c r="L1303" s="71" t="str">
        <f>Loads!Z1292</f>
        <v/>
      </c>
      <c r="M1303" s="71" t="str">
        <f>Loads!AE1292</f>
        <v/>
      </c>
      <c r="N1303" s="71" t="str">
        <f>Loads!AJ1292</f>
        <v/>
      </c>
      <c r="O1303" s="20" t="str">
        <f>Hydro!F1292</f>
        <v/>
      </c>
    </row>
    <row r="1304" spans="1:15" x14ac:dyDescent="0.25">
      <c r="A1304" s="2">
        <v>41461</v>
      </c>
      <c r="B1304" s="5" t="str">
        <f>Gas!F1293</f>
        <v/>
      </c>
      <c r="C1304" s="5" t="str">
        <f>Gas!K1293</f>
        <v/>
      </c>
      <c r="D1304" s="24" t="str">
        <f>Electricity!F1293</f>
        <v/>
      </c>
      <c r="E1304" s="24" t="str">
        <f>Electricity!K1293</f>
        <v/>
      </c>
      <c r="F1304" s="24" t="str">
        <f>Electricity!P1293</f>
        <v/>
      </c>
      <c r="G1304" s="24" t="str">
        <f>Electricity!U1293</f>
        <v/>
      </c>
      <c r="H1304" s="70" t="str">
        <f>Loads!F1293</f>
        <v/>
      </c>
      <c r="I1304" s="70" t="str">
        <f>Loads!K1293</f>
        <v/>
      </c>
      <c r="J1304" s="71" t="str">
        <f>Loads!P1293</f>
        <v/>
      </c>
      <c r="K1304" s="71" t="str">
        <f>Loads!U1293</f>
        <v/>
      </c>
      <c r="L1304" s="71" t="str">
        <f>Loads!Z1293</f>
        <v/>
      </c>
      <c r="M1304" s="71" t="str">
        <f>Loads!AE1293</f>
        <v/>
      </c>
      <c r="N1304" s="71" t="str">
        <f>Loads!AJ1293</f>
        <v/>
      </c>
      <c r="O1304" s="20" t="str">
        <f>Hydro!F1293</f>
        <v/>
      </c>
    </row>
    <row r="1305" spans="1:15" x14ac:dyDescent="0.25">
      <c r="A1305" s="2">
        <v>41462</v>
      </c>
      <c r="B1305" s="5" t="str">
        <f>Gas!F1294</f>
        <v/>
      </c>
      <c r="C1305" s="5" t="str">
        <f>Gas!K1294</f>
        <v/>
      </c>
      <c r="D1305" s="24" t="str">
        <f>Electricity!F1294</f>
        <v/>
      </c>
      <c r="E1305" s="24" t="str">
        <f>Electricity!K1294</f>
        <v/>
      </c>
      <c r="F1305" s="24" t="str">
        <f>Electricity!P1294</f>
        <v/>
      </c>
      <c r="G1305" s="24" t="str">
        <f>Electricity!U1294</f>
        <v/>
      </c>
      <c r="H1305" s="70" t="str">
        <f>Loads!F1294</f>
        <v/>
      </c>
      <c r="I1305" s="70" t="str">
        <f>Loads!K1294</f>
        <v/>
      </c>
      <c r="J1305" s="71" t="str">
        <f>Loads!P1294</f>
        <v/>
      </c>
      <c r="K1305" s="71" t="str">
        <f>Loads!U1294</f>
        <v/>
      </c>
      <c r="L1305" s="71" t="str">
        <f>Loads!Z1294</f>
        <v/>
      </c>
      <c r="M1305" s="71" t="str">
        <f>Loads!AE1294</f>
        <v/>
      </c>
      <c r="N1305" s="71" t="str">
        <f>Loads!AJ1294</f>
        <v/>
      </c>
      <c r="O1305" s="20" t="str">
        <f>Hydro!F1294</f>
        <v/>
      </c>
    </row>
    <row r="1306" spans="1:15" x14ac:dyDescent="0.25">
      <c r="A1306" s="2">
        <v>41463</v>
      </c>
      <c r="B1306" s="5" t="str">
        <f>Gas!F1295</f>
        <v/>
      </c>
      <c r="C1306" s="5" t="str">
        <f>Gas!K1295</f>
        <v/>
      </c>
      <c r="D1306" s="24" t="str">
        <f>Electricity!F1295</f>
        <v/>
      </c>
      <c r="E1306" s="24" t="str">
        <f>Electricity!K1295</f>
        <v/>
      </c>
      <c r="F1306" s="24" t="str">
        <f>Electricity!P1295</f>
        <v/>
      </c>
      <c r="G1306" s="24" t="str">
        <f>Electricity!U1295</f>
        <v/>
      </c>
      <c r="H1306" s="70" t="str">
        <f>Loads!F1295</f>
        <v/>
      </c>
      <c r="I1306" s="70" t="str">
        <f>Loads!K1295</f>
        <v/>
      </c>
      <c r="J1306" s="71" t="str">
        <f>Loads!P1295</f>
        <v/>
      </c>
      <c r="K1306" s="71" t="str">
        <f>Loads!U1295</f>
        <v/>
      </c>
      <c r="L1306" s="71" t="str">
        <f>Loads!Z1295</f>
        <v/>
      </c>
      <c r="M1306" s="71" t="str">
        <f>Loads!AE1295</f>
        <v/>
      </c>
      <c r="N1306" s="71" t="str">
        <f>Loads!AJ1295</f>
        <v/>
      </c>
      <c r="O1306" s="20" t="str">
        <f>Hydro!F1295</f>
        <v/>
      </c>
    </row>
    <row r="1307" spans="1:15" x14ac:dyDescent="0.25">
      <c r="A1307" s="2">
        <v>41464</v>
      </c>
      <c r="B1307" s="5" t="str">
        <f>Gas!F1296</f>
        <v/>
      </c>
      <c r="C1307" s="5" t="str">
        <f>Gas!K1296</f>
        <v/>
      </c>
      <c r="D1307" s="24" t="str">
        <f>Electricity!F1296</f>
        <v/>
      </c>
      <c r="E1307" s="24" t="str">
        <f>Electricity!K1296</f>
        <v/>
      </c>
      <c r="F1307" s="24" t="str">
        <f>Electricity!P1296</f>
        <v/>
      </c>
      <c r="G1307" s="24" t="str">
        <f>Electricity!U1296</f>
        <v/>
      </c>
      <c r="H1307" s="70" t="str">
        <f>Loads!F1296</f>
        <v/>
      </c>
      <c r="I1307" s="70" t="str">
        <f>Loads!K1296</f>
        <v/>
      </c>
      <c r="J1307" s="71" t="str">
        <f>Loads!P1296</f>
        <v/>
      </c>
      <c r="K1307" s="71" t="str">
        <f>Loads!U1296</f>
        <v/>
      </c>
      <c r="L1307" s="71" t="str">
        <f>Loads!Z1296</f>
        <v/>
      </c>
      <c r="M1307" s="71" t="str">
        <f>Loads!AE1296</f>
        <v/>
      </c>
      <c r="N1307" s="71" t="str">
        <f>Loads!AJ1296</f>
        <v/>
      </c>
      <c r="O1307" s="20" t="str">
        <f>Hydro!F1296</f>
        <v/>
      </c>
    </row>
    <row r="1308" spans="1:15" x14ac:dyDescent="0.25">
      <c r="A1308" s="2">
        <v>41465</v>
      </c>
      <c r="B1308" s="5" t="str">
        <f>Gas!F1297</f>
        <v/>
      </c>
      <c r="C1308" s="5" t="str">
        <f>Gas!K1297</f>
        <v/>
      </c>
      <c r="D1308" s="24" t="str">
        <f>Electricity!F1297</f>
        <v/>
      </c>
      <c r="E1308" s="24" t="str">
        <f>Electricity!K1297</f>
        <v/>
      </c>
      <c r="F1308" s="24" t="str">
        <f>Electricity!P1297</f>
        <v/>
      </c>
      <c r="G1308" s="24" t="str">
        <f>Electricity!U1297</f>
        <v/>
      </c>
      <c r="H1308" s="70" t="str">
        <f>Loads!F1297</f>
        <v/>
      </c>
      <c r="I1308" s="70" t="str">
        <f>Loads!K1297</f>
        <v/>
      </c>
      <c r="J1308" s="71" t="str">
        <f>Loads!P1297</f>
        <v/>
      </c>
      <c r="K1308" s="71" t="str">
        <f>Loads!U1297</f>
        <v/>
      </c>
      <c r="L1308" s="71" t="str">
        <f>Loads!Z1297</f>
        <v/>
      </c>
      <c r="M1308" s="71" t="str">
        <f>Loads!AE1297</f>
        <v/>
      </c>
      <c r="N1308" s="71" t="str">
        <f>Loads!AJ1297</f>
        <v/>
      </c>
      <c r="O1308" s="20" t="str">
        <f>Hydro!F1297</f>
        <v/>
      </c>
    </row>
    <row r="1309" spans="1:15" x14ac:dyDescent="0.25">
      <c r="A1309" s="2">
        <v>41466</v>
      </c>
      <c r="B1309" s="5" t="str">
        <f>Gas!F1298</f>
        <v/>
      </c>
      <c r="C1309" s="5" t="str">
        <f>Gas!K1298</f>
        <v/>
      </c>
      <c r="D1309" s="24" t="str">
        <f>Electricity!F1298</f>
        <v/>
      </c>
      <c r="E1309" s="24" t="str">
        <f>Electricity!K1298</f>
        <v/>
      </c>
      <c r="F1309" s="24" t="str">
        <f>Electricity!P1298</f>
        <v/>
      </c>
      <c r="G1309" s="24" t="str">
        <f>Electricity!U1298</f>
        <v/>
      </c>
      <c r="H1309" s="70" t="str">
        <f>Loads!F1298</f>
        <v/>
      </c>
      <c r="I1309" s="70" t="str">
        <f>Loads!K1298</f>
        <v/>
      </c>
      <c r="J1309" s="71" t="str">
        <f>Loads!P1298</f>
        <v/>
      </c>
      <c r="K1309" s="71" t="str">
        <f>Loads!U1298</f>
        <v/>
      </c>
      <c r="L1309" s="71" t="str">
        <f>Loads!Z1298</f>
        <v/>
      </c>
      <c r="M1309" s="71" t="str">
        <f>Loads!AE1298</f>
        <v/>
      </c>
      <c r="N1309" s="71" t="str">
        <f>Loads!AJ1298</f>
        <v/>
      </c>
      <c r="O1309" s="20" t="str">
        <f>Hydro!F1298</f>
        <v/>
      </c>
    </row>
    <row r="1310" spans="1:15" x14ac:dyDescent="0.25">
      <c r="A1310" s="2">
        <v>41467</v>
      </c>
      <c r="B1310" s="5" t="str">
        <f>Gas!F1299</f>
        <v/>
      </c>
      <c r="C1310" s="5" t="str">
        <f>Gas!K1299</f>
        <v/>
      </c>
      <c r="D1310" s="24" t="str">
        <f>Electricity!F1299</f>
        <v/>
      </c>
      <c r="E1310" s="24" t="str">
        <f>Electricity!K1299</f>
        <v/>
      </c>
      <c r="F1310" s="24" t="str">
        <f>Electricity!P1299</f>
        <v/>
      </c>
      <c r="G1310" s="24" t="str">
        <f>Electricity!U1299</f>
        <v/>
      </c>
      <c r="H1310" s="70" t="str">
        <f>Loads!F1299</f>
        <v/>
      </c>
      <c r="I1310" s="70" t="str">
        <f>Loads!K1299</f>
        <v/>
      </c>
      <c r="J1310" s="71" t="str">
        <f>Loads!P1299</f>
        <v/>
      </c>
      <c r="K1310" s="71" t="str">
        <f>Loads!U1299</f>
        <v/>
      </c>
      <c r="L1310" s="71" t="str">
        <f>Loads!Z1299</f>
        <v/>
      </c>
      <c r="M1310" s="71" t="str">
        <f>Loads!AE1299</f>
        <v/>
      </c>
      <c r="N1310" s="71" t="str">
        <f>Loads!AJ1299</f>
        <v/>
      </c>
      <c r="O1310" s="20" t="str">
        <f>Hydro!F1299</f>
        <v/>
      </c>
    </row>
    <row r="1311" spans="1:15" x14ac:dyDescent="0.25">
      <c r="A1311" s="2">
        <v>41468</v>
      </c>
      <c r="B1311" s="5" t="str">
        <f>Gas!F1300</f>
        <v/>
      </c>
      <c r="C1311" s="5" t="str">
        <f>Gas!K1300</f>
        <v/>
      </c>
      <c r="D1311" s="24" t="str">
        <f>Electricity!F1300</f>
        <v/>
      </c>
      <c r="E1311" s="24" t="str">
        <f>Electricity!K1300</f>
        <v/>
      </c>
      <c r="F1311" s="24" t="str">
        <f>Electricity!P1300</f>
        <v/>
      </c>
      <c r="G1311" s="24" t="str">
        <f>Electricity!U1300</f>
        <v/>
      </c>
      <c r="H1311" s="70" t="str">
        <f>Loads!F1300</f>
        <v/>
      </c>
      <c r="I1311" s="70" t="str">
        <f>Loads!K1300</f>
        <v/>
      </c>
      <c r="J1311" s="71" t="str">
        <f>Loads!P1300</f>
        <v/>
      </c>
      <c r="K1311" s="71" t="str">
        <f>Loads!U1300</f>
        <v/>
      </c>
      <c r="L1311" s="71" t="str">
        <f>Loads!Z1300</f>
        <v/>
      </c>
      <c r="M1311" s="71" t="str">
        <f>Loads!AE1300</f>
        <v/>
      </c>
      <c r="N1311" s="71" t="str">
        <f>Loads!AJ1300</f>
        <v/>
      </c>
      <c r="O1311" s="20" t="str">
        <f>Hydro!F1300</f>
        <v/>
      </c>
    </row>
    <row r="1312" spans="1:15" x14ac:dyDescent="0.25">
      <c r="A1312" s="2">
        <v>41469</v>
      </c>
      <c r="B1312" s="5" t="str">
        <f>Gas!F1301</f>
        <v/>
      </c>
      <c r="C1312" s="5" t="str">
        <f>Gas!K1301</f>
        <v/>
      </c>
      <c r="D1312" s="24" t="str">
        <f>Electricity!F1301</f>
        <v/>
      </c>
      <c r="E1312" s="24" t="str">
        <f>Electricity!K1301</f>
        <v/>
      </c>
      <c r="F1312" s="24" t="str">
        <f>Electricity!P1301</f>
        <v/>
      </c>
      <c r="G1312" s="24" t="str">
        <f>Electricity!U1301</f>
        <v/>
      </c>
      <c r="H1312" s="70" t="str">
        <f>Loads!F1301</f>
        <v/>
      </c>
      <c r="I1312" s="70" t="str">
        <f>Loads!K1301</f>
        <v/>
      </c>
      <c r="J1312" s="71" t="str">
        <f>Loads!P1301</f>
        <v/>
      </c>
      <c r="K1312" s="71" t="str">
        <f>Loads!U1301</f>
        <v/>
      </c>
      <c r="L1312" s="71" t="str">
        <f>Loads!Z1301</f>
        <v/>
      </c>
      <c r="M1312" s="71" t="str">
        <f>Loads!AE1301</f>
        <v/>
      </c>
      <c r="N1312" s="71" t="str">
        <f>Loads!AJ1301</f>
        <v/>
      </c>
      <c r="O1312" s="20" t="str">
        <f>Hydro!F1301</f>
        <v/>
      </c>
    </row>
    <row r="1313" spans="1:15" x14ac:dyDescent="0.25">
      <c r="A1313" s="2">
        <v>41470</v>
      </c>
      <c r="B1313" s="5" t="str">
        <f>Gas!F1302</f>
        <v/>
      </c>
      <c r="C1313" s="5" t="str">
        <f>Gas!K1302</f>
        <v/>
      </c>
      <c r="D1313" s="24" t="str">
        <f>Electricity!F1302</f>
        <v/>
      </c>
      <c r="E1313" s="24" t="str">
        <f>Electricity!K1302</f>
        <v/>
      </c>
      <c r="F1313" s="24" t="str">
        <f>Electricity!P1302</f>
        <v/>
      </c>
      <c r="G1313" s="24" t="str">
        <f>Electricity!U1302</f>
        <v/>
      </c>
      <c r="H1313" s="70" t="str">
        <f>Loads!F1302</f>
        <v/>
      </c>
      <c r="I1313" s="70" t="str">
        <f>Loads!K1302</f>
        <v/>
      </c>
      <c r="J1313" s="71" t="str">
        <f>Loads!P1302</f>
        <v/>
      </c>
      <c r="K1313" s="71" t="str">
        <f>Loads!U1302</f>
        <v/>
      </c>
      <c r="L1313" s="71" t="str">
        <f>Loads!Z1302</f>
        <v/>
      </c>
      <c r="M1313" s="71" t="str">
        <f>Loads!AE1302</f>
        <v/>
      </c>
      <c r="N1313" s="71" t="str">
        <f>Loads!AJ1302</f>
        <v/>
      </c>
      <c r="O1313" s="20" t="str">
        <f>Hydro!F1302</f>
        <v/>
      </c>
    </row>
    <row r="1314" spans="1:15" x14ac:dyDescent="0.25">
      <c r="A1314" s="2">
        <v>41471</v>
      </c>
      <c r="B1314" s="5" t="str">
        <f>Gas!F1303</f>
        <v/>
      </c>
      <c r="C1314" s="5" t="str">
        <f>Gas!K1303</f>
        <v/>
      </c>
      <c r="D1314" s="24" t="str">
        <f>Electricity!F1303</f>
        <v/>
      </c>
      <c r="E1314" s="24" t="str">
        <f>Electricity!K1303</f>
        <v/>
      </c>
      <c r="F1314" s="24" t="str">
        <f>Electricity!P1303</f>
        <v/>
      </c>
      <c r="G1314" s="24" t="str">
        <f>Electricity!U1303</f>
        <v/>
      </c>
      <c r="H1314" s="70" t="str">
        <f>Loads!F1303</f>
        <v/>
      </c>
      <c r="I1314" s="70" t="str">
        <f>Loads!K1303</f>
        <v/>
      </c>
      <c r="J1314" s="71" t="str">
        <f>Loads!P1303</f>
        <v/>
      </c>
      <c r="K1314" s="71" t="str">
        <f>Loads!U1303</f>
        <v/>
      </c>
      <c r="L1314" s="71" t="str">
        <f>Loads!Z1303</f>
        <v/>
      </c>
      <c r="M1314" s="71" t="str">
        <f>Loads!AE1303</f>
        <v/>
      </c>
      <c r="N1314" s="71" t="str">
        <f>Loads!AJ1303</f>
        <v/>
      </c>
      <c r="O1314" s="20" t="str">
        <f>Hydro!F1303</f>
        <v/>
      </c>
    </row>
    <row r="1315" spans="1:15" x14ac:dyDescent="0.25">
      <c r="A1315" s="2">
        <v>41472</v>
      </c>
      <c r="B1315" s="5" t="str">
        <f>Gas!F1304</f>
        <v/>
      </c>
      <c r="C1315" s="5" t="str">
        <f>Gas!K1304</f>
        <v/>
      </c>
      <c r="D1315" s="24" t="str">
        <f>Electricity!F1304</f>
        <v/>
      </c>
      <c r="E1315" s="24" t="str">
        <f>Electricity!K1304</f>
        <v/>
      </c>
      <c r="F1315" s="24" t="str">
        <f>Electricity!P1304</f>
        <v/>
      </c>
      <c r="G1315" s="24" t="str">
        <f>Electricity!U1304</f>
        <v/>
      </c>
      <c r="H1315" s="70" t="str">
        <f>Loads!F1304</f>
        <v/>
      </c>
      <c r="I1315" s="70" t="str">
        <f>Loads!K1304</f>
        <v/>
      </c>
      <c r="J1315" s="71" t="str">
        <f>Loads!P1304</f>
        <v/>
      </c>
      <c r="K1315" s="71" t="str">
        <f>Loads!U1304</f>
        <v/>
      </c>
      <c r="L1315" s="71" t="str">
        <f>Loads!Z1304</f>
        <v/>
      </c>
      <c r="M1315" s="71" t="str">
        <f>Loads!AE1304</f>
        <v/>
      </c>
      <c r="N1315" s="71" t="str">
        <f>Loads!AJ1304</f>
        <v/>
      </c>
      <c r="O1315" s="20" t="str">
        <f>Hydro!F1304</f>
        <v/>
      </c>
    </row>
    <row r="1316" spans="1:15" x14ac:dyDescent="0.25">
      <c r="A1316" s="2">
        <v>41473</v>
      </c>
      <c r="B1316" s="5" t="str">
        <f>Gas!F1305</f>
        <v/>
      </c>
      <c r="C1316" s="5" t="str">
        <f>Gas!K1305</f>
        <v/>
      </c>
      <c r="D1316" s="24" t="str">
        <f>Electricity!F1305</f>
        <v/>
      </c>
      <c r="E1316" s="24" t="str">
        <f>Electricity!K1305</f>
        <v/>
      </c>
      <c r="F1316" s="24" t="str">
        <f>Electricity!P1305</f>
        <v/>
      </c>
      <c r="G1316" s="24" t="str">
        <f>Electricity!U1305</f>
        <v/>
      </c>
      <c r="H1316" s="70" t="str">
        <f>Loads!F1305</f>
        <v/>
      </c>
      <c r="I1316" s="70" t="str">
        <f>Loads!K1305</f>
        <v/>
      </c>
      <c r="J1316" s="71" t="str">
        <f>Loads!P1305</f>
        <v/>
      </c>
      <c r="K1316" s="71" t="str">
        <f>Loads!U1305</f>
        <v/>
      </c>
      <c r="L1316" s="71" t="str">
        <f>Loads!Z1305</f>
        <v/>
      </c>
      <c r="M1316" s="71" t="str">
        <f>Loads!AE1305</f>
        <v/>
      </c>
      <c r="N1316" s="71" t="str">
        <f>Loads!AJ1305</f>
        <v/>
      </c>
      <c r="O1316" s="20" t="str">
        <f>Hydro!F1305</f>
        <v/>
      </c>
    </row>
    <row r="1317" spans="1:15" x14ac:dyDescent="0.25">
      <c r="A1317" s="2">
        <v>41474</v>
      </c>
      <c r="B1317" s="5" t="str">
        <f>Gas!F1306</f>
        <v/>
      </c>
      <c r="C1317" s="5" t="str">
        <f>Gas!K1306</f>
        <v/>
      </c>
      <c r="D1317" s="24" t="str">
        <f>Electricity!F1306</f>
        <v/>
      </c>
      <c r="E1317" s="24" t="str">
        <f>Electricity!K1306</f>
        <v/>
      </c>
      <c r="F1317" s="24" t="str">
        <f>Electricity!P1306</f>
        <v/>
      </c>
      <c r="G1317" s="24" t="str">
        <f>Electricity!U1306</f>
        <v/>
      </c>
      <c r="H1317" s="70" t="str">
        <f>Loads!F1306</f>
        <v/>
      </c>
      <c r="I1317" s="70" t="str">
        <f>Loads!K1306</f>
        <v/>
      </c>
      <c r="J1317" s="71" t="str">
        <f>Loads!P1306</f>
        <v/>
      </c>
      <c r="K1317" s="71" t="str">
        <f>Loads!U1306</f>
        <v/>
      </c>
      <c r="L1317" s="71" t="str">
        <f>Loads!Z1306</f>
        <v/>
      </c>
      <c r="M1317" s="71" t="str">
        <f>Loads!AE1306</f>
        <v/>
      </c>
      <c r="N1317" s="71" t="str">
        <f>Loads!AJ1306</f>
        <v/>
      </c>
      <c r="O1317" s="20" t="str">
        <f>Hydro!F1306</f>
        <v/>
      </c>
    </row>
    <row r="1318" spans="1:15" x14ac:dyDescent="0.25">
      <c r="A1318" s="2">
        <v>41475</v>
      </c>
      <c r="B1318" s="5" t="str">
        <f>Gas!F1307</f>
        <v/>
      </c>
      <c r="C1318" s="5" t="str">
        <f>Gas!K1307</f>
        <v/>
      </c>
      <c r="D1318" s="24" t="str">
        <f>Electricity!F1307</f>
        <v/>
      </c>
      <c r="E1318" s="24" t="str">
        <f>Electricity!K1307</f>
        <v/>
      </c>
      <c r="F1318" s="24" t="str">
        <f>Electricity!P1307</f>
        <v/>
      </c>
      <c r="G1318" s="24" t="str">
        <f>Electricity!U1307</f>
        <v/>
      </c>
      <c r="H1318" s="70" t="str">
        <f>Loads!F1307</f>
        <v/>
      </c>
      <c r="I1318" s="70" t="str">
        <f>Loads!K1307</f>
        <v/>
      </c>
      <c r="J1318" s="71" t="str">
        <f>Loads!P1307</f>
        <v/>
      </c>
      <c r="K1318" s="71" t="str">
        <f>Loads!U1307</f>
        <v/>
      </c>
      <c r="L1318" s="71" t="str">
        <f>Loads!Z1307</f>
        <v/>
      </c>
      <c r="M1318" s="71" t="str">
        <f>Loads!AE1307</f>
        <v/>
      </c>
      <c r="N1318" s="71" t="str">
        <f>Loads!AJ1307</f>
        <v/>
      </c>
      <c r="O1318" s="20" t="str">
        <f>Hydro!F1307</f>
        <v/>
      </c>
    </row>
    <row r="1319" spans="1:15" x14ac:dyDescent="0.25">
      <c r="A1319" s="2">
        <v>41476</v>
      </c>
      <c r="B1319" s="5" t="str">
        <f>Gas!F1308</f>
        <v/>
      </c>
      <c r="C1319" s="5" t="str">
        <f>Gas!K1308</f>
        <v/>
      </c>
      <c r="D1319" s="24" t="str">
        <f>Electricity!F1308</f>
        <v/>
      </c>
      <c r="E1319" s="24" t="str">
        <f>Electricity!K1308</f>
        <v/>
      </c>
      <c r="F1319" s="24" t="str">
        <f>Electricity!P1308</f>
        <v/>
      </c>
      <c r="G1319" s="24" t="str">
        <f>Electricity!U1308</f>
        <v/>
      </c>
      <c r="H1319" s="70" t="str">
        <f>Loads!F1308</f>
        <v/>
      </c>
      <c r="I1319" s="70" t="str">
        <f>Loads!K1308</f>
        <v/>
      </c>
      <c r="J1319" s="71" t="str">
        <f>Loads!P1308</f>
        <v/>
      </c>
      <c r="K1319" s="71" t="str">
        <f>Loads!U1308</f>
        <v/>
      </c>
      <c r="L1319" s="71" t="str">
        <f>Loads!Z1308</f>
        <v/>
      </c>
      <c r="M1319" s="71" t="str">
        <f>Loads!AE1308</f>
        <v/>
      </c>
      <c r="N1319" s="71" t="str">
        <f>Loads!AJ1308</f>
        <v/>
      </c>
      <c r="O1319" s="20" t="str">
        <f>Hydro!F1308</f>
        <v/>
      </c>
    </row>
    <row r="1320" spans="1:15" x14ac:dyDescent="0.25">
      <c r="A1320" s="2">
        <v>41477</v>
      </c>
      <c r="B1320" s="5" t="str">
        <f>Gas!F1309</f>
        <v/>
      </c>
      <c r="C1320" s="5" t="str">
        <f>Gas!K1309</f>
        <v/>
      </c>
      <c r="D1320" s="24" t="str">
        <f>Electricity!F1309</f>
        <v/>
      </c>
      <c r="E1320" s="24" t="str">
        <f>Electricity!K1309</f>
        <v/>
      </c>
      <c r="F1320" s="24" t="str">
        <f>Electricity!P1309</f>
        <v/>
      </c>
      <c r="G1320" s="24" t="str">
        <f>Electricity!U1309</f>
        <v/>
      </c>
      <c r="H1320" s="70" t="str">
        <f>Loads!F1309</f>
        <v/>
      </c>
      <c r="I1320" s="70" t="str">
        <f>Loads!K1309</f>
        <v/>
      </c>
      <c r="J1320" s="71" t="str">
        <f>Loads!P1309</f>
        <v/>
      </c>
      <c r="K1320" s="71" t="str">
        <f>Loads!U1309</f>
        <v/>
      </c>
      <c r="L1320" s="71" t="str">
        <f>Loads!Z1309</f>
        <v/>
      </c>
      <c r="M1320" s="71" t="str">
        <f>Loads!AE1309</f>
        <v/>
      </c>
      <c r="N1320" s="71" t="str">
        <f>Loads!AJ1309</f>
        <v/>
      </c>
      <c r="O1320" s="20" t="str">
        <f>Hydro!F1309</f>
        <v/>
      </c>
    </row>
    <row r="1321" spans="1:15" x14ac:dyDescent="0.25">
      <c r="A1321" s="2">
        <v>41478</v>
      </c>
      <c r="B1321" s="5" t="str">
        <f>Gas!F1310</f>
        <v/>
      </c>
      <c r="C1321" s="5" t="str">
        <f>Gas!K1310</f>
        <v/>
      </c>
      <c r="D1321" s="24" t="str">
        <f>Electricity!F1310</f>
        <v/>
      </c>
      <c r="E1321" s="24" t="str">
        <f>Electricity!K1310</f>
        <v/>
      </c>
      <c r="F1321" s="24" t="str">
        <f>Electricity!P1310</f>
        <v/>
      </c>
      <c r="G1321" s="24" t="str">
        <f>Electricity!U1310</f>
        <v/>
      </c>
      <c r="H1321" s="70" t="str">
        <f>Loads!F1310</f>
        <v/>
      </c>
      <c r="I1321" s="70" t="str">
        <f>Loads!K1310</f>
        <v/>
      </c>
      <c r="J1321" s="71" t="str">
        <f>Loads!P1310</f>
        <v/>
      </c>
      <c r="K1321" s="71" t="str">
        <f>Loads!U1310</f>
        <v/>
      </c>
      <c r="L1321" s="71" t="str">
        <f>Loads!Z1310</f>
        <v/>
      </c>
      <c r="M1321" s="71" t="str">
        <f>Loads!AE1310</f>
        <v/>
      </c>
      <c r="N1321" s="71" t="str">
        <f>Loads!AJ1310</f>
        <v/>
      </c>
      <c r="O1321" s="20" t="str">
        <f>Hydro!F1310</f>
        <v/>
      </c>
    </row>
    <row r="1322" spans="1:15" x14ac:dyDescent="0.25">
      <c r="A1322" s="2">
        <v>41479</v>
      </c>
      <c r="B1322" s="5" t="str">
        <f>Gas!F1311</f>
        <v/>
      </c>
      <c r="C1322" s="5" t="str">
        <f>Gas!K1311</f>
        <v/>
      </c>
      <c r="D1322" s="24" t="str">
        <f>Electricity!F1311</f>
        <v/>
      </c>
      <c r="E1322" s="24" t="str">
        <f>Electricity!K1311</f>
        <v/>
      </c>
      <c r="F1322" s="24" t="str">
        <f>Electricity!P1311</f>
        <v/>
      </c>
      <c r="G1322" s="24" t="str">
        <f>Electricity!U1311</f>
        <v/>
      </c>
      <c r="H1322" s="70" t="str">
        <f>Loads!F1311</f>
        <v/>
      </c>
      <c r="I1322" s="70" t="str">
        <f>Loads!K1311</f>
        <v/>
      </c>
      <c r="J1322" s="71" t="str">
        <f>Loads!P1311</f>
        <v/>
      </c>
      <c r="K1322" s="71" t="str">
        <f>Loads!U1311</f>
        <v/>
      </c>
      <c r="L1322" s="71" t="str">
        <f>Loads!Z1311</f>
        <v/>
      </c>
      <c r="M1322" s="71" t="str">
        <f>Loads!AE1311</f>
        <v/>
      </c>
      <c r="N1322" s="71" t="str">
        <f>Loads!AJ1311</f>
        <v/>
      </c>
      <c r="O1322" s="20" t="str">
        <f>Hydro!F1311</f>
        <v/>
      </c>
    </row>
    <row r="1323" spans="1:15" x14ac:dyDescent="0.25">
      <c r="A1323" s="2">
        <v>41480</v>
      </c>
      <c r="B1323" s="5" t="str">
        <f>Gas!F1312</f>
        <v/>
      </c>
      <c r="C1323" s="5" t="str">
        <f>Gas!K1312</f>
        <v/>
      </c>
      <c r="D1323" s="24" t="str">
        <f>Electricity!F1312</f>
        <v/>
      </c>
      <c r="E1323" s="24" t="str">
        <f>Electricity!K1312</f>
        <v/>
      </c>
      <c r="F1323" s="24" t="str">
        <f>Electricity!P1312</f>
        <v/>
      </c>
      <c r="G1323" s="24" t="str">
        <f>Electricity!U1312</f>
        <v/>
      </c>
      <c r="H1323" s="70" t="str">
        <f>Loads!F1312</f>
        <v/>
      </c>
      <c r="I1323" s="70" t="str">
        <f>Loads!K1312</f>
        <v/>
      </c>
      <c r="J1323" s="71" t="str">
        <f>Loads!P1312</f>
        <v/>
      </c>
      <c r="K1323" s="71" t="str">
        <f>Loads!U1312</f>
        <v/>
      </c>
      <c r="L1323" s="71" t="str">
        <f>Loads!Z1312</f>
        <v/>
      </c>
      <c r="M1323" s="71" t="str">
        <f>Loads!AE1312</f>
        <v/>
      </c>
      <c r="N1323" s="71" t="str">
        <f>Loads!AJ1312</f>
        <v/>
      </c>
      <c r="O1323" s="20" t="str">
        <f>Hydro!F1312</f>
        <v/>
      </c>
    </row>
    <row r="1324" spans="1:15" x14ac:dyDescent="0.25">
      <c r="A1324" s="2">
        <v>41481</v>
      </c>
      <c r="B1324" s="5" t="str">
        <f>Gas!F1313</f>
        <v/>
      </c>
      <c r="C1324" s="5" t="str">
        <f>Gas!K1313</f>
        <v/>
      </c>
      <c r="D1324" s="24" t="str">
        <f>Electricity!F1313</f>
        <v/>
      </c>
      <c r="E1324" s="24" t="str">
        <f>Electricity!K1313</f>
        <v/>
      </c>
      <c r="F1324" s="24" t="str">
        <f>Electricity!P1313</f>
        <v/>
      </c>
      <c r="G1324" s="24" t="str">
        <f>Electricity!U1313</f>
        <v/>
      </c>
      <c r="H1324" s="70" t="str">
        <f>Loads!F1313</f>
        <v/>
      </c>
      <c r="I1324" s="70" t="str">
        <f>Loads!K1313</f>
        <v/>
      </c>
      <c r="J1324" s="71" t="str">
        <f>Loads!P1313</f>
        <v/>
      </c>
      <c r="K1324" s="71" t="str">
        <f>Loads!U1313</f>
        <v/>
      </c>
      <c r="L1324" s="71" t="str">
        <f>Loads!Z1313</f>
        <v/>
      </c>
      <c r="M1324" s="71" t="str">
        <f>Loads!AE1313</f>
        <v/>
      </c>
      <c r="N1324" s="71" t="str">
        <f>Loads!AJ1313</f>
        <v/>
      </c>
      <c r="O1324" s="20" t="str">
        <f>Hydro!F1313</f>
        <v/>
      </c>
    </row>
    <row r="1325" spans="1:15" x14ac:dyDescent="0.25">
      <c r="A1325" s="2">
        <v>41482</v>
      </c>
      <c r="B1325" s="5" t="str">
        <f>Gas!F1314</f>
        <v/>
      </c>
      <c r="C1325" s="5" t="str">
        <f>Gas!K1314</f>
        <v/>
      </c>
      <c r="D1325" s="24" t="str">
        <f>Electricity!F1314</f>
        <v/>
      </c>
      <c r="E1325" s="24" t="str">
        <f>Electricity!K1314</f>
        <v/>
      </c>
      <c r="F1325" s="24" t="str">
        <f>Electricity!P1314</f>
        <v/>
      </c>
      <c r="G1325" s="24" t="str">
        <f>Electricity!U1314</f>
        <v/>
      </c>
      <c r="H1325" s="70" t="str">
        <f>Loads!F1314</f>
        <v/>
      </c>
      <c r="I1325" s="70" t="str">
        <f>Loads!K1314</f>
        <v/>
      </c>
      <c r="J1325" s="71" t="str">
        <f>Loads!P1314</f>
        <v/>
      </c>
      <c r="K1325" s="71" t="str">
        <f>Loads!U1314</f>
        <v/>
      </c>
      <c r="L1325" s="71" t="str">
        <f>Loads!Z1314</f>
        <v/>
      </c>
      <c r="M1325" s="71" t="str">
        <f>Loads!AE1314</f>
        <v/>
      </c>
      <c r="N1325" s="71" t="str">
        <f>Loads!AJ1314</f>
        <v/>
      </c>
      <c r="O1325" s="20" t="str">
        <f>Hydro!F1314</f>
        <v/>
      </c>
    </row>
    <row r="1326" spans="1:15" x14ac:dyDescent="0.25">
      <c r="A1326" s="2">
        <v>41483</v>
      </c>
      <c r="B1326" s="5" t="str">
        <f>Gas!F1315</f>
        <v/>
      </c>
      <c r="C1326" s="5" t="str">
        <f>Gas!K1315</f>
        <v/>
      </c>
      <c r="D1326" s="24" t="str">
        <f>Electricity!F1315</f>
        <v/>
      </c>
      <c r="E1326" s="24" t="str">
        <f>Electricity!K1315</f>
        <v/>
      </c>
      <c r="F1326" s="24" t="str">
        <f>Electricity!P1315</f>
        <v/>
      </c>
      <c r="G1326" s="24" t="str">
        <f>Electricity!U1315</f>
        <v/>
      </c>
      <c r="H1326" s="70" t="str">
        <f>Loads!F1315</f>
        <v/>
      </c>
      <c r="I1326" s="70" t="str">
        <f>Loads!K1315</f>
        <v/>
      </c>
      <c r="J1326" s="71" t="str">
        <f>Loads!P1315</f>
        <v/>
      </c>
      <c r="K1326" s="71" t="str">
        <f>Loads!U1315</f>
        <v/>
      </c>
      <c r="L1326" s="71" t="str">
        <f>Loads!Z1315</f>
        <v/>
      </c>
      <c r="M1326" s="71" t="str">
        <f>Loads!AE1315</f>
        <v/>
      </c>
      <c r="N1326" s="71" t="str">
        <f>Loads!AJ1315</f>
        <v/>
      </c>
      <c r="O1326" s="20" t="str">
        <f>Hydro!F1315</f>
        <v/>
      </c>
    </row>
    <row r="1327" spans="1:15" x14ac:dyDescent="0.25">
      <c r="A1327" s="2">
        <v>41484</v>
      </c>
      <c r="B1327" s="5" t="str">
        <f>Gas!F1316</f>
        <v/>
      </c>
      <c r="C1327" s="5" t="str">
        <f>Gas!K1316</f>
        <v/>
      </c>
      <c r="D1327" s="24" t="str">
        <f>Electricity!F1316</f>
        <v/>
      </c>
      <c r="E1327" s="24" t="str">
        <f>Electricity!K1316</f>
        <v/>
      </c>
      <c r="F1327" s="24" t="str">
        <f>Electricity!P1316</f>
        <v/>
      </c>
      <c r="G1327" s="24" t="str">
        <f>Electricity!U1316</f>
        <v/>
      </c>
      <c r="H1327" s="70" t="str">
        <f>Loads!F1316</f>
        <v/>
      </c>
      <c r="I1327" s="70" t="str">
        <f>Loads!K1316</f>
        <v/>
      </c>
      <c r="J1327" s="71" t="str">
        <f>Loads!P1316</f>
        <v/>
      </c>
      <c r="K1327" s="71" t="str">
        <f>Loads!U1316</f>
        <v/>
      </c>
      <c r="L1327" s="71" t="str">
        <f>Loads!Z1316</f>
        <v/>
      </c>
      <c r="M1327" s="71" t="str">
        <f>Loads!AE1316</f>
        <v/>
      </c>
      <c r="N1327" s="71" t="str">
        <f>Loads!AJ1316</f>
        <v/>
      </c>
      <c r="O1327" s="20" t="str">
        <f>Hydro!F1316</f>
        <v/>
      </c>
    </row>
    <row r="1328" spans="1:15" x14ac:dyDescent="0.25">
      <c r="A1328" s="2">
        <v>41485</v>
      </c>
      <c r="B1328" s="5" t="str">
        <f>Gas!F1317</f>
        <v/>
      </c>
      <c r="C1328" s="5" t="str">
        <f>Gas!K1317</f>
        <v/>
      </c>
      <c r="D1328" s="24" t="str">
        <f>Electricity!F1317</f>
        <v/>
      </c>
      <c r="E1328" s="24" t="str">
        <f>Electricity!K1317</f>
        <v/>
      </c>
      <c r="F1328" s="24" t="str">
        <f>Electricity!P1317</f>
        <v/>
      </c>
      <c r="G1328" s="24" t="str">
        <f>Electricity!U1317</f>
        <v/>
      </c>
      <c r="H1328" s="70" t="str">
        <f>Loads!F1317</f>
        <v/>
      </c>
      <c r="I1328" s="70" t="str">
        <f>Loads!K1317</f>
        <v/>
      </c>
      <c r="J1328" s="71" t="str">
        <f>Loads!P1317</f>
        <v/>
      </c>
      <c r="K1328" s="71" t="str">
        <f>Loads!U1317</f>
        <v/>
      </c>
      <c r="L1328" s="71" t="str">
        <f>Loads!Z1317</f>
        <v/>
      </c>
      <c r="M1328" s="71" t="str">
        <f>Loads!AE1317</f>
        <v/>
      </c>
      <c r="N1328" s="71" t="str">
        <f>Loads!AJ1317</f>
        <v/>
      </c>
      <c r="O1328" s="20" t="str">
        <f>Hydro!F1317</f>
        <v/>
      </c>
    </row>
    <row r="1329" spans="1:15" x14ac:dyDescent="0.25">
      <c r="A1329" s="2">
        <v>41486</v>
      </c>
      <c r="B1329" s="5" t="str">
        <f>Gas!F1318</f>
        <v/>
      </c>
      <c r="C1329" s="5" t="str">
        <f>Gas!K1318</f>
        <v/>
      </c>
      <c r="D1329" s="24" t="str">
        <f>Electricity!F1318</f>
        <v/>
      </c>
      <c r="E1329" s="24" t="str">
        <f>Electricity!K1318</f>
        <v/>
      </c>
      <c r="F1329" s="24" t="str">
        <f>Electricity!P1318</f>
        <v/>
      </c>
      <c r="G1329" s="24" t="str">
        <f>Electricity!U1318</f>
        <v/>
      </c>
      <c r="H1329" s="70" t="str">
        <f>Loads!F1318</f>
        <v/>
      </c>
      <c r="I1329" s="70" t="str">
        <f>Loads!K1318</f>
        <v/>
      </c>
      <c r="J1329" s="71" t="str">
        <f>Loads!P1318</f>
        <v/>
      </c>
      <c r="K1329" s="71" t="str">
        <f>Loads!U1318</f>
        <v/>
      </c>
      <c r="L1329" s="71" t="str">
        <f>Loads!Z1318</f>
        <v/>
      </c>
      <c r="M1329" s="71" t="str">
        <f>Loads!AE1318</f>
        <v/>
      </c>
      <c r="N1329" s="71" t="str">
        <f>Loads!AJ1318</f>
        <v/>
      </c>
      <c r="O1329" s="20" t="str">
        <f>Hydro!F1318</f>
        <v/>
      </c>
    </row>
    <row r="1330" spans="1:15" x14ac:dyDescent="0.25">
      <c r="A1330" s="2">
        <v>41487</v>
      </c>
      <c r="B1330" s="5" t="str">
        <f>Gas!F1319</f>
        <v/>
      </c>
      <c r="C1330" s="5" t="str">
        <f>Gas!K1319</f>
        <v/>
      </c>
      <c r="D1330" s="24" t="str">
        <f>Electricity!F1319</f>
        <v/>
      </c>
      <c r="E1330" s="24" t="str">
        <f>Electricity!K1319</f>
        <v/>
      </c>
      <c r="F1330" s="24" t="str">
        <f>Electricity!P1319</f>
        <v/>
      </c>
      <c r="G1330" s="24" t="str">
        <f>Electricity!U1319</f>
        <v/>
      </c>
      <c r="H1330" s="70" t="str">
        <f>Loads!F1319</f>
        <v/>
      </c>
      <c r="I1330" s="70" t="str">
        <f>Loads!K1319</f>
        <v/>
      </c>
      <c r="J1330" s="71" t="str">
        <f>Loads!P1319</f>
        <v/>
      </c>
      <c r="K1330" s="71" t="str">
        <f>Loads!U1319</f>
        <v/>
      </c>
      <c r="L1330" s="71" t="str">
        <f>Loads!Z1319</f>
        <v/>
      </c>
      <c r="M1330" s="71" t="str">
        <f>Loads!AE1319</f>
        <v/>
      </c>
      <c r="N1330" s="71" t="str">
        <f>Loads!AJ1319</f>
        <v/>
      </c>
      <c r="O1330" s="20" t="str">
        <f>Hydro!F1319</f>
        <v/>
      </c>
    </row>
    <row r="1331" spans="1:15" x14ac:dyDescent="0.25">
      <c r="A1331" s="2">
        <v>41488</v>
      </c>
      <c r="B1331" s="5" t="str">
        <f>Gas!F1320</f>
        <v/>
      </c>
      <c r="C1331" s="5" t="str">
        <f>Gas!K1320</f>
        <v/>
      </c>
      <c r="D1331" s="24" t="str">
        <f>Electricity!F1320</f>
        <v/>
      </c>
      <c r="E1331" s="24" t="str">
        <f>Electricity!K1320</f>
        <v/>
      </c>
      <c r="F1331" s="24" t="str">
        <f>Electricity!P1320</f>
        <v/>
      </c>
      <c r="G1331" s="24" t="str">
        <f>Electricity!U1320</f>
        <v/>
      </c>
      <c r="H1331" s="70" t="str">
        <f>Loads!F1320</f>
        <v/>
      </c>
      <c r="I1331" s="70" t="str">
        <f>Loads!K1320</f>
        <v/>
      </c>
      <c r="J1331" s="71" t="str">
        <f>Loads!P1320</f>
        <v/>
      </c>
      <c r="K1331" s="71" t="str">
        <f>Loads!U1320</f>
        <v/>
      </c>
      <c r="L1331" s="71" t="str">
        <f>Loads!Z1320</f>
        <v/>
      </c>
      <c r="M1331" s="71" t="str">
        <f>Loads!AE1320</f>
        <v/>
      </c>
      <c r="N1331" s="71" t="str">
        <f>Loads!AJ1320</f>
        <v/>
      </c>
      <c r="O1331" s="20" t="str">
        <f>Hydro!F1320</f>
        <v/>
      </c>
    </row>
    <row r="1332" spans="1:15" x14ac:dyDescent="0.25">
      <c r="A1332" s="2">
        <v>41489</v>
      </c>
      <c r="B1332" s="5" t="str">
        <f>Gas!F1321</f>
        <v/>
      </c>
      <c r="C1332" s="5" t="str">
        <f>Gas!K1321</f>
        <v/>
      </c>
      <c r="D1332" s="24" t="str">
        <f>Electricity!F1321</f>
        <v/>
      </c>
      <c r="E1332" s="24" t="str">
        <f>Electricity!K1321</f>
        <v/>
      </c>
      <c r="F1332" s="24" t="str">
        <f>Electricity!P1321</f>
        <v/>
      </c>
      <c r="G1332" s="24" t="str">
        <f>Electricity!U1321</f>
        <v/>
      </c>
      <c r="H1332" s="70" t="str">
        <f>Loads!F1321</f>
        <v/>
      </c>
      <c r="I1332" s="70" t="str">
        <f>Loads!K1321</f>
        <v/>
      </c>
      <c r="J1332" s="71" t="str">
        <f>Loads!P1321</f>
        <v/>
      </c>
      <c r="K1332" s="71" t="str">
        <f>Loads!U1321</f>
        <v/>
      </c>
      <c r="L1332" s="71" t="str">
        <f>Loads!Z1321</f>
        <v/>
      </c>
      <c r="M1332" s="71" t="str">
        <f>Loads!AE1321</f>
        <v/>
      </c>
      <c r="N1332" s="71" t="str">
        <f>Loads!AJ1321</f>
        <v/>
      </c>
      <c r="O1332" s="20" t="str">
        <f>Hydro!F1321</f>
        <v/>
      </c>
    </row>
    <row r="1333" spans="1:15" x14ac:dyDescent="0.25">
      <c r="A1333" s="2">
        <v>41490</v>
      </c>
      <c r="B1333" s="5" t="str">
        <f>Gas!F1322</f>
        <v/>
      </c>
      <c r="C1333" s="5" t="str">
        <f>Gas!K1322</f>
        <v/>
      </c>
      <c r="D1333" s="24" t="str">
        <f>Electricity!F1322</f>
        <v/>
      </c>
      <c r="E1333" s="24" t="str">
        <f>Electricity!K1322</f>
        <v/>
      </c>
      <c r="F1333" s="24" t="str">
        <f>Electricity!P1322</f>
        <v/>
      </c>
      <c r="G1333" s="24" t="str">
        <f>Electricity!U1322</f>
        <v/>
      </c>
      <c r="H1333" s="70" t="str">
        <f>Loads!F1322</f>
        <v/>
      </c>
      <c r="I1333" s="70" t="str">
        <f>Loads!K1322</f>
        <v/>
      </c>
      <c r="J1333" s="71" t="str">
        <f>Loads!P1322</f>
        <v/>
      </c>
      <c r="K1333" s="71" t="str">
        <f>Loads!U1322</f>
        <v/>
      </c>
      <c r="L1333" s="71" t="str">
        <f>Loads!Z1322</f>
        <v/>
      </c>
      <c r="M1333" s="71" t="str">
        <f>Loads!AE1322</f>
        <v/>
      </c>
      <c r="N1333" s="71" t="str">
        <f>Loads!AJ1322</f>
        <v/>
      </c>
      <c r="O1333" s="20" t="str">
        <f>Hydro!F1322</f>
        <v/>
      </c>
    </row>
    <row r="1334" spans="1:15" x14ac:dyDescent="0.25">
      <c r="A1334" s="2">
        <v>41491</v>
      </c>
      <c r="B1334" s="5" t="str">
        <f>Gas!F1323</f>
        <v/>
      </c>
      <c r="C1334" s="5" t="str">
        <f>Gas!K1323</f>
        <v/>
      </c>
      <c r="D1334" s="24" t="str">
        <f>Electricity!F1323</f>
        <v/>
      </c>
      <c r="E1334" s="24" t="str">
        <f>Electricity!K1323</f>
        <v/>
      </c>
      <c r="F1334" s="24" t="str">
        <f>Electricity!P1323</f>
        <v/>
      </c>
      <c r="G1334" s="24" t="str">
        <f>Electricity!U1323</f>
        <v/>
      </c>
      <c r="H1334" s="70" t="str">
        <f>Loads!F1323</f>
        <v/>
      </c>
      <c r="I1334" s="70" t="str">
        <f>Loads!K1323</f>
        <v/>
      </c>
      <c r="J1334" s="71" t="str">
        <f>Loads!P1323</f>
        <v/>
      </c>
      <c r="K1334" s="71" t="str">
        <f>Loads!U1323</f>
        <v/>
      </c>
      <c r="L1334" s="71" t="str">
        <f>Loads!Z1323</f>
        <v/>
      </c>
      <c r="M1334" s="71" t="str">
        <f>Loads!AE1323</f>
        <v/>
      </c>
      <c r="N1334" s="71" t="str">
        <f>Loads!AJ1323</f>
        <v/>
      </c>
      <c r="O1334" s="20" t="str">
        <f>Hydro!F1323</f>
        <v/>
      </c>
    </row>
    <row r="1335" spans="1:15" x14ac:dyDescent="0.25">
      <c r="A1335" s="2">
        <v>41492</v>
      </c>
      <c r="B1335" s="5" t="str">
        <f>Gas!F1324</f>
        <v/>
      </c>
      <c r="C1335" s="5" t="str">
        <f>Gas!K1324</f>
        <v/>
      </c>
      <c r="D1335" s="24" t="str">
        <f>Electricity!F1324</f>
        <v/>
      </c>
      <c r="E1335" s="24" t="str">
        <f>Electricity!K1324</f>
        <v/>
      </c>
      <c r="F1335" s="24" t="str">
        <f>Electricity!P1324</f>
        <v/>
      </c>
      <c r="G1335" s="24" t="str">
        <f>Electricity!U1324</f>
        <v/>
      </c>
      <c r="H1335" s="70" t="str">
        <f>Loads!F1324</f>
        <v/>
      </c>
      <c r="I1335" s="70" t="str">
        <f>Loads!K1324</f>
        <v/>
      </c>
      <c r="J1335" s="71" t="str">
        <f>Loads!P1324</f>
        <v/>
      </c>
      <c r="K1335" s="71" t="str">
        <f>Loads!U1324</f>
        <v/>
      </c>
      <c r="L1335" s="71" t="str">
        <f>Loads!Z1324</f>
        <v/>
      </c>
      <c r="M1335" s="71" t="str">
        <f>Loads!AE1324</f>
        <v/>
      </c>
      <c r="N1335" s="71" t="str">
        <f>Loads!AJ1324</f>
        <v/>
      </c>
      <c r="O1335" s="20" t="str">
        <f>Hydro!F1324</f>
        <v/>
      </c>
    </row>
    <row r="1336" spans="1:15" x14ac:dyDescent="0.25">
      <c r="A1336" s="2">
        <v>41493</v>
      </c>
      <c r="B1336" s="5" t="str">
        <f>Gas!F1325</f>
        <v/>
      </c>
      <c r="C1336" s="5" t="str">
        <f>Gas!K1325</f>
        <v/>
      </c>
      <c r="D1336" s="24" t="str">
        <f>Electricity!F1325</f>
        <v/>
      </c>
      <c r="E1336" s="24" t="str">
        <f>Electricity!K1325</f>
        <v/>
      </c>
      <c r="F1336" s="24" t="str">
        <f>Electricity!P1325</f>
        <v/>
      </c>
      <c r="G1336" s="24" t="str">
        <f>Electricity!U1325</f>
        <v/>
      </c>
      <c r="H1336" s="70" t="str">
        <f>Loads!F1325</f>
        <v/>
      </c>
      <c r="I1336" s="70" t="str">
        <f>Loads!K1325</f>
        <v/>
      </c>
      <c r="J1336" s="71" t="str">
        <f>Loads!P1325</f>
        <v/>
      </c>
      <c r="K1336" s="71" t="str">
        <f>Loads!U1325</f>
        <v/>
      </c>
      <c r="L1336" s="71" t="str">
        <f>Loads!Z1325</f>
        <v/>
      </c>
      <c r="M1336" s="71" t="str">
        <f>Loads!AE1325</f>
        <v/>
      </c>
      <c r="N1336" s="71" t="str">
        <f>Loads!AJ1325</f>
        <v/>
      </c>
      <c r="O1336" s="20" t="str">
        <f>Hydro!F1325</f>
        <v/>
      </c>
    </row>
    <row r="1337" spans="1:15" x14ac:dyDescent="0.25">
      <c r="A1337" s="2">
        <v>41494</v>
      </c>
      <c r="B1337" s="5" t="str">
        <f>Gas!F1326</f>
        <v/>
      </c>
      <c r="C1337" s="5" t="str">
        <f>Gas!K1326</f>
        <v/>
      </c>
      <c r="D1337" s="24" t="str">
        <f>Electricity!F1326</f>
        <v/>
      </c>
      <c r="E1337" s="24" t="str">
        <f>Electricity!K1326</f>
        <v/>
      </c>
      <c r="F1337" s="24" t="str">
        <f>Electricity!P1326</f>
        <v/>
      </c>
      <c r="G1337" s="24" t="str">
        <f>Electricity!U1326</f>
        <v/>
      </c>
      <c r="H1337" s="70" t="str">
        <f>Loads!F1326</f>
        <v/>
      </c>
      <c r="I1337" s="70" t="str">
        <f>Loads!K1326</f>
        <v/>
      </c>
      <c r="J1337" s="71" t="str">
        <f>Loads!P1326</f>
        <v/>
      </c>
      <c r="K1337" s="71" t="str">
        <f>Loads!U1326</f>
        <v/>
      </c>
      <c r="L1337" s="71" t="str">
        <f>Loads!Z1326</f>
        <v/>
      </c>
      <c r="M1337" s="71" t="str">
        <f>Loads!AE1326</f>
        <v/>
      </c>
      <c r="N1337" s="71" t="str">
        <f>Loads!AJ1326</f>
        <v/>
      </c>
      <c r="O1337" s="20" t="str">
        <f>Hydro!F1326</f>
        <v/>
      </c>
    </row>
    <row r="1338" spans="1:15" x14ac:dyDescent="0.25">
      <c r="A1338" s="2">
        <v>41495</v>
      </c>
      <c r="B1338" s="5" t="str">
        <f>Gas!F1327</f>
        <v/>
      </c>
      <c r="C1338" s="5" t="str">
        <f>Gas!K1327</f>
        <v/>
      </c>
      <c r="D1338" s="24" t="str">
        <f>Electricity!F1327</f>
        <v/>
      </c>
      <c r="E1338" s="24" t="str">
        <f>Electricity!K1327</f>
        <v/>
      </c>
      <c r="F1338" s="24" t="str">
        <f>Electricity!P1327</f>
        <v/>
      </c>
      <c r="G1338" s="24" t="str">
        <f>Electricity!U1327</f>
        <v/>
      </c>
      <c r="H1338" s="70" t="str">
        <f>Loads!F1327</f>
        <v/>
      </c>
      <c r="I1338" s="70" t="str">
        <f>Loads!K1327</f>
        <v/>
      </c>
      <c r="J1338" s="71" t="str">
        <f>Loads!P1327</f>
        <v/>
      </c>
      <c r="K1338" s="71" t="str">
        <f>Loads!U1327</f>
        <v/>
      </c>
      <c r="L1338" s="71" t="str">
        <f>Loads!Z1327</f>
        <v/>
      </c>
      <c r="M1338" s="71" t="str">
        <f>Loads!AE1327</f>
        <v/>
      </c>
      <c r="N1338" s="71" t="str">
        <f>Loads!AJ1327</f>
        <v/>
      </c>
      <c r="O1338" s="20" t="str">
        <f>Hydro!F1327</f>
        <v/>
      </c>
    </row>
    <row r="1339" spans="1:15" x14ac:dyDescent="0.25">
      <c r="A1339" s="2">
        <v>41496</v>
      </c>
      <c r="B1339" s="5" t="str">
        <f>Gas!F1328</f>
        <v/>
      </c>
      <c r="C1339" s="5" t="str">
        <f>Gas!K1328</f>
        <v/>
      </c>
      <c r="D1339" s="24" t="str">
        <f>Electricity!F1328</f>
        <v/>
      </c>
      <c r="E1339" s="24" t="str">
        <f>Electricity!K1328</f>
        <v/>
      </c>
      <c r="F1339" s="24" t="str">
        <f>Electricity!P1328</f>
        <v/>
      </c>
      <c r="G1339" s="24" t="str">
        <f>Electricity!U1328</f>
        <v/>
      </c>
      <c r="H1339" s="70" t="str">
        <f>Loads!F1328</f>
        <v/>
      </c>
      <c r="I1339" s="70" t="str">
        <f>Loads!K1328</f>
        <v/>
      </c>
      <c r="J1339" s="71" t="str">
        <f>Loads!P1328</f>
        <v/>
      </c>
      <c r="K1339" s="71" t="str">
        <f>Loads!U1328</f>
        <v/>
      </c>
      <c r="L1339" s="71" t="str">
        <f>Loads!Z1328</f>
        <v/>
      </c>
      <c r="M1339" s="71" t="str">
        <f>Loads!AE1328</f>
        <v/>
      </c>
      <c r="N1339" s="71" t="str">
        <f>Loads!AJ1328</f>
        <v/>
      </c>
      <c r="O1339" s="20" t="str">
        <f>Hydro!F1328</f>
        <v/>
      </c>
    </row>
    <row r="1340" spans="1:15" x14ac:dyDescent="0.25">
      <c r="A1340" s="2">
        <v>41497</v>
      </c>
      <c r="B1340" s="5" t="str">
        <f>Gas!F1329</f>
        <v/>
      </c>
      <c r="C1340" s="5" t="str">
        <f>Gas!K1329</f>
        <v/>
      </c>
      <c r="D1340" s="24" t="str">
        <f>Electricity!F1329</f>
        <v/>
      </c>
      <c r="E1340" s="24" t="str">
        <f>Electricity!K1329</f>
        <v/>
      </c>
      <c r="F1340" s="24" t="str">
        <f>Electricity!P1329</f>
        <v/>
      </c>
      <c r="G1340" s="24" t="str">
        <f>Electricity!U1329</f>
        <v/>
      </c>
      <c r="H1340" s="70" t="str">
        <f>Loads!F1329</f>
        <v/>
      </c>
      <c r="I1340" s="70" t="str">
        <f>Loads!K1329</f>
        <v/>
      </c>
      <c r="J1340" s="71" t="str">
        <f>Loads!P1329</f>
        <v/>
      </c>
      <c r="K1340" s="71" t="str">
        <f>Loads!U1329</f>
        <v/>
      </c>
      <c r="L1340" s="71" t="str">
        <f>Loads!Z1329</f>
        <v/>
      </c>
      <c r="M1340" s="71" t="str">
        <f>Loads!AE1329</f>
        <v/>
      </c>
      <c r="N1340" s="71" t="str">
        <f>Loads!AJ1329</f>
        <v/>
      </c>
      <c r="O1340" s="20" t="str">
        <f>Hydro!F1329</f>
        <v/>
      </c>
    </row>
    <row r="1341" spans="1:15" x14ac:dyDescent="0.25">
      <c r="A1341" s="2">
        <v>41498</v>
      </c>
      <c r="B1341" s="5" t="str">
        <f>Gas!F1330</f>
        <v/>
      </c>
      <c r="C1341" s="5" t="str">
        <f>Gas!K1330</f>
        <v/>
      </c>
      <c r="D1341" s="24" t="str">
        <f>Electricity!F1330</f>
        <v/>
      </c>
      <c r="E1341" s="24" t="str">
        <f>Electricity!K1330</f>
        <v/>
      </c>
      <c r="F1341" s="24" t="str">
        <f>Electricity!P1330</f>
        <v/>
      </c>
      <c r="G1341" s="24" t="str">
        <f>Electricity!U1330</f>
        <v/>
      </c>
      <c r="H1341" s="70" t="str">
        <f>Loads!F1330</f>
        <v/>
      </c>
      <c r="I1341" s="70" t="str">
        <f>Loads!K1330</f>
        <v/>
      </c>
      <c r="J1341" s="71" t="str">
        <f>Loads!P1330</f>
        <v/>
      </c>
      <c r="K1341" s="71" t="str">
        <f>Loads!U1330</f>
        <v/>
      </c>
      <c r="L1341" s="71" t="str">
        <f>Loads!Z1330</f>
        <v/>
      </c>
      <c r="M1341" s="71" t="str">
        <f>Loads!AE1330</f>
        <v/>
      </c>
      <c r="N1341" s="71" t="str">
        <f>Loads!AJ1330</f>
        <v/>
      </c>
      <c r="O1341" s="20" t="str">
        <f>Hydro!F1330</f>
        <v/>
      </c>
    </row>
    <row r="1342" spans="1:15" x14ac:dyDescent="0.25">
      <c r="A1342" s="2">
        <v>41499</v>
      </c>
      <c r="B1342" s="5" t="str">
        <f>Gas!F1331</f>
        <v/>
      </c>
      <c r="C1342" s="5" t="str">
        <f>Gas!K1331</f>
        <v/>
      </c>
      <c r="D1342" s="24" t="str">
        <f>Electricity!F1331</f>
        <v/>
      </c>
      <c r="E1342" s="24" t="str">
        <f>Electricity!K1331</f>
        <v/>
      </c>
      <c r="F1342" s="24" t="str">
        <f>Electricity!P1331</f>
        <v/>
      </c>
      <c r="G1342" s="24" t="str">
        <f>Electricity!U1331</f>
        <v/>
      </c>
      <c r="H1342" s="70" t="str">
        <f>Loads!F1331</f>
        <v/>
      </c>
      <c r="I1342" s="70" t="str">
        <f>Loads!K1331</f>
        <v/>
      </c>
      <c r="J1342" s="71" t="str">
        <f>Loads!P1331</f>
        <v/>
      </c>
      <c r="K1342" s="71" t="str">
        <f>Loads!U1331</f>
        <v/>
      </c>
      <c r="L1342" s="71" t="str">
        <f>Loads!Z1331</f>
        <v/>
      </c>
      <c r="M1342" s="71" t="str">
        <f>Loads!AE1331</f>
        <v/>
      </c>
      <c r="N1342" s="71" t="str">
        <f>Loads!AJ1331</f>
        <v/>
      </c>
      <c r="O1342" s="20" t="str">
        <f>Hydro!F1331</f>
        <v/>
      </c>
    </row>
    <row r="1343" spans="1:15" x14ac:dyDescent="0.25">
      <c r="A1343" s="2">
        <v>41500</v>
      </c>
      <c r="B1343" s="5" t="str">
        <f>Gas!F1332</f>
        <v/>
      </c>
      <c r="C1343" s="5" t="str">
        <f>Gas!K1332</f>
        <v/>
      </c>
      <c r="D1343" s="24" t="str">
        <f>Electricity!F1332</f>
        <v/>
      </c>
      <c r="E1343" s="24" t="str">
        <f>Electricity!K1332</f>
        <v/>
      </c>
      <c r="F1343" s="24" t="str">
        <f>Electricity!P1332</f>
        <v/>
      </c>
      <c r="G1343" s="24" t="str">
        <f>Electricity!U1332</f>
        <v/>
      </c>
      <c r="H1343" s="70" t="str">
        <f>Loads!F1332</f>
        <v/>
      </c>
      <c r="I1343" s="70" t="str">
        <f>Loads!K1332</f>
        <v/>
      </c>
      <c r="J1343" s="71" t="str">
        <f>Loads!P1332</f>
        <v/>
      </c>
      <c r="K1343" s="71" t="str">
        <f>Loads!U1332</f>
        <v/>
      </c>
      <c r="L1343" s="71" t="str">
        <f>Loads!Z1332</f>
        <v/>
      </c>
      <c r="M1343" s="71" t="str">
        <f>Loads!AE1332</f>
        <v/>
      </c>
      <c r="N1343" s="71" t="str">
        <f>Loads!AJ1332</f>
        <v/>
      </c>
      <c r="O1343" s="20" t="str">
        <f>Hydro!F1332</f>
        <v/>
      </c>
    </row>
    <row r="1344" spans="1:15" x14ac:dyDescent="0.25">
      <c r="A1344" s="2">
        <v>41501</v>
      </c>
      <c r="B1344" s="5" t="str">
        <f>Gas!F1333</f>
        <v/>
      </c>
      <c r="C1344" s="5" t="str">
        <f>Gas!K1333</f>
        <v/>
      </c>
      <c r="D1344" s="24" t="str">
        <f>Electricity!F1333</f>
        <v/>
      </c>
      <c r="E1344" s="24" t="str">
        <f>Electricity!K1333</f>
        <v/>
      </c>
      <c r="F1344" s="24" t="str">
        <f>Electricity!P1333</f>
        <v/>
      </c>
      <c r="G1344" s="24" t="str">
        <f>Electricity!U1333</f>
        <v/>
      </c>
      <c r="H1344" s="70" t="str">
        <f>Loads!F1333</f>
        <v/>
      </c>
      <c r="I1344" s="70" t="str">
        <f>Loads!K1333</f>
        <v/>
      </c>
      <c r="J1344" s="71" t="str">
        <f>Loads!P1333</f>
        <v/>
      </c>
      <c r="K1344" s="71" t="str">
        <f>Loads!U1333</f>
        <v/>
      </c>
      <c r="L1344" s="71" t="str">
        <f>Loads!Z1333</f>
        <v/>
      </c>
      <c r="M1344" s="71" t="str">
        <f>Loads!AE1333</f>
        <v/>
      </c>
      <c r="N1344" s="71" t="str">
        <f>Loads!AJ1333</f>
        <v/>
      </c>
      <c r="O1344" s="20" t="str">
        <f>Hydro!F1333</f>
        <v/>
      </c>
    </row>
    <row r="1345" spans="1:15" x14ac:dyDescent="0.25">
      <c r="A1345" s="2">
        <v>41502</v>
      </c>
      <c r="B1345" s="5" t="str">
        <f>Gas!F1334</f>
        <v/>
      </c>
      <c r="C1345" s="5" t="str">
        <f>Gas!K1334</f>
        <v/>
      </c>
      <c r="D1345" s="24" t="str">
        <f>Electricity!F1334</f>
        <v/>
      </c>
      <c r="E1345" s="24" t="str">
        <f>Electricity!K1334</f>
        <v/>
      </c>
      <c r="F1345" s="24" t="str">
        <f>Electricity!P1334</f>
        <v/>
      </c>
      <c r="G1345" s="24" t="str">
        <f>Electricity!U1334</f>
        <v/>
      </c>
      <c r="H1345" s="70" t="str">
        <f>Loads!F1334</f>
        <v/>
      </c>
      <c r="I1345" s="70" t="str">
        <f>Loads!K1334</f>
        <v/>
      </c>
      <c r="J1345" s="71" t="str">
        <f>Loads!P1334</f>
        <v/>
      </c>
      <c r="K1345" s="71" t="str">
        <f>Loads!U1334</f>
        <v/>
      </c>
      <c r="L1345" s="71" t="str">
        <f>Loads!Z1334</f>
        <v/>
      </c>
      <c r="M1345" s="71" t="str">
        <f>Loads!AE1334</f>
        <v/>
      </c>
      <c r="N1345" s="71" t="str">
        <f>Loads!AJ1334</f>
        <v/>
      </c>
      <c r="O1345" s="20" t="str">
        <f>Hydro!F1334</f>
        <v/>
      </c>
    </row>
    <row r="1346" spans="1:15" x14ac:dyDescent="0.25">
      <c r="A1346" s="2">
        <v>41503</v>
      </c>
      <c r="B1346" s="5" t="str">
        <f>Gas!F1335</f>
        <v/>
      </c>
      <c r="C1346" s="5" t="str">
        <f>Gas!K1335</f>
        <v/>
      </c>
      <c r="D1346" s="24" t="str">
        <f>Electricity!F1335</f>
        <v/>
      </c>
      <c r="E1346" s="24" t="str">
        <f>Electricity!K1335</f>
        <v/>
      </c>
      <c r="F1346" s="24" t="str">
        <f>Electricity!P1335</f>
        <v/>
      </c>
      <c r="G1346" s="24" t="str">
        <f>Electricity!U1335</f>
        <v/>
      </c>
      <c r="H1346" s="70" t="str">
        <f>Loads!F1335</f>
        <v/>
      </c>
      <c r="I1346" s="70" t="str">
        <f>Loads!K1335</f>
        <v/>
      </c>
      <c r="J1346" s="71" t="str">
        <f>Loads!P1335</f>
        <v/>
      </c>
      <c r="K1346" s="71" t="str">
        <f>Loads!U1335</f>
        <v/>
      </c>
      <c r="L1346" s="71" t="str">
        <f>Loads!Z1335</f>
        <v/>
      </c>
      <c r="M1346" s="71" t="str">
        <f>Loads!AE1335</f>
        <v/>
      </c>
      <c r="N1346" s="71" t="str">
        <f>Loads!AJ1335</f>
        <v/>
      </c>
      <c r="O1346" s="20" t="str">
        <f>Hydro!F1335</f>
        <v/>
      </c>
    </row>
    <row r="1347" spans="1:15" x14ac:dyDescent="0.25">
      <c r="A1347" s="2">
        <v>41504</v>
      </c>
      <c r="B1347" s="5" t="str">
        <f>Gas!F1336</f>
        <v/>
      </c>
      <c r="C1347" s="5" t="str">
        <f>Gas!K1336</f>
        <v/>
      </c>
      <c r="D1347" s="24" t="str">
        <f>Electricity!F1336</f>
        <v/>
      </c>
      <c r="E1347" s="24" t="str">
        <f>Electricity!K1336</f>
        <v/>
      </c>
      <c r="F1347" s="24" t="str">
        <f>Electricity!P1336</f>
        <v/>
      </c>
      <c r="G1347" s="24" t="str">
        <f>Electricity!U1336</f>
        <v/>
      </c>
      <c r="H1347" s="70" t="str">
        <f>Loads!F1336</f>
        <v/>
      </c>
      <c r="I1347" s="70" t="str">
        <f>Loads!K1336</f>
        <v/>
      </c>
      <c r="J1347" s="71" t="str">
        <f>Loads!P1336</f>
        <v/>
      </c>
      <c r="K1347" s="71" t="str">
        <f>Loads!U1336</f>
        <v/>
      </c>
      <c r="L1347" s="71" t="str">
        <f>Loads!Z1336</f>
        <v/>
      </c>
      <c r="M1347" s="71" t="str">
        <f>Loads!AE1336</f>
        <v/>
      </c>
      <c r="N1347" s="71" t="str">
        <f>Loads!AJ1336</f>
        <v/>
      </c>
      <c r="O1347" s="20" t="str">
        <f>Hydro!F1336</f>
        <v/>
      </c>
    </row>
    <row r="1348" spans="1:15" x14ac:dyDescent="0.25">
      <c r="A1348" s="2">
        <v>41505</v>
      </c>
      <c r="B1348" s="5" t="str">
        <f>Gas!F1337</f>
        <v/>
      </c>
      <c r="C1348" s="5" t="str">
        <f>Gas!K1337</f>
        <v/>
      </c>
      <c r="D1348" s="24" t="str">
        <f>Electricity!F1337</f>
        <v/>
      </c>
      <c r="E1348" s="24" t="str">
        <f>Electricity!K1337</f>
        <v/>
      </c>
      <c r="F1348" s="24" t="str">
        <f>Electricity!P1337</f>
        <v/>
      </c>
      <c r="G1348" s="24" t="str">
        <f>Electricity!U1337</f>
        <v/>
      </c>
      <c r="H1348" s="70" t="str">
        <f>Loads!F1337</f>
        <v/>
      </c>
      <c r="I1348" s="70" t="str">
        <f>Loads!K1337</f>
        <v/>
      </c>
      <c r="J1348" s="71" t="str">
        <f>Loads!P1337</f>
        <v/>
      </c>
      <c r="K1348" s="71" t="str">
        <f>Loads!U1337</f>
        <v/>
      </c>
      <c r="L1348" s="71" t="str">
        <f>Loads!Z1337</f>
        <v/>
      </c>
      <c r="M1348" s="71" t="str">
        <f>Loads!AE1337</f>
        <v/>
      </c>
      <c r="N1348" s="71" t="str">
        <f>Loads!AJ1337</f>
        <v/>
      </c>
      <c r="O1348" s="20" t="str">
        <f>Hydro!F1337</f>
        <v/>
      </c>
    </row>
    <row r="1349" spans="1:15" x14ac:dyDescent="0.25">
      <c r="A1349" s="2">
        <v>41506</v>
      </c>
      <c r="B1349" s="5" t="str">
        <f>Gas!F1338</f>
        <v/>
      </c>
      <c r="C1349" s="5" t="str">
        <f>Gas!K1338</f>
        <v/>
      </c>
      <c r="D1349" s="24" t="str">
        <f>Electricity!F1338</f>
        <v/>
      </c>
      <c r="E1349" s="24" t="str">
        <f>Electricity!K1338</f>
        <v/>
      </c>
      <c r="F1349" s="24" t="str">
        <f>Electricity!P1338</f>
        <v/>
      </c>
      <c r="G1349" s="24" t="str">
        <f>Electricity!U1338</f>
        <v/>
      </c>
      <c r="H1349" s="70" t="str">
        <f>Loads!F1338</f>
        <v/>
      </c>
      <c r="I1349" s="70" t="str">
        <f>Loads!K1338</f>
        <v/>
      </c>
      <c r="J1349" s="71" t="str">
        <f>Loads!P1338</f>
        <v/>
      </c>
      <c r="K1349" s="71" t="str">
        <f>Loads!U1338</f>
        <v/>
      </c>
      <c r="L1349" s="71" t="str">
        <f>Loads!Z1338</f>
        <v/>
      </c>
      <c r="M1349" s="71" t="str">
        <f>Loads!AE1338</f>
        <v/>
      </c>
      <c r="N1349" s="71" t="str">
        <f>Loads!AJ1338</f>
        <v/>
      </c>
      <c r="O1349" s="20" t="str">
        <f>Hydro!F1338</f>
        <v/>
      </c>
    </row>
    <row r="1350" spans="1:15" x14ac:dyDescent="0.25">
      <c r="A1350" s="2">
        <v>41507</v>
      </c>
      <c r="B1350" s="5" t="str">
        <f>Gas!F1339</f>
        <v/>
      </c>
      <c r="C1350" s="5" t="str">
        <f>Gas!K1339</f>
        <v/>
      </c>
      <c r="D1350" s="24" t="str">
        <f>Electricity!F1339</f>
        <v/>
      </c>
      <c r="E1350" s="24" t="str">
        <f>Electricity!K1339</f>
        <v/>
      </c>
      <c r="F1350" s="24" t="str">
        <f>Electricity!P1339</f>
        <v/>
      </c>
      <c r="G1350" s="24" t="str">
        <f>Electricity!U1339</f>
        <v/>
      </c>
      <c r="H1350" s="70" t="str">
        <f>Loads!F1339</f>
        <v/>
      </c>
      <c r="I1350" s="70" t="str">
        <f>Loads!K1339</f>
        <v/>
      </c>
      <c r="J1350" s="71" t="str">
        <f>Loads!P1339</f>
        <v/>
      </c>
      <c r="K1350" s="71" t="str">
        <f>Loads!U1339</f>
        <v/>
      </c>
      <c r="L1350" s="71" t="str">
        <f>Loads!Z1339</f>
        <v/>
      </c>
      <c r="M1350" s="71" t="str">
        <f>Loads!AE1339</f>
        <v/>
      </c>
      <c r="N1350" s="71" t="str">
        <f>Loads!AJ1339</f>
        <v/>
      </c>
      <c r="O1350" s="20" t="str">
        <f>Hydro!F1339</f>
        <v/>
      </c>
    </row>
    <row r="1351" spans="1:15" x14ac:dyDescent="0.25">
      <c r="A1351" s="2">
        <v>41508</v>
      </c>
      <c r="B1351" s="5" t="str">
        <f>Gas!F1340</f>
        <v/>
      </c>
      <c r="C1351" s="5" t="str">
        <f>Gas!K1340</f>
        <v/>
      </c>
      <c r="D1351" s="24" t="str">
        <f>Electricity!F1340</f>
        <v/>
      </c>
      <c r="E1351" s="24" t="str">
        <f>Electricity!K1340</f>
        <v/>
      </c>
      <c r="F1351" s="24" t="str">
        <f>Electricity!P1340</f>
        <v/>
      </c>
      <c r="G1351" s="24" t="str">
        <f>Electricity!U1340</f>
        <v/>
      </c>
      <c r="H1351" s="70" t="str">
        <f>Loads!F1340</f>
        <v/>
      </c>
      <c r="I1351" s="70" t="str">
        <f>Loads!K1340</f>
        <v/>
      </c>
      <c r="J1351" s="71" t="str">
        <f>Loads!P1340</f>
        <v/>
      </c>
      <c r="K1351" s="71" t="str">
        <f>Loads!U1340</f>
        <v/>
      </c>
      <c r="L1351" s="71" t="str">
        <f>Loads!Z1340</f>
        <v/>
      </c>
      <c r="M1351" s="71" t="str">
        <f>Loads!AE1340</f>
        <v/>
      </c>
      <c r="N1351" s="71" t="str">
        <f>Loads!AJ1340</f>
        <v/>
      </c>
      <c r="O1351" s="20" t="str">
        <f>Hydro!F1340</f>
        <v/>
      </c>
    </row>
    <row r="1352" spans="1:15" x14ac:dyDescent="0.25">
      <c r="A1352" s="2">
        <v>41509</v>
      </c>
      <c r="B1352" s="5" t="str">
        <f>Gas!F1341</f>
        <v/>
      </c>
      <c r="C1352" s="5" t="str">
        <f>Gas!K1341</f>
        <v/>
      </c>
      <c r="D1352" s="24" t="str">
        <f>Electricity!F1341</f>
        <v/>
      </c>
      <c r="E1352" s="24" t="str">
        <f>Electricity!K1341</f>
        <v/>
      </c>
      <c r="F1352" s="24" t="str">
        <f>Electricity!P1341</f>
        <v/>
      </c>
      <c r="G1352" s="24" t="str">
        <f>Electricity!U1341</f>
        <v/>
      </c>
      <c r="H1352" s="70" t="str">
        <f>Loads!F1341</f>
        <v/>
      </c>
      <c r="I1352" s="70" t="str">
        <f>Loads!K1341</f>
        <v/>
      </c>
      <c r="J1352" s="71" t="str">
        <f>Loads!P1341</f>
        <v/>
      </c>
      <c r="K1352" s="71" t="str">
        <f>Loads!U1341</f>
        <v/>
      </c>
      <c r="L1352" s="71" t="str">
        <f>Loads!Z1341</f>
        <v/>
      </c>
      <c r="M1352" s="71" t="str">
        <f>Loads!AE1341</f>
        <v/>
      </c>
      <c r="N1352" s="71" t="str">
        <f>Loads!AJ1341</f>
        <v/>
      </c>
      <c r="O1352" s="20" t="str">
        <f>Hydro!F1341</f>
        <v/>
      </c>
    </row>
    <row r="1353" spans="1:15" x14ac:dyDescent="0.25">
      <c r="A1353" s="2">
        <v>41510</v>
      </c>
      <c r="B1353" s="5" t="str">
        <f>Gas!F1342</f>
        <v/>
      </c>
      <c r="C1353" s="5" t="str">
        <f>Gas!K1342</f>
        <v/>
      </c>
      <c r="D1353" s="24" t="str">
        <f>Electricity!F1342</f>
        <v/>
      </c>
      <c r="E1353" s="24" t="str">
        <f>Electricity!K1342</f>
        <v/>
      </c>
      <c r="F1353" s="24" t="str">
        <f>Electricity!P1342</f>
        <v/>
      </c>
      <c r="G1353" s="24" t="str">
        <f>Electricity!U1342</f>
        <v/>
      </c>
      <c r="H1353" s="70" t="str">
        <f>Loads!F1342</f>
        <v/>
      </c>
      <c r="I1353" s="70" t="str">
        <f>Loads!K1342</f>
        <v/>
      </c>
      <c r="J1353" s="71" t="str">
        <f>Loads!P1342</f>
        <v/>
      </c>
      <c r="K1353" s="71" t="str">
        <f>Loads!U1342</f>
        <v/>
      </c>
      <c r="L1353" s="71" t="str">
        <f>Loads!Z1342</f>
        <v/>
      </c>
      <c r="M1353" s="71" t="str">
        <f>Loads!AE1342</f>
        <v/>
      </c>
      <c r="N1353" s="71" t="str">
        <f>Loads!AJ1342</f>
        <v/>
      </c>
      <c r="O1353" s="20" t="str">
        <f>Hydro!F1342</f>
        <v/>
      </c>
    </row>
    <row r="1354" spans="1:15" x14ac:dyDescent="0.25">
      <c r="A1354" s="2">
        <v>41511</v>
      </c>
      <c r="B1354" s="5" t="str">
        <f>Gas!F1343</f>
        <v/>
      </c>
      <c r="C1354" s="5" t="str">
        <f>Gas!K1343</f>
        <v/>
      </c>
      <c r="D1354" s="24" t="str">
        <f>Electricity!F1343</f>
        <v/>
      </c>
      <c r="E1354" s="24" t="str">
        <f>Electricity!K1343</f>
        <v/>
      </c>
      <c r="F1354" s="24" t="str">
        <f>Electricity!P1343</f>
        <v/>
      </c>
      <c r="G1354" s="24" t="str">
        <f>Electricity!U1343</f>
        <v/>
      </c>
      <c r="H1354" s="70" t="str">
        <f>Loads!F1343</f>
        <v/>
      </c>
      <c r="I1354" s="70" t="str">
        <f>Loads!K1343</f>
        <v/>
      </c>
      <c r="J1354" s="71" t="str">
        <f>Loads!P1343</f>
        <v/>
      </c>
      <c r="K1354" s="71" t="str">
        <f>Loads!U1343</f>
        <v/>
      </c>
      <c r="L1354" s="71" t="str">
        <f>Loads!Z1343</f>
        <v/>
      </c>
      <c r="M1354" s="71" t="str">
        <f>Loads!AE1343</f>
        <v/>
      </c>
      <c r="N1354" s="71" t="str">
        <f>Loads!AJ1343</f>
        <v/>
      </c>
      <c r="O1354" s="20" t="str">
        <f>Hydro!F1343</f>
        <v/>
      </c>
    </row>
    <row r="1355" spans="1:15" x14ac:dyDescent="0.25">
      <c r="A1355" s="2">
        <v>41512</v>
      </c>
      <c r="B1355" s="5" t="str">
        <f>Gas!F1344</f>
        <v/>
      </c>
      <c r="C1355" s="5" t="str">
        <f>Gas!K1344</f>
        <v/>
      </c>
      <c r="D1355" s="24" t="str">
        <f>Electricity!F1344</f>
        <v/>
      </c>
      <c r="E1355" s="24" t="str">
        <f>Electricity!K1344</f>
        <v/>
      </c>
      <c r="F1355" s="24" t="str">
        <f>Electricity!P1344</f>
        <v/>
      </c>
      <c r="G1355" s="24" t="str">
        <f>Electricity!U1344</f>
        <v/>
      </c>
      <c r="H1355" s="70" t="str">
        <f>Loads!F1344</f>
        <v/>
      </c>
      <c r="I1355" s="70" t="str">
        <f>Loads!K1344</f>
        <v/>
      </c>
      <c r="J1355" s="71" t="str">
        <f>Loads!P1344</f>
        <v/>
      </c>
      <c r="K1355" s="71" t="str">
        <f>Loads!U1344</f>
        <v/>
      </c>
      <c r="L1355" s="71" t="str">
        <f>Loads!Z1344</f>
        <v/>
      </c>
      <c r="M1355" s="71" t="str">
        <f>Loads!AE1344</f>
        <v/>
      </c>
      <c r="N1355" s="71" t="str">
        <f>Loads!AJ1344</f>
        <v/>
      </c>
      <c r="O1355" s="20" t="str">
        <f>Hydro!F1344</f>
        <v/>
      </c>
    </row>
    <row r="1356" spans="1:15" x14ac:dyDescent="0.25">
      <c r="A1356" s="2">
        <v>41513</v>
      </c>
      <c r="B1356" s="5" t="str">
        <f>Gas!F1345</f>
        <v/>
      </c>
      <c r="C1356" s="5" t="str">
        <f>Gas!K1345</f>
        <v/>
      </c>
      <c r="D1356" s="24" t="str">
        <f>Electricity!F1345</f>
        <v/>
      </c>
      <c r="E1356" s="24" t="str">
        <f>Electricity!K1345</f>
        <v/>
      </c>
      <c r="F1356" s="24" t="str">
        <f>Electricity!P1345</f>
        <v/>
      </c>
      <c r="G1356" s="24" t="str">
        <f>Electricity!U1345</f>
        <v/>
      </c>
      <c r="H1356" s="70" t="str">
        <f>Loads!F1345</f>
        <v/>
      </c>
      <c r="I1356" s="70" t="str">
        <f>Loads!K1345</f>
        <v/>
      </c>
      <c r="J1356" s="71" t="str">
        <f>Loads!P1345</f>
        <v/>
      </c>
      <c r="K1356" s="71" t="str">
        <f>Loads!U1345</f>
        <v/>
      </c>
      <c r="L1356" s="71" t="str">
        <f>Loads!Z1345</f>
        <v/>
      </c>
      <c r="M1356" s="71" t="str">
        <f>Loads!AE1345</f>
        <v/>
      </c>
      <c r="N1356" s="71" t="str">
        <f>Loads!AJ1345</f>
        <v/>
      </c>
      <c r="O1356" s="20" t="str">
        <f>Hydro!F1345</f>
        <v/>
      </c>
    </row>
    <row r="1357" spans="1:15" x14ac:dyDescent="0.25">
      <c r="A1357" s="2">
        <v>41514</v>
      </c>
      <c r="B1357" s="5" t="str">
        <f>Gas!F1346</f>
        <v/>
      </c>
      <c r="C1357" s="5" t="str">
        <f>Gas!K1346</f>
        <v/>
      </c>
      <c r="D1357" s="24" t="str">
        <f>Electricity!F1346</f>
        <v/>
      </c>
      <c r="E1357" s="24" t="str">
        <f>Electricity!K1346</f>
        <v/>
      </c>
      <c r="F1357" s="24" t="str">
        <f>Electricity!P1346</f>
        <v/>
      </c>
      <c r="G1357" s="24" t="str">
        <f>Electricity!U1346</f>
        <v/>
      </c>
      <c r="H1357" s="70" t="str">
        <f>Loads!F1346</f>
        <v/>
      </c>
      <c r="I1357" s="70" t="str">
        <f>Loads!K1346</f>
        <v/>
      </c>
      <c r="J1357" s="71" t="str">
        <f>Loads!P1346</f>
        <v/>
      </c>
      <c r="K1357" s="71" t="str">
        <f>Loads!U1346</f>
        <v/>
      </c>
      <c r="L1357" s="71" t="str">
        <f>Loads!Z1346</f>
        <v/>
      </c>
      <c r="M1357" s="71" t="str">
        <f>Loads!AE1346</f>
        <v/>
      </c>
      <c r="N1357" s="71" t="str">
        <f>Loads!AJ1346</f>
        <v/>
      </c>
      <c r="O1357" s="20" t="str">
        <f>Hydro!F1346</f>
        <v/>
      </c>
    </row>
    <row r="1358" spans="1:15" x14ac:dyDescent="0.25">
      <c r="A1358" s="2">
        <v>41515</v>
      </c>
      <c r="B1358" s="5" t="str">
        <f>Gas!F1347</f>
        <v/>
      </c>
      <c r="C1358" s="5" t="str">
        <f>Gas!K1347</f>
        <v/>
      </c>
      <c r="D1358" s="24" t="str">
        <f>Electricity!F1347</f>
        <v/>
      </c>
      <c r="E1358" s="24" t="str">
        <f>Electricity!K1347</f>
        <v/>
      </c>
      <c r="F1358" s="24" t="str">
        <f>Electricity!P1347</f>
        <v/>
      </c>
      <c r="G1358" s="24" t="str">
        <f>Electricity!U1347</f>
        <v/>
      </c>
      <c r="H1358" s="70" t="str">
        <f>Loads!F1347</f>
        <v/>
      </c>
      <c r="I1358" s="70" t="str">
        <f>Loads!K1347</f>
        <v/>
      </c>
      <c r="J1358" s="71" t="str">
        <f>Loads!P1347</f>
        <v/>
      </c>
      <c r="K1358" s="71" t="str">
        <f>Loads!U1347</f>
        <v/>
      </c>
      <c r="L1358" s="71" t="str">
        <f>Loads!Z1347</f>
        <v/>
      </c>
      <c r="M1358" s="71" t="str">
        <f>Loads!AE1347</f>
        <v/>
      </c>
      <c r="N1358" s="71" t="str">
        <f>Loads!AJ1347</f>
        <v/>
      </c>
      <c r="O1358" s="20" t="str">
        <f>Hydro!F1347</f>
        <v/>
      </c>
    </row>
    <row r="1359" spans="1:15" x14ac:dyDescent="0.25">
      <c r="A1359" s="2">
        <v>41516</v>
      </c>
      <c r="B1359" s="5" t="str">
        <f>Gas!F1348</f>
        <v/>
      </c>
      <c r="C1359" s="5" t="str">
        <f>Gas!K1348</f>
        <v/>
      </c>
      <c r="D1359" s="24" t="str">
        <f>Electricity!F1348</f>
        <v/>
      </c>
      <c r="E1359" s="24" t="str">
        <f>Electricity!K1348</f>
        <v/>
      </c>
      <c r="F1359" s="24" t="str">
        <f>Electricity!P1348</f>
        <v/>
      </c>
      <c r="G1359" s="24" t="str">
        <f>Electricity!U1348</f>
        <v/>
      </c>
      <c r="H1359" s="70" t="str">
        <f>Loads!F1348</f>
        <v/>
      </c>
      <c r="I1359" s="70" t="str">
        <f>Loads!K1348</f>
        <v/>
      </c>
      <c r="J1359" s="71" t="str">
        <f>Loads!P1348</f>
        <v/>
      </c>
      <c r="K1359" s="71" t="str">
        <f>Loads!U1348</f>
        <v/>
      </c>
      <c r="L1359" s="71" t="str">
        <f>Loads!Z1348</f>
        <v/>
      </c>
      <c r="M1359" s="71" t="str">
        <f>Loads!AE1348</f>
        <v/>
      </c>
      <c r="N1359" s="71" t="str">
        <f>Loads!AJ1348</f>
        <v/>
      </c>
      <c r="O1359" s="20" t="str">
        <f>Hydro!F1348</f>
        <v/>
      </c>
    </row>
    <row r="1360" spans="1:15" x14ac:dyDescent="0.25">
      <c r="A1360" s="2">
        <v>41517</v>
      </c>
      <c r="B1360" s="5" t="str">
        <f>Gas!F1349</f>
        <v/>
      </c>
      <c r="C1360" s="5" t="str">
        <f>Gas!K1349</f>
        <v/>
      </c>
      <c r="D1360" s="24" t="str">
        <f>Electricity!F1349</f>
        <v/>
      </c>
      <c r="E1360" s="24" t="str">
        <f>Electricity!K1349</f>
        <v/>
      </c>
      <c r="F1360" s="24" t="str">
        <f>Electricity!P1349</f>
        <v/>
      </c>
      <c r="G1360" s="24" t="str">
        <f>Electricity!U1349</f>
        <v/>
      </c>
      <c r="H1360" s="70" t="str">
        <f>Loads!F1349</f>
        <v/>
      </c>
      <c r="I1360" s="70" t="str">
        <f>Loads!K1349</f>
        <v/>
      </c>
      <c r="J1360" s="71" t="str">
        <f>Loads!P1349</f>
        <v/>
      </c>
      <c r="K1360" s="71" t="str">
        <f>Loads!U1349</f>
        <v/>
      </c>
      <c r="L1360" s="71" t="str">
        <f>Loads!Z1349</f>
        <v/>
      </c>
      <c r="M1360" s="71" t="str">
        <f>Loads!AE1349</f>
        <v/>
      </c>
      <c r="N1360" s="71" t="str">
        <f>Loads!AJ1349</f>
        <v/>
      </c>
      <c r="O1360" s="20" t="str">
        <f>Hydro!F1349</f>
        <v/>
      </c>
    </row>
    <row r="1361" spans="1:15" x14ac:dyDescent="0.25">
      <c r="A1361" s="2">
        <v>41518</v>
      </c>
      <c r="B1361" s="5" t="str">
        <f>Gas!F1350</f>
        <v/>
      </c>
      <c r="C1361" s="5" t="str">
        <f>Gas!K1350</f>
        <v/>
      </c>
      <c r="D1361" s="24" t="str">
        <f>Electricity!F1350</f>
        <v/>
      </c>
      <c r="E1361" s="24" t="str">
        <f>Electricity!K1350</f>
        <v/>
      </c>
      <c r="F1361" s="24" t="str">
        <f>Electricity!P1350</f>
        <v/>
      </c>
      <c r="G1361" s="24" t="str">
        <f>Electricity!U1350</f>
        <v/>
      </c>
      <c r="H1361" s="70" t="str">
        <f>Loads!F1350</f>
        <v/>
      </c>
      <c r="I1361" s="70" t="str">
        <f>Loads!K1350</f>
        <v/>
      </c>
      <c r="J1361" s="71" t="str">
        <f>Loads!P1350</f>
        <v/>
      </c>
      <c r="K1361" s="71" t="str">
        <f>Loads!U1350</f>
        <v/>
      </c>
      <c r="L1361" s="71" t="str">
        <f>Loads!Z1350</f>
        <v/>
      </c>
      <c r="M1361" s="71" t="str">
        <f>Loads!AE1350</f>
        <v/>
      </c>
      <c r="N1361" s="71" t="str">
        <f>Loads!AJ1350</f>
        <v/>
      </c>
      <c r="O1361" s="20" t="str">
        <f>Hydro!F1350</f>
        <v/>
      </c>
    </row>
    <row r="1362" spans="1:15" x14ac:dyDescent="0.25">
      <c r="A1362" s="2">
        <v>41519</v>
      </c>
      <c r="B1362" s="5">
        <f>Gas!F1351</f>
        <v>-4.9756206652300607E-4</v>
      </c>
      <c r="C1362" s="5">
        <f>Gas!K1351</f>
        <v>-2.6080306765774242E-3</v>
      </c>
      <c r="D1362" s="24" t="str">
        <f>Electricity!F1351</f>
        <v/>
      </c>
      <c r="E1362" s="24" t="str">
        <f>Electricity!K1351</f>
        <v/>
      </c>
      <c r="F1362" s="24" t="str">
        <f>Electricity!P1351</f>
        <v/>
      </c>
      <c r="G1362" s="24" t="str">
        <f>Electricity!U1351</f>
        <v/>
      </c>
      <c r="H1362" s="70">
        <f>Loads!F1351</f>
        <v>-4.0923103106940917E-2</v>
      </c>
      <c r="I1362" s="70">
        <f>Loads!K1351</f>
        <v>-3.5255538709168255E-3</v>
      </c>
      <c r="J1362" s="71">
        <f>Loads!P1351</f>
        <v>-7.1172792663166617E-2</v>
      </c>
      <c r="K1362" s="71">
        <f>Loads!U1351</f>
        <v>-8.8721572841602703E-2</v>
      </c>
      <c r="L1362" s="71">
        <f>Loads!Z1351</f>
        <v>3.525806241161944E-4</v>
      </c>
      <c r="M1362" s="71">
        <f>Loads!AE1351</f>
        <v>-3.9391035609880498E-2</v>
      </c>
      <c r="N1362" s="71">
        <f>Loads!AJ1351</f>
        <v>6.902699332150819E-6</v>
      </c>
      <c r="O1362" s="20">
        <f>Hydro!F1351</f>
        <v>0.13065203718686808</v>
      </c>
    </row>
    <row r="1363" spans="1:15" x14ac:dyDescent="0.25">
      <c r="A1363" s="2">
        <v>41520</v>
      </c>
      <c r="B1363" s="5">
        <f>Gas!F1352</f>
        <v>-4.9756206652300607E-4</v>
      </c>
      <c r="C1363" s="5">
        <f>Gas!K1352</f>
        <v>-2.6080306765774242E-3</v>
      </c>
      <c r="D1363" s="24" t="str">
        <f>Electricity!F1352</f>
        <v/>
      </c>
      <c r="E1363" s="24" t="str">
        <f>Electricity!K1352</f>
        <v/>
      </c>
      <c r="F1363" s="24" t="str">
        <f>Electricity!P1352</f>
        <v/>
      </c>
      <c r="G1363" s="24" t="str">
        <f>Electricity!U1352</f>
        <v/>
      </c>
      <c r="H1363" s="70">
        <f>Loads!F1352</f>
        <v>5.610960605188256E-2</v>
      </c>
      <c r="I1363" s="70">
        <f>Loads!K1352</f>
        <v>3.6570473130886488E-2</v>
      </c>
      <c r="J1363" s="71">
        <f>Loads!P1352</f>
        <v>6.2436054653462636E-2</v>
      </c>
      <c r="K1363" s="71">
        <f>Loads!U1352</f>
        <v>7.0065108955964406E-2</v>
      </c>
      <c r="L1363" s="71">
        <f>Loads!Z1352</f>
        <v>5.4783714082331902E-2</v>
      </c>
      <c r="M1363" s="71">
        <f>Loads!AE1352</f>
        <v>9.8612812061509181E-2</v>
      </c>
      <c r="N1363" s="71">
        <f>Loads!AJ1352</f>
        <v>5.3013938764218005E-2</v>
      </c>
      <c r="O1363" s="20">
        <f>Hydro!F1352</f>
        <v>-6.3452607386326604E-2</v>
      </c>
    </row>
    <row r="1364" spans="1:15" x14ac:dyDescent="0.25">
      <c r="A1364" s="2">
        <v>41521</v>
      </c>
      <c r="B1364" s="5">
        <f>Gas!F1353</f>
        <v>2.787313506269248E-2</v>
      </c>
      <c r="C1364" s="5">
        <f>Gas!K1353</f>
        <v>5.6493361599335948E-2</v>
      </c>
      <c r="D1364" s="24">
        <f>Electricity!F1353</f>
        <v>6.8593305690873171E-2</v>
      </c>
      <c r="E1364" s="24">
        <f>Electricity!K1353</f>
        <v>8.0834934358510468E-2</v>
      </c>
      <c r="F1364" s="24">
        <f>Electricity!P1353</f>
        <v>7.9353320658989479E-2</v>
      </c>
      <c r="G1364" s="24">
        <f>Electricity!U1353</f>
        <v>6.8053155387438766E-2</v>
      </c>
      <c r="H1364" s="70">
        <f>Loads!F1353</f>
        <v>2.2676196377941688E-2</v>
      </c>
      <c r="I1364" s="70">
        <f>Loads!K1353</f>
        <v>1.9245613854522087E-2</v>
      </c>
      <c r="J1364" s="71">
        <f>Loads!P1353</f>
        <v>-1.0986911807559507E-3</v>
      </c>
      <c r="K1364" s="71">
        <f>Loads!U1353</f>
        <v>-3.1335843791391593E-3</v>
      </c>
      <c r="L1364" s="71">
        <f>Loads!Z1353</f>
        <v>6.2921194880555531E-2</v>
      </c>
      <c r="M1364" s="71">
        <f>Loads!AE1353</f>
        <v>2.7988811461452656E-2</v>
      </c>
      <c r="N1364" s="71">
        <f>Loads!AJ1353</f>
        <v>9.3751016341294402E-3</v>
      </c>
      <c r="O1364" s="20">
        <f>Hydro!F1353</f>
        <v>3.0820071825170631E-2</v>
      </c>
    </row>
    <row r="1365" spans="1:15" x14ac:dyDescent="0.25">
      <c r="A1365" s="2">
        <v>41522</v>
      </c>
      <c r="B1365" s="5">
        <f>Gas!F1354</f>
        <v>1.9105325810873659E-2</v>
      </c>
      <c r="C1365" s="5">
        <f>Gas!K1354</f>
        <v>1.6326502584356185E-2</v>
      </c>
      <c r="D1365" s="24">
        <f>Electricity!F1354</f>
        <v>8.6499653938283017E-2</v>
      </c>
      <c r="E1365" s="24">
        <f>Electricity!K1354</f>
        <v>-9.7850229917570697E-2</v>
      </c>
      <c r="F1365" s="24">
        <f>Electricity!P1354</f>
        <v>-0.1380945249116966</v>
      </c>
      <c r="G1365" s="24">
        <f>Electricity!U1354</f>
        <v>7.5815534302948184E-2</v>
      </c>
      <c r="H1365" s="70">
        <f>Loads!F1354</f>
        <v>-3.5879419016647235E-2</v>
      </c>
      <c r="I1365" s="70">
        <f>Loads!K1354</f>
        <v>-4.8224078542696613E-2</v>
      </c>
      <c r="J1365" s="71">
        <f>Loads!P1354</f>
        <v>-3.1010474067866223E-2</v>
      </c>
      <c r="K1365" s="71">
        <f>Loads!U1354</f>
        <v>-2.5302909595096318E-2</v>
      </c>
      <c r="L1365" s="71">
        <f>Loads!Z1354</f>
        <v>0.10584256765818506</v>
      </c>
      <c r="M1365" s="71">
        <f>Loads!AE1354</f>
        <v>-5.0843065742001953E-2</v>
      </c>
      <c r="N1365" s="71">
        <f>Loads!AJ1354</f>
        <v>3.6102051297944832E-2</v>
      </c>
      <c r="O1365" s="20">
        <f>Hydro!F1354</f>
        <v>0.1248354440966305</v>
      </c>
    </row>
    <row r="1366" spans="1:15" x14ac:dyDescent="0.25">
      <c r="A1366" s="2">
        <v>41523</v>
      </c>
      <c r="B1366" s="5">
        <f>Gas!F1355</f>
        <v>5.5718591111197611E-3</v>
      </c>
      <c r="C1366" s="5">
        <f>Gas!K1355</f>
        <v>-1.5207386363364318E-2</v>
      </c>
      <c r="D1366" s="24">
        <f>Electricity!F1355</f>
        <v>5.0867920165740245E-2</v>
      </c>
      <c r="E1366" s="24">
        <f>Electricity!K1355</f>
        <v>3.4894161347848063E-2</v>
      </c>
      <c r="F1366" s="24">
        <f>Electricity!P1355</f>
        <v>3.1996787161356968E-2</v>
      </c>
      <c r="G1366" s="24">
        <f>Electricity!U1355</f>
        <v>2.8690489740629148E-2</v>
      </c>
      <c r="H1366" s="70">
        <f>Loads!F1355</f>
        <v>3.8036013111729994E-2</v>
      </c>
      <c r="I1366" s="70">
        <f>Loads!K1355</f>
        <v>5.9962474078748301E-2</v>
      </c>
      <c r="J1366" s="71">
        <f>Loads!P1355</f>
        <v>-1.1925016654426301E-2</v>
      </c>
      <c r="K1366" s="71">
        <f>Loads!U1355</f>
        <v>-1.8515781566709411E-2</v>
      </c>
      <c r="L1366" s="71">
        <f>Loads!Z1355</f>
        <v>6.3415677637356727E-2</v>
      </c>
      <c r="M1366" s="71">
        <f>Loads!AE1355</f>
        <v>-9.933962932213139E-2</v>
      </c>
      <c r="N1366" s="71">
        <f>Loads!AJ1355</f>
        <v>-1.7718634843798819E-3</v>
      </c>
      <c r="O1366" s="20">
        <f>Hydro!F1355</f>
        <v>-0.18651534207653162</v>
      </c>
    </row>
    <row r="1367" spans="1:15" x14ac:dyDescent="0.25">
      <c r="A1367" s="2">
        <v>41524</v>
      </c>
      <c r="B1367" s="5">
        <f>Gas!F1356</f>
        <v>-4.4930398200793975E-2</v>
      </c>
      <c r="C1367" s="5">
        <f>Gas!K1356</f>
        <v>-3.2544753022087328E-2</v>
      </c>
      <c r="D1367" s="24">
        <f>Electricity!F1356</f>
        <v>5.3839519061599714E-2</v>
      </c>
      <c r="E1367" s="24">
        <f>Electricity!K1356</f>
        <v>3.2407776703905322E-2</v>
      </c>
      <c r="F1367" s="24">
        <f>Electricity!P1356</f>
        <v>2.2820099743705437E-2</v>
      </c>
      <c r="G1367" s="24">
        <f>Electricity!U1356</f>
        <v>3.8063523723599411E-2</v>
      </c>
      <c r="H1367" s="70">
        <f>Loads!F1356</f>
        <v>3.0725055805676804E-2</v>
      </c>
      <c r="I1367" s="70">
        <f>Loads!K1356</f>
        <v>-4.9271730916476381E-2</v>
      </c>
      <c r="J1367" s="71">
        <f>Loads!P1356</f>
        <v>9.3883411977008224E-3</v>
      </c>
      <c r="K1367" s="71">
        <f>Loads!U1356</f>
        <v>-3.6660594190958684E-3</v>
      </c>
      <c r="L1367" s="71">
        <f>Loads!Z1356</f>
        <v>-4.2760897040632295E-2</v>
      </c>
      <c r="M1367" s="71">
        <f>Loads!AE1356</f>
        <v>-1.5800562799946072E-3</v>
      </c>
      <c r="N1367" s="71">
        <f>Loads!AJ1356</f>
        <v>-1.3233995663034154E-2</v>
      </c>
      <c r="O1367" s="20">
        <f>Hydro!F1356</f>
        <v>3.7467690192699576E-2</v>
      </c>
    </row>
    <row r="1368" spans="1:15" x14ac:dyDescent="0.25">
      <c r="A1368" s="2">
        <v>41525</v>
      </c>
      <c r="B1368" s="5">
        <f>Gas!F1357</f>
        <v>-7.9812740148315579E-4</v>
      </c>
      <c r="C1368" s="5">
        <f>Gas!K1357</f>
        <v>-8.9295274290626886E-4</v>
      </c>
      <c r="D1368" s="24">
        <f>Electricity!F1357</f>
        <v>-0.12989164190855196</v>
      </c>
      <c r="E1368" s="24">
        <f>Electricity!K1357</f>
        <v>7.1498461166730712E-2</v>
      </c>
      <c r="F1368" s="24">
        <f>Electricity!P1357</f>
        <v>0.16855607852713095</v>
      </c>
      <c r="G1368" s="24">
        <f>Electricity!U1357</f>
        <v>-9.2937906896794403E-2</v>
      </c>
      <c r="H1368" s="70">
        <f>Loads!F1357</f>
        <v>-1.7557497226504931E-2</v>
      </c>
      <c r="I1368" s="70">
        <f>Loads!K1357</f>
        <v>-2.2020539965550756E-2</v>
      </c>
      <c r="J1368" s="71">
        <f>Loads!P1357</f>
        <v>3.2070810918412573E-2</v>
      </c>
      <c r="K1368" s="71">
        <f>Loads!U1357</f>
        <v>4.3472795793652957E-2</v>
      </c>
      <c r="L1368" s="71">
        <f>Loads!Z1357</f>
        <v>-4.411681505028997E-2</v>
      </c>
      <c r="M1368" s="71">
        <f>Loads!AE1357</f>
        <v>3.8568021651735701E-2</v>
      </c>
      <c r="N1368" s="71">
        <f>Loads!AJ1357</f>
        <v>-6.8009581825807741E-2</v>
      </c>
      <c r="O1368" s="20">
        <f>Hydro!F1357</f>
        <v>-0.15335226114458994</v>
      </c>
    </row>
    <row r="1369" spans="1:15" x14ac:dyDescent="0.25">
      <c r="A1369" s="2">
        <v>41526</v>
      </c>
      <c r="B1369" s="5">
        <f>Gas!F1358</f>
        <v>-7.9812740148315579E-4</v>
      </c>
      <c r="C1369" s="5">
        <f>Gas!K1358</f>
        <v>-8.9295274290626886E-4</v>
      </c>
      <c r="D1369" s="24">
        <f>Electricity!F1358</f>
        <v>0.17180939100388334</v>
      </c>
      <c r="E1369" s="24">
        <f>Electricity!K1358</f>
        <v>0.30439438594553236</v>
      </c>
      <c r="F1369" s="24">
        <f>Electricity!P1358</f>
        <v>0.30617308672272908</v>
      </c>
      <c r="G1369" s="24">
        <f>Electricity!U1358</f>
        <v>5.9703993360973144E-2</v>
      </c>
      <c r="H1369" s="70">
        <f>Loads!F1358</f>
        <v>6.6524932598616721E-2</v>
      </c>
      <c r="I1369" s="70">
        <f>Loads!K1358</f>
        <v>1.9252807922677195E-2</v>
      </c>
      <c r="J1369" s="71">
        <f>Loads!P1358</f>
        <v>2.8548761163119996E-2</v>
      </c>
      <c r="K1369" s="71">
        <f>Loads!U1358</f>
        <v>6.5290283449745967E-2</v>
      </c>
      <c r="L1369" s="71">
        <f>Loads!Z1358</f>
        <v>1.8887898760113708E-2</v>
      </c>
      <c r="M1369" s="71">
        <f>Loads!AE1358</f>
        <v>6.7654594803396195E-2</v>
      </c>
      <c r="N1369" s="71">
        <f>Loads!AJ1358</f>
        <v>-4.061445961957863E-2</v>
      </c>
      <c r="O1369" s="20">
        <f>Hydro!F1358</f>
        <v>6.5044106198019966E-2</v>
      </c>
    </row>
    <row r="1370" spans="1:15" x14ac:dyDescent="0.25">
      <c r="A1370" s="2">
        <v>41527</v>
      </c>
      <c r="B1370" s="5">
        <f>Gas!F1359</f>
        <v>1.495022956665603E-2</v>
      </c>
      <c r="C1370" s="5">
        <f>Gas!K1359</f>
        <v>3.8730719285240238E-2</v>
      </c>
      <c r="D1370" s="24">
        <f>Electricity!F1359</f>
        <v>-0.11798221666836448</v>
      </c>
      <c r="E1370" s="24">
        <f>Electricity!K1359</f>
        <v>-4.1124818437863087E-2</v>
      </c>
      <c r="F1370" s="24">
        <f>Electricity!P1359</f>
        <v>-3.0525437515898243E-2</v>
      </c>
      <c r="G1370" s="24">
        <f>Electricity!U1359</f>
        <v>-0.12029177681492172</v>
      </c>
      <c r="H1370" s="70">
        <f>Loads!F1359</f>
        <v>9.381158924703803E-2</v>
      </c>
      <c r="I1370" s="70">
        <f>Loads!K1359</f>
        <v>2.9279588035112408E-2</v>
      </c>
      <c r="J1370" s="71">
        <f>Loads!P1359</f>
        <v>5.9374690114190221E-2</v>
      </c>
      <c r="K1370" s="71">
        <f>Loads!U1359</f>
        <v>4.6420428768858962E-2</v>
      </c>
      <c r="L1370" s="71">
        <f>Loads!Z1359</f>
        <v>-4.0070072591565309E-2</v>
      </c>
      <c r="M1370" s="71">
        <f>Loads!AE1359</f>
        <v>3.0386058623572465E-2</v>
      </c>
      <c r="N1370" s="71">
        <f>Loads!AJ1359</f>
        <v>-2.7509482594247459E-2</v>
      </c>
      <c r="O1370" s="20">
        <f>Hydro!F1359</f>
        <v>-0.28651678640467187</v>
      </c>
    </row>
    <row r="1371" spans="1:15" x14ac:dyDescent="0.25">
      <c r="A1371" s="2">
        <v>41528</v>
      </c>
      <c r="B1371" s="5">
        <f>Gas!F1360</f>
        <v>1.4948970978270958E-2</v>
      </c>
      <c r="C1371" s="5">
        <f>Gas!K1360</f>
        <v>-9.8343585517203947E-3</v>
      </c>
      <c r="D1371" s="24">
        <f>Electricity!F1360</f>
        <v>-9.8396021644774359E-2</v>
      </c>
      <c r="E1371" s="24">
        <f>Electricity!K1360</f>
        <v>-0.12384795577520621</v>
      </c>
      <c r="F1371" s="24">
        <f>Electricity!P1360</f>
        <v>-0.13812008451234772</v>
      </c>
      <c r="G1371" s="24">
        <f>Electricity!U1360</f>
        <v>-8.4882965682746524E-3</v>
      </c>
      <c r="H1371" s="70">
        <f>Loads!F1360</f>
        <v>1.9500061019510656E-2</v>
      </c>
      <c r="I1371" s="70">
        <f>Loads!K1360</f>
        <v>-9.0989555097940156E-2</v>
      </c>
      <c r="J1371" s="71">
        <f>Loads!P1360</f>
        <v>9.6240917211459942E-2</v>
      </c>
      <c r="K1371" s="71">
        <f>Loads!U1360</f>
        <v>2.7353981647848857E-2</v>
      </c>
      <c r="L1371" s="71">
        <f>Loads!Z1360</f>
        <v>4.9977338368046909E-2</v>
      </c>
      <c r="M1371" s="71">
        <f>Loads!AE1360</f>
        <v>6.2277667733961484E-2</v>
      </c>
      <c r="N1371" s="71">
        <f>Loads!AJ1360</f>
        <v>-8.816274148825215E-3</v>
      </c>
      <c r="O1371" s="20">
        <f>Hydro!F1360</f>
        <v>-0.16811678851176237</v>
      </c>
    </row>
    <row r="1372" spans="1:15" x14ac:dyDescent="0.25">
      <c r="A1372" s="2">
        <v>41529</v>
      </c>
      <c r="B1372" s="5">
        <f>Gas!F1361</f>
        <v>-1.8916799905684571E-2</v>
      </c>
      <c r="C1372" s="5">
        <f>Gas!K1361</f>
        <v>-1.4311409211959546E-2</v>
      </c>
      <c r="D1372" s="24">
        <f>Electricity!F1361</f>
        <v>-3.3945777285003226E-2</v>
      </c>
      <c r="E1372" s="24">
        <f>Electricity!K1361</f>
        <v>-0.11538799385210105</v>
      </c>
      <c r="F1372" s="24">
        <f>Electricity!P1361</f>
        <v>-8.2601654531426177E-2</v>
      </c>
      <c r="G1372" s="24">
        <f>Electricity!U1361</f>
        <v>-1.9783590992344939E-2</v>
      </c>
      <c r="H1372" s="70">
        <f>Loads!F1361</f>
        <v>5.0722036623695288E-2</v>
      </c>
      <c r="I1372" s="70">
        <f>Loads!K1361</f>
        <v>7.3217334570220199E-2</v>
      </c>
      <c r="J1372" s="71">
        <f>Loads!P1361</f>
        <v>-3.8064546778781572E-3</v>
      </c>
      <c r="K1372" s="71">
        <f>Loads!U1361</f>
        <v>1.389579522592771E-2</v>
      </c>
      <c r="L1372" s="71">
        <f>Loads!Z1361</f>
        <v>-4.2187691262308147E-2</v>
      </c>
      <c r="M1372" s="71">
        <f>Loads!AE1361</f>
        <v>7.3091687464659216E-2</v>
      </c>
      <c r="N1372" s="71">
        <f>Loads!AJ1361</f>
        <v>-1.9781253771473439E-2</v>
      </c>
      <c r="O1372" s="20">
        <f>Hydro!F1361</f>
        <v>1.781601992414257E-2</v>
      </c>
    </row>
    <row r="1373" spans="1:15" x14ac:dyDescent="0.25">
      <c r="A1373" s="2">
        <v>41530</v>
      </c>
      <c r="B1373" s="5">
        <f>Gas!F1362</f>
        <v>-2.1591842142357386E-2</v>
      </c>
      <c r="C1373" s="5">
        <f>Gas!K1362</f>
        <v>-2.6844854913014585E-2</v>
      </c>
      <c r="D1373" s="24">
        <f>Electricity!F1362</f>
        <v>3.3126210097892621E-2</v>
      </c>
      <c r="E1373" s="24">
        <f>Electricity!K1362</f>
        <v>-1.3307651958334244E-2</v>
      </c>
      <c r="F1373" s="24">
        <f>Electricity!P1362</f>
        <v>-3.9632702113146942E-2</v>
      </c>
      <c r="G1373" s="24">
        <f>Electricity!U1362</f>
        <v>2.3552482536650036E-2</v>
      </c>
      <c r="H1373" s="70">
        <f>Loads!F1362</f>
        <v>6.1851098708644969E-2</v>
      </c>
      <c r="I1373" s="70">
        <f>Loads!K1362</f>
        <v>-1.1199790392592113E-2</v>
      </c>
      <c r="J1373" s="71">
        <f>Loads!P1362</f>
        <v>-4.5837481584431183E-2</v>
      </c>
      <c r="K1373" s="71">
        <f>Loads!U1362</f>
        <v>9.7385550574167479E-3</v>
      </c>
      <c r="L1373" s="71">
        <f>Loads!Z1362</f>
        <v>-3.8423952254993066E-2</v>
      </c>
      <c r="M1373" s="71">
        <f>Loads!AE1362</f>
        <v>3.7207762438944469E-2</v>
      </c>
      <c r="N1373" s="71">
        <f>Loads!AJ1362</f>
        <v>-9.5118977373258584E-3</v>
      </c>
      <c r="O1373" s="20">
        <f>Hydro!F1362</f>
        <v>0.13438506603557637</v>
      </c>
    </row>
    <row r="1374" spans="1:15" x14ac:dyDescent="0.25">
      <c r="A1374" s="2">
        <v>41531</v>
      </c>
      <c r="B1374" s="5">
        <f>Gas!F1363</f>
        <v>7.5821558792313771E-4</v>
      </c>
      <c r="C1374" s="5">
        <f>Gas!K1363</f>
        <v>6.4829410246745314E-3</v>
      </c>
      <c r="D1374" s="24">
        <f>Electricity!F1363</f>
        <v>-6.0833950987118609E-3</v>
      </c>
      <c r="E1374" s="24">
        <f>Electricity!K1363</f>
        <v>9.179218906520346E-3</v>
      </c>
      <c r="F1374" s="24">
        <f>Electricity!P1363</f>
        <v>1.2794042903574523E-2</v>
      </c>
      <c r="G1374" s="24">
        <f>Electricity!U1363</f>
        <v>-2.6391975207140659E-3</v>
      </c>
      <c r="H1374" s="70">
        <f>Loads!F1363</f>
        <v>-3.7319927697683802E-2</v>
      </c>
      <c r="I1374" s="70">
        <f>Loads!K1363</f>
        <v>-3.4661200737684528E-4</v>
      </c>
      <c r="J1374" s="71">
        <f>Loads!P1363</f>
        <v>-2.6300271036721612E-3</v>
      </c>
      <c r="K1374" s="71">
        <f>Loads!U1363</f>
        <v>9.2964179556366822E-3</v>
      </c>
      <c r="L1374" s="71">
        <f>Loads!Z1363</f>
        <v>-3.0848963443554811E-2</v>
      </c>
      <c r="M1374" s="71">
        <f>Loads!AE1363</f>
        <v>8.8154891013825509E-3</v>
      </c>
      <c r="N1374" s="71">
        <f>Loads!AJ1363</f>
        <v>-4.5616718380693949E-2</v>
      </c>
      <c r="O1374" s="20">
        <f>Hydro!F1363</f>
        <v>0.24033236785991025</v>
      </c>
    </row>
    <row r="1375" spans="1:15" x14ac:dyDescent="0.25">
      <c r="A1375" s="2">
        <v>41532</v>
      </c>
      <c r="B1375" s="5">
        <f>Gas!F1364</f>
        <v>-1.8569801412791748E-3</v>
      </c>
      <c r="C1375" s="5">
        <f>Gas!K1364</f>
        <v>-1.6690051789484386E-3</v>
      </c>
      <c r="D1375" s="24">
        <f>Electricity!F1364</f>
        <v>5.0581375242773105E-2</v>
      </c>
      <c r="E1375" s="24">
        <f>Electricity!K1364</f>
        <v>-0.14991768426448288</v>
      </c>
      <c r="F1375" s="24">
        <f>Electricity!P1364</f>
        <v>-0.14844827965453308</v>
      </c>
      <c r="G1375" s="24">
        <f>Electricity!U1364</f>
        <v>3.1918079816363111E-2</v>
      </c>
      <c r="H1375" s="70">
        <f>Loads!F1364</f>
        <v>-5.1961859046957909E-2</v>
      </c>
      <c r="I1375" s="70">
        <f>Loads!K1364</f>
        <v>-3.2009050402392603E-2</v>
      </c>
      <c r="J1375" s="71">
        <f>Loads!P1364</f>
        <v>-3.2666975766571071E-2</v>
      </c>
      <c r="K1375" s="71">
        <f>Loads!U1364</f>
        <v>-4.8969943742825012E-2</v>
      </c>
      <c r="L1375" s="71">
        <f>Loads!Z1364</f>
        <v>2.2180325986705218E-2</v>
      </c>
      <c r="M1375" s="71">
        <f>Loads!AE1364</f>
        <v>4.9046601527116818E-4</v>
      </c>
      <c r="N1375" s="71">
        <f>Loads!AJ1364</f>
        <v>2.2008231032793285E-2</v>
      </c>
      <c r="O1375" s="20">
        <f>Hydro!F1364</f>
        <v>-0.55766216467165319</v>
      </c>
    </row>
    <row r="1376" spans="1:15" x14ac:dyDescent="0.25">
      <c r="A1376" s="2">
        <v>41533</v>
      </c>
      <c r="B1376" s="5">
        <f>Gas!F1365</f>
        <v>-1.8569801412791748E-3</v>
      </c>
      <c r="C1376" s="5">
        <f>Gas!K1365</f>
        <v>-1.6690051789484386E-3</v>
      </c>
      <c r="D1376" s="24">
        <f>Electricity!F1365</f>
        <v>-1.6392933003000001E-4</v>
      </c>
      <c r="E1376" s="24">
        <f>Electricity!K1365</f>
        <v>-1.5789887809456032E-3</v>
      </c>
      <c r="F1376" s="24">
        <f>Electricity!P1365</f>
        <v>9.4341197480599694E-3</v>
      </c>
      <c r="G1376" s="24">
        <f>Electricity!U1365</f>
        <v>1.7347386331654165E-2</v>
      </c>
      <c r="H1376" s="70">
        <f>Loads!F1365</f>
        <v>3.1733374710026963E-2</v>
      </c>
      <c r="I1376" s="70">
        <f>Loads!K1365</f>
        <v>6.0472323158917762E-2</v>
      </c>
      <c r="J1376" s="71">
        <f>Loads!P1365</f>
        <v>-1.6898701729010757E-2</v>
      </c>
      <c r="K1376" s="71">
        <f>Loads!U1365</f>
        <v>-4.2534388138835033E-2</v>
      </c>
      <c r="L1376" s="71">
        <f>Loads!Z1365</f>
        <v>4.0654777037715917E-2</v>
      </c>
      <c r="M1376" s="71">
        <f>Loads!AE1365</f>
        <v>-0.1056308499280898</v>
      </c>
      <c r="N1376" s="71">
        <f>Loads!AJ1365</f>
        <v>2.2275852669934287E-2</v>
      </c>
      <c r="O1376" s="20">
        <f>Hydro!F1365</f>
        <v>0.49619378052982394</v>
      </c>
    </row>
    <row r="1377" spans="1:15" x14ac:dyDescent="0.25">
      <c r="A1377" s="2">
        <v>41534</v>
      </c>
      <c r="B1377" s="5">
        <f>Gas!F1366</f>
        <v>3.3937821936076487E-2</v>
      </c>
      <c r="C1377" s="5">
        <f>Gas!K1366</f>
        <v>1.0325141606870867E-2</v>
      </c>
      <c r="D1377" s="24">
        <f>Electricity!F1366</f>
        <v>-8.4865273636826527E-2</v>
      </c>
      <c r="E1377" s="24">
        <f>Electricity!K1366</f>
        <v>-5.6907589625362576E-2</v>
      </c>
      <c r="F1377" s="24">
        <f>Electricity!P1366</f>
        <v>-0.10450478050066295</v>
      </c>
      <c r="G1377" s="24">
        <f>Electricity!U1366</f>
        <v>-8.442814141363332E-2</v>
      </c>
      <c r="H1377" s="70">
        <f>Loads!F1366</f>
        <v>-5.5050695437276337E-2</v>
      </c>
      <c r="I1377" s="70">
        <f>Loads!K1366</f>
        <v>-1.7241387029930805E-2</v>
      </c>
      <c r="J1377" s="71">
        <f>Loads!P1366</f>
        <v>-2.2152735899680587E-2</v>
      </c>
      <c r="K1377" s="71">
        <f>Loads!U1366</f>
        <v>-4.515741790136113E-2</v>
      </c>
      <c r="L1377" s="71">
        <f>Loads!Z1366</f>
        <v>2.4582368550913003E-2</v>
      </c>
      <c r="M1377" s="71">
        <f>Loads!AE1366</f>
        <v>-6.3880727210202853E-2</v>
      </c>
      <c r="N1377" s="71">
        <f>Loads!AJ1366</f>
        <v>-6.7514085222943054E-3</v>
      </c>
      <c r="O1377" s="20">
        <f>Hydro!F1366</f>
        <v>-1.0655609107370536E-2</v>
      </c>
    </row>
    <row r="1378" spans="1:15" x14ac:dyDescent="0.25">
      <c r="A1378" s="2">
        <v>41535</v>
      </c>
      <c r="B1378" s="5">
        <f>Gas!F1367</f>
        <v>4.5899892996147301E-2</v>
      </c>
      <c r="C1378" s="5">
        <f>Gas!K1367</f>
        <v>-3.9948924825375522E-2</v>
      </c>
      <c r="D1378" s="24">
        <f>Electricity!F1367</f>
        <v>7.7420659612274165E-2</v>
      </c>
      <c r="E1378" s="24">
        <f>Electricity!K1367</f>
        <v>-1.6305066351592064E-2</v>
      </c>
      <c r="F1378" s="24">
        <f>Electricity!P1367</f>
        <v>-6.8956002431475094E-2</v>
      </c>
      <c r="G1378" s="24">
        <f>Electricity!U1367</f>
        <v>4.3080431943498462E-2</v>
      </c>
      <c r="H1378" s="70">
        <f>Loads!F1367</f>
        <v>-2.2394418593286891E-2</v>
      </c>
      <c r="I1378" s="70">
        <f>Loads!K1367</f>
        <v>-6.5872498277774E-2</v>
      </c>
      <c r="J1378" s="71">
        <f>Loads!P1367</f>
        <v>-1.2811434556249002E-2</v>
      </c>
      <c r="K1378" s="71">
        <f>Loads!U1367</f>
        <v>-2.4730443284130293E-2</v>
      </c>
      <c r="L1378" s="71">
        <f>Loads!Z1367</f>
        <v>-8.4261661699575996E-2</v>
      </c>
      <c r="M1378" s="71">
        <f>Loads!AE1367</f>
        <v>-1.1483456593816638E-2</v>
      </c>
      <c r="N1378" s="71">
        <f>Loads!AJ1367</f>
        <v>-1.200057781892544E-2</v>
      </c>
      <c r="O1378" s="20">
        <f>Hydro!F1367</f>
        <v>-3.0333105900074542E-2</v>
      </c>
    </row>
    <row r="1379" spans="1:15" x14ac:dyDescent="0.25">
      <c r="A1379" s="2">
        <v>41536</v>
      </c>
      <c r="B1379" s="5">
        <f>Gas!F1368</f>
        <v>-1.9436882948782975E-2</v>
      </c>
      <c r="C1379" s="5">
        <f>Gas!K1368</f>
        <v>-0.21418093904309921</v>
      </c>
      <c r="D1379" s="24">
        <f>Electricity!F1368</f>
        <v>3.4031824181463333E-2</v>
      </c>
      <c r="E1379" s="24">
        <f>Electricity!K1368</f>
        <v>-2.8709389473705979E-2</v>
      </c>
      <c r="F1379" s="24">
        <f>Electricity!P1368</f>
        <v>7.3349678525675754E-2</v>
      </c>
      <c r="G1379" s="24">
        <f>Electricity!U1368</f>
        <v>7.9552101943691309E-3</v>
      </c>
      <c r="H1379" s="70">
        <f>Loads!F1368</f>
        <v>2.4372856291096479E-2</v>
      </c>
      <c r="I1379" s="70">
        <f>Loads!K1368</f>
        <v>-2.5557734275028221E-2</v>
      </c>
      <c r="J1379" s="71">
        <f>Loads!P1368</f>
        <v>3.2619144172410353E-2</v>
      </c>
      <c r="K1379" s="71">
        <f>Loads!U1368</f>
        <v>1.6477198223569051E-2</v>
      </c>
      <c r="L1379" s="71">
        <f>Loads!Z1368</f>
        <v>-2.6830704478953804E-2</v>
      </c>
      <c r="M1379" s="71">
        <f>Loads!AE1368</f>
        <v>1.2853219616480532E-2</v>
      </c>
      <c r="N1379" s="71">
        <f>Loads!AJ1368</f>
        <v>-3.087293246489306E-2</v>
      </c>
      <c r="O1379" s="20">
        <f>Hydro!F1368</f>
        <v>-0.28366417516478742</v>
      </c>
    </row>
    <row r="1380" spans="1:15" x14ac:dyDescent="0.25">
      <c r="A1380" s="2">
        <v>41537</v>
      </c>
      <c r="B1380" s="5">
        <f>Gas!F1369</f>
        <v>-3.1640194668688345E-3</v>
      </c>
      <c r="C1380" s="5">
        <f>Gas!K1369</f>
        <v>0.11782351284829434</v>
      </c>
      <c r="D1380" s="24">
        <f>Electricity!F1369</f>
        <v>3.109701234414473E-2</v>
      </c>
      <c r="E1380" s="24">
        <f>Electricity!K1369</f>
        <v>-7.7763395349925657E-2</v>
      </c>
      <c r="F1380" s="24">
        <f>Electricity!P1369</f>
        <v>-0.12220528769214463</v>
      </c>
      <c r="G1380" s="24">
        <f>Electricity!U1369</f>
        <v>8.0906327663447207E-3</v>
      </c>
      <c r="H1380" s="70">
        <f>Loads!F1369</f>
        <v>-7.1738237612029021E-3</v>
      </c>
      <c r="I1380" s="70">
        <f>Loads!K1369</f>
        <v>1.646903549608561E-2</v>
      </c>
      <c r="J1380" s="71">
        <f>Loads!P1369</f>
        <v>-3.5563130404930754E-2</v>
      </c>
      <c r="K1380" s="71">
        <f>Loads!U1369</f>
        <v>-2.3054690138251455E-2</v>
      </c>
      <c r="L1380" s="71">
        <f>Loads!Z1369</f>
        <v>3.8418716288453614E-3</v>
      </c>
      <c r="M1380" s="71">
        <f>Loads!AE1369</f>
        <v>-1.0899897692587202E-2</v>
      </c>
      <c r="N1380" s="71">
        <f>Loads!AJ1369</f>
        <v>-1.5108067683538035E-2</v>
      </c>
      <c r="O1380" s="20">
        <f>Hydro!F1369</f>
        <v>-3.077656911385529E-2</v>
      </c>
    </row>
    <row r="1381" spans="1:15" x14ac:dyDescent="0.25">
      <c r="A1381" s="2">
        <v>41538</v>
      </c>
      <c r="B1381" s="5">
        <f>Gas!F1370</f>
        <v>-2.5167375871237071E-2</v>
      </c>
      <c r="C1381" s="5">
        <f>Gas!K1370</f>
        <v>-4.839966031603065E-2</v>
      </c>
      <c r="D1381" s="24">
        <f>Electricity!F1370</f>
        <v>1.4843819457259225E-2</v>
      </c>
      <c r="E1381" s="24">
        <f>Electricity!K1370</f>
        <v>-2.6489327166257258E-2</v>
      </c>
      <c r="F1381" s="24">
        <f>Electricity!P1370</f>
        <v>-2.7089220396779357E-2</v>
      </c>
      <c r="G1381" s="24">
        <f>Electricity!U1370</f>
        <v>2.5946740436599961E-3</v>
      </c>
      <c r="H1381" s="70">
        <f>Loads!F1370</f>
        <v>-4.3843861149334806E-2</v>
      </c>
      <c r="I1381" s="70">
        <f>Loads!K1370</f>
        <v>-5.79057523294077E-3</v>
      </c>
      <c r="J1381" s="71">
        <f>Loads!P1370</f>
        <v>-6.6070859136722615E-3</v>
      </c>
      <c r="K1381" s="71">
        <f>Loads!U1370</f>
        <v>-8.7891963010778562E-3</v>
      </c>
      <c r="L1381" s="71">
        <f>Loads!Z1370</f>
        <v>3.7872088827919148E-2</v>
      </c>
      <c r="M1381" s="71">
        <f>Loads!AE1370</f>
        <v>-1.3969825556232912E-2</v>
      </c>
      <c r="N1381" s="71">
        <f>Loads!AJ1370</f>
        <v>1.322243846220883E-2</v>
      </c>
      <c r="O1381" s="20">
        <f>Hydro!F1370</f>
        <v>0.22824471620484882</v>
      </c>
    </row>
    <row r="1382" spans="1:15" x14ac:dyDescent="0.25">
      <c r="A1382" s="2">
        <v>41539</v>
      </c>
      <c r="B1382" s="5">
        <f>Gas!F1371</f>
        <v>1.0098246890232577E-4</v>
      </c>
      <c r="C1382" s="5">
        <f>Gas!K1371</f>
        <v>-1.5128434142381776E-2</v>
      </c>
      <c r="D1382" s="24">
        <f>Electricity!F1371</f>
        <v>-4.1478005318937083E-2</v>
      </c>
      <c r="E1382" s="24">
        <f>Electricity!K1371</f>
        <v>8.0270820694521017E-3</v>
      </c>
      <c r="F1382" s="24">
        <f>Electricity!P1371</f>
        <v>-3.1368471219999916E-3</v>
      </c>
      <c r="G1382" s="24">
        <f>Electricity!U1371</f>
        <v>-4.1566248424431754E-3</v>
      </c>
      <c r="H1382" s="70">
        <f>Loads!F1371</f>
        <v>-3.1234462022420972E-2</v>
      </c>
      <c r="I1382" s="70">
        <f>Loads!K1371</f>
        <v>-2.0299840567788885E-2</v>
      </c>
      <c r="J1382" s="71">
        <f>Loads!P1371</f>
        <v>-3.2305201157322383E-2</v>
      </c>
      <c r="K1382" s="71">
        <f>Loads!U1371</f>
        <v>-5.2520405590616437E-3</v>
      </c>
      <c r="L1382" s="71">
        <f>Loads!Z1371</f>
        <v>-3.8927800922788025E-2</v>
      </c>
      <c r="M1382" s="71">
        <f>Loads!AE1371</f>
        <v>-3.9605638778034996E-2</v>
      </c>
      <c r="N1382" s="71">
        <f>Loads!AJ1371</f>
        <v>-1.9399635401402798E-2</v>
      </c>
      <c r="O1382" s="20">
        <f>Hydro!F1371</f>
        <v>-0.25474783346280278</v>
      </c>
    </row>
    <row r="1383" spans="1:15" x14ac:dyDescent="0.25">
      <c r="A1383" s="2">
        <v>41540</v>
      </c>
      <c r="B1383" s="5">
        <f>Gas!F1372</f>
        <v>1.0098246890232577E-4</v>
      </c>
      <c r="C1383" s="5">
        <f>Gas!K1372</f>
        <v>-1.5128434142381776E-2</v>
      </c>
      <c r="D1383" s="24">
        <f>Electricity!F1372</f>
        <v>5.7410553917711226E-3</v>
      </c>
      <c r="E1383" s="24">
        <f>Electricity!K1372</f>
        <v>-5.1085084045054248E-2</v>
      </c>
      <c r="F1383" s="24">
        <f>Electricity!P1372</f>
        <v>-9.40555061320415E-2</v>
      </c>
      <c r="G1383" s="24">
        <f>Electricity!U1372</f>
        <v>-1.8552477600596893E-2</v>
      </c>
      <c r="H1383" s="70">
        <f>Loads!F1372</f>
        <v>1.0180518386367132E-2</v>
      </c>
      <c r="I1383" s="70">
        <f>Loads!K1372</f>
        <v>1.733970759759923E-2</v>
      </c>
      <c r="J1383" s="71">
        <f>Loads!P1372</f>
        <v>1.4310856376600289E-2</v>
      </c>
      <c r="K1383" s="71">
        <f>Loads!U1372</f>
        <v>1.4690846212800784E-2</v>
      </c>
      <c r="L1383" s="71">
        <f>Loads!Z1372</f>
        <v>-4.0870025397044096E-2</v>
      </c>
      <c r="M1383" s="71">
        <f>Loads!AE1372</f>
        <v>1.1258761792429822E-2</v>
      </c>
      <c r="N1383" s="71">
        <f>Loads!AJ1372</f>
        <v>3.2916808010321985E-2</v>
      </c>
      <c r="O1383" s="20">
        <f>Hydro!F1372</f>
        <v>0.23232081442649988</v>
      </c>
    </row>
    <row r="1384" spans="1:15" x14ac:dyDescent="0.25">
      <c r="A1384" s="2">
        <v>41541</v>
      </c>
      <c r="B1384" s="5">
        <f>Gas!F1373</f>
        <v>-4.2000994304881561E-3</v>
      </c>
      <c r="C1384" s="5">
        <f>Gas!K1373</f>
        <v>-3.9477463152668348E-2</v>
      </c>
      <c r="D1384" s="24">
        <f>Electricity!F1373</f>
        <v>-5.5058021790697374E-2</v>
      </c>
      <c r="E1384" s="24">
        <f>Electricity!K1373</f>
        <v>1.1509820656137003E-3</v>
      </c>
      <c r="F1384" s="24">
        <f>Electricity!P1373</f>
        <v>-1.131536279783036E-2</v>
      </c>
      <c r="G1384" s="24">
        <f>Electricity!U1373</f>
        <v>-1.5435408792094731E-2</v>
      </c>
      <c r="H1384" s="70">
        <f>Loads!F1373</f>
        <v>-4.0649828990426434E-2</v>
      </c>
      <c r="I1384" s="70">
        <f>Loads!K1373</f>
        <v>1.2567429797517099E-2</v>
      </c>
      <c r="J1384" s="71">
        <f>Loads!P1373</f>
        <v>-2.0989432263761099E-2</v>
      </c>
      <c r="K1384" s="71">
        <f>Loads!U1373</f>
        <v>-3.226421301276175E-2</v>
      </c>
      <c r="L1384" s="71">
        <f>Loads!Z1373</f>
        <v>-1.5789778162948964E-2</v>
      </c>
      <c r="M1384" s="71">
        <f>Loads!AE1373</f>
        <v>-1.5326657561587603E-2</v>
      </c>
      <c r="N1384" s="71">
        <f>Loads!AJ1373</f>
        <v>1.8131992111045381E-3</v>
      </c>
      <c r="O1384" s="20">
        <f>Hydro!F1373</f>
        <v>-0.14648683391433623</v>
      </c>
    </row>
    <row r="1385" spans="1:15" x14ac:dyDescent="0.25">
      <c r="A1385" s="2">
        <v>41542</v>
      </c>
      <c r="B1385" s="5">
        <f>Gas!F1374</f>
        <v>-2.3604465759162776E-2</v>
      </c>
      <c r="C1385" s="5">
        <f>Gas!K1374</f>
        <v>1.6962032857525077E-2</v>
      </c>
      <c r="D1385" s="24">
        <f>Electricity!F1374</f>
        <v>-7.9363862745467195E-2</v>
      </c>
      <c r="E1385" s="24">
        <f>Electricity!K1374</f>
        <v>-6.3867092566507064E-2</v>
      </c>
      <c r="F1385" s="24">
        <f>Electricity!P1374</f>
        <v>-5.9786522121018926E-3</v>
      </c>
      <c r="G1385" s="24">
        <f>Electricity!U1374</f>
        <v>-2.6142779695290753E-2</v>
      </c>
      <c r="H1385" s="70">
        <f>Loads!F1374</f>
        <v>2.1848746985109718E-2</v>
      </c>
      <c r="I1385" s="70">
        <f>Loads!K1374</f>
        <v>-4.5100270018463562E-2</v>
      </c>
      <c r="J1385" s="71">
        <f>Loads!P1374</f>
        <v>-3.9344349958056468E-3</v>
      </c>
      <c r="K1385" s="71">
        <f>Loads!U1374</f>
        <v>1.7095330363725181E-2</v>
      </c>
      <c r="L1385" s="71">
        <f>Loads!Z1374</f>
        <v>-5.5612410283306046E-2</v>
      </c>
      <c r="M1385" s="71">
        <f>Loads!AE1374</f>
        <v>-8.8003630388380771E-4</v>
      </c>
      <c r="N1385" s="71">
        <f>Loads!AJ1374</f>
        <v>1.1632120988360556E-2</v>
      </c>
      <c r="O1385" s="20">
        <f>Hydro!F1374</f>
        <v>-5.0288819691665862E-2</v>
      </c>
    </row>
    <row r="1386" spans="1:15" x14ac:dyDescent="0.25">
      <c r="A1386" s="2">
        <v>41543</v>
      </c>
      <c r="B1386" s="5">
        <f>Gas!F1375</f>
        <v>-3.5661070439589909E-2</v>
      </c>
      <c r="C1386" s="5">
        <f>Gas!K1375</f>
        <v>5.3335290032169136E-2</v>
      </c>
      <c r="D1386" s="24">
        <f>Electricity!F1375</f>
        <v>-9.0247886272905725E-2</v>
      </c>
      <c r="E1386" s="24">
        <f>Electricity!K1375</f>
        <v>-2.0743409189912673E-2</v>
      </c>
      <c r="F1386" s="24">
        <f>Electricity!P1375</f>
        <v>1.9480940364273031E-3</v>
      </c>
      <c r="G1386" s="24">
        <f>Electricity!U1375</f>
        <v>-8.0259958993004102E-2</v>
      </c>
      <c r="H1386" s="70">
        <f>Loads!F1375</f>
        <v>-6.6130463196786837E-3</v>
      </c>
      <c r="I1386" s="70">
        <f>Loads!K1375</f>
        <v>-2.4881727744537951E-2</v>
      </c>
      <c r="J1386" s="71">
        <f>Loads!P1375</f>
        <v>7.6117779068662905E-3</v>
      </c>
      <c r="K1386" s="71">
        <f>Loads!U1375</f>
        <v>2.4957727913670902E-3</v>
      </c>
      <c r="L1386" s="71">
        <f>Loads!Z1375</f>
        <v>-2.5586627766627346E-2</v>
      </c>
      <c r="M1386" s="71">
        <f>Loads!AE1375</f>
        <v>-5.0035138992384764E-3</v>
      </c>
      <c r="N1386" s="71">
        <f>Loads!AJ1375</f>
        <v>2.3241878261910376E-3</v>
      </c>
      <c r="O1386" s="20">
        <f>Hydro!F1375</f>
        <v>-2.2625941923562261E-2</v>
      </c>
    </row>
    <row r="1387" spans="1:15" x14ac:dyDescent="0.25">
      <c r="A1387" s="2">
        <v>41544</v>
      </c>
      <c r="B1387" s="5">
        <f>Gas!F1376</f>
        <v>-1.6898568929470229E-2</v>
      </c>
      <c r="C1387" s="5">
        <f>Gas!K1376</f>
        <v>8.1101112424625602E-4</v>
      </c>
      <c r="D1387" s="24">
        <f>Electricity!F1376</f>
        <v>-7.0393180201247421E-2</v>
      </c>
      <c r="E1387" s="24">
        <f>Electricity!K1376</f>
        <v>-7.7644391800334667E-2</v>
      </c>
      <c r="F1387" s="24">
        <f>Electricity!P1376</f>
        <v>-7.6117709372481912E-2</v>
      </c>
      <c r="G1387" s="24">
        <f>Electricity!U1376</f>
        <v>-6.9892739014006305E-2</v>
      </c>
      <c r="H1387" s="70">
        <f>Loads!F1376</f>
        <v>-2.9912241788585259E-3</v>
      </c>
      <c r="I1387" s="70">
        <f>Loads!K1376</f>
        <v>1.9753147097674839E-2</v>
      </c>
      <c r="J1387" s="71">
        <f>Loads!P1376</f>
        <v>-2.5935186636054652E-2</v>
      </c>
      <c r="K1387" s="71">
        <f>Loads!U1376</f>
        <v>-1.0100394824330089E-2</v>
      </c>
      <c r="L1387" s="71">
        <f>Loads!Z1376</f>
        <v>-1.9875799062757271E-2</v>
      </c>
      <c r="M1387" s="71">
        <f>Loads!AE1376</f>
        <v>-1.1381736032788359E-2</v>
      </c>
      <c r="N1387" s="71">
        <f>Loads!AJ1376</f>
        <v>3.8644667965485602E-3</v>
      </c>
      <c r="O1387" s="20">
        <f>Hydro!F1376</f>
        <v>0.18478327923750845</v>
      </c>
    </row>
    <row r="1388" spans="1:15" x14ac:dyDescent="0.25">
      <c r="A1388" s="2">
        <v>41545</v>
      </c>
      <c r="B1388" s="5">
        <f>Gas!F1377</f>
        <v>-1.3482104453471715E-2</v>
      </c>
      <c r="C1388" s="5">
        <f>Gas!K1377</f>
        <v>-1.4206548775561049E-2</v>
      </c>
      <c r="D1388" s="24">
        <f>Electricity!F1377</f>
        <v>-4.5681322638869155E-2</v>
      </c>
      <c r="E1388" s="24">
        <f>Electricity!K1377</f>
        <v>-3.1678554643678428E-2</v>
      </c>
      <c r="F1388" s="24">
        <f>Electricity!P1377</f>
        <v>-2.8745836157310134E-2</v>
      </c>
      <c r="G1388" s="24">
        <f>Electricity!U1377</f>
        <v>-3.2152859153396302E-2</v>
      </c>
      <c r="H1388" s="70">
        <f>Loads!F1377</f>
        <v>-1.7208739456561706E-2</v>
      </c>
      <c r="I1388" s="70">
        <f>Loads!K1377</f>
        <v>-4.6332509807884587E-2</v>
      </c>
      <c r="J1388" s="71">
        <f>Loads!P1377</f>
        <v>-6.5200657899879833E-3</v>
      </c>
      <c r="K1388" s="71">
        <f>Loads!U1377</f>
        <v>-3.9983208469247189E-2</v>
      </c>
      <c r="L1388" s="71">
        <f>Loads!Z1377</f>
        <v>-1.7422500564755028E-2</v>
      </c>
      <c r="M1388" s="71">
        <f>Loads!AE1377</f>
        <v>-1.1762516487272334E-2</v>
      </c>
      <c r="N1388" s="71">
        <f>Loads!AJ1377</f>
        <v>1.8541877098321335E-2</v>
      </c>
      <c r="O1388" s="20">
        <f>Hydro!F1377</f>
        <v>-0.3954086264009552</v>
      </c>
    </row>
    <row r="1389" spans="1:15" x14ac:dyDescent="0.25">
      <c r="A1389" s="2">
        <v>41546</v>
      </c>
      <c r="B1389" s="5">
        <f>Gas!F1378</f>
        <v>-7.9615698687970152E-3</v>
      </c>
      <c r="C1389" s="5">
        <f>Gas!K1378</f>
        <v>-7.106686612539128E-3</v>
      </c>
      <c r="D1389" s="24">
        <f>Electricity!F1378</f>
        <v>3.2727528050120407E-2</v>
      </c>
      <c r="E1389" s="24">
        <f>Electricity!K1378</f>
        <v>-6.2673334534933983E-2</v>
      </c>
      <c r="F1389" s="24">
        <f>Electricity!P1378</f>
        <v>-9.1627580548585288E-2</v>
      </c>
      <c r="G1389" s="24">
        <f>Electricity!U1378</f>
        <v>-7.7690258283932279E-3</v>
      </c>
      <c r="H1389" s="70">
        <f>Loads!F1378</f>
        <v>-6.035016447170527E-3</v>
      </c>
      <c r="I1389" s="70">
        <f>Loads!K1378</f>
        <v>-2.0296295279263493E-2</v>
      </c>
      <c r="J1389" s="71">
        <f>Loads!P1378</f>
        <v>-1.3352362877001422E-2</v>
      </c>
      <c r="K1389" s="71">
        <f>Loads!U1378</f>
        <v>8.2415861368791421E-3</v>
      </c>
      <c r="L1389" s="71">
        <f>Loads!Z1378</f>
        <v>-2.1314685672169653E-2</v>
      </c>
      <c r="M1389" s="71">
        <f>Loads!AE1378</f>
        <v>-1.3469049564267171E-2</v>
      </c>
      <c r="N1389" s="71">
        <f>Loads!AJ1378</f>
        <v>2.0024859875291678E-2</v>
      </c>
      <c r="O1389" s="20">
        <f>Hydro!F1378</f>
        <v>-7.9583638352955358E-2</v>
      </c>
    </row>
    <row r="1390" spans="1:15" x14ac:dyDescent="0.25">
      <c r="A1390" s="2">
        <v>41547</v>
      </c>
      <c r="B1390" s="5">
        <f>Gas!F1379</f>
        <v>-7.9615698687970152E-3</v>
      </c>
      <c r="C1390" s="5">
        <f>Gas!K1379</f>
        <v>-7.106686612539128E-3</v>
      </c>
      <c r="D1390" s="24">
        <f>Electricity!F1379</f>
        <v>-0.12029143898084607</v>
      </c>
      <c r="E1390" s="24">
        <f>Electricity!K1379</f>
        <v>-6.2584159753545671E-2</v>
      </c>
      <c r="F1390" s="24">
        <f>Electricity!P1379</f>
        <v>-0.11524023414583517</v>
      </c>
      <c r="G1390" s="24">
        <f>Electricity!U1379</f>
        <v>-4.2509349554919508E-3</v>
      </c>
      <c r="H1390" s="70">
        <f>Loads!F1379</f>
        <v>-7.4140442082272745E-2</v>
      </c>
      <c r="I1390" s="70">
        <f>Loads!K1379</f>
        <v>4.32312393107806E-3</v>
      </c>
      <c r="J1390" s="71">
        <f>Loads!P1379</f>
        <v>1.8774517734433394E-3</v>
      </c>
      <c r="K1390" s="71">
        <f>Loads!U1379</f>
        <v>-2.5599212686676837E-2</v>
      </c>
      <c r="L1390" s="71">
        <f>Loads!Z1379</f>
        <v>8.2480412136964332E-3</v>
      </c>
      <c r="M1390" s="71">
        <f>Loads!AE1379</f>
        <v>-3.0233716860945947E-3</v>
      </c>
      <c r="N1390" s="71">
        <f>Loads!AJ1379</f>
        <v>1.5186308831564965E-2</v>
      </c>
      <c r="O1390" s="20">
        <f>Hydro!F1379</f>
        <v>-0.23449397708979092</v>
      </c>
    </row>
    <row r="1391" spans="1:15" x14ac:dyDescent="0.25">
      <c r="A1391" s="2">
        <v>41548</v>
      </c>
      <c r="B1391" s="5">
        <f>Gas!F1380</f>
        <v>2.4900832011823533E-2</v>
      </c>
      <c r="C1391" s="5">
        <f>Gas!K1380</f>
        <v>-0.16124816789348631</v>
      </c>
      <c r="D1391" s="24">
        <f>Electricity!F1380</f>
        <v>2.5951609137485156E-2</v>
      </c>
      <c r="E1391" s="24">
        <f>Electricity!K1380</f>
        <v>6.645838880206828E-2</v>
      </c>
      <c r="F1391" s="24">
        <f>Electricity!P1380</f>
        <v>5.279836751868542E-2</v>
      </c>
      <c r="G1391" s="24">
        <f>Electricity!U1380</f>
        <v>5.1979774108895635E-2</v>
      </c>
      <c r="H1391" s="70">
        <f>Loads!F1380</f>
        <v>5.923676738729744E-2</v>
      </c>
      <c r="I1391" s="70">
        <f>Loads!K1380</f>
        <v>9.2423320574728463E-2</v>
      </c>
      <c r="J1391" s="71">
        <f>Loads!P1380</f>
        <v>-1.2119101670858279E-3</v>
      </c>
      <c r="K1391" s="71">
        <f>Loads!U1380</f>
        <v>-1.5950097682899289E-2</v>
      </c>
      <c r="L1391" s="71">
        <f>Loads!Z1380</f>
        <v>4.4169541178128546E-2</v>
      </c>
      <c r="M1391" s="71">
        <f>Loads!AE1380</f>
        <v>3.7251844655555949E-2</v>
      </c>
      <c r="N1391" s="71">
        <f>Loads!AJ1380</f>
        <v>-3.7039770786071902E-2</v>
      </c>
      <c r="O1391" s="20">
        <f>Hydro!F1380</f>
        <v>-0.3612457818708229</v>
      </c>
    </row>
    <row r="1392" spans="1:15" x14ac:dyDescent="0.25">
      <c r="A1392" s="2">
        <v>41549</v>
      </c>
      <c r="B1392" s="5">
        <f>Gas!F1381</f>
        <v>2.7632366372804876E-2</v>
      </c>
      <c r="C1392" s="5">
        <f>Gas!K1381</f>
        <v>0.16487249848113197</v>
      </c>
      <c r="D1392" s="24">
        <f>Electricity!F1381</f>
        <v>0.14304449797909757</v>
      </c>
      <c r="E1392" s="24">
        <f>Electricity!K1381</f>
        <v>1.0695486287919765E-2</v>
      </c>
      <c r="F1392" s="24">
        <f>Electricity!P1381</f>
        <v>1.9182363667399741E-2</v>
      </c>
      <c r="G1392" s="24">
        <f>Electricity!U1381</f>
        <v>3.3262925381951303E-2</v>
      </c>
      <c r="H1392" s="70">
        <f>Loads!F1381</f>
        <v>1.0556653585612086E-2</v>
      </c>
      <c r="I1392" s="70">
        <f>Loads!K1381</f>
        <v>2.6969942749601489E-2</v>
      </c>
      <c r="J1392" s="71">
        <f>Loads!P1381</f>
        <v>1.9229674110466943E-2</v>
      </c>
      <c r="K1392" s="71">
        <f>Loads!U1381</f>
        <v>3.6761041059825611E-2</v>
      </c>
      <c r="L1392" s="71">
        <f>Loads!Z1381</f>
        <v>-1.3268181302413418E-2</v>
      </c>
      <c r="M1392" s="71">
        <f>Loads!AE1381</f>
        <v>-7.5715265764137452E-3</v>
      </c>
      <c r="N1392" s="71">
        <f>Loads!AJ1381</f>
        <v>1.3271363003229397E-2</v>
      </c>
      <c r="O1392" s="20">
        <f>Hydro!F1381</f>
        <v>5.9871740003645257E-3</v>
      </c>
    </row>
    <row r="1393" spans="1:15" x14ac:dyDescent="0.25">
      <c r="A1393" s="2">
        <v>41550</v>
      </c>
      <c r="B1393" s="5">
        <f>Gas!F1382</f>
        <v>2.0173817053777784E-2</v>
      </c>
      <c r="C1393" s="5">
        <f>Gas!K1382</f>
        <v>5.1910661485557209E-2</v>
      </c>
      <c r="D1393" s="24">
        <f>Electricity!F1382</f>
        <v>-6.2944435302972293E-2</v>
      </c>
      <c r="E1393" s="24">
        <f>Electricity!K1382</f>
        <v>2.2542366039052606E-2</v>
      </c>
      <c r="F1393" s="24">
        <f>Electricity!P1382</f>
        <v>6.0458200304362698E-2</v>
      </c>
      <c r="G1393" s="24">
        <f>Electricity!U1382</f>
        <v>-3.8323223822181521E-2</v>
      </c>
      <c r="H1393" s="70">
        <f>Loads!F1382</f>
        <v>3.3152061349741996E-2</v>
      </c>
      <c r="I1393" s="70">
        <f>Loads!K1382</f>
        <v>1.8574802291096426E-4</v>
      </c>
      <c r="J1393" s="71">
        <f>Loads!P1382</f>
        <v>2.6687280844144623E-2</v>
      </c>
      <c r="K1393" s="71">
        <f>Loads!U1382</f>
        <v>7.0215696424009155E-3</v>
      </c>
      <c r="L1393" s="71">
        <f>Loads!Z1382</f>
        <v>1.2211067497411798E-2</v>
      </c>
      <c r="M1393" s="71">
        <f>Loads!AE1382</f>
        <v>-1.2712298194358596E-2</v>
      </c>
      <c r="N1393" s="71">
        <f>Loads!AJ1382</f>
        <v>2.8073208437108171E-2</v>
      </c>
      <c r="O1393" s="20">
        <f>Hydro!F1382</f>
        <v>-9.8044742572149624E-2</v>
      </c>
    </row>
    <row r="1394" spans="1:15" x14ac:dyDescent="0.25">
      <c r="A1394" s="2">
        <v>41551</v>
      </c>
      <c r="B1394" s="5">
        <f>Gas!F1383</f>
        <v>-6.0194270550899577E-3</v>
      </c>
      <c r="C1394" s="5">
        <f>Gas!K1383</f>
        <v>-2.7401030899103195E-2</v>
      </c>
      <c r="D1394" s="24">
        <f>Electricity!F1383</f>
        <v>-1.3116432772853334E-2</v>
      </c>
      <c r="E1394" s="24">
        <f>Electricity!K1383</f>
        <v>4.4842950919205128E-2</v>
      </c>
      <c r="F1394" s="24">
        <f>Electricity!P1383</f>
        <v>4.2415168721806104E-2</v>
      </c>
      <c r="G1394" s="24">
        <f>Electricity!U1383</f>
        <v>-4.1616857393187772E-3</v>
      </c>
      <c r="H1394" s="70">
        <f>Loads!F1383</f>
        <v>4.7415997559410727E-4</v>
      </c>
      <c r="I1394" s="70">
        <f>Loads!K1383</f>
        <v>6.7428257342989073E-3</v>
      </c>
      <c r="J1394" s="71">
        <f>Loads!P1383</f>
        <v>6.2227939322622161E-3</v>
      </c>
      <c r="K1394" s="71">
        <f>Loads!U1383</f>
        <v>2.4451201802663719E-2</v>
      </c>
      <c r="L1394" s="71">
        <f>Loads!Z1383</f>
        <v>-3.814238904112921E-4</v>
      </c>
      <c r="M1394" s="71">
        <f>Loads!AE1383</f>
        <v>2.5667388461312723E-2</v>
      </c>
      <c r="N1394" s="71">
        <f>Loads!AJ1383</f>
        <v>1.9413736557080119E-2</v>
      </c>
      <c r="O1394" s="20">
        <f>Hydro!F1383</f>
        <v>-1.8260096899238576E-3</v>
      </c>
    </row>
    <row r="1395" spans="1:15" x14ac:dyDescent="0.25">
      <c r="A1395" s="2">
        <v>41552</v>
      </c>
      <c r="B1395" s="5">
        <f>Gas!F1384</f>
        <v>-2.9929222994413064E-2</v>
      </c>
      <c r="C1395" s="5">
        <f>Gas!K1384</f>
        <v>-1.385460919223234E-2</v>
      </c>
      <c r="D1395" s="24">
        <f>Electricity!F1384</f>
        <v>-1.1038583354219773E-2</v>
      </c>
      <c r="E1395" s="24">
        <f>Electricity!K1384</f>
        <v>-3.3892141729843697E-4</v>
      </c>
      <c r="F1395" s="24">
        <f>Electricity!P1384</f>
        <v>-4.7282011894739873E-3</v>
      </c>
      <c r="G1395" s="24">
        <f>Electricity!U1384</f>
        <v>-6.8226227397046773E-3</v>
      </c>
      <c r="H1395" s="70">
        <f>Loads!F1384</f>
        <v>-1.6913141276586496E-2</v>
      </c>
      <c r="I1395" s="70">
        <f>Loads!K1384</f>
        <v>-3.6285059094739225E-2</v>
      </c>
      <c r="J1395" s="71">
        <f>Loads!P1384</f>
        <v>3.147954160509614E-3</v>
      </c>
      <c r="K1395" s="71">
        <f>Loads!U1384</f>
        <v>-7.0107615997820893E-3</v>
      </c>
      <c r="L1395" s="71">
        <f>Loads!Z1384</f>
        <v>-1.9045611917816729E-3</v>
      </c>
      <c r="M1395" s="71">
        <f>Loads!AE1384</f>
        <v>4.5016135168332305E-3</v>
      </c>
      <c r="N1395" s="71">
        <f>Loads!AJ1384</f>
        <v>3.1004024171628508E-2</v>
      </c>
      <c r="O1395" s="20">
        <f>Hydro!F1384</f>
        <v>-0.29736509744084327</v>
      </c>
    </row>
    <row r="1396" spans="1:15" x14ac:dyDescent="0.25">
      <c r="A1396" s="2">
        <v>41553</v>
      </c>
      <c r="B1396" s="5">
        <f>Gas!F1385</f>
        <v>-2.8432398656797462E-3</v>
      </c>
      <c r="C1396" s="5">
        <f>Gas!K1385</f>
        <v>-2.2674111215205666E-3</v>
      </c>
      <c r="D1396" s="24">
        <f>Electricity!F1385</f>
        <v>8.2566732921159861E-2</v>
      </c>
      <c r="E1396" s="24">
        <f>Electricity!K1385</f>
        <v>-6.9638424861318314E-3</v>
      </c>
      <c r="F1396" s="24">
        <f>Electricity!P1385</f>
        <v>2.1246327676993672E-2</v>
      </c>
      <c r="G1396" s="24">
        <f>Electricity!U1385</f>
        <v>4.9403639665842963E-2</v>
      </c>
      <c r="H1396" s="70">
        <f>Loads!F1385</f>
        <v>2.271936942184194E-4</v>
      </c>
      <c r="I1396" s="70">
        <f>Loads!K1385</f>
        <v>1.1136588243551876E-2</v>
      </c>
      <c r="J1396" s="71">
        <f>Loads!P1385</f>
        <v>-9.269581399530491E-3</v>
      </c>
      <c r="K1396" s="71">
        <f>Loads!U1385</f>
        <v>-2.5660219986976845E-2</v>
      </c>
      <c r="L1396" s="71">
        <f>Loads!Z1385</f>
        <v>1.3685143541664058E-3</v>
      </c>
      <c r="M1396" s="71">
        <f>Loads!AE1385</f>
        <v>-9.1323008484606449E-3</v>
      </c>
      <c r="N1396" s="71">
        <f>Loads!AJ1385</f>
        <v>-2.1362547268205856E-2</v>
      </c>
      <c r="O1396" s="20">
        <f>Hydro!F1385</f>
        <v>0.21397002381881403</v>
      </c>
    </row>
    <row r="1397" spans="1:15" x14ac:dyDescent="0.25">
      <c r="A1397" s="2">
        <v>41554</v>
      </c>
      <c r="B1397" s="5">
        <f>Gas!F1386</f>
        <v>-2.8432398656797462E-3</v>
      </c>
      <c r="C1397" s="5">
        <f>Gas!K1386</f>
        <v>-2.2674111215205666E-3</v>
      </c>
      <c r="D1397" s="24">
        <f>Electricity!F1386</f>
        <v>-2.9860931666867388E-2</v>
      </c>
      <c r="E1397" s="24">
        <f>Electricity!K1386</f>
        <v>-6.5022507376799682E-2</v>
      </c>
      <c r="F1397" s="24">
        <f>Electricity!P1386</f>
        <v>-0.10366386077484459</v>
      </c>
      <c r="G1397" s="24">
        <f>Electricity!U1386</f>
        <v>-4.0101262765739699E-2</v>
      </c>
      <c r="H1397" s="70">
        <f>Loads!F1386</f>
        <v>9.1065166846975576E-3</v>
      </c>
      <c r="I1397" s="70">
        <f>Loads!K1386</f>
        <v>4.0868096939533999E-2</v>
      </c>
      <c r="J1397" s="71">
        <f>Loads!P1386</f>
        <v>-1.6434987715254756E-2</v>
      </c>
      <c r="K1397" s="71">
        <f>Loads!U1386</f>
        <v>-1.453993385634117E-2</v>
      </c>
      <c r="L1397" s="71">
        <f>Loads!Z1386</f>
        <v>1.0193686037863914E-2</v>
      </c>
      <c r="M1397" s="71">
        <f>Loads!AE1386</f>
        <v>-1.3386855226195676E-2</v>
      </c>
      <c r="N1397" s="71">
        <f>Loads!AJ1386</f>
        <v>-2.9346914011417646E-2</v>
      </c>
      <c r="O1397" s="20">
        <f>Hydro!F1386</f>
        <v>-9.5132470736242813E-2</v>
      </c>
    </row>
    <row r="1398" spans="1:15" x14ac:dyDescent="0.25">
      <c r="A1398" s="2">
        <v>41555</v>
      </c>
      <c r="B1398" s="5">
        <f>Gas!F1387</f>
        <v>2.0279177555174558E-2</v>
      </c>
      <c r="C1398" s="5">
        <f>Gas!K1387</f>
        <v>-5.1617691478849769E-3</v>
      </c>
      <c r="D1398" s="24">
        <f>Electricity!F1387</f>
        <v>-0.11090344439754674</v>
      </c>
      <c r="E1398" s="24">
        <f>Electricity!K1387</f>
        <v>-5.3716197934872673E-2</v>
      </c>
      <c r="F1398" s="24">
        <f>Electricity!P1387</f>
        <v>-7.4933470722013062E-2</v>
      </c>
      <c r="G1398" s="24">
        <f>Electricity!U1387</f>
        <v>-9.172187617335268E-3</v>
      </c>
      <c r="H1398" s="70">
        <f>Loads!F1387</f>
        <v>0.1433269356446033</v>
      </c>
      <c r="I1398" s="70">
        <f>Loads!K1387</f>
        <v>4.2589332778945554E-2</v>
      </c>
      <c r="J1398" s="71">
        <f>Loads!P1387</f>
        <v>-1.2227405015827753E-2</v>
      </c>
      <c r="K1398" s="71">
        <f>Loads!U1387</f>
        <v>1.5207788862478672E-2</v>
      </c>
      <c r="L1398" s="71">
        <f>Loads!Z1387</f>
        <v>6.5653809126920426E-3</v>
      </c>
      <c r="M1398" s="71">
        <f>Loads!AE1387</f>
        <v>6.5751231321418691E-3</v>
      </c>
      <c r="N1398" s="71">
        <f>Loads!AJ1387</f>
        <v>-2.0384628017028977E-2</v>
      </c>
      <c r="O1398" s="20">
        <f>Hydro!F1387</f>
        <v>-0.47984747690050777</v>
      </c>
    </row>
    <row r="1399" spans="1:15" x14ac:dyDescent="0.25">
      <c r="A1399" s="2">
        <v>41556</v>
      </c>
      <c r="B1399" s="5">
        <f>Gas!F1388</f>
        <v>2.3563843628119516E-2</v>
      </c>
      <c r="C1399" s="5">
        <f>Gas!K1388</f>
        <v>4.6913681842394757E-2</v>
      </c>
      <c r="D1399" s="24">
        <f>Electricity!F1388</f>
        <v>3.0757756986056206E-3</v>
      </c>
      <c r="E1399" s="24">
        <f>Electricity!K1388</f>
        <v>3.0291534067473869E-2</v>
      </c>
      <c r="F1399" s="24">
        <f>Electricity!P1388</f>
        <v>0.10039040590594393</v>
      </c>
      <c r="G1399" s="24">
        <f>Electricity!U1388</f>
        <v>1.1034800410151995E-3</v>
      </c>
      <c r="H1399" s="70">
        <f>Loads!F1388</f>
        <v>-2.2611291406071016E-2</v>
      </c>
      <c r="I1399" s="70">
        <f>Loads!K1388</f>
        <v>-6.1026293706294144E-3</v>
      </c>
      <c r="J1399" s="71">
        <f>Loads!P1388</f>
        <v>3.157157438272562E-2</v>
      </c>
      <c r="K1399" s="71">
        <f>Loads!U1388</f>
        <v>2.9429413248234393E-2</v>
      </c>
      <c r="L1399" s="71">
        <f>Loads!Z1388</f>
        <v>-1.2917889812761041E-2</v>
      </c>
      <c r="M1399" s="71">
        <f>Loads!AE1388</f>
        <v>2.5879730385163918E-2</v>
      </c>
      <c r="N1399" s="71">
        <f>Loads!AJ1388</f>
        <v>-1.3326501577412553E-4</v>
      </c>
      <c r="O1399" s="20">
        <f>Hydro!F1388</f>
        <v>-8.4900714396399707E-2</v>
      </c>
    </row>
    <row r="1400" spans="1:15" x14ac:dyDescent="0.25">
      <c r="A1400" s="2">
        <v>41557</v>
      </c>
      <c r="B1400" s="5">
        <f>Gas!F1389</f>
        <v>6.7530205715695714E-4</v>
      </c>
      <c r="C1400" s="5">
        <f>Gas!K1389</f>
        <v>-2.179094229588837E-4</v>
      </c>
      <c r="D1400" s="24">
        <f>Electricity!F1389</f>
        <v>1.6821480887747119E-2</v>
      </c>
      <c r="E1400" s="24">
        <f>Electricity!K1389</f>
        <v>-1.046410626058342E-2</v>
      </c>
      <c r="F1400" s="24">
        <f>Electricity!P1389</f>
        <v>-3.5076551566747036E-2</v>
      </c>
      <c r="G1400" s="24">
        <f>Electricity!U1389</f>
        <v>-3.6899246850816393E-2</v>
      </c>
      <c r="H1400" s="70">
        <f>Loads!F1389</f>
        <v>-3.8517287562626068E-2</v>
      </c>
      <c r="I1400" s="70">
        <f>Loads!K1389</f>
        <v>1.2342931859706557E-2</v>
      </c>
      <c r="J1400" s="71">
        <f>Loads!P1389</f>
        <v>-1.2297332118008486E-2</v>
      </c>
      <c r="K1400" s="71">
        <f>Loads!U1389</f>
        <v>-1.8825495226435757E-2</v>
      </c>
      <c r="L1400" s="71">
        <f>Loads!Z1389</f>
        <v>1.5112517149996951E-2</v>
      </c>
      <c r="M1400" s="71">
        <f>Loads!AE1389</f>
        <v>-1.6756949988265685E-2</v>
      </c>
      <c r="N1400" s="71">
        <f>Loads!AJ1389</f>
        <v>1.8545341165686541E-2</v>
      </c>
      <c r="O1400" s="20">
        <f>Hydro!F1389</f>
        <v>4.4780454168829781E-2</v>
      </c>
    </row>
    <row r="1401" spans="1:15" x14ac:dyDescent="0.25">
      <c r="A1401" s="2">
        <v>41558</v>
      </c>
      <c r="B1401" s="5">
        <f>Gas!F1390</f>
        <v>1.1654467578160079E-2</v>
      </c>
      <c r="C1401" s="5">
        <f>Gas!K1390</f>
        <v>1.4630477619592601E-2</v>
      </c>
      <c r="D1401" s="24">
        <f>Electricity!F1390</f>
        <v>6.8385367182042842E-2</v>
      </c>
      <c r="E1401" s="24">
        <f>Electricity!K1390</f>
        <v>5.815365436349984E-2</v>
      </c>
      <c r="F1401" s="24">
        <f>Electricity!P1390</f>
        <v>7.94776297336586E-2</v>
      </c>
      <c r="G1401" s="24">
        <f>Electricity!U1390</f>
        <v>2.934559950255031E-2</v>
      </c>
      <c r="H1401" s="70">
        <f>Loads!F1390</f>
        <v>2.4077091936167472E-2</v>
      </c>
      <c r="I1401" s="70">
        <f>Loads!K1390</f>
        <v>4.6292646307755897E-2</v>
      </c>
      <c r="J1401" s="71">
        <f>Loads!P1390</f>
        <v>-1.4554370941326888E-2</v>
      </c>
      <c r="K1401" s="71">
        <f>Loads!U1390</f>
        <v>-1.3195044033292025E-2</v>
      </c>
      <c r="L1401" s="71">
        <f>Loads!Z1390</f>
        <v>-1.5169463591349353E-2</v>
      </c>
      <c r="M1401" s="71">
        <f>Loads!AE1390</f>
        <v>-1.7956222358745777E-2</v>
      </c>
      <c r="N1401" s="71">
        <f>Loads!AJ1390</f>
        <v>7.5978289548653266E-3</v>
      </c>
      <c r="O1401" s="20">
        <f>Hydro!F1390</f>
        <v>-0.11930415224125057</v>
      </c>
    </row>
    <row r="1402" spans="1:15" x14ac:dyDescent="0.25">
      <c r="A1402" s="2">
        <v>41559</v>
      </c>
      <c r="B1402" s="5">
        <f>Gas!F1391</f>
        <v>-6.7889403134796678E-3</v>
      </c>
      <c r="C1402" s="5">
        <f>Gas!K1391</f>
        <v>-8.8342493577437953E-3</v>
      </c>
      <c r="D1402" s="24">
        <f>Electricity!F1391</f>
        <v>5.8436446608086615E-3</v>
      </c>
      <c r="E1402" s="24">
        <f>Electricity!K1391</f>
        <v>3.3499047071158484E-3</v>
      </c>
      <c r="F1402" s="24">
        <f>Electricity!P1391</f>
        <v>3.942486383577375E-3</v>
      </c>
      <c r="G1402" s="24">
        <f>Electricity!U1391</f>
        <v>-2.6421902006377182E-3</v>
      </c>
      <c r="H1402" s="70">
        <f>Loads!F1391</f>
        <v>1.1468883902630844E-2</v>
      </c>
      <c r="I1402" s="70">
        <f>Loads!K1391</f>
        <v>-1.5540931484174153E-2</v>
      </c>
      <c r="J1402" s="71">
        <f>Loads!P1391</f>
        <v>1.112483337571657E-2</v>
      </c>
      <c r="K1402" s="71">
        <f>Loads!U1391</f>
        <v>1.4247463138510497E-2</v>
      </c>
      <c r="L1402" s="71">
        <f>Loads!Z1391</f>
        <v>1.0867969536091926E-2</v>
      </c>
      <c r="M1402" s="71">
        <f>Loads!AE1391</f>
        <v>1.1899599018897339E-2</v>
      </c>
      <c r="N1402" s="71">
        <f>Loads!AJ1391</f>
        <v>-1.9922876990084049E-2</v>
      </c>
      <c r="O1402" s="20">
        <f>Hydro!F1391</f>
        <v>-0.11338802276800015</v>
      </c>
    </row>
    <row r="1403" spans="1:15" x14ac:dyDescent="0.25">
      <c r="A1403" s="2">
        <v>41560</v>
      </c>
      <c r="B1403" s="5">
        <f>Gas!F1392</f>
        <v>1.9254123800408597E-3</v>
      </c>
      <c r="C1403" s="5">
        <f>Gas!K1392</f>
        <v>2.2591858170456901E-3</v>
      </c>
      <c r="D1403" s="24">
        <f>Electricity!F1392</f>
        <v>2.0220752289556783E-2</v>
      </c>
      <c r="E1403" s="24">
        <f>Electricity!K1392</f>
        <v>5.7806376425362231E-2</v>
      </c>
      <c r="F1403" s="24">
        <f>Electricity!P1392</f>
        <v>7.0974863577701858E-2</v>
      </c>
      <c r="G1403" s="24">
        <f>Electricity!U1392</f>
        <v>6.1850361934614545E-2</v>
      </c>
      <c r="H1403" s="70">
        <f>Loads!F1392</f>
        <v>-2.5127259508844479E-3</v>
      </c>
      <c r="I1403" s="70">
        <f>Loads!K1392</f>
        <v>9.3752865694315957E-3</v>
      </c>
      <c r="J1403" s="71">
        <f>Loads!P1392</f>
        <v>1.5039075109750388E-2</v>
      </c>
      <c r="K1403" s="71">
        <f>Loads!U1392</f>
        <v>1.5306546062122783E-2</v>
      </c>
      <c r="L1403" s="71">
        <f>Loads!Z1392</f>
        <v>-2.4843035537575053E-4</v>
      </c>
      <c r="M1403" s="71">
        <f>Loads!AE1392</f>
        <v>2.0910828321356711E-2</v>
      </c>
      <c r="N1403" s="71">
        <f>Loads!AJ1392</f>
        <v>1.7575831633126482E-3</v>
      </c>
      <c r="O1403" s="20">
        <f>Hydro!F1392</f>
        <v>-8.2131121215721914E-2</v>
      </c>
    </row>
    <row r="1404" spans="1:15" x14ac:dyDescent="0.25">
      <c r="A1404" s="2">
        <v>41561</v>
      </c>
      <c r="B1404" s="5">
        <f>Gas!F1393</f>
        <v>1.9254123800408597E-3</v>
      </c>
      <c r="C1404" s="5">
        <f>Gas!K1393</f>
        <v>2.2591858170456901E-3</v>
      </c>
      <c r="D1404" s="24">
        <f>Electricity!F1393</f>
        <v>-4.0504593043668331E-2</v>
      </c>
      <c r="E1404" s="24">
        <f>Electricity!K1393</f>
        <v>-2.2688280533020987E-2</v>
      </c>
      <c r="F1404" s="24">
        <f>Electricity!P1393</f>
        <v>-2.2698313533553924E-2</v>
      </c>
      <c r="G1404" s="24">
        <f>Electricity!U1393</f>
        <v>-3.615247488235776E-2</v>
      </c>
      <c r="H1404" s="70">
        <f>Loads!F1393</f>
        <v>1.9382402618816408E-2</v>
      </c>
      <c r="I1404" s="70">
        <f>Loads!K1393</f>
        <v>-4.2333655592015906E-3</v>
      </c>
      <c r="J1404" s="71">
        <f>Loads!P1393</f>
        <v>-1.9071666453278624E-3</v>
      </c>
      <c r="K1404" s="71">
        <f>Loads!U1393</f>
        <v>2.7702843558936374E-2</v>
      </c>
      <c r="L1404" s="71">
        <f>Loads!Z1393</f>
        <v>-1.2044274277688949E-2</v>
      </c>
      <c r="M1404" s="71">
        <f>Loads!AE1393</f>
        <v>1.0688940415989112E-2</v>
      </c>
      <c r="N1404" s="71">
        <f>Loads!AJ1393</f>
        <v>4.1360955930246579E-2</v>
      </c>
      <c r="O1404" s="20">
        <f>Hydro!F1393</f>
        <v>-3.2549232578492127E-2</v>
      </c>
    </row>
    <row r="1405" spans="1:15" x14ac:dyDescent="0.25">
      <c r="A1405" s="2">
        <v>41562</v>
      </c>
      <c r="B1405" s="5">
        <f>Gas!F1394</f>
        <v>4.4310430552212621E-2</v>
      </c>
      <c r="C1405" s="5">
        <f>Gas!K1394</f>
        <v>4.2915191458174573E-2</v>
      </c>
      <c r="D1405" s="24">
        <f>Electricity!F1394</f>
        <v>4.3389154501934195E-2</v>
      </c>
      <c r="E1405" s="24">
        <f>Electricity!K1394</f>
        <v>-3.1218802931013419E-2</v>
      </c>
      <c r="F1405" s="24">
        <f>Electricity!P1394</f>
        <v>-1.2306138990214637E-2</v>
      </c>
      <c r="G1405" s="24">
        <f>Electricity!U1394</f>
        <v>7.151854084564568E-3</v>
      </c>
      <c r="H1405" s="70">
        <f>Loads!F1394</f>
        <v>-2.4468215310996938E-2</v>
      </c>
      <c r="I1405" s="70">
        <f>Loads!K1394</f>
        <v>-8.8578397438261736E-3</v>
      </c>
      <c r="J1405" s="71">
        <f>Loads!P1394</f>
        <v>-3.7069551398818179E-2</v>
      </c>
      <c r="K1405" s="71">
        <f>Loads!U1394</f>
        <v>-2.2071014490019553E-2</v>
      </c>
      <c r="L1405" s="71">
        <f>Loads!Z1394</f>
        <v>5.4443776424150658E-3</v>
      </c>
      <c r="M1405" s="71">
        <f>Loads!AE1394</f>
        <v>1.1975671285815226E-2</v>
      </c>
      <c r="N1405" s="71">
        <f>Loads!AJ1394</f>
        <v>-9.0727274066812746E-3</v>
      </c>
      <c r="O1405" s="20">
        <f>Hydro!F1394</f>
        <v>-0.24650282984506541</v>
      </c>
    </row>
    <row r="1406" spans="1:15" x14ac:dyDescent="0.25">
      <c r="A1406" s="2">
        <v>41563</v>
      </c>
      <c r="B1406" s="5">
        <f>Gas!F1395</f>
        <v>3.2767620667968858E-2</v>
      </c>
      <c r="C1406" s="5">
        <f>Gas!K1395</f>
        <v>9.0477485800237456E-2</v>
      </c>
      <c r="D1406" s="24">
        <f>Electricity!F1395</f>
        <v>-2.2343009517357442E-2</v>
      </c>
      <c r="E1406" s="24">
        <f>Electricity!K1395</f>
        <v>2.4329576561017752E-2</v>
      </c>
      <c r="F1406" s="24">
        <f>Electricity!P1395</f>
        <v>-6.0424592283231928E-3</v>
      </c>
      <c r="G1406" s="24">
        <f>Electricity!U1395</f>
        <v>2.8031822100027828E-2</v>
      </c>
      <c r="H1406" s="70">
        <f>Loads!F1395</f>
        <v>-1.221942969369369E-2</v>
      </c>
      <c r="I1406" s="70">
        <f>Loads!K1395</f>
        <v>4.610506221749705E-2</v>
      </c>
      <c r="J1406" s="71">
        <f>Loads!P1395</f>
        <v>-1.2757949775975441E-2</v>
      </c>
      <c r="K1406" s="71">
        <f>Loads!U1395</f>
        <v>2.9572166859362092E-3</v>
      </c>
      <c r="L1406" s="71">
        <f>Loads!Z1395</f>
        <v>7.5736339290589649E-3</v>
      </c>
      <c r="M1406" s="71">
        <f>Loads!AE1395</f>
        <v>-1.6167652885117179E-2</v>
      </c>
      <c r="N1406" s="71">
        <f>Loads!AJ1395</f>
        <v>1.7698360934796237E-2</v>
      </c>
      <c r="O1406" s="20">
        <f>Hydro!F1395</f>
        <v>-5.5056564711010253E-2</v>
      </c>
    </row>
    <row r="1407" spans="1:15" x14ac:dyDescent="0.25">
      <c r="A1407" s="2">
        <v>41564</v>
      </c>
      <c r="B1407" s="5">
        <f>Gas!F1396</f>
        <v>1.3005389417831902E-2</v>
      </c>
      <c r="C1407" s="5">
        <f>Gas!K1396</f>
        <v>-3.4935924712460348E-2</v>
      </c>
      <c r="D1407" s="24">
        <f>Electricity!F1396</f>
        <v>2.9752653768385172E-2</v>
      </c>
      <c r="E1407" s="24">
        <f>Electricity!K1396</f>
        <v>7.0667603591455075E-2</v>
      </c>
      <c r="F1407" s="24">
        <f>Electricity!P1396</f>
        <v>8.1873036508524261E-2</v>
      </c>
      <c r="G1407" s="24">
        <f>Electricity!U1396</f>
        <v>2.7964843084452996E-2</v>
      </c>
      <c r="H1407" s="70">
        <f>Loads!F1396</f>
        <v>-6.8912703913262818E-3</v>
      </c>
      <c r="I1407" s="70">
        <f>Loads!K1396</f>
        <v>1.6148500730042148E-3</v>
      </c>
      <c r="J1407" s="71">
        <f>Loads!P1396</f>
        <v>-9.5085830406457239E-3</v>
      </c>
      <c r="K1407" s="71">
        <f>Loads!U1396</f>
        <v>7.0305397819964144E-5</v>
      </c>
      <c r="L1407" s="71">
        <f>Loads!Z1396</f>
        <v>-8.5030769771508585E-3</v>
      </c>
      <c r="M1407" s="71">
        <f>Loads!AE1396</f>
        <v>4.6026340590405723E-3</v>
      </c>
      <c r="N1407" s="71">
        <f>Loads!AJ1396</f>
        <v>1.1682359167813627E-3</v>
      </c>
      <c r="O1407" s="20">
        <f>Hydro!F1396</f>
        <v>-0.45941784547027836</v>
      </c>
    </row>
    <row r="1408" spans="1:15" x14ac:dyDescent="0.25">
      <c r="A1408" s="2">
        <v>41565</v>
      </c>
      <c r="B1408" s="5">
        <f>Gas!F1397</f>
        <v>-2.4840661989459788E-2</v>
      </c>
      <c r="C1408" s="5">
        <f>Gas!K1397</f>
        <v>-1.73626958722196E-2</v>
      </c>
      <c r="D1408" s="24">
        <f>Electricity!F1397</f>
        <v>6.1878963998790041E-3</v>
      </c>
      <c r="E1408" s="24">
        <f>Electricity!K1397</f>
        <v>5.0912885427016975E-2</v>
      </c>
      <c r="F1408" s="24">
        <f>Electricity!P1397</f>
        <v>3.0399900615725031E-2</v>
      </c>
      <c r="G1408" s="24">
        <f>Electricity!U1397</f>
        <v>-8.3647977304851899E-3</v>
      </c>
      <c r="H1408" s="70">
        <f>Loads!F1397</f>
        <v>7.867444015883851E-3</v>
      </c>
      <c r="I1408" s="70">
        <f>Loads!K1397</f>
        <v>1.5296329960813648E-2</v>
      </c>
      <c r="J1408" s="71">
        <f>Loads!P1397</f>
        <v>1.1143193611507896E-2</v>
      </c>
      <c r="K1408" s="71">
        <f>Loads!U1397</f>
        <v>3.4014318611428895E-3</v>
      </c>
      <c r="L1408" s="71">
        <f>Loads!Z1397</f>
        <v>-3.0492556366984447E-4</v>
      </c>
      <c r="M1408" s="71">
        <f>Loads!AE1397</f>
        <v>-5.9559891428255796E-3</v>
      </c>
      <c r="N1408" s="71">
        <f>Loads!AJ1397</f>
        <v>2.8609167749522352E-2</v>
      </c>
      <c r="O1408" s="20">
        <f>Hydro!F1397</f>
        <v>-9.3686275180591638E-2</v>
      </c>
    </row>
    <row r="1409" spans="1:15" x14ac:dyDescent="0.25">
      <c r="A1409" s="2">
        <v>41566</v>
      </c>
      <c r="B1409" s="5">
        <f>Gas!F1398</f>
        <v>-1.5813685381125146E-2</v>
      </c>
      <c r="C1409" s="5">
        <f>Gas!K1398</f>
        <v>-3.4679459872685109E-3</v>
      </c>
      <c r="D1409" s="24">
        <f>Electricity!F1398</f>
        <v>6.5556866912505713E-3</v>
      </c>
      <c r="E1409" s="24">
        <f>Electricity!K1398</f>
        <v>2.3273997499150906E-2</v>
      </c>
      <c r="F1409" s="24">
        <f>Electricity!P1398</f>
        <v>1.8689640300209538E-2</v>
      </c>
      <c r="G1409" s="24">
        <f>Electricity!U1398</f>
        <v>7.5328685455107579E-3</v>
      </c>
      <c r="H1409" s="70">
        <f>Loads!F1398</f>
        <v>-6.2469060825835754E-3</v>
      </c>
      <c r="I1409" s="70">
        <f>Loads!K1398</f>
        <v>-2.6877018225315186E-2</v>
      </c>
      <c r="J1409" s="71">
        <f>Loads!P1398</f>
        <v>2.5322700775078755E-2</v>
      </c>
      <c r="K1409" s="71">
        <f>Loads!U1398</f>
        <v>-3.53021629902317E-3</v>
      </c>
      <c r="L1409" s="71">
        <f>Loads!Z1398</f>
        <v>1.5551123300637237E-3</v>
      </c>
      <c r="M1409" s="71">
        <f>Loads!AE1398</f>
        <v>-2.5979131913463072E-3</v>
      </c>
      <c r="N1409" s="71">
        <f>Loads!AJ1398</f>
        <v>3.2356176826208172E-3</v>
      </c>
      <c r="O1409" s="20">
        <f>Hydro!F1398</f>
        <v>0.39034479520857901</v>
      </c>
    </row>
    <row r="1410" spans="1:15" x14ac:dyDescent="0.25">
      <c r="A1410" s="2">
        <v>41567</v>
      </c>
      <c r="B1410" s="5">
        <f>Gas!F1399</f>
        <v>3.658905455720801E-3</v>
      </c>
      <c r="C1410" s="5">
        <f>Gas!K1399</f>
        <v>6.0462855134239815E-3</v>
      </c>
      <c r="D1410" s="24">
        <f>Electricity!F1399</f>
        <v>3.529076185798323E-2</v>
      </c>
      <c r="E1410" s="24">
        <f>Electricity!K1399</f>
        <v>-4.4041979165504203E-2</v>
      </c>
      <c r="F1410" s="24">
        <f>Electricity!P1399</f>
        <v>-4.7136983694272341E-3</v>
      </c>
      <c r="G1410" s="24">
        <f>Electricity!U1399</f>
        <v>5.7508188194603819E-3</v>
      </c>
      <c r="H1410" s="70">
        <f>Loads!F1399</f>
        <v>8.510742619528E-4</v>
      </c>
      <c r="I1410" s="70">
        <f>Loads!K1399</f>
        <v>-3.6607435609682437E-2</v>
      </c>
      <c r="J1410" s="71">
        <f>Loads!P1399</f>
        <v>2.0608375749591179E-3</v>
      </c>
      <c r="K1410" s="71">
        <f>Loads!U1399</f>
        <v>-1.4339743389830989E-2</v>
      </c>
      <c r="L1410" s="71">
        <f>Loads!Z1399</f>
        <v>-1.18289640884085E-2</v>
      </c>
      <c r="M1410" s="71">
        <f>Loads!AE1399</f>
        <v>-1.9156231280020725E-2</v>
      </c>
      <c r="N1410" s="71">
        <f>Loads!AJ1399</f>
        <v>-9.0616386927018511E-3</v>
      </c>
      <c r="O1410" s="20">
        <f>Hydro!F1399</f>
        <v>-0.18229142783665181</v>
      </c>
    </row>
    <row r="1411" spans="1:15" x14ac:dyDescent="0.25">
      <c r="A1411" s="2">
        <v>41568</v>
      </c>
      <c r="B1411" s="5">
        <f>Gas!F1400</f>
        <v>3.658905455720801E-3</v>
      </c>
      <c r="C1411" s="5">
        <f>Gas!K1400</f>
        <v>6.0462855134239815E-3</v>
      </c>
      <c r="D1411" s="24">
        <f>Electricity!F1400</f>
        <v>-3.7074769042232392E-2</v>
      </c>
      <c r="E1411" s="24">
        <f>Electricity!K1400</f>
        <v>7.9754524044499939E-2</v>
      </c>
      <c r="F1411" s="24">
        <f>Electricity!P1400</f>
        <v>0.10304366645024722</v>
      </c>
      <c r="G1411" s="24">
        <f>Electricity!U1400</f>
        <v>-1.5146423747413228E-2</v>
      </c>
      <c r="H1411" s="70">
        <f>Loads!F1400</f>
        <v>2.205362500627861E-3</v>
      </c>
      <c r="I1411" s="70">
        <f>Loads!K1400</f>
        <v>6.0418282336578366E-2</v>
      </c>
      <c r="J1411" s="71">
        <f>Loads!P1400</f>
        <v>6.8526359814914395E-3</v>
      </c>
      <c r="K1411" s="71">
        <f>Loads!U1400</f>
        <v>-2.2023039763285901E-5</v>
      </c>
      <c r="L1411" s="71">
        <f>Loads!Z1400</f>
        <v>1.700174959921652E-2</v>
      </c>
      <c r="M1411" s="71">
        <f>Loads!AE1400</f>
        <v>-1.0860562225832981E-2</v>
      </c>
      <c r="N1411" s="71">
        <f>Loads!AJ1400</f>
        <v>1.180966621770288E-2</v>
      </c>
      <c r="O1411" s="20">
        <f>Hydro!F1400</f>
        <v>-8.5062068283967854E-2</v>
      </c>
    </row>
    <row r="1412" spans="1:15" x14ac:dyDescent="0.25">
      <c r="A1412" s="2">
        <v>41569</v>
      </c>
      <c r="B1412" s="5">
        <f>Gas!F1401</f>
        <v>4.4041242901406437E-2</v>
      </c>
      <c r="C1412" s="5">
        <f>Gas!K1401</f>
        <v>7.5572348162034647E-2</v>
      </c>
      <c r="D1412" s="24">
        <f>Electricity!F1401</f>
        <v>1.344224254680354E-2</v>
      </c>
      <c r="E1412" s="24">
        <f>Electricity!K1401</f>
        <v>7.6292425633880494E-3</v>
      </c>
      <c r="F1412" s="24">
        <f>Electricity!P1401</f>
        <v>1.8453281126846053E-2</v>
      </c>
      <c r="G1412" s="24">
        <f>Electricity!U1401</f>
        <v>2.4477225556754228E-2</v>
      </c>
      <c r="H1412" s="70">
        <f>Loads!F1401</f>
        <v>1.4043415141934967E-3</v>
      </c>
      <c r="I1412" s="70">
        <f>Loads!K1401</f>
        <v>1.2831691946971008E-2</v>
      </c>
      <c r="J1412" s="71">
        <f>Loads!P1401</f>
        <v>-7.4385784650731757E-3</v>
      </c>
      <c r="K1412" s="71">
        <f>Loads!U1401</f>
        <v>-1.1974836009234407E-2</v>
      </c>
      <c r="L1412" s="71">
        <f>Loads!Z1401</f>
        <v>5.1002094493735051E-4</v>
      </c>
      <c r="M1412" s="71">
        <f>Loads!AE1401</f>
        <v>-2.9621571276487735E-2</v>
      </c>
      <c r="N1412" s="71">
        <f>Loads!AJ1401</f>
        <v>-2.956458633453482E-2</v>
      </c>
      <c r="O1412" s="20">
        <f>Hydro!F1401</f>
        <v>-6.3691637130792761E-2</v>
      </c>
    </row>
    <row r="1413" spans="1:15" x14ac:dyDescent="0.25">
      <c r="A1413" s="2">
        <v>41570</v>
      </c>
      <c r="B1413" s="5">
        <f>Gas!F1402</f>
        <v>-8.0871597168142798E-3</v>
      </c>
      <c r="C1413" s="5">
        <f>Gas!K1402</f>
        <v>-1.0687773329615074E-2</v>
      </c>
      <c r="D1413" s="24">
        <f>Electricity!F1402</f>
        <v>2.9181785529363867E-2</v>
      </c>
      <c r="E1413" s="24">
        <f>Electricity!K1402</f>
        <v>4.7038302057484258E-2</v>
      </c>
      <c r="F1413" s="24">
        <f>Electricity!P1402</f>
        <v>2.5566321571694473E-2</v>
      </c>
      <c r="G1413" s="24">
        <f>Electricity!U1402</f>
        <v>-7.5376796299301239E-4</v>
      </c>
      <c r="H1413" s="70">
        <f>Loads!F1402</f>
        <v>-1.8957986978197228E-3</v>
      </c>
      <c r="I1413" s="70">
        <f>Loads!K1402</f>
        <v>-3.1947681075588624E-2</v>
      </c>
      <c r="J1413" s="71">
        <f>Loads!P1402</f>
        <v>-6.2580616287289947E-3</v>
      </c>
      <c r="K1413" s="71">
        <f>Loads!U1402</f>
        <v>-1.215259934699342E-2</v>
      </c>
      <c r="L1413" s="71">
        <f>Loads!Z1402</f>
        <v>1.609237437992922E-2</v>
      </c>
      <c r="M1413" s="71">
        <f>Loads!AE1402</f>
        <v>-2.262860490335919E-2</v>
      </c>
      <c r="N1413" s="71">
        <f>Loads!AJ1402</f>
        <v>-2.6758182145064452E-2</v>
      </c>
      <c r="O1413" s="20">
        <f>Hydro!F1402</f>
        <v>-0.13605383818038233</v>
      </c>
    </row>
    <row r="1414" spans="1:15" x14ac:dyDescent="0.25">
      <c r="A1414" s="2">
        <v>41571</v>
      </c>
      <c r="B1414" s="5">
        <f>Gas!F1403</f>
        <v>8.2993391470390348E-4</v>
      </c>
      <c r="C1414" s="5">
        <f>Gas!K1403</f>
        <v>3.2182380783624037E-2</v>
      </c>
      <c r="D1414" s="24">
        <f>Electricity!F1403</f>
        <v>-2.9579801774700376E-3</v>
      </c>
      <c r="E1414" s="24">
        <f>Electricity!K1403</f>
        <v>2.5380826409682027E-2</v>
      </c>
      <c r="F1414" s="24">
        <f>Electricity!P1403</f>
        <v>3.0392497615011286E-2</v>
      </c>
      <c r="G1414" s="24">
        <f>Electricity!U1403</f>
        <v>-1.1039628187118743E-2</v>
      </c>
      <c r="H1414" s="70">
        <f>Loads!F1403</f>
        <v>3.6102154864136621E-2</v>
      </c>
      <c r="I1414" s="70">
        <f>Loads!K1403</f>
        <v>8.0794905671260908E-3</v>
      </c>
      <c r="J1414" s="71">
        <f>Loads!P1403</f>
        <v>2.3154917167372613E-2</v>
      </c>
      <c r="K1414" s="71">
        <f>Loads!U1403</f>
        <v>2.5508832855237001E-2</v>
      </c>
      <c r="L1414" s="71">
        <f>Loads!Z1403</f>
        <v>2.9304275011513004E-2</v>
      </c>
      <c r="M1414" s="71">
        <f>Loads!AE1403</f>
        <v>1.143145023839276E-2</v>
      </c>
      <c r="N1414" s="71">
        <f>Loads!AJ1403</f>
        <v>7.6092871134098572E-3</v>
      </c>
      <c r="O1414" s="20">
        <f>Hydro!F1403</f>
        <v>-1.4746370659988683E-2</v>
      </c>
    </row>
    <row r="1415" spans="1:15" x14ac:dyDescent="0.25">
      <c r="A1415" s="2">
        <v>41572</v>
      </c>
      <c r="B1415" s="5">
        <f>Gas!F1404</f>
        <v>-7.9231713209751073E-3</v>
      </c>
      <c r="C1415" s="5">
        <f>Gas!K1404</f>
        <v>1.4216618526395807E-2</v>
      </c>
      <c r="D1415" s="24">
        <f>Electricity!F1404</f>
        <v>5.2115987128939743E-3</v>
      </c>
      <c r="E1415" s="24">
        <f>Electricity!K1404</f>
        <v>1.1979610869817608E-2</v>
      </c>
      <c r="F1415" s="24">
        <f>Electricity!P1404</f>
        <v>4.28826651889887E-2</v>
      </c>
      <c r="G1415" s="24">
        <f>Electricity!U1404</f>
        <v>7.0824238597101902E-3</v>
      </c>
      <c r="H1415" s="70">
        <f>Loads!F1404</f>
        <v>1.5521360946875035E-2</v>
      </c>
      <c r="I1415" s="70">
        <f>Loads!K1404</f>
        <v>2.1156619087939837E-2</v>
      </c>
      <c r="J1415" s="71">
        <f>Loads!P1404</f>
        <v>4.0704171964164315E-3</v>
      </c>
      <c r="K1415" s="71">
        <f>Loads!U1404</f>
        <v>1.788816844861571E-2</v>
      </c>
      <c r="L1415" s="71">
        <f>Loads!Z1404</f>
        <v>-1.6827688912029015E-2</v>
      </c>
      <c r="M1415" s="71">
        <f>Loads!AE1404</f>
        <v>1.3293037117664663E-2</v>
      </c>
      <c r="N1415" s="71">
        <f>Loads!AJ1404</f>
        <v>9.8862336034836462E-3</v>
      </c>
      <c r="O1415" s="20">
        <f>Hydro!F1404</f>
        <v>-7.3302899863841545E-2</v>
      </c>
    </row>
    <row r="1416" spans="1:15" x14ac:dyDescent="0.25">
      <c r="A1416" s="2">
        <v>41573</v>
      </c>
      <c r="B1416" s="5">
        <f>Gas!F1405</f>
        <v>9.6799971274098874E-3</v>
      </c>
      <c r="C1416" s="5">
        <f>Gas!K1405</f>
        <v>1.9306569926049774E-2</v>
      </c>
      <c r="D1416" s="24">
        <f>Electricity!F1405</f>
        <v>5.9702300914663657E-3</v>
      </c>
      <c r="E1416" s="24">
        <f>Electricity!K1405</f>
        <v>2.6068092964551343E-2</v>
      </c>
      <c r="F1416" s="24">
        <f>Electricity!P1405</f>
        <v>3.0838980239760207E-2</v>
      </c>
      <c r="G1416" s="24">
        <f>Electricity!U1405</f>
        <v>3.3236736373061654E-3</v>
      </c>
      <c r="H1416" s="70">
        <f>Loads!F1405</f>
        <v>1.3896036380758869E-4</v>
      </c>
      <c r="I1416" s="70">
        <f>Loads!K1405</f>
        <v>-1.1597594714235437E-2</v>
      </c>
      <c r="J1416" s="71">
        <f>Loads!P1405</f>
        <v>4.4037317656486774E-4</v>
      </c>
      <c r="K1416" s="71">
        <f>Loads!U1405</f>
        <v>1.2057590235617588E-2</v>
      </c>
      <c r="L1416" s="71">
        <f>Loads!Z1405</f>
        <v>5.317253537207689E-3</v>
      </c>
      <c r="M1416" s="71">
        <f>Loads!AE1405</f>
        <v>4.0976926628549792E-4</v>
      </c>
      <c r="N1416" s="71">
        <f>Loads!AJ1405</f>
        <v>2.2530017913441502E-2</v>
      </c>
      <c r="O1416" s="20">
        <f>Hydro!F1405</f>
        <v>-1.0215518857392261E-2</v>
      </c>
    </row>
    <row r="1417" spans="1:15" x14ac:dyDescent="0.25">
      <c r="A1417" s="2">
        <v>41574</v>
      </c>
      <c r="B1417" s="5">
        <f>Gas!F1406</f>
        <v>4.7987648784623927E-3</v>
      </c>
      <c r="C1417" s="5">
        <f>Gas!K1406</f>
        <v>1.3740394966958324E-2</v>
      </c>
      <c r="D1417" s="24">
        <f>Electricity!F1406</f>
        <v>5.4844592760955373E-2</v>
      </c>
      <c r="E1417" s="24">
        <f>Electricity!K1406</f>
        <v>-8.1665611176521505E-2</v>
      </c>
      <c r="F1417" s="24">
        <f>Electricity!P1406</f>
        <v>-9.4686222859289099E-2</v>
      </c>
      <c r="G1417" s="24">
        <f>Electricity!U1406</f>
        <v>3.9261824827158197E-2</v>
      </c>
      <c r="H1417" s="70">
        <f>Loads!F1406</f>
        <v>4.3990767389922858E-3</v>
      </c>
      <c r="I1417" s="70">
        <f>Loads!K1406</f>
        <v>-1.2307051074556263E-2</v>
      </c>
      <c r="J1417" s="71">
        <f>Loads!P1406</f>
        <v>8.8806328262917011E-3</v>
      </c>
      <c r="K1417" s="71">
        <f>Loads!U1406</f>
        <v>2.910139647290505E-2</v>
      </c>
      <c r="L1417" s="71">
        <f>Loads!Z1406</f>
        <v>1.4024913581240361E-3</v>
      </c>
      <c r="M1417" s="71">
        <f>Loads!AE1406</f>
        <v>5.6510721822959575E-2</v>
      </c>
      <c r="N1417" s="71">
        <f>Loads!AJ1406</f>
        <v>5.3372031246392004E-3</v>
      </c>
      <c r="O1417" s="20">
        <f>Hydro!F1406</f>
        <v>-2.7882704951571913E-2</v>
      </c>
    </row>
    <row r="1418" spans="1:15" x14ac:dyDescent="0.25">
      <c r="A1418" s="2">
        <v>41575</v>
      </c>
      <c r="B1418" s="5">
        <f>Gas!F1407</f>
        <v>4.7987648784623927E-3</v>
      </c>
      <c r="C1418" s="5">
        <f>Gas!K1407</f>
        <v>1.3740394966958324E-2</v>
      </c>
      <c r="D1418" s="24">
        <f>Electricity!F1407</f>
        <v>-3.8911398688926624E-2</v>
      </c>
      <c r="E1418" s="24">
        <f>Electricity!K1407</f>
        <v>-3.4054609891672596E-2</v>
      </c>
      <c r="F1418" s="24">
        <f>Electricity!P1407</f>
        <v>-1.6124187675910673E-2</v>
      </c>
      <c r="G1418" s="24">
        <f>Electricity!U1407</f>
        <v>-3.9761629844269578E-2</v>
      </c>
      <c r="H1418" s="70">
        <f>Loads!F1407</f>
        <v>5.5480968067514597E-2</v>
      </c>
      <c r="I1418" s="70">
        <f>Loads!K1407</f>
        <v>-7.3147395646772334E-2</v>
      </c>
      <c r="J1418" s="71">
        <f>Loads!P1407</f>
        <v>-7.2199075769746601E-4</v>
      </c>
      <c r="K1418" s="71">
        <f>Loads!U1407</f>
        <v>3.548968245098838E-2</v>
      </c>
      <c r="L1418" s="71">
        <f>Loads!Z1407</f>
        <v>1.3839749304786764E-2</v>
      </c>
      <c r="M1418" s="71">
        <f>Loads!AE1407</f>
        <v>-4.7402361395785519E-3</v>
      </c>
      <c r="N1418" s="71">
        <f>Loads!AJ1407</f>
        <v>2.6531665612108457E-2</v>
      </c>
      <c r="O1418" s="20">
        <f>Hydro!F1407</f>
        <v>0.35691561911276476</v>
      </c>
    </row>
    <row r="1419" spans="1:15" x14ac:dyDescent="0.25">
      <c r="A1419" s="2">
        <v>41576</v>
      </c>
      <c r="B1419" s="5">
        <f>Gas!F1408</f>
        <v>-3.3868197079770694E-3</v>
      </c>
      <c r="C1419" s="5">
        <f>Gas!K1408</f>
        <v>3.0918731502042898E-2</v>
      </c>
      <c r="D1419" s="24">
        <f>Electricity!F1408</f>
        <v>1.8716750820475674E-2</v>
      </c>
      <c r="E1419" s="24">
        <f>Electricity!K1408</f>
        <v>0.10255835027599418</v>
      </c>
      <c r="F1419" s="24">
        <f>Electricity!P1408</f>
        <v>0.14362720196050199</v>
      </c>
      <c r="G1419" s="24">
        <f>Electricity!U1408</f>
        <v>-1.1529780062982229E-2</v>
      </c>
      <c r="H1419" s="70">
        <f>Loads!F1408</f>
        <v>4.0576989433641353E-3</v>
      </c>
      <c r="I1419" s="70">
        <f>Loads!K1408</f>
        <v>-3.2512017872626364E-2</v>
      </c>
      <c r="J1419" s="71">
        <f>Loads!P1408</f>
        <v>3.048028774385203E-2</v>
      </c>
      <c r="K1419" s="71">
        <f>Loads!U1408</f>
        <v>4.0893409561697791E-2</v>
      </c>
      <c r="L1419" s="71">
        <f>Loads!Z1408</f>
        <v>-2.407695310749719E-2</v>
      </c>
      <c r="M1419" s="71">
        <f>Loads!AE1408</f>
        <v>4.5725523052022238E-2</v>
      </c>
      <c r="N1419" s="71">
        <f>Loads!AJ1408</f>
        <v>8.917280516903936E-3</v>
      </c>
      <c r="O1419" s="20">
        <f>Hydro!F1408</f>
        <v>0.6931093242020665</v>
      </c>
    </row>
    <row r="1420" spans="1:15" x14ac:dyDescent="0.25">
      <c r="A1420" s="2">
        <v>41577</v>
      </c>
      <c r="B1420" s="5">
        <f>Gas!F1409</f>
        <v>-2.9278389501028864E-3</v>
      </c>
      <c r="C1420" s="5">
        <f>Gas!K1409</f>
        <v>-2.9019454782533115E-3</v>
      </c>
      <c r="D1420" s="24">
        <f>Electricity!F1409</f>
        <v>-9.3458001314165717E-3</v>
      </c>
      <c r="E1420" s="24">
        <f>Electricity!K1409</f>
        <v>-3.3346261538386261E-2</v>
      </c>
      <c r="F1420" s="24">
        <f>Electricity!P1409</f>
        <v>-5.9247709790705261E-2</v>
      </c>
      <c r="G1420" s="24">
        <f>Electricity!U1409</f>
        <v>5.4531240956074986E-3</v>
      </c>
      <c r="H1420" s="70">
        <f>Loads!F1409</f>
        <v>3.9615189326871469E-3</v>
      </c>
      <c r="I1420" s="70">
        <f>Loads!K1409</f>
        <v>6.1646536116766071E-2</v>
      </c>
      <c r="J1420" s="71">
        <f>Loads!P1409</f>
        <v>7.061867510440023E-3</v>
      </c>
      <c r="K1420" s="71">
        <f>Loads!U1409</f>
        <v>-4.1180788392976009E-3</v>
      </c>
      <c r="L1420" s="71">
        <f>Loads!Z1409</f>
        <v>2.2417597838403358E-2</v>
      </c>
      <c r="M1420" s="71">
        <f>Loads!AE1409</f>
        <v>1.1500809326542544E-2</v>
      </c>
      <c r="N1420" s="71">
        <f>Loads!AJ1409</f>
        <v>-6.7767367716312088E-3</v>
      </c>
      <c r="O1420" s="20">
        <f>Hydro!F1409</f>
        <v>0.17670190920338572</v>
      </c>
    </row>
    <row r="1421" spans="1:15" x14ac:dyDescent="0.25">
      <c r="A1421" s="2">
        <v>41578</v>
      </c>
      <c r="B1421" s="5">
        <f>Gas!F1410</f>
        <v>-3.6922170058648345E-3</v>
      </c>
      <c r="C1421" s="5">
        <f>Gas!K1410</f>
        <v>-1.785644867910742E-2</v>
      </c>
      <c r="D1421" s="24">
        <f>Electricity!F1410</f>
        <v>3.2524887376025151E-3</v>
      </c>
      <c r="E1421" s="24">
        <f>Electricity!K1410</f>
        <v>-6.7301156132199211E-2</v>
      </c>
      <c r="F1421" s="24">
        <f>Electricity!P1410</f>
        <v>-7.8497424791594078E-2</v>
      </c>
      <c r="G1421" s="24">
        <f>Electricity!U1410</f>
        <v>1.0674019315186425E-3</v>
      </c>
      <c r="H1421" s="70">
        <f>Loads!F1410</f>
        <v>-1.9621100233644578E-2</v>
      </c>
      <c r="I1421" s="70">
        <f>Loads!K1410</f>
        <v>7.1436830028626941E-2</v>
      </c>
      <c r="J1421" s="71">
        <f>Loads!P1410</f>
        <v>1.4555673045701933E-3</v>
      </c>
      <c r="K1421" s="71">
        <f>Loads!U1410</f>
        <v>-3.779892121291703E-2</v>
      </c>
      <c r="L1421" s="71">
        <f>Loads!Z1410</f>
        <v>-3.2227672462783463E-3</v>
      </c>
      <c r="M1421" s="71">
        <f>Loads!AE1410</f>
        <v>-8.2598504738538636E-2</v>
      </c>
      <c r="N1421" s="71">
        <f>Loads!AJ1410</f>
        <v>1.1538383290162157E-2</v>
      </c>
      <c r="O1421" s="20">
        <f>Hydro!F1410</f>
        <v>0.11721725512284759</v>
      </c>
    </row>
    <row r="1422" spans="1:15" x14ac:dyDescent="0.25">
      <c r="A1422" s="2">
        <v>41579</v>
      </c>
      <c r="B1422" s="5">
        <f>Gas!F1411</f>
        <v>-3.7502677936482369E-2</v>
      </c>
      <c r="C1422" s="5">
        <f>Gas!K1411</f>
        <v>-0.10333535947353308</v>
      </c>
      <c r="D1422" s="24">
        <f>Electricity!F1411</f>
        <v>2.7222074595819566E-2</v>
      </c>
      <c r="E1422" s="24">
        <f>Electricity!K1411</f>
        <v>5.7776267068605232E-2</v>
      </c>
      <c r="F1422" s="24">
        <f>Electricity!P1411</f>
        <v>-1.537808932965351E-2</v>
      </c>
      <c r="G1422" s="24">
        <f>Electricity!U1411</f>
        <v>3.8591106414432537E-2</v>
      </c>
      <c r="H1422" s="70">
        <f>Loads!F1411</f>
        <v>-0.1195317915749898</v>
      </c>
      <c r="I1422" s="70">
        <f>Loads!K1411</f>
        <v>-0.16513787647881253</v>
      </c>
      <c r="J1422" s="71">
        <f>Loads!P1411</f>
        <v>-8.0572213366605749E-2</v>
      </c>
      <c r="K1422" s="71">
        <f>Loads!U1411</f>
        <v>-0.11777858976150238</v>
      </c>
      <c r="L1422" s="71">
        <f>Loads!Z1411</f>
        <v>-4.0293138119639027E-2</v>
      </c>
      <c r="M1422" s="71">
        <f>Loads!AE1411</f>
        <v>-0.11091202751070176</v>
      </c>
      <c r="N1422" s="71">
        <f>Loads!AJ1411</f>
        <v>-3.4743222682705716E-2</v>
      </c>
      <c r="O1422" s="20">
        <f>Hydro!F1411</f>
        <v>-0.54036876266836986</v>
      </c>
    </row>
    <row r="1423" spans="1:15" x14ac:dyDescent="0.25">
      <c r="A1423" s="2">
        <v>41580</v>
      </c>
      <c r="B1423" s="5">
        <f>Gas!F1412</f>
        <v>-6.5271595345792743E-2</v>
      </c>
      <c r="C1423" s="5">
        <f>Gas!K1412</f>
        <v>-2.6301371590026164E-2</v>
      </c>
      <c r="D1423" s="24">
        <f>Electricity!F1412</f>
        <v>8.1338205676355843E-3</v>
      </c>
      <c r="E1423" s="24">
        <f>Electricity!K1412</f>
        <v>1.0558766775227449E-2</v>
      </c>
      <c r="F1423" s="24">
        <f>Electricity!P1412</f>
        <v>1.6002581072567888E-3</v>
      </c>
      <c r="G1423" s="24">
        <f>Electricity!U1412</f>
        <v>7.5569781674930487E-3</v>
      </c>
      <c r="H1423" s="70">
        <f>Loads!F1412</f>
        <v>-2.1279533744658935E-2</v>
      </c>
      <c r="I1423" s="70">
        <f>Loads!K1412</f>
        <v>-6.7393570854636708E-2</v>
      </c>
      <c r="J1423" s="71">
        <f>Loads!P1412</f>
        <v>-1.2789210014727825E-2</v>
      </c>
      <c r="K1423" s="71">
        <f>Loads!U1412</f>
        <v>3.2451889828123137E-3</v>
      </c>
      <c r="L1423" s="71">
        <f>Loads!Z1412</f>
        <v>-1.7947394507420666E-2</v>
      </c>
      <c r="M1423" s="71">
        <f>Loads!AE1412</f>
        <v>-3.3585884015030154E-2</v>
      </c>
      <c r="N1423" s="71">
        <f>Loads!AJ1412</f>
        <v>-7.4757094091768006E-3</v>
      </c>
      <c r="O1423" s="20">
        <f>Hydro!F1412</f>
        <v>-8.8488074608579041E-3</v>
      </c>
    </row>
    <row r="1424" spans="1:15" x14ac:dyDescent="0.25">
      <c r="A1424" s="2">
        <v>41581</v>
      </c>
      <c r="B1424" s="5">
        <f>Gas!F1413</f>
        <v>-8.3001248405348213E-3</v>
      </c>
      <c r="C1424" s="5">
        <f>Gas!K1413</f>
        <v>-3.9560183226726919E-3</v>
      </c>
      <c r="D1424" s="24">
        <f>Electricity!F1413</f>
        <v>-4.7948123635998E-2</v>
      </c>
      <c r="E1424" s="24">
        <f>Electricity!K1413</f>
        <v>-0.11114468136051284</v>
      </c>
      <c r="F1424" s="24">
        <f>Electricity!P1413</f>
        <v>-0.16575722988747629</v>
      </c>
      <c r="G1424" s="24">
        <f>Electricity!U1413</f>
        <v>-1.2747929538628716E-2</v>
      </c>
      <c r="H1424" s="70">
        <f>Loads!F1413</f>
        <v>8.0460717082273453E-2</v>
      </c>
      <c r="I1424" s="70">
        <f>Loads!K1413</f>
        <v>1.2257413819130286E-2</v>
      </c>
      <c r="J1424" s="71">
        <f>Loads!P1413</f>
        <v>9.6862150726327312E-3</v>
      </c>
      <c r="K1424" s="71">
        <f>Loads!U1413</f>
        <v>6.0764114833321253E-2</v>
      </c>
      <c r="L1424" s="71">
        <f>Loads!Z1413</f>
        <v>8.0067819259151962E-3</v>
      </c>
      <c r="M1424" s="71">
        <f>Loads!AE1413</f>
        <v>5.3573620088692181E-2</v>
      </c>
      <c r="N1424" s="71">
        <f>Loads!AJ1413</f>
        <v>-6.9080528547871278E-5</v>
      </c>
      <c r="O1424" s="20">
        <f>Hydro!F1413</f>
        <v>-0.14202323774254558</v>
      </c>
    </row>
    <row r="1425" spans="1:15" x14ac:dyDescent="0.25">
      <c r="A1425" s="2">
        <v>41582</v>
      </c>
      <c r="B1425" s="5">
        <f>Gas!F1414</f>
        <v>-8.3001248405348213E-3</v>
      </c>
      <c r="C1425" s="5">
        <f>Gas!K1414</f>
        <v>-3.9560183226726919E-3</v>
      </c>
      <c r="D1425" s="24">
        <f>Electricity!F1414</f>
        <v>-2.68132166652486E-3</v>
      </c>
      <c r="E1425" s="24">
        <f>Electricity!K1414</f>
        <v>0.10907110497147636</v>
      </c>
      <c r="F1425" s="24">
        <f>Electricity!P1414</f>
        <v>0.18320318199820487</v>
      </c>
      <c r="G1425" s="24">
        <f>Electricity!U1414</f>
        <v>-3.1510067980325393E-2</v>
      </c>
      <c r="H1425" s="70">
        <f>Loads!F1414</f>
        <v>1.6415067999790978E-2</v>
      </c>
      <c r="I1425" s="70">
        <f>Loads!K1414</f>
        <v>-1.6829682667038326E-3</v>
      </c>
      <c r="J1425" s="71">
        <f>Loads!P1414</f>
        <v>1.6317063850810332E-3</v>
      </c>
      <c r="K1425" s="71">
        <f>Loads!U1414</f>
        <v>-1.0265545346766769E-2</v>
      </c>
      <c r="L1425" s="71">
        <f>Loads!Z1414</f>
        <v>2.6252720814709307E-2</v>
      </c>
      <c r="M1425" s="71">
        <f>Loads!AE1414</f>
        <v>-8.2495481697287543E-3</v>
      </c>
      <c r="N1425" s="71">
        <f>Loads!AJ1414</f>
        <v>1.3302814451389228E-2</v>
      </c>
      <c r="O1425" s="20">
        <f>Hydro!F1414</f>
        <v>3.3275749365441962E-2</v>
      </c>
    </row>
    <row r="1426" spans="1:15" x14ac:dyDescent="0.25">
      <c r="A1426" s="2">
        <v>41583</v>
      </c>
      <c r="B1426" s="5">
        <f>Gas!F1415</f>
        <v>-2.3477263132395607E-3</v>
      </c>
      <c r="C1426" s="5">
        <f>Gas!K1415</f>
        <v>9.2367851618906753E-3</v>
      </c>
      <c r="D1426" s="24">
        <f>Electricity!F1415</f>
        <v>-2.8188713589592889E-2</v>
      </c>
      <c r="E1426" s="24">
        <f>Electricity!K1415</f>
        <v>-6.4018019387195702E-2</v>
      </c>
      <c r="F1426" s="24">
        <f>Electricity!P1415</f>
        <v>-5.3472721264519567E-2</v>
      </c>
      <c r="G1426" s="24">
        <f>Electricity!U1415</f>
        <v>-4.4777959478321042E-2</v>
      </c>
      <c r="H1426" s="70">
        <f>Loads!F1415</f>
        <v>-5.1404482759919962E-2</v>
      </c>
      <c r="I1426" s="70">
        <f>Loads!K1415</f>
        <v>-1.5836207483141046E-2</v>
      </c>
      <c r="J1426" s="71">
        <f>Loads!P1415</f>
        <v>-3.4131808484534232E-2</v>
      </c>
      <c r="K1426" s="71">
        <f>Loads!U1415</f>
        <v>-3.9809530391101772E-2</v>
      </c>
      <c r="L1426" s="71">
        <f>Loads!Z1415</f>
        <v>-5.7491230043670849E-3</v>
      </c>
      <c r="M1426" s="71">
        <f>Loads!AE1415</f>
        <v>-7.5479131121097831E-4</v>
      </c>
      <c r="N1426" s="71">
        <f>Loads!AJ1415</f>
        <v>2.3592270282579098E-2</v>
      </c>
      <c r="O1426" s="20">
        <f>Hydro!F1415</f>
        <v>-0.24964393838261922</v>
      </c>
    </row>
    <row r="1427" spans="1:15" x14ac:dyDescent="0.25">
      <c r="A1427" s="2">
        <v>41584</v>
      </c>
      <c r="B1427" s="5">
        <f>Gas!F1416</f>
        <v>-1.7621358660628948E-3</v>
      </c>
      <c r="C1427" s="5">
        <f>Gas!K1416</f>
        <v>-2.5933060335664041E-3</v>
      </c>
      <c r="D1427" s="24">
        <f>Electricity!F1416</f>
        <v>-1.4750769821583734E-2</v>
      </c>
      <c r="E1427" s="24">
        <f>Electricity!K1416</f>
        <v>7.1468169939594955E-2</v>
      </c>
      <c r="F1427" s="24">
        <f>Electricity!P1416</f>
        <v>3.5667683248151651E-2</v>
      </c>
      <c r="G1427" s="24">
        <f>Electricity!U1416</f>
        <v>-1.5186686870410459E-2</v>
      </c>
      <c r="H1427" s="70">
        <f>Loads!F1416</f>
        <v>-4.9223396232642519E-2</v>
      </c>
      <c r="I1427" s="70">
        <f>Loads!K1416</f>
        <v>-2.9545357191299221E-2</v>
      </c>
      <c r="J1427" s="71">
        <f>Loads!P1416</f>
        <v>-2.7868604340211545E-3</v>
      </c>
      <c r="K1427" s="71">
        <f>Loads!U1416</f>
        <v>-6.5486759783335152E-2</v>
      </c>
      <c r="L1427" s="71">
        <f>Loads!Z1416</f>
        <v>5.6647934791979604E-3</v>
      </c>
      <c r="M1427" s="71">
        <f>Loads!AE1416</f>
        <v>2.9952079803710341E-3</v>
      </c>
      <c r="N1427" s="71">
        <f>Loads!AJ1416</f>
        <v>1.5540018323380644E-2</v>
      </c>
      <c r="O1427" s="20">
        <f>Hydro!F1416</f>
        <v>-0.26482252035004505</v>
      </c>
    </row>
    <row r="1428" spans="1:15" x14ac:dyDescent="0.25">
      <c r="A1428" s="2">
        <v>41585</v>
      </c>
      <c r="B1428" s="5">
        <f>Gas!F1417</f>
        <v>2.0575948407390403E-2</v>
      </c>
      <c r="C1428" s="5">
        <f>Gas!K1417</f>
        <v>-1.283548151502935E-3</v>
      </c>
      <c r="D1428" s="24">
        <f>Electricity!F1417</f>
        <v>-3.933339923258683E-2</v>
      </c>
      <c r="E1428" s="24">
        <f>Electricity!K1417</f>
        <v>-0.12206140320927977</v>
      </c>
      <c r="F1428" s="24">
        <f>Electricity!P1417</f>
        <v>-0.12090280207498467</v>
      </c>
      <c r="G1428" s="24">
        <f>Electricity!U1417</f>
        <v>-3.9601514212797985E-2</v>
      </c>
      <c r="H1428" s="70">
        <f>Loads!F1417</f>
        <v>-3.8583364922013391E-2</v>
      </c>
      <c r="I1428" s="70">
        <f>Loads!K1417</f>
        <v>-6.8757974953162493E-2</v>
      </c>
      <c r="J1428" s="71">
        <f>Loads!P1417</f>
        <v>-4.8027181899530369E-3</v>
      </c>
      <c r="K1428" s="71">
        <f>Loads!U1417</f>
        <v>5.1923989336224996E-3</v>
      </c>
      <c r="L1428" s="71">
        <f>Loads!Z1417</f>
        <v>-7.2662837143910308E-3</v>
      </c>
      <c r="M1428" s="71">
        <f>Loads!AE1417</f>
        <v>-2.7155524824612753E-2</v>
      </c>
      <c r="N1428" s="71">
        <f>Loads!AJ1417</f>
        <v>-1.6286980589118233E-2</v>
      </c>
      <c r="O1428" s="20">
        <f>Hydro!F1417</f>
        <v>3.4552547292411931E-2</v>
      </c>
    </row>
    <row r="1429" spans="1:15" x14ac:dyDescent="0.25">
      <c r="A1429" s="2">
        <v>41586</v>
      </c>
      <c r="B1429" s="5">
        <f>Gas!F1418</f>
        <v>-1.5723765764419789E-2</v>
      </c>
      <c r="C1429" s="5">
        <f>Gas!K1418</f>
        <v>1.6985238304084372E-2</v>
      </c>
      <c r="D1429" s="24">
        <f>Electricity!F1418</f>
        <v>1.4431937697672897E-2</v>
      </c>
      <c r="E1429" s="24">
        <f>Electricity!K1418</f>
        <v>1.3185622641213644E-2</v>
      </c>
      <c r="F1429" s="24">
        <f>Electricity!P1418</f>
        <v>1.4512165957942486E-2</v>
      </c>
      <c r="G1429" s="24">
        <f>Electricity!U1418</f>
        <v>8.8586115617851624E-4</v>
      </c>
      <c r="H1429" s="70">
        <f>Loads!F1418</f>
        <v>1.5571985924793807E-3</v>
      </c>
      <c r="I1429" s="70">
        <f>Loads!K1418</f>
        <v>6.8263880305060032E-3</v>
      </c>
      <c r="J1429" s="71">
        <f>Loads!P1418</f>
        <v>-1.0009687873834938E-2</v>
      </c>
      <c r="K1429" s="71">
        <f>Loads!U1418</f>
        <v>2.1763019739934747E-2</v>
      </c>
      <c r="L1429" s="71">
        <f>Loads!Z1418</f>
        <v>-1.7136966750721461E-2</v>
      </c>
      <c r="M1429" s="71">
        <f>Loads!AE1418</f>
        <v>-3.0832921458721047E-2</v>
      </c>
      <c r="N1429" s="71">
        <f>Loads!AJ1418</f>
        <v>-1.1102611997139633E-2</v>
      </c>
      <c r="O1429" s="20">
        <f>Hydro!F1418</f>
        <v>0.11412892272756099</v>
      </c>
    </row>
    <row r="1430" spans="1:15" x14ac:dyDescent="0.25">
      <c r="A1430" s="2">
        <v>41587</v>
      </c>
      <c r="B1430" s="5">
        <f>Gas!F1419</f>
        <v>-2.5912214901160562E-2</v>
      </c>
      <c r="C1430" s="5">
        <f>Gas!K1419</f>
        <v>-2.7777343941953817E-2</v>
      </c>
      <c r="D1430" s="24">
        <f>Electricity!F1419</f>
        <v>1.2823985430796927E-2</v>
      </c>
      <c r="E1430" s="24">
        <f>Electricity!K1419</f>
        <v>7.9004180832475089E-3</v>
      </c>
      <c r="F1430" s="24">
        <f>Electricity!P1419</f>
        <v>4.3168623854474515E-2</v>
      </c>
      <c r="G1430" s="24">
        <f>Electricity!U1419</f>
        <v>4.9068464222626638E-2</v>
      </c>
      <c r="H1430" s="70">
        <f>Loads!F1419</f>
        <v>2.889750139502692E-2</v>
      </c>
      <c r="I1430" s="70">
        <f>Loads!K1419</f>
        <v>-6.0034597022811859E-2</v>
      </c>
      <c r="J1430" s="71">
        <f>Loads!P1419</f>
        <v>2.2149213515466892E-2</v>
      </c>
      <c r="K1430" s="71">
        <f>Loads!U1419</f>
        <v>2.7992800482081248E-2</v>
      </c>
      <c r="L1430" s="71">
        <f>Loads!Z1419</f>
        <v>-1.4476900876395749E-2</v>
      </c>
      <c r="M1430" s="71">
        <f>Loads!AE1419</f>
        <v>1.1925439929821119E-2</v>
      </c>
      <c r="N1430" s="71">
        <f>Loads!AJ1419</f>
        <v>-1.2410803853526942E-2</v>
      </c>
      <c r="O1430" s="20">
        <f>Hydro!F1419</f>
        <v>8.352745398497434E-2</v>
      </c>
    </row>
    <row r="1431" spans="1:15" x14ac:dyDescent="0.25">
      <c r="A1431" s="2">
        <v>41588</v>
      </c>
      <c r="B1431" s="5">
        <f>Gas!F1420</f>
        <v>-7.524685587771575E-3</v>
      </c>
      <c r="C1431" s="5">
        <f>Gas!K1420</f>
        <v>-3.272414944987089E-3</v>
      </c>
      <c r="D1431" s="24">
        <f>Electricity!F1420</f>
        <v>2.0972055230706978E-2</v>
      </c>
      <c r="E1431" s="24">
        <f>Electricity!K1420</f>
        <v>1.372617118151377E-2</v>
      </c>
      <c r="F1431" s="24">
        <f>Electricity!P1420</f>
        <v>-2.770130026362401E-2</v>
      </c>
      <c r="G1431" s="24">
        <f>Electricity!U1420</f>
        <v>3.68173007611277E-2</v>
      </c>
      <c r="H1431" s="70">
        <f>Loads!F1420</f>
        <v>-2.8735623510132757E-2</v>
      </c>
      <c r="I1431" s="70">
        <f>Loads!K1420</f>
        <v>-2.724195216262329E-2</v>
      </c>
      <c r="J1431" s="71">
        <f>Loads!P1420</f>
        <v>-2.1514488264525844E-2</v>
      </c>
      <c r="K1431" s="71">
        <f>Loads!U1420</f>
        <v>-1.5433972543200808E-2</v>
      </c>
      <c r="L1431" s="71">
        <f>Loads!Z1420</f>
        <v>-1.1347609265095537E-2</v>
      </c>
      <c r="M1431" s="71">
        <f>Loads!AE1420</f>
        <v>-4.3131706819771742E-2</v>
      </c>
      <c r="N1431" s="71">
        <f>Loads!AJ1420</f>
        <v>9.1970935494534167E-4</v>
      </c>
      <c r="O1431" s="20">
        <f>Hydro!F1420</f>
        <v>-3.7882053639909888E-2</v>
      </c>
    </row>
    <row r="1432" spans="1:15" x14ac:dyDescent="0.25">
      <c r="A1432" s="2">
        <v>41589</v>
      </c>
      <c r="B1432" s="5">
        <f>Gas!F1421</f>
        <v>-7.524685587771575E-3</v>
      </c>
      <c r="C1432" s="5">
        <f>Gas!K1421</f>
        <v>-3.272414944987089E-3</v>
      </c>
      <c r="D1432" s="24" t="str">
        <f>Electricity!F1421</f>
        <v/>
      </c>
      <c r="E1432" s="24">
        <f>Electricity!K1421</f>
        <v>1.2074557073989911E-2</v>
      </c>
      <c r="F1432" s="24">
        <f>Electricity!P1421</f>
        <v>1.3832129565624102E-2</v>
      </c>
      <c r="G1432" s="24">
        <f>Electricity!U1421</f>
        <v>-4.112300438509759E-2</v>
      </c>
      <c r="H1432" s="70">
        <f>Loads!F1421</f>
        <v>-2.8672994372140853E-2</v>
      </c>
      <c r="I1432" s="70">
        <f>Loads!K1421</f>
        <v>-2.7081665345430606E-3</v>
      </c>
      <c r="J1432" s="71">
        <f>Loads!P1421</f>
        <v>-1.4216890080107292E-2</v>
      </c>
      <c r="K1432" s="71">
        <f>Loads!U1421</f>
        <v>-5.857110262288856E-3</v>
      </c>
      <c r="L1432" s="71">
        <f>Loads!Z1421</f>
        <v>-7.7730498626785161E-3</v>
      </c>
      <c r="M1432" s="71">
        <f>Loads!AE1421</f>
        <v>-2.2709220420878418E-2</v>
      </c>
      <c r="N1432" s="71">
        <f>Loads!AJ1421</f>
        <v>-1.3401351654429877E-2</v>
      </c>
      <c r="O1432" s="20">
        <f>Hydro!F1421</f>
        <v>-0.18002488649939086</v>
      </c>
    </row>
    <row r="1433" spans="1:15" x14ac:dyDescent="0.25">
      <c r="A1433" s="2">
        <v>41590</v>
      </c>
      <c r="B1433" s="5">
        <f>Gas!F1422</f>
        <v>4.5840534951674387E-2</v>
      </c>
      <c r="C1433" s="5">
        <f>Gas!K1422</f>
        <v>-3.272414944987089E-3</v>
      </c>
      <c r="D1433" s="24" t="str">
        <f>Electricity!F1422</f>
        <v/>
      </c>
      <c r="E1433" s="24">
        <f>Electricity!K1422</f>
        <v>1.5806637223583563E-2</v>
      </c>
      <c r="F1433" s="24">
        <f>Electricity!P1422</f>
        <v>1.1941887536694708E-2</v>
      </c>
      <c r="G1433" s="24">
        <f>Electricity!U1422</f>
        <v>1.6624697878815591E-2</v>
      </c>
      <c r="H1433" s="70">
        <f>Loads!F1422</f>
        <v>-4.7694048610404743E-2</v>
      </c>
      <c r="I1433" s="70">
        <f>Loads!K1422</f>
        <v>-1.6121765697422713E-2</v>
      </c>
      <c r="J1433" s="71">
        <f>Loads!P1422</f>
        <v>-1.0971403564548177E-2</v>
      </c>
      <c r="K1433" s="71">
        <f>Loads!U1422</f>
        <v>-7.1201016559561153E-2</v>
      </c>
      <c r="L1433" s="71">
        <f>Loads!Z1422</f>
        <v>-8.5369022800119154E-3</v>
      </c>
      <c r="M1433" s="71">
        <f>Loads!AE1422</f>
        <v>-2.6404734923973272E-2</v>
      </c>
      <c r="N1433" s="71">
        <f>Loads!AJ1422</f>
        <v>-2.0854998081900167E-2</v>
      </c>
      <c r="O1433" s="20">
        <f>Hydro!F1422</f>
        <v>6.8660279894976375E-2</v>
      </c>
    </row>
    <row r="1434" spans="1:15" x14ac:dyDescent="0.25">
      <c r="A1434" s="2">
        <v>41591</v>
      </c>
      <c r="B1434" s="5">
        <f>Gas!F1423</f>
        <v>6.4327563756440866E-3</v>
      </c>
      <c r="C1434" s="5">
        <f>Gas!K1423</f>
        <v>8.5310007798974005E-3</v>
      </c>
      <c r="D1434" s="24" t="str">
        <f>Electricity!F1423</f>
        <v/>
      </c>
      <c r="E1434" s="24">
        <f>Electricity!K1423</f>
        <v>-4.2225167390447384E-2</v>
      </c>
      <c r="F1434" s="24">
        <f>Electricity!P1423</f>
        <v>-4.3963170226564929E-2</v>
      </c>
      <c r="G1434" s="24">
        <f>Electricity!U1423</f>
        <v>4.3584295776897486E-2</v>
      </c>
      <c r="H1434" s="70">
        <f>Loads!F1423</f>
        <v>-4.2811524801026873E-2</v>
      </c>
      <c r="I1434" s="70">
        <f>Loads!K1423</f>
        <v>-2.1415712107190038E-2</v>
      </c>
      <c r="J1434" s="71">
        <f>Loads!P1423</f>
        <v>-1.6039729038761386E-2</v>
      </c>
      <c r="K1434" s="71">
        <f>Loads!U1423</f>
        <v>-3.2903968669217881E-2</v>
      </c>
      <c r="L1434" s="71">
        <f>Loads!Z1423</f>
        <v>5.9490076953168658E-3</v>
      </c>
      <c r="M1434" s="71">
        <f>Loads!AE1423</f>
        <v>1.8898372991214468E-2</v>
      </c>
      <c r="N1434" s="71">
        <f>Loads!AJ1423</f>
        <v>-9.5978757371734669E-3</v>
      </c>
      <c r="O1434" s="20">
        <f>Hydro!F1423</f>
        <v>-0.16089058615279231</v>
      </c>
    </row>
    <row r="1435" spans="1:15" x14ac:dyDescent="0.25">
      <c r="A1435" s="2">
        <v>41592</v>
      </c>
      <c r="B1435" s="5">
        <f>Gas!F1424</f>
        <v>-1.3697726620683458E-2</v>
      </c>
      <c r="C1435" s="5">
        <f>Gas!K1424</f>
        <v>-2.1803692843472451E-2</v>
      </c>
      <c r="D1435" s="24">
        <f>Electricity!F1424</f>
        <v>-6.8574450790780589E-2</v>
      </c>
      <c r="E1435" s="24">
        <f>Electricity!K1424</f>
        <v>-3.2437536449016972E-2</v>
      </c>
      <c r="F1435" s="24">
        <f>Electricity!P1424</f>
        <v>-4.6079376930300404E-2</v>
      </c>
      <c r="G1435" s="24">
        <f>Electricity!U1424</f>
        <v>-3.353152544498799E-2</v>
      </c>
      <c r="H1435" s="70">
        <f>Loads!F1424</f>
        <v>0.12712366301117634</v>
      </c>
      <c r="I1435" s="70">
        <f>Loads!K1424</f>
        <v>-1.4021316664649286E-2</v>
      </c>
      <c r="J1435" s="71">
        <f>Loads!P1424</f>
        <v>2.6501477097212012E-2</v>
      </c>
      <c r="K1435" s="71">
        <f>Loads!U1424</f>
        <v>4.7643278025674446E-2</v>
      </c>
      <c r="L1435" s="71">
        <f>Loads!Z1424</f>
        <v>2.4552621245581552E-3</v>
      </c>
      <c r="M1435" s="71">
        <f>Loads!AE1424</f>
        <v>2.1827504782620105E-2</v>
      </c>
      <c r="N1435" s="71">
        <f>Loads!AJ1424</f>
        <v>2.362909300201721E-4</v>
      </c>
      <c r="O1435" s="20">
        <f>Hydro!F1424</f>
        <v>-0.14078760956916436</v>
      </c>
    </row>
    <row r="1436" spans="1:15" x14ac:dyDescent="0.25">
      <c r="A1436" s="2">
        <v>41593</v>
      </c>
      <c r="B1436" s="5">
        <f>Gas!F1425</f>
        <v>-5.5996465541235003E-2</v>
      </c>
      <c r="C1436" s="5">
        <f>Gas!K1425</f>
        <v>-2.8320578918532985E-2</v>
      </c>
      <c r="D1436" s="24">
        <f>Electricity!F1425</f>
        <v>-9.4854418181160617E-3</v>
      </c>
      <c r="E1436" s="24">
        <f>Electricity!K1425</f>
        <v>-9.7573095244307184E-2</v>
      </c>
      <c r="F1436" s="24">
        <f>Electricity!P1425</f>
        <v>-0.12823955562938422</v>
      </c>
      <c r="G1436" s="24">
        <f>Electricity!U1425</f>
        <v>-3.2688615650574675E-2</v>
      </c>
      <c r="H1436" s="70">
        <f>Loads!F1425</f>
        <v>-5.7075954050192501E-3</v>
      </c>
      <c r="I1436" s="70">
        <f>Loads!K1425</f>
        <v>3.2314352888374753E-2</v>
      </c>
      <c r="J1436" s="71">
        <f>Loads!P1425</f>
        <v>-2.0887726632796699E-3</v>
      </c>
      <c r="K1436" s="71">
        <f>Loads!U1425</f>
        <v>1.9372472760549958E-2</v>
      </c>
      <c r="L1436" s="71">
        <f>Loads!Z1425</f>
        <v>2.7995154196834127E-2</v>
      </c>
      <c r="M1436" s="71">
        <f>Loads!AE1425</f>
        <v>2.0250237655694669E-2</v>
      </c>
      <c r="N1436" s="71">
        <f>Loads!AJ1425</f>
        <v>1.8428812159215713E-2</v>
      </c>
      <c r="O1436" s="20">
        <f>Hydro!F1425</f>
        <v>0.28843764613030326</v>
      </c>
    </row>
    <row r="1437" spans="1:15" x14ac:dyDescent="0.25">
      <c r="A1437" s="2">
        <v>41594</v>
      </c>
      <c r="B1437" s="5">
        <f>Gas!F1426</f>
        <v>1.9892226291509853E-2</v>
      </c>
      <c r="C1437" s="5">
        <f>Gas!K1426</f>
        <v>3.7382001118081445E-2</v>
      </c>
      <c r="D1437" s="24">
        <f>Electricity!F1426</f>
        <v>-4.6699891860251946E-3</v>
      </c>
      <c r="E1437" s="24">
        <f>Electricity!K1426</f>
        <v>-1.8191830544297235E-2</v>
      </c>
      <c r="F1437" s="24">
        <f>Electricity!P1426</f>
        <v>-2.6620278539151845E-2</v>
      </c>
      <c r="G1437" s="24">
        <f>Electricity!U1426</f>
        <v>-5.7114718053402E-3</v>
      </c>
      <c r="H1437" s="70">
        <f>Loads!F1426</f>
        <v>-6.9963990569240353E-3</v>
      </c>
      <c r="I1437" s="70">
        <f>Loads!K1426</f>
        <v>0.14022726323964754</v>
      </c>
      <c r="J1437" s="71">
        <f>Loads!P1426</f>
        <v>1.3132458885907639E-2</v>
      </c>
      <c r="K1437" s="71">
        <f>Loads!U1426</f>
        <v>-6.2067729986634013E-3</v>
      </c>
      <c r="L1437" s="71">
        <f>Loads!Z1426</f>
        <v>3.1008111513346759E-2</v>
      </c>
      <c r="M1437" s="71">
        <f>Loads!AE1426</f>
        <v>-4.8102920733487931E-2</v>
      </c>
      <c r="N1437" s="71">
        <f>Loads!AJ1426</f>
        <v>2.7522618771177759E-2</v>
      </c>
      <c r="O1437" s="20">
        <f>Hydro!F1426</f>
        <v>0.24099401515034244</v>
      </c>
    </row>
    <row r="1438" spans="1:15" x14ac:dyDescent="0.25">
      <c r="A1438" s="2">
        <v>41595</v>
      </c>
      <c r="B1438" s="5">
        <f>Gas!F1427</f>
        <v>-5.0813270149000327E-3</v>
      </c>
      <c r="C1438" s="5">
        <f>Gas!K1427</f>
        <v>-2.0532154260561181E-3</v>
      </c>
      <c r="D1438" s="24">
        <f>Electricity!F1427</f>
        <v>-2.2419803961975938E-2</v>
      </c>
      <c r="E1438" s="24">
        <f>Electricity!K1427</f>
        <v>3.1944610502746072E-2</v>
      </c>
      <c r="F1438" s="24">
        <f>Electricity!P1427</f>
        <v>8.2834675949427478E-2</v>
      </c>
      <c r="G1438" s="24">
        <f>Electricity!U1427</f>
        <v>2.9501549274587525E-2</v>
      </c>
      <c r="H1438" s="70">
        <f>Loads!F1427</f>
        <v>2.9210801727809182E-2</v>
      </c>
      <c r="I1438" s="70">
        <f>Loads!K1427</f>
        <v>-5.6452940250733968E-2</v>
      </c>
      <c r="J1438" s="71">
        <f>Loads!P1427</f>
        <v>-9.4574544869733268E-3</v>
      </c>
      <c r="K1438" s="71">
        <f>Loads!U1427</f>
        <v>-3.7005059896708659E-3</v>
      </c>
      <c r="L1438" s="71">
        <f>Loads!Z1427</f>
        <v>-3.3791385503335158E-2</v>
      </c>
      <c r="M1438" s="71">
        <f>Loads!AE1427</f>
        <v>3.0076158714827661E-3</v>
      </c>
      <c r="N1438" s="71">
        <f>Loads!AJ1427</f>
        <v>7.6029173340808054E-3</v>
      </c>
      <c r="O1438" s="20">
        <f>Hydro!F1427</f>
        <v>0.12707129236045545</v>
      </c>
    </row>
    <row r="1439" spans="1:15" x14ac:dyDescent="0.25">
      <c r="A1439" s="2">
        <v>41596</v>
      </c>
      <c r="B1439" s="5">
        <f>Gas!F1428</f>
        <v>-5.0813270149000327E-3</v>
      </c>
      <c r="C1439" s="5">
        <f>Gas!K1428</f>
        <v>-2.0532154260561181E-3</v>
      </c>
      <c r="D1439" s="24">
        <f>Electricity!F1428</f>
        <v>-3.5402725243770319E-3</v>
      </c>
      <c r="E1439" s="24">
        <f>Electricity!K1428</f>
        <v>6.7192654802553292E-2</v>
      </c>
      <c r="F1439" s="24">
        <f>Electricity!P1428</f>
        <v>6.4297729527019676E-2</v>
      </c>
      <c r="G1439" s="24">
        <f>Electricity!U1428</f>
        <v>-5.8301934071923793E-2</v>
      </c>
      <c r="H1439" s="70">
        <f>Loads!F1428</f>
        <v>4.6559284368717646E-3</v>
      </c>
      <c r="I1439" s="70">
        <f>Loads!K1428</f>
        <v>4.8752458630728912E-3</v>
      </c>
      <c r="J1439" s="71">
        <f>Loads!P1428</f>
        <v>-1.2622343632898714E-2</v>
      </c>
      <c r="K1439" s="71">
        <f>Loads!U1428</f>
        <v>2.1187216494443856E-2</v>
      </c>
      <c r="L1439" s="71">
        <f>Loads!Z1428</f>
        <v>-5.2320880552323423E-3</v>
      </c>
      <c r="M1439" s="71">
        <f>Loads!AE1428</f>
        <v>-4.4229780854563E-2</v>
      </c>
      <c r="N1439" s="71">
        <f>Loads!AJ1428</f>
        <v>-1.5258353629346855E-2</v>
      </c>
      <c r="O1439" s="20">
        <f>Hydro!F1428</f>
        <v>1.8305483157577004E-2</v>
      </c>
    </row>
    <row r="1440" spans="1:15" x14ac:dyDescent="0.25">
      <c r="A1440" s="2">
        <v>41597</v>
      </c>
      <c r="B1440" s="5">
        <f>Gas!F1429</f>
        <v>4.2950504072104878E-2</v>
      </c>
      <c r="C1440" s="5">
        <f>Gas!K1429</f>
        <v>3.148356770017232E-3</v>
      </c>
      <c r="D1440" s="24">
        <f>Electricity!F1429</f>
        <v>-2.2287618205119122E-2</v>
      </c>
      <c r="E1440" s="24">
        <f>Electricity!K1429</f>
        <v>-9.4068985284927589E-2</v>
      </c>
      <c r="F1440" s="24">
        <f>Electricity!P1429</f>
        <v>-0.11848311284563806</v>
      </c>
      <c r="G1440" s="24">
        <f>Electricity!U1429</f>
        <v>-1.2604450240891813E-2</v>
      </c>
      <c r="H1440" s="70">
        <f>Loads!F1429</f>
        <v>-7.4283156282609702E-2</v>
      </c>
      <c r="I1440" s="70">
        <f>Loads!K1429</f>
        <v>5.9836516354562413E-2</v>
      </c>
      <c r="J1440" s="71">
        <f>Loads!P1429</f>
        <v>-2.8806183434239574E-3</v>
      </c>
      <c r="K1440" s="71">
        <f>Loads!U1429</f>
        <v>-4.5939599556652971E-2</v>
      </c>
      <c r="L1440" s="71">
        <f>Loads!Z1429</f>
        <v>-1.5250873973639556E-2</v>
      </c>
      <c r="M1440" s="71">
        <f>Loads!AE1429</f>
        <v>-2.8760000821588833E-2</v>
      </c>
      <c r="N1440" s="71">
        <f>Loads!AJ1429</f>
        <v>5.705251922679816E-3</v>
      </c>
      <c r="O1440" s="20">
        <f>Hydro!F1429</f>
        <v>0.11780633319606643</v>
      </c>
    </row>
    <row r="1441" spans="1:15" x14ac:dyDescent="0.25">
      <c r="A1441" s="2">
        <v>41598</v>
      </c>
      <c r="B1441" s="5">
        <f>Gas!F1430</f>
        <v>-3.3735562222417553E-2</v>
      </c>
      <c r="C1441" s="5">
        <f>Gas!K1430</f>
        <v>2.156201313734429E-2</v>
      </c>
      <c r="D1441" s="24">
        <f>Electricity!F1430</f>
        <v>-7.5978588144389146E-3</v>
      </c>
      <c r="E1441" s="24">
        <f>Electricity!K1430</f>
        <v>6.65364768637281E-2</v>
      </c>
      <c r="F1441" s="24">
        <f>Electricity!P1430</f>
        <v>0.14332256468375931</v>
      </c>
      <c r="G1441" s="24">
        <f>Electricity!U1430</f>
        <v>-1.5459607388017993E-2</v>
      </c>
      <c r="H1441" s="70">
        <f>Loads!F1430</f>
        <v>-6.0415218922880709E-3</v>
      </c>
      <c r="I1441" s="70">
        <f>Loads!K1430</f>
        <v>8.9863740018888971E-3</v>
      </c>
      <c r="J1441" s="71">
        <f>Loads!P1430</f>
        <v>6.1117949684526329E-2</v>
      </c>
      <c r="K1441" s="71">
        <f>Loads!U1430</f>
        <v>6.0427954528022992E-2</v>
      </c>
      <c r="L1441" s="71">
        <f>Loads!Z1430</f>
        <v>1.5377365846369728E-2</v>
      </c>
      <c r="M1441" s="71">
        <f>Loads!AE1430</f>
        <v>8.6691200873861313E-2</v>
      </c>
      <c r="N1441" s="71">
        <f>Loads!AJ1430</f>
        <v>1.0845365158015957E-2</v>
      </c>
      <c r="O1441" s="20">
        <f>Hydro!F1430</f>
        <v>0.12928767152832626</v>
      </c>
    </row>
    <row r="1442" spans="1:15" x14ac:dyDescent="0.25">
      <c r="A1442" s="2">
        <v>41599</v>
      </c>
      <c r="B1442" s="5">
        <f>Gas!F1431</f>
        <v>6.8767505818489137E-4</v>
      </c>
      <c r="C1442" s="5">
        <f>Gas!K1431</f>
        <v>1.5962461562372961E-2</v>
      </c>
      <c r="D1442" s="24">
        <f>Electricity!F1431</f>
        <v>1.830895029936519E-2</v>
      </c>
      <c r="E1442" s="24">
        <f>Electricity!K1431</f>
        <v>0.13811760982782889</v>
      </c>
      <c r="F1442" s="24">
        <f>Electricity!P1431</f>
        <v>0.14388293662588683</v>
      </c>
      <c r="G1442" s="24">
        <f>Electricity!U1431</f>
        <v>6.1377096938016372E-2</v>
      </c>
      <c r="H1442" s="70">
        <f>Loads!F1431</f>
        <v>0.1073917879746013</v>
      </c>
      <c r="I1442" s="70">
        <f>Loads!K1431</f>
        <v>4.8109724354448019E-2</v>
      </c>
      <c r="J1442" s="71">
        <f>Loads!P1431</f>
        <v>6.1374640280376591E-2</v>
      </c>
      <c r="K1442" s="71">
        <f>Loads!U1431</f>
        <v>0.12008331812787834</v>
      </c>
      <c r="L1442" s="71">
        <f>Loads!Z1431</f>
        <v>4.0362935568065528E-2</v>
      </c>
      <c r="M1442" s="71">
        <f>Loads!AE1431</f>
        <v>0.13581234340404325</v>
      </c>
      <c r="N1442" s="71">
        <f>Loads!AJ1431</f>
        <v>9.4516986078508058E-3</v>
      </c>
      <c r="O1442" s="20">
        <f>Hydro!F1431</f>
        <v>9.1783785698232534E-2</v>
      </c>
    </row>
    <row r="1443" spans="1:15" x14ac:dyDescent="0.25">
      <c r="A1443" s="2">
        <v>41600</v>
      </c>
      <c r="B1443" s="5">
        <f>Gas!F1432</f>
        <v>2.0723380332325649E-2</v>
      </c>
      <c r="C1443" s="5">
        <f>Gas!K1432</f>
        <v>2.465012766548955E-2</v>
      </c>
      <c r="D1443" s="24">
        <f>Electricity!F1432</f>
        <v>8.2619431860660814E-2</v>
      </c>
      <c r="E1443" s="24">
        <f>Electricity!K1432</f>
        <v>3.8732943484881224E-2</v>
      </c>
      <c r="F1443" s="24">
        <f>Electricity!P1432</f>
        <v>5.9407197554358401E-2</v>
      </c>
      <c r="G1443" s="24">
        <f>Electricity!U1432</f>
        <v>3.5292117459096974E-2</v>
      </c>
      <c r="H1443" s="70">
        <f>Loads!F1432</f>
        <v>-1.3621565142622305E-2</v>
      </c>
      <c r="I1443" s="70">
        <f>Loads!K1432</f>
        <v>5.1221228736934993E-2</v>
      </c>
      <c r="J1443" s="71">
        <f>Loads!P1432</f>
        <v>1.3426724174568638E-2</v>
      </c>
      <c r="K1443" s="71">
        <f>Loads!U1432</f>
        <v>6.8304763578743599E-2</v>
      </c>
      <c r="L1443" s="71">
        <f>Loads!Z1432</f>
        <v>2.883188380356233E-2</v>
      </c>
      <c r="M1443" s="71">
        <f>Loads!AE1432</f>
        <v>3.2182267868894443E-2</v>
      </c>
      <c r="N1443" s="71">
        <f>Loads!AJ1432</f>
        <v>2.8047479588128033E-4</v>
      </c>
      <c r="O1443" s="20">
        <f>Hydro!F1432</f>
        <v>8.2820672927080258E-2</v>
      </c>
    </row>
    <row r="1444" spans="1:15" x14ac:dyDescent="0.25">
      <c r="A1444" s="2">
        <v>41601</v>
      </c>
      <c r="B1444" s="5">
        <f>Gas!F1433</f>
        <v>2.2655872912746691E-2</v>
      </c>
      <c r="C1444" s="5">
        <f>Gas!K1433</f>
        <v>1.08089112565289E-2</v>
      </c>
      <c r="D1444" s="24">
        <f>Electricity!F1433</f>
        <v>1.3831456746258092E-2</v>
      </c>
      <c r="E1444" s="24">
        <f>Electricity!K1433</f>
        <v>2.6471959760065535E-2</v>
      </c>
      <c r="F1444" s="24">
        <f>Electricity!P1433</f>
        <v>3.1520468365823395E-2</v>
      </c>
      <c r="G1444" s="24">
        <f>Electricity!U1433</f>
        <v>9.0292185945386964E-3</v>
      </c>
      <c r="H1444" s="70">
        <f>Loads!F1433</f>
        <v>-1.4617060964197043E-2</v>
      </c>
      <c r="I1444" s="70">
        <f>Loads!K1433</f>
        <v>-5.1529681401017713E-3</v>
      </c>
      <c r="J1444" s="71">
        <f>Loads!P1433</f>
        <v>2.6681614701938694E-2</v>
      </c>
      <c r="K1444" s="71">
        <f>Loads!U1433</f>
        <v>4.1435062646483001E-2</v>
      </c>
      <c r="L1444" s="71">
        <f>Loads!Z1433</f>
        <v>1.6477433299123101E-2</v>
      </c>
      <c r="M1444" s="71">
        <f>Loads!AE1433</f>
        <v>2.9950364595045936E-2</v>
      </c>
      <c r="N1444" s="71">
        <f>Loads!AJ1433</f>
        <v>-2.3745537438768921E-2</v>
      </c>
      <c r="O1444" s="20">
        <f>Hydro!F1433</f>
        <v>3.7187236298095991E-2</v>
      </c>
    </row>
    <row r="1445" spans="1:15" x14ac:dyDescent="0.25">
      <c r="A1445" s="2">
        <v>41602</v>
      </c>
      <c r="B1445" s="5">
        <f>Gas!F1434</f>
        <v>1.7817735737950514E-3</v>
      </c>
      <c r="C1445" s="5">
        <f>Gas!K1434</f>
        <v>5.3511469543685358E-3</v>
      </c>
      <c r="D1445" s="24">
        <f>Electricity!F1434</f>
        <v>3.268302975291458E-2</v>
      </c>
      <c r="E1445" s="24">
        <f>Electricity!K1434</f>
        <v>-7.8170873823602202E-3</v>
      </c>
      <c r="F1445" s="24">
        <f>Electricity!P1434</f>
        <v>-5.1056967979615939E-2</v>
      </c>
      <c r="G1445" s="24">
        <f>Electricity!U1434</f>
        <v>7.8797913011095372E-2</v>
      </c>
      <c r="H1445" s="70">
        <f>Loads!F1434</f>
        <v>4.8793809021978551E-2</v>
      </c>
      <c r="I1445" s="70">
        <f>Loads!K1434</f>
        <v>1.3108380415835785E-3</v>
      </c>
      <c r="J1445" s="71">
        <f>Loads!P1434</f>
        <v>-4.4299482109113053E-3</v>
      </c>
      <c r="K1445" s="71">
        <f>Loads!U1434</f>
        <v>3.2534003698635156E-2</v>
      </c>
      <c r="L1445" s="71">
        <f>Loads!Z1434</f>
        <v>-2.0404852586276001E-3</v>
      </c>
      <c r="M1445" s="71">
        <f>Loads!AE1434</f>
        <v>3.6074457071929994E-2</v>
      </c>
      <c r="N1445" s="71">
        <f>Loads!AJ1434</f>
        <v>-1.0885524462838914E-2</v>
      </c>
      <c r="O1445" s="20">
        <f>Hydro!F1434</f>
        <v>8.1556658108465713E-2</v>
      </c>
    </row>
    <row r="1446" spans="1:15" x14ac:dyDescent="0.25">
      <c r="A1446" s="2">
        <v>41603</v>
      </c>
      <c r="B1446" s="5">
        <f>Gas!F1435</f>
        <v>1.7817735737950514E-3</v>
      </c>
      <c r="C1446" s="5">
        <f>Gas!K1435</f>
        <v>5.3511469543685358E-3</v>
      </c>
      <c r="D1446" s="24">
        <f>Electricity!F1435</f>
        <v>1.54697502539623E-2</v>
      </c>
      <c r="E1446" s="24">
        <f>Electricity!K1435</f>
        <v>-8.2531805147141937E-3</v>
      </c>
      <c r="F1446" s="24">
        <f>Electricity!P1435</f>
        <v>1.4012530800947765E-2</v>
      </c>
      <c r="G1446" s="24">
        <f>Electricity!U1435</f>
        <v>-3.0242244270551784E-2</v>
      </c>
      <c r="H1446" s="70">
        <f>Loads!F1435</f>
        <v>2.71635970356916E-2</v>
      </c>
      <c r="I1446" s="70">
        <f>Loads!K1435</f>
        <v>6.6567543028176746E-3</v>
      </c>
      <c r="J1446" s="71">
        <f>Loads!P1435</f>
        <v>1.2416663641486025E-2</v>
      </c>
      <c r="K1446" s="71">
        <f>Loads!U1435</f>
        <v>-7.0185458728649897E-3</v>
      </c>
      <c r="L1446" s="71">
        <f>Loads!Z1435</f>
        <v>4.6265960178236698E-3</v>
      </c>
      <c r="M1446" s="71">
        <f>Loads!AE1435</f>
        <v>-3.0283530302100292E-2</v>
      </c>
      <c r="N1446" s="71">
        <f>Loads!AJ1435</f>
        <v>-1.4301807205278377E-2</v>
      </c>
      <c r="O1446" s="20">
        <f>Hydro!F1435</f>
        <v>6.9755578564232645E-2</v>
      </c>
    </row>
    <row r="1447" spans="1:15" x14ac:dyDescent="0.25">
      <c r="A1447" s="2">
        <v>41604</v>
      </c>
      <c r="B1447" s="5">
        <f>Gas!F1436</f>
        <v>4.682249899809876E-2</v>
      </c>
      <c r="C1447" s="5">
        <f>Gas!K1436</f>
        <v>1.6214259211739489E-2</v>
      </c>
      <c r="D1447" s="24">
        <f>Electricity!F1436</f>
        <v>-4.6256342551906471E-2</v>
      </c>
      <c r="E1447" s="24">
        <f>Electricity!K1436</f>
        <v>-2.6066993105090953E-2</v>
      </c>
      <c r="F1447" s="24">
        <f>Electricity!P1436</f>
        <v>-1.5310504070823981E-2</v>
      </c>
      <c r="G1447" s="24">
        <f>Electricity!U1436</f>
        <v>2.792076284501482E-2</v>
      </c>
      <c r="H1447" s="70">
        <f>Loads!F1436</f>
        <v>-1.1638092979741999E-2</v>
      </c>
      <c r="I1447" s="70">
        <f>Loads!K1436</f>
        <v>3.9947630947056584E-2</v>
      </c>
      <c r="J1447" s="71">
        <f>Loads!P1436</f>
        <v>-1.5277104615881665E-2</v>
      </c>
      <c r="K1447" s="71">
        <f>Loads!U1436</f>
        <v>-1.9801860643024194E-3</v>
      </c>
      <c r="L1447" s="71">
        <f>Loads!Z1436</f>
        <v>-5.8146044350804171E-3</v>
      </c>
      <c r="M1447" s="71">
        <f>Loads!AE1436</f>
        <v>1.116818147015386E-2</v>
      </c>
      <c r="N1447" s="71">
        <f>Loads!AJ1436</f>
        <v>1.9020554698233383E-2</v>
      </c>
      <c r="O1447" s="20">
        <f>Hydro!F1436</f>
        <v>0.10502164395270869</v>
      </c>
    </row>
    <row r="1448" spans="1:15" x14ac:dyDescent="0.25">
      <c r="A1448" s="2">
        <v>41605</v>
      </c>
      <c r="B1448" s="5">
        <f>Gas!F1437</f>
        <v>-2.2431997960521487E-2</v>
      </c>
      <c r="C1448" s="5">
        <f>Gas!K1437</f>
        <v>1.0068191477612586E-2</v>
      </c>
      <c r="D1448" s="24">
        <f>Electricity!F1437</f>
        <v>-5.9079974712115263E-3</v>
      </c>
      <c r="E1448" s="24">
        <f>Electricity!K1437</f>
        <v>-2.0696771080104528E-3</v>
      </c>
      <c r="F1448" s="24">
        <f>Electricity!P1437</f>
        <v>1.526585019679047E-4</v>
      </c>
      <c r="G1448" s="24">
        <f>Electricity!U1437</f>
        <v>1.7621826163175341E-2</v>
      </c>
      <c r="H1448" s="70">
        <f>Loads!F1437</f>
        <v>-3.3719614055720604E-2</v>
      </c>
      <c r="I1448" s="70">
        <f>Loads!K1437</f>
        <v>-2.012654082086604E-2</v>
      </c>
      <c r="J1448" s="71">
        <f>Loads!P1437</f>
        <v>-1.470755589113304E-3</v>
      </c>
      <c r="K1448" s="71">
        <f>Loads!U1437</f>
        <v>-9.4189217064158115E-3</v>
      </c>
      <c r="L1448" s="71">
        <f>Loads!Z1437</f>
        <v>9.3843682411320906E-4</v>
      </c>
      <c r="M1448" s="71">
        <f>Loads!AE1437</f>
        <v>1.4173200227942939E-3</v>
      </c>
      <c r="N1448" s="71">
        <f>Loads!AJ1437</f>
        <v>-7.9516820964877777E-3</v>
      </c>
      <c r="O1448" s="20">
        <f>Hydro!F1437</f>
        <v>1.8918020397039964E-2</v>
      </c>
    </row>
    <row r="1449" spans="1:15" x14ac:dyDescent="0.25">
      <c r="A1449" s="2">
        <v>41606</v>
      </c>
      <c r="B1449" s="5">
        <f>Gas!F1438</f>
        <v>3.4640051891574406E-3</v>
      </c>
      <c r="C1449" s="5">
        <f>Gas!K1438</f>
        <v>6.8445526313999465E-3</v>
      </c>
      <c r="D1449" s="24" t="str">
        <f>Electricity!F1438</f>
        <v/>
      </c>
      <c r="E1449" s="24" t="str">
        <f>Electricity!K1438</f>
        <v/>
      </c>
      <c r="F1449" s="24" t="str">
        <f>Electricity!P1438</f>
        <v/>
      </c>
      <c r="G1449" s="24" t="str">
        <f>Electricity!U1438</f>
        <v/>
      </c>
      <c r="H1449" s="70">
        <f>Loads!F1438</f>
        <v>-9.0049894291125115E-2</v>
      </c>
      <c r="I1449" s="70">
        <f>Loads!K1438</f>
        <v>-3.2095229052922142E-2</v>
      </c>
      <c r="J1449" s="71">
        <f>Loads!P1438</f>
        <v>-9.5892247410411302E-2</v>
      </c>
      <c r="K1449" s="71">
        <f>Loads!U1438</f>
        <v>-0.10103860133662421</v>
      </c>
      <c r="L1449" s="71">
        <f>Loads!Z1438</f>
        <v>-0.12078451342152696</v>
      </c>
      <c r="M1449" s="71">
        <f>Loads!AE1438</f>
        <v>-6.7417864255116172E-2</v>
      </c>
      <c r="N1449" s="71">
        <f>Loads!AJ1438</f>
        <v>-3.6487596221656371E-2</v>
      </c>
      <c r="O1449" s="20">
        <f>Hydro!F1438</f>
        <v>6.9648636747359674E-2</v>
      </c>
    </row>
    <row r="1450" spans="1:15" x14ac:dyDescent="0.25">
      <c r="A1450" s="2">
        <v>41607</v>
      </c>
      <c r="B1450" s="5">
        <f>Gas!F1439</f>
        <v>3.4640051891574406E-3</v>
      </c>
      <c r="C1450" s="5">
        <f>Gas!K1439</f>
        <v>6.8445526313999465E-3</v>
      </c>
      <c r="D1450" s="24" t="str">
        <f>Electricity!F1439</f>
        <v/>
      </c>
      <c r="E1450" s="24" t="str">
        <f>Electricity!K1439</f>
        <v/>
      </c>
      <c r="F1450" s="24" t="str">
        <f>Electricity!P1439</f>
        <v/>
      </c>
      <c r="G1450" s="24" t="str">
        <f>Electricity!U1439</f>
        <v/>
      </c>
      <c r="H1450" s="70">
        <f>Loads!F1439</f>
        <v>1.0510448231775854E-2</v>
      </c>
      <c r="I1450" s="70">
        <f>Loads!K1439</f>
        <v>2.82626791827848E-2</v>
      </c>
      <c r="J1450" s="71">
        <f>Loads!P1439</f>
        <v>3.1154127522331432E-2</v>
      </c>
      <c r="K1450" s="71">
        <f>Loads!U1439</f>
        <v>2.3950336269164735E-2</v>
      </c>
      <c r="L1450" s="71">
        <f>Loads!Z1439</f>
        <v>1.8160547289354845E-2</v>
      </c>
      <c r="M1450" s="71">
        <f>Loads!AE1439</f>
        <v>6.6657394583311408E-2</v>
      </c>
      <c r="N1450" s="71">
        <f>Loads!AJ1439</f>
        <v>6.5826433152172681E-3</v>
      </c>
      <c r="O1450" s="20">
        <f>Hydro!F1439</f>
        <v>0.13655478062588006</v>
      </c>
    </row>
    <row r="1451" spans="1:15" x14ac:dyDescent="0.25">
      <c r="A1451" s="2">
        <v>41608</v>
      </c>
      <c r="B1451" s="5">
        <f>Gas!F1440</f>
        <v>3.4640051891574406E-3</v>
      </c>
      <c r="C1451" s="5">
        <f>Gas!K1440</f>
        <v>6.8445526313999465E-3</v>
      </c>
      <c r="D1451" s="24">
        <f>Electricity!F1440</f>
        <v>-8.8409140130181561E-3</v>
      </c>
      <c r="E1451" s="24">
        <f>Electricity!K1440</f>
        <v>4.8248961921408349E-3</v>
      </c>
      <c r="F1451" s="24">
        <f>Electricity!P1440</f>
        <v>1.0548154174613262E-2</v>
      </c>
      <c r="G1451" s="24">
        <f>Electricity!U1440</f>
        <v>1.1035611306519E-2</v>
      </c>
      <c r="H1451" s="70">
        <f>Loads!F1440</f>
        <v>2.1268235849859957E-2</v>
      </c>
      <c r="I1451" s="70">
        <f>Loads!K1440</f>
        <v>4.1699729385861667E-2</v>
      </c>
      <c r="J1451" s="71">
        <f>Loads!P1440</f>
        <v>2.4289822686321072E-2</v>
      </c>
      <c r="K1451" s="71">
        <f>Loads!U1440</f>
        <v>2.934751847313663E-2</v>
      </c>
      <c r="L1451" s="71">
        <f>Loads!Z1440</f>
        <v>4.4306833887300667E-2</v>
      </c>
      <c r="M1451" s="71">
        <f>Loads!AE1440</f>
        <v>4.147302042303605E-2</v>
      </c>
      <c r="N1451" s="71">
        <f>Loads!AJ1440</f>
        <v>-4.1047179420335422E-3</v>
      </c>
      <c r="O1451" s="20">
        <f>Hydro!F1440</f>
        <v>0.13569174840121434</v>
      </c>
    </row>
    <row r="1452" spans="1:15" x14ac:dyDescent="0.25">
      <c r="A1452" s="2">
        <v>41609</v>
      </c>
      <c r="B1452" s="5">
        <f>Gas!F1441</f>
        <v>-3.87748158735658E-2</v>
      </c>
      <c r="C1452" s="5">
        <f>Gas!K1441</f>
        <v>-8.1340857501832967E-2</v>
      </c>
      <c r="D1452" s="24">
        <f>Electricity!F1441</f>
        <v>-1.6354279752288248E-2</v>
      </c>
      <c r="E1452" s="24">
        <f>Electricity!K1441</f>
        <v>-0.15420916019705985</v>
      </c>
      <c r="F1452" s="24">
        <f>Electricity!P1441</f>
        <v>-0.22677105837215039</v>
      </c>
      <c r="G1452" s="24">
        <f>Electricity!U1441</f>
        <v>-0.11199979398354344</v>
      </c>
      <c r="H1452" s="70">
        <f>Loads!F1441</f>
        <v>-0.15625157040636123</v>
      </c>
      <c r="I1452" s="70">
        <f>Loads!K1441</f>
        <v>-0.11523006336951105</v>
      </c>
      <c r="J1452" s="71">
        <f>Loads!P1441</f>
        <v>-0.10255031798327091</v>
      </c>
      <c r="K1452" s="71">
        <f>Loads!U1441</f>
        <v>-0.19031816814654964</v>
      </c>
      <c r="L1452" s="71">
        <f>Loads!Z1441</f>
        <v>-7.2691933284731003E-2</v>
      </c>
      <c r="M1452" s="71">
        <f>Loads!AE1441</f>
        <v>-0.19957315906787598</v>
      </c>
      <c r="N1452" s="71">
        <f>Loads!AJ1441</f>
        <v>-1.489624651762636E-2</v>
      </c>
      <c r="O1452" s="20">
        <f>Hydro!F1441</f>
        <v>0.11803065138958338</v>
      </c>
    </row>
    <row r="1453" spans="1:15" x14ac:dyDescent="0.25">
      <c r="A1453" s="2">
        <v>41610</v>
      </c>
      <c r="B1453" s="5" t="str">
        <f>Gas!F1442</f>
        <v/>
      </c>
      <c r="C1453" s="5" t="str">
        <f>Gas!K1442</f>
        <v/>
      </c>
      <c r="D1453" s="24" t="str">
        <f>Electricity!F1442</f>
        <v/>
      </c>
      <c r="E1453" s="24" t="str">
        <f>Electricity!K1442</f>
        <v/>
      </c>
      <c r="F1453" s="24" t="str">
        <f>Electricity!P1442</f>
        <v/>
      </c>
      <c r="G1453" s="24" t="str">
        <f>Electricity!U1442</f>
        <v/>
      </c>
      <c r="H1453" s="70" t="str">
        <f>Loads!F1442</f>
        <v/>
      </c>
      <c r="I1453" s="70" t="str">
        <f>Loads!K1442</f>
        <v/>
      </c>
      <c r="J1453" s="71" t="str">
        <f>Loads!P1442</f>
        <v/>
      </c>
      <c r="K1453" s="71" t="str">
        <f>Loads!U1442</f>
        <v/>
      </c>
      <c r="L1453" s="71" t="str">
        <f>Loads!Z1442</f>
        <v/>
      </c>
      <c r="M1453" s="71" t="str">
        <f>Loads!AE1442</f>
        <v/>
      </c>
      <c r="N1453" s="71" t="str">
        <f>Loads!AJ1442</f>
        <v/>
      </c>
      <c r="O1453" s="20" t="str">
        <f>Hydro!F1442</f>
        <v/>
      </c>
    </row>
    <row r="1454" spans="1:15" x14ac:dyDescent="0.25">
      <c r="A1454" s="2">
        <v>41611</v>
      </c>
      <c r="B1454" s="5" t="str">
        <f>Gas!F1443</f>
        <v/>
      </c>
      <c r="C1454" s="5" t="str">
        <f>Gas!K1443</f>
        <v/>
      </c>
      <c r="D1454" s="24" t="str">
        <f>Electricity!F1443</f>
        <v/>
      </c>
      <c r="E1454" s="24" t="str">
        <f>Electricity!K1443</f>
        <v/>
      </c>
      <c r="F1454" s="24" t="str">
        <f>Electricity!P1443</f>
        <v/>
      </c>
      <c r="G1454" s="24" t="str">
        <f>Electricity!U1443</f>
        <v/>
      </c>
      <c r="H1454" s="70" t="str">
        <f>Loads!F1443</f>
        <v/>
      </c>
      <c r="I1454" s="70" t="str">
        <f>Loads!K1443</f>
        <v/>
      </c>
      <c r="J1454" s="71" t="str">
        <f>Loads!P1443</f>
        <v/>
      </c>
      <c r="K1454" s="71" t="str">
        <f>Loads!U1443</f>
        <v/>
      </c>
      <c r="L1454" s="71" t="str">
        <f>Loads!Z1443</f>
        <v/>
      </c>
      <c r="M1454" s="71" t="str">
        <f>Loads!AE1443</f>
        <v/>
      </c>
      <c r="N1454" s="71" t="str">
        <f>Loads!AJ1443</f>
        <v/>
      </c>
      <c r="O1454" s="20" t="str">
        <f>Hydro!F1443</f>
        <v/>
      </c>
    </row>
    <row r="1455" spans="1:15" x14ac:dyDescent="0.25">
      <c r="A1455" s="2">
        <v>41612</v>
      </c>
      <c r="B1455" s="5" t="str">
        <f>Gas!F1444</f>
        <v/>
      </c>
      <c r="C1455" s="5" t="str">
        <f>Gas!K1444</f>
        <v/>
      </c>
      <c r="D1455" s="24" t="str">
        <f>Electricity!F1444</f>
        <v/>
      </c>
      <c r="E1455" s="24" t="str">
        <f>Electricity!K1444</f>
        <v/>
      </c>
      <c r="F1455" s="24" t="str">
        <f>Electricity!P1444</f>
        <v/>
      </c>
      <c r="G1455" s="24" t="str">
        <f>Electricity!U1444</f>
        <v/>
      </c>
      <c r="H1455" s="70" t="str">
        <f>Loads!F1444</f>
        <v/>
      </c>
      <c r="I1455" s="70" t="str">
        <f>Loads!K1444</f>
        <v/>
      </c>
      <c r="J1455" s="71" t="str">
        <f>Loads!P1444</f>
        <v/>
      </c>
      <c r="K1455" s="71" t="str">
        <f>Loads!U1444</f>
        <v/>
      </c>
      <c r="L1455" s="71" t="str">
        <f>Loads!Z1444</f>
        <v/>
      </c>
      <c r="M1455" s="71" t="str">
        <f>Loads!AE1444</f>
        <v/>
      </c>
      <c r="N1455" s="71" t="str">
        <f>Loads!AJ1444</f>
        <v/>
      </c>
      <c r="O1455" s="20" t="str">
        <f>Hydro!F1444</f>
        <v/>
      </c>
    </row>
    <row r="1456" spans="1:15" x14ac:dyDescent="0.25">
      <c r="A1456" s="2">
        <v>41613</v>
      </c>
      <c r="B1456" s="5" t="str">
        <f>Gas!F1445</f>
        <v/>
      </c>
      <c r="C1456" s="5" t="str">
        <f>Gas!K1445</f>
        <v/>
      </c>
      <c r="D1456" s="24" t="str">
        <f>Electricity!F1445</f>
        <v/>
      </c>
      <c r="E1456" s="24" t="str">
        <f>Electricity!K1445</f>
        <v/>
      </c>
      <c r="F1456" s="24" t="str">
        <f>Electricity!P1445</f>
        <v/>
      </c>
      <c r="G1456" s="24" t="str">
        <f>Electricity!U1445</f>
        <v/>
      </c>
      <c r="H1456" s="70" t="str">
        <f>Loads!F1445</f>
        <v/>
      </c>
      <c r="I1456" s="70" t="str">
        <f>Loads!K1445</f>
        <v/>
      </c>
      <c r="J1456" s="71" t="str">
        <f>Loads!P1445</f>
        <v/>
      </c>
      <c r="K1456" s="71" t="str">
        <f>Loads!U1445</f>
        <v/>
      </c>
      <c r="L1456" s="71" t="str">
        <f>Loads!Z1445</f>
        <v/>
      </c>
      <c r="M1456" s="71" t="str">
        <f>Loads!AE1445</f>
        <v/>
      </c>
      <c r="N1456" s="71" t="str">
        <f>Loads!AJ1445</f>
        <v/>
      </c>
      <c r="O1456" s="20" t="str">
        <f>Hydro!F1445</f>
        <v/>
      </c>
    </row>
    <row r="1457" spans="1:15" x14ac:dyDescent="0.25">
      <c r="A1457" s="2">
        <v>41614</v>
      </c>
      <c r="B1457" s="5" t="str">
        <f>Gas!F1446</f>
        <v/>
      </c>
      <c r="C1457" s="5" t="str">
        <f>Gas!K1446</f>
        <v/>
      </c>
      <c r="D1457" s="24" t="str">
        <f>Electricity!F1446</f>
        <v/>
      </c>
      <c r="E1457" s="24" t="str">
        <f>Electricity!K1446</f>
        <v/>
      </c>
      <c r="F1457" s="24" t="str">
        <f>Electricity!P1446</f>
        <v/>
      </c>
      <c r="G1457" s="24" t="str">
        <f>Electricity!U1446</f>
        <v/>
      </c>
      <c r="H1457" s="70" t="str">
        <f>Loads!F1446</f>
        <v/>
      </c>
      <c r="I1457" s="70" t="str">
        <f>Loads!K1446</f>
        <v/>
      </c>
      <c r="J1457" s="71" t="str">
        <f>Loads!P1446</f>
        <v/>
      </c>
      <c r="K1457" s="71" t="str">
        <f>Loads!U1446</f>
        <v/>
      </c>
      <c r="L1457" s="71" t="str">
        <f>Loads!Z1446</f>
        <v/>
      </c>
      <c r="M1457" s="71" t="str">
        <f>Loads!AE1446</f>
        <v/>
      </c>
      <c r="N1457" s="71" t="str">
        <f>Loads!AJ1446</f>
        <v/>
      </c>
      <c r="O1457" s="20" t="str">
        <f>Hydro!F1446</f>
        <v/>
      </c>
    </row>
    <row r="1458" spans="1:15" x14ac:dyDescent="0.25">
      <c r="A1458" s="2">
        <v>41615</v>
      </c>
      <c r="B1458" s="5" t="str">
        <f>Gas!F1447</f>
        <v/>
      </c>
      <c r="C1458" s="5" t="str">
        <f>Gas!K1447</f>
        <v/>
      </c>
      <c r="D1458" s="24" t="str">
        <f>Electricity!F1447</f>
        <v/>
      </c>
      <c r="E1458" s="24" t="str">
        <f>Electricity!K1447</f>
        <v/>
      </c>
      <c r="F1458" s="24" t="str">
        <f>Electricity!P1447</f>
        <v/>
      </c>
      <c r="G1458" s="24" t="str">
        <f>Electricity!U1447</f>
        <v/>
      </c>
      <c r="H1458" s="70" t="str">
        <f>Loads!F1447</f>
        <v/>
      </c>
      <c r="I1458" s="70" t="str">
        <f>Loads!K1447</f>
        <v/>
      </c>
      <c r="J1458" s="71" t="str">
        <f>Loads!P1447</f>
        <v/>
      </c>
      <c r="K1458" s="71" t="str">
        <f>Loads!U1447</f>
        <v/>
      </c>
      <c r="L1458" s="71" t="str">
        <f>Loads!Z1447</f>
        <v/>
      </c>
      <c r="M1458" s="71" t="str">
        <f>Loads!AE1447</f>
        <v/>
      </c>
      <c r="N1458" s="71" t="str">
        <f>Loads!AJ1447</f>
        <v/>
      </c>
      <c r="O1458" s="20" t="str">
        <f>Hydro!F1447</f>
        <v/>
      </c>
    </row>
    <row r="1459" spans="1:15" x14ac:dyDescent="0.25">
      <c r="A1459" s="2">
        <v>41616</v>
      </c>
      <c r="B1459" s="5" t="str">
        <f>Gas!F1448</f>
        <v/>
      </c>
      <c r="C1459" s="5" t="str">
        <f>Gas!K1448</f>
        <v/>
      </c>
      <c r="D1459" s="24" t="str">
        <f>Electricity!F1448</f>
        <v/>
      </c>
      <c r="E1459" s="24" t="str">
        <f>Electricity!K1448</f>
        <v/>
      </c>
      <c r="F1459" s="24" t="str">
        <f>Electricity!P1448</f>
        <v/>
      </c>
      <c r="G1459" s="24" t="str">
        <f>Electricity!U1448</f>
        <v/>
      </c>
      <c r="H1459" s="70" t="str">
        <f>Loads!F1448</f>
        <v/>
      </c>
      <c r="I1459" s="70" t="str">
        <f>Loads!K1448</f>
        <v/>
      </c>
      <c r="J1459" s="71" t="str">
        <f>Loads!P1448</f>
        <v/>
      </c>
      <c r="K1459" s="71" t="str">
        <f>Loads!U1448</f>
        <v/>
      </c>
      <c r="L1459" s="71" t="str">
        <f>Loads!Z1448</f>
        <v/>
      </c>
      <c r="M1459" s="71" t="str">
        <f>Loads!AE1448</f>
        <v/>
      </c>
      <c r="N1459" s="71" t="str">
        <f>Loads!AJ1448</f>
        <v/>
      </c>
      <c r="O1459" s="20" t="str">
        <f>Hydro!F1448</f>
        <v/>
      </c>
    </row>
    <row r="1460" spans="1:15" x14ac:dyDescent="0.25">
      <c r="A1460" s="2">
        <v>41617</v>
      </c>
      <c r="B1460" s="5" t="str">
        <f>Gas!F1449</f>
        <v/>
      </c>
      <c r="C1460" s="5" t="str">
        <f>Gas!K1449</f>
        <v/>
      </c>
      <c r="D1460" s="24" t="str">
        <f>Electricity!F1449</f>
        <v/>
      </c>
      <c r="E1460" s="24" t="str">
        <f>Electricity!K1449</f>
        <v/>
      </c>
      <c r="F1460" s="24" t="str">
        <f>Electricity!P1449</f>
        <v/>
      </c>
      <c r="G1460" s="24" t="str">
        <f>Electricity!U1449</f>
        <v/>
      </c>
      <c r="H1460" s="70" t="str">
        <f>Loads!F1449</f>
        <v/>
      </c>
      <c r="I1460" s="70" t="str">
        <f>Loads!K1449</f>
        <v/>
      </c>
      <c r="J1460" s="71" t="str">
        <f>Loads!P1449</f>
        <v/>
      </c>
      <c r="K1460" s="71" t="str">
        <f>Loads!U1449</f>
        <v/>
      </c>
      <c r="L1460" s="71" t="str">
        <f>Loads!Z1449</f>
        <v/>
      </c>
      <c r="M1460" s="71" t="str">
        <f>Loads!AE1449</f>
        <v/>
      </c>
      <c r="N1460" s="71" t="str">
        <f>Loads!AJ1449</f>
        <v/>
      </c>
      <c r="O1460" s="20" t="str">
        <f>Hydro!F1449</f>
        <v/>
      </c>
    </row>
    <row r="1461" spans="1:15" x14ac:dyDescent="0.25">
      <c r="A1461" s="4">
        <v>41618</v>
      </c>
      <c r="B1461" s="5" t="str">
        <f>Gas!F1450</f>
        <v/>
      </c>
      <c r="C1461" s="5" t="str">
        <f>Gas!K1450</f>
        <v/>
      </c>
      <c r="D1461" s="24" t="str">
        <f>Electricity!F1450</f>
        <v/>
      </c>
      <c r="E1461" s="24" t="str">
        <f>Electricity!K1450</f>
        <v/>
      </c>
      <c r="F1461" s="24" t="str">
        <f>Electricity!P1450</f>
        <v/>
      </c>
      <c r="G1461" s="24" t="str">
        <f>Electricity!U1450</f>
        <v/>
      </c>
      <c r="H1461" s="70" t="str">
        <f>Loads!F1450</f>
        <v/>
      </c>
      <c r="I1461" s="70" t="str">
        <f>Loads!K1450</f>
        <v/>
      </c>
      <c r="J1461" s="71" t="str">
        <f>Loads!P1450</f>
        <v/>
      </c>
      <c r="K1461" s="71" t="str">
        <f>Loads!U1450</f>
        <v/>
      </c>
      <c r="L1461" s="71" t="str">
        <f>Loads!Z1450</f>
        <v/>
      </c>
      <c r="M1461" s="71" t="str">
        <f>Loads!AE1450</f>
        <v/>
      </c>
      <c r="N1461" s="71" t="str">
        <f>Loads!AJ1450</f>
        <v/>
      </c>
      <c r="O1461" s="20" t="str">
        <f>Hydro!F1450</f>
        <v/>
      </c>
    </row>
    <row r="1462" spans="1:15" x14ac:dyDescent="0.25">
      <c r="A1462" s="2">
        <v>41619</v>
      </c>
      <c r="B1462" s="5" t="str">
        <f>Gas!F1451</f>
        <v/>
      </c>
      <c r="C1462" s="5" t="str">
        <f>Gas!K1451</f>
        <v/>
      </c>
      <c r="D1462" s="24" t="str">
        <f>Electricity!F1451</f>
        <v/>
      </c>
      <c r="E1462" s="24" t="str">
        <f>Electricity!K1451</f>
        <v/>
      </c>
      <c r="F1462" s="24" t="str">
        <f>Electricity!P1451</f>
        <v/>
      </c>
      <c r="G1462" s="24" t="str">
        <f>Electricity!U1451</f>
        <v/>
      </c>
      <c r="H1462" s="70" t="str">
        <f>Loads!F1451</f>
        <v/>
      </c>
      <c r="I1462" s="70" t="str">
        <f>Loads!K1451</f>
        <v/>
      </c>
      <c r="J1462" s="71" t="str">
        <f>Loads!P1451</f>
        <v/>
      </c>
      <c r="K1462" s="71" t="str">
        <f>Loads!U1451</f>
        <v/>
      </c>
      <c r="L1462" s="71" t="str">
        <f>Loads!Z1451</f>
        <v/>
      </c>
      <c r="M1462" s="71" t="str">
        <f>Loads!AE1451</f>
        <v/>
      </c>
      <c r="N1462" s="71" t="str">
        <f>Loads!AJ1451</f>
        <v/>
      </c>
      <c r="O1462" s="20" t="str">
        <f>Hydro!F1451</f>
        <v/>
      </c>
    </row>
    <row r="1463" spans="1:15" x14ac:dyDescent="0.25">
      <c r="A1463" s="2">
        <v>41620</v>
      </c>
      <c r="B1463" s="5" t="str">
        <f>Gas!F1452</f>
        <v/>
      </c>
      <c r="C1463" s="5" t="str">
        <f>Gas!K1452</f>
        <v/>
      </c>
      <c r="D1463" s="24" t="str">
        <f>Electricity!F1452</f>
        <v/>
      </c>
      <c r="E1463" s="24" t="str">
        <f>Electricity!K1452</f>
        <v/>
      </c>
      <c r="F1463" s="24" t="str">
        <f>Electricity!P1452</f>
        <v/>
      </c>
      <c r="G1463" s="24" t="str">
        <f>Electricity!U1452</f>
        <v/>
      </c>
      <c r="H1463" s="70" t="str">
        <f>Loads!F1452</f>
        <v/>
      </c>
      <c r="I1463" s="70" t="str">
        <f>Loads!K1452</f>
        <v/>
      </c>
      <c r="J1463" s="71" t="str">
        <f>Loads!P1452</f>
        <v/>
      </c>
      <c r="K1463" s="71" t="str">
        <f>Loads!U1452</f>
        <v/>
      </c>
      <c r="L1463" s="71" t="str">
        <f>Loads!Z1452</f>
        <v/>
      </c>
      <c r="M1463" s="71" t="str">
        <f>Loads!AE1452</f>
        <v/>
      </c>
      <c r="N1463" s="71" t="str">
        <f>Loads!AJ1452</f>
        <v/>
      </c>
      <c r="O1463" s="20" t="str">
        <f>Hydro!F1452</f>
        <v/>
      </c>
    </row>
    <row r="1464" spans="1:15" x14ac:dyDescent="0.25">
      <c r="A1464" s="2">
        <v>41621</v>
      </c>
      <c r="B1464" s="5" t="str">
        <f>Gas!F1453</f>
        <v/>
      </c>
      <c r="C1464" s="5" t="str">
        <f>Gas!K1453</f>
        <v/>
      </c>
      <c r="D1464" s="24" t="str">
        <f>Electricity!F1453</f>
        <v/>
      </c>
      <c r="E1464" s="24" t="str">
        <f>Electricity!K1453</f>
        <v/>
      </c>
      <c r="F1464" s="24" t="str">
        <f>Electricity!P1453</f>
        <v/>
      </c>
      <c r="G1464" s="24" t="str">
        <f>Electricity!U1453</f>
        <v/>
      </c>
      <c r="H1464" s="70" t="str">
        <f>Loads!F1453</f>
        <v/>
      </c>
      <c r="I1464" s="70" t="str">
        <f>Loads!K1453</f>
        <v/>
      </c>
      <c r="J1464" s="71" t="str">
        <f>Loads!P1453</f>
        <v/>
      </c>
      <c r="K1464" s="71" t="str">
        <f>Loads!U1453</f>
        <v/>
      </c>
      <c r="L1464" s="71" t="str">
        <f>Loads!Z1453</f>
        <v/>
      </c>
      <c r="M1464" s="71" t="str">
        <f>Loads!AE1453</f>
        <v/>
      </c>
      <c r="N1464" s="71" t="str">
        <f>Loads!AJ1453</f>
        <v/>
      </c>
      <c r="O1464" s="20" t="str">
        <f>Hydro!F1453</f>
        <v/>
      </c>
    </row>
    <row r="1465" spans="1:15" x14ac:dyDescent="0.25">
      <c r="A1465" s="2">
        <v>41622</v>
      </c>
      <c r="B1465" s="5" t="str">
        <f>Gas!F1454</f>
        <v/>
      </c>
      <c r="C1465" s="5" t="str">
        <f>Gas!K1454</f>
        <v/>
      </c>
      <c r="D1465" s="24" t="str">
        <f>Electricity!F1454</f>
        <v/>
      </c>
      <c r="E1465" s="24" t="str">
        <f>Electricity!K1454</f>
        <v/>
      </c>
      <c r="F1465" s="24" t="str">
        <f>Electricity!P1454</f>
        <v/>
      </c>
      <c r="G1465" s="24" t="str">
        <f>Electricity!U1454</f>
        <v/>
      </c>
      <c r="H1465" s="70" t="str">
        <f>Loads!F1454</f>
        <v/>
      </c>
      <c r="I1465" s="70" t="str">
        <f>Loads!K1454</f>
        <v/>
      </c>
      <c r="J1465" s="71" t="str">
        <f>Loads!P1454</f>
        <v/>
      </c>
      <c r="K1465" s="71" t="str">
        <f>Loads!U1454</f>
        <v/>
      </c>
      <c r="L1465" s="71" t="str">
        <f>Loads!Z1454</f>
        <v/>
      </c>
      <c r="M1465" s="71" t="str">
        <f>Loads!AE1454</f>
        <v/>
      </c>
      <c r="N1465" s="71" t="str">
        <f>Loads!AJ1454</f>
        <v/>
      </c>
      <c r="O1465" s="20" t="str">
        <f>Hydro!F1454</f>
        <v/>
      </c>
    </row>
    <row r="1466" spans="1:15" x14ac:dyDescent="0.25">
      <c r="A1466" s="2">
        <v>41623</v>
      </c>
      <c r="B1466" s="5" t="str">
        <f>Gas!F1455</f>
        <v/>
      </c>
      <c r="C1466" s="5" t="str">
        <f>Gas!K1455</f>
        <v/>
      </c>
      <c r="D1466" s="24" t="str">
        <f>Electricity!F1455</f>
        <v/>
      </c>
      <c r="E1466" s="24" t="str">
        <f>Electricity!K1455</f>
        <v/>
      </c>
      <c r="F1466" s="24" t="str">
        <f>Electricity!P1455</f>
        <v/>
      </c>
      <c r="G1466" s="24" t="str">
        <f>Electricity!U1455</f>
        <v/>
      </c>
      <c r="H1466" s="70" t="str">
        <f>Loads!F1455</f>
        <v/>
      </c>
      <c r="I1466" s="70" t="str">
        <f>Loads!K1455</f>
        <v/>
      </c>
      <c r="J1466" s="71" t="str">
        <f>Loads!P1455</f>
        <v/>
      </c>
      <c r="K1466" s="71" t="str">
        <f>Loads!U1455</f>
        <v/>
      </c>
      <c r="L1466" s="71" t="str">
        <f>Loads!Z1455</f>
        <v/>
      </c>
      <c r="M1466" s="71" t="str">
        <f>Loads!AE1455</f>
        <v/>
      </c>
      <c r="N1466" s="71" t="str">
        <f>Loads!AJ1455</f>
        <v/>
      </c>
      <c r="O1466" s="20" t="str">
        <f>Hydro!F1455</f>
        <v/>
      </c>
    </row>
    <row r="1467" spans="1:15" x14ac:dyDescent="0.25">
      <c r="A1467" s="2">
        <v>41624</v>
      </c>
      <c r="B1467" s="5" t="str">
        <f>Gas!F1456</f>
        <v/>
      </c>
      <c r="C1467" s="5" t="str">
        <f>Gas!K1456</f>
        <v/>
      </c>
      <c r="D1467" s="24" t="str">
        <f>Electricity!F1456</f>
        <v/>
      </c>
      <c r="E1467" s="24" t="str">
        <f>Electricity!K1456</f>
        <v/>
      </c>
      <c r="F1467" s="24" t="str">
        <f>Electricity!P1456</f>
        <v/>
      </c>
      <c r="G1467" s="24" t="str">
        <f>Electricity!U1456</f>
        <v/>
      </c>
      <c r="H1467" s="70" t="str">
        <f>Loads!F1456</f>
        <v/>
      </c>
      <c r="I1467" s="70" t="str">
        <f>Loads!K1456</f>
        <v/>
      </c>
      <c r="J1467" s="71" t="str">
        <f>Loads!P1456</f>
        <v/>
      </c>
      <c r="K1467" s="71" t="str">
        <f>Loads!U1456</f>
        <v/>
      </c>
      <c r="L1467" s="71" t="str">
        <f>Loads!Z1456</f>
        <v/>
      </c>
      <c r="M1467" s="71" t="str">
        <f>Loads!AE1456</f>
        <v/>
      </c>
      <c r="N1467" s="71" t="str">
        <f>Loads!AJ1456</f>
        <v/>
      </c>
      <c r="O1467" s="20" t="str">
        <f>Hydro!F1456</f>
        <v/>
      </c>
    </row>
    <row r="1468" spans="1:15" x14ac:dyDescent="0.25">
      <c r="A1468" s="2">
        <v>41625</v>
      </c>
      <c r="B1468" s="5" t="str">
        <f>Gas!F1457</f>
        <v/>
      </c>
      <c r="C1468" s="5" t="str">
        <f>Gas!K1457</f>
        <v/>
      </c>
      <c r="D1468" s="24" t="str">
        <f>Electricity!F1457</f>
        <v/>
      </c>
      <c r="E1468" s="24" t="str">
        <f>Electricity!K1457</f>
        <v/>
      </c>
      <c r="F1468" s="24" t="str">
        <f>Electricity!P1457</f>
        <v/>
      </c>
      <c r="G1468" s="24" t="str">
        <f>Electricity!U1457</f>
        <v/>
      </c>
      <c r="H1468" s="70" t="str">
        <f>Loads!F1457</f>
        <v/>
      </c>
      <c r="I1468" s="70" t="str">
        <f>Loads!K1457</f>
        <v/>
      </c>
      <c r="J1468" s="71" t="str">
        <f>Loads!P1457</f>
        <v/>
      </c>
      <c r="K1468" s="71" t="str">
        <f>Loads!U1457</f>
        <v/>
      </c>
      <c r="L1468" s="71" t="str">
        <f>Loads!Z1457</f>
        <v/>
      </c>
      <c r="M1468" s="71" t="str">
        <f>Loads!AE1457</f>
        <v/>
      </c>
      <c r="N1468" s="71" t="str">
        <f>Loads!AJ1457</f>
        <v/>
      </c>
      <c r="O1468" s="20" t="str">
        <f>Hydro!F1457</f>
        <v/>
      </c>
    </row>
    <row r="1469" spans="1:15" x14ac:dyDescent="0.25">
      <c r="A1469" s="2">
        <v>41626</v>
      </c>
      <c r="B1469" s="5" t="str">
        <f>Gas!F1458</f>
        <v/>
      </c>
      <c r="C1469" s="5" t="str">
        <f>Gas!K1458</f>
        <v/>
      </c>
      <c r="D1469" s="24" t="str">
        <f>Electricity!F1458</f>
        <v/>
      </c>
      <c r="E1469" s="24" t="str">
        <f>Electricity!K1458</f>
        <v/>
      </c>
      <c r="F1469" s="24" t="str">
        <f>Electricity!P1458</f>
        <v/>
      </c>
      <c r="G1469" s="24" t="str">
        <f>Electricity!U1458</f>
        <v/>
      </c>
      <c r="H1469" s="70" t="str">
        <f>Loads!F1458</f>
        <v/>
      </c>
      <c r="I1469" s="70" t="str">
        <f>Loads!K1458</f>
        <v/>
      </c>
      <c r="J1469" s="71" t="str">
        <f>Loads!P1458</f>
        <v/>
      </c>
      <c r="K1469" s="71" t="str">
        <f>Loads!U1458</f>
        <v/>
      </c>
      <c r="L1469" s="71" t="str">
        <f>Loads!Z1458</f>
        <v/>
      </c>
      <c r="M1469" s="71" t="str">
        <f>Loads!AE1458</f>
        <v/>
      </c>
      <c r="N1469" s="71" t="str">
        <f>Loads!AJ1458</f>
        <v/>
      </c>
      <c r="O1469" s="20" t="str">
        <f>Hydro!F1458</f>
        <v/>
      </c>
    </row>
    <row r="1470" spans="1:15" x14ac:dyDescent="0.25">
      <c r="A1470" s="2">
        <v>41627</v>
      </c>
      <c r="B1470" s="5" t="str">
        <f>Gas!F1459</f>
        <v/>
      </c>
      <c r="C1470" s="5" t="str">
        <f>Gas!K1459</f>
        <v/>
      </c>
      <c r="D1470" s="24" t="str">
        <f>Electricity!F1459</f>
        <v/>
      </c>
      <c r="E1470" s="24" t="str">
        <f>Electricity!K1459</f>
        <v/>
      </c>
      <c r="F1470" s="24" t="str">
        <f>Electricity!P1459</f>
        <v/>
      </c>
      <c r="G1470" s="24" t="str">
        <f>Electricity!U1459</f>
        <v/>
      </c>
      <c r="H1470" s="70" t="str">
        <f>Loads!F1459</f>
        <v/>
      </c>
      <c r="I1470" s="70" t="str">
        <f>Loads!K1459</f>
        <v/>
      </c>
      <c r="J1470" s="71" t="str">
        <f>Loads!P1459</f>
        <v/>
      </c>
      <c r="K1470" s="71" t="str">
        <f>Loads!U1459</f>
        <v/>
      </c>
      <c r="L1470" s="71" t="str">
        <f>Loads!Z1459</f>
        <v/>
      </c>
      <c r="M1470" s="71" t="str">
        <f>Loads!AE1459</f>
        <v/>
      </c>
      <c r="N1470" s="71" t="str">
        <f>Loads!AJ1459</f>
        <v/>
      </c>
      <c r="O1470" s="20" t="str">
        <f>Hydro!F1459</f>
        <v/>
      </c>
    </row>
    <row r="1471" spans="1:15" x14ac:dyDescent="0.25">
      <c r="A1471" s="2">
        <v>41628</v>
      </c>
      <c r="B1471" s="5" t="str">
        <f>Gas!F1460</f>
        <v/>
      </c>
      <c r="C1471" s="5" t="str">
        <f>Gas!K1460</f>
        <v/>
      </c>
      <c r="D1471" s="24" t="str">
        <f>Electricity!F1460</f>
        <v/>
      </c>
      <c r="E1471" s="24" t="str">
        <f>Electricity!K1460</f>
        <v/>
      </c>
      <c r="F1471" s="24" t="str">
        <f>Electricity!P1460</f>
        <v/>
      </c>
      <c r="G1471" s="24" t="str">
        <f>Electricity!U1460</f>
        <v/>
      </c>
      <c r="H1471" s="70" t="str">
        <f>Loads!F1460</f>
        <v/>
      </c>
      <c r="I1471" s="70" t="str">
        <f>Loads!K1460</f>
        <v/>
      </c>
      <c r="J1471" s="71" t="str">
        <f>Loads!P1460</f>
        <v/>
      </c>
      <c r="K1471" s="71" t="str">
        <f>Loads!U1460</f>
        <v/>
      </c>
      <c r="L1471" s="71" t="str">
        <f>Loads!Z1460</f>
        <v/>
      </c>
      <c r="M1471" s="71" t="str">
        <f>Loads!AE1460</f>
        <v/>
      </c>
      <c r="N1471" s="71" t="str">
        <f>Loads!AJ1460</f>
        <v/>
      </c>
      <c r="O1471" s="20" t="str">
        <f>Hydro!F1460</f>
        <v/>
      </c>
    </row>
    <row r="1472" spans="1:15" x14ac:dyDescent="0.25">
      <c r="A1472" s="2">
        <v>41629</v>
      </c>
      <c r="B1472" s="5" t="str">
        <f>Gas!F1461</f>
        <v/>
      </c>
      <c r="C1472" s="5" t="str">
        <f>Gas!K1461</f>
        <v/>
      </c>
      <c r="D1472" s="24" t="str">
        <f>Electricity!F1461</f>
        <v/>
      </c>
      <c r="E1472" s="24" t="str">
        <f>Electricity!K1461</f>
        <v/>
      </c>
      <c r="F1472" s="24" t="str">
        <f>Electricity!P1461</f>
        <v/>
      </c>
      <c r="G1472" s="24" t="str">
        <f>Electricity!U1461</f>
        <v/>
      </c>
      <c r="H1472" s="70" t="str">
        <f>Loads!F1461</f>
        <v/>
      </c>
      <c r="I1472" s="70" t="str">
        <f>Loads!K1461</f>
        <v/>
      </c>
      <c r="J1472" s="71" t="str">
        <f>Loads!P1461</f>
        <v/>
      </c>
      <c r="K1472" s="71" t="str">
        <f>Loads!U1461</f>
        <v/>
      </c>
      <c r="L1472" s="71" t="str">
        <f>Loads!Z1461</f>
        <v/>
      </c>
      <c r="M1472" s="71" t="str">
        <f>Loads!AE1461</f>
        <v/>
      </c>
      <c r="N1472" s="71" t="str">
        <f>Loads!AJ1461</f>
        <v/>
      </c>
      <c r="O1472" s="20" t="str">
        <f>Hydro!F1461</f>
        <v/>
      </c>
    </row>
    <row r="1473" spans="1:15" x14ac:dyDescent="0.25">
      <c r="A1473" s="2">
        <v>41630</v>
      </c>
      <c r="B1473" s="5" t="str">
        <f>Gas!F1462</f>
        <v/>
      </c>
      <c r="C1473" s="5" t="str">
        <f>Gas!K1462</f>
        <v/>
      </c>
      <c r="D1473" s="24" t="str">
        <f>Electricity!F1462</f>
        <v/>
      </c>
      <c r="E1473" s="24" t="str">
        <f>Electricity!K1462</f>
        <v/>
      </c>
      <c r="F1473" s="24" t="str">
        <f>Electricity!P1462</f>
        <v/>
      </c>
      <c r="G1473" s="24" t="str">
        <f>Electricity!U1462</f>
        <v/>
      </c>
      <c r="H1473" s="70" t="str">
        <f>Loads!F1462</f>
        <v/>
      </c>
      <c r="I1473" s="70" t="str">
        <f>Loads!K1462</f>
        <v/>
      </c>
      <c r="J1473" s="71" t="str">
        <f>Loads!P1462</f>
        <v/>
      </c>
      <c r="K1473" s="71" t="str">
        <f>Loads!U1462</f>
        <v/>
      </c>
      <c r="L1473" s="71" t="str">
        <f>Loads!Z1462</f>
        <v/>
      </c>
      <c r="M1473" s="71" t="str">
        <f>Loads!AE1462</f>
        <v/>
      </c>
      <c r="N1473" s="71" t="str">
        <f>Loads!AJ1462</f>
        <v/>
      </c>
      <c r="O1473" s="20" t="str">
        <f>Hydro!F1462</f>
        <v/>
      </c>
    </row>
    <row r="1474" spans="1:15" x14ac:dyDescent="0.25">
      <c r="A1474" s="2">
        <v>41631</v>
      </c>
      <c r="B1474" s="5" t="str">
        <f>Gas!F1463</f>
        <v/>
      </c>
      <c r="C1474" s="5" t="str">
        <f>Gas!K1463</f>
        <v/>
      </c>
      <c r="D1474" s="24" t="str">
        <f>Electricity!F1463</f>
        <v/>
      </c>
      <c r="E1474" s="24" t="str">
        <f>Electricity!K1463</f>
        <v/>
      </c>
      <c r="F1474" s="24" t="str">
        <f>Electricity!P1463</f>
        <v/>
      </c>
      <c r="G1474" s="24" t="str">
        <f>Electricity!U1463</f>
        <v/>
      </c>
      <c r="H1474" s="70" t="str">
        <f>Loads!F1463</f>
        <v/>
      </c>
      <c r="I1474" s="70" t="str">
        <f>Loads!K1463</f>
        <v/>
      </c>
      <c r="J1474" s="71" t="str">
        <f>Loads!P1463</f>
        <v/>
      </c>
      <c r="K1474" s="71" t="str">
        <f>Loads!U1463</f>
        <v/>
      </c>
      <c r="L1474" s="71" t="str">
        <f>Loads!Z1463</f>
        <v/>
      </c>
      <c r="M1474" s="71" t="str">
        <f>Loads!AE1463</f>
        <v/>
      </c>
      <c r="N1474" s="71" t="str">
        <f>Loads!AJ1463</f>
        <v/>
      </c>
      <c r="O1474" s="20" t="str">
        <f>Hydro!F1463</f>
        <v/>
      </c>
    </row>
    <row r="1475" spans="1:15" x14ac:dyDescent="0.25">
      <c r="A1475" s="2">
        <v>41632</v>
      </c>
      <c r="B1475" s="5" t="str">
        <f>Gas!F1464</f>
        <v/>
      </c>
      <c r="C1475" s="5" t="str">
        <f>Gas!K1464</f>
        <v/>
      </c>
      <c r="D1475" s="24" t="str">
        <f>Electricity!F1464</f>
        <v/>
      </c>
      <c r="E1475" s="24" t="str">
        <f>Electricity!K1464</f>
        <v/>
      </c>
      <c r="F1475" s="24" t="str">
        <f>Electricity!P1464</f>
        <v/>
      </c>
      <c r="G1475" s="24" t="str">
        <f>Electricity!U1464</f>
        <v/>
      </c>
      <c r="H1475" s="70" t="str">
        <f>Loads!F1464</f>
        <v/>
      </c>
      <c r="I1475" s="70" t="str">
        <f>Loads!K1464</f>
        <v/>
      </c>
      <c r="J1475" s="71" t="str">
        <f>Loads!P1464</f>
        <v/>
      </c>
      <c r="K1475" s="71" t="str">
        <f>Loads!U1464</f>
        <v/>
      </c>
      <c r="L1475" s="71" t="str">
        <f>Loads!Z1464</f>
        <v/>
      </c>
      <c r="M1475" s="71" t="str">
        <f>Loads!AE1464</f>
        <v/>
      </c>
      <c r="N1475" s="71" t="str">
        <f>Loads!AJ1464</f>
        <v/>
      </c>
      <c r="O1475" s="20" t="str">
        <f>Hydro!F1464</f>
        <v/>
      </c>
    </row>
    <row r="1476" spans="1:15" x14ac:dyDescent="0.25">
      <c r="A1476" s="2">
        <v>41633</v>
      </c>
      <c r="B1476" s="5" t="str">
        <f>Gas!F1465</f>
        <v/>
      </c>
      <c r="C1476" s="5" t="str">
        <f>Gas!K1465</f>
        <v/>
      </c>
      <c r="D1476" s="24" t="str">
        <f>Electricity!F1465</f>
        <v/>
      </c>
      <c r="E1476" s="24" t="str">
        <f>Electricity!K1465</f>
        <v/>
      </c>
      <c r="F1476" s="24" t="str">
        <f>Electricity!P1465</f>
        <v/>
      </c>
      <c r="G1476" s="24" t="str">
        <f>Electricity!U1465</f>
        <v/>
      </c>
      <c r="H1476" s="70" t="str">
        <f>Loads!F1465</f>
        <v/>
      </c>
      <c r="I1476" s="70" t="str">
        <f>Loads!K1465</f>
        <v/>
      </c>
      <c r="J1476" s="71" t="str">
        <f>Loads!P1465</f>
        <v/>
      </c>
      <c r="K1476" s="71" t="str">
        <f>Loads!U1465</f>
        <v/>
      </c>
      <c r="L1476" s="71" t="str">
        <f>Loads!Z1465</f>
        <v/>
      </c>
      <c r="M1476" s="71" t="str">
        <f>Loads!AE1465</f>
        <v/>
      </c>
      <c r="N1476" s="71" t="str">
        <f>Loads!AJ1465</f>
        <v/>
      </c>
      <c r="O1476" s="20" t="str">
        <f>Hydro!F1465</f>
        <v/>
      </c>
    </row>
    <row r="1477" spans="1:15" x14ac:dyDescent="0.25">
      <c r="A1477" s="2">
        <v>41634</v>
      </c>
      <c r="B1477" s="5" t="str">
        <f>Gas!F1466</f>
        <v/>
      </c>
      <c r="C1477" s="5" t="str">
        <f>Gas!K1466</f>
        <v/>
      </c>
      <c r="D1477" s="24" t="str">
        <f>Electricity!F1466</f>
        <v/>
      </c>
      <c r="E1477" s="24" t="str">
        <f>Electricity!K1466</f>
        <v/>
      </c>
      <c r="F1477" s="24" t="str">
        <f>Electricity!P1466</f>
        <v/>
      </c>
      <c r="G1477" s="24" t="str">
        <f>Electricity!U1466</f>
        <v/>
      </c>
      <c r="H1477" s="70" t="str">
        <f>Loads!F1466</f>
        <v/>
      </c>
      <c r="I1477" s="70" t="str">
        <f>Loads!K1466</f>
        <v/>
      </c>
      <c r="J1477" s="71" t="str">
        <f>Loads!P1466</f>
        <v/>
      </c>
      <c r="K1477" s="71" t="str">
        <f>Loads!U1466</f>
        <v/>
      </c>
      <c r="L1477" s="71" t="str">
        <f>Loads!Z1466</f>
        <v/>
      </c>
      <c r="M1477" s="71" t="str">
        <f>Loads!AE1466</f>
        <v/>
      </c>
      <c r="N1477" s="71" t="str">
        <f>Loads!AJ1466</f>
        <v/>
      </c>
      <c r="O1477" s="20" t="str">
        <f>Hydro!F1466</f>
        <v/>
      </c>
    </row>
    <row r="1478" spans="1:15" x14ac:dyDescent="0.25">
      <c r="A1478" s="2">
        <v>41635</v>
      </c>
      <c r="B1478" s="5" t="str">
        <f>Gas!F1467</f>
        <v/>
      </c>
      <c r="C1478" s="5" t="str">
        <f>Gas!K1467</f>
        <v/>
      </c>
      <c r="D1478" s="24" t="str">
        <f>Electricity!F1467</f>
        <v/>
      </c>
      <c r="E1478" s="24" t="str">
        <f>Electricity!K1467</f>
        <v/>
      </c>
      <c r="F1478" s="24" t="str">
        <f>Electricity!P1467</f>
        <v/>
      </c>
      <c r="G1478" s="24" t="str">
        <f>Electricity!U1467</f>
        <v/>
      </c>
      <c r="H1478" s="70" t="str">
        <f>Loads!F1467</f>
        <v/>
      </c>
      <c r="I1478" s="70" t="str">
        <f>Loads!K1467</f>
        <v/>
      </c>
      <c r="J1478" s="71" t="str">
        <f>Loads!P1467</f>
        <v/>
      </c>
      <c r="K1478" s="71" t="str">
        <f>Loads!U1467</f>
        <v/>
      </c>
      <c r="L1478" s="71" t="str">
        <f>Loads!Z1467</f>
        <v/>
      </c>
      <c r="M1478" s="71" t="str">
        <f>Loads!AE1467</f>
        <v/>
      </c>
      <c r="N1478" s="71" t="str">
        <f>Loads!AJ1467</f>
        <v/>
      </c>
      <c r="O1478" s="20" t="str">
        <f>Hydro!F1467</f>
        <v/>
      </c>
    </row>
    <row r="1479" spans="1:15" x14ac:dyDescent="0.25">
      <c r="A1479" s="2">
        <v>41636</v>
      </c>
      <c r="B1479" s="5" t="str">
        <f>Gas!F1468</f>
        <v/>
      </c>
      <c r="C1479" s="5" t="str">
        <f>Gas!K1468</f>
        <v/>
      </c>
      <c r="D1479" s="24" t="str">
        <f>Electricity!F1468</f>
        <v/>
      </c>
      <c r="E1479" s="24" t="str">
        <f>Electricity!K1468</f>
        <v/>
      </c>
      <c r="F1479" s="24" t="str">
        <f>Electricity!P1468</f>
        <v/>
      </c>
      <c r="G1479" s="24" t="str">
        <f>Electricity!U1468</f>
        <v/>
      </c>
      <c r="H1479" s="70" t="str">
        <f>Loads!F1468</f>
        <v/>
      </c>
      <c r="I1479" s="70" t="str">
        <f>Loads!K1468</f>
        <v/>
      </c>
      <c r="J1479" s="71" t="str">
        <f>Loads!P1468</f>
        <v/>
      </c>
      <c r="K1479" s="71" t="str">
        <f>Loads!U1468</f>
        <v/>
      </c>
      <c r="L1479" s="71" t="str">
        <f>Loads!Z1468</f>
        <v/>
      </c>
      <c r="M1479" s="71" t="str">
        <f>Loads!AE1468</f>
        <v/>
      </c>
      <c r="N1479" s="71" t="str">
        <f>Loads!AJ1468</f>
        <v/>
      </c>
      <c r="O1479" s="20" t="str">
        <f>Hydro!F1468</f>
        <v/>
      </c>
    </row>
    <row r="1480" spans="1:15" x14ac:dyDescent="0.25">
      <c r="A1480" s="2">
        <v>41637</v>
      </c>
      <c r="B1480" s="5" t="str">
        <f>Gas!F1469</f>
        <v/>
      </c>
      <c r="C1480" s="5" t="str">
        <f>Gas!K1469</f>
        <v/>
      </c>
      <c r="D1480" s="24" t="str">
        <f>Electricity!F1469</f>
        <v/>
      </c>
      <c r="E1480" s="24" t="str">
        <f>Electricity!K1469</f>
        <v/>
      </c>
      <c r="F1480" s="24" t="str">
        <f>Electricity!P1469</f>
        <v/>
      </c>
      <c r="G1480" s="24" t="str">
        <f>Electricity!U1469</f>
        <v/>
      </c>
      <c r="H1480" s="70" t="str">
        <f>Loads!F1469</f>
        <v/>
      </c>
      <c r="I1480" s="70" t="str">
        <f>Loads!K1469</f>
        <v/>
      </c>
      <c r="J1480" s="71" t="str">
        <f>Loads!P1469</f>
        <v/>
      </c>
      <c r="K1480" s="71" t="str">
        <f>Loads!U1469</f>
        <v/>
      </c>
      <c r="L1480" s="71" t="str">
        <f>Loads!Z1469</f>
        <v/>
      </c>
      <c r="M1480" s="71" t="str">
        <f>Loads!AE1469</f>
        <v/>
      </c>
      <c r="N1480" s="71" t="str">
        <f>Loads!AJ1469</f>
        <v/>
      </c>
      <c r="O1480" s="20" t="str">
        <f>Hydro!F1469</f>
        <v/>
      </c>
    </row>
    <row r="1481" spans="1:15" x14ac:dyDescent="0.25">
      <c r="A1481" s="2">
        <v>41638</v>
      </c>
      <c r="B1481" s="5" t="str">
        <f>Gas!F1470</f>
        <v/>
      </c>
      <c r="C1481" s="5" t="str">
        <f>Gas!K1470</f>
        <v/>
      </c>
      <c r="D1481" s="24" t="str">
        <f>Electricity!F1470</f>
        <v/>
      </c>
      <c r="E1481" s="24" t="str">
        <f>Electricity!K1470</f>
        <v/>
      </c>
      <c r="F1481" s="24" t="str">
        <f>Electricity!P1470</f>
        <v/>
      </c>
      <c r="G1481" s="24" t="str">
        <f>Electricity!U1470</f>
        <v/>
      </c>
      <c r="H1481" s="70" t="str">
        <f>Loads!F1470</f>
        <v/>
      </c>
      <c r="I1481" s="70" t="str">
        <f>Loads!K1470</f>
        <v/>
      </c>
      <c r="J1481" s="71" t="str">
        <f>Loads!P1470</f>
        <v/>
      </c>
      <c r="K1481" s="71" t="str">
        <f>Loads!U1470</f>
        <v/>
      </c>
      <c r="L1481" s="71" t="str">
        <f>Loads!Z1470</f>
        <v/>
      </c>
      <c r="M1481" s="71" t="str">
        <f>Loads!AE1470</f>
        <v/>
      </c>
      <c r="N1481" s="71" t="str">
        <f>Loads!AJ1470</f>
        <v/>
      </c>
      <c r="O1481" s="20" t="str">
        <f>Hydro!F1470</f>
        <v/>
      </c>
    </row>
    <row r="1482" spans="1:15" x14ac:dyDescent="0.25">
      <c r="A1482" s="21">
        <v>41639</v>
      </c>
      <c r="B1482" s="5" t="str">
        <f>Gas!F1471</f>
        <v/>
      </c>
      <c r="C1482" s="5" t="str">
        <f>Gas!K1471</f>
        <v/>
      </c>
      <c r="D1482" s="24" t="str">
        <f>Electricity!F1471</f>
        <v/>
      </c>
      <c r="E1482" s="24" t="str">
        <f>Electricity!K1471</f>
        <v/>
      </c>
      <c r="F1482" s="24" t="str">
        <f>Electricity!P1471</f>
        <v/>
      </c>
      <c r="G1482" s="24" t="str">
        <f>Electricity!U1471</f>
        <v/>
      </c>
      <c r="H1482" s="72" t="str">
        <f>Loads!F1471</f>
        <v/>
      </c>
      <c r="I1482" s="72" t="str">
        <f>Loads!K1471</f>
        <v/>
      </c>
      <c r="J1482" s="73" t="str">
        <f>Loads!P1471</f>
        <v/>
      </c>
      <c r="K1482" s="73" t="str">
        <f>Loads!U1471</f>
        <v/>
      </c>
      <c r="L1482" s="73" t="str">
        <f>Loads!Z1471</f>
        <v/>
      </c>
      <c r="M1482" s="73" t="str">
        <f>Loads!AE1471</f>
        <v/>
      </c>
      <c r="N1482" s="73" t="str">
        <f>Loads!AJ1471</f>
        <v/>
      </c>
      <c r="O1482" s="20" t="str">
        <f>Hydro!F1471</f>
        <v/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AJ1471"/>
  <sheetViews>
    <sheetView zoomScale="85" zoomScaleNormal="85" workbookViewId="0">
      <selection activeCell="G3" sqref="G3"/>
    </sheetView>
  </sheetViews>
  <sheetFormatPr defaultRowHeight="15" x14ac:dyDescent="0.25"/>
  <cols>
    <col min="1" max="1" width="10.7109375" bestFit="1" customWidth="1"/>
  </cols>
  <sheetData>
    <row r="6" spans="1:36" x14ac:dyDescent="0.25">
      <c r="A6" t="s">
        <v>34</v>
      </c>
      <c r="C6" t="s">
        <v>33</v>
      </c>
    </row>
    <row r="9" spans="1:36" x14ac:dyDescent="0.25">
      <c r="A9" s="83"/>
      <c r="B9" s="85" t="s">
        <v>13</v>
      </c>
      <c r="C9" s="85" t="s">
        <v>13</v>
      </c>
      <c r="D9" s="85" t="s">
        <v>13</v>
      </c>
      <c r="E9" s="85" t="s">
        <v>13</v>
      </c>
      <c r="F9" s="86" t="s">
        <v>13</v>
      </c>
      <c r="G9" s="97" t="s">
        <v>14</v>
      </c>
      <c r="H9" s="98" t="s">
        <v>14</v>
      </c>
      <c r="I9" s="98" t="s">
        <v>14</v>
      </c>
      <c r="J9" s="98" t="s">
        <v>14</v>
      </c>
      <c r="K9" s="99" t="s">
        <v>14</v>
      </c>
      <c r="L9" s="85" t="s">
        <v>15</v>
      </c>
      <c r="M9" s="85" t="s">
        <v>15</v>
      </c>
      <c r="N9" s="85" t="s">
        <v>15</v>
      </c>
      <c r="O9" s="85" t="s">
        <v>15</v>
      </c>
      <c r="P9" s="86" t="s">
        <v>15</v>
      </c>
      <c r="Q9" s="97" t="s">
        <v>16</v>
      </c>
      <c r="R9" s="98" t="s">
        <v>16</v>
      </c>
      <c r="S9" s="98" t="s">
        <v>16</v>
      </c>
      <c r="T9" s="98" t="s">
        <v>16</v>
      </c>
      <c r="U9" s="99" t="s">
        <v>16</v>
      </c>
      <c r="V9" s="85" t="s">
        <v>17</v>
      </c>
      <c r="W9" s="85" t="s">
        <v>17</v>
      </c>
      <c r="X9" s="85" t="s">
        <v>17</v>
      </c>
      <c r="Y9" s="85" t="s">
        <v>17</v>
      </c>
      <c r="Z9" s="86" t="s">
        <v>17</v>
      </c>
      <c r="AA9" s="97" t="s">
        <v>18</v>
      </c>
      <c r="AB9" s="98" t="s">
        <v>18</v>
      </c>
      <c r="AC9" s="98" t="s">
        <v>18</v>
      </c>
      <c r="AD9" s="98" t="s">
        <v>18</v>
      </c>
      <c r="AE9" s="99" t="s">
        <v>18</v>
      </c>
      <c r="AF9" s="85" t="s">
        <v>19</v>
      </c>
      <c r="AG9" s="85" t="s">
        <v>19</v>
      </c>
      <c r="AH9" s="85" t="s">
        <v>19</v>
      </c>
      <c r="AI9" s="85" t="s">
        <v>19</v>
      </c>
      <c r="AJ9" s="86" t="s">
        <v>19</v>
      </c>
    </row>
    <row r="10" spans="1:36" ht="30" x14ac:dyDescent="0.25">
      <c r="A10" s="112" t="s">
        <v>0</v>
      </c>
      <c r="B10" s="87" t="s">
        <v>1</v>
      </c>
      <c r="C10" s="87" t="s">
        <v>2</v>
      </c>
      <c r="D10" s="87" t="s">
        <v>3</v>
      </c>
      <c r="E10" s="87" t="s">
        <v>4</v>
      </c>
      <c r="F10" s="88" t="s">
        <v>5</v>
      </c>
      <c r="G10" s="100" t="s">
        <v>1</v>
      </c>
      <c r="H10" s="101" t="s">
        <v>2</v>
      </c>
      <c r="I10" s="101" t="s">
        <v>3</v>
      </c>
      <c r="J10" s="101" t="s">
        <v>4</v>
      </c>
      <c r="K10" s="102" t="s">
        <v>5</v>
      </c>
      <c r="L10" s="87" t="s">
        <v>1</v>
      </c>
      <c r="M10" s="87" t="s">
        <v>2</v>
      </c>
      <c r="N10" s="87" t="s">
        <v>3</v>
      </c>
      <c r="O10" s="87" t="s">
        <v>4</v>
      </c>
      <c r="P10" s="88" t="s">
        <v>5</v>
      </c>
      <c r="Q10" s="100" t="s">
        <v>1</v>
      </c>
      <c r="R10" s="101" t="s">
        <v>2</v>
      </c>
      <c r="S10" s="101" t="s">
        <v>3</v>
      </c>
      <c r="T10" s="101" t="s">
        <v>4</v>
      </c>
      <c r="U10" s="102" t="s">
        <v>5</v>
      </c>
      <c r="V10" s="87" t="s">
        <v>1</v>
      </c>
      <c r="W10" s="87" t="s">
        <v>2</v>
      </c>
      <c r="X10" s="87" t="s">
        <v>3</v>
      </c>
      <c r="Y10" s="87" t="s">
        <v>4</v>
      </c>
      <c r="Z10" s="88" t="s">
        <v>5</v>
      </c>
      <c r="AA10" s="100" t="s">
        <v>1</v>
      </c>
      <c r="AB10" s="101" t="s">
        <v>2</v>
      </c>
      <c r="AC10" s="101" t="s">
        <v>3</v>
      </c>
      <c r="AD10" s="101" t="s">
        <v>4</v>
      </c>
      <c r="AE10" s="102" t="s">
        <v>5</v>
      </c>
      <c r="AF10" s="87" t="s">
        <v>1</v>
      </c>
      <c r="AG10" s="87" t="s">
        <v>2</v>
      </c>
      <c r="AH10" s="87" t="s">
        <v>3</v>
      </c>
      <c r="AI10" s="87" t="s">
        <v>4</v>
      </c>
      <c r="AJ10" s="88" t="s">
        <v>5</v>
      </c>
    </row>
    <row r="11" spans="1:36" x14ac:dyDescent="0.25">
      <c r="A11" s="113">
        <v>40179</v>
      </c>
      <c r="B11" s="89"/>
      <c r="C11" s="89"/>
      <c r="D11" s="89"/>
      <c r="E11" s="89"/>
      <c r="F11" s="90"/>
      <c r="G11" s="103"/>
      <c r="H11" s="104"/>
      <c r="I11" s="104"/>
      <c r="J11" s="104"/>
      <c r="K11" s="105"/>
      <c r="L11" s="89"/>
      <c r="M11" s="89"/>
      <c r="N11" s="89"/>
      <c r="O11" s="89"/>
      <c r="P11" s="90"/>
      <c r="Q11" s="103"/>
      <c r="R11" s="104"/>
      <c r="S11" s="104"/>
      <c r="T11" s="104"/>
      <c r="U11" s="105"/>
      <c r="V11" s="89"/>
      <c r="W11" s="89"/>
      <c r="X11" s="89"/>
      <c r="Y11" s="89"/>
      <c r="Z11" s="90"/>
      <c r="AA11" s="103"/>
      <c r="AB11" s="104"/>
      <c r="AC11" s="104"/>
      <c r="AD11" s="104"/>
      <c r="AE11" s="105"/>
      <c r="AF11" s="89"/>
      <c r="AG11" s="89"/>
      <c r="AH11" s="89"/>
      <c r="AI11" s="89"/>
      <c r="AJ11" s="90"/>
    </row>
    <row r="12" spans="1:36" x14ac:dyDescent="0.25">
      <c r="A12" s="113">
        <v>40180</v>
      </c>
      <c r="B12" s="91">
        <v>8.0589807651127332E-2</v>
      </c>
      <c r="C12" s="92">
        <v>7.8944435497728838E-2</v>
      </c>
      <c r="D12" s="92" t="s">
        <v>6</v>
      </c>
      <c r="E12" s="92" t="s">
        <v>6</v>
      </c>
      <c r="F12" s="93" t="s">
        <v>6</v>
      </c>
      <c r="G12" s="106">
        <v>6.6684596904742766E-3</v>
      </c>
      <c r="H12" s="107">
        <v>4.6047474979106773E-3</v>
      </c>
      <c r="I12" s="107" t="s">
        <v>6</v>
      </c>
      <c r="J12" s="107" t="s">
        <v>6</v>
      </c>
      <c r="K12" s="108" t="s">
        <v>6</v>
      </c>
      <c r="L12" s="91">
        <v>2.640073508237592E-2</v>
      </c>
      <c r="M12" s="92">
        <v>2.757616326707657E-2</v>
      </c>
      <c r="N12" s="92" t="s">
        <v>6</v>
      </c>
      <c r="O12" s="92" t="s">
        <v>6</v>
      </c>
      <c r="P12" s="93" t="s">
        <v>6</v>
      </c>
      <c r="Q12" s="106">
        <v>7.6081669067958324E-2</v>
      </c>
      <c r="R12" s="107">
        <v>7.5659256948896525E-2</v>
      </c>
      <c r="S12" s="107" t="s">
        <v>6</v>
      </c>
      <c r="T12" s="107" t="s">
        <v>6</v>
      </c>
      <c r="U12" s="108" t="s">
        <v>6</v>
      </c>
      <c r="V12" s="91">
        <v>3.7117819602860591E-2</v>
      </c>
      <c r="W12" s="92">
        <v>3.2878828187493159E-2</v>
      </c>
      <c r="X12" s="92" t="s">
        <v>6</v>
      </c>
      <c r="Y12" s="92" t="s">
        <v>6</v>
      </c>
      <c r="Z12" s="93" t="s">
        <v>6</v>
      </c>
      <c r="AA12" s="106">
        <v>2.9714283955718734E-2</v>
      </c>
      <c r="AB12" s="107">
        <v>2.8915244850827887E-2</v>
      </c>
      <c r="AC12" s="107" t="s">
        <v>6</v>
      </c>
      <c r="AD12" s="107" t="s">
        <v>6</v>
      </c>
      <c r="AE12" s="108" t="s">
        <v>6</v>
      </c>
      <c r="AF12" s="91">
        <v>1.2782290241542787E-2</v>
      </c>
      <c r="AG12" s="92">
        <v>1.2465247685263137E-2</v>
      </c>
      <c r="AH12" s="92" t="s">
        <v>6</v>
      </c>
      <c r="AI12" s="92" t="s">
        <v>6</v>
      </c>
      <c r="AJ12" s="93" t="s">
        <v>6</v>
      </c>
    </row>
    <row r="13" spans="1:36" x14ac:dyDescent="0.25">
      <c r="A13" s="113">
        <v>40181</v>
      </c>
      <c r="B13" s="91">
        <v>5.2980625461501285E-2</v>
      </c>
      <c r="C13" s="92">
        <v>5.1937832358735447E-2</v>
      </c>
      <c r="D13" s="92" t="s">
        <v>6</v>
      </c>
      <c r="E13" s="92" t="s">
        <v>6</v>
      </c>
      <c r="F13" s="93" t="s">
        <v>6</v>
      </c>
      <c r="G13" s="106">
        <v>1.5309117304484407E-2</v>
      </c>
      <c r="H13" s="107">
        <v>1.4162830700416157E-2</v>
      </c>
      <c r="I13" s="107" t="s">
        <v>6</v>
      </c>
      <c r="J13" s="107" t="s">
        <v>6</v>
      </c>
      <c r="K13" s="108" t="s">
        <v>6</v>
      </c>
      <c r="L13" s="91">
        <v>2.5808956921058307E-2</v>
      </c>
      <c r="M13" s="92">
        <v>2.6003441369889024E-2</v>
      </c>
      <c r="N13" s="92" t="s">
        <v>6</v>
      </c>
      <c r="O13" s="92" t="s">
        <v>6</v>
      </c>
      <c r="P13" s="93" t="s">
        <v>6</v>
      </c>
      <c r="Q13" s="106">
        <v>5.2992405752123606E-2</v>
      </c>
      <c r="R13" s="107">
        <v>5.1950860304284086E-2</v>
      </c>
      <c r="S13" s="107" t="s">
        <v>6</v>
      </c>
      <c r="T13" s="107" t="s">
        <v>6</v>
      </c>
      <c r="U13" s="108" t="s">
        <v>6</v>
      </c>
      <c r="V13" s="91">
        <v>1.7416776291625691E-2</v>
      </c>
      <c r="W13" s="92">
        <v>1.527804368103175E-2</v>
      </c>
      <c r="X13" s="92" t="s">
        <v>6</v>
      </c>
      <c r="Y13" s="92" t="s">
        <v>6</v>
      </c>
      <c r="Z13" s="93" t="s">
        <v>6</v>
      </c>
      <c r="AA13" s="106">
        <v>6.4274179748495031E-2</v>
      </c>
      <c r="AB13" s="107">
        <v>6.349819385780367E-2</v>
      </c>
      <c r="AC13" s="107" t="s">
        <v>6</v>
      </c>
      <c r="AD13" s="107" t="s">
        <v>6</v>
      </c>
      <c r="AE13" s="108" t="s">
        <v>6</v>
      </c>
      <c r="AF13" s="91">
        <v>-1.2071457415978037E-3</v>
      </c>
      <c r="AG13" s="92">
        <v>-1.195048557802475E-3</v>
      </c>
      <c r="AH13" s="92" t="s">
        <v>6</v>
      </c>
      <c r="AI13" s="92" t="s">
        <v>6</v>
      </c>
      <c r="AJ13" s="93" t="s">
        <v>6</v>
      </c>
    </row>
    <row r="14" spans="1:36" x14ac:dyDescent="0.25">
      <c r="A14" s="113">
        <v>40182</v>
      </c>
      <c r="B14" s="91">
        <v>-1.8663822856630485E-2</v>
      </c>
      <c r="C14" s="92">
        <v>-1.938246562726284E-2</v>
      </c>
      <c r="D14" s="92" t="s">
        <v>6</v>
      </c>
      <c r="E14" s="92" t="s">
        <v>6</v>
      </c>
      <c r="F14" s="93" t="s">
        <v>6</v>
      </c>
      <c r="G14" s="106">
        <v>-1.4019208824988763E-2</v>
      </c>
      <c r="H14" s="107">
        <v>-1.3348446108693346E-2</v>
      </c>
      <c r="I14" s="107" t="s">
        <v>6</v>
      </c>
      <c r="J14" s="107" t="s">
        <v>6</v>
      </c>
      <c r="K14" s="108" t="s">
        <v>6</v>
      </c>
      <c r="L14" s="91">
        <v>5.7784344187061798E-3</v>
      </c>
      <c r="M14" s="92">
        <v>5.2212928220593535E-3</v>
      </c>
      <c r="N14" s="92" t="s">
        <v>6</v>
      </c>
      <c r="O14" s="92" t="s">
        <v>6</v>
      </c>
      <c r="P14" s="93" t="s">
        <v>6</v>
      </c>
      <c r="Q14" s="106">
        <v>-2.2973078057348439E-2</v>
      </c>
      <c r="R14" s="107">
        <v>-2.4353361084410774E-2</v>
      </c>
      <c r="S14" s="107" t="s">
        <v>6</v>
      </c>
      <c r="T14" s="107" t="s">
        <v>6</v>
      </c>
      <c r="U14" s="108" t="s">
        <v>6</v>
      </c>
      <c r="V14" s="91">
        <v>2.1445071221841722E-2</v>
      </c>
      <c r="W14" s="92">
        <v>2.0215352285897936E-2</v>
      </c>
      <c r="X14" s="92" t="s">
        <v>6</v>
      </c>
      <c r="Y14" s="92" t="s">
        <v>6</v>
      </c>
      <c r="Z14" s="93" t="s">
        <v>6</v>
      </c>
      <c r="AA14" s="106">
        <v>-1.2640473852043282E-2</v>
      </c>
      <c r="AB14" s="107">
        <v>-1.3373236233852476E-2</v>
      </c>
      <c r="AC14" s="107" t="s">
        <v>6</v>
      </c>
      <c r="AD14" s="107" t="s">
        <v>6</v>
      </c>
      <c r="AE14" s="108" t="s">
        <v>6</v>
      </c>
      <c r="AF14" s="91">
        <v>-1.2335834957448166E-3</v>
      </c>
      <c r="AG14" s="92">
        <v>-1.3385684217794569E-3</v>
      </c>
      <c r="AH14" s="92" t="s">
        <v>6</v>
      </c>
      <c r="AI14" s="92" t="s">
        <v>6</v>
      </c>
      <c r="AJ14" s="93" t="s">
        <v>6</v>
      </c>
    </row>
    <row r="15" spans="1:36" x14ac:dyDescent="0.25">
      <c r="A15" s="113">
        <v>40183</v>
      </c>
      <c r="B15" s="91">
        <v>-4.946049703058622E-2</v>
      </c>
      <c r="C15" s="92">
        <v>-5.0333044718188363E-2</v>
      </c>
      <c r="D15" s="92" t="s">
        <v>6</v>
      </c>
      <c r="E15" s="92" t="s">
        <v>6</v>
      </c>
      <c r="F15" s="93" t="s">
        <v>6</v>
      </c>
      <c r="G15" s="106">
        <v>-2.0295750561325349E-3</v>
      </c>
      <c r="H15" s="107">
        <v>-3.177517390274609E-3</v>
      </c>
      <c r="I15" s="107" t="s">
        <v>6</v>
      </c>
      <c r="J15" s="107" t="s">
        <v>6</v>
      </c>
      <c r="K15" s="108" t="s">
        <v>6</v>
      </c>
      <c r="L15" s="91">
        <v>-3.3326020657605759E-2</v>
      </c>
      <c r="M15" s="92">
        <v>-3.405944747234671E-2</v>
      </c>
      <c r="N15" s="92" t="s">
        <v>6</v>
      </c>
      <c r="O15" s="92" t="s">
        <v>6</v>
      </c>
      <c r="P15" s="93" t="s">
        <v>6</v>
      </c>
      <c r="Q15" s="106">
        <v>-6.1036809560142069E-2</v>
      </c>
      <c r="R15" s="107">
        <v>-6.2188333021304831E-2</v>
      </c>
      <c r="S15" s="107" t="s">
        <v>6</v>
      </c>
      <c r="T15" s="107" t="s">
        <v>6</v>
      </c>
      <c r="U15" s="108" t="s">
        <v>6</v>
      </c>
      <c r="V15" s="91">
        <v>-6.1230357139884506E-3</v>
      </c>
      <c r="W15" s="92">
        <v>-6.5341613805955379E-3</v>
      </c>
      <c r="X15" s="92" t="s">
        <v>6</v>
      </c>
      <c r="Y15" s="92" t="s">
        <v>6</v>
      </c>
      <c r="Z15" s="93" t="s">
        <v>6</v>
      </c>
      <c r="AA15" s="106">
        <v>4.26515067001218E-3</v>
      </c>
      <c r="AB15" s="107">
        <v>3.5124801166441233E-3</v>
      </c>
      <c r="AC15" s="107" t="s">
        <v>6</v>
      </c>
      <c r="AD15" s="107" t="s">
        <v>6</v>
      </c>
      <c r="AE15" s="108" t="s">
        <v>6</v>
      </c>
      <c r="AF15" s="91">
        <v>-7.1798450883264753E-3</v>
      </c>
      <c r="AG15" s="92">
        <v>-7.3772917332987076E-3</v>
      </c>
      <c r="AH15" s="92" t="s">
        <v>6</v>
      </c>
      <c r="AI15" s="92" t="s">
        <v>6</v>
      </c>
      <c r="AJ15" s="93" t="s">
        <v>6</v>
      </c>
    </row>
    <row r="16" spans="1:36" x14ac:dyDescent="0.25">
      <c r="A16" s="113">
        <v>40184</v>
      </c>
      <c r="B16" s="91">
        <v>-3.2477925116564665E-2</v>
      </c>
      <c r="C16" s="92">
        <v>-3.3652039337529444E-2</v>
      </c>
      <c r="D16" s="92" t="s">
        <v>6</v>
      </c>
      <c r="E16" s="92" t="s">
        <v>6</v>
      </c>
      <c r="F16" s="93" t="s">
        <v>6</v>
      </c>
      <c r="G16" s="106">
        <v>3.55521515486239E-2</v>
      </c>
      <c r="H16" s="107">
        <v>3.4198862414629855E-2</v>
      </c>
      <c r="I16" s="107" t="s">
        <v>6</v>
      </c>
      <c r="J16" s="107" t="s">
        <v>6</v>
      </c>
      <c r="K16" s="108" t="s">
        <v>6</v>
      </c>
      <c r="L16" s="91">
        <v>2.0375023913933754E-2</v>
      </c>
      <c r="M16" s="92">
        <v>2.0302599357639978E-2</v>
      </c>
      <c r="N16" s="92" t="s">
        <v>6</v>
      </c>
      <c r="O16" s="92" t="s">
        <v>6</v>
      </c>
      <c r="P16" s="93" t="s">
        <v>6</v>
      </c>
      <c r="Q16" s="106">
        <v>3.6688019566410712E-3</v>
      </c>
      <c r="R16" s="107">
        <v>2.947086105263591E-3</v>
      </c>
      <c r="S16" s="107" t="s">
        <v>6</v>
      </c>
      <c r="T16" s="107" t="s">
        <v>6</v>
      </c>
      <c r="U16" s="108" t="s">
        <v>6</v>
      </c>
      <c r="V16" s="91">
        <v>3.1932451352823243E-3</v>
      </c>
      <c r="W16" s="92">
        <v>2.4628838164133526E-3</v>
      </c>
      <c r="X16" s="92" t="s">
        <v>6</v>
      </c>
      <c r="Y16" s="92" t="s">
        <v>6</v>
      </c>
      <c r="Z16" s="93" t="s">
        <v>6</v>
      </c>
      <c r="AA16" s="106">
        <v>2.2696668541985682E-2</v>
      </c>
      <c r="AB16" s="107">
        <v>2.1939974412746893E-2</v>
      </c>
      <c r="AC16" s="107" t="s">
        <v>6</v>
      </c>
      <c r="AD16" s="107" t="s">
        <v>6</v>
      </c>
      <c r="AE16" s="108" t="s">
        <v>6</v>
      </c>
      <c r="AF16" s="91">
        <v>3.0003573999461686E-2</v>
      </c>
      <c r="AG16" s="92">
        <v>2.9574266109371028E-2</v>
      </c>
      <c r="AH16" s="92" t="s">
        <v>6</v>
      </c>
      <c r="AI16" s="92" t="s">
        <v>6</v>
      </c>
      <c r="AJ16" s="93" t="s">
        <v>6</v>
      </c>
    </row>
    <row r="17" spans="1:36" x14ac:dyDescent="0.25">
      <c r="A17" s="113">
        <v>40185</v>
      </c>
      <c r="B17" s="91">
        <v>-3.7077310761280763E-2</v>
      </c>
      <c r="C17" s="92">
        <v>-3.8395352809265287E-2</v>
      </c>
      <c r="D17" s="92" t="s">
        <v>6</v>
      </c>
      <c r="E17" s="92" t="s">
        <v>6</v>
      </c>
      <c r="F17" s="93" t="s">
        <v>6</v>
      </c>
      <c r="G17" s="106">
        <v>7.048113889549841E-2</v>
      </c>
      <c r="H17" s="107">
        <v>7.3330729669286443E-2</v>
      </c>
      <c r="I17" s="107" t="s">
        <v>6</v>
      </c>
      <c r="J17" s="107" t="s">
        <v>6</v>
      </c>
      <c r="K17" s="108" t="s">
        <v>6</v>
      </c>
      <c r="L17" s="91">
        <v>2.9747778542499603E-2</v>
      </c>
      <c r="M17" s="92">
        <v>2.9093761065455248E-2</v>
      </c>
      <c r="N17" s="92" t="s">
        <v>6</v>
      </c>
      <c r="O17" s="92" t="s">
        <v>6</v>
      </c>
      <c r="P17" s="93" t="s">
        <v>6</v>
      </c>
      <c r="Q17" s="106">
        <v>2.1784375699357317E-2</v>
      </c>
      <c r="R17" s="107">
        <v>2.097955191615658E-2</v>
      </c>
      <c r="S17" s="107" t="s">
        <v>6</v>
      </c>
      <c r="T17" s="107" t="s">
        <v>6</v>
      </c>
      <c r="U17" s="108" t="s">
        <v>6</v>
      </c>
      <c r="V17" s="91">
        <v>1.5202843308401409E-2</v>
      </c>
      <c r="W17" s="92">
        <v>1.4548391737901845E-2</v>
      </c>
      <c r="X17" s="92" t="s">
        <v>6</v>
      </c>
      <c r="Y17" s="92" t="s">
        <v>6</v>
      </c>
      <c r="Z17" s="93" t="s">
        <v>6</v>
      </c>
      <c r="AA17" s="106">
        <v>7.7304911889757938E-2</v>
      </c>
      <c r="AB17" s="107">
        <v>7.6558100443972738E-2</v>
      </c>
      <c r="AC17" s="107" t="s">
        <v>6</v>
      </c>
      <c r="AD17" s="107" t="s">
        <v>6</v>
      </c>
      <c r="AE17" s="108" t="s">
        <v>6</v>
      </c>
      <c r="AF17" s="91">
        <v>2.5468432219689391E-2</v>
      </c>
      <c r="AG17" s="92">
        <v>2.5854204753096854E-2</v>
      </c>
      <c r="AH17" s="92" t="s">
        <v>6</v>
      </c>
      <c r="AI17" s="92" t="s">
        <v>6</v>
      </c>
      <c r="AJ17" s="93" t="s">
        <v>6</v>
      </c>
    </row>
    <row r="18" spans="1:36" x14ac:dyDescent="0.25">
      <c r="A18" s="113">
        <v>40186</v>
      </c>
      <c r="B18" s="91">
        <v>-2.8067919349300946E-2</v>
      </c>
      <c r="C18" s="92">
        <v>-2.9528090031191168E-2</v>
      </c>
      <c r="D18" s="92" t="s">
        <v>6</v>
      </c>
      <c r="E18" s="92" t="s">
        <v>6</v>
      </c>
      <c r="F18" s="93" t="s">
        <v>6</v>
      </c>
      <c r="G18" s="106">
        <v>2.770983603317935E-2</v>
      </c>
      <c r="H18" s="107">
        <v>3.8340582657634348E-2</v>
      </c>
      <c r="I18" s="107" t="s">
        <v>6</v>
      </c>
      <c r="J18" s="107" t="s">
        <v>6</v>
      </c>
      <c r="K18" s="108" t="s">
        <v>6</v>
      </c>
      <c r="L18" s="91">
        <v>3.914437963576331E-2</v>
      </c>
      <c r="M18" s="92">
        <v>3.7846239419210531E-2</v>
      </c>
      <c r="N18" s="92" t="s">
        <v>6</v>
      </c>
      <c r="O18" s="92" t="s">
        <v>6</v>
      </c>
      <c r="P18" s="93" t="s">
        <v>6</v>
      </c>
      <c r="Q18" s="106">
        <v>5.076939695710464E-3</v>
      </c>
      <c r="R18" s="107">
        <v>4.0879374394858781E-3</v>
      </c>
      <c r="S18" s="107" t="s">
        <v>6</v>
      </c>
      <c r="T18" s="107" t="s">
        <v>6</v>
      </c>
      <c r="U18" s="108" t="s">
        <v>6</v>
      </c>
      <c r="V18" s="91">
        <v>1.9106446418327899E-2</v>
      </c>
      <c r="W18" s="92">
        <v>1.8915651950621559E-2</v>
      </c>
      <c r="X18" s="92" t="s">
        <v>6</v>
      </c>
      <c r="Y18" s="92" t="s">
        <v>6</v>
      </c>
      <c r="Z18" s="93" t="s">
        <v>6</v>
      </c>
      <c r="AA18" s="106">
        <v>-1.6221621404865022E-2</v>
      </c>
      <c r="AB18" s="107">
        <v>-1.6921556727965303E-2</v>
      </c>
      <c r="AC18" s="107" t="s">
        <v>6</v>
      </c>
      <c r="AD18" s="107" t="s">
        <v>6</v>
      </c>
      <c r="AE18" s="108" t="s">
        <v>6</v>
      </c>
      <c r="AF18" s="91">
        <v>4.0161437497970576E-3</v>
      </c>
      <c r="AG18" s="92">
        <v>4.9190909672523486E-3</v>
      </c>
      <c r="AH18" s="92" t="s">
        <v>6</v>
      </c>
      <c r="AI18" s="92" t="s">
        <v>6</v>
      </c>
      <c r="AJ18" s="93" t="s">
        <v>6</v>
      </c>
    </row>
    <row r="19" spans="1:36" x14ac:dyDescent="0.25">
      <c r="A19" s="113">
        <v>40187</v>
      </c>
      <c r="B19" s="91">
        <v>-5.272256029477479E-3</v>
      </c>
      <c r="C19" s="92">
        <v>-6.7944480257496331E-3</v>
      </c>
      <c r="D19" s="92" t="s">
        <v>6</v>
      </c>
      <c r="E19" s="92" t="s">
        <v>6</v>
      </c>
      <c r="F19" s="93" t="s">
        <v>6</v>
      </c>
      <c r="G19" s="106">
        <v>-3.6110202255995968E-2</v>
      </c>
      <c r="H19" s="107">
        <v>-2.3606418070435176E-2</v>
      </c>
      <c r="I19" s="107" t="s">
        <v>6</v>
      </c>
      <c r="J19" s="107" t="s">
        <v>6</v>
      </c>
      <c r="K19" s="108" t="s">
        <v>6</v>
      </c>
      <c r="L19" s="91">
        <v>-1.6676391679702085E-2</v>
      </c>
      <c r="M19" s="92">
        <v>-1.8667823524531973E-2</v>
      </c>
      <c r="N19" s="92" t="s">
        <v>6</v>
      </c>
      <c r="O19" s="92" t="s">
        <v>6</v>
      </c>
      <c r="P19" s="93" t="s">
        <v>6</v>
      </c>
      <c r="Q19" s="106">
        <v>-3.716265519783582E-2</v>
      </c>
      <c r="R19" s="107">
        <v>-3.8188095057682558E-2</v>
      </c>
      <c r="S19" s="107" t="s">
        <v>6</v>
      </c>
      <c r="T19" s="107" t="s">
        <v>6</v>
      </c>
      <c r="U19" s="108" t="s">
        <v>6</v>
      </c>
      <c r="V19" s="91">
        <v>-2.0773388113680402E-3</v>
      </c>
      <c r="W19" s="92">
        <v>-1.7879857128298426E-3</v>
      </c>
      <c r="X19" s="92" t="s">
        <v>6</v>
      </c>
      <c r="Y19" s="92" t="s">
        <v>6</v>
      </c>
      <c r="Z19" s="93" t="s">
        <v>6</v>
      </c>
      <c r="AA19" s="106">
        <v>-7.8809878499413732E-3</v>
      </c>
      <c r="AB19" s="107">
        <v>-8.6097171727881339E-3</v>
      </c>
      <c r="AC19" s="107" t="s">
        <v>6</v>
      </c>
      <c r="AD19" s="107" t="s">
        <v>6</v>
      </c>
      <c r="AE19" s="108" t="s">
        <v>6</v>
      </c>
      <c r="AF19" s="91">
        <v>-1.1084763105463608E-2</v>
      </c>
      <c r="AG19" s="92">
        <v>-1.0351599680135548E-2</v>
      </c>
      <c r="AH19" s="92" t="s">
        <v>6</v>
      </c>
      <c r="AI19" s="92" t="s">
        <v>6</v>
      </c>
      <c r="AJ19" s="93" t="s">
        <v>6</v>
      </c>
    </row>
    <row r="20" spans="1:36" x14ac:dyDescent="0.25">
      <c r="A20" s="113">
        <v>40188</v>
      </c>
      <c r="B20" s="91">
        <v>-1.3644590886883773E-2</v>
      </c>
      <c r="C20" s="92">
        <v>-1.5084806500766573E-2</v>
      </c>
      <c r="D20" s="92" t="s">
        <v>6</v>
      </c>
      <c r="E20" s="92" t="s">
        <v>6</v>
      </c>
      <c r="F20" s="93" t="s">
        <v>6</v>
      </c>
      <c r="G20" s="106">
        <v>-5.148108958552762E-2</v>
      </c>
      <c r="H20" s="107">
        <v>-4.4770157233693569E-2</v>
      </c>
      <c r="I20" s="107" t="s">
        <v>6</v>
      </c>
      <c r="J20" s="107" t="s">
        <v>6</v>
      </c>
      <c r="K20" s="108" t="s">
        <v>6</v>
      </c>
      <c r="L20" s="91">
        <v>1.3467809029112598E-2</v>
      </c>
      <c r="M20" s="92">
        <v>1.2076101909605536E-2</v>
      </c>
      <c r="N20" s="92" t="s">
        <v>6</v>
      </c>
      <c r="O20" s="92" t="s">
        <v>6</v>
      </c>
      <c r="P20" s="93" t="s">
        <v>6</v>
      </c>
      <c r="Q20" s="106">
        <v>9.7932339515330036E-3</v>
      </c>
      <c r="R20" s="107">
        <v>9.0151478115257644E-3</v>
      </c>
      <c r="S20" s="107" t="s">
        <v>6</v>
      </c>
      <c r="T20" s="107" t="s">
        <v>6</v>
      </c>
      <c r="U20" s="108" t="s">
        <v>6</v>
      </c>
      <c r="V20" s="91">
        <v>-4.3107175998305658E-3</v>
      </c>
      <c r="W20" s="92">
        <v>-4.3783938743505724E-3</v>
      </c>
      <c r="X20" s="92" t="s">
        <v>6</v>
      </c>
      <c r="Y20" s="92" t="s">
        <v>6</v>
      </c>
      <c r="Z20" s="93" t="s">
        <v>6</v>
      </c>
      <c r="AA20" s="106">
        <v>5.6738767319476913E-3</v>
      </c>
      <c r="AB20" s="107">
        <v>4.9278514125674078E-3</v>
      </c>
      <c r="AC20" s="107" t="s">
        <v>6</v>
      </c>
      <c r="AD20" s="107" t="s">
        <v>6</v>
      </c>
      <c r="AE20" s="108" t="s">
        <v>6</v>
      </c>
      <c r="AF20" s="91">
        <v>-4.6445684257784003E-3</v>
      </c>
      <c r="AG20" s="92">
        <v>-4.4492707369448159E-3</v>
      </c>
      <c r="AH20" s="92" t="s">
        <v>6</v>
      </c>
      <c r="AI20" s="92" t="s">
        <v>6</v>
      </c>
      <c r="AJ20" s="93" t="s">
        <v>6</v>
      </c>
    </row>
    <row r="21" spans="1:36" x14ac:dyDescent="0.25">
      <c r="A21" s="113">
        <v>40189</v>
      </c>
      <c r="B21" s="91">
        <v>-6.6285235039360291E-3</v>
      </c>
      <c r="C21" s="92">
        <v>-8.0513245999605243E-3</v>
      </c>
      <c r="D21" s="92" t="s">
        <v>6</v>
      </c>
      <c r="E21" s="92" t="s">
        <v>6</v>
      </c>
      <c r="F21" s="93" t="s">
        <v>6</v>
      </c>
      <c r="G21" s="106">
        <v>-2.7550318586703954E-2</v>
      </c>
      <c r="H21" s="107">
        <v>-2.7741287481940408E-2</v>
      </c>
      <c r="I21" s="107" t="s">
        <v>6</v>
      </c>
      <c r="J21" s="107" t="s">
        <v>6</v>
      </c>
      <c r="K21" s="108" t="s">
        <v>6</v>
      </c>
      <c r="L21" s="91">
        <v>-9.3013326250071249E-3</v>
      </c>
      <c r="M21" s="92">
        <v>-1.0841468835199347E-2</v>
      </c>
      <c r="N21" s="92" t="s">
        <v>6</v>
      </c>
      <c r="O21" s="92" t="s">
        <v>6</v>
      </c>
      <c r="P21" s="93" t="s">
        <v>6</v>
      </c>
      <c r="Q21" s="106">
        <v>-2.0384332882393802E-2</v>
      </c>
      <c r="R21" s="107">
        <v>-2.1273785753844171E-2</v>
      </c>
      <c r="S21" s="107" t="s">
        <v>6</v>
      </c>
      <c r="T21" s="107" t="s">
        <v>6</v>
      </c>
      <c r="U21" s="108" t="s">
        <v>6</v>
      </c>
      <c r="V21" s="91">
        <v>1.3321047876218822E-2</v>
      </c>
      <c r="W21" s="92">
        <v>1.2909804108517553E-2</v>
      </c>
      <c r="X21" s="92" t="s">
        <v>6</v>
      </c>
      <c r="Y21" s="92" t="s">
        <v>6</v>
      </c>
      <c r="Z21" s="93" t="s">
        <v>6</v>
      </c>
      <c r="AA21" s="106">
        <v>-3.5523466570923923E-3</v>
      </c>
      <c r="AB21" s="107">
        <v>-4.3026743955153768E-3</v>
      </c>
      <c r="AC21" s="107" t="s">
        <v>6</v>
      </c>
      <c r="AD21" s="107" t="s">
        <v>6</v>
      </c>
      <c r="AE21" s="108" t="s">
        <v>6</v>
      </c>
      <c r="AF21" s="91">
        <v>-8.1597566699478374E-3</v>
      </c>
      <c r="AG21" s="92">
        <v>-8.2133215337040488E-3</v>
      </c>
      <c r="AH21" s="92" t="s">
        <v>6</v>
      </c>
      <c r="AI21" s="92" t="s">
        <v>6</v>
      </c>
      <c r="AJ21" s="93" t="s">
        <v>6</v>
      </c>
    </row>
    <row r="22" spans="1:36" x14ac:dyDescent="0.25">
      <c r="A22" s="113">
        <v>40190</v>
      </c>
      <c r="B22" s="91">
        <v>-9.3628868792441644E-3</v>
      </c>
      <c r="C22" s="92">
        <v>-1.0731152854397158E-2</v>
      </c>
      <c r="D22" s="92" t="s">
        <v>6</v>
      </c>
      <c r="E22" s="92" t="s">
        <v>6</v>
      </c>
      <c r="F22" s="93" t="s">
        <v>6</v>
      </c>
      <c r="G22" s="106">
        <v>4.3744468390443311E-2</v>
      </c>
      <c r="H22" s="107">
        <v>4.0258114022398539E-2</v>
      </c>
      <c r="I22" s="107" t="s">
        <v>6</v>
      </c>
      <c r="J22" s="107" t="s">
        <v>6</v>
      </c>
      <c r="K22" s="108" t="s">
        <v>6</v>
      </c>
      <c r="L22" s="91">
        <v>-3.2750258501774099E-2</v>
      </c>
      <c r="M22" s="92">
        <v>-3.3941161588035285E-2</v>
      </c>
      <c r="N22" s="92" t="s">
        <v>6</v>
      </c>
      <c r="O22" s="92" t="s">
        <v>6</v>
      </c>
      <c r="P22" s="93" t="s">
        <v>6</v>
      </c>
      <c r="Q22" s="106">
        <v>-3.3342975608551928E-2</v>
      </c>
      <c r="R22" s="107">
        <v>-3.4123204512888194E-2</v>
      </c>
      <c r="S22" s="107" t="s">
        <v>6</v>
      </c>
      <c r="T22" s="107" t="s">
        <v>6</v>
      </c>
      <c r="U22" s="108" t="s">
        <v>6</v>
      </c>
      <c r="V22" s="91">
        <v>2.0544026687992212E-3</v>
      </c>
      <c r="W22" s="92">
        <v>1.9824018078208883E-3</v>
      </c>
      <c r="X22" s="92" t="s">
        <v>6</v>
      </c>
      <c r="Y22" s="92" t="s">
        <v>6</v>
      </c>
      <c r="Z22" s="93" t="s">
        <v>6</v>
      </c>
      <c r="AA22" s="106">
        <v>-3.784427065512877E-2</v>
      </c>
      <c r="AB22" s="107">
        <v>-3.8604642917878684E-2</v>
      </c>
      <c r="AC22" s="107" t="s">
        <v>6</v>
      </c>
      <c r="AD22" s="107" t="s">
        <v>6</v>
      </c>
      <c r="AE22" s="108" t="s">
        <v>6</v>
      </c>
      <c r="AF22" s="91">
        <v>-6.2227412001726878E-3</v>
      </c>
      <c r="AG22" s="92">
        <v>-6.5655628041811909E-3</v>
      </c>
      <c r="AH22" s="92" t="s">
        <v>6</v>
      </c>
      <c r="AI22" s="92" t="s">
        <v>6</v>
      </c>
      <c r="AJ22" s="93" t="s">
        <v>6</v>
      </c>
    </row>
    <row r="23" spans="1:36" x14ac:dyDescent="0.25">
      <c r="A23" s="113">
        <v>40191</v>
      </c>
      <c r="B23" s="91">
        <v>-2.5824247253473959E-2</v>
      </c>
      <c r="C23" s="92">
        <v>-2.7164538851781828E-2</v>
      </c>
      <c r="D23" s="92" t="s">
        <v>6</v>
      </c>
      <c r="E23" s="92" t="s">
        <v>6</v>
      </c>
      <c r="F23" s="93" t="s">
        <v>6</v>
      </c>
      <c r="G23" s="106">
        <v>-2.5029958759112583E-2</v>
      </c>
      <c r="H23" s="107">
        <v>-2.3105921008199415E-2</v>
      </c>
      <c r="I23" s="107" t="s">
        <v>6</v>
      </c>
      <c r="J23" s="107" t="s">
        <v>6</v>
      </c>
      <c r="K23" s="108" t="s">
        <v>6</v>
      </c>
      <c r="L23" s="91">
        <v>-6.1147805567979552E-3</v>
      </c>
      <c r="M23" s="92">
        <v>-6.5551228763211511E-3</v>
      </c>
      <c r="N23" s="92" t="s">
        <v>6</v>
      </c>
      <c r="O23" s="92" t="s">
        <v>6</v>
      </c>
      <c r="P23" s="93" t="s">
        <v>6</v>
      </c>
      <c r="Q23" s="106">
        <v>3.2875066603927083E-3</v>
      </c>
      <c r="R23" s="107">
        <v>2.6783952072615969E-3</v>
      </c>
      <c r="S23" s="107" t="s">
        <v>6</v>
      </c>
      <c r="T23" s="107" t="s">
        <v>6</v>
      </c>
      <c r="U23" s="108" t="s">
        <v>6</v>
      </c>
      <c r="V23" s="91">
        <v>-7.7745906919469976E-3</v>
      </c>
      <c r="W23" s="92">
        <v>-7.9735332186858243E-3</v>
      </c>
      <c r="X23" s="92" t="s">
        <v>6</v>
      </c>
      <c r="Y23" s="92" t="s">
        <v>6</v>
      </c>
      <c r="Z23" s="93" t="s">
        <v>6</v>
      </c>
      <c r="AA23" s="106">
        <v>-1.1675820446231583E-2</v>
      </c>
      <c r="AB23" s="107">
        <v>-1.2468726977544531E-2</v>
      </c>
      <c r="AC23" s="107" t="s">
        <v>6</v>
      </c>
      <c r="AD23" s="107" t="s">
        <v>6</v>
      </c>
      <c r="AE23" s="108" t="s">
        <v>6</v>
      </c>
      <c r="AF23" s="91">
        <v>-5.4753859923000747E-3</v>
      </c>
      <c r="AG23" s="92">
        <v>-5.9929617270737534E-3</v>
      </c>
      <c r="AH23" s="92" t="s">
        <v>6</v>
      </c>
      <c r="AI23" s="92" t="s">
        <v>6</v>
      </c>
      <c r="AJ23" s="93" t="s">
        <v>6</v>
      </c>
    </row>
    <row r="24" spans="1:36" x14ac:dyDescent="0.25">
      <c r="A24" s="113">
        <v>40192</v>
      </c>
      <c r="B24" s="91">
        <v>5.2701815214362513E-2</v>
      </c>
      <c r="C24" s="92">
        <v>5.1288829182991519E-2</v>
      </c>
      <c r="D24" s="92" t="s">
        <v>6</v>
      </c>
      <c r="E24" s="92" t="s">
        <v>6</v>
      </c>
      <c r="F24" s="93" t="s">
        <v>6</v>
      </c>
      <c r="G24" s="106">
        <v>9.3588581074184884E-3</v>
      </c>
      <c r="H24" s="107">
        <v>8.0317846712961161E-3</v>
      </c>
      <c r="I24" s="107" t="s">
        <v>6</v>
      </c>
      <c r="J24" s="107" t="s">
        <v>6</v>
      </c>
      <c r="K24" s="108" t="s">
        <v>6</v>
      </c>
      <c r="L24" s="91">
        <v>-1.0488164907707376E-2</v>
      </c>
      <c r="M24" s="92">
        <v>-1.088787976597988E-2</v>
      </c>
      <c r="N24" s="92" t="s">
        <v>6</v>
      </c>
      <c r="O24" s="92" t="s">
        <v>6</v>
      </c>
      <c r="P24" s="93" t="s">
        <v>6</v>
      </c>
      <c r="Q24" s="106">
        <v>1.8811417844279338E-2</v>
      </c>
      <c r="R24" s="107">
        <v>1.8098151146296315E-2</v>
      </c>
      <c r="S24" s="107" t="s">
        <v>6</v>
      </c>
      <c r="T24" s="107" t="s">
        <v>6</v>
      </c>
      <c r="U24" s="108" t="s">
        <v>6</v>
      </c>
      <c r="V24" s="91">
        <v>4.9361924507957122E-3</v>
      </c>
      <c r="W24" s="92">
        <v>4.3091387080497756E-3</v>
      </c>
      <c r="X24" s="92" t="s">
        <v>6</v>
      </c>
      <c r="Y24" s="92" t="s">
        <v>6</v>
      </c>
      <c r="Z24" s="93" t="s">
        <v>6</v>
      </c>
      <c r="AA24" s="106">
        <v>-9.6007398136623012E-3</v>
      </c>
      <c r="AB24" s="107">
        <v>-1.0401261072480877E-2</v>
      </c>
      <c r="AC24" s="107" t="s">
        <v>6</v>
      </c>
      <c r="AD24" s="107" t="s">
        <v>6</v>
      </c>
      <c r="AE24" s="108" t="s">
        <v>6</v>
      </c>
      <c r="AF24" s="91">
        <v>-4.9178272807004764E-3</v>
      </c>
      <c r="AG24" s="92">
        <v>-5.5523170155091783E-3</v>
      </c>
      <c r="AH24" s="92" t="s">
        <v>6</v>
      </c>
      <c r="AI24" s="92" t="s">
        <v>6</v>
      </c>
      <c r="AJ24" s="93" t="s">
        <v>6</v>
      </c>
    </row>
    <row r="25" spans="1:36" x14ac:dyDescent="0.25">
      <c r="A25" s="113">
        <v>40193</v>
      </c>
      <c r="B25" s="91">
        <v>-2.7866295537523983E-2</v>
      </c>
      <c r="C25" s="92">
        <v>-2.8883734362334268E-2</v>
      </c>
      <c r="D25" s="92" t="s">
        <v>6</v>
      </c>
      <c r="E25" s="92" t="s">
        <v>6</v>
      </c>
      <c r="F25" s="93" t="s">
        <v>6</v>
      </c>
      <c r="G25" s="106">
        <v>5.5364378620200022E-3</v>
      </c>
      <c r="H25" s="107">
        <v>5.3536511310472712E-3</v>
      </c>
      <c r="I25" s="107" t="s">
        <v>6</v>
      </c>
      <c r="J25" s="107" t="s">
        <v>6</v>
      </c>
      <c r="K25" s="108" t="s">
        <v>6</v>
      </c>
      <c r="L25" s="91">
        <v>-5.9347302826908144E-3</v>
      </c>
      <c r="M25" s="92">
        <v>-6.2135400997568035E-3</v>
      </c>
      <c r="N25" s="92" t="s">
        <v>6</v>
      </c>
      <c r="O25" s="92" t="s">
        <v>6</v>
      </c>
      <c r="P25" s="93" t="s">
        <v>6</v>
      </c>
      <c r="Q25" s="106">
        <v>-1.7177785403676482E-2</v>
      </c>
      <c r="R25" s="107">
        <v>-1.8074932884416473E-2</v>
      </c>
      <c r="S25" s="107" t="s">
        <v>6</v>
      </c>
      <c r="T25" s="107" t="s">
        <v>6</v>
      </c>
      <c r="U25" s="108" t="s">
        <v>6</v>
      </c>
      <c r="V25" s="91">
        <v>5.8121024736037252E-3</v>
      </c>
      <c r="W25" s="92">
        <v>5.2942019985511846E-3</v>
      </c>
      <c r="X25" s="92" t="s">
        <v>6</v>
      </c>
      <c r="Y25" s="92" t="s">
        <v>6</v>
      </c>
      <c r="Z25" s="93" t="s">
        <v>6</v>
      </c>
      <c r="AA25" s="106">
        <v>-2.3513302762272481E-2</v>
      </c>
      <c r="AB25" s="107">
        <v>-2.4318491105583095E-2</v>
      </c>
      <c r="AC25" s="107" t="s">
        <v>6</v>
      </c>
      <c r="AD25" s="107" t="s">
        <v>6</v>
      </c>
      <c r="AE25" s="108" t="s">
        <v>6</v>
      </c>
      <c r="AF25" s="91">
        <v>6.8227055151321159E-3</v>
      </c>
      <c r="AG25" s="92">
        <v>6.1115410864376052E-3</v>
      </c>
      <c r="AH25" s="92" t="s">
        <v>6</v>
      </c>
      <c r="AI25" s="92" t="s">
        <v>6</v>
      </c>
      <c r="AJ25" s="93" t="s">
        <v>6</v>
      </c>
    </row>
    <row r="26" spans="1:36" x14ac:dyDescent="0.25">
      <c r="A26" s="113">
        <v>40194</v>
      </c>
      <c r="B26" s="91">
        <v>-5.0657927265559594E-2</v>
      </c>
      <c r="C26" s="92">
        <v>-5.1823536379111024E-2</v>
      </c>
      <c r="D26" s="92" t="s">
        <v>6</v>
      </c>
      <c r="E26" s="92" t="s">
        <v>6</v>
      </c>
      <c r="F26" s="93" t="s">
        <v>6</v>
      </c>
      <c r="G26" s="106">
        <v>2.103454807070157E-2</v>
      </c>
      <c r="H26" s="107">
        <v>2.1415043166618186E-2</v>
      </c>
      <c r="I26" s="107" t="s">
        <v>6</v>
      </c>
      <c r="J26" s="107" t="s">
        <v>6</v>
      </c>
      <c r="K26" s="108" t="s">
        <v>6</v>
      </c>
      <c r="L26" s="91">
        <v>-2.3425866908084653E-2</v>
      </c>
      <c r="M26" s="92">
        <v>-2.3703497294095155E-2</v>
      </c>
      <c r="N26" s="92" t="s">
        <v>6</v>
      </c>
      <c r="O26" s="92" t="s">
        <v>6</v>
      </c>
      <c r="P26" s="93" t="s">
        <v>6</v>
      </c>
      <c r="Q26" s="106">
        <v>-3.6885493236052114E-2</v>
      </c>
      <c r="R26" s="107">
        <v>-3.7692773442525335E-2</v>
      </c>
      <c r="S26" s="107" t="s">
        <v>6</v>
      </c>
      <c r="T26" s="107" t="s">
        <v>6</v>
      </c>
      <c r="U26" s="108" t="s">
        <v>6</v>
      </c>
      <c r="V26" s="91">
        <v>5.3006693155175644E-3</v>
      </c>
      <c r="W26" s="92">
        <v>4.8943457932275614E-3</v>
      </c>
      <c r="X26" s="92" t="s">
        <v>6</v>
      </c>
      <c r="Y26" s="92" t="s">
        <v>6</v>
      </c>
      <c r="Z26" s="93" t="s">
        <v>6</v>
      </c>
      <c r="AA26" s="106">
        <v>-3.4316690047866971E-2</v>
      </c>
      <c r="AB26" s="107">
        <v>-3.5135555554793058E-2</v>
      </c>
      <c r="AC26" s="107" t="s">
        <v>6</v>
      </c>
      <c r="AD26" s="107" t="s">
        <v>6</v>
      </c>
      <c r="AE26" s="108" t="s">
        <v>6</v>
      </c>
      <c r="AF26" s="91">
        <v>-1.3952103807339772E-2</v>
      </c>
      <c r="AG26" s="92">
        <v>-1.4408625132336761E-2</v>
      </c>
      <c r="AH26" s="92" t="s">
        <v>6</v>
      </c>
      <c r="AI26" s="92" t="s">
        <v>6</v>
      </c>
      <c r="AJ26" s="93" t="s">
        <v>6</v>
      </c>
    </row>
    <row r="27" spans="1:36" x14ac:dyDescent="0.25">
      <c r="A27" s="113">
        <v>40195</v>
      </c>
      <c r="B27" s="91">
        <v>2.2978414652132323E-2</v>
      </c>
      <c r="C27" s="92">
        <v>2.1562114296904911E-2</v>
      </c>
      <c r="D27" s="92" t="s">
        <v>6</v>
      </c>
      <c r="E27" s="92" t="s">
        <v>6</v>
      </c>
      <c r="F27" s="93" t="s">
        <v>6</v>
      </c>
      <c r="G27" s="106">
        <v>-4.0464657668780518E-2</v>
      </c>
      <c r="H27" s="107">
        <v>-3.7779506346599906E-2</v>
      </c>
      <c r="I27" s="107" t="s">
        <v>6</v>
      </c>
      <c r="J27" s="107" t="s">
        <v>6</v>
      </c>
      <c r="K27" s="108" t="s">
        <v>6</v>
      </c>
      <c r="L27" s="91">
        <v>-1.3290377721313362E-2</v>
      </c>
      <c r="M27" s="92">
        <v>-1.3210039493340153E-2</v>
      </c>
      <c r="N27" s="92" t="s">
        <v>6</v>
      </c>
      <c r="O27" s="92" t="s">
        <v>6</v>
      </c>
      <c r="P27" s="93" t="s">
        <v>6</v>
      </c>
      <c r="Q27" s="106">
        <v>-8.1315831275400874E-3</v>
      </c>
      <c r="R27" s="107">
        <v>-8.7389287773860791E-3</v>
      </c>
      <c r="S27" s="107" t="s">
        <v>6</v>
      </c>
      <c r="T27" s="107" t="s">
        <v>6</v>
      </c>
      <c r="U27" s="108" t="s">
        <v>6</v>
      </c>
      <c r="V27" s="91">
        <v>-1.2298891363269643E-2</v>
      </c>
      <c r="W27" s="92">
        <v>-1.2638799656458921E-2</v>
      </c>
      <c r="X27" s="92" t="s">
        <v>6</v>
      </c>
      <c r="Y27" s="92" t="s">
        <v>6</v>
      </c>
      <c r="Z27" s="93" t="s">
        <v>6</v>
      </c>
      <c r="AA27" s="106">
        <v>7.823302783641406E-3</v>
      </c>
      <c r="AB27" s="107">
        <v>6.9857035882043839E-3</v>
      </c>
      <c r="AC27" s="107" t="s">
        <v>6</v>
      </c>
      <c r="AD27" s="107" t="s">
        <v>6</v>
      </c>
      <c r="AE27" s="108" t="s">
        <v>6</v>
      </c>
      <c r="AF27" s="91">
        <v>-1.3320094757298201E-2</v>
      </c>
      <c r="AG27" s="92">
        <v>-1.4133975052665143E-2</v>
      </c>
      <c r="AH27" s="92" t="s">
        <v>6</v>
      </c>
      <c r="AI27" s="92" t="s">
        <v>6</v>
      </c>
      <c r="AJ27" s="93" t="s">
        <v>6</v>
      </c>
    </row>
    <row r="28" spans="1:36" x14ac:dyDescent="0.25">
      <c r="A28" s="113">
        <v>40196</v>
      </c>
      <c r="B28" s="91">
        <v>3.122805018974531E-2</v>
      </c>
      <c r="C28" s="92">
        <v>3.0036140195371375E-2</v>
      </c>
      <c r="D28" s="92" t="s">
        <v>6</v>
      </c>
      <c r="E28" s="92" t="s">
        <v>6</v>
      </c>
      <c r="F28" s="93" t="s">
        <v>6</v>
      </c>
      <c r="G28" s="106">
        <v>6.6882612243140405E-3</v>
      </c>
      <c r="H28" s="107">
        <v>4.231945335081172E-3</v>
      </c>
      <c r="I28" s="107" t="s">
        <v>6</v>
      </c>
      <c r="J28" s="107" t="s">
        <v>6</v>
      </c>
      <c r="K28" s="108" t="s">
        <v>6</v>
      </c>
      <c r="L28" s="91">
        <v>-1.6177600755140298E-2</v>
      </c>
      <c r="M28" s="92">
        <v>-1.6025466783240738E-2</v>
      </c>
      <c r="N28" s="92" t="s">
        <v>6</v>
      </c>
      <c r="O28" s="92" t="s">
        <v>6</v>
      </c>
      <c r="P28" s="93" t="s">
        <v>6</v>
      </c>
      <c r="Q28" s="106">
        <v>2.3564406329165427E-2</v>
      </c>
      <c r="R28" s="107">
        <v>2.2927197391696796E-2</v>
      </c>
      <c r="S28" s="107" t="s">
        <v>6</v>
      </c>
      <c r="T28" s="107" t="s">
        <v>6</v>
      </c>
      <c r="U28" s="108" t="s">
        <v>6</v>
      </c>
      <c r="V28" s="91">
        <v>-4.4727341473694004E-3</v>
      </c>
      <c r="W28" s="92">
        <v>-5.3587870091001966E-3</v>
      </c>
      <c r="X28" s="92" t="s">
        <v>6</v>
      </c>
      <c r="Y28" s="92" t="s">
        <v>6</v>
      </c>
      <c r="Z28" s="93" t="s">
        <v>6</v>
      </c>
      <c r="AA28" s="106">
        <v>-2.3423010930455818E-2</v>
      </c>
      <c r="AB28" s="107">
        <v>-2.4245709995143444E-2</v>
      </c>
      <c r="AC28" s="107" t="s">
        <v>6</v>
      </c>
      <c r="AD28" s="107" t="s">
        <v>6</v>
      </c>
      <c r="AE28" s="108" t="s">
        <v>6</v>
      </c>
      <c r="AF28" s="91">
        <v>-5.2402160181657942E-3</v>
      </c>
      <c r="AG28" s="92">
        <v>-6.3172031978796506E-3</v>
      </c>
      <c r="AH28" s="92" t="s">
        <v>6</v>
      </c>
      <c r="AI28" s="92" t="s">
        <v>6</v>
      </c>
      <c r="AJ28" s="93" t="s">
        <v>6</v>
      </c>
    </row>
    <row r="29" spans="1:36" x14ac:dyDescent="0.25">
      <c r="A29" s="113">
        <v>40197</v>
      </c>
      <c r="B29" s="91">
        <v>1.2627564610018682E-2</v>
      </c>
      <c r="C29" s="92">
        <v>1.1663476750464974E-2</v>
      </c>
      <c r="D29" s="92" t="s">
        <v>6</v>
      </c>
      <c r="E29" s="92" t="s">
        <v>6</v>
      </c>
      <c r="F29" s="93" t="s">
        <v>6</v>
      </c>
      <c r="G29" s="106">
        <v>-1.668710757692167E-2</v>
      </c>
      <c r="H29" s="107">
        <v>-1.8177331105535321E-2</v>
      </c>
      <c r="I29" s="107" t="s">
        <v>6</v>
      </c>
      <c r="J29" s="107" t="s">
        <v>6</v>
      </c>
      <c r="K29" s="108" t="s">
        <v>6</v>
      </c>
      <c r="L29" s="91">
        <v>-7.0840415517947342E-3</v>
      </c>
      <c r="M29" s="92">
        <v>-6.8170740480864023E-3</v>
      </c>
      <c r="N29" s="92" t="s">
        <v>6</v>
      </c>
      <c r="O29" s="92" t="s">
        <v>6</v>
      </c>
      <c r="P29" s="93" t="s">
        <v>6</v>
      </c>
      <c r="Q29" s="106">
        <v>-3.4703236227981715E-3</v>
      </c>
      <c r="R29" s="107">
        <v>-4.3383897986000175E-3</v>
      </c>
      <c r="S29" s="107" t="s">
        <v>6</v>
      </c>
      <c r="T29" s="107" t="s">
        <v>6</v>
      </c>
      <c r="U29" s="108" t="s">
        <v>6</v>
      </c>
      <c r="V29" s="91">
        <v>-7.5236552248705013E-3</v>
      </c>
      <c r="W29" s="92">
        <v>-8.5545459883482056E-3</v>
      </c>
      <c r="X29" s="92" t="s">
        <v>6</v>
      </c>
      <c r="Y29" s="92" t="s">
        <v>6</v>
      </c>
      <c r="Z29" s="93" t="s">
        <v>6</v>
      </c>
      <c r="AA29" s="106">
        <v>-9.7582338754667597E-4</v>
      </c>
      <c r="AB29" s="107">
        <v>-1.8087561790859075E-3</v>
      </c>
      <c r="AC29" s="107" t="s">
        <v>6</v>
      </c>
      <c r="AD29" s="107" t="s">
        <v>6</v>
      </c>
      <c r="AE29" s="108" t="s">
        <v>6</v>
      </c>
      <c r="AF29" s="91">
        <v>-1.1787600830650447E-2</v>
      </c>
      <c r="AG29" s="92">
        <v>-1.2854176763613639E-2</v>
      </c>
      <c r="AH29" s="92" t="s">
        <v>6</v>
      </c>
      <c r="AI29" s="92" t="s">
        <v>6</v>
      </c>
      <c r="AJ29" s="93" t="s">
        <v>6</v>
      </c>
    </row>
    <row r="30" spans="1:36" x14ac:dyDescent="0.25">
      <c r="A30" s="113">
        <v>40198</v>
      </c>
      <c r="B30" s="91">
        <v>-7.1504376660311619E-2</v>
      </c>
      <c r="C30" s="92">
        <v>-7.2393089456913001E-2</v>
      </c>
      <c r="D30" s="92" t="s">
        <v>6</v>
      </c>
      <c r="E30" s="92" t="s">
        <v>6</v>
      </c>
      <c r="F30" s="93" t="s">
        <v>6</v>
      </c>
      <c r="G30" s="106">
        <v>1.2812831982215778E-2</v>
      </c>
      <c r="H30" s="107">
        <v>9.447847484719607E-3</v>
      </c>
      <c r="I30" s="107" t="s">
        <v>6</v>
      </c>
      <c r="J30" s="107" t="s">
        <v>6</v>
      </c>
      <c r="K30" s="108" t="s">
        <v>6</v>
      </c>
      <c r="L30" s="91">
        <v>-2.8050728562002469E-2</v>
      </c>
      <c r="M30" s="92">
        <v>-2.7879987104524967E-2</v>
      </c>
      <c r="N30" s="92" t="s">
        <v>6</v>
      </c>
      <c r="O30" s="92" t="s">
        <v>6</v>
      </c>
      <c r="P30" s="93" t="s">
        <v>6</v>
      </c>
      <c r="Q30" s="106">
        <v>2.3458309464885863E-2</v>
      </c>
      <c r="R30" s="107">
        <v>2.2584407918884553E-2</v>
      </c>
      <c r="S30" s="107" t="s">
        <v>6</v>
      </c>
      <c r="T30" s="107" t="s">
        <v>6</v>
      </c>
      <c r="U30" s="108" t="s">
        <v>6</v>
      </c>
      <c r="V30" s="91">
        <v>-1.1642232882054487E-2</v>
      </c>
      <c r="W30" s="92">
        <v>-1.2885134534299958E-2</v>
      </c>
      <c r="X30" s="92" t="s">
        <v>6</v>
      </c>
      <c r="Y30" s="92" t="s">
        <v>6</v>
      </c>
      <c r="Z30" s="93" t="s">
        <v>6</v>
      </c>
      <c r="AA30" s="106">
        <v>-1.7835288755557177E-2</v>
      </c>
      <c r="AB30" s="107">
        <v>-1.8660490027205962E-2</v>
      </c>
      <c r="AC30" s="107" t="s">
        <v>6</v>
      </c>
      <c r="AD30" s="107" t="s">
        <v>6</v>
      </c>
      <c r="AE30" s="108" t="s">
        <v>6</v>
      </c>
      <c r="AF30" s="91">
        <v>5.567994299825213E-3</v>
      </c>
      <c r="AG30" s="92">
        <v>4.3340605263646192E-3</v>
      </c>
      <c r="AH30" s="92" t="s">
        <v>6</v>
      </c>
      <c r="AI30" s="92" t="s">
        <v>6</v>
      </c>
      <c r="AJ30" s="93" t="s">
        <v>6</v>
      </c>
    </row>
    <row r="31" spans="1:36" x14ac:dyDescent="0.25">
      <c r="A31" s="113">
        <v>40199</v>
      </c>
      <c r="B31" s="91">
        <v>-6.6290508375184715E-2</v>
      </c>
      <c r="C31" s="92">
        <v>-6.7605020136088323E-2</v>
      </c>
      <c r="D31" s="92" t="s">
        <v>6</v>
      </c>
      <c r="E31" s="92" t="s">
        <v>6</v>
      </c>
      <c r="F31" s="93" t="s">
        <v>6</v>
      </c>
      <c r="G31" s="106">
        <v>-2.4943741964401911E-3</v>
      </c>
      <c r="H31" s="107">
        <v>-4.0715319243992965E-3</v>
      </c>
      <c r="I31" s="107" t="s">
        <v>6</v>
      </c>
      <c r="J31" s="107" t="s">
        <v>6</v>
      </c>
      <c r="K31" s="108" t="s">
        <v>6</v>
      </c>
      <c r="L31" s="91">
        <v>-4.081234958559507E-2</v>
      </c>
      <c r="M31" s="92">
        <v>-4.0288526627340726E-2</v>
      </c>
      <c r="N31" s="92" t="s">
        <v>6</v>
      </c>
      <c r="O31" s="92" t="s">
        <v>6</v>
      </c>
      <c r="P31" s="93" t="s">
        <v>6</v>
      </c>
      <c r="Q31" s="106">
        <v>-2.5473910934857763E-2</v>
      </c>
      <c r="R31" s="107">
        <v>-2.6528494649866341E-2</v>
      </c>
      <c r="S31" s="107" t="s">
        <v>6</v>
      </c>
      <c r="T31" s="107" t="s">
        <v>6</v>
      </c>
      <c r="U31" s="108" t="s">
        <v>6</v>
      </c>
      <c r="V31" s="91">
        <v>1.1722224408114157E-3</v>
      </c>
      <c r="W31" s="92">
        <v>-3.6925570107088079E-4</v>
      </c>
      <c r="X31" s="92" t="s">
        <v>6</v>
      </c>
      <c r="Y31" s="92" t="s">
        <v>6</v>
      </c>
      <c r="Z31" s="93" t="s">
        <v>6</v>
      </c>
      <c r="AA31" s="106">
        <v>-2.1643153949846367E-2</v>
      </c>
      <c r="AB31" s="107">
        <v>-2.2474125636364362E-2</v>
      </c>
      <c r="AC31" s="107" t="s">
        <v>6</v>
      </c>
      <c r="AD31" s="107" t="s">
        <v>6</v>
      </c>
      <c r="AE31" s="108" t="s">
        <v>6</v>
      </c>
      <c r="AF31" s="91">
        <v>-1.8714163901838388E-2</v>
      </c>
      <c r="AG31" s="92">
        <v>-1.9613995816931296E-2</v>
      </c>
      <c r="AH31" s="92" t="s">
        <v>6</v>
      </c>
      <c r="AI31" s="92" t="s">
        <v>6</v>
      </c>
      <c r="AJ31" s="93" t="s">
        <v>6</v>
      </c>
    </row>
    <row r="32" spans="1:36" x14ac:dyDescent="0.25">
      <c r="A32" s="113">
        <v>40200</v>
      </c>
      <c r="B32" s="91">
        <v>2.2845882763674524E-2</v>
      </c>
      <c r="C32" s="92">
        <v>2.1219684778355313E-2</v>
      </c>
      <c r="D32" s="92" t="s">
        <v>6</v>
      </c>
      <c r="E32" s="92" t="s">
        <v>6</v>
      </c>
      <c r="F32" s="93" t="s">
        <v>6</v>
      </c>
      <c r="G32" s="106">
        <v>-6.4574599167943614E-3</v>
      </c>
      <c r="H32" s="107">
        <v>-8.2435043226934124E-3</v>
      </c>
      <c r="I32" s="107" t="s">
        <v>6</v>
      </c>
      <c r="J32" s="107" t="s">
        <v>6</v>
      </c>
      <c r="K32" s="108" t="s">
        <v>6</v>
      </c>
      <c r="L32" s="91">
        <v>3.9785183049505124E-2</v>
      </c>
      <c r="M32" s="92">
        <v>4.0844400619501758E-2</v>
      </c>
      <c r="N32" s="92" t="s">
        <v>6</v>
      </c>
      <c r="O32" s="92" t="s">
        <v>6</v>
      </c>
      <c r="P32" s="93" t="s">
        <v>6</v>
      </c>
      <c r="Q32" s="106">
        <v>4.1087039112838064E-2</v>
      </c>
      <c r="R32" s="107">
        <v>4.020947755944973E-2</v>
      </c>
      <c r="S32" s="107" t="s">
        <v>6</v>
      </c>
      <c r="T32" s="107" t="s">
        <v>6</v>
      </c>
      <c r="U32" s="108" t="s">
        <v>6</v>
      </c>
      <c r="V32" s="91">
        <v>-1.2324306597932266E-3</v>
      </c>
      <c r="W32" s="92">
        <v>-2.564033920924913E-3</v>
      </c>
      <c r="X32" s="92" t="s">
        <v>6</v>
      </c>
      <c r="Y32" s="92" t="s">
        <v>6</v>
      </c>
      <c r="Z32" s="93" t="s">
        <v>6</v>
      </c>
      <c r="AA32" s="106">
        <v>8.6767648644780204E-3</v>
      </c>
      <c r="AB32" s="107">
        <v>7.8384237462152118E-3</v>
      </c>
      <c r="AC32" s="107" t="s">
        <v>6</v>
      </c>
      <c r="AD32" s="107" t="s">
        <v>6</v>
      </c>
      <c r="AE32" s="108" t="s">
        <v>6</v>
      </c>
      <c r="AF32" s="91">
        <v>7.6830069936680012E-3</v>
      </c>
      <c r="AG32" s="92">
        <v>6.3940630054846737E-3</v>
      </c>
      <c r="AH32" s="92" t="s">
        <v>6</v>
      </c>
      <c r="AI32" s="92" t="s">
        <v>6</v>
      </c>
      <c r="AJ32" s="93" t="s">
        <v>6</v>
      </c>
    </row>
    <row r="33" spans="1:36" x14ac:dyDescent="0.25">
      <c r="A33" s="113">
        <v>40201</v>
      </c>
      <c r="B33" s="91">
        <v>9.5055463030942033E-2</v>
      </c>
      <c r="C33" s="92">
        <v>9.3694284794382382E-2</v>
      </c>
      <c r="D33" s="92" t="s">
        <v>6</v>
      </c>
      <c r="E33" s="92" t="s">
        <v>6</v>
      </c>
      <c r="F33" s="93" t="s">
        <v>6</v>
      </c>
      <c r="G33" s="106">
        <v>3.7497064232326169E-2</v>
      </c>
      <c r="H33" s="107">
        <v>3.5064496023383213E-2</v>
      </c>
      <c r="I33" s="107" t="s">
        <v>6</v>
      </c>
      <c r="J33" s="107" t="s">
        <v>6</v>
      </c>
      <c r="K33" s="108" t="s">
        <v>6</v>
      </c>
      <c r="L33" s="91">
        <v>-1.2210020696019314E-2</v>
      </c>
      <c r="M33" s="92">
        <v>-1.2379230768564509E-2</v>
      </c>
      <c r="N33" s="92" t="s">
        <v>6</v>
      </c>
      <c r="O33" s="92" t="s">
        <v>6</v>
      </c>
      <c r="P33" s="93" t="s">
        <v>6</v>
      </c>
      <c r="Q33" s="106">
        <v>1.5792983753659146E-2</v>
      </c>
      <c r="R33" s="107">
        <v>1.462024375512791E-2</v>
      </c>
      <c r="S33" s="107" t="s">
        <v>6</v>
      </c>
      <c r="T33" s="107" t="s">
        <v>6</v>
      </c>
      <c r="U33" s="108" t="s">
        <v>6</v>
      </c>
      <c r="V33" s="91">
        <v>5.1453705977052566E-3</v>
      </c>
      <c r="W33" s="92">
        <v>3.8898399447089282E-3</v>
      </c>
      <c r="X33" s="92" t="s">
        <v>6</v>
      </c>
      <c r="Y33" s="92" t="s">
        <v>6</v>
      </c>
      <c r="Z33" s="93" t="s">
        <v>6</v>
      </c>
      <c r="AA33" s="106">
        <v>-3.2859831546520002E-2</v>
      </c>
      <c r="AB33" s="107">
        <v>-3.368252139276387E-2</v>
      </c>
      <c r="AC33" s="107" t="s">
        <v>6</v>
      </c>
      <c r="AD33" s="107" t="s">
        <v>6</v>
      </c>
      <c r="AE33" s="108" t="s">
        <v>6</v>
      </c>
      <c r="AF33" s="91">
        <v>2.1368533078079371E-2</v>
      </c>
      <c r="AG33" s="92">
        <v>2.0482289127389253E-2</v>
      </c>
      <c r="AH33" s="92" t="s">
        <v>6</v>
      </c>
      <c r="AI33" s="92" t="s">
        <v>6</v>
      </c>
      <c r="AJ33" s="93" t="s">
        <v>6</v>
      </c>
    </row>
    <row r="34" spans="1:36" x14ac:dyDescent="0.25">
      <c r="A34" s="113">
        <v>40202</v>
      </c>
      <c r="B34" s="91">
        <v>3.8179486214592467E-2</v>
      </c>
      <c r="C34" s="92">
        <v>3.7448455026758698E-2</v>
      </c>
      <c r="D34" s="92" t="s">
        <v>6</v>
      </c>
      <c r="E34" s="92" t="s">
        <v>6</v>
      </c>
      <c r="F34" s="93" t="s">
        <v>6</v>
      </c>
      <c r="G34" s="106">
        <v>-4.4171460422530728E-3</v>
      </c>
      <c r="H34" s="107">
        <v>-2.2925201223547298E-3</v>
      </c>
      <c r="I34" s="107" t="s">
        <v>6</v>
      </c>
      <c r="J34" s="107" t="s">
        <v>6</v>
      </c>
      <c r="K34" s="108" t="s">
        <v>6</v>
      </c>
      <c r="L34" s="91">
        <v>4.9969860193158439E-2</v>
      </c>
      <c r="M34" s="92">
        <v>4.9905656707065177E-2</v>
      </c>
      <c r="N34" s="92" t="s">
        <v>6</v>
      </c>
      <c r="O34" s="92" t="s">
        <v>6</v>
      </c>
      <c r="P34" s="93" t="s">
        <v>6</v>
      </c>
      <c r="Q34" s="106">
        <v>3.6479246681095173E-2</v>
      </c>
      <c r="R34" s="107">
        <v>3.5238415666057205E-2</v>
      </c>
      <c r="S34" s="107" t="s">
        <v>6</v>
      </c>
      <c r="T34" s="107" t="s">
        <v>6</v>
      </c>
      <c r="U34" s="108" t="s">
        <v>6</v>
      </c>
      <c r="V34" s="91">
        <v>-3.8473262785940487E-3</v>
      </c>
      <c r="W34" s="92">
        <v>-4.8297912274673505E-3</v>
      </c>
      <c r="X34" s="92" t="s">
        <v>6</v>
      </c>
      <c r="Y34" s="92" t="s">
        <v>6</v>
      </c>
      <c r="Z34" s="93" t="s">
        <v>6</v>
      </c>
      <c r="AA34" s="106">
        <v>7.8998714787626656E-2</v>
      </c>
      <c r="AB34" s="107">
        <v>7.8159067054294734E-2</v>
      </c>
      <c r="AC34" s="107" t="s">
        <v>6</v>
      </c>
      <c r="AD34" s="107" t="s">
        <v>6</v>
      </c>
      <c r="AE34" s="108" t="s">
        <v>6</v>
      </c>
      <c r="AF34" s="91">
        <v>1.9223196239176149E-2</v>
      </c>
      <c r="AG34" s="92">
        <v>1.9019403697734194E-2</v>
      </c>
      <c r="AH34" s="92" t="s">
        <v>6</v>
      </c>
      <c r="AI34" s="92" t="s">
        <v>6</v>
      </c>
      <c r="AJ34" s="93" t="s">
        <v>6</v>
      </c>
    </row>
    <row r="35" spans="1:36" x14ac:dyDescent="0.25">
      <c r="A35" s="113">
        <v>40203</v>
      </c>
      <c r="B35" s="91">
        <v>-7.0946517064373049E-3</v>
      </c>
      <c r="C35" s="92">
        <v>-7.6485726166346801E-3</v>
      </c>
      <c r="D35" s="92" t="s">
        <v>6</v>
      </c>
      <c r="E35" s="92" t="s">
        <v>6</v>
      </c>
      <c r="F35" s="93" t="s">
        <v>6</v>
      </c>
      <c r="G35" s="106">
        <v>1.0117372394052943E-2</v>
      </c>
      <c r="H35" s="107">
        <v>1.1371726596914988E-2</v>
      </c>
      <c r="I35" s="107" t="s">
        <v>6</v>
      </c>
      <c r="J35" s="107" t="s">
        <v>6</v>
      </c>
      <c r="K35" s="108" t="s">
        <v>6</v>
      </c>
      <c r="L35" s="91">
        <v>-1.0063162476491555E-2</v>
      </c>
      <c r="M35" s="92">
        <v>-1.1314905334290998E-2</v>
      </c>
      <c r="N35" s="92" t="s">
        <v>6</v>
      </c>
      <c r="O35" s="92" t="s">
        <v>6</v>
      </c>
      <c r="P35" s="93" t="s">
        <v>6</v>
      </c>
      <c r="Q35" s="106">
        <v>-5.3026394624990508E-2</v>
      </c>
      <c r="R35" s="107">
        <v>-5.4456334396670997E-2</v>
      </c>
      <c r="S35" s="107" t="s">
        <v>6</v>
      </c>
      <c r="T35" s="107" t="s">
        <v>6</v>
      </c>
      <c r="U35" s="108" t="s">
        <v>6</v>
      </c>
      <c r="V35" s="91">
        <v>9.7562117581261598E-3</v>
      </c>
      <c r="W35" s="92">
        <v>8.6741460287844685E-3</v>
      </c>
      <c r="X35" s="92" t="s">
        <v>6</v>
      </c>
      <c r="Y35" s="92" t="s">
        <v>6</v>
      </c>
      <c r="Z35" s="93" t="s">
        <v>6</v>
      </c>
      <c r="AA35" s="106">
        <v>-3.3243158867167555E-2</v>
      </c>
      <c r="AB35" s="107">
        <v>-3.4016808881377453E-2</v>
      </c>
      <c r="AC35" s="107" t="s">
        <v>6</v>
      </c>
      <c r="AD35" s="107" t="s">
        <v>6</v>
      </c>
      <c r="AE35" s="108" t="s">
        <v>6</v>
      </c>
      <c r="AF35" s="91">
        <v>-7.4465315449353808E-3</v>
      </c>
      <c r="AG35" s="92">
        <v>-7.1730220743813078E-3</v>
      </c>
      <c r="AH35" s="92" t="s">
        <v>6</v>
      </c>
      <c r="AI35" s="92" t="s">
        <v>6</v>
      </c>
      <c r="AJ35" s="93" t="s">
        <v>6</v>
      </c>
    </row>
    <row r="36" spans="1:36" x14ac:dyDescent="0.25">
      <c r="A36" s="113">
        <v>40204</v>
      </c>
      <c r="B36" s="91">
        <v>-4.3116031130883692E-2</v>
      </c>
      <c r="C36" s="92">
        <v>-4.3789469571027168E-2</v>
      </c>
      <c r="D36" s="92" t="s">
        <v>6</v>
      </c>
      <c r="E36" s="92" t="s">
        <v>6</v>
      </c>
      <c r="F36" s="93" t="s">
        <v>6</v>
      </c>
      <c r="G36" s="106">
        <v>-2.8308840731726834E-2</v>
      </c>
      <c r="H36" s="107">
        <v>-2.6126521090455795E-2</v>
      </c>
      <c r="I36" s="107" t="s">
        <v>6</v>
      </c>
      <c r="J36" s="107" t="s">
        <v>6</v>
      </c>
      <c r="K36" s="108" t="s">
        <v>6</v>
      </c>
      <c r="L36" s="91">
        <v>-2.4377374503363053E-2</v>
      </c>
      <c r="M36" s="92">
        <v>-2.5328199782093719E-2</v>
      </c>
      <c r="N36" s="92" t="s">
        <v>6</v>
      </c>
      <c r="O36" s="92" t="s">
        <v>6</v>
      </c>
      <c r="P36" s="93" t="s">
        <v>6</v>
      </c>
      <c r="Q36" s="106">
        <v>-1.3161521719928071E-2</v>
      </c>
      <c r="R36" s="107">
        <v>-1.415582428764281E-2</v>
      </c>
      <c r="S36" s="107" t="s">
        <v>6</v>
      </c>
      <c r="T36" s="107" t="s">
        <v>6</v>
      </c>
      <c r="U36" s="108" t="s">
        <v>6</v>
      </c>
      <c r="V36" s="91">
        <v>-1.574855956414481E-2</v>
      </c>
      <c r="W36" s="92">
        <v>-1.6444705428973638E-2</v>
      </c>
      <c r="X36" s="92" t="s">
        <v>6</v>
      </c>
      <c r="Y36" s="92" t="s">
        <v>6</v>
      </c>
      <c r="Z36" s="93" t="s">
        <v>6</v>
      </c>
      <c r="AA36" s="106">
        <v>-3.1066904695683739E-2</v>
      </c>
      <c r="AB36" s="107">
        <v>-3.1867249083211924E-2</v>
      </c>
      <c r="AC36" s="107" t="s">
        <v>6</v>
      </c>
      <c r="AD36" s="107" t="s">
        <v>6</v>
      </c>
      <c r="AE36" s="108" t="s">
        <v>6</v>
      </c>
      <c r="AF36" s="91">
        <v>-1.896398010616529E-4</v>
      </c>
      <c r="AG36" s="92">
        <v>-2.5702558987705793E-4</v>
      </c>
      <c r="AH36" s="92" t="s">
        <v>6</v>
      </c>
      <c r="AI36" s="92" t="s">
        <v>6</v>
      </c>
      <c r="AJ36" s="93" t="s">
        <v>6</v>
      </c>
    </row>
    <row r="37" spans="1:36" x14ac:dyDescent="0.25">
      <c r="A37" s="113">
        <v>40205</v>
      </c>
      <c r="B37" s="91">
        <v>-7.1265081834825939E-3</v>
      </c>
      <c r="C37" s="92">
        <v>-8.1041079800442117E-3</v>
      </c>
      <c r="D37" s="92" t="s">
        <v>6</v>
      </c>
      <c r="E37" s="92" t="s">
        <v>6</v>
      </c>
      <c r="F37" s="93" t="s">
        <v>6</v>
      </c>
      <c r="G37" s="106">
        <v>-1.0572090789605526E-2</v>
      </c>
      <c r="H37" s="107">
        <v>-1.2053866956135112E-2</v>
      </c>
      <c r="I37" s="107" t="s">
        <v>6</v>
      </c>
      <c r="J37" s="107" t="s">
        <v>6</v>
      </c>
      <c r="K37" s="108" t="s">
        <v>6</v>
      </c>
      <c r="L37" s="91">
        <v>-9.4411669428473566E-3</v>
      </c>
      <c r="M37" s="92">
        <v>-9.8655160488240745E-3</v>
      </c>
      <c r="N37" s="92" t="s">
        <v>6</v>
      </c>
      <c r="O37" s="92" t="s">
        <v>6</v>
      </c>
      <c r="P37" s="93" t="s">
        <v>6</v>
      </c>
      <c r="Q37" s="106">
        <v>1.0157375342423003E-2</v>
      </c>
      <c r="R37" s="107">
        <v>9.2469912233401619E-3</v>
      </c>
      <c r="S37" s="107" t="s">
        <v>6</v>
      </c>
      <c r="T37" s="107" t="s">
        <v>6</v>
      </c>
      <c r="U37" s="108" t="s">
        <v>6</v>
      </c>
      <c r="V37" s="91">
        <v>4.4098428714562932E-3</v>
      </c>
      <c r="W37" s="92">
        <v>3.1396286439275278E-3</v>
      </c>
      <c r="X37" s="92" t="s">
        <v>6</v>
      </c>
      <c r="Y37" s="92" t="s">
        <v>6</v>
      </c>
      <c r="Z37" s="93" t="s">
        <v>6</v>
      </c>
      <c r="AA37" s="106">
        <v>-2.7832695511380123E-2</v>
      </c>
      <c r="AB37" s="107">
        <v>-2.865303267891528E-2</v>
      </c>
      <c r="AC37" s="107" t="s">
        <v>6</v>
      </c>
      <c r="AD37" s="107" t="s">
        <v>6</v>
      </c>
      <c r="AE37" s="108" t="s">
        <v>6</v>
      </c>
      <c r="AF37" s="91">
        <v>-1.6564727146060609E-3</v>
      </c>
      <c r="AG37" s="92">
        <v>-1.7964691210854977E-3</v>
      </c>
      <c r="AH37" s="92" t="s">
        <v>6</v>
      </c>
      <c r="AI37" s="92" t="s">
        <v>6</v>
      </c>
      <c r="AJ37" s="93" t="s">
        <v>6</v>
      </c>
    </row>
    <row r="38" spans="1:36" x14ac:dyDescent="0.25">
      <c r="A38" s="113">
        <v>40206</v>
      </c>
      <c r="B38" s="91">
        <v>-3.9260403868326132E-3</v>
      </c>
      <c r="C38" s="92">
        <v>-4.9397850082649186E-3</v>
      </c>
      <c r="D38" s="92" t="s">
        <v>6</v>
      </c>
      <c r="E38" s="92" t="s">
        <v>6</v>
      </c>
      <c r="F38" s="93" t="s">
        <v>6</v>
      </c>
      <c r="G38" s="106">
        <v>5.1757261137357666E-2</v>
      </c>
      <c r="H38" s="107">
        <v>4.9113054977535209E-2</v>
      </c>
      <c r="I38" s="107" t="s">
        <v>6</v>
      </c>
      <c r="J38" s="107" t="s">
        <v>6</v>
      </c>
      <c r="K38" s="108" t="s">
        <v>6</v>
      </c>
      <c r="L38" s="91">
        <v>7.3219447763738787E-3</v>
      </c>
      <c r="M38" s="92">
        <v>7.0025835594810237E-3</v>
      </c>
      <c r="N38" s="92" t="s">
        <v>6</v>
      </c>
      <c r="O38" s="92" t="s">
        <v>6</v>
      </c>
      <c r="P38" s="93" t="s">
        <v>6</v>
      </c>
      <c r="Q38" s="106">
        <v>7.7937799135725794E-3</v>
      </c>
      <c r="R38" s="107">
        <v>6.7973055417157036E-3</v>
      </c>
      <c r="S38" s="107" t="s">
        <v>6</v>
      </c>
      <c r="T38" s="107" t="s">
        <v>6</v>
      </c>
      <c r="U38" s="108" t="s">
        <v>6</v>
      </c>
      <c r="V38" s="91">
        <v>-1.5477539186376732E-2</v>
      </c>
      <c r="W38" s="92">
        <v>-1.6495931307855816E-2</v>
      </c>
      <c r="X38" s="92" t="s">
        <v>6</v>
      </c>
      <c r="Y38" s="92" t="s">
        <v>6</v>
      </c>
      <c r="Z38" s="93" t="s">
        <v>6</v>
      </c>
      <c r="AA38" s="106">
        <v>4.1479066655539798E-3</v>
      </c>
      <c r="AB38" s="107">
        <v>3.3137387181910449E-3</v>
      </c>
      <c r="AC38" s="107" t="s">
        <v>6</v>
      </c>
      <c r="AD38" s="107" t="s">
        <v>6</v>
      </c>
      <c r="AE38" s="108" t="s">
        <v>6</v>
      </c>
      <c r="AF38" s="91">
        <v>-6.4396194224377312E-3</v>
      </c>
      <c r="AG38" s="92">
        <v>-6.6758397499387945E-3</v>
      </c>
      <c r="AH38" s="92" t="s">
        <v>6</v>
      </c>
      <c r="AI38" s="92" t="s">
        <v>6</v>
      </c>
      <c r="AJ38" s="93" t="s">
        <v>6</v>
      </c>
    </row>
    <row r="39" spans="1:36" x14ac:dyDescent="0.25">
      <c r="A39" s="113">
        <v>40207</v>
      </c>
      <c r="B39" s="91">
        <v>-5.1580485227760181E-2</v>
      </c>
      <c r="C39" s="92">
        <v>-5.2604746587931128E-2</v>
      </c>
      <c r="D39" s="92" t="s">
        <v>6</v>
      </c>
      <c r="E39" s="92" t="s">
        <v>6</v>
      </c>
      <c r="F39" s="93" t="s">
        <v>6</v>
      </c>
      <c r="G39" s="106">
        <v>4.4263181342196339E-3</v>
      </c>
      <c r="H39" s="107">
        <v>8.027774603545007E-3</v>
      </c>
      <c r="I39" s="107" t="s">
        <v>6</v>
      </c>
      <c r="J39" s="107" t="s">
        <v>6</v>
      </c>
      <c r="K39" s="108" t="s">
        <v>6</v>
      </c>
      <c r="L39" s="91">
        <v>-8.2261008089799526E-3</v>
      </c>
      <c r="M39" s="92">
        <v>-8.8059135649235509E-3</v>
      </c>
      <c r="N39" s="92" t="s">
        <v>6</v>
      </c>
      <c r="O39" s="92" t="s">
        <v>6</v>
      </c>
      <c r="P39" s="93" t="s">
        <v>6</v>
      </c>
      <c r="Q39" s="106">
        <v>-2.8289803321611462E-2</v>
      </c>
      <c r="R39" s="107">
        <v>-2.9338916664167297E-2</v>
      </c>
      <c r="S39" s="107" t="s">
        <v>6</v>
      </c>
      <c r="T39" s="107" t="s">
        <v>6</v>
      </c>
      <c r="U39" s="108" t="s">
        <v>6</v>
      </c>
      <c r="V39" s="91">
        <v>4.9480153564522567E-3</v>
      </c>
      <c r="W39" s="92">
        <v>3.4451453252682396E-3</v>
      </c>
      <c r="X39" s="92" t="s">
        <v>6</v>
      </c>
      <c r="Y39" s="92" t="s">
        <v>6</v>
      </c>
      <c r="Z39" s="93" t="s">
        <v>6</v>
      </c>
      <c r="AA39" s="106">
        <v>-1.9289548604425527E-2</v>
      </c>
      <c r="AB39" s="107">
        <v>-2.0112096755890818E-2</v>
      </c>
      <c r="AC39" s="107" t="s">
        <v>6</v>
      </c>
      <c r="AD39" s="107" t="s">
        <v>6</v>
      </c>
      <c r="AE39" s="108" t="s">
        <v>6</v>
      </c>
      <c r="AF39" s="91">
        <v>-6.4550688354801378E-3</v>
      </c>
      <c r="AG39" s="92">
        <v>-6.8949189087925133E-3</v>
      </c>
      <c r="AH39" s="92" t="s">
        <v>6</v>
      </c>
      <c r="AI39" s="92" t="s">
        <v>6</v>
      </c>
      <c r="AJ39" s="93" t="s">
        <v>6</v>
      </c>
    </row>
    <row r="40" spans="1:36" x14ac:dyDescent="0.25">
      <c r="A40" s="113">
        <v>40208</v>
      </c>
      <c r="B40" s="91">
        <v>-2.5899865152153534E-2</v>
      </c>
      <c r="C40" s="92">
        <v>-2.7208026661007745E-2</v>
      </c>
      <c r="D40" s="92" t="s">
        <v>6</v>
      </c>
      <c r="E40" s="92" t="s">
        <v>6</v>
      </c>
      <c r="F40" s="93" t="s">
        <v>6</v>
      </c>
      <c r="G40" s="106">
        <v>1.1159903229730622E-3</v>
      </c>
      <c r="H40" s="107">
        <v>4.7044045492581621E-3</v>
      </c>
      <c r="I40" s="107" t="s">
        <v>6</v>
      </c>
      <c r="J40" s="107" t="s">
        <v>6</v>
      </c>
      <c r="K40" s="108" t="s">
        <v>6</v>
      </c>
      <c r="L40" s="91">
        <v>-2.2109845074219814E-2</v>
      </c>
      <c r="M40" s="92">
        <v>-2.2575044720050036E-2</v>
      </c>
      <c r="N40" s="92" t="s">
        <v>6</v>
      </c>
      <c r="O40" s="92" t="s">
        <v>6</v>
      </c>
      <c r="P40" s="93" t="s">
        <v>6</v>
      </c>
      <c r="Q40" s="106">
        <v>-1.8057103536288144E-2</v>
      </c>
      <c r="R40" s="107">
        <v>-1.8911927249129351E-2</v>
      </c>
      <c r="S40" s="107" t="s">
        <v>6</v>
      </c>
      <c r="T40" s="107" t="s">
        <v>6</v>
      </c>
      <c r="U40" s="108" t="s">
        <v>6</v>
      </c>
      <c r="V40" s="91">
        <v>2.3391484863388712E-3</v>
      </c>
      <c r="W40" s="92">
        <v>1.1643815550702596E-3</v>
      </c>
      <c r="X40" s="92" t="s">
        <v>6</v>
      </c>
      <c r="Y40" s="92" t="s">
        <v>6</v>
      </c>
      <c r="Z40" s="93" t="s">
        <v>6</v>
      </c>
      <c r="AA40" s="106">
        <v>-2.5943471102487153E-2</v>
      </c>
      <c r="AB40" s="107">
        <v>-2.6773337604046432E-2</v>
      </c>
      <c r="AC40" s="107" t="s">
        <v>6</v>
      </c>
      <c r="AD40" s="107" t="s">
        <v>6</v>
      </c>
      <c r="AE40" s="108" t="s">
        <v>6</v>
      </c>
      <c r="AF40" s="91">
        <v>-3.0900943966141209E-2</v>
      </c>
      <c r="AG40" s="92">
        <v>-3.1500785431825135E-2</v>
      </c>
      <c r="AH40" s="92" t="s">
        <v>6</v>
      </c>
      <c r="AI40" s="92" t="s">
        <v>6</v>
      </c>
      <c r="AJ40" s="93" t="s">
        <v>6</v>
      </c>
    </row>
    <row r="41" spans="1:36" x14ac:dyDescent="0.25">
      <c r="A41" s="113">
        <v>40209</v>
      </c>
      <c r="B41" s="91">
        <v>1.383624005918424E-2</v>
      </c>
      <c r="C41" s="92">
        <v>1.2448610409847238E-2</v>
      </c>
      <c r="D41" s="92" t="s">
        <v>6</v>
      </c>
      <c r="E41" s="92" t="s">
        <v>6</v>
      </c>
      <c r="F41" s="93" t="s">
        <v>6</v>
      </c>
      <c r="G41" s="106">
        <v>-2.8885812506119907E-3</v>
      </c>
      <c r="H41" s="107">
        <v>3.0217463258547239E-4</v>
      </c>
      <c r="I41" s="107" t="s">
        <v>6</v>
      </c>
      <c r="J41" s="107" t="s">
        <v>6</v>
      </c>
      <c r="K41" s="108" t="s">
        <v>6</v>
      </c>
      <c r="L41" s="91">
        <v>-1.0890674255776001E-3</v>
      </c>
      <c r="M41" s="92">
        <v>-1.1816240308943071E-3</v>
      </c>
      <c r="N41" s="92" t="s">
        <v>6</v>
      </c>
      <c r="O41" s="92" t="s">
        <v>6</v>
      </c>
      <c r="P41" s="93" t="s">
        <v>6</v>
      </c>
      <c r="Q41" s="106">
        <v>-2.4968472416988241E-3</v>
      </c>
      <c r="R41" s="107">
        <v>-3.264902384818219E-3</v>
      </c>
      <c r="S41" s="107" t="s">
        <v>6</v>
      </c>
      <c r="T41" s="107" t="s">
        <v>6</v>
      </c>
      <c r="U41" s="108" t="s">
        <v>6</v>
      </c>
      <c r="V41" s="91">
        <v>-2.126357531967768E-2</v>
      </c>
      <c r="W41" s="92">
        <v>-2.2280459298461674E-2</v>
      </c>
      <c r="X41" s="92" t="s">
        <v>6</v>
      </c>
      <c r="Y41" s="92" t="s">
        <v>6</v>
      </c>
      <c r="Z41" s="93" t="s">
        <v>6</v>
      </c>
      <c r="AA41" s="106">
        <v>-1.0150639745743262E-2</v>
      </c>
      <c r="AB41" s="107">
        <v>-1.099115231043335E-2</v>
      </c>
      <c r="AC41" s="107" t="s">
        <v>6</v>
      </c>
      <c r="AD41" s="107" t="s">
        <v>6</v>
      </c>
      <c r="AE41" s="108" t="s">
        <v>6</v>
      </c>
      <c r="AF41" s="91">
        <v>1.1533051039064102E-2</v>
      </c>
      <c r="AG41" s="92">
        <v>1.0152505776232279E-2</v>
      </c>
      <c r="AH41" s="92" t="s">
        <v>6</v>
      </c>
      <c r="AI41" s="92" t="s">
        <v>6</v>
      </c>
      <c r="AJ41" s="93" t="s">
        <v>6</v>
      </c>
    </row>
    <row r="42" spans="1:36" x14ac:dyDescent="0.25">
      <c r="A42" s="113">
        <v>40210</v>
      </c>
      <c r="B42" s="91">
        <v>7.0748794179294999E-2</v>
      </c>
      <c r="C42" s="92">
        <v>6.9527055920026615E-2</v>
      </c>
      <c r="D42" s="92" t="s">
        <v>6</v>
      </c>
      <c r="E42" s="92" t="s">
        <v>6</v>
      </c>
      <c r="F42" s="93" t="s">
        <v>6</v>
      </c>
      <c r="G42" s="106">
        <v>1.1175403368784961E-2</v>
      </c>
      <c r="H42" s="107">
        <v>1.3548313692053643E-2</v>
      </c>
      <c r="I42" s="107" t="s">
        <v>6</v>
      </c>
      <c r="J42" s="107" t="s">
        <v>6</v>
      </c>
      <c r="K42" s="108" t="s">
        <v>6</v>
      </c>
      <c r="L42" s="91">
        <v>6.3051988590445779E-2</v>
      </c>
      <c r="M42" s="92">
        <v>6.2820448628648495E-2</v>
      </c>
      <c r="N42" s="92" t="s">
        <v>6</v>
      </c>
      <c r="O42" s="92" t="s">
        <v>6</v>
      </c>
      <c r="P42" s="93" t="s">
        <v>6</v>
      </c>
      <c r="Q42" s="106">
        <v>0.10111640956420148</v>
      </c>
      <c r="R42" s="107">
        <v>0.10031524655847718</v>
      </c>
      <c r="S42" s="107" t="s">
        <v>6</v>
      </c>
      <c r="T42" s="107" t="s">
        <v>6</v>
      </c>
      <c r="U42" s="108" t="s">
        <v>6</v>
      </c>
      <c r="V42" s="91">
        <v>2.6888826241269759E-2</v>
      </c>
      <c r="W42" s="92">
        <v>2.5191151280741009E-2</v>
      </c>
      <c r="X42" s="92" t="s">
        <v>6</v>
      </c>
      <c r="Y42" s="92" t="s">
        <v>6</v>
      </c>
      <c r="Z42" s="93" t="s">
        <v>6</v>
      </c>
      <c r="AA42" s="106">
        <v>0.13848930492132727</v>
      </c>
      <c r="AB42" s="107">
        <v>0.13765145083604277</v>
      </c>
      <c r="AC42" s="107" t="s">
        <v>6</v>
      </c>
      <c r="AD42" s="107" t="s">
        <v>6</v>
      </c>
      <c r="AE42" s="108" t="s">
        <v>6</v>
      </c>
      <c r="AF42" s="91">
        <v>1.7239370319481473E-3</v>
      </c>
      <c r="AG42" s="92">
        <v>8.6911721427351818E-4</v>
      </c>
      <c r="AH42" s="92" t="s">
        <v>6</v>
      </c>
      <c r="AI42" s="92" t="s">
        <v>6</v>
      </c>
      <c r="AJ42" s="93" t="s">
        <v>6</v>
      </c>
    </row>
    <row r="43" spans="1:36" x14ac:dyDescent="0.25">
      <c r="A43" s="113">
        <v>40211</v>
      </c>
      <c r="B43" s="91">
        <v>-1.5344960215251141E-2</v>
      </c>
      <c r="C43" s="92">
        <v>-1.6104551510754878E-2</v>
      </c>
      <c r="D43" s="92" t="s">
        <v>6</v>
      </c>
      <c r="E43" s="92" t="s">
        <v>6</v>
      </c>
      <c r="F43" s="93" t="s">
        <v>6</v>
      </c>
      <c r="G43" s="106">
        <v>-7.6098309260273361E-3</v>
      </c>
      <c r="H43" s="107">
        <v>-4.3176079225284159E-3</v>
      </c>
      <c r="I43" s="107" t="s">
        <v>6</v>
      </c>
      <c r="J43" s="107" t="s">
        <v>6</v>
      </c>
      <c r="K43" s="108" t="s">
        <v>6</v>
      </c>
      <c r="L43" s="91">
        <v>-3.1555727470822886E-2</v>
      </c>
      <c r="M43" s="92">
        <v>-3.3204797177632278E-2</v>
      </c>
      <c r="N43" s="92" t="s">
        <v>6</v>
      </c>
      <c r="O43" s="92" t="s">
        <v>6</v>
      </c>
      <c r="P43" s="93" t="s">
        <v>6</v>
      </c>
      <c r="Q43" s="106">
        <v>-2.0361551728106109E-3</v>
      </c>
      <c r="R43" s="107">
        <v>-3.5409562904746839E-3</v>
      </c>
      <c r="S43" s="107" t="s">
        <v>6</v>
      </c>
      <c r="T43" s="107" t="s">
        <v>6</v>
      </c>
      <c r="U43" s="108" t="s">
        <v>6</v>
      </c>
      <c r="V43" s="91">
        <v>4.7289981575635853E-3</v>
      </c>
      <c r="W43" s="92">
        <v>4.1510351070972451E-3</v>
      </c>
      <c r="X43" s="92" t="s">
        <v>6</v>
      </c>
      <c r="Y43" s="92" t="s">
        <v>6</v>
      </c>
      <c r="Z43" s="93" t="s">
        <v>6</v>
      </c>
      <c r="AA43" s="106">
        <v>-3.8893024114565355E-2</v>
      </c>
      <c r="AB43" s="107">
        <v>-3.9622848094780838E-2</v>
      </c>
      <c r="AC43" s="107" t="s">
        <v>6</v>
      </c>
      <c r="AD43" s="107" t="s">
        <v>6</v>
      </c>
      <c r="AE43" s="108" t="s">
        <v>6</v>
      </c>
      <c r="AF43" s="91">
        <v>-1.8968620985207685E-2</v>
      </c>
      <c r="AG43" s="92">
        <v>-1.9674403296827847E-2</v>
      </c>
      <c r="AH43" s="92" t="s">
        <v>6</v>
      </c>
      <c r="AI43" s="92" t="s">
        <v>6</v>
      </c>
      <c r="AJ43" s="93" t="s">
        <v>6</v>
      </c>
    </row>
    <row r="44" spans="1:36" x14ac:dyDescent="0.25">
      <c r="A44" s="113">
        <v>40212</v>
      </c>
      <c r="B44" s="91">
        <v>-7.1272791530965496E-3</v>
      </c>
      <c r="C44" s="92">
        <v>-8.0135155472688679E-3</v>
      </c>
      <c r="D44" s="92" t="s">
        <v>6</v>
      </c>
      <c r="E44" s="92" t="s">
        <v>6</v>
      </c>
      <c r="F44" s="93" t="s">
        <v>6</v>
      </c>
      <c r="G44" s="106">
        <v>6.0288792567344263E-3</v>
      </c>
      <c r="H44" s="107">
        <v>7.9405331141016999E-3</v>
      </c>
      <c r="I44" s="107" t="s">
        <v>6</v>
      </c>
      <c r="J44" s="107" t="s">
        <v>6</v>
      </c>
      <c r="K44" s="108" t="s">
        <v>6</v>
      </c>
      <c r="L44" s="91">
        <v>-5.5427636405580849E-3</v>
      </c>
      <c r="M44" s="92">
        <v>-6.364192252854256E-3</v>
      </c>
      <c r="N44" s="92" t="s">
        <v>6</v>
      </c>
      <c r="O44" s="92" t="s">
        <v>6</v>
      </c>
      <c r="P44" s="93" t="s">
        <v>6</v>
      </c>
      <c r="Q44" s="106">
        <v>-1.8750194705855733E-2</v>
      </c>
      <c r="R44" s="107">
        <v>-2.0137096612455468E-2</v>
      </c>
      <c r="S44" s="107" t="s">
        <v>6</v>
      </c>
      <c r="T44" s="107" t="s">
        <v>6</v>
      </c>
      <c r="U44" s="108" t="s">
        <v>6</v>
      </c>
      <c r="V44" s="91">
        <v>5.7460513205073727E-4</v>
      </c>
      <c r="W44" s="92">
        <v>8.6528984560962918E-5</v>
      </c>
      <c r="X44" s="92" t="s">
        <v>6</v>
      </c>
      <c r="Y44" s="92" t="s">
        <v>6</v>
      </c>
      <c r="Z44" s="93" t="s">
        <v>6</v>
      </c>
      <c r="AA44" s="106">
        <v>1.3940838719648491E-2</v>
      </c>
      <c r="AB44" s="107">
        <v>1.3171838355215182E-2</v>
      </c>
      <c r="AC44" s="107" t="s">
        <v>6</v>
      </c>
      <c r="AD44" s="107" t="s">
        <v>6</v>
      </c>
      <c r="AE44" s="108" t="s">
        <v>6</v>
      </c>
      <c r="AF44" s="91">
        <v>-2.0057337156200616E-2</v>
      </c>
      <c r="AG44" s="92">
        <v>-2.1201032786849539E-2</v>
      </c>
      <c r="AH44" s="92" t="s">
        <v>6</v>
      </c>
      <c r="AI44" s="92" t="s">
        <v>6</v>
      </c>
      <c r="AJ44" s="93" t="s">
        <v>6</v>
      </c>
    </row>
    <row r="45" spans="1:36" x14ac:dyDescent="0.25">
      <c r="A45" s="113">
        <v>40213</v>
      </c>
      <c r="B45" s="91">
        <v>3.0675226857341309E-2</v>
      </c>
      <c r="C45" s="92">
        <v>2.9734822729826083E-2</v>
      </c>
      <c r="D45" s="92" t="s">
        <v>6</v>
      </c>
      <c r="E45" s="92" t="s">
        <v>6</v>
      </c>
      <c r="F45" s="93" t="s">
        <v>6</v>
      </c>
      <c r="G45" s="106">
        <v>-1.0634655929751852E-2</v>
      </c>
      <c r="H45" s="107">
        <v>-8.3495781750401454E-3</v>
      </c>
      <c r="I45" s="107" t="s">
        <v>6</v>
      </c>
      <c r="J45" s="107" t="s">
        <v>6</v>
      </c>
      <c r="K45" s="108" t="s">
        <v>6</v>
      </c>
      <c r="L45" s="91">
        <v>3.1638684348599094E-2</v>
      </c>
      <c r="M45" s="92">
        <v>3.09306010053082E-2</v>
      </c>
      <c r="N45" s="92" t="s">
        <v>6</v>
      </c>
      <c r="O45" s="92" t="s">
        <v>6</v>
      </c>
      <c r="P45" s="93" t="s">
        <v>6</v>
      </c>
      <c r="Q45" s="106">
        <v>1.5155597109977853E-2</v>
      </c>
      <c r="R45" s="107">
        <v>1.3971228112113182E-2</v>
      </c>
      <c r="S45" s="107" t="s">
        <v>6</v>
      </c>
      <c r="T45" s="107" t="s">
        <v>6</v>
      </c>
      <c r="U45" s="108" t="s">
        <v>6</v>
      </c>
      <c r="V45" s="91">
        <v>-6.9468141350702839E-3</v>
      </c>
      <c r="W45" s="92">
        <v>-7.5081168001345788E-3</v>
      </c>
      <c r="X45" s="92" t="s">
        <v>6</v>
      </c>
      <c r="Y45" s="92" t="s">
        <v>6</v>
      </c>
      <c r="Z45" s="93" t="s">
        <v>6</v>
      </c>
      <c r="AA45" s="106">
        <v>-6.9406830698625632E-3</v>
      </c>
      <c r="AB45" s="107">
        <v>-7.7036632384571146E-3</v>
      </c>
      <c r="AC45" s="107" t="s">
        <v>6</v>
      </c>
      <c r="AD45" s="107" t="s">
        <v>6</v>
      </c>
      <c r="AE45" s="108" t="s">
        <v>6</v>
      </c>
      <c r="AF45" s="91">
        <v>1.9327803970125207E-2</v>
      </c>
      <c r="AG45" s="92">
        <v>1.7811746190256494E-2</v>
      </c>
      <c r="AH45" s="92" t="s">
        <v>6</v>
      </c>
      <c r="AI45" s="92" t="s">
        <v>6</v>
      </c>
      <c r="AJ45" s="93" t="s">
        <v>6</v>
      </c>
    </row>
    <row r="46" spans="1:36" x14ac:dyDescent="0.25">
      <c r="A46" s="113">
        <v>40214</v>
      </c>
      <c r="B46" s="91">
        <v>-5.0325832244602298E-2</v>
      </c>
      <c r="C46" s="92">
        <v>-5.1091211059246577E-2</v>
      </c>
      <c r="D46" s="92" t="s">
        <v>6</v>
      </c>
      <c r="E46" s="92" t="s">
        <v>6</v>
      </c>
      <c r="F46" s="93" t="s">
        <v>6</v>
      </c>
      <c r="G46" s="106">
        <v>-1.3260179930056626E-3</v>
      </c>
      <c r="H46" s="107">
        <v>-6.5544180742865832E-4</v>
      </c>
      <c r="I46" s="107" t="s">
        <v>6</v>
      </c>
      <c r="J46" s="107" t="s">
        <v>6</v>
      </c>
      <c r="K46" s="108" t="s">
        <v>6</v>
      </c>
      <c r="L46" s="91">
        <v>-2.5741216232151976E-2</v>
      </c>
      <c r="M46" s="92">
        <v>-2.7120048481362791E-2</v>
      </c>
      <c r="N46" s="92" t="s">
        <v>6</v>
      </c>
      <c r="O46" s="92" t="s">
        <v>6</v>
      </c>
      <c r="P46" s="93" t="s">
        <v>6</v>
      </c>
      <c r="Q46" s="106">
        <v>-2.7214704247396193E-2</v>
      </c>
      <c r="R46" s="107">
        <v>-2.8460565774023422E-2</v>
      </c>
      <c r="S46" s="107" t="s">
        <v>6</v>
      </c>
      <c r="T46" s="107" t="s">
        <v>6</v>
      </c>
      <c r="U46" s="108" t="s">
        <v>6</v>
      </c>
      <c r="V46" s="91">
        <v>1.0790366836601423E-2</v>
      </c>
      <c r="W46" s="92">
        <v>9.9194071850468024E-3</v>
      </c>
      <c r="X46" s="92" t="s">
        <v>6</v>
      </c>
      <c r="Y46" s="92" t="s">
        <v>6</v>
      </c>
      <c r="Z46" s="93" t="s">
        <v>6</v>
      </c>
      <c r="AA46" s="106">
        <v>-4.0233952436090931E-2</v>
      </c>
      <c r="AB46" s="107">
        <v>-4.1006949240662033E-2</v>
      </c>
      <c r="AC46" s="107" t="s">
        <v>6</v>
      </c>
      <c r="AD46" s="107" t="s">
        <v>6</v>
      </c>
      <c r="AE46" s="108" t="s">
        <v>6</v>
      </c>
      <c r="AF46" s="91">
        <v>1.0570961583239696E-2</v>
      </c>
      <c r="AG46" s="92">
        <v>9.8189006731559114E-3</v>
      </c>
      <c r="AH46" s="92" t="s">
        <v>6</v>
      </c>
      <c r="AI46" s="92" t="s">
        <v>6</v>
      </c>
      <c r="AJ46" s="93" t="s">
        <v>6</v>
      </c>
    </row>
    <row r="47" spans="1:36" x14ac:dyDescent="0.25">
      <c r="A47" s="113">
        <v>40215</v>
      </c>
      <c r="B47" s="91">
        <v>-2.8436648626219085E-2</v>
      </c>
      <c r="C47" s="92">
        <v>-2.9529731446283847E-2</v>
      </c>
      <c r="D47" s="92" t="s">
        <v>6</v>
      </c>
      <c r="E47" s="92" t="s">
        <v>6</v>
      </c>
      <c r="F47" s="93" t="s">
        <v>6</v>
      </c>
      <c r="G47" s="106">
        <v>-5.4249663884861632E-3</v>
      </c>
      <c r="H47" s="107">
        <v>-5.0923882443418278E-3</v>
      </c>
      <c r="I47" s="107" t="s">
        <v>6</v>
      </c>
      <c r="J47" s="107" t="s">
        <v>6</v>
      </c>
      <c r="K47" s="108" t="s">
        <v>6</v>
      </c>
      <c r="L47" s="91">
        <v>-2.6235212272348013E-2</v>
      </c>
      <c r="M47" s="92">
        <v>-2.6964942489607541E-2</v>
      </c>
      <c r="N47" s="92" t="s">
        <v>6</v>
      </c>
      <c r="O47" s="92" t="s">
        <v>6</v>
      </c>
      <c r="P47" s="93" t="s">
        <v>6</v>
      </c>
      <c r="Q47" s="106">
        <v>-9.3440373032246948E-3</v>
      </c>
      <c r="R47" s="107">
        <v>-1.0361507625195249E-2</v>
      </c>
      <c r="S47" s="107" t="s">
        <v>6</v>
      </c>
      <c r="T47" s="107" t="s">
        <v>6</v>
      </c>
      <c r="U47" s="108" t="s">
        <v>6</v>
      </c>
      <c r="V47" s="91">
        <v>-1.3308565659255839E-2</v>
      </c>
      <c r="W47" s="92">
        <v>-1.3811264096881659E-2</v>
      </c>
      <c r="X47" s="92" t="s">
        <v>6</v>
      </c>
      <c r="Y47" s="92" t="s">
        <v>6</v>
      </c>
      <c r="Z47" s="93" t="s">
        <v>6</v>
      </c>
      <c r="AA47" s="106">
        <v>-1.5737134213403725E-2</v>
      </c>
      <c r="AB47" s="107">
        <v>-1.6541931381714614E-2</v>
      </c>
      <c r="AC47" s="107" t="s">
        <v>6</v>
      </c>
      <c r="AD47" s="107" t="s">
        <v>6</v>
      </c>
      <c r="AE47" s="108" t="s">
        <v>6</v>
      </c>
      <c r="AF47" s="91">
        <v>-7.7416218624782873E-3</v>
      </c>
      <c r="AG47" s="92">
        <v>-8.129712195217853E-3</v>
      </c>
      <c r="AH47" s="92" t="s">
        <v>6</v>
      </c>
      <c r="AI47" s="92" t="s">
        <v>6</v>
      </c>
      <c r="AJ47" s="93" t="s">
        <v>6</v>
      </c>
    </row>
    <row r="48" spans="1:36" x14ac:dyDescent="0.25">
      <c r="A48" s="113">
        <v>40216</v>
      </c>
      <c r="B48" s="91">
        <v>-2.9976894896188183E-2</v>
      </c>
      <c r="C48" s="92">
        <v>-3.1206526511476596E-2</v>
      </c>
      <c r="D48" s="92" t="s">
        <v>6</v>
      </c>
      <c r="E48" s="92" t="s">
        <v>6</v>
      </c>
      <c r="F48" s="93" t="s">
        <v>6</v>
      </c>
      <c r="G48" s="106">
        <v>1.7643995794314069E-2</v>
      </c>
      <c r="H48" s="107">
        <v>1.7200335022334534E-2</v>
      </c>
      <c r="I48" s="107" t="s">
        <v>6</v>
      </c>
      <c r="J48" s="107" t="s">
        <v>6</v>
      </c>
      <c r="K48" s="108" t="s">
        <v>6</v>
      </c>
      <c r="L48" s="91">
        <v>-1.4079342372451176E-2</v>
      </c>
      <c r="M48" s="92">
        <v>-1.4293635185581854E-2</v>
      </c>
      <c r="N48" s="92" t="s">
        <v>6</v>
      </c>
      <c r="O48" s="92" t="s">
        <v>6</v>
      </c>
      <c r="P48" s="93" t="s">
        <v>6</v>
      </c>
      <c r="Q48" s="106">
        <v>-4.1939963235606142E-2</v>
      </c>
      <c r="R48" s="107">
        <v>-4.2893631560529805E-2</v>
      </c>
      <c r="S48" s="107" t="s">
        <v>6</v>
      </c>
      <c r="T48" s="107" t="s">
        <v>6</v>
      </c>
      <c r="U48" s="108" t="s">
        <v>6</v>
      </c>
      <c r="V48" s="91">
        <v>5.9941542376830415E-3</v>
      </c>
      <c r="W48" s="92">
        <v>4.9517422301127989E-3</v>
      </c>
      <c r="X48" s="92" t="s">
        <v>6</v>
      </c>
      <c r="Y48" s="92" t="s">
        <v>6</v>
      </c>
      <c r="Z48" s="93" t="s">
        <v>6</v>
      </c>
      <c r="AA48" s="106">
        <v>-2.1028838445167647E-2</v>
      </c>
      <c r="AB48" s="107">
        <v>-2.1841848858883572E-2</v>
      </c>
      <c r="AC48" s="107" t="s">
        <v>6</v>
      </c>
      <c r="AD48" s="107" t="s">
        <v>6</v>
      </c>
      <c r="AE48" s="108" t="s">
        <v>6</v>
      </c>
      <c r="AF48" s="91">
        <v>1.0144997474556577E-2</v>
      </c>
      <c r="AG48" s="92">
        <v>9.5512294122319652E-3</v>
      </c>
      <c r="AH48" s="92" t="s">
        <v>6</v>
      </c>
      <c r="AI48" s="92" t="s">
        <v>6</v>
      </c>
      <c r="AJ48" s="93" t="s">
        <v>6</v>
      </c>
    </row>
    <row r="49" spans="1:36" x14ac:dyDescent="0.25">
      <c r="A49" s="113">
        <v>40217</v>
      </c>
      <c r="B49" s="91">
        <v>5.704973894881743E-2</v>
      </c>
      <c r="C49" s="92">
        <v>5.5701585233830953E-2</v>
      </c>
      <c r="D49" s="92" t="s">
        <v>6</v>
      </c>
      <c r="E49" s="92" t="s">
        <v>6</v>
      </c>
      <c r="F49" s="93" t="s">
        <v>6</v>
      </c>
      <c r="G49" s="106">
        <v>3.933099245955643E-2</v>
      </c>
      <c r="H49" s="107">
        <v>4.0893786138923971E-2</v>
      </c>
      <c r="I49" s="107" t="s">
        <v>6</v>
      </c>
      <c r="J49" s="107" t="s">
        <v>6</v>
      </c>
      <c r="K49" s="108" t="s">
        <v>6</v>
      </c>
      <c r="L49" s="91">
        <v>2.8679316998914267E-2</v>
      </c>
      <c r="M49" s="92">
        <v>2.8618173564641081E-2</v>
      </c>
      <c r="N49" s="92" t="s">
        <v>6</v>
      </c>
      <c r="O49" s="92" t="s">
        <v>6</v>
      </c>
      <c r="P49" s="93" t="s">
        <v>6</v>
      </c>
      <c r="Q49" s="106">
        <v>6.4124746069375044E-2</v>
      </c>
      <c r="R49" s="107">
        <v>6.3434662720420948E-2</v>
      </c>
      <c r="S49" s="107" t="s">
        <v>6</v>
      </c>
      <c r="T49" s="107" t="s">
        <v>6</v>
      </c>
      <c r="U49" s="108" t="s">
        <v>6</v>
      </c>
      <c r="V49" s="91">
        <v>1.2017207502331512E-2</v>
      </c>
      <c r="W49" s="92">
        <v>1.1223422968843266E-2</v>
      </c>
      <c r="X49" s="92" t="s">
        <v>6</v>
      </c>
      <c r="Y49" s="92" t="s">
        <v>6</v>
      </c>
      <c r="Z49" s="93" t="s">
        <v>6</v>
      </c>
      <c r="AA49" s="106">
        <v>2.8319781748233408E-2</v>
      </c>
      <c r="AB49" s="107">
        <v>2.7496373452901707E-2</v>
      </c>
      <c r="AC49" s="107" t="s">
        <v>6</v>
      </c>
      <c r="AD49" s="107" t="s">
        <v>6</v>
      </c>
      <c r="AE49" s="108" t="s">
        <v>6</v>
      </c>
      <c r="AF49" s="91">
        <v>5.4861532487915088E-3</v>
      </c>
      <c r="AG49" s="92">
        <v>5.2106923872036748E-3</v>
      </c>
      <c r="AH49" s="92" t="s">
        <v>6</v>
      </c>
      <c r="AI49" s="92" t="s">
        <v>6</v>
      </c>
      <c r="AJ49" s="93" t="s">
        <v>6</v>
      </c>
    </row>
    <row r="50" spans="1:36" x14ac:dyDescent="0.25">
      <c r="A50" s="113">
        <v>40218</v>
      </c>
      <c r="B50" s="91">
        <v>-1.1155443205058291E-2</v>
      </c>
      <c r="C50" s="92">
        <v>-1.2095703424149312E-2</v>
      </c>
      <c r="D50" s="92" t="s">
        <v>6</v>
      </c>
      <c r="E50" s="92" t="s">
        <v>6</v>
      </c>
      <c r="F50" s="93" t="s">
        <v>6</v>
      </c>
      <c r="G50" s="106">
        <v>2.6084096098320797E-2</v>
      </c>
      <c r="H50" s="107">
        <v>3.1946260711880392E-2</v>
      </c>
      <c r="I50" s="107" t="s">
        <v>6</v>
      </c>
      <c r="J50" s="107" t="s">
        <v>6</v>
      </c>
      <c r="K50" s="108" t="s">
        <v>6</v>
      </c>
      <c r="L50" s="91">
        <v>-1.9816781735141897E-3</v>
      </c>
      <c r="M50" s="92">
        <v>-2.7964301617719178E-3</v>
      </c>
      <c r="N50" s="92" t="s">
        <v>6</v>
      </c>
      <c r="O50" s="92" t="s">
        <v>6</v>
      </c>
      <c r="P50" s="93" t="s">
        <v>6</v>
      </c>
      <c r="Q50" s="106">
        <v>-4.4761804516879333E-3</v>
      </c>
      <c r="R50" s="107">
        <v>-5.6512619624190241E-3</v>
      </c>
      <c r="S50" s="107" t="s">
        <v>6</v>
      </c>
      <c r="T50" s="107" t="s">
        <v>6</v>
      </c>
      <c r="U50" s="108" t="s">
        <v>6</v>
      </c>
      <c r="V50" s="91">
        <v>1.1849046068282437E-2</v>
      </c>
      <c r="W50" s="92">
        <v>1.1445810016592006E-2</v>
      </c>
      <c r="X50" s="92" t="s">
        <v>6</v>
      </c>
      <c r="Y50" s="92" t="s">
        <v>6</v>
      </c>
      <c r="Z50" s="93" t="s">
        <v>6</v>
      </c>
      <c r="AA50" s="106">
        <v>-3.4262928665498432E-2</v>
      </c>
      <c r="AB50" s="107">
        <v>-3.5059574505359403E-2</v>
      </c>
      <c r="AC50" s="107" t="s">
        <v>6</v>
      </c>
      <c r="AD50" s="107" t="s">
        <v>6</v>
      </c>
      <c r="AE50" s="108" t="s">
        <v>6</v>
      </c>
      <c r="AF50" s="91">
        <v>9.4753163540147733E-3</v>
      </c>
      <c r="AG50" s="92">
        <v>9.324410930088789E-3</v>
      </c>
      <c r="AH50" s="92" t="s">
        <v>6</v>
      </c>
      <c r="AI50" s="92" t="s">
        <v>6</v>
      </c>
      <c r="AJ50" s="93" t="s">
        <v>6</v>
      </c>
    </row>
    <row r="51" spans="1:36" x14ac:dyDescent="0.25">
      <c r="A51" s="113">
        <v>40219</v>
      </c>
      <c r="B51" s="91">
        <v>7.1423020256719788E-2</v>
      </c>
      <c r="C51" s="92">
        <v>7.0415962702732204E-2</v>
      </c>
      <c r="D51" s="92" t="s">
        <v>6</v>
      </c>
      <c r="E51" s="92" t="s">
        <v>6</v>
      </c>
      <c r="F51" s="93" t="s">
        <v>6</v>
      </c>
      <c r="G51" s="106">
        <v>-9.1486850146439494E-2</v>
      </c>
      <c r="H51" s="107">
        <v>-8.3378240847242213E-2</v>
      </c>
      <c r="I51" s="107" t="s">
        <v>6</v>
      </c>
      <c r="J51" s="107" t="s">
        <v>6</v>
      </c>
      <c r="K51" s="108" t="s">
        <v>6</v>
      </c>
      <c r="L51" s="91">
        <v>1.5193353127440745E-2</v>
      </c>
      <c r="M51" s="92">
        <v>1.4417774605699374E-2</v>
      </c>
      <c r="N51" s="92" t="s">
        <v>6</v>
      </c>
      <c r="O51" s="92" t="s">
        <v>6</v>
      </c>
      <c r="P51" s="93" t="s">
        <v>6</v>
      </c>
      <c r="Q51" s="106">
        <v>8.0225872983101076E-2</v>
      </c>
      <c r="R51" s="107">
        <v>7.9115715246539015E-2</v>
      </c>
      <c r="S51" s="107" t="s">
        <v>6</v>
      </c>
      <c r="T51" s="107" t="s">
        <v>6</v>
      </c>
      <c r="U51" s="108" t="s">
        <v>6</v>
      </c>
      <c r="V51" s="91">
        <v>-4.1708693324893631E-3</v>
      </c>
      <c r="W51" s="92">
        <v>-4.2867081706418064E-3</v>
      </c>
      <c r="X51" s="92" t="s">
        <v>6</v>
      </c>
      <c r="Y51" s="92" t="s">
        <v>6</v>
      </c>
      <c r="Z51" s="93" t="s">
        <v>6</v>
      </c>
      <c r="AA51" s="106">
        <v>3.6676367988387693E-2</v>
      </c>
      <c r="AB51" s="107">
        <v>3.585673893565991E-2</v>
      </c>
      <c r="AC51" s="107" t="s">
        <v>6</v>
      </c>
      <c r="AD51" s="107" t="s">
        <v>6</v>
      </c>
      <c r="AE51" s="108" t="s">
        <v>6</v>
      </c>
      <c r="AF51" s="91">
        <v>-8.4821931003070949E-3</v>
      </c>
      <c r="AG51" s="92">
        <v>-8.4285508387475228E-3</v>
      </c>
      <c r="AH51" s="92" t="s">
        <v>6</v>
      </c>
      <c r="AI51" s="92" t="s">
        <v>6</v>
      </c>
      <c r="AJ51" s="93" t="s">
        <v>6</v>
      </c>
    </row>
    <row r="52" spans="1:36" x14ac:dyDescent="0.25">
      <c r="A52" s="113">
        <v>40220</v>
      </c>
      <c r="B52" s="91">
        <v>-2.4113917402249913E-2</v>
      </c>
      <c r="C52" s="92">
        <v>-2.4697269525323057E-2</v>
      </c>
      <c r="D52" s="92" t="s">
        <v>6</v>
      </c>
      <c r="E52" s="92" t="s">
        <v>6</v>
      </c>
      <c r="F52" s="93" t="s">
        <v>6</v>
      </c>
      <c r="G52" s="106">
        <v>6.2550115486761385E-2</v>
      </c>
      <c r="H52" s="107">
        <v>5.8925043633426905E-2</v>
      </c>
      <c r="I52" s="107" t="s">
        <v>6</v>
      </c>
      <c r="J52" s="107" t="s">
        <v>6</v>
      </c>
      <c r="K52" s="108" t="s">
        <v>6</v>
      </c>
      <c r="L52" s="91">
        <v>-5.3107233523647823E-2</v>
      </c>
      <c r="M52" s="92">
        <v>-5.4202911497006317E-2</v>
      </c>
      <c r="N52" s="92" t="s">
        <v>6</v>
      </c>
      <c r="O52" s="92" t="s">
        <v>6</v>
      </c>
      <c r="P52" s="93" t="s">
        <v>6</v>
      </c>
      <c r="Q52" s="106">
        <v>-4.1926871348708289E-2</v>
      </c>
      <c r="R52" s="107">
        <v>-4.3539482827357423E-2</v>
      </c>
      <c r="S52" s="107" t="s">
        <v>6</v>
      </c>
      <c r="T52" s="107" t="s">
        <v>6</v>
      </c>
      <c r="U52" s="108" t="s">
        <v>6</v>
      </c>
      <c r="V52" s="91">
        <v>1.717196021623249E-2</v>
      </c>
      <c r="W52" s="92">
        <v>1.6729308058967052E-2</v>
      </c>
      <c r="X52" s="92" t="s">
        <v>6</v>
      </c>
      <c r="Y52" s="92" t="s">
        <v>6</v>
      </c>
      <c r="Z52" s="93" t="s">
        <v>6</v>
      </c>
      <c r="AA52" s="106">
        <v>-2.1966036146857382E-3</v>
      </c>
      <c r="AB52" s="107">
        <v>-2.9842466388739775E-3</v>
      </c>
      <c r="AC52" s="107" t="s">
        <v>6</v>
      </c>
      <c r="AD52" s="107" t="s">
        <v>6</v>
      </c>
      <c r="AE52" s="108" t="s">
        <v>6</v>
      </c>
      <c r="AF52" s="91">
        <v>-2.048193656831454E-3</v>
      </c>
      <c r="AG52" s="92">
        <v>-2.3156445328648689E-3</v>
      </c>
      <c r="AH52" s="92" t="s">
        <v>6</v>
      </c>
      <c r="AI52" s="92" t="s">
        <v>6</v>
      </c>
      <c r="AJ52" s="93" t="s">
        <v>6</v>
      </c>
    </row>
    <row r="53" spans="1:36" x14ac:dyDescent="0.25">
      <c r="A53" s="113">
        <v>40221</v>
      </c>
      <c r="B53" s="91">
        <v>-2.3846681417220406E-2</v>
      </c>
      <c r="C53" s="92">
        <v>-2.4642123365460455E-2</v>
      </c>
      <c r="D53" s="92" t="s">
        <v>6</v>
      </c>
      <c r="E53" s="92" t="s">
        <v>6</v>
      </c>
      <c r="F53" s="93" t="s">
        <v>6</v>
      </c>
      <c r="G53" s="106">
        <v>-9.8205614340317743E-3</v>
      </c>
      <c r="H53" s="107">
        <v>-5.8251473326621783E-3</v>
      </c>
      <c r="I53" s="107" t="s">
        <v>6</v>
      </c>
      <c r="J53" s="107" t="s">
        <v>6</v>
      </c>
      <c r="K53" s="108" t="s">
        <v>6</v>
      </c>
      <c r="L53" s="91">
        <v>1.9363022258870516E-2</v>
      </c>
      <c r="M53" s="92">
        <v>1.9412368072584479E-2</v>
      </c>
      <c r="N53" s="92" t="s">
        <v>6</v>
      </c>
      <c r="O53" s="92" t="s">
        <v>6</v>
      </c>
      <c r="P53" s="93" t="s">
        <v>6</v>
      </c>
      <c r="Q53" s="106">
        <v>-4.5653984101344247E-3</v>
      </c>
      <c r="R53" s="107">
        <v>-5.7767562470208422E-3</v>
      </c>
      <c r="S53" s="107" t="s">
        <v>6</v>
      </c>
      <c r="T53" s="107" t="s">
        <v>6</v>
      </c>
      <c r="U53" s="108" t="s">
        <v>6</v>
      </c>
      <c r="V53" s="91">
        <v>-9.5744904177675061E-3</v>
      </c>
      <c r="W53" s="92">
        <v>-9.5396558466488979E-3</v>
      </c>
      <c r="X53" s="92" t="s">
        <v>6</v>
      </c>
      <c r="Y53" s="92" t="s">
        <v>6</v>
      </c>
      <c r="Z53" s="93" t="s">
        <v>6</v>
      </c>
      <c r="AA53" s="106">
        <v>-2.8797543239113627E-2</v>
      </c>
      <c r="AB53" s="107">
        <v>-2.9587064129145468E-2</v>
      </c>
      <c r="AC53" s="107" t="s">
        <v>6</v>
      </c>
      <c r="AD53" s="107" t="s">
        <v>6</v>
      </c>
      <c r="AE53" s="108" t="s">
        <v>6</v>
      </c>
      <c r="AF53" s="91">
        <v>4.2559665503232036E-3</v>
      </c>
      <c r="AG53" s="92">
        <v>3.9093638593361846E-3</v>
      </c>
      <c r="AH53" s="92" t="s">
        <v>6</v>
      </c>
      <c r="AI53" s="92" t="s">
        <v>6</v>
      </c>
      <c r="AJ53" s="93" t="s">
        <v>6</v>
      </c>
    </row>
    <row r="54" spans="1:36" x14ac:dyDescent="0.25">
      <c r="A54" s="113">
        <v>40222</v>
      </c>
      <c r="B54" s="91">
        <v>-7.7064950823626521E-2</v>
      </c>
      <c r="C54" s="92">
        <v>-7.8029110087644016E-2</v>
      </c>
      <c r="D54" s="92" t="s">
        <v>6</v>
      </c>
      <c r="E54" s="92" t="s">
        <v>6</v>
      </c>
      <c r="F54" s="93" t="s">
        <v>6</v>
      </c>
      <c r="G54" s="106">
        <v>-1.440775407655083E-2</v>
      </c>
      <c r="H54" s="107">
        <v>-1.2133824716743902E-2</v>
      </c>
      <c r="I54" s="107" t="s">
        <v>6</v>
      </c>
      <c r="J54" s="107" t="s">
        <v>6</v>
      </c>
      <c r="K54" s="108" t="s">
        <v>6</v>
      </c>
      <c r="L54" s="91">
        <v>-1.9292044955588644E-2</v>
      </c>
      <c r="M54" s="92">
        <v>-1.9830600845017865E-2</v>
      </c>
      <c r="N54" s="92" t="s">
        <v>6</v>
      </c>
      <c r="O54" s="92" t="s">
        <v>6</v>
      </c>
      <c r="P54" s="93" t="s">
        <v>6</v>
      </c>
      <c r="Q54" s="106">
        <v>-4.0446399917290182E-2</v>
      </c>
      <c r="R54" s="107">
        <v>-4.1584666961834438E-2</v>
      </c>
      <c r="S54" s="107" t="s">
        <v>6</v>
      </c>
      <c r="T54" s="107" t="s">
        <v>6</v>
      </c>
      <c r="U54" s="108" t="s">
        <v>6</v>
      </c>
      <c r="V54" s="91">
        <v>-3.5263153157923666E-3</v>
      </c>
      <c r="W54" s="92">
        <v>-4.0388795436591129E-3</v>
      </c>
      <c r="X54" s="92" t="s">
        <v>6</v>
      </c>
      <c r="Y54" s="92" t="s">
        <v>6</v>
      </c>
      <c r="Z54" s="93" t="s">
        <v>6</v>
      </c>
      <c r="AA54" s="106">
        <v>-2.8480703185032791E-2</v>
      </c>
      <c r="AB54" s="107">
        <v>-2.9290688915851126E-2</v>
      </c>
      <c r="AC54" s="107" t="s">
        <v>6</v>
      </c>
      <c r="AD54" s="107" t="s">
        <v>6</v>
      </c>
      <c r="AE54" s="108" t="s">
        <v>6</v>
      </c>
      <c r="AF54" s="91">
        <v>-1.4439572302365589E-2</v>
      </c>
      <c r="AG54" s="92">
        <v>-1.46792067996252E-2</v>
      </c>
      <c r="AH54" s="92" t="s">
        <v>6</v>
      </c>
      <c r="AI54" s="92" t="s">
        <v>6</v>
      </c>
      <c r="AJ54" s="93" t="s">
        <v>6</v>
      </c>
    </row>
    <row r="55" spans="1:36" x14ac:dyDescent="0.25">
      <c r="A55" s="113">
        <v>40223</v>
      </c>
      <c r="B55" s="91">
        <v>1.0441123074730552E-2</v>
      </c>
      <c r="C55" s="92">
        <v>9.0339023561149812E-3</v>
      </c>
      <c r="D55" s="92" t="s">
        <v>6</v>
      </c>
      <c r="E55" s="92" t="s">
        <v>6</v>
      </c>
      <c r="F55" s="93" t="s">
        <v>6</v>
      </c>
      <c r="G55" s="106">
        <v>2.2088856982120569E-2</v>
      </c>
      <c r="H55" s="107">
        <v>2.2309462011025405E-2</v>
      </c>
      <c r="I55" s="107" t="s">
        <v>6</v>
      </c>
      <c r="J55" s="107" t="s">
        <v>6</v>
      </c>
      <c r="K55" s="108" t="s">
        <v>6</v>
      </c>
      <c r="L55" s="91">
        <v>-2.5050524582590272E-2</v>
      </c>
      <c r="M55" s="92">
        <v>-2.5257712489569095E-2</v>
      </c>
      <c r="N55" s="92" t="s">
        <v>6</v>
      </c>
      <c r="O55" s="92" t="s">
        <v>6</v>
      </c>
      <c r="P55" s="93" t="s">
        <v>6</v>
      </c>
      <c r="Q55" s="106">
        <v>-2.5396785617676138E-2</v>
      </c>
      <c r="R55" s="107">
        <v>-2.6242642030032043E-2</v>
      </c>
      <c r="S55" s="107" t="s">
        <v>6</v>
      </c>
      <c r="T55" s="107" t="s">
        <v>6</v>
      </c>
      <c r="U55" s="108" t="s">
        <v>6</v>
      </c>
      <c r="V55" s="91">
        <v>-1.8981432590073372E-2</v>
      </c>
      <c r="W55" s="92">
        <v>-1.9699985068273362E-2</v>
      </c>
      <c r="X55" s="92" t="s">
        <v>6</v>
      </c>
      <c r="Y55" s="92" t="s">
        <v>6</v>
      </c>
      <c r="Z55" s="93" t="s">
        <v>6</v>
      </c>
      <c r="AA55" s="106">
        <v>-2.7140022186164375E-2</v>
      </c>
      <c r="AB55" s="107">
        <v>-2.7966297869169876E-2</v>
      </c>
      <c r="AC55" s="107" t="s">
        <v>6</v>
      </c>
      <c r="AD55" s="107" t="s">
        <v>6</v>
      </c>
      <c r="AE55" s="108" t="s">
        <v>6</v>
      </c>
      <c r="AF55" s="91">
        <v>-6.1828528153108631E-3</v>
      </c>
      <c r="AG55" s="92">
        <v>-6.8398344226773822E-3</v>
      </c>
      <c r="AH55" s="92" t="s">
        <v>6</v>
      </c>
      <c r="AI55" s="92" t="s">
        <v>6</v>
      </c>
      <c r="AJ55" s="93" t="s">
        <v>6</v>
      </c>
    </row>
    <row r="56" spans="1:36" x14ac:dyDescent="0.25">
      <c r="A56" s="113">
        <v>40224</v>
      </c>
      <c r="B56" s="91">
        <v>-2.7954285438040127E-2</v>
      </c>
      <c r="C56" s="92">
        <v>-2.9211375897750386E-2</v>
      </c>
      <c r="D56" s="92" t="s">
        <v>6</v>
      </c>
      <c r="E56" s="92" t="s">
        <v>6</v>
      </c>
      <c r="F56" s="93" t="s">
        <v>6</v>
      </c>
      <c r="G56" s="106">
        <v>-1.3547472348922507E-2</v>
      </c>
      <c r="H56" s="107">
        <v>-1.0880344840354272E-2</v>
      </c>
      <c r="I56" s="107" t="s">
        <v>6</v>
      </c>
      <c r="J56" s="107" t="s">
        <v>6</v>
      </c>
      <c r="K56" s="108" t="s">
        <v>6</v>
      </c>
      <c r="L56" s="91">
        <v>-1.5729789841632924E-2</v>
      </c>
      <c r="M56" s="92">
        <v>-1.5561444677092001E-2</v>
      </c>
      <c r="N56" s="92" t="s">
        <v>6</v>
      </c>
      <c r="O56" s="92" t="s">
        <v>6</v>
      </c>
      <c r="P56" s="93" t="s">
        <v>6</v>
      </c>
      <c r="Q56" s="106">
        <v>-1.0523734484488512E-2</v>
      </c>
      <c r="R56" s="107">
        <v>-1.1236708140253571E-2</v>
      </c>
      <c r="S56" s="107" t="s">
        <v>6</v>
      </c>
      <c r="T56" s="107" t="s">
        <v>6</v>
      </c>
      <c r="U56" s="108" t="s">
        <v>6</v>
      </c>
      <c r="V56" s="91">
        <v>5.9396412273917953E-3</v>
      </c>
      <c r="W56" s="92">
        <v>4.5431345672507506E-3</v>
      </c>
      <c r="X56" s="92" t="s">
        <v>6</v>
      </c>
      <c r="Y56" s="92" t="s">
        <v>6</v>
      </c>
      <c r="Z56" s="93" t="s">
        <v>6</v>
      </c>
      <c r="AA56" s="106">
        <v>1.2523830106386441E-2</v>
      </c>
      <c r="AB56" s="107">
        <v>1.1685363054004305E-2</v>
      </c>
      <c r="AC56" s="107" t="s">
        <v>6</v>
      </c>
      <c r="AD56" s="107" t="s">
        <v>6</v>
      </c>
      <c r="AE56" s="108" t="s">
        <v>6</v>
      </c>
      <c r="AF56" s="91">
        <v>5.7793049477378178E-4</v>
      </c>
      <c r="AG56" s="92">
        <v>-1.8477173272446468E-4</v>
      </c>
      <c r="AH56" s="92" t="s">
        <v>6</v>
      </c>
      <c r="AI56" s="92" t="s">
        <v>6</v>
      </c>
      <c r="AJ56" s="93" t="s">
        <v>6</v>
      </c>
    </row>
    <row r="57" spans="1:36" x14ac:dyDescent="0.25">
      <c r="A57" s="113">
        <v>40225</v>
      </c>
      <c r="B57" s="91">
        <v>-2.5850971454406457E-2</v>
      </c>
      <c r="C57" s="92">
        <v>-2.7209477341168214E-2</v>
      </c>
      <c r="D57" s="92" t="s">
        <v>6</v>
      </c>
      <c r="E57" s="92" t="s">
        <v>6</v>
      </c>
      <c r="F57" s="93" t="s">
        <v>6</v>
      </c>
      <c r="G57" s="106">
        <v>-1.6540509679856763E-2</v>
      </c>
      <c r="H57" s="107">
        <v>-1.5872780069082076E-2</v>
      </c>
      <c r="I57" s="107" t="s">
        <v>6</v>
      </c>
      <c r="J57" s="107" t="s">
        <v>6</v>
      </c>
      <c r="K57" s="108" t="s">
        <v>6</v>
      </c>
      <c r="L57" s="91">
        <v>-1.0697468541973065E-2</v>
      </c>
      <c r="M57" s="92">
        <v>-1.0427021201491415E-2</v>
      </c>
      <c r="N57" s="92" t="s">
        <v>6</v>
      </c>
      <c r="O57" s="92" t="s">
        <v>6</v>
      </c>
      <c r="P57" s="93" t="s">
        <v>6</v>
      </c>
      <c r="Q57" s="106">
        <v>-3.2108007857563514E-2</v>
      </c>
      <c r="R57" s="107">
        <v>-3.2813122380017462E-2</v>
      </c>
      <c r="S57" s="107" t="s">
        <v>6</v>
      </c>
      <c r="T57" s="107" t="s">
        <v>6</v>
      </c>
      <c r="U57" s="108" t="s">
        <v>6</v>
      </c>
      <c r="V57" s="91">
        <v>4.5354128882650613E-3</v>
      </c>
      <c r="W57" s="92">
        <v>3.4740477679933712E-3</v>
      </c>
      <c r="X57" s="92" t="s">
        <v>6</v>
      </c>
      <c r="Y57" s="92" t="s">
        <v>6</v>
      </c>
      <c r="Z57" s="93" t="s">
        <v>6</v>
      </c>
      <c r="AA57" s="106">
        <v>-2.9699498570911947E-2</v>
      </c>
      <c r="AB57" s="107">
        <v>-3.0519549566982856E-2</v>
      </c>
      <c r="AC57" s="107" t="s">
        <v>6</v>
      </c>
      <c r="AD57" s="107" t="s">
        <v>6</v>
      </c>
      <c r="AE57" s="108" t="s">
        <v>6</v>
      </c>
      <c r="AF57" s="91">
        <v>3.1752556843237245E-3</v>
      </c>
      <c r="AG57" s="92">
        <v>2.5109414087921278E-3</v>
      </c>
      <c r="AH57" s="92" t="s">
        <v>6</v>
      </c>
      <c r="AI57" s="92" t="s">
        <v>6</v>
      </c>
      <c r="AJ57" s="93" t="s">
        <v>6</v>
      </c>
    </row>
    <row r="58" spans="1:36" x14ac:dyDescent="0.25">
      <c r="A58" s="113">
        <v>40226</v>
      </c>
      <c r="B58" s="91">
        <v>2.4986278002501749E-3</v>
      </c>
      <c r="C58" s="92">
        <v>1.0708651807257163E-3</v>
      </c>
      <c r="D58" s="92" t="s">
        <v>6</v>
      </c>
      <c r="E58" s="92" t="s">
        <v>6</v>
      </c>
      <c r="F58" s="93" t="s">
        <v>6</v>
      </c>
      <c r="G58" s="106">
        <v>2.0585676191700056E-2</v>
      </c>
      <c r="H58" s="107">
        <v>1.9140944321232506E-2</v>
      </c>
      <c r="I58" s="107" t="s">
        <v>6</v>
      </c>
      <c r="J58" s="107" t="s">
        <v>6</v>
      </c>
      <c r="K58" s="108" t="s">
        <v>6</v>
      </c>
      <c r="L58" s="91">
        <v>1.5209391419742646E-2</v>
      </c>
      <c r="M58" s="92">
        <v>1.5456603748406794E-2</v>
      </c>
      <c r="N58" s="92" t="s">
        <v>6</v>
      </c>
      <c r="O58" s="92" t="s">
        <v>6</v>
      </c>
      <c r="P58" s="93" t="s">
        <v>6</v>
      </c>
      <c r="Q58" s="106">
        <v>3.9392461675343465E-2</v>
      </c>
      <c r="R58" s="107">
        <v>3.883468713812202E-2</v>
      </c>
      <c r="S58" s="107" t="s">
        <v>6</v>
      </c>
      <c r="T58" s="107" t="s">
        <v>6</v>
      </c>
      <c r="U58" s="108" t="s">
        <v>6</v>
      </c>
      <c r="V58" s="91">
        <v>1.7116170522063878E-2</v>
      </c>
      <c r="W58" s="92">
        <v>1.6258763983081292E-2</v>
      </c>
      <c r="X58" s="92" t="s">
        <v>6</v>
      </c>
      <c r="Y58" s="92" t="s">
        <v>6</v>
      </c>
      <c r="Z58" s="93" t="s">
        <v>6</v>
      </c>
      <c r="AA58" s="106">
        <v>2.4834683659429285E-2</v>
      </c>
      <c r="AB58" s="107">
        <v>2.3999416830378234E-2</v>
      </c>
      <c r="AC58" s="107" t="s">
        <v>6</v>
      </c>
      <c r="AD58" s="107" t="s">
        <v>6</v>
      </c>
      <c r="AE58" s="108" t="s">
        <v>6</v>
      </c>
      <c r="AF58" s="91">
        <v>-1.8609059205851264E-2</v>
      </c>
      <c r="AG58" s="92">
        <v>-1.9126643518344755E-2</v>
      </c>
      <c r="AH58" s="92" t="s">
        <v>6</v>
      </c>
      <c r="AI58" s="92" t="s">
        <v>6</v>
      </c>
      <c r="AJ58" s="93" t="s">
        <v>6</v>
      </c>
    </row>
    <row r="59" spans="1:36" x14ac:dyDescent="0.25">
      <c r="A59" s="113">
        <v>40227</v>
      </c>
      <c r="B59" s="91">
        <v>2.4007185091972028E-2</v>
      </c>
      <c r="C59" s="92">
        <v>2.2687693861688812E-2</v>
      </c>
      <c r="D59" s="92" t="s">
        <v>6</v>
      </c>
      <c r="E59" s="92" t="s">
        <v>6</v>
      </c>
      <c r="F59" s="93" t="s">
        <v>6</v>
      </c>
      <c r="G59" s="106">
        <v>-9.0583761064686047E-3</v>
      </c>
      <c r="H59" s="107">
        <v>-8.0352988919944746E-3</v>
      </c>
      <c r="I59" s="107" t="s">
        <v>6</v>
      </c>
      <c r="J59" s="107" t="s">
        <v>6</v>
      </c>
      <c r="K59" s="108" t="s">
        <v>6</v>
      </c>
      <c r="L59" s="91">
        <v>-9.7867296003933679E-3</v>
      </c>
      <c r="M59" s="92">
        <v>-1.0086449078431869E-2</v>
      </c>
      <c r="N59" s="92" t="s">
        <v>6</v>
      </c>
      <c r="O59" s="92" t="s">
        <v>6</v>
      </c>
      <c r="P59" s="93" t="s">
        <v>6</v>
      </c>
      <c r="Q59" s="106">
        <v>1.2664448441135068E-3</v>
      </c>
      <c r="R59" s="107">
        <v>3.5771892603395083E-4</v>
      </c>
      <c r="S59" s="107" t="s">
        <v>6</v>
      </c>
      <c r="T59" s="107" t="s">
        <v>6</v>
      </c>
      <c r="U59" s="108" t="s">
        <v>6</v>
      </c>
      <c r="V59" s="91">
        <v>-4.4374481210197325E-3</v>
      </c>
      <c r="W59" s="92">
        <v>-4.7157601902513835E-3</v>
      </c>
      <c r="X59" s="92" t="s">
        <v>6</v>
      </c>
      <c r="Y59" s="92" t="s">
        <v>6</v>
      </c>
      <c r="Z59" s="93" t="s">
        <v>6</v>
      </c>
      <c r="AA59" s="106">
        <v>4.3678770920426435E-3</v>
      </c>
      <c r="AB59" s="107">
        <v>3.5591784764929524E-3</v>
      </c>
      <c r="AC59" s="107" t="s">
        <v>6</v>
      </c>
      <c r="AD59" s="107" t="s">
        <v>6</v>
      </c>
      <c r="AE59" s="108" t="s">
        <v>6</v>
      </c>
      <c r="AF59" s="91">
        <v>9.0997453082648228E-3</v>
      </c>
      <c r="AG59" s="92">
        <v>8.1131724438538444E-3</v>
      </c>
      <c r="AH59" s="92" t="s">
        <v>6</v>
      </c>
      <c r="AI59" s="92" t="s">
        <v>6</v>
      </c>
      <c r="AJ59" s="93" t="s">
        <v>6</v>
      </c>
    </row>
    <row r="60" spans="1:36" x14ac:dyDescent="0.25">
      <c r="A60" s="113">
        <v>40228</v>
      </c>
      <c r="B60" s="91">
        <v>-9.9768623853278837E-3</v>
      </c>
      <c r="C60" s="92">
        <v>-1.1085109085289035E-2</v>
      </c>
      <c r="D60" s="92" t="s">
        <v>6</v>
      </c>
      <c r="E60" s="92" t="s">
        <v>6</v>
      </c>
      <c r="F60" s="93" t="s">
        <v>6</v>
      </c>
      <c r="G60" s="106">
        <v>2.2163210245228868E-2</v>
      </c>
      <c r="H60" s="107">
        <v>2.1904673315394529E-2</v>
      </c>
      <c r="I60" s="107" t="s">
        <v>6</v>
      </c>
      <c r="J60" s="107" t="s">
        <v>6</v>
      </c>
      <c r="K60" s="108" t="s">
        <v>6</v>
      </c>
      <c r="L60" s="91">
        <v>-1.382279286965693E-2</v>
      </c>
      <c r="M60" s="92">
        <v>-1.4038070610074366E-2</v>
      </c>
      <c r="N60" s="92" t="s">
        <v>6</v>
      </c>
      <c r="O60" s="92" t="s">
        <v>6</v>
      </c>
      <c r="P60" s="93" t="s">
        <v>6</v>
      </c>
      <c r="Q60" s="106">
        <v>1.2287525367653457E-2</v>
      </c>
      <c r="R60" s="107">
        <v>1.1350493857925803E-2</v>
      </c>
      <c r="S60" s="107" t="s">
        <v>6</v>
      </c>
      <c r="T60" s="107" t="s">
        <v>6</v>
      </c>
      <c r="U60" s="108" t="s">
        <v>6</v>
      </c>
      <c r="V60" s="91">
        <v>1.2820791639159029E-2</v>
      </c>
      <c r="W60" s="92">
        <v>1.2247182148960256E-2</v>
      </c>
      <c r="X60" s="92" t="s">
        <v>6</v>
      </c>
      <c r="Y60" s="92" t="s">
        <v>6</v>
      </c>
      <c r="Z60" s="93" t="s">
        <v>6</v>
      </c>
      <c r="AA60" s="106">
        <v>1.3666088691567546E-2</v>
      </c>
      <c r="AB60" s="107">
        <v>1.2864251646335478E-2</v>
      </c>
      <c r="AC60" s="107" t="s">
        <v>6</v>
      </c>
      <c r="AD60" s="107" t="s">
        <v>6</v>
      </c>
      <c r="AE60" s="108" t="s">
        <v>6</v>
      </c>
      <c r="AF60" s="91">
        <v>-1.0935845765789265E-2</v>
      </c>
      <c r="AG60" s="92">
        <v>-1.1547153723563047E-2</v>
      </c>
      <c r="AH60" s="92" t="s">
        <v>6</v>
      </c>
      <c r="AI60" s="92" t="s">
        <v>6</v>
      </c>
      <c r="AJ60" s="93" t="s">
        <v>6</v>
      </c>
    </row>
    <row r="61" spans="1:36" x14ac:dyDescent="0.25">
      <c r="A61" s="113">
        <v>40229</v>
      </c>
      <c r="B61" s="91">
        <v>-1.920627919238127E-2</v>
      </c>
      <c r="C61" s="92">
        <v>-2.0341380808202136E-2</v>
      </c>
      <c r="D61" s="92" t="s">
        <v>6</v>
      </c>
      <c r="E61" s="92" t="s">
        <v>6</v>
      </c>
      <c r="F61" s="93" t="s">
        <v>6</v>
      </c>
      <c r="G61" s="106">
        <v>2.8606654255757535E-2</v>
      </c>
      <c r="H61" s="107">
        <v>3.0859888191478085E-2</v>
      </c>
      <c r="I61" s="107" t="s">
        <v>6</v>
      </c>
      <c r="J61" s="107" t="s">
        <v>6</v>
      </c>
      <c r="K61" s="108" t="s">
        <v>6</v>
      </c>
      <c r="L61" s="91">
        <v>-5.7505159460340682E-3</v>
      </c>
      <c r="M61" s="92">
        <v>-5.8176631886238672E-3</v>
      </c>
      <c r="N61" s="92" t="s">
        <v>6</v>
      </c>
      <c r="O61" s="92" t="s">
        <v>6</v>
      </c>
      <c r="P61" s="93" t="s">
        <v>6</v>
      </c>
      <c r="Q61" s="106">
        <v>2.9504808144273559E-2</v>
      </c>
      <c r="R61" s="107">
        <v>2.8473329609400688E-2</v>
      </c>
      <c r="S61" s="107" t="s">
        <v>6</v>
      </c>
      <c r="T61" s="107" t="s">
        <v>6</v>
      </c>
      <c r="U61" s="108" t="s">
        <v>6</v>
      </c>
      <c r="V61" s="91">
        <v>3.1761805007983479E-3</v>
      </c>
      <c r="W61" s="92">
        <v>2.9653897992696909E-3</v>
      </c>
      <c r="X61" s="92" t="s">
        <v>6</v>
      </c>
      <c r="Y61" s="92" t="s">
        <v>6</v>
      </c>
      <c r="Z61" s="93" t="s">
        <v>6</v>
      </c>
      <c r="AA61" s="106">
        <v>3.5303646078414436E-2</v>
      </c>
      <c r="AB61" s="107">
        <v>3.4513970139987499E-2</v>
      </c>
      <c r="AC61" s="107" t="s">
        <v>6</v>
      </c>
      <c r="AD61" s="107" t="s">
        <v>6</v>
      </c>
      <c r="AE61" s="108" t="s">
        <v>6</v>
      </c>
      <c r="AF61" s="91">
        <v>2.9515073663030161E-2</v>
      </c>
      <c r="AG61" s="92">
        <v>2.8660749999645657E-2</v>
      </c>
      <c r="AH61" s="92" t="s">
        <v>6</v>
      </c>
      <c r="AI61" s="92" t="s">
        <v>6</v>
      </c>
      <c r="AJ61" s="93" t="s">
        <v>6</v>
      </c>
    </row>
    <row r="62" spans="1:36" x14ac:dyDescent="0.25">
      <c r="A62" s="113">
        <v>40230</v>
      </c>
      <c r="B62" s="91">
        <v>-2.3811089152041554E-2</v>
      </c>
      <c r="C62" s="92">
        <v>-2.502109832324162E-2</v>
      </c>
      <c r="D62" s="92" t="s">
        <v>6</v>
      </c>
      <c r="E62" s="92" t="s">
        <v>6</v>
      </c>
      <c r="F62" s="93" t="s">
        <v>6</v>
      </c>
      <c r="G62" s="106">
        <v>1.6651948710796824E-2</v>
      </c>
      <c r="H62" s="107">
        <v>2.1872014928853295E-2</v>
      </c>
      <c r="I62" s="107" t="s">
        <v>6</v>
      </c>
      <c r="J62" s="107" t="s">
        <v>6</v>
      </c>
      <c r="K62" s="108" t="s">
        <v>6</v>
      </c>
      <c r="L62" s="91">
        <v>9.4553451462818794E-3</v>
      </c>
      <c r="M62" s="92">
        <v>9.3387426096082637E-3</v>
      </c>
      <c r="N62" s="92" t="s">
        <v>6</v>
      </c>
      <c r="O62" s="92" t="s">
        <v>6</v>
      </c>
      <c r="P62" s="93" t="s">
        <v>6</v>
      </c>
      <c r="Q62" s="106">
        <v>1.6527698455374079E-2</v>
      </c>
      <c r="R62" s="107">
        <v>1.53089460992617E-2</v>
      </c>
      <c r="S62" s="107" t="s">
        <v>6</v>
      </c>
      <c r="T62" s="107" t="s">
        <v>6</v>
      </c>
      <c r="U62" s="108" t="s">
        <v>6</v>
      </c>
      <c r="V62" s="91">
        <v>1.4627051262778773E-2</v>
      </c>
      <c r="W62" s="92">
        <v>1.436193981319156E-2</v>
      </c>
      <c r="X62" s="92" t="s">
        <v>6</v>
      </c>
      <c r="Y62" s="92" t="s">
        <v>6</v>
      </c>
      <c r="Z62" s="93" t="s">
        <v>6</v>
      </c>
      <c r="AA62" s="106">
        <v>-3.4359567353022535E-3</v>
      </c>
      <c r="AB62" s="107">
        <v>-4.2004046898126701E-3</v>
      </c>
      <c r="AC62" s="107" t="s">
        <v>6</v>
      </c>
      <c r="AD62" s="107" t="s">
        <v>6</v>
      </c>
      <c r="AE62" s="108" t="s">
        <v>6</v>
      </c>
      <c r="AF62" s="91">
        <v>2.1536623792552945E-3</v>
      </c>
      <c r="AG62" s="92">
        <v>2.1932701803347721E-3</v>
      </c>
      <c r="AH62" s="92" t="s">
        <v>6</v>
      </c>
      <c r="AI62" s="92" t="s">
        <v>6</v>
      </c>
      <c r="AJ62" s="93" t="s">
        <v>6</v>
      </c>
    </row>
    <row r="63" spans="1:36" x14ac:dyDescent="0.25">
      <c r="A63" s="113">
        <v>40231</v>
      </c>
      <c r="B63" s="91">
        <v>8.0285428201471082E-2</v>
      </c>
      <c r="C63" s="92">
        <v>7.8988667315748357E-2</v>
      </c>
      <c r="D63" s="92" t="s">
        <v>6</v>
      </c>
      <c r="E63" s="92" t="s">
        <v>6</v>
      </c>
      <c r="F63" s="93" t="s">
        <v>6</v>
      </c>
      <c r="G63" s="106">
        <v>1.1726563061884063E-2</v>
      </c>
      <c r="H63" s="107">
        <v>1.8168612036759596E-2</v>
      </c>
      <c r="I63" s="107" t="s">
        <v>6</v>
      </c>
      <c r="J63" s="107" t="s">
        <v>6</v>
      </c>
      <c r="K63" s="108" t="s">
        <v>6</v>
      </c>
      <c r="L63" s="91">
        <v>1.1461434575977286E-2</v>
      </c>
      <c r="M63" s="92">
        <v>1.0995928452978698E-2</v>
      </c>
      <c r="N63" s="92" t="s">
        <v>6</v>
      </c>
      <c r="O63" s="92" t="s">
        <v>6</v>
      </c>
      <c r="P63" s="93" t="s">
        <v>6</v>
      </c>
      <c r="Q63" s="106">
        <v>3.5743503088995904E-2</v>
      </c>
      <c r="R63" s="107">
        <v>3.4461474989325086E-2</v>
      </c>
      <c r="S63" s="107" t="s">
        <v>6</v>
      </c>
      <c r="T63" s="107" t="s">
        <v>6</v>
      </c>
      <c r="U63" s="108" t="s">
        <v>6</v>
      </c>
      <c r="V63" s="91">
        <v>1.2680544417907419E-2</v>
      </c>
      <c r="W63" s="92">
        <v>1.2762436444144432E-2</v>
      </c>
      <c r="X63" s="92" t="s">
        <v>6</v>
      </c>
      <c r="Y63" s="92" t="s">
        <v>6</v>
      </c>
      <c r="Z63" s="93" t="s">
        <v>6</v>
      </c>
      <c r="AA63" s="106">
        <v>1.62258872272181E-2</v>
      </c>
      <c r="AB63" s="107">
        <v>1.5454202496374053E-2</v>
      </c>
      <c r="AC63" s="107" t="s">
        <v>6</v>
      </c>
      <c r="AD63" s="107" t="s">
        <v>6</v>
      </c>
      <c r="AE63" s="108" t="s">
        <v>6</v>
      </c>
      <c r="AF63" s="91">
        <v>8.6584020946296469E-3</v>
      </c>
      <c r="AG63" s="92">
        <v>8.6650699430778078E-3</v>
      </c>
      <c r="AH63" s="92" t="s">
        <v>6</v>
      </c>
      <c r="AI63" s="92" t="s">
        <v>6</v>
      </c>
      <c r="AJ63" s="93" t="s">
        <v>6</v>
      </c>
    </row>
    <row r="64" spans="1:36" x14ac:dyDescent="0.25">
      <c r="A64" s="113">
        <v>40232</v>
      </c>
      <c r="B64" s="91">
        <v>4.3022562993871916E-2</v>
      </c>
      <c r="C64" s="92">
        <v>4.2257869545658661E-2</v>
      </c>
      <c r="D64" s="92" t="s">
        <v>6</v>
      </c>
      <c r="E64" s="92" t="s">
        <v>6</v>
      </c>
      <c r="F64" s="93" t="s">
        <v>6</v>
      </c>
      <c r="G64" s="106">
        <v>1.4614113315571733E-2</v>
      </c>
      <c r="H64" s="107">
        <v>2.1559303143794617E-2</v>
      </c>
      <c r="I64" s="107" t="s">
        <v>6</v>
      </c>
      <c r="J64" s="107" t="s">
        <v>6</v>
      </c>
      <c r="K64" s="108" t="s">
        <v>6</v>
      </c>
      <c r="L64" s="91">
        <v>1.4413709164399241E-2</v>
      </c>
      <c r="M64" s="92">
        <v>1.3635616118829408E-2</v>
      </c>
      <c r="N64" s="92" t="s">
        <v>6</v>
      </c>
      <c r="O64" s="92" t="s">
        <v>6</v>
      </c>
      <c r="P64" s="93" t="s">
        <v>6</v>
      </c>
      <c r="Q64" s="106">
        <v>1.6084643996064296E-2</v>
      </c>
      <c r="R64" s="107">
        <v>1.4626930018736523E-2</v>
      </c>
      <c r="S64" s="107" t="s">
        <v>6</v>
      </c>
      <c r="T64" s="107" t="s">
        <v>6</v>
      </c>
      <c r="U64" s="108" t="s">
        <v>6</v>
      </c>
      <c r="V64" s="91">
        <v>-2.3592652323041474E-3</v>
      </c>
      <c r="W64" s="92">
        <v>-2.0828762627398967E-3</v>
      </c>
      <c r="X64" s="92" t="s">
        <v>6</v>
      </c>
      <c r="Y64" s="92" t="s">
        <v>6</v>
      </c>
      <c r="Z64" s="93" t="s">
        <v>6</v>
      </c>
      <c r="AA64" s="106">
        <v>2.2121674377041572E-2</v>
      </c>
      <c r="AB64" s="107">
        <v>2.1358155624748076E-2</v>
      </c>
      <c r="AC64" s="107" t="s">
        <v>6</v>
      </c>
      <c r="AD64" s="107" t="s">
        <v>6</v>
      </c>
      <c r="AE64" s="108" t="s">
        <v>6</v>
      </c>
      <c r="AF64" s="91">
        <v>-5.5045179427003765E-3</v>
      </c>
      <c r="AG64" s="92">
        <v>-5.3492903761975241E-3</v>
      </c>
      <c r="AH64" s="92" t="s">
        <v>6</v>
      </c>
      <c r="AI64" s="92" t="s">
        <v>6</v>
      </c>
      <c r="AJ64" s="93" t="s">
        <v>6</v>
      </c>
    </row>
    <row r="65" spans="1:36" x14ac:dyDescent="0.25">
      <c r="A65" s="113">
        <v>40233</v>
      </c>
      <c r="B65" s="91">
        <v>-5.4422440343202816E-2</v>
      </c>
      <c r="C65" s="92">
        <v>-5.4975390242392869E-2</v>
      </c>
      <c r="D65" s="92" t="s">
        <v>6</v>
      </c>
      <c r="E65" s="92" t="s">
        <v>6</v>
      </c>
      <c r="F65" s="93" t="s">
        <v>6</v>
      </c>
      <c r="G65" s="106">
        <v>-8.0334688582120659E-2</v>
      </c>
      <c r="H65" s="107">
        <v>-7.2608928258972083E-2</v>
      </c>
      <c r="I65" s="107" t="s">
        <v>6</v>
      </c>
      <c r="J65" s="107" t="s">
        <v>6</v>
      </c>
      <c r="K65" s="108" t="s">
        <v>6</v>
      </c>
      <c r="L65" s="91">
        <v>-2.9231613664310457E-2</v>
      </c>
      <c r="M65" s="92">
        <v>-3.0313334258877667E-2</v>
      </c>
      <c r="N65" s="92" t="s">
        <v>6</v>
      </c>
      <c r="O65" s="92" t="s">
        <v>6</v>
      </c>
      <c r="P65" s="93" t="s">
        <v>6</v>
      </c>
      <c r="Q65" s="106">
        <v>-5.416480907436641E-2</v>
      </c>
      <c r="R65" s="107">
        <v>-5.56329462611653E-2</v>
      </c>
      <c r="S65" s="107" t="s">
        <v>6</v>
      </c>
      <c r="T65" s="107" t="s">
        <v>6</v>
      </c>
      <c r="U65" s="108" t="s">
        <v>6</v>
      </c>
      <c r="V65" s="91">
        <v>1.2339681042432299E-2</v>
      </c>
      <c r="W65" s="92">
        <v>1.2252728603419749E-2</v>
      </c>
      <c r="X65" s="92" t="s">
        <v>6</v>
      </c>
      <c r="Y65" s="92" t="s">
        <v>6</v>
      </c>
      <c r="Z65" s="93" t="s">
        <v>6</v>
      </c>
      <c r="AA65" s="106">
        <v>-5.7678633556477871E-2</v>
      </c>
      <c r="AB65" s="107">
        <v>-5.8431362250283392E-2</v>
      </c>
      <c r="AC65" s="107" t="s">
        <v>6</v>
      </c>
      <c r="AD65" s="107" t="s">
        <v>6</v>
      </c>
      <c r="AE65" s="108" t="s">
        <v>6</v>
      </c>
      <c r="AF65" s="91">
        <v>4.1149768253020413E-3</v>
      </c>
      <c r="AG65" s="92">
        <v>4.0069576621060976E-3</v>
      </c>
      <c r="AH65" s="92" t="s">
        <v>6</v>
      </c>
      <c r="AI65" s="92" t="s">
        <v>6</v>
      </c>
      <c r="AJ65" s="93" t="s">
        <v>6</v>
      </c>
    </row>
    <row r="66" spans="1:36" x14ac:dyDescent="0.25">
      <c r="A66" s="113">
        <v>40234</v>
      </c>
      <c r="B66" s="91">
        <v>-1.3627819446425188E-2</v>
      </c>
      <c r="C66" s="92">
        <v>-1.4574047695234571E-2</v>
      </c>
      <c r="D66" s="92" t="s">
        <v>6</v>
      </c>
      <c r="E66" s="92" t="s">
        <v>6</v>
      </c>
      <c r="F66" s="93" t="s">
        <v>6</v>
      </c>
      <c r="G66" s="106">
        <v>2.933464953965402E-2</v>
      </c>
      <c r="H66" s="107">
        <v>2.6672854775145666E-2</v>
      </c>
      <c r="I66" s="107" t="s">
        <v>6</v>
      </c>
      <c r="J66" s="107" t="s">
        <v>6</v>
      </c>
      <c r="K66" s="108" t="s">
        <v>6</v>
      </c>
      <c r="L66" s="91">
        <v>-9.598588092088689E-3</v>
      </c>
      <c r="M66" s="92">
        <v>-1.0025754091563921E-2</v>
      </c>
      <c r="N66" s="92" t="s">
        <v>6</v>
      </c>
      <c r="O66" s="92" t="s">
        <v>6</v>
      </c>
      <c r="P66" s="93" t="s">
        <v>6</v>
      </c>
      <c r="Q66" s="106">
        <v>-3.2326663785870124E-2</v>
      </c>
      <c r="R66" s="107">
        <v>-3.3343735209421632E-2</v>
      </c>
      <c r="S66" s="107" t="s">
        <v>6</v>
      </c>
      <c r="T66" s="107" t="s">
        <v>6</v>
      </c>
      <c r="U66" s="108" t="s">
        <v>6</v>
      </c>
      <c r="V66" s="91">
        <v>-1.7346035666484932E-2</v>
      </c>
      <c r="W66" s="92">
        <v>-1.7207900951630051E-2</v>
      </c>
      <c r="X66" s="92" t="s">
        <v>6</v>
      </c>
      <c r="Y66" s="92" t="s">
        <v>6</v>
      </c>
      <c r="Z66" s="93" t="s">
        <v>6</v>
      </c>
      <c r="AA66" s="106">
        <v>-3.5921188616262451E-2</v>
      </c>
      <c r="AB66" s="107">
        <v>-3.6722055728980574E-2</v>
      </c>
      <c r="AC66" s="107" t="s">
        <v>6</v>
      </c>
      <c r="AD66" s="107" t="s">
        <v>6</v>
      </c>
      <c r="AE66" s="108" t="s">
        <v>6</v>
      </c>
      <c r="AF66" s="91">
        <v>-3.2648839698245891E-2</v>
      </c>
      <c r="AG66" s="92">
        <v>-3.2705284481592323E-2</v>
      </c>
      <c r="AH66" s="92" t="s">
        <v>6</v>
      </c>
      <c r="AI66" s="92" t="s">
        <v>6</v>
      </c>
      <c r="AJ66" s="93" t="s">
        <v>6</v>
      </c>
    </row>
    <row r="67" spans="1:36" x14ac:dyDescent="0.25">
      <c r="A67" s="113">
        <v>40235</v>
      </c>
      <c r="B67" s="91">
        <v>6.2015186021427693E-3</v>
      </c>
      <c r="C67" s="92">
        <v>5.1753789150471297E-3</v>
      </c>
      <c r="D67" s="92" t="s">
        <v>6</v>
      </c>
      <c r="E67" s="92" t="s">
        <v>6</v>
      </c>
      <c r="F67" s="93" t="s">
        <v>6</v>
      </c>
      <c r="G67" s="106">
        <v>-2.6850881962628775E-2</v>
      </c>
      <c r="H67" s="107">
        <v>-2.5880577836969065E-2</v>
      </c>
      <c r="I67" s="107" t="s">
        <v>6</v>
      </c>
      <c r="J67" s="107" t="s">
        <v>6</v>
      </c>
      <c r="K67" s="108" t="s">
        <v>6</v>
      </c>
      <c r="L67" s="91">
        <v>-4.5883429544533172E-3</v>
      </c>
      <c r="M67" s="92">
        <v>-4.9066837697784582E-3</v>
      </c>
      <c r="N67" s="92" t="s">
        <v>6</v>
      </c>
      <c r="O67" s="92" t="s">
        <v>6</v>
      </c>
      <c r="P67" s="93" t="s">
        <v>6</v>
      </c>
      <c r="Q67" s="106">
        <v>-4.4824361689470293E-3</v>
      </c>
      <c r="R67" s="107">
        <v>-5.2855223448750599E-3</v>
      </c>
      <c r="S67" s="107" t="s">
        <v>6</v>
      </c>
      <c r="T67" s="107" t="s">
        <v>6</v>
      </c>
      <c r="U67" s="108" t="s">
        <v>6</v>
      </c>
      <c r="V67" s="91">
        <v>-3.3311668636197556E-3</v>
      </c>
      <c r="W67" s="92">
        <v>-4.0293817279412059E-3</v>
      </c>
      <c r="X67" s="92" t="s">
        <v>6</v>
      </c>
      <c r="Y67" s="92" t="s">
        <v>6</v>
      </c>
      <c r="Z67" s="93" t="s">
        <v>6</v>
      </c>
      <c r="AA67" s="106">
        <v>1.1271506129590214E-2</v>
      </c>
      <c r="AB67" s="107">
        <v>1.044728912820031E-2</v>
      </c>
      <c r="AC67" s="107" t="s">
        <v>6</v>
      </c>
      <c r="AD67" s="107" t="s">
        <v>6</v>
      </c>
      <c r="AE67" s="108" t="s">
        <v>6</v>
      </c>
      <c r="AF67" s="91">
        <v>-2.6306398334047798E-3</v>
      </c>
      <c r="AG67" s="92">
        <v>-3.6322009591795157E-3</v>
      </c>
      <c r="AH67" s="92" t="s">
        <v>6</v>
      </c>
      <c r="AI67" s="92" t="s">
        <v>6</v>
      </c>
      <c r="AJ67" s="93" t="s">
        <v>6</v>
      </c>
    </row>
    <row r="68" spans="1:36" x14ac:dyDescent="0.25">
      <c r="A68" s="113">
        <v>40236</v>
      </c>
      <c r="B68" s="91">
        <v>-3.9938999645593332E-2</v>
      </c>
      <c r="C68" s="92">
        <v>-4.0914671112084633E-2</v>
      </c>
      <c r="D68" s="92" t="s">
        <v>6</v>
      </c>
      <c r="E68" s="92" t="s">
        <v>6</v>
      </c>
      <c r="F68" s="93" t="s">
        <v>6</v>
      </c>
      <c r="G68" s="106">
        <v>8.3446762334644098E-3</v>
      </c>
      <c r="H68" s="107">
        <v>5.9640675911722951E-3</v>
      </c>
      <c r="I68" s="107" t="s">
        <v>6</v>
      </c>
      <c r="J68" s="107" t="s">
        <v>6</v>
      </c>
      <c r="K68" s="108" t="s">
        <v>6</v>
      </c>
      <c r="L68" s="91">
        <v>-4.4509146543349171E-2</v>
      </c>
      <c r="M68" s="92">
        <v>-4.4845037579065522E-2</v>
      </c>
      <c r="N68" s="92" t="s">
        <v>6</v>
      </c>
      <c r="O68" s="92" t="s">
        <v>6</v>
      </c>
      <c r="P68" s="93" t="s">
        <v>6</v>
      </c>
      <c r="Q68" s="106">
        <v>-3.5138299224357766E-2</v>
      </c>
      <c r="R68" s="107">
        <v>-3.5954187590020253E-2</v>
      </c>
      <c r="S68" s="107" t="s">
        <v>6</v>
      </c>
      <c r="T68" s="107" t="s">
        <v>6</v>
      </c>
      <c r="U68" s="108" t="s">
        <v>6</v>
      </c>
      <c r="V68" s="91">
        <v>-2.0943972379277781E-2</v>
      </c>
      <c r="W68" s="92">
        <v>-2.1795240147849115E-2</v>
      </c>
      <c r="X68" s="92" t="s">
        <v>6</v>
      </c>
      <c r="Y68" s="92" t="s">
        <v>6</v>
      </c>
      <c r="Z68" s="93" t="s">
        <v>6</v>
      </c>
      <c r="AA68" s="106">
        <v>-7.6927710829919532E-2</v>
      </c>
      <c r="AB68" s="107">
        <v>-7.7737153767878597E-2</v>
      </c>
      <c r="AC68" s="107" t="s">
        <v>6</v>
      </c>
      <c r="AD68" s="107" t="s">
        <v>6</v>
      </c>
      <c r="AE68" s="108" t="s">
        <v>6</v>
      </c>
      <c r="AF68" s="91">
        <v>-2.8095239769753921E-2</v>
      </c>
      <c r="AG68" s="92">
        <v>-2.9032751731046469E-2</v>
      </c>
      <c r="AH68" s="92" t="s">
        <v>6</v>
      </c>
      <c r="AI68" s="92" t="s">
        <v>6</v>
      </c>
      <c r="AJ68" s="93" t="s">
        <v>6</v>
      </c>
    </row>
    <row r="69" spans="1:36" x14ac:dyDescent="0.25">
      <c r="A69" s="113">
        <v>40237</v>
      </c>
      <c r="B69" s="91">
        <v>-7.8088627349068018E-3</v>
      </c>
      <c r="C69" s="92">
        <v>-9.0107257194590729E-3</v>
      </c>
      <c r="D69" s="92" t="s">
        <v>6</v>
      </c>
      <c r="E69" s="92" t="s">
        <v>6</v>
      </c>
      <c r="F69" s="93" t="s">
        <v>6</v>
      </c>
      <c r="G69" s="106">
        <v>-2.6143323889566125E-2</v>
      </c>
      <c r="H69" s="107">
        <v>-2.7373555365278607E-2</v>
      </c>
      <c r="I69" s="107" t="s">
        <v>6</v>
      </c>
      <c r="J69" s="107" t="s">
        <v>6</v>
      </c>
      <c r="K69" s="108" t="s">
        <v>6</v>
      </c>
      <c r="L69" s="91">
        <v>-1.8007848614076921E-2</v>
      </c>
      <c r="M69" s="92">
        <v>-1.7542491189529552E-2</v>
      </c>
      <c r="N69" s="92" t="s">
        <v>6</v>
      </c>
      <c r="O69" s="92" t="s">
        <v>6</v>
      </c>
      <c r="P69" s="93" t="s">
        <v>6</v>
      </c>
      <c r="Q69" s="106">
        <v>-3.6454430988948155E-2</v>
      </c>
      <c r="R69" s="107">
        <v>-3.7080008861637037E-2</v>
      </c>
      <c r="S69" s="107" t="s">
        <v>6</v>
      </c>
      <c r="T69" s="107" t="s">
        <v>6</v>
      </c>
      <c r="U69" s="108" t="s">
        <v>6</v>
      </c>
      <c r="V69" s="91">
        <v>-1.5322961477090891E-2</v>
      </c>
      <c r="W69" s="92">
        <v>-1.6885524823083919E-2</v>
      </c>
      <c r="X69" s="92" t="s">
        <v>6</v>
      </c>
      <c r="Y69" s="92" t="s">
        <v>6</v>
      </c>
      <c r="Z69" s="93" t="s">
        <v>6</v>
      </c>
      <c r="AA69" s="106">
        <v>-1.1542309334642786E-2</v>
      </c>
      <c r="AB69" s="107">
        <v>-1.2402658514745007E-2</v>
      </c>
      <c r="AC69" s="107" t="s">
        <v>6</v>
      </c>
      <c r="AD69" s="107" t="s">
        <v>6</v>
      </c>
      <c r="AE69" s="108" t="s">
        <v>6</v>
      </c>
      <c r="AF69" s="91">
        <v>-1.2219419338230231E-2</v>
      </c>
      <c r="AG69" s="92">
        <v>-1.3789371760950714E-2</v>
      </c>
      <c r="AH69" s="92" t="s">
        <v>6</v>
      </c>
      <c r="AI69" s="92" t="s">
        <v>6</v>
      </c>
      <c r="AJ69" s="93" t="s">
        <v>6</v>
      </c>
    </row>
    <row r="70" spans="1:36" x14ac:dyDescent="0.25">
      <c r="A70" s="113">
        <v>40238</v>
      </c>
      <c r="B70" s="91">
        <v>6.246470165930923E-2</v>
      </c>
      <c r="C70" s="92">
        <v>6.1266978229889774E-2</v>
      </c>
      <c r="D70" s="92" t="s">
        <v>6</v>
      </c>
      <c r="E70" s="92" t="s">
        <v>6</v>
      </c>
      <c r="F70" s="93" t="s">
        <v>6</v>
      </c>
      <c r="G70" s="106">
        <v>0.11046089397231601</v>
      </c>
      <c r="H70" s="107">
        <v>0.10622211711467516</v>
      </c>
      <c r="I70" s="107" t="s">
        <v>6</v>
      </c>
      <c r="J70" s="107" t="s">
        <v>6</v>
      </c>
      <c r="K70" s="108" t="s">
        <v>6</v>
      </c>
      <c r="L70" s="91">
        <v>4.0231215868719861E-2</v>
      </c>
      <c r="M70" s="92">
        <v>4.0779402311260177E-2</v>
      </c>
      <c r="N70" s="92" t="s">
        <v>6</v>
      </c>
      <c r="O70" s="92" t="s">
        <v>6</v>
      </c>
      <c r="P70" s="93" t="s">
        <v>6</v>
      </c>
      <c r="Q70" s="106">
        <v>3.6975627389595866E-2</v>
      </c>
      <c r="R70" s="107">
        <v>3.650918019279864E-2</v>
      </c>
      <c r="S70" s="107" t="s">
        <v>6</v>
      </c>
      <c r="T70" s="107" t="s">
        <v>6</v>
      </c>
      <c r="U70" s="108" t="s">
        <v>6</v>
      </c>
      <c r="V70" s="91">
        <v>5.7654379325811217E-2</v>
      </c>
      <c r="W70" s="92">
        <v>5.5748364058274325E-2</v>
      </c>
      <c r="X70" s="92" t="s">
        <v>6</v>
      </c>
      <c r="Y70" s="92" t="s">
        <v>6</v>
      </c>
      <c r="Z70" s="93" t="s">
        <v>6</v>
      </c>
      <c r="AA70" s="106">
        <v>6.0680566996663021E-2</v>
      </c>
      <c r="AB70" s="107">
        <v>5.9825712885204496E-2</v>
      </c>
      <c r="AC70" s="107" t="s">
        <v>6</v>
      </c>
      <c r="AD70" s="107" t="s">
        <v>6</v>
      </c>
      <c r="AE70" s="108" t="s">
        <v>6</v>
      </c>
      <c r="AF70" s="91">
        <v>3.7659868605451563E-2</v>
      </c>
      <c r="AG70" s="92">
        <v>3.601988113015861E-2</v>
      </c>
      <c r="AH70" s="92" t="s">
        <v>6</v>
      </c>
      <c r="AI70" s="92" t="s">
        <v>6</v>
      </c>
      <c r="AJ70" s="93" t="s">
        <v>6</v>
      </c>
    </row>
    <row r="71" spans="1:36" x14ac:dyDescent="0.25">
      <c r="A71" s="113">
        <v>40239</v>
      </c>
      <c r="B71" s="91">
        <v>-2.9130139734363902E-2</v>
      </c>
      <c r="C71" s="92" t="s">
        <v>6</v>
      </c>
      <c r="D71" s="92">
        <v>-2.8222531259827904E-2</v>
      </c>
      <c r="E71" s="92" t="s">
        <v>6</v>
      </c>
      <c r="F71" s="93" t="s">
        <v>6</v>
      </c>
      <c r="G71" s="106">
        <v>1.4964931530433448E-2</v>
      </c>
      <c r="H71" s="107" t="s">
        <v>6</v>
      </c>
      <c r="I71" s="107">
        <v>1.4813653110228794E-2</v>
      </c>
      <c r="J71" s="107" t="s">
        <v>6</v>
      </c>
      <c r="K71" s="108" t="s">
        <v>6</v>
      </c>
      <c r="L71" s="91">
        <v>-1.3061485082143026E-2</v>
      </c>
      <c r="M71" s="92" t="s">
        <v>6</v>
      </c>
      <c r="N71" s="92">
        <v>-1.1749057015796815E-2</v>
      </c>
      <c r="O71" s="92" t="s">
        <v>6</v>
      </c>
      <c r="P71" s="93" t="s">
        <v>6</v>
      </c>
      <c r="Q71" s="106">
        <v>-4.2711164381329575E-2</v>
      </c>
      <c r="R71" s="107" t="s">
        <v>6</v>
      </c>
      <c r="S71" s="107">
        <v>-4.3667787782920714E-2</v>
      </c>
      <c r="T71" s="107" t="s">
        <v>6</v>
      </c>
      <c r="U71" s="108" t="s">
        <v>6</v>
      </c>
      <c r="V71" s="91">
        <v>-4.3059279052071464E-3</v>
      </c>
      <c r="W71" s="92" t="s">
        <v>6</v>
      </c>
      <c r="X71" s="92">
        <v>-2.7212203512755329E-3</v>
      </c>
      <c r="Y71" s="92" t="s">
        <v>6</v>
      </c>
      <c r="Z71" s="93" t="s">
        <v>6</v>
      </c>
      <c r="AA71" s="106">
        <v>-5.4500731364809735E-2</v>
      </c>
      <c r="AB71" s="107" t="s">
        <v>6</v>
      </c>
      <c r="AC71" s="107">
        <v>-5.3882375872317062E-2</v>
      </c>
      <c r="AD71" s="107" t="s">
        <v>6</v>
      </c>
      <c r="AE71" s="108" t="s">
        <v>6</v>
      </c>
      <c r="AF71" s="91">
        <v>-5.934485448486182E-3</v>
      </c>
      <c r="AG71" s="92" t="s">
        <v>6</v>
      </c>
      <c r="AH71" s="92">
        <v>-5.5934646737445526E-3</v>
      </c>
      <c r="AI71" s="92" t="s">
        <v>6</v>
      </c>
      <c r="AJ71" s="93" t="s">
        <v>6</v>
      </c>
    </row>
    <row r="72" spans="1:36" x14ac:dyDescent="0.25">
      <c r="A72" s="113">
        <v>40240</v>
      </c>
      <c r="B72" s="91">
        <v>5.1193759447946463E-2</v>
      </c>
      <c r="C72" s="92" t="s">
        <v>6</v>
      </c>
      <c r="D72" s="92">
        <v>5.1233889818677464E-2</v>
      </c>
      <c r="E72" s="92" t="s">
        <v>6</v>
      </c>
      <c r="F72" s="93" t="s">
        <v>6</v>
      </c>
      <c r="G72" s="106">
        <v>-2.9874491888564017E-2</v>
      </c>
      <c r="H72" s="107" t="s">
        <v>6</v>
      </c>
      <c r="I72" s="107">
        <v>-3.0171891646508617E-2</v>
      </c>
      <c r="J72" s="107" t="s">
        <v>6</v>
      </c>
      <c r="K72" s="108" t="s">
        <v>6</v>
      </c>
      <c r="L72" s="91">
        <v>5.5882901639333071E-3</v>
      </c>
      <c r="M72" s="92" t="s">
        <v>6</v>
      </c>
      <c r="N72" s="92">
        <v>7.6291974182073896E-3</v>
      </c>
      <c r="O72" s="92" t="s">
        <v>6</v>
      </c>
      <c r="P72" s="93" t="s">
        <v>6</v>
      </c>
      <c r="Q72" s="106">
        <v>5.7086180101880574E-2</v>
      </c>
      <c r="R72" s="107" t="s">
        <v>6</v>
      </c>
      <c r="S72" s="107">
        <v>5.4841837093895701E-2</v>
      </c>
      <c r="T72" s="107" t="s">
        <v>6</v>
      </c>
      <c r="U72" s="108" t="s">
        <v>6</v>
      </c>
      <c r="V72" s="91">
        <v>2.3879071991490808E-3</v>
      </c>
      <c r="W72" s="92" t="s">
        <v>6</v>
      </c>
      <c r="X72" s="92">
        <v>3.8957478881048724E-3</v>
      </c>
      <c r="Y72" s="92" t="s">
        <v>6</v>
      </c>
      <c r="Z72" s="93" t="s">
        <v>6</v>
      </c>
      <c r="AA72" s="106">
        <v>-7.0383792109895704E-3</v>
      </c>
      <c r="AB72" s="107" t="s">
        <v>6</v>
      </c>
      <c r="AC72" s="107">
        <v>-6.6606666557730843E-3</v>
      </c>
      <c r="AD72" s="107" t="s">
        <v>6</v>
      </c>
      <c r="AE72" s="108" t="s">
        <v>6</v>
      </c>
      <c r="AF72" s="91">
        <v>5.4242383988257759E-3</v>
      </c>
      <c r="AG72" s="92" t="s">
        <v>6</v>
      </c>
      <c r="AH72" s="92">
        <v>5.422540163529499E-3</v>
      </c>
      <c r="AI72" s="92" t="s">
        <v>6</v>
      </c>
      <c r="AJ72" s="93" t="s">
        <v>6</v>
      </c>
    </row>
    <row r="73" spans="1:36" x14ac:dyDescent="0.25">
      <c r="A73" s="113">
        <v>40241</v>
      </c>
      <c r="B73" s="91">
        <v>-6.0310404266098461E-3</v>
      </c>
      <c r="C73" s="92" t="s">
        <v>6</v>
      </c>
      <c r="D73" s="92">
        <v>-4.6803537485901325E-3</v>
      </c>
      <c r="E73" s="92" t="s">
        <v>6</v>
      </c>
      <c r="F73" s="93" t="s">
        <v>6</v>
      </c>
      <c r="G73" s="106">
        <v>-5.9506193395547635E-4</v>
      </c>
      <c r="H73" s="107" t="s">
        <v>6</v>
      </c>
      <c r="I73" s="107">
        <v>3.1070186836634761E-4</v>
      </c>
      <c r="J73" s="107" t="s">
        <v>6</v>
      </c>
      <c r="K73" s="108" t="s">
        <v>6</v>
      </c>
      <c r="L73" s="91">
        <v>-3.8040555909476165E-2</v>
      </c>
      <c r="M73" s="92" t="s">
        <v>6</v>
      </c>
      <c r="N73" s="92">
        <v>-3.6737514786816056E-2</v>
      </c>
      <c r="O73" s="92" t="s">
        <v>6</v>
      </c>
      <c r="P73" s="93" t="s">
        <v>6</v>
      </c>
      <c r="Q73" s="106">
        <v>-2.8018607460682521E-2</v>
      </c>
      <c r="R73" s="107" t="s">
        <v>6</v>
      </c>
      <c r="S73" s="107">
        <v>-2.7792499001739746E-2</v>
      </c>
      <c r="T73" s="107" t="s">
        <v>6</v>
      </c>
      <c r="U73" s="108" t="s">
        <v>6</v>
      </c>
      <c r="V73" s="91">
        <v>2.8346556091011194E-2</v>
      </c>
      <c r="W73" s="92" t="s">
        <v>6</v>
      </c>
      <c r="X73" s="92">
        <v>2.983658019972879E-2</v>
      </c>
      <c r="Y73" s="92" t="s">
        <v>6</v>
      </c>
      <c r="Z73" s="93" t="s">
        <v>6</v>
      </c>
      <c r="AA73" s="106">
        <v>1.5299385933646437E-2</v>
      </c>
      <c r="AB73" s="107" t="s">
        <v>6</v>
      </c>
      <c r="AC73" s="107">
        <v>1.5703081125829854E-2</v>
      </c>
      <c r="AD73" s="107" t="s">
        <v>6</v>
      </c>
      <c r="AE73" s="108" t="s">
        <v>6</v>
      </c>
      <c r="AF73" s="91">
        <v>-4.5368314401774412E-3</v>
      </c>
      <c r="AG73" s="92" t="s">
        <v>6</v>
      </c>
      <c r="AH73" s="92">
        <v>-4.1700002520004276E-3</v>
      </c>
      <c r="AI73" s="92" t="s">
        <v>6</v>
      </c>
      <c r="AJ73" s="93" t="s">
        <v>6</v>
      </c>
    </row>
    <row r="74" spans="1:36" x14ac:dyDescent="0.25">
      <c r="A74" s="113">
        <v>40242</v>
      </c>
      <c r="B74" s="91">
        <v>-8.1774880359088697E-3</v>
      </c>
      <c r="C74" s="92" t="s">
        <v>6</v>
      </c>
      <c r="D74" s="92">
        <v>-7.2045139334371566E-3</v>
      </c>
      <c r="E74" s="92" t="s">
        <v>6</v>
      </c>
      <c r="F74" s="93" t="s">
        <v>6</v>
      </c>
      <c r="G74" s="106">
        <v>5.881021962889324E-3</v>
      </c>
      <c r="H74" s="107" t="s">
        <v>6</v>
      </c>
      <c r="I74" s="107">
        <v>6.9780897612445048E-3</v>
      </c>
      <c r="J74" s="107" t="s">
        <v>6</v>
      </c>
      <c r="K74" s="108" t="s">
        <v>6</v>
      </c>
      <c r="L74" s="91">
        <v>2.0568255266951108E-2</v>
      </c>
      <c r="M74" s="92" t="s">
        <v>6</v>
      </c>
      <c r="N74" s="92">
        <v>2.4349764781403382E-2</v>
      </c>
      <c r="O74" s="92" t="s">
        <v>6</v>
      </c>
      <c r="P74" s="93" t="s">
        <v>6</v>
      </c>
      <c r="Q74" s="106">
        <v>6.368663287653481E-3</v>
      </c>
      <c r="R74" s="107" t="s">
        <v>6</v>
      </c>
      <c r="S74" s="107">
        <v>5.5734578151477865E-3</v>
      </c>
      <c r="T74" s="107" t="s">
        <v>6</v>
      </c>
      <c r="U74" s="108" t="s">
        <v>6</v>
      </c>
      <c r="V74" s="91">
        <v>1.3971493405058572E-2</v>
      </c>
      <c r="W74" s="92" t="s">
        <v>6</v>
      </c>
      <c r="X74" s="92">
        <v>1.5602758877179435E-2</v>
      </c>
      <c r="Y74" s="92" t="s">
        <v>6</v>
      </c>
      <c r="Z74" s="93" t="s">
        <v>6</v>
      </c>
      <c r="AA74" s="106">
        <v>-6.7669301775730162E-4</v>
      </c>
      <c r="AB74" s="107" t="s">
        <v>6</v>
      </c>
      <c r="AC74" s="107">
        <v>-1.4839963624893593E-4</v>
      </c>
      <c r="AD74" s="107" t="s">
        <v>6</v>
      </c>
      <c r="AE74" s="108" t="s">
        <v>6</v>
      </c>
      <c r="AF74" s="91">
        <v>1.8819534100416591E-2</v>
      </c>
      <c r="AG74" s="92" t="s">
        <v>6</v>
      </c>
      <c r="AH74" s="92">
        <v>1.8916456352676025E-2</v>
      </c>
      <c r="AI74" s="92" t="s">
        <v>6</v>
      </c>
      <c r="AJ74" s="93" t="s">
        <v>6</v>
      </c>
    </row>
    <row r="75" spans="1:36" x14ac:dyDescent="0.25">
      <c r="A75" s="113">
        <v>40243</v>
      </c>
      <c r="B75" s="91">
        <v>-3.5722241845276448E-2</v>
      </c>
      <c r="C75" s="92" t="s">
        <v>6</v>
      </c>
      <c r="D75" s="92">
        <v>-3.5106119426322469E-2</v>
      </c>
      <c r="E75" s="92" t="s">
        <v>6</v>
      </c>
      <c r="F75" s="93" t="s">
        <v>6</v>
      </c>
      <c r="G75" s="106">
        <v>4.2393249664543983E-2</v>
      </c>
      <c r="H75" s="107" t="s">
        <v>6</v>
      </c>
      <c r="I75" s="107">
        <v>4.3466650023315151E-2</v>
      </c>
      <c r="J75" s="107" t="s">
        <v>6</v>
      </c>
      <c r="K75" s="108" t="s">
        <v>6</v>
      </c>
      <c r="L75" s="91">
        <v>-1.9162174115787356E-2</v>
      </c>
      <c r="M75" s="92" t="s">
        <v>6</v>
      </c>
      <c r="N75" s="92">
        <v>-1.7552223600537153E-2</v>
      </c>
      <c r="O75" s="92" t="s">
        <v>6</v>
      </c>
      <c r="P75" s="93" t="s">
        <v>6</v>
      </c>
      <c r="Q75" s="106">
        <v>-2.7153920691221717E-2</v>
      </c>
      <c r="R75" s="107" t="s">
        <v>6</v>
      </c>
      <c r="S75" s="107">
        <v>-2.75547334772345E-2</v>
      </c>
      <c r="T75" s="107" t="s">
        <v>6</v>
      </c>
      <c r="U75" s="108" t="s">
        <v>6</v>
      </c>
      <c r="V75" s="91">
        <v>-5.7764341555503196E-3</v>
      </c>
      <c r="W75" s="92" t="s">
        <v>6</v>
      </c>
      <c r="X75" s="92">
        <v>-4.1247915667707025E-3</v>
      </c>
      <c r="Y75" s="92" t="s">
        <v>6</v>
      </c>
      <c r="Z75" s="93" t="s">
        <v>6</v>
      </c>
      <c r="AA75" s="106">
        <v>1.2468320414847328E-2</v>
      </c>
      <c r="AB75" s="107" t="s">
        <v>6</v>
      </c>
      <c r="AC75" s="107">
        <v>1.3023051407535763E-2</v>
      </c>
      <c r="AD75" s="107" t="s">
        <v>6</v>
      </c>
      <c r="AE75" s="108" t="s">
        <v>6</v>
      </c>
      <c r="AF75" s="91">
        <v>-1.7589122390838208E-2</v>
      </c>
      <c r="AG75" s="92" t="s">
        <v>6</v>
      </c>
      <c r="AH75" s="92">
        <v>-1.6393669613777695E-2</v>
      </c>
      <c r="AI75" s="92" t="s">
        <v>6</v>
      </c>
      <c r="AJ75" s="93" t="s">
        <v>6</v>
      </c>
    </row>
    <row r="76" spans="1:36" x14ac:dyDescent="0.25">
      <c r="A76" s="113">
        <v>40244</v>
      </c>
      <c r="B76" s="91">
        <v>1.5216834525312833E-2</v>
      </c>
      <c r="C76" s="92" t="s">
        <v>6</v>
      </c>
      <c r="D76" s="92">
        <v>1.4858256363399186E-2</v>
      </c>
      <c r="E76" s="92" t="s">
        <v>6</v>
      </c>
      <c r="F76" s="93" t="s">
        <v>6</v>
      </c>
      <c r="G76" s="106">
        <v>2.6582722252988258E-2</v>
      </c>
      <c r="H76" s="107" t="s">
        <v>6</v>
      </c>
      <c r="I76" s="107">
        <v>2.6550591722819095E-2</v>
      </c>
      <c r="J76" s="107" t="s">
        <v>6</v>
      </c>
      <c r="K76" s="108" t="s">
        <v>6</v>
      </c>
      <c r="L76" s="91">
        <v>5.8849801445710892E-3</v>
      </c>
      <c r="M76" s="92" t="s">
        <v>6</v>
      </c>
      <c r="N76" s="92">
        <v>8.5844168886696492E-3</v>
      </c>
      <c r="O76" s="92" t="s">
        <v>6</v>
      </c>
      <c r="P76" s="93" t="s">
        <v>6</v>
      </c>
      <c r="Q76" s="106">
        <v>7.3461520458636687E-3</v>
      </c>
      <c r="R76" s="107" t="s">
        <v>6</v>
      </c>
      <c r="S76" s="107">
        <v>6.085315221546983E-3</v>
      </c>
      <c r="T76" s="107" t="s">
        <v>6</v>
      </c>
      <c r="U76" s="108" t="s">
        <v>6</v>
      </c>
      <c r="V76" s="91">
        <v>2.0404822398457784E-2</v>
      </c>
      <c r="W76" s="92" t="s">
        <v>6</v>
      </c>
      <c r="X76" s="92">
        <v>2.1954136819575976E-2</v>
      </c>
      <c r="Y76" s="92" t="s">
        <v>6</v>
      </c>
      <c r="Z76" s="93" t="s">
        <v>6</v>
      </c>
      <c r="AA76" s="106">
        <v>-5.9615027703158463E-3</v>
      </c>
      <c r="AB76" s="107" t="s">
        <v>6</v>
      </c>
      <c r="AC76" s="107">
        <v>-5.3244534960159851E-3</v>
      </c>
      <c r="AD76" s="107" t="s">
        <v>6</v>
      </c>
      <c r="AE76" s="108" t="s">
        <v>6</v>
      </c>
      <c r="AF76" s="91">
        <v>2.2288898962584958E-3</v>
      </c>
      <c r="AG76" s="92" t="s">
        <v>6</v>
      </c>
      <c r="AH76" s="92">
        <v>2.2430754917196483E-3</v>
      </c>
      <c r="AI76" s="92" t="s">
        <v>6</v>
      </c>
      <c r="AJ76" s="93" t="s">
        <v>6</v>
      </c>
    </row>
    <row r="77" spans="1:36" x14ac:dyDescent="0.25">
      <c r="A77" s="113">
        <v>40245</v>
      </c>
      <c r="B77" s="91">
        <v>5.6825432982510637E-2</v>
      </c>
      <c r="C77" s="92" t="s">
        <v>6</v>
      </c>
      <c r="D77" s="92">
        <v>5.6957133033208929E-2</v>
      </c>
      <c r="E77" s="92" t="s">
        <v>6</v>
      </c>
      <c r="F77" s="93" t="s">
        <v>6</v>
      </c>
      <c r="G77" s="106">
        <v>-2.9665301743090663E-2</v>
      </c>
      <c r="H77" s="107" t="s">
        <v>6</v>
      </c>
      <c r="I77" s="107">
        <v>-3.0202748347246941E-2</v>
      </c>
      <c r="J77" s="107" t="s">
        <v>6</v>
      </c>
      <c r="K77" s="108" t="s">
        <v>6</v>
      </c>
      <c r="L77" s="91">
        <v>2.8525935536214048E-2</v>
      </c>
      <c r="M77" s="92" t="s">
        <v>6</v>
      </c>
      <c r="N77" s="92">
        <v>3.0320908808276426E-2</v>
      </c>
      <c r="O77" s="92" t="s">
        <v>6</v>
      </c>
      <c r="P77" s="93" t="s">
        <v>6</v>
      </c>
      <c r="Q77" s="106">
        <v>4.9309436148964964E-2</v>
      </c>
      <c r="R77" s="107" t="s">
        <v>6</v>
      </c>
      <c r="S77" s="107">
        <v>4.8574507332537098E-2</v>
      </c>
      <c r="T77" s="107" t="s">
        <v>6</v>
      </c>
      <c r="U77" s="108" t="s">
        <v>6</v>
      </c>
      <c r="V77" s="91">
        <v>-1.2657309781020282E-2</v>
      </c>
      <c r="W77" s="92" t="s">
        <v>6</v>
      </c>
      <c r="X77" s="92">
        <v>-1.1028850858424422E-2</v>
      </c>
      <c r="Y77" s="92" t="s">
        <v>6</v>
      </c>
      <c r="Z77" s="93" t="s">
        <v>6</v>
      </c>
      <c r="AA77" s="106">
        <v>2.0391948117988418E-2</v>
      </c>
      <c r="AB77" s="107" t="s">
        <v>6</v>
      </c>
      <c r="AC77" s="107">
        <v>2.1009930596601556E-2</v>
      </c>
      <c r="AD77" s="107" t="s">
        <v>6</v>
      </c>
      <c r="AE77" s="108" t="s">
        <v>6</v>
      </c>
      <c r="AF77" s="91">
        <v>4.8856367227349817E-3</v>
      </c>
      <c r="AG77" s="92" t="s">
        <v>6</v>
      </c>
      <c r="AH77" s="92">
        <v>5.0856897883579388E-3</v>
      </c>
      <c r="AI77" s="92" t="s">
        <v>6</v>
      </c>
      <c r="AJ77" s="93" t="s">
        <v>6</v>
      </c>
    </row>
    <row r="78" spans="1:36" x14ac:dyDescent="0.25">
      <c r="A78" s="113">
        <v>40246</v>
      </c>
      <c r="B78" s="91">
        <v>0.10769920944723105</v>
      </c>
      <c r="C78" s="92" t="s">
        <v>6</v>
      </c>
      <c r="D78" s="92">
        <v>0.1092641182430478</v>
      </c>
      <c r="E78" s="92" t="s">
        <v>6</v>
      </c>
      <c r="F78" s="93" t="s">
        <v>6</v>
      </c>
      <c r="G78" s="106">
        <v>2.7543811170098118E-2</v>
      </c>
      <c r="H78" s="107" t="s">
        <v>6</v>
      </c>
      <c r="I78" s="107">
        <v>2.8231657432173304E-2</v>
      </c>
      <c r="J78" s="107" t="s">
        <v>6</v>
      </c>
      <c r="K78" s="108" t="s">
        <v>6</v>
      </c>
      <c r="L78" s="91">
        <v>2.582664260514872E-2</v>
      </c>
      <c r="M78" s="92" t="s">
        <v>6</v>
      </c>
      <c r="N78" s="92">
        <v>2.5333152078847176E-2</v>
      </c>
      <c r="O78" s="92" t="s">
        <v>6</v>
      </c>
      <c r="P78" s="93" t="s">
        <v>6</v>
      </c>
      <c r="Q78" s="106">
        <v>8.879803499383071E-2</v>
      </c>
      <c r="R78" s="107" t="s">
        <v>6</v>
      </c>
      <c r="S78" s="107">
        <v>8.9946130409716968E-2</v>
      </c>
      <c r="T78" s="107" t="s">
        <v>6</v>
      </c>
      <c r="U78" s="108" t="s">
        <v>6</v>
      </c>
      <c r="V78" s="91">
        <v>-1.0136163503964013E-3</v>
      </c>
      <c r="W78" s="92" t="s">
        <v>6</v>
      </c>
      <c r="X78" s="92">
        <v>4.7731650145022009E-4</v>
      </c>
      <c r="Y78" s="92" t="s">
        <v>6</v>
      </c>
      <c r="Z78" s="93" t="s">
        <v>6</v>
      </c>
      <c r="AA78" s="106">
        <v>5.6486571811161679E-2</v>
      </c>
      <c r="AB78" s="107" t="s">
        <v>6</v>
      </c>
      <c r="AC78" s="107">
        <v>5.7211426022802575E-2</v>
      </c>
      <c r="AD78" s="107" t="s">
        <v>6</v>
      </c>
      <c r="AE78" s="108" t="s">
        <v>6</v>
      </c>
      <c r="AF78" s="91">
        <v>1.4129108422569203E-3</v>
      </c>
      <c r="AG78" s="92" t="s">
        <v>6</v>
      </c>
      <c r="AH78" s="92">
        <v>1.9076372658355933E-3</v>
      </c>
      <c r="AI78" s="92" t="s">
        <v>6</v>
      </c>
      <c r="AJ78" s="93" t="s">
        <v>6</v>
      </c>
    </row>
    <row r="79" spans="1:36" x14ac:dyDescent="0.25">
      <c r="A79" s="113">
        <v>40247</v>
      </c>
      <c r="B79" s="91">
        <v>-3.5478038656790944E-2</v>
      </c>
      <c r="C79" s="92" t="s">
        <v>6</v>
      </c>
      <c r="D79" s="92">
        <v>-3.1491455489000175E-2</v>
      </c>
      <c r="E79" s="92" t="s">
        <v>6</v>
      </c>
      <c r="F79" s="93" t="s">
        <v>6</v>
      </c>
      <c r="G79" s="106">
        <v>1.0327344242608158E-2</v>
      </c>
      <c r="H79" s="107" t="s">
        <v>6</v>
      </c>
      <c r="I79" s="107">
        <v>1.0396312011725542E-2</v>
      </c>
      <c r="J79" s="107" t="s">
        <v>6</v>
      </c>
      <c r="K79" s="108" t="s">
        <v>6</v>
      </c>
      <c r="L79" s="91">
        <v>-5.0478289358640849E-3</v>
      </c>
      <c r="M79" s="92" t="s">
        <v>6</v>
      </c>
      <c r="N79" s="92">
        <v>-7.134102200202469E-3</v>
      </c>
      <c r="O79" s="92" t="s">
        <v>6</v>
      </c>
      <c r="P79" s="93" t="s">
        <v>6</v>
      </c>
      <c r="Q79" s="106">
        <v>-3.9831204002483162E-2</v>
      </c>
      <c r="R79" s="107" t="s">
        <v>6</v>
      </c>
      <c r="S79" s="107">
        <v>-3.5813194134536014E-2</v>
      </c>
      <c r="T79" s="107" t="s">
        <v>6</v>
      </c>
      <c r="U79" s="108" t="s">
        <v>6</v>
      </c>
      <c r="V79" s="91">
        <v>2.499308284119553E-2</v>
      </c>
      <c r="W79" s="92" t="s">
        <v>6</v>
      </c>
      <c r="X79" s="92">
        <v>2.645015848321397E-2</v>
      </c>
      <c r="Y79" s="92" t="s">
        <v>6</v>
      </c>
      <c r="Z79" s="93" t="s">
        <v>6</v>
      </c>
      <c r="AA79" s="106">
        <v>-2.265174309184334E-2</v>
      </c>
      <c r="AB79" s="107" t="s">
        <v>6</v>
      </c>
      <c r="AC79" s="107">
        <v>-2.1673190177531693E-2</v>
      </c>
      <c r="AD79" s="107" t="s">
        <v>6</v>
      </c>
      <c r="AE79" s="108" t="s">
        <v>6</v>
      </c>
      <c r="AF79" s="91">
        <v>2.0636061244522136E-2</v>
      </c>
      <c r="AG79" s="92" t="s">
        <v>6</v>
      </c>
      <c r="AH79" s="92">
        <v>2.1166928798422358E-2</v>
      </c>
      <c r="AI79" s="92" t="s">
        <v>6</v>
      </c>
      <c r="AJ79" s="93" t="s">
        <v>6</v>
      </c>
    </row>
    <row r="80" spans="1:36" x14ac:dyDescent="0.25">
      <c r="A80" s="113">
        <v>40248</v>
      </c>
      <c r="B80" s="91">
        <v>-2.298516767823422E-2</v>
      </c>
      <c r="C80" s="92" t="s">
        <v>6</v>
      </c>
      <c r="D80" s="92">
        <v>-2.0631896974029784E-2</v>
      </c>
      <c r="E80" s="92" t="s">
        <v>6</v>
      </c>
      <c r="F80" s="93" t="s">
        <v>6</v>
      </c>
      <c r="G80" s="106">
        <v>3.3129455646719194E-2</v>
      </c>
      <c r="H80" s="107" t="s">
        <v>6</v>
      </c>
      <c r="I80" s="107">
        <v>3.3164063834609597E-2</v>
      </c>
      <c r="J80" s="107" t="s">
        <v>6</v>
      </c>
      <c r="K80" s="108" t="s">
        <v>6</v>
      </c>
      <c r="L80" s="91">
        <v>2.8814138346052454E-3</v>
      </c>
      <c r="M80" s="92" t="s">
        <v>6</v>
      </c>
      <c r="N80" s="92">
        <v>1.7155329523690921E-3</v>
      </c>
      <c r="O80" s="92" t="s">
        <v>6</v>
      </c>
      <c r="P80" s="93" t="s">
        <v>6</v>
      </c>
      <c r="Q80" s="106">
        <v>-7.7029428533912925E-3</v>
      </c>
      <c r="R80" s="107" t="s">
        <v>6</v>
      </c>
      <c r="S80" s="107">
        <v>-5.9119313007058583E-3</v>
      </c>
      <c r="T80" s="107" t="s">
        <v>6</v>
      </c>
      <c r="U80" s="108" t="s">
        <v>6</v>
      </c>
      <c r="V80" s="91">
        <v>-1.6600741761559873E-2</v>
      </c>
      <c r="W80" s="92" t="s">
        <v>6</v>
      </c>
      <c r="X80" s="92">
        <v>-1.501417644686881E-2</v>
      </c>
      <c r="Y80" s="92" t="s">
        <v>6</v>
      </c>
      <c r="Z80" s="93" t="s">
        <v>6</v>
      </c>
      <c r="AA80" s="106">
        <v>1.6658104149338132E-2</v>
      </c>
      <c r="AB80" s="107" t="s">
        <v>6</v>
      </c>
      <c r="AC80" s="107">
        <v>1.7474259399389874E-2</v>
      </c>
      <c r="AD80" s="107" t="s">
        <v>6</v>
      </c>
      <c r="AE80" s="108" t="s">
        <v>6</v>
      </c>
      <c r="AF80" s="91">
        <v>2.2344498470578511E-2</v>
      </c>
      <c r="AG80" s="92" t="s">
        <v>6</v>
      </c>
      <c r="AH80" s="92">
        <v>2.3981906638352812E-2</v>
      </c>
      <c r="AI80" s="92" t="s">
        <v>6</v>
      </c>
      <c r="AJ80" s="93" t="s">
        <v>6</v>
      </c>
    </row>
    <row r="81" spans="1:36" x14ac:dyDescent="0.25">
      <c r="A81" s="113">
        <v>40249</v>
      </c>
      <c r="B81" s="91">
        <v>5.4326830397378401E-2</v>
      </c>
      <c r="C81" s="92" t="s">
        <v>6</v>
      </c>
      <c r="D81" s="92">
        <v>5.5681049980280395E-2</v>
      </c>
      <c r="E81" s="92" t="s">
        <v>6</v>
      </c>
      <c r="F81" s="93" t="s">
        <v>6</v>
      </c>
      <c r="G81" s="106">
        <v>-1.240681368717643E-2</v>
      </c>
      <c r="H81" s="107" t="s">
        <v>6</v>
      </c>
      <c r="I81" s="107">
        <v>-1.3079883662812278E-2</v>
      </c>
      <c r="J81" s="107" t="s">
        <v>6</v>
      </c>
      <c r="K81" s="108" t="s">
        <v>6</v>
      </c>
      <c r="L81" s="91">
        <v>1.0308702386445184E-2</v>
      </c>
      <c r="M81" s="92" t="s">
        <v>6</v>
      </c>
      <c r="N81" s="92">
        <v>9.304537124217388E-3</v>
      </c>
      <c r="O81" s="92" t="s">
        <v>6</v>
      </c>
      <c r="P81" s="93" t="s">
        <v>6</v>
      </c>
      <c r="Q81" s="106">
        <v>3.1119919707732924E-2</v>
      </c>
      <c r="R81" s="107" t="s">
        <v>6</v>
      </c>
      <c r="S81" s="107">
        <v>3.2272715710807726E-2</v>
      </c>
      <c r="T81" s="107" t="s">
        <v>6</v>
      </c>
      <c r="U81" s="108" t="s">
        <v>6</v>
      </c>
      <c r="V81" s="91">
        <v>-1.3350006782748586E-2</v>
      </c>
      <c r="W81" s="92" t="s">
        <v>6</v>
      </c>
      <c r="X81" s="92">
        <v>-1.1914000923541113E-2</v>
      </c>
      <c r="Y81" s="92" t="s">
        <v>6</v>
      </c>
      <c r="Z81" s="93" t="s">
        <v>6</v>
      </c>
      <c r="AA81" s="106">
        <v>-8.6530625209577383E-3</v>
      </c>
      <c r="AB81" s="107" t="s">
        <v>6</v>
      </c>
      <c r="AC81" s="107">
        <v>-7.7855998397052262E-3</v>
      </c>
      <c r="AD81" s="107" t="s">
        <v>6</v>
      </c>
      <c r="AE81" s="108" t="s">
        <v>6</v>
      </c>
      <c r="AF81" s="91">
        <v>-1.6500069390771033E-2</v>
      </c>
      <c r="AG81" s="92" t="s">
        <v>6</v>
      </c>
      <c r="AH81" s="92">
        <v>-1.3899680025797223E-2</v>
      </c>
      <c r="AI81" s="92" t="s">
        <v>6</v>
      </c>
      <c r="AJ81" s="93" t="s">
        <v>6</v>
      </c>
    </row>
    <row r="82" spans="1:36" x14ac:dyDescent="0.25">
      <c r="A82" s="113">
        <v>40250</v>
      </c>
      <c r="B82" s="91">
        <v>1.3204158810470018E-2</v>
      </c>
      <c r="C82" s="92" t="s">
        <v>6</v>
      </c>
      <c r="D82" s="92">
        <v>1.5688055570937498E-2</v>
      </c>
      <c r="E82" s="92" t="s">
        <v>6</v>
      </c>
      <c r="F82" s="93" t="s">
        <v>6</v>
      </c>
      <c r="G82" s="106">
        <v>2.8982202899784051E-2</v>
      </c>
      <c r="H82" s="107" t="s">
        <v>6</v>
      </c>
      <c r="I82" s="107">
        <v>2.9037746768763195E-2</v>
      </c>
      <c r="J82" s="107" t="s">
        <v>6</v>
      </c>
      <c r="K82" s="108" t="s">
        <v>6</v>
      </c>
      <c r="L82" s="91">
        <v>1.209872967058187E-2</v>
      </c>
      <c r="M82" s="92" t="s">
        <v>6</v>
      </c>
      <c r="N82" s="92">
        <v>1.0700742360745946E-2</v>
      </c>
      <c r="O82" s="92" t="s">
        <v>6</v>
      </c>
      <c r="P82" s="93" t="s">
        <v>6</v>
      </c>
      <c r="Q82" s="106">
        <v>3.7539894844096561E-2</v>
      </c>
      <c r="R82" s="107" t="s">
        <v>6</v>
      </c>
      <c r="S82" s="107">
        <v>3.954516460337601E-2</v>
      </c>
      <c r="T82" s="107" t="s">
        <v>6</v>
      </c>
      <c r="U82" s="108" t="s">
        <v>6</v>
      </c>
      <c r="V82" s="91">
        <v>3.6401780640472281E-2</v>
      </c>
      <c r="W82" s="92" t="s">
        <v>6</v>
      </c>
      <c r="X82" s="92">
        <v>3.7744159020612345E-2</v>
      </c>
      <c r="Y82" s="92" t="s">
        <v>6</v>
      </c>
      <c r="Z82" s="93" t="s">
        <v>6</v>
      </c>
      <c r="AA82" s="106">
        <v>2.4295064891380697E-2</v>
      </c>
      <c r="AB82" s="107" t="s">
        <v>6</v>
      </c>
      <c r="AC82" s="107">
        <v>2.5086510238371884E-2</v>
      </c>
      <c r="AD82" s="107" t="s">
        <v>6</v>
      </c>
      <c r="AE82" s="108" t="s">
        <v>6</v>
      </c>
      <c r="AF82" s="91">
        <v>-1.1145211207739286E-2</v>
      </c>
      <c r="AG82" s="92" t="s">
        <v>6</v>
      </c>
      <c r="AH82" s="92">
        <v>-9.9689433167166053E-3</v>
      </c>
      <c r="AI82" s="92" t="s">
        <v>6</v>
      </c>
      <c r="AJ82" s="93" t="s">
        <v>6</v>
      </c>
    </row>
    <row r="83" spans="1:36" x14ac:dyDescent="0.25">
      <c r="A83" s="113">
        <v>40251</v>
      </c>
      <c r="B83" s="91">
        <v>5.0304787785267757E-3</v>
      </c>
      <c r="C83" s="92" t="s">
        <v>6</v>
      </c>
      <c r="D83" s="92">
        <v>7.3937800512905716E-3</v>
      </c>
      <c r="E83" s="92" t="s">
        <v>6</v>
      </c>
      <c r="F83" s="93" t="s">
        <v>6</v>
      </c>
      <c r="G83" s="106">
        <v>-1.0086045829763232E-2</v>
      </c>
      <c r="H83" s="107" t="s">
        <v>6</v>
      </c>
      <c r="I83" s="107">
        <v>-1.0617450899841133E-2</v>
      </c>
      <c r="J83" s="107" t="s">
        <v>6</v>
      </c>
      <c r="K83" s="108" t="s">
        <v>6</v>
      </c>
      <c r="L83" s="91">
        <v>1.0645612154055156E-2</v>
      </c>
      <c r="M83" s="92" t="s">
        <v>6</v>
      </c>
      <c r="N83" s="92">
        <v>8.8157605888965762E-3</v>
      </c>
      <c r="O83" s="92" t="s">
        <v>6</v>
      </c>
      <c r="P83" s="93" t="s">
        <v>6</v>
      </c>
      <c r="Q83" s="106">
        <v>-1.0880505565575849E-3</v>
      </c>
      <c r="R83" s="107" t="s">
        <v>6</v>
      </c>
      <c r="S83" s="107">
        <v>1.8159262706376189E-3</v>
      </c>
      <c r="T83" s="107" t="s">
        <v>6</v>
      </c>
      <c r="U83" s="108" t="s">
        <v>6</v>
      </c>
      <c r="V83" s="91">
        <v>-7.0550633398292206E-3</v>
      </c>
      <c r="W83" s="92" t="s">
        <v>6</v>
      </c>
      <c r="X83" s="92">
        <v>-5.4866227368670639E-3</v>
      </c>
      <c r="Y83" s="92" t="s">
        <v>6</v>
      </c>
      <c r="Z83" s="93" t="s">
        <v>6</v>
      </c>
      <c r="AA83" s="106">
        <v>2.3198558223283733E-2</v>
      </c>
      <c r="AB83" s="107" t="s">
        <v>6</v>
      </c>
      <c r="AC83" s="107">
        <v>2.408150882066909E-2</v>
      </c>
      <c r="AD83" s="107" t="s">
        <v>6</v>
      </c>
      <c r="AE83" s="108" t="s">
        <v>6</v>
      </c>
      <c r="AF83" s="91">
        <v>1.0897028928535946E-2</v>
      </c>
      <c r="AG83" s="92" t="s">
        <v>6</v>
      </c>
      <c r="AH83" s="92">
        <v>1.1257616193373676E-2</v>
      </c>
      <c r="AI83" s="92" t="s">
        <v>6</v>
      </c>
      <c r="AJ83" s="93" t="s">
        <v>6</v>
      </c>
    </row>
    <row r="84" spans="1:36" x14ac:dyDescent="0.25">
      <c r="A84" s="113">
        <v>40252</v>
      </c>
      <c r="B84" s="91">
        <v>-7.8500234679717867E-2</v>
      </c>
      <c r="C84" s="92" t="s">
        <v>6</v>
      </c>
      <c r="D84" s="92">
        <v>-7.6437970870144006E-2</v>
      </c>
      <c r="E84" s="92" t="s">
        <v>6</v>
      </c>
      <c r="F84" s="93" t="s">
        <v>6</v>
      </c>
      <c r="G84" s="106">
        <v>-4.4107751475570264E-2</v>
      </c>
      <c r="H84" s="107" t="s">
        <v>6</v>
      </c>
      <c r="I84" s="107">
        <v>-4.399621222552931E-2</v>
      </c>
      <c r="J84" s="107" t="s">
        <v>6</v>
      </c>
      <c r="K84" s="108" t="s">
        <v>6</v>
      </c>
      <c r="L84" s="91">
        <v>-4.1714623514365473E-2</v>
      </c>
      <c r="M84" s="92" t="s">
        <v>6</v>
      </c>
      <c r="N84" s="92">
        <v>-4.3779017754873001E-2</v>
      </c>
      <c r="O84" s="92" t="s">
        <v>6</v>
      </c>
      <c r="P84" s="93" t="s">
        <v>6</v>
      </c>
      <c r="Q84" s="106">
        <v>-8.2567004518048076E-2</v>
      </c>
      <c r="R84" s="107" t="s">
        <v>6</v>
      </c>
      <c r="S84" s="107">
        <v>-8.0302652140417013E-2</v>
      </c>
      <c r="T84" s="107" t="s">
        <v>6</v>
      </c>
      <c r="U84" s="108" t="s">
        <v>6</v>
      </c>
      <c r="V84" s="91">
        <v>-2.2705024749315933E-2</v>
      </c>
      <c r="W84" s="92" t="s">
        <v>6</v>
      </c>
      <c r="X84" s="92">
        <v>-2.12257658845455E-2</v>
      </c>
      <c r="Y84" s="92" t="s">
        <v>6</v>
      </c>
      <c r="Z84" s="93" t="s">
        <v>6</v>
      </c>
      <c r="AA84" s="106">
        <v>-7.0780437344838992E-2</v>
      </c>
      <c r="AB84" s="107" t="s">
        <v>6</v>
      </c>
      <c r="AC84" s="107">
        <v>-6.9828726568142457E-2</v>
      </c>
      <c r="AD84" s="107" t="s">
        <v>6</v>
      </c>
      <c r="AE84" s="108" t="s">
        <v>6</v>
      </c>
      <c r="AF84" s="91">
        <v>-2.933590293874247E-2</v>
      </c>
      <c r="AG84" s="92" t="s">
        <v>6</v>
      </c>
      <c r="AH84" s="92">
        <v>-2.8378195325457323E-2</v>
      </c>
      <c r="AI84" s="92" t="s">
        <v>6</v>
      </c>
      <c r="AJ84" s="93" t="s">
        <v>6</v>
      </c>
    </row>
    <row r="85" spans="1:36" x14ac:dyDescent="0.25">
      <c r="A85" s="113">
        <v>40253</v>
      </c>
      <c r="B85" s="91">
        <v>-5.1618906658737251E-2</v>
      </c>
      <c r="C85" s="92" t="s">
        <v>6</v>
      </c>
      <c r="D85" s="92">
        <v>-5.188538778062024E-2</v>
      </c>
      <c r="E85" s="92" t="s">
        <v>6</v>
      </c>
      <c r="F85" s="93" t="s">
        <v>6</v>
      </c>
      <c r="G85" s="106">
        <v>1.795112584096005E-2</v>
      </c>
      <c r="H85" s="107" t="s">
        <v>6</v>
      </c>
      <c r="I85" s="107">
        <v>1.9640366216070182E-2</v>
      </c>
      <c r="J85" s="107" t="s">
        <v>6</v>
      </c>
      <c r="K85" s="108" t="s">
        <v>6</v>
      </c>
      <c r="L85" s="91">
        <v>-3.4425538817599716E-2</v>
      </c>
      <c r="M85" s="92" t="s">
        <v>6</v>
      </c>
      <c r="N85" s="92">
        <v>-3.3008627135028112E-2</v>
      </c>
      <c r="O85" s="92" t="s">
        <v>6</v>
      </c>
      <c r="P85" s="93" t="s">
        <v>6</v>
      </c>
      <c r="Q85" s="106">
        <v>-3.866076588323264E-2</v>
      </c>
      <c r="R85" s="107" t="s">
        <v>6</v>
      </c>
      <c r="S85" s="107">
        <v>-3.9750870511482794E-2</v>
      </c>
      <c r="T85" s="107" t="s">
        <v>6</v>
      </c>
      <c r="U85" s="108" t="s">
        <v>6</v>
      </c>
      <c r="V85" s="91">
        <v>-3.4014236539809867E-2</v>
      </c>
      <c r="W85" s="92" t="s">
        <v>6</v>
      </c>
      <c r="X85" s="92">
        <v>-3.2695117745462188E-2</v>
      </c>
      <c r="Y85" s="92" t="s">
        <v>6</v>
      </c>
      <c r="Z85" s="93" t="s">
        <v>6</v>
      </c>
      <c r="AA85" s="106">
        <v>-5.6447289812008361E-2</v>
      </c>
      <c r="AB85" s="107" t="s">
        <v>6</v>
      </c>
      <c r="AC85" s="107">
        <v>-5.5876075864988439E-2</v>
      </c>
      <c r="AD85" s="107" t="s">
        <v>6</v>
      </c>
      <c r="AE85" s="108" t="s">
        <v>6</v>
      </c>
      <c r="AF85" s="91">
        <v>-4.3843758202576272E-2</v>
      </c>
      <c r="AG85" s="92" t="s">
        <v>6</v>
      </c>
      <c r="AH85" s="92">
        <v>-4.467475665682813E-2</v>
      </c>
      <c r="AI85" s="92" t="s">
        <v>6</v>
      </c>
      <c r="AJ85" s="93" t="s">
        <v>6</v>
      </c>
    </row>
    <row r="86" spans="1:36" x14ac:dyDescent="0.25">
      <c r="A86" s="113">
        <v>40254</v>
      </c>
      <c r="B86" s="91">
        <v>1.1436526820081311E-2</v>
      </c>
      <c r="C86" s="92" t="s">
        <v>6</v>
      </c>
      <c r="D86" s="92">
        <v>9.9722198379069149E-3</v>
      </c>
      <c r="E86" s="92" t="s">
        <v>6</v>
      </c>
      <c r="F86" s="93" t="s">
        <v>6</v>
      </c>
      <c r="G86" s="106">
        <v>-2.1686309626590961E-2</v>
      </c>
      <c r="H86" s="107" t="s">
        <v>6</v>
      </c>
      <c r="I86" s="107">
        <v>-2.0449220796496442E-2</v>
      </c>
      <c r="J86" s="107" t="s">
        <v>6</v>
      </c>
      <c r="K86" s="108" t="s">
        <v>6</v>
      </c>
      <c r="L86" s="91">
        <v>3.5786080204401327E-3</v>
      </c>
      <c r="M86" s="92" t="s">
        <v>6</v>
      </c>
      <c r="N86" s="92">
        <v>7.1958097684851063E-3</v>
      </c>
      <c r="O86" s="92" t="s">
        <v>6</v>
      </c>
      <c r="P86" s="93" t="s">
        <v>6</v>
      </c>
      <c r="Q86" s="106">
        <v>-9.2181459962592527E-4</v>
      </c>
      <c r="R86" s="107" t="s">
        <v>6</v>
      </c>
      <c r="S86" s="107">
        <v>-3.130130022318961E-3</v>
      </c>
      <c r="T86" s="107" t="s">
        <v>6</v>
      </c>
      <c r="U86" s="108" t="s">
        <v>6</v>
      </c>
      <c r="V86" s="91">
        <v>-4.100238443282056E-3</v>
      </c>
      <c r="W86" s="92" t="s">
        <v>6</v>
      </c>
      <c r="X86" s="92">
        <v>-2.9686573575755659E-3</v>
      </c>
      <c r="Y86" s="92" t="s">
        <v>6</v>
      </c>
      <c r="Z86" s="93" t="s">
        <v>6</v>
      </c>
      <c r="AA86" s="106">
        <v>1.0855707721103558E-2</v>
      </c>
      <c r="AB86" s="107" t="s">
        <v>6</v>
      </c>
      <c r="AC86" s="107">
        <v>1.1186345342324766E-2</v>
      </c>
      <c r="AD86" s="107" t="s">
        <v>6</v>
      </c>
      <c r="AE86" s="108" t="s">
        <v>6</v>
      </c>
      <c r="AF86" s="91">
        <v>-1.0645048614492364E-2</v>
      </c>
      <c r="AG86" s="92" t="s">
        <v>6</v>
      </c>
      <c r="AH86" s="92">
        <v>-1.3691530336734814E-2</v>
      </c>
      <c r="AI86" s="92" t="s">
        <v>6</v>
      </c>
      <c r="AJ86" s="93" t="s">
        <v>6</v>
      </c>
    </row>
    <row r="87" spans="1:36" x14ac:dyDescent="0.25">
      <c r="A87" s="113">
        <v>40255</v>
      </c>
      <c r="B87" s="91">
        <v>-4.5537134014900726E-2</v>
      </c>
      <c r="C87" s="92" t="s">
        <v>6</v>
      </c>
      <c r="D87" s="92">
        <v>-4.6387547641997012E-2</v>
      </c>
      <c r="E87" s="92" t="s">
        <v>6</v>
      </c>
      <c r="F87" s="93" t="s">
        <v>6</v>
      </c>
      <c r="G87" s="106">
        <v>2.5793792567173623E-3</v>
      </c>
      <c r="H87" s="107" t="s">
        <v>6</v>
      </c>
      <c r="I87" s="107">
        <v>4.5952021914666547E-3</v>
      </c>
      <c r="J87" s="107" t="s">
        <v>6</v>
      </c>
      <c r="K87" s="108" t="s">
        <v>6</v>
      </c>
      <c r="L87" s="91">
        <v>5.6555094781161885E-3</v>
      </c>
      <c r="M87" s="92" t="s">
        <v>6</v>
      </c>
      <c r="N87" s="92">
        <v>8.3263899611848158E-3</v>
      </c>
      <c r="O87" s="92" t="s">
        <v>6</v>
      </c>
      <c r="P87" s="93" t="s">
        <v>6</v>
      </c>
      <c r="Q87" s="106">
        <v>5.8175133817819913E-4</v>
      </c>
      <c r="R87" s="107" t="s">
        <v>6</v>
      </c>
      <c r="S87" s="107">
        <v>-1.1916350891859051E-3</v>
      </c>
      <c r="T87" s="107" t="s">
        <v>6</v>
      </c>
      <c r="U87" s="108" t="s">
        <v>6</v>
      </c>
      <c r="V87" s="91">
        <v>9.5276564435303746E-3</v>
      </c>
      <c r="W87" s="92" t="s">
        <v>6</v>
      </c>
      <c r="X87" s="92">
        <v>1.0696668051830949E-2</v>
      </c>
      <c r="Y87" s="92" t="s">
        <v>6</v>
      </c>
      <c r="Z87" s="93" t="s">
        <v>6</v>
      </c>
      <c r="AA87" s="106">
        <v>7.6912453209747322E-3</v>
      </c>
      <c r="AB87" s="107" t="s">
        <v>6</v>
      </c>
      <c r="AC87" s="107">
        <v>8.1399642092906954E-3</v>
      </c>
      <c r="AD87" s="107" t="s">
        <v>6</v>
      </c>
      <c r="AE87" s="108" t="s">
        <v>6</v>
      </c>
      <c r="AF87" s="91">
        <v>3.4078285769391203E-2</v>
      </c>
      <c r="AG87" s="92" t="s">
        <v>6</v>
      </c>
      <c r="AH87" s="92">
        <v>3.1157711400944255E-2</v>
      </c>
      <c r="AI87" s="92" t="s">
        <v>6</v>
      </c>
      <c r="AJ87" s="93" t="s">
        <v>6</v>
      </c>
    </row>
    <row r="88" spans="1:36" x14ac:dyDescent="0.25">
      <c r="A88" s="113">
        <v>40256</v>
      </c>
      <c r="B88" s="91">
        <v>-2.577821495412605E-2</v>
      </c>
      <c r="C88" s="92" t="s">
        <v>6</v>
      </c>
      <c r="D88" s="92">
        <v>-2.7559335161234266E-2</v>
      </c>
      <c r="E88" s="92" t="s">
        <v>6</v>
      </c>
      <c r="F88" s="93" t="s">
        <v>6</v>
      </c>
      <c r="G88" s="106">
        <v>3.1854785822134371E-2</v>
      </c>
      <c r="H88" s="107" t="s">
        <v>6</v>
      </c>
      <c r="I88" s="107">
        <v>3.3836539754985046E-2</v>
      </c>
      <c r="J88" s="107" t="s">
        <v>6</v>
      </c>
      <c r="K88" s="108" t="s">
        <v>6</v>
      </c>
      <c r="L88" s="91">
        <v>-1.679472463192308E-2</v>
      </c>
      <c r="M88" s="92" t="s">
        <v>6</v>
      </c>
      <c r="N88" s="92">
        <v>-1.5005926406462922E-2</v>
      </c>
      <c r="O88" s="92" t="s">
        <v>6</v>
      </c>
      <c r="P88" s="93" t="s">
        <v>6</v>
      </c>
      <c r="Q88" s="106">
        <v>-2.17406803005461E-2</v>
      </c>
      <c r="R88" s="107" t="s">
        <v>6</v>
      </c>
      <c r="S88" s="107">
        <v>-2.3117495613478367E-2</v>
      </c>
      <c r="T88" s="107" t="s">
        <v>6</v>
      </c>
      <c r="U88" s="108" t="s">
        <v>6</v>
      </c>
      <c r="V88" s="91">
        <v>2.2810219775218604E-2</v>
      </c>
      <c r="W88" s="92" t="s">
        <v>6</v>
      </c>
      <c r="X88" s="92">
        <v>2.4088490525675854E-2</v>
      </c>
      <c r="Y88" s="92" t="s">
        <v>6</v>
      </c>
      <c r="Z88" s="93" t="s">
        <v>6</v>
      </c>
      <c r="AA88" s="106">
        <v>3.741919973415303E-3</v>
      </c>
      <c r="AB88" s="107" t="s">
        <v>6</v>
      </c>
      <c r="AC88" s="107">
        <v>4.2712528972321806E-3</v>
      </c>
      <c r="AD88" s="107" t="s">
        <v>6</v>
      </c>
      <c r="AE88" s="108" t="s">
        <v>6</v>
      </c>
      <c r="AF88" s="91">
        <v>3.2106350665119798E-2</v>
      </c>
      <c r="AG88" s="92" t="s">
        <v>6</v>
      </c>
      <c r="AH88" s="92">
        <v>3.1792957638590691E-2</v>
      </c>
      <c r="AI88" s="92" t="s">
        <v>6</v>
      </c>
      <c r="AJ88" s="93" t="s">
        <v>6</v>
      </c>
    </row>
    <row r="89" spans="1:36" x14ac:dyDescent="0.25">
      <c r="A89" s="113">
        <v>40257</v>
      </c>
      <c r="B89" s="91">
        <v>-3.4306909986699524E-2</v>
      </c>
      <c r="C89" s="92" t="s">
        <v>6</v>
      </c>
      <c r="D89" s="92">
        <v>-3.6341493891449667E-2</v>
      </c>
      <c r="E89" s="92" t="s">
        <v>6</v>
      </c>
      <c r="F89" s="93" t="s">
        <v>6</v>
      </c>
      <c r="G89" s="106">
        <v>1.0902257300620805E-3</v>
      </c>
      <c r="H89" s="107" t="s">
        <v>6</v>
      </c>
      <c r="I89" s="107">
        <v>2.1722574955992807E-3</v>
      </c>
      <c r="J89" s="107" t="s">
        <v>6</v>
      </c>
      <c r="K89" s="108" t="s">
        <v>6</v>
      </c>
      <c r="L89" s="91">
        <v>-3.167295590869118E-2</v>
      </c>
      <c r="M89" s="92" t="s">
        <v>6</v>
      </c>
      <c r="N89" s="92">
        <v>-2.8999940935362734E-2</v>
      </c>
      <c r="O89" s="92" t="s">
        <v>6</v>
      </c>
      <c r="P89" s="93" t="s">
        <v>6</v>
      </c>
      <c r="Q89" s="106">
        <v>-2.9233849730329248E-2</v>
      </c>
      <c r="R89" s="107" t="s">
        <v>6</v>
      </c>
      <c r="S89" s="107">
        <v>-3.1077402693991951E-2</v>
      </c>
      <c r="T89" s="107" t="s">
        <v>6</v>
      </c>
      <c r="U89" s="108" t="s">
        <v>6</v>
      </c>
      <c r="V89" s="91">
        <v>-1.3570193793571245E-2</v>
      </c>
      <c r="W89" s="92" t="s">
        <v>6</v>
      </c>
      <c r="X89" s="92">
        <v>-1.21308160786332E-2</v>
      </c>
      <c r="Y89" s="92" t="s">
        <v>6</v>
      </c>
      <c r="Z89" s="93" t="s">
        <v>6</v>
      </c>
      <c r="AA89" s="106">
        <v>-2.7454014483686839E-3</v>
      </c>
      <c r="AB89" s="107" t="s">
        <v>6</v>
      </c>
      <c r="AC89" s="107">
        <v>-2.1693326551825154E-3</v>
      </c>
      <c r="AD89" s="107" t="s">
        <v>6</v>
      </c>
      <c r="AE89" s="108" t="s">
        <v>6</v>
      </c>
      <c r="AF89" s="91">
        <v>2.736656308770527E-2</v>
      </c>
      <c r="AG89" s="92" t="s">
        <v>6</v>
      </c>
      <c r="AH89" s="92">
        <v>2.8985718426614349E-2</v>
      </c>
      <c r="AI89" s="92" t="s">
        <v>6</v>
      </c>
      <c r="AJ89" s="93" t="s">
        <v>6</v>
      </c>
    </row>
    <row r="90" spans="1:36" x14ac:dyDescent="0.25">
      <c r="A90" s="113">
        <v>40258</v>
      </c>
      <c r="B90" s="91">
        <v>1.0649123283353407E-2</v>
      </c>
      <c r="C90" s="92" t="s">
        <v>6</v>
      </c>
      <c r="D90" s="92">
        <v>8.1979673123757646E-3</v>
      </c>
      <c r="E90" s="92" t="s">
        <v>6</v>
      </c>
      <c r="F90" s="93" t="s">
        <v>6</v>
      </c>
      <c r="G90" s="106">
        <v>2.1398692614316386E-2</v>
      </c>
      <c r="H90" s="107" t="s">
        <v>6</v>
      </c>
      <c r="I90" s="107">
        <v>2.2601151100331604E-2</v>
      </c>
      <c r="J90" s="107" t="s">
        <v>6</v>
      </c>
      <c r="K90" s="108" t="s">
        <v>6</v>
      </c>
      <c r="L90" s="91">
        <v>-1.2254406809580398E-2</v>
      </c>
      <c r="M90" s="92" t="s">
        <v>6</v>
      </c>
      <c r="N90" s="92">
        <v>-7.8518875604143001E-3</v>
      </c>
      <c r="O90" s="92" t="s">
        <v>6</v>
      </c>
      <c r="P90" s="93" t="s">
        <v>6</v>
      </c>
      <c r="Q90" s="106">
        <v>-3.0097469557667567E-2</v>
      </c>
      <c r="R90" s="107" t="s">
        <v>6</v>
      </c>
      <c r="S90" s="107">
        <v>-3.2572152354576944E-2</v>
      </c>
      <c r="T90" s="107" t="s">
        <v>6</v>
      </c>
      <c r="U90" s="108" t="s">
        <v>6</v>
      </c>
      <c r="V90" s="91">
        <v>-1.8535063755243164E-2</v>
      </c>
      <c r="W90" s="92" t="s">
        <v>6</v>
      </c>
      <c r="X90" s="92">
        <v>-1.7191466379070097E-2</v>
      </c>
      <c r="Y90" s="92" t="s">
        <v>6</v>
      </c>
      <c r="Z90" s="93" t="s">
        <v>6</v>
      </c>
      <c r="AA90" s="106">
        <v>-2.2401202149943567E-2</v>
      </c>
      <c r="AB90" s="107" t="s">
        <v>6</v>
      </c>
      <c r="AC90" s="107">
        <v>-2.1817512333492745E-2</v>
      </c>
      <c r="AD90" s="107" t="s">
        <v>6</v>
      </c>
      <c r="AE90" s="108" t="s">
        <v>6</v>
      </c>
      <c r="AF90" s="91">
        <v>-3.6848462035035945E-3</v>
      </c>
      <c r="AG90" s="92" t="s">
        <v>6</v>
      </c>
      <c r="AH90" s="92">
        <v>-8.1707550357712488E-4</v>
      </c>
      <c r="AI90" s="92" t="s">
        <v>6</v>
      </c>
      <c r="AJ90" s="93" t="s">
        <v>6</v>
      </c>
    </row>
    <row r="91" spans="1:36" x14ac:dyDescent="0.25">
      <c r="A91" s="113">
        <v>40259</v>
      </c>
      <c r="B91" s="91">
        <v>1.0912623477518923E-3</v>
      </c>
      <c r="C91" s="92" t="s">
        <v>6</v>
      </c>
      <c r="D91" s="92">
        <v>-5.7105034909271657E-4</v>
      </c>
      <c r="E91" s="92" t="s">
        <v>6</v>
      </c>
      <c r="F91" s="93" t="s">
        <v>6</v>
      </c>
      <c r="G91" s="106">
        <v>-1.3525287076995129E-2</v>
      </c>
      <c r="H91" s="107" t="s">
        <v>6</v>
      </c>
      <c r="I91" s="107">
        <v>-1.2819918962432938E-2</v>
      </c>
      <c r="J91" s="107" t="s">
        <v>6</v>
      </c>
      <c r="K91" s="108" t="s">
        <v>6</v>
      </c>
      <c r="L91" s="91">
        <v>-4.6268287900191052E-3</v>
      </c>
      <c r="M91" s="92" t="s">
        <v>6</v>
      </c>
      <c r="N91" s="92">
        <v>-2.3663029730755514E-4</v>
      </c>
      <c r="O91" s="92" t="s">
        <v>6</v>
      </c>
      <c r="P91" s="93" t="s">
        <v>6</v>
      </c>
      <c r="Q91" s="106">
        <v>-1.9731836584744866E-3</v>
      </c>
      <c r="R91" s="107" t="s">
        <v>6</v>
      </c>
      <c r="S91" s="107">
        <v>-4.9772491069526859E-3</v>
      </c>
      <c r="T91" s="107" t="s">
        <v>6</v>
      </c>
      <c r="U91" s="108" t="s">
        <v>6</v>
      </c>
      <c r="V91" s="91">
        <v>-1.7235167267239948E-2</v>
      </c>
      <c r="W91" s="92" t="s">
        <v>6</v>
      </c>
      <c r="X91" s="92">
        <v>-1.5993020602086155E-2</v>
      </c>
      <c r="Y91" s="92" t="s">
        <v>6</v>
      </c>
      <c r="Z91" s="93" t="s">
        <v>6</v>
      </c>
      <c r="AA91" s="106">
        <v>-5.9261749108902029E-4</v>
      </c>
      <c r="AB91" s="107" t="s">
        <v>6</v>
      </c>
      <c r="AC91" s="107">
        <v>-9.3964652060851694E-5</v>
      </c>
      <c r="AD91" s="107" t="s">
        <v>6</v>
      </c>
      <c r="AE91" s="108" t="s">
        <v>6</v>
      </c>
      <c r="AF91" s="91">
        <v>-6.372249769650784E-3</v>
      </c>
      <c r="AG91" s="92" t="s">
        <v>6</v>
      </c>
      <c r="AH91" s="92">
        <v>-4.2676445560457243E-3</v>
      </c>
      <c r="AI91" s="92" t="s">
        <v>6</v>
      </c>
      <c r="AJ91" s="93" t="s">
        <v>6</v>
      </c>
    </row>
    <row r="92" spans="1:36" x14ac:dyDescent="0.25">
      <c r="A92" s="113">
        <v>40260</v>
      </c>
      <c r="B92" s="91">
        <v>-2.2578400426910838E-3</v>
      </c>
      <c r="C92" s="92" t="s">
        <v>6</v>
      </c>
      <c r="D92" s="92">
        <v>-3.5256933766990572E-3</v>
      </c>
      <c r="E92" s="92" t="s">
        <v>6</v>
      </c>
      <c r="F92" s="93" t="s">
        <v>6</v>
      </c>
      <c r="G92" s="106">
        <v>-4.0385226789378517E-2</v>
      </c>
      <c r="H92" s="107" t="s">
        <v>6</v>
      </c>
      <c r="I92" s="107">
        <v>-3.9080778463848775E-2</v>
      </c>
      <c r="J92" s="107" t="s">
        <v>6</v>
      </c>
      <c r="K92" s="108" t="s">
        <v>6</v>
      </c>
      <c r="L92" s="91">
        <v>-1.8998260854467292E-2</v>
      </c>
      <c r="M92" s="92" t="s">
        <v>6</v>
      </c>
      <c r="N92" s="92">
        <v>-1.5151394336017004E-2</v>
      </c>
      <c r="O92" s="92" t="s">
        <v>6</v>
      </c>
      <c r="P92" s="93" t="s">
        <v>6</v>
      </c>
      <c r="Q92" s="106">
        <v>-1.4432370524826044E-2</v>
      </c>
      <c r="R92" s="107" t="s">
        <v>6</v>
      </c>
      <c r="S92" s="107">
        <v>-1.687190921038681E-2</v>
      </c>
      <c r="T92" s="107" t="s">
        <v>6</v>
      </c>
      <c r="U92" s="108" t="s">
        <v>6</v>
      </c>
      <c r="V92" s="91">
        <v>-5.5163450937763536E-3</v>
      </c>
      <c r="W92" s="92" t="s">
        <v>6</v>
      </c>
      <c r="X92" s="92">
        <v>-4.3425910303530046E-3</v>
      </c>
      <c r="Y92" s="92" t="s">
        <v>6</v>
      </c>
      <c r="Z92" s="93" t="s">
        <v>6</v>
      </c>
      <c r="AA92" s="106">
        <v>-4.525913186034955E-2</v>
      </c>
      <c r="AB92" s="107" t="s">
        <v>6</v>
      </c>
      <c r="AC92" s="107">
        <v>-4.4727931507473728E-2</v>
      </c>
      <c r="AD92" s="107" t="s">
        <v>6</v>
      </c>
      <c r="AE92" s="108" t="s">
        <v>6</v>
      </c>
      <c r="AF92" s="91">
        <v>4.9546433075464691E-4</v>
      </c>
      <c r="AG92" s="92" t="s">
        <v>6</v>
      </c>
      <c r="AH92" s="92">
        <v>1.8512691708852391E-3</v>
      </c>
      <c r="AI92" s="92" t="s">
        <v>6</v>
      </c>
      <c r="AJ92" s="93" t="s">
        <v>6</v>
      </c>
    </row>
    <row r="93" spans="1:36" x14ac:dyDescent="0.25">
      <c r="A93" s="113">
        <v>40261</v>
      </c>
      <c r="B93" s="91">
        <v>-2.2160817385776549E-2</v>
      </c>
      <c r="C93" s="92" t="s">
        <v>6</v>
      </c>
      <c r="D93" s="92">
        <v>-2.3195685429859086E-2</v>
      </c>
      <c r="E93" s="92" t="s">
        <v>6</v>
      </c>
      <c r="F93" s="93" t="s">
        <v>6</v>
      </c>
      <c r="G93" s="106">
        <v>-2.0963597947426096E-2</v>
      </c>
      <c r="H93" s="107" t="s">
        <v>6</v>
      </c>
      <c r="I93" s="107">
        <v>-1.8332885799781096E-2</v>
      </c>
      <c r="J93" s="107" t="s">
        <v>6</v>
      </c>
      <c r="K93" s="108" t="s">
        <v>6</v>
      </c>
      <c r="L93" s="91">
        <v>-2.5528611721957306E-2</v>
      </c>
      <c r="M93" s="92" t="s">
        <v>6</v>
      </c>
      <c r="N93" s="92">
        <v>-2.1099111192791203E-2</v>
      </c>
      <c r="O93" s="92" t="s">
        <v>6</v>
      </c>
      <c r="P93" s="93" t="s">
        <v>6</v>
      </c>
      <c r="Q93" s="106">
        <v>-5.7868241388938924E-2</v>
      </c>
      <c r="R93" s="107" t="s">
        <v>6</v>
      </c>
      <c r="S93" s="107">
        <v>-6.0296849407699665E-2</v>
      </c>
      <c r="T93" s="107" t="s">
        <v>6</v>
      </c>
      <c r="U93" s="108" t="s">
        <v>6</v>
      </c>
      <c r="V93" s="91">
        <v>-1.2779074280386049E-2</v>
      </c>
      <c r="W93" s="92" t="s">
        <v>6</v>
      </c>
      <c r="X93" s="92">
        <v>-1.1586847913415577E-2</v>
      </c>
      <c r="Y93" s="92" t="s">
        <v>6</v>
      </c>
      <c r="Z93" s="93" t="s">
        <v>6</v>
      </c>
      <c r="AA93" s="106">
        <v>1.3001285011640662E-4</v>
      </c>
      <c r="AB93" s="107" t="s">
        <v>6</v>
      </c>
      <c r="AC93" s="107">
        <v>4.80262654452418E-4</v>
      </c>
      <c r="AD93" s="107" t="s">
        <v>6</v>
      </c>
      <c r="AE93" s="108" t="s">
        <v>6</v>
      </c>
      <c r="AF93" s="91">
        <v>2.2048749833742942E-3</v>
      </c>
      <c r="AG93" s="92" t="s">
        <v>6</v>
      </c>
      <c r="AH93" s="92">
        <v>3.3590792500497457E-3</v>
      </c>
      <c r="AI93" s="92" t="s">
        <v>6</v>
      </c>
      <c r="AJ93" s="93" t="s">
        <v>6</v>
      </c>
    </row>
    <row r="94" spans="1:36" x14ac:dyDescent="0.25">
      <c r="A94" s="113">
        <v>40262</v>
      </c>
      <c r="B94" s="91">
        <v>4.3965086313093316E-2</v>
      </c>
      <c r="C94" s="92" t="s">
        <v>6</v>
      </c>
      <c r="D94" s="92">
        <v>4.2619964046561237E-2</v>
      </c>
      <c r="E94" s="92" t="s">
        <v>6</v>
      </c>
      <c r="F94" s="93" t="s">
        <v>6</v>
      </c>
      <c r="G94" s="106">
        <v>2.7783322634998595E-2</v>
      </c>
      <c r="H94" s="107" t="s">
        <v>6</v>
      </c>
      <c r="I94" s="107">
        <v>3.1006746707477231E-2</v>
      </c>
      <c r="J94" s="107" t="s">
        <v>6</v>
      </c>
      <c r="K94" s="108" t="s">
        <v>6</v>
      </c>
      <c r="L94" s="91">
        <v>-2.0396474857125424E-2</v>
      </c>
      <c r="M94" s="92" t="s">
        <v>6</v>
      </c>
      <c r="N94" s="92">
        <v>-1.5056407856417348E-2</v>
      </c>
      <c r="O94" s="92" t="s">
        <v>6</v>
      </c>
      <c r="P94" s="93" t="s">
        <v>6</v>
      </c>
      <c r="Q94" s="106">
        <v>2.3256644008948946E-2</v>
      </c>
      <c r="R94" s="107" t="s">
        <v>6</v>
      </c>
      <c r="S94" s="107">
        <v>1.9318140089579744E-2</v>
      </c>
      <c r="T94" s="107" t="s">
        <v>6</v>
      </c>
      <c r="U94" s="108" t="s">
        <v>6</v>
      </c>
      <c r="V94" s="91">
        <v>6.9557328497115156E-3</v>
      </c>
      <c r="W94" s="92" t="s">
        <v>6</v>
      </c>
      <c r="X94" s="92">
        <v>8.1185645149453034E-3</v>
      </c>
      <c r="Y94" s="92" t="s">
        <v>6</v>
      </c>
      <c r="Z94" s="93" t="s">
        <v>6</v>
      </c>
      <c r="AA94" s="106">
        <v>-2.2001543566426807E-2</v>
      </c>
      <c r="AB94" s="107" t="s">
        <v>6</v>
      </c>
      <c r="AC94" s="107">
        <v>-2.1586755864817841E-2</v>
      </c>
      <c r="AD94" s="107" t="s">
        <v>6</v>
      </c>
      <c r="AE94" s="108" t="s">
        <v>6</v>
      </c>
      <c r="AF94" s="91">
        <v>2.7950545253363213E-3</v>
      </c>
      <c r="AG94" s="92" t="s">
        <v>6</v>
      </c>
      <c r="AH94" s="92">
        <v>3.88715184112709E-3</v>
      </c>
      <c r="AI94" s="92" t="s">
        <v>6</v>
      </c>
      <c r="AJ94" s="93" t="s">
        <v>6</v>
      </c>
    </row>
    <row r="95" spans="1:36" x14ac:dyDescent="0.25">
      <c r="A95" s="113">
        <v>40263</v>
      </c>
      <c r="B95" s="91">
        <v>2.891170856352987E-3</v>
      </c>
      <c r="C95" s="92" t="s">
        <v>6</v>
      </c>
      <c r="D95" s="92">
        <v>2.9491870110653073E-3</v>
      </c>
      <c r="E95" s="92" t="s">
        <v>6</v>
      </c>
      <c r="F95" s="93" t="s">
        <v>6</v>
      </c>
      <c r="G95" s="106">
        <v>1.1255121514333097E-2</v>
      </c>
      <c r="H95" s="107" t="s">
        <v>6</v>
      </c>
      <c r="I95" s="107">
        <v>1.3553162330807791E-2</v>
      </c>
      <c r="J95" s="107" t="s">
        <v>6</v>
      </c>
      <c r="K95" s="108" t="s">
        <v>6</v>
      </c>
      <c r="L95" s="91">
        <v>1.1567277424918615E-2</v>
      </c>
      <c r="M95" s="92" t="s">
        <v>6</v>
      </c>
      <c r="N95" s="92">
        <v>1.7257137634945741E-2</v>
      </c>
      <c r="O95" s="92" t="s">
        <v>6</v>
      </c>
      <c r="P95" s="93" t="s">
        <v>6</v>
      </c>
      <c r="Q95" s="106">
        <v>1.6364274981796434E-2</v>
      </c>
      <c r="R95" s="107" t="s">
        <v>6</v>
      </c>
      <c r="S95" s="107">
        <v>1.4067693688790878E-2</v>
      </c>
      <c r="T95" s="107" t="s">
        <v>6</v>
      </c>
      <c r="U95" s="108" t="s">
        <v>6</v>
      </c>
      <c r="V95" s="91">
        <v>2.341906992689069E-2</v>
      </c>
      <c r="W95" s="92" t="s">
        <v>6</v>
      </c>
      <c r="X95" s="92">
        <v>2.4677384258600055E-2</v>
      </c>
      <c r="Y95" s="92" t="s">
        <v>6</v>
      </c>
      <c r="Z95" s="93" t="s">
        <v>6</v>
      </c>
      <c r="AA95" s="106">
        <v>3.2075718085794458E-4</v>
      </c>
      <c r="AB95" s="107" t="s">
        <v>6</v>
      </c>
      <c r="AC95" s="107">
        <v>6.849557482475066E-4</v>
      </c>
      <c r="AD95" s="107" t="s">
        <v>6</v>
      </c>
      <c r="AE95" s="108" t="s">
        <v>6</v>
      </c>
      <c r="AF95" s="91">
        <v>8.4632213035229775E-3</v>
      </c>
      <c r="AG95" s="92" t="s">
        <v>6</v>
      </c>
      <c r="AH95" s="92">
        <v>9.5397505702569663E-3</v>
      </c>
      <c r="AI95" s="92" t="s">
        <v>6</v>
      </c>
      <c r="AJ95" s="93" t="s">
        <v>6</v>
      </c>
    </row>
    <row r="96" spans="1:36" x14ac:dyDescent="0.25">
      <c r="A96" s="113">
        <v>40264</v>
      </c>
      <c r="B96" s="91">
        <v>-2.4989159081573342E-2</v>
      </c>
      <c r="C96" s="92" t="s">
        <v>6</v>
      </c>
      <c r="D96" s="92">
        <v>-2.4830990276087483E-2</v>
      </c>
      <c r="E96" s="92" t="s">
        <v>6</v>
      </c>
      <c r="F96" s="93" t="s">
        <v>6</v>
      </c>
      <c r="G96" s="106">
        <v>-2.9733461715280712E-3</v>
      </c>
      <c r="H96" s="107" t="s">
        <v>6</v>
      </c>
      <c r="I96" s="107">
        <v>-1.000425099896618E-3</v>
      </c>
      <c r="J96" s="107" t="s">
        <v>6</v>
      </c>
      <c r="K96" s="108" t="s">
        <v>6</v>
      </c>
      <c r="L96" s="91">
        <v>-1.7301180287928652E-2</v>
      </c>
      <c r="M96" s="92" t="s">
        <v>6</v>
      </c>
      <c r="N96" s="92">
        <v>-1.3575654738599119E-2</v>
      </c>
      <c r="O96" s="92" t="s">
        <v>6</v>
      </c>
      <c r="P96" s="93" t="s">
        <v>6</v>
      </c>
      <c r="Q96" s="106">
        <v>-2.6404233946578565E-2</v>
      </c>
      <c r="R96" s="107" t="s">
        <v>6</v>
      </c>
      <c r="S96" s="107">
        <v>-2.7643102953650189E-2</v>
      </c>
      <c r="T96" s="107" t="s">
        <v>6</v>
      </c>
      <c r="U96" s="108" t="s">
        <v>6</v>
      </c>
      <c r="V96" s="91">
        <v>-5.7103746439746972E-3</v>
      </c>
      <c r="W96" s="92" t="s">
        <v>6</v>
      </c>
      <c r="X96" s="92">
        <v>-4.2823470966766308E-3</v>
      </c>
      <c r="Y96" s="92" t="s">
        <v>6</v>
      </c>
      <c r="Z96" s="93" t="s">
        <v>6</v>
      </c>
      <c r="AA96" s="106">
        <v>1.610910880901073E-2</v>
      </c>
      <c r="AB96" s="107" t="s">
        <v>6</v>
      </c>
      <c r="AC96" s="107">
        <v>1.6536038425362665E-2</v>
      </c>
      <c r="AD96" s="107" t="s">
        <v>6</v>
      </c>
      <c r="AE96" s="108" t="s">
        <v>6</v>
      </c>
      <c r="AF96" s="91">
        <v>1.341696344481641E-3</v>
      </c>
      <c r="AG96" s="92" t="s">
        <v>6</v>
      </c>
      <c r="AH96" s="92">
        <v>2.7239504990478891E-3</v>
      </c>
      <c r="AI96" s="92" t="s">
        <v>6</v>
      </c>
      <c r="AJ96" s="93" t="s">
        <v>6</v>
      </c>
    </row>
    <row r="97" spans="1:36" x14ac:dyDescent="0.25">
      <c r="A97" s="113">
        <v>40265</v>
      </c>
      <c r="B97" s="91">
        <v>2.0603826230495698E-2</v>
      </c>
      <c r="C97" s="92" t="s">
        <v>6</v>
      </c>
      <c r="D97" s="92">
        <v>2.0145784965716007E-2</v>
      </c>
      <c r="E97" s="92" t="s">
        <v>6</v>
      </c>
      <c r="F97" s="93" t="s">
        <v>6</v>
      </c>
      <c r="G97" s="106">
        <v>9.0186337606093514E-3</v>
      </c>
      <c r="H97" s="107" t="s">
        <v>6</v>
      </c>
      <c r="I97" s="107">
        <v>1.112750466898671E-2</v>
      </c>
      <c r="J97" s="107" t="s">
        <v>6</v>
      </c>
      <c r="K97" s="108" t="s">
        <v>6</v>
      </c>
      <c r="L97" s="91">
        <v>3.8894259050887281E-3</v>
      </c>
      <c r="M97" s="92" t="s">
        <v>6</v>
      </c>
      <c r="N97" s="92">
        <v>8.1057041566985621E-3</v>
      </c>
      <c r="O97" s="92" t="s">
        <v>6</v>
      </c>
      <c r="P97" s="93" t="s">
        <v>6</v>
      </c>
      <c r="Q97" s="106">
        <v>-2.5841312903449265E-2</v>
      </c>
      <c r="R97" s="107" t="s">
        <v>6</v>
      </c>
      <c r="S97" s="107">
        <v>-2.7738798047614366E-2</v>
      </c>
      <c r="T97" s="107" t="s">
        <v>6</v>
      </c>
      <c r="U97" s="108" t="s">
        <v>6</v>
      </c>
      <c r="V97" s="91">
        <v>-8.867203411647151E-5</v>
      </c>
      <c r="W97" s="92" t="s">
        <v>6</v>
      </c>
      <c r="X97" s="92">
        <v>1.2932212570968549E-3</v>
      </c>
      <c r="Y97" s="92" t="s">
        <v>6</v>
      </c>
      <c r="Z97" s="93" t="s">
        <v>6</v>
      </c>
      <c r="AA97" s="106">
        <v>-1.9032571377824964E-2</v>
      </c>
      <c r="AB97" s="107" t="s">
        <v>6</v>
      </c>
      <c r="AC97" s="107">
        <v>-1.8481770743158488E-2</v>
      </c>
      <c r="AD97" s="107" t="s">
        <v>6</v>
      </c>
      <c r="AE97" s="108" t="s">
        <v>6</v>
      </c>
      <c r="AF97" s="91">
        <v>-6.4173633305436573E-3</v>
      </c>
      <c r="AG97" s="92" t="s">
        <v>6</v>
      </c>
      <c r="AH97" s="92">
        <v>-5.1949669119865649E-3</v>
      </c>
      <c r="AI97" s="92" t="s">
        <v>6</v>
      </c>
      <c r="AJ97" s="93" t="s">
        <v>6</v>
      </c>
    </row>
    <row r="98" spans="1:36" x14ac:dyDescent="0.25">
      <c r="A98" s="113">
        <v>40266</v>
      </c>
      <c r="B98" s="91">
        <v>1.8490969633802645E-2</v>
      </c>
      <c r="C98" s="92" t="s">
        <v>6</v>
      </c>
      <c r="D98" s="92">
        <v>1.8677420448519805E-2</v>
      </c>
      <c r="E98" s="92" t="s">
        <v>6</v>
      </c>
      <c r="F98" s="93" t="s">
        <v>6</v>
      </c>
      <c r="G98" s="106">
        <v>-1.749234465322129E-2</v>
      </c>
      <c r="H98" s="107" t="s">
        <v>6</v>
      </c>
      <c r="I98" s="107">
        <v>-1.5619818471568098E-2</v>
      </c>
      <c r="J98" s="107" t="s">
        <v>6</v>
      </c>
      <c r="K98" s="108" t="s">
        <v>6</v>
      </c>
      <c r="L98" s="91">
        <v>3.1733461618941805E-2</v>
      </c>
      <c r="M98" s="92" t="s">
        <v>6</v>
      </c>
      <c r="N98" s="92">
        <v>3.4848998989774255E-2</v>
      </c>
      <c r="O98" s="92" t="s">
        <v>6</v>
      </c>
      <c r="P98" s="93" t="s">
        <v>6</v>
      </c>
      <c r="Q98" s="106">
        <v>1.7108302064656383E-2</v>
      </c>
      <c r="R98" s="107" t="s">
        <v>6</v>
      </c>
      <c r="S98" s="107">
        <v>1.4709566706890331E-2</v>
      </c>
      <c r="T98" s="107" t="s">
        <v>6</v>
      </c>
      <c r="U98" s="108" t="s">
        <v>6</v>
      </c>
      <c r="V98" s="91">
        <v>-1.0211546472592231E-2</v>
      </c>
      <c r="W98" s="92" t="s">
        <v>6</v>
      </c>
      <c r="X98" s="92">
        <v>-8.8307918239901029E-3</v>
      </c>
      <c r="Y98" s="92" t="s">
        <v>6</v>
      </c>
      <c r="Z98" s="93" t="s">
        <v>6</v>
      </c>
      <c r="AA98" s="106">
        <v>-6.9342019189780335E-3</v>
      </c>
      <c r="AB98" s="107" t="s">
        <v>6</v>
      </c>
      <c r="AC98" s="107">
        <v>-6.4464637219436294E-3</v>
      </c>
      <c r="AD98" s="107" t="s">
        <v>6</v>
      </c>
      <c r="AE98" s="108" t="s">
        <v>6</v>
      </c>
      <c r="AF98" s="91">
        <v>-5.979528180950211E-3</v>
      </c>
      <c r="AG98" s="92" t="s">
        <v>6</v>
      </c>
      <c r="AH98" s="92">
        <v>-5.3176087385996551E-3</v>
      </c>
      <c r="AI98" s="92" t="s">
        <v>6</v>
      </c>
      <c r="AJ98" s="93" t="s">
        <v>6</v>
      </c>
    </row>
    <row r="99" spans="1:36" x14ac:dyDescent="0.25">
      <c r="A99" s="113">
        <v>40267</v>
      </c>
      <c r="B99" s="91">
        <v>4.2981190454905727E-2</v>
      </c>
      <c r="C99" s="92" t="s">
        <v>6</v>
      </c>
      <c r="D99" s="92">
        <v>4.3632237000591434E-2</v>
      </c>
      <c r="E99" s="92" t="s">
        <v>6</v>
      </c>
      <c r="F99" s="93" t="s">
        <v>6</v>
      </c>
      <c r="G99" s="106">
        <v>1.4478095561360316E-2</v>
      </c>
      <c r="H99" s="107" t="s">
        <v>6</v>
      </c>
      <c r="I99" s="107">
        <v>1.692973737021071E-2</v>
      </c>
      <c r="J99" s="107" t="s">
        <v>6</v>
      </c>
      <c r="K99" s="108" t="s">
        <v>6</v>
      </c>
      <c r="L99" s="91">
        <v>1.8575002122850376E-2</v>
      </c>
      <c r="M99" s="92" t="s">
        <v>6</v>
      </c>
      <c r="N99" s="92">
        <v>1.8885179913111644E-2</v>
      </c>
      <c r="O99" s="92" t="s">
        <v>6</v>
      </c>
      <c r="P99" s="93" t="s">
        <v>6</v>
      </c>
      <c r="Q99" s="106">
        <v>6.7798083865482556E-2</v>
      </c>
      <c r="R99" s="107" t="s">
        <v>6</v>
      </c>
      <c r="S99" s="107">
        <v>6.6504428029759893E-2</v>
      </c>
      <c r="T99" s="107" t="s">
        <v>6</v>
      </c>
      <c r="U99" s="108" t="s">
        <v>6</v>
      </c>
      <c r="V99" s="91">
        <v>-1.8243522777672189E-2</v>
      </c>
      <c r="W99" s="92" t="s">
        <v>6</v>
      </c>
      <c r="X99" s="92">
        <v>-1.6923915380613053E-2</v>
      </c>
      <c r="Y99" s="92" t="s">
        <v>6</v>
      </c>
      <c r="Z99" s="93" t="s">
        <v>6</v>
      </c>
      <c r="AA99" s="106">
        <v>4.8658204601009503E-3</v>
      </c>
      <c r="AB99" s="107" t="s">
        <v>6</v>
      </c>
      <c r="AC99" s="107">
        <v>5.358792488165065E-3</v>
      </c>
      <c r="AD99" s="107" t="s">
        <v>6</v>
      </c>
      <c r="AE99" s="108" t="s">
        <v>6</v>
      </c>
      <c r="AF99" s="91">
        <v>-8.8691532013990548E-3</v>
      </c>
      <c r="AG99" s="92" t="s">
        <v>6</v>
      </c>
      <c r="AH99" s="92">
        <v>-8.6219012306146259E-3</v>
      </c>
      <c r="AI99" s="92" t="s">
        <v>6</v>
      </c>
      <c r="AJ99" s="93" t="s">
        <v>6</v>
      </c>
    </row>
    <row r="100" spans="1:36" x14ac:dyDescent="0.25">
      <c r="A100" s="113">
        <v>40268</v>
      </c>
      <c r="B100" s="91">
        <v>4.9614243385269208E-3</v>
      </c>
      <c r="C100" s="92" t="s">
        <v>6</v>
      </c>
      <c r="D100" s="92">
        <v>6.5973467232560978E-3</v>
      </c>
      <c r="E100" s="92" t="s">
        <v>6</v>
      </c>
      <c r="F100" s="93" t="s">
        <v>6</v>
      </c>
      <c r="G100" s="106">
        <v>1.9465620496015718E-3</v>
      </c>
      <c r="H100" s="107" t="s">
        <v>6</v>
      </c>
      <c r="I100" s="107">
        <v>3.9592036559113752E-3</v>
      </c>
      <c r="J100" s="107" t="s">
        <v>6</v>
      </c>
      <c r="K100" s="108" t="s">
        <v>6</v>
      </c>
      <c r="L100" s="91">
        <v>-2.0640759868623182E-2</v>
      </c>
      <c r="M100" s="92" t="s">
        <v>6</v>
      </c>
      <c r="N100" s="92">
        <v>-2.1593909877704653E-2</v>
      </c>
      <c r="O100" s="92" t="s">
        <v>6</v>
      </c>
      <c r="P100" s="93" t="s">
        <v>6</v>
      </c>
      <c r="Q100" s="106">
        <v>-1.9873175395175552E-2</v>
      </c>
      <c r="R100" s="107" t="s">
        <v>6</v>
      </c>
      <c r="S100" s="107">
        <v>-1.8520630154555323E-2</v>
      </c>
      <c r="T100" s="107" t="s">
        <v>6</v>
      </c>
      <c r="U100" s="108" t="s">
        <v>6</v>
      </c>
      <c r="V100" s="91">
        <v>2.409497904854066E-2</v>
      </c>
      <c r="W100" s="92" t="s">
        <v>6</v>
      </c>
      <c r="X100" s="92">
        <v>2.5320858590606593E-2</v>
      </c>
      <c r="Y100" s="92" t="s">
        <v>6</v>
      </c>
      <c r="Z100" s="93" t="s">
        <v>6</v>
      </c>
      <c r="AA100" s="106">
        <v>3.1165739618781801E-2</v>
      </c>
      <c r="AB100" s="107" t="s">
        <v>6</v>
      </c>
      <c r="AC100" s="107">
        <v>3.1717678237286606E-2</v>
      </c>
      <c r="AD100" s="107" t="s">
        <v>6</v>
      </c>
      <c r="AE100" s="108" t="s">
        <v>6</v>
      </c>
      <c r="AF100" s="91">
        <v>1.1029894793568779E-2</v>
      </c>
      <c r="AG100" s="92" t="s">
        <v>6</v>
      </c>
      <c r="AH100" s="92">
        <v>1.0790109117169266E-2</v>
      </c>
      <c r="AI100" s="92" t="s">
        <v>6</v>
      </c>
      <c r="AJ100" s="93" t="s">
        <v>6</v>
      </c>
    </row>
    <row r="101" spans="1:36" x14ac:dyDescent="0.25">
      <c r="A101" s="113">
        <v>40269</v>
      </c>
      <c r="B101" s="91">
        <v>2.5621721258066721E-2</v>
      </c>
      <c r="C101" s="92" t="s">
        <v>6</v>
      </c>
      <c r="D101" s="92">
        <v>2.7098332570793693E-2</v>
      </c>
      <c r="E101" s="92" t="s">
        <v>6</v>
      </c>
      <c r="F101" s="93" t="s">
        <v>6</v>
      </c>
      <c r="G101" s="106">
        <v>-4.2795987351282455E-2</v>
      </c>
      <c r="H101" s="107" t="s">
        <v>6</v>
      </c>
      <c r="I101" s="107">
        <v>-4.0798240195472568E-2</v>
      </c>
      <c r="J101" s="107" t="s">
        <v>6</v>
      </c>
      <c r="K101" s="108" t="s">
        <v>6</v>
      </c>
      <c r="L101" s="91">
        <v>5.4670778172363266E-2</v>
      </c>
      <c r="M101" s="92" t="s">
        <v>6</v>
      </c>
      <c r="N101" s="92">
        <v>5.5478196903795018E-2</v>
      </c>
      <c r="O101" s="92" t="s">
        <v>6</v>
      </c>
      <c r="P101" s="93" t="s">
        <v>6</v>
      </c>
      <c r="Q101" s="106">
        <v>5.7796776799585919E-2</v>
      </c>
      <c r="R101" s="107" t="s">
        <v>6</v>
      </c>
      <c r="S101" s="107">
        <v>5.8177291441196377E-2</v>
      </c>
      <c r="T101" s="107" t="s">
        <v>6</v>
      </c>
      <c r="U101" s="108" t="s">
        <v>6</v>
      </c>
      <c r="V101" s="91">
        <v>1.4480561713086232E-2</v>
      </c>
      <c r="W101" s="92" t="s">
        <v>6</v>
      </c>
      <c r="X101" s="92">
        <v>1.5888273959054622E-2</v>
      </c>
      <c r="Y101" s="92" t="s">
        <v>6</v>
      </c>
      <c r="Z101" s="93" t="s">
        <v>6</v>
      </c>
      <c r="AA101" s="106">
        <v>9.3587226158921177E-2</v>
      </c>
      <c r="AB101" s="107" t="s">
        <v>6</v>
      </c>
      <c r="AC101" s="107">
        <v>9.4308763124482026E-2</v>
      </c>
      <c r="AD101" s="107" t="s">
        <v>6</v>
      </c>
      <c r="AE101" s="108" t="s">
        <v>6</v>
      </c>
      <c r="AF101" s="91">
        <v>4.1991686912557336E-2</v>
      </c>
      <c r="AG101" s="92" t="s">
        <v>6</v>
      </c>
      <c r="AH101" s="92">
        <v>4.2486356441021222E-2</v>
      </c>
      <c r="AI101" s="92" t="s">
        <v>6</v>
      </c>
      <c r="AJ101" s="93" t="s">
        <v>6</v>
      </c>
    </row>
    <row r="102" spans="1:36" x14ac:dyDescent="0.25">
      <c r="A102" s="113">
        <v>40270</v>
      </c>
      <c r="B102" s="91">
        <v>6.4466873141273945E-2</v>
      </c>
      <c r="C102" s="92" t="s">
        <v>6</v>
      </c>
      <c r="D102" s="92">
        <v>6.6331805252694026E-2</v>
      </c>
      <c r="E102" s="92" t="s">
        <v>6</v>
      </c>
      <c r="F102" s="93" t="s">
        <v>6</v>
      </c>
      <c r="G102" s="106">
        <v>0.13029383617995449</v>
      </c>
      <c r="H102" s="107" t="s">
        <v>6</v>
      </c>
      <c r="I102" s="107">
        <v>0.1336076012924993</v>
      </c>
      <c r="J102" s="107" t="s">
        <v>6</v>
      </c>
      <c r="K102" s="108" t="s">
        <v>6</v>
      </c>
      <c r="L102" s="91">
        <v>3.6965263981145358E-2</v>
      </c>
      <c r="M102" s="92" t="s">
        <v>6</v>
      </c>
      <c r="N102" s="92">
        <v>3.3873435251612682E-2</v>
      </c>
      <c r="O102" s="92" t="s">
        <v>6</v>
      </c>
      <c r="P102" s="93" t="s">
        <v>6</v>
      </c>
      <c r="Q102" s="106">
        <v>6.8394180965048901E-2</v>
      </c>
      <c r="R102" s="107" t="s">
        <v>6</v>
      </c>
      <c r="S102" s="107">
        <v>7.0721254670949391E-2</v>
      </c>
      <c r="T102" s="107" t="s">
        <v>6</v>
      </c>
      <c r="U102" s="108" t="s">
        <v>6</v>
      </c>
      <c r="V102" s="91">
        <v>-8.8723243862332823E-3</v>
      </c>
      <c r="W102" s="92" t="s">
        <v>6</v>
      </c>
      <c r="X102" s="92">
        <v>-7.3854179373771256E-3</v>
      </c>
      <c r="Y102" s="92" t="s">
        <v>6</v>
      </c>
      <c r="Z102" s="93" t="s">
        <v>6</v>
      </c>
      <c r="AA102" s="106">
        <v>6.0403588396575891E-2</v>
      </c>
      <c r="AB102" s="107" t="s">
        <v>6</v>
      </c>
      <c r="AC102" s="107">
        <v>6.1551581845414011E-2</v>
      </c>
      <c r="AD102" s="107" t="s">
        <v>6</v>
      </c>
      <c r="AE102" s="108" t="s">
        <v>6</v>
      </c>
      <c r="AF102" s="91">
        <v>3.4647927669568812E-3</v>
      </c>
      <c r="AG102" s="92" t="s">
        <v>6</v>
      </c>
      <c r="AH102" s="92">
        <v>6.2716615866595937E-3</v>
      </c>
      <c r="AI102" s="92" t="s">
        <v>6</v>
      </c>
      <c r="AJ102" s="93" t="s">
        <v>6</v>
      </c>
    </row>
    <row r="103" spans="1:36" x14ac:dyDescent="0.25">
      <c r="A103" s="113">
        <v>40271</v>
      </c>
      <c r="B103" s="91">
        <v>5.3289506955429194E-2</v>
      </c>
      <c r="C103" s="92" t="s">
        <v>6</v>
      </c>
      <c r="D103" s="92">
        <v>5.6436751395846252E-2</v>
      </c>
      <c r="E103" s="92" t="s">
        <v>6</v>
      </c>
      <c r="F103" s="93" t="s">
        <v>6</v>
      </c>
      <c r="G103" s="106">
        <v>5.6735148667795693E-3</v>
      </c>
      <c r="H103" s="107" t="s">
        <v>6</v>
      </c>
      <c r="I103" s="107">
        <v>5.0059800241229607E-3</v>
      </c>
      <c r="J103" s="107" t="s">
        <v>6</v>
      </c>
      <c r="K103" s="108" t="s">
        <v>6</v>
      </c>
      <c r="L103" s="91">
        <v>6.8846032491018644E-2</v>
      </c>
      <c r="M103" s="92" t="s">
        <v>6</v>
      </c>
      <c r="N103" s="92">
        <v>6.3957418168222896E-2</v>
      </c>
      <c r="O103" s="92" t="s">
        <v>6</v>
      </c>
      <c r="P103" s="93" t="s">
        <v>6</v>
      </c>
      <c r="Q103" s="106">
        <v>7.6353869427736448E-2</v>
      </c>
      <c r="R103" s="107" t="s">
        <v>6</v>
      </c>
      <c r="S103" s="107">
        <v>8.059105849901041E-2</v>
      </c>
      <c r="T103" s="107" t="s">
        <v>6</v>
      </c>
      <c r="U103" s="108" t="s">
        <v>6</v>
      </c>
      <c r="V103" s="91">
        <v>1.7945377919477729E-2</v>
      </c>
      <c r="W103" s="92" t="s">
        <v>6</v>
      </c>
      <c r="X103" s="92">
        <v>1.9352624732744572E-2</v>
      </c>
      <c r="Y103" s="92" t="s">
        <v>6</v>
      </c>
      <c r="Z103" s="93" t="s">
        <v>6</v>
      </c>
      <c r="AA103" s="106">
        <v>5.7458699038579336E-2</v>
      </c>
      <c r="AB103" s="107" t="s">
        <v>6</v>
      </c>
      <c r="AC103" s="107">
        <v>5.8796908103537021E-2</v>
      </c>
      <c r="AD103" s="107" t="s">
        <v>6</v>
      </c>
      <c r="AE103" s="108" t="s">
        <v>6</v>
      </c>
      <c r="AF103" s="91">
        <v>1.2713801538096731E-2</v>
      </c>
      <c r="AG103" s="92" t="s">
        <v>6</v>
      </c>
      <c r="AH103" s="92">
        <v>1.5171700291375378E-2</v>
      </c>
      <c r="AI103" s="92" t="s">
        <v>6</v>
      </c>
      <c r="AJ103" s="93" t="s">
        <v>6</v>
      </c>
    </row>
    <row r="104" spans="1:36" x14ac:dyDescent="0.25">
      <c r="A104" s="113">
        <v>40272</v>
      </c>
      <c r="B104" s="91">
        <v>6.2443112338221501E-2</v>
      </c>
      <c r="C104" s="92" t="s">
        <v>6</v>
      </c>
      <c r="D104" s="92">
        <v>6.6340499967036393E-2</v>
      </c>
      <c r="E104" s="92" t="s">
        <v>6</v>
      </c>
      <c r="F104" s="93" t="s">
        <v>6</v>
      </c>
      <c r="G104" s="106">
        <v>3.159428928512352E-2</v>
      </c>
      <c r="H104" s="107" t="s">
        <v>6</v>
      </c>
      <c r="I104" s="107">
        <v>3.1117607728135432E-2</v>
      </c>
      <c r="J104" s="107" t="s">
        <v>6</v>
      </c>
      <c r="K104" s="108" t="s">
        <v>6</v>
      </c>
      <c r="L104" s="91">
        <v>1.2692483117157899E-2</v>
      </c>
      <c r="M104" s="92" t="s">
        <v>6</v>
      </c>
      <c r="N104" s="92">
        <v>4.1741386351779319E-3</v>
      </c>
      <c r="O104" s="92" t="s">
        <v>6</v>
      </c>
      <c r="P104" s="93" t="s">
        <v>6</v>
      </c>
      <c r="Q104" s="106">
        <v>1.9917076321829097E-2</v>
      </c>
      <c r="R104" s="107" t="s">
        <v>6</v>
      </c>
      <c r="S104" s="107">
        <v>2.5943339772598023E-2</v>
      </c>
      <c r="T104" s="107" t="s">
        <v>6</v>
      </c>
      <c r="U104" s="108" t="s">
        <v>6</v>
      </c>
      <c r="V104" s="91">
        <v>-4.3400381961823109E-3</v>
      </c>
      <c r="W104" s="92" t="s">
        <v>6</v>
      </c>
      <c r="X104" s="92">
        <v>-2.8328442823338795E-3</v>
      </c>
      <c r="Y104" s="92" t="s">
        <v>6</v>
      </c>
      <c r="Z104" s="93" t="s">
        <v>6</v>
      </c>
      <c r="AA104" s="106">
        <v>-3.974051589449859E-2</v>
      </c>
      <c r="AB104" s="107" t="s">
        <v>6</v>
      </c>
      <c r="AC104" s="107">
        <v>-3.8262459865638865E-2</v>
      </c>
      <c r="AD104" s="107" t="s">
        <v>6</v>
      </c>
      <c r="AE104" s="108" t="s">
        <v>6</v>
      </c>
      <c r="AF104" s="91">
        <v>-3.3703527006764267E-3</v>
      </c>
      <c r="AG104" s="92" t="s">
        <v>6</v>
      </c>
      <c r="AH104" s="92">
        <v>-6.6715624835211873E-4</v>
      </c>
      <c r="AI104" s="92" t="s">
        <v>6</v>
      </c>
      <c r="AJ104" s="93" t="s">
        <v>6</v>
      </c>
    </row>
    <row r="105" spans="1:36" x14ac:dyDescent="0.25">
      <c r="A105" s="113">
        <v>40273</v>
      </c>
      <c r="B105" s="91">
        <v>1.8747458428122754E-3</v>
      </c>
      <c r="C105" s="92" t="s">
        <v>6</v>
      </c>
      <c r="D105" s="92">
        <v>6.6030450463704371E-3</v>
      </c>
      <c r="E105" s="92" t="s">
        <v>6</v>
      </c>
      <c r="F105" s="93" t="s">
        <v>6</v>
      </c>
      <c r="G105" s="106">
        <v>-2.0194022108298224E-2</v>
      </c>
      <c r="H105" s="107" t="s">
        <v>6</v>
      </c>
      <c r="I105" s="107">
        <v>-2.1272406291752033E-2</v>
      </c>
      <c r="J105" s="107" t="s">
        <v>6</v>
      </c>
      <c r="K105" s="108" t="s">
        <v>6</v>
      </c>
      <c r="L105" s="91">
        <v>4.9912332271501825E-2</v>
      </c>
      <c r="M105" s="92" t="s">
        <v>6</v>
      </c>
      <c r="N105" s="92">
        <v>4.2497433927756179E-2</v>
      </c>
      <c r="O105" s="92" t="s">
        <v>6</v>
      </c>
      <c r="P105" s="93" t="s">
        <v>6</v>
      </c>
      <c r="Q105" s="106">
        <v>2.8158821044152599E-2</v>
      </c>
      <c r="R105" s="107" t="s">
        <v>6</v>
      </c>
      <c r="S105" s="107">
        <v>3.362708617874946E-2</v>
      </c>
      <c r="T105" s="107" t="s">
        <v>6</v>
      </c>
      <c r="U105" s="108" t="s">
        <v>6</v>
      </c>
      <c r="V105" s="91">
        <v>2.817949865759814E-2</v>
      </c>
      <c r="W105" s="92" t="s">
        <v>6</v>
      </c>
      <c r="X105" s="92">
        <v>2.9628965142988961E-2</v>
      </c>
      <c r="Y105" s="92" t="s">
        <v>6</v>
      </c>
      <c r="Z105" s="93" t="s">
        <v>6</v>
      </c>
      <c r="AA105" s="106">
        <v>-2.3981985616623819E-2</v>
      </c>
      <c r="AB105" s="107" t="s">
        <v>6</v>
      </c>
      <c r="AC105" s="107">
        <v>-2.2841996811701626E-2</v>
      </c>
      <c r="AD105" s="107" t="s">
        <v>6</v>
      </c>
      <c r="AE105" s="108" t="s">
        <v>6</v>
      </c>
      <c r="AF105" s="91">
        <v>3.3982341684830053E-3</v>
      </c>
      <c r="AG105" s="92" t="s">
        <v>6</v>
      </c>
      <c r="AH105" s="92">
        <v>5.3915083236945049E-3</v>
      </c>
      <c r="AI105" s="92" t="s">
        <v>6</v>
      </c>
      <c r="AJ105" s="93" t="s">
        <v>6</v>
      </c>
    </row>
    <row r="106" spans="1:36" x14ac:dyDescent="0.25">
      <c r="A106" s="113">
        <v>40274</v>
      </c>
      <c r="B106" s="91">
        <v>-6.6002598037232019E-2</v>
      </c>
      <c r="C106" s="92" t="s">
        <v>6</v>
      </c>
      <c r="D106" s="92">
        <v>-6.2120603368498339E-2</v>
      </c>
      <c r="E106" s="92" t="s">
        <v>6</v>
      </c>
      <c r="F106" s="93" t="s">
        <v>6</v>
      </c>
      <c r="G106" s="106">
        <v>-3.4399996305068542E-3</v>
      </c>
      <c r="H106" s="107" t="s">
        <v>6</v>
      </c>
      <c r="I106" s="107">
        <v>-3.5105799767683327E-3</v>
      </c>
      <c r="J106" s="107" t="s">
        <v>6</v>
      </c>
      <c r="K106" s="108" t="s">
        <v>6</v>
      </c>
      <c r="L106" s="91">
        <v>-1.0454385022960172E-2</v>
      </c>
      <c r="M106" s="92" t="s">
        <v>6</v>
      </c>
      <c r="N106" s="92">
        <v>-1.9614662741471028E-2</v>
      </c>
      <c r="O106" s="92" t="s">
        <v>6</v>
      </c>
      <c r="P106" s="93" t="s">
        <v>6</v>
      </c>
      <c r="Q106" s="106">
        <v>-4.1894047503768073E-2</v>
      </c>
      <c r="R106" s="107" t="s">
        <v>6</v>
      </c>
      <c r="S106" s="107">
        <v>-3.6578993435069068E-2</v>
      </c>
      <c r="T106" s="107" t="s">
        <v>6</v>
      </c>
      <c r="U106" s="108" t="s">
        <v>6</v>
      </c>
      <c r="V106" s="91">
        <v>-7.2915817451606191E-3</v>
      </c>
      <c r="W106" s="92" t="s">
        <v>6</v>
      </c>
      <c r="X106" s="92">
        <v>-5.6917482362304761E-3</v>
      </c>
      <c r="Y106" s="92" t="s">
        <v>6</v>
      </c>
      <c r="Z106" s="93" t="s">
        <v>6</v>
      </c>
      <c r="AA106" s="106">
        <v>1.2787065292967276E-2</v>
      </c>
      <c r="AB106" s="107" t="s">
        <v>6</v>
      </c>
      <c r="AC106" s="107">
        <v>1.3727332206692311E-2</v>
      </c>
      <c r="AD106" s="107" t="s">
        <v>6</v>
      </c>
      <c r="AE106" s="108" t="s">
        <v>6</v>
      </c>
      <c r="AF106" s="91">
        <v>3.5868566801979668E-2</v>
      </c>
      <c r="AG106" s="92" t="s">
        <v>6</v>
      </c>
      <c r="AH106" s="92">
        <v>3.7685147717267165E-2</v>
      </c>
      <c r="AI106" s="92" t="s">
        <v>6</v>
      </c>
      <c r="AJ106" s="93" t="s">
        <v>6</v>
      </c>
    </row>
    <row r="107" spans="1:36" x14ac:dyDescent="0.25">
      <c r="A107" s="113">
        <v>40275</v>
      </c>
      <c r="B107" s="91">
        <v>-3.3353097945027083E-2</v>
      </c>
      <c r="C107" s="92" t="s">
        <v>6</v>
      </c>
      <c r="D107" s="92">
        <v>-3.1846467993577487E-2</v>
      </c>
      <c r="E107" s="92" t="s">
        <v>6</v>
      </c>
      <c r="F107" s="93" t="s">
        <v>6</v>
      </c>
      <c r="G107" s="106">
        <v>6.985629190533485E-3</v>
      </c>
      <c r="H107" s="107" t="s">
        <v>6</v>
      </c>
      <c r="I107" s="107">
        <v>7.3061489088388082E-3</v>
      </c>
      <c r="J107" s="107" t="s">
        <v>6</v>
      </c>
      <c r="K107" s="108" t="s">
        <v>6</v>
      </c>
      <c r="L107" s="91">
        <v>-8.0152117312742854E-5</v>
      </c>
      <c r="M107" s="92" t="s">
        <v>6</v>
      </c>
      <c r="N107" s="92">
        <v>-6.3751205905530628E-3</v>
      </c>
      <c r="O107" s="92" t="s">
        <v>6</v>
      </c>
      <c r="P107" s="93" t="s">
        <v>6</v>
      </c>
      <c r="Q107" s="106">
        <v>-4.777101277346793E-2</v>
      </c>
      <c r="R107" s="107" t="s">
        <v>6</v>
      </c>
      <c r="S107" s="107">
        <v>-4.5026226557824761E-2</v>
      </c>
      <c r="T107" s="107" t="s">
        <v>6</v>
      </c>
      <c r="U107" s="108" t="s">
        <v>6</v>
      </c>
      <c r="V107" s="91">
        <v>-1.9280240548367467E-3</v>
      </c>
      <c r="W107" s="92" t="s">
        <v>6</v>
      </c>
      <c r="X107" s="92">
        <v>-4.2661473250088511E-4</v>
      </c>
      <c r="Y107" s="92" t="s">
        <v>6</v>
      </c>
      <c r="Z107" s="93" t="s">
        <v>6</v>
      </c>
      <c r="AA107" s="106">
        <v>-2.0421413819284584E-3</v>
      </c>
      <c r="AB107" s="107" t="s">
        <v>6</v>
      </c>
      <c r="AC107" s="107">
        <v>-1.092475934192233E-3</v>
      </c>
      <c r="AD107" s="107" t="s">
        <v>6</v>
      </c>
      <c r="AE107" s="108" t="s">
        <v>6</v>
      </c>
      <c r="AF107" s="91">
        <v>-6.8839802796971383E-3</v>
      </c>
      <c r="AG107" s="92" t="s">
        <v>6</v>
      </c>
      <c r="AH107" s="92">
        <v>-3.3846206440875659E-3</v>
      </c>
      <c r="AI107" s="92" t="s">
        <v>6</v>
      </c>
      <c r="AJ107" s="93" t="s">
        <v>6</v>
      </c>
    </row>
    <row r="108" spans="1:36" x14ac:dyDescent="0.25">
      <c r="A108" s="113">
        <v>40276</v>
      </c>
      <c r="B108" s="91">
        <v>3.3291434795105768E-3</v>
      </c>
      <c r="C108" s="92" t="s">
        <v>6</v>
      </c>
      <c r="D108" s="92">
        <v>3.744644106779077E-3</v>
      </c>
      <c r="E108" s="92" t="s">
        <v>6</v>
      </c>
      <c r="F108" s="93" t="s">
        <v>6</v>
      </c>
      <c r="G108" s="106">
        <v>-3.2307077055808014E-3</v>
      </c>
      <c r="H108" s="107" t="s">
        <v>6</v>
      </c>
      <c r="I108" s="107">
        <v>-2.8749783506812482E-3</v>
      </c>
      <c r="J108" s="107" t="s">
        <v>6</v>
      </c>
      <c r="K108" s="108" t="s">
        <v>6</v>
      </c>
      <c r="L108" s="91">
        <v>1.395552420677304E-2</v>
      </c>
      <c r="M108" s="92" t="s">
        <v>6</v>
      </c>
      <c r="N108" s="92">
        <v>9.1653831254076557E-3</v>
      </c>
      <c r="O108" s="92" t="s">
        <v>6</v>
      </c>
      <c r="P108" s="93" t="s">
        <v>6</v>
      </c>
      <c r="Q108" s="106">
        <v>2.7409464846384096E-2</v>
      </c>
      <c r="R108" s="107" t="s">
        <v>6</v>
      </c>
      <c r="S108" s="107">
        <v>2.7915844400509537E-2</v>
      </c>
      <c r="T108" s="107" t="s">
        <v>6</v>
      </c>
      <c r="U108" s="108" t="s">
        <v>6</v>
      </c>
      <c r="V108" s="91">
        <v>1.0184268257734136E-2</v>
      </c>
      <c r="W108" s="92" t="s">
        <v>6</v>
      </c>
      <c r="X108" s="92">
        <v>1.1643759798621478E-2</v>
      </c>
      <c r="Y108" s="92" t="s">
        <v>6</v>
      </c>
      <c r="Z108" s="93" t="s">
        <v>6</v>
      </c>
      <c r="AA108" s="106">
        <v>3.0748621995415698E-2</v>
      </c>
      <c r="AB108" s="107" t="s">
        <v>6</v>
      </c>
      <c r="AC108" s="107">
        <v>3.1637076534547032E-2</v>
      </c>
      <c r="AD108" s="107" t="s">
        <v>6</v>
      </c>
      <c r="AE108" s="108" t="s">
        <v>6</v>
      </c>
      <c r="AF108" s="91">
        <v>2.6217094491501336E-4</v>
      </c>
      <c r="AG108" s="92" t="s">
        <v>6</v>
      </c>
      <c r="AH108" s="92">
        <v>2.6822914379768248E-3</v>
      </c>
      <c r="AI108" s="92" t="s">
        <v>6</v>
      </c>
      <c r="AJ108" s="93" t="s">
        <v>6</v>
      </c>
    </row>
    <row r="109" spans="1:36" x14ac:dyDescent="0.25">
      <c r="A109" s="113">
        <v>40277</v>
      </c>
      <c r="B109" s="91">
        <v>2.9576521615168938E-2</v>
      </c>
      <c r="C109" s="92" t="s">
        <v>6</v>
      </c>
      <c r="D109" s="92">
        <v>3.0032615810773933E-2</v>
      </c>
      <c r="E109" s="92" t="s">
        <v>6</v>
      </c>
      <c r="F109" s="93" t="s">
        <v>6</v>
      </c>
      <c r="G109" s="106">
        <v>2.6949163858462091E-2</v>
      </c>
      <c r="H109" s="107" t="s">
        <v>6</v>
      </c>
      <c r="I109" s="107">
        <v>2.7639439165040816E-2</v>
      </c>
      <c r="J109" s="107" t="s">
        <v>6</v>
      </c>
      <c r="K109" s="108" t="s">
        <v>6</v>
      </c>
      <c r="L109" s="91">
        <v>7.1515167300014171E-3</v>
      </c>
      <c r="M109" s="92" t="s">
        <v>6</v>
      </c>
      <c r="N109" s="92">
        <v>2.550800949057852E-3</v>
      </c>
      <c r="O109" s="92" t="s">
        <v>6</v>
      </c>
      <c r="P109" s="93" t="s">
        <v>6</v>
      </c>
      <c r="Q109" s="106">
        <v>4.1716131597399425E-2</v>
      </c>
      <c r="R109" s="107" t="s">
        <v>6</v>
      </c>
      <c r="S109" s="107">
        <v>4.3080400919012413E-2</v>
      </c>
      <c r="T109" s="107" t="s">
        <v>6</v>
      </c>
      <c r="U109" s="108" t="s">
        <v>6</v>
      </c>
      <c r="V109" s="91">
        <v>4.6506963625843889E-3</v>
      </c>
      <c r="W109" s="92" t="s">
        <v>6</v>
      </c>
      <c r="X109" s="92">
        <v>6.1508720962674679E-3</v>
      </c>
      <c r="Y109" s="92" t="s">
        <v>6</v>
      </c>
      <c r="Z109" s="93" t="s">
        <v>6</v>
      </c>
      <c r="AA109" s="106">
        <v>6.3457177920273417E-2</v>
      </c>
      <c r="AB109" s="107" t="s">
        <v>6</v>
      </c>
      <c r="AC109" s="107">
        <v>6.4448356833444825E-2</v>
      </c>
      <c r="AD109" s="107" t="s">
        <v>6</v>
      </c>
      <c r="AE109" s="108" t="s">
        <v>6</v>
      </c>
      <c r="AF109" s="91">
        <v>-1.2690218338083814E-2</v>
      </c>
      <c r="AG109" s="92" t="s">
        <v>6</v>
      </c>
      <c r="AH109" s="92">
        <v>-1.0715033866010248E-2</v>
      </c>
      <c r="AI109" s="92" t="s">
        <v>6</v>
      </c>
      <c r="AJ109" s="93" t="s">
        <v>6</v>
      </c>
    </row>
    <row r="110" spans="1:36" x14ac:dyDescent="0.25">
      <c r="A110" s="113">
        <v>40278</v>
      </c>
      <c r="B110" s="91">
        <v>-2.9846117528152249E-3</v>
      </c>
      <c r="C110" s="92" t="s">
        <v>6</v>
      </c>
      <c r="D110" s="92">
        <v>-1.8401193911931624E-3</v>
      </c>
      <c r="E110" s="92" t="s">
        <v>6</v>
      </c>
      <c r="F110" s="93" t="s">
        <v>6</v>
      </c>
      <c r="G110" s="106">
        <v>1.8609584624940806E-3</v>
      </c>
      <c r="H110" s="107" t="s">
        <v>6</v>
      </c>
      <c r="I110" s="107">
        <v>1.9497334779723791E-3</v>
      </c>
      <c r="J110" s="107" t="s">
        <v>6</v>
      </c>
      <c r="K110" s="108" t="s">
        <v>6</v>
      </c>
      <c r="L110" s="91">
        <v>1.9497999633241975E-2</v>
      </c>
      <c r="M110" s="92" t="s">
        <v>6</v>
      </c>
      <c r="N110" s="92">
        <v>1.5520869850641633E-2</v>
      </c>
      <c r="O110" s="92" t="s">
        <v>6</v>
      </c>
      <c r="P110" s="93" t="s">
        <v>6</v>
      </c>
      <c r="Q110" s="106">
        <v>8.224034222821669E-3</v>
      </c>
      <c r="R110" s="107" t="s">
        <v>6</v>
      </c>
      <c r="S110" s="107">
        <v>1.0767017381401317E-2</v>
      </c>
      <c r="T110" s="107" t="s">
        <v>6</v>
      </c>
      <c r="U110" s="108" t="s">
        <v>6</v>
      </c>
      <c r="V110" s="91">
        <v>6.6690852948984303E-3</v>
      </c>
      <c r="W110" s="92" t="s">
        <v>6</v>
      </c>
      <c r="X110" s="92">
        <v>8.1668345203206871E-3</v>
      </c>
      <c r="Y110" s="92" t="s">
        <v>6</v>
      </c>
      <c r="Z110" s="93" t="s">
        <v>6</v>
      </c>
      <c r="AA110" s="106">
        <v>2.5180326884238352E-2</v>
      </c>
      <c r="AB110" s="107" t="s">
        <v>6</v>
      </c>
      <c r="AC110" s="107">
        <v>2.6406148802873786E-2</v>
      </c>
      <c r="AD110" s="107" t="s">
        <v>6</v>
      </c>
      <c r="AE110" s="108" t="s">
        <v>6</v>
      </c>
      <c r="AF110" s="91">
        <v>-1.3895216736619087E-3</v>
      </c>
      <c r="AG110" s="92" t="s">
        <v>6</v>
      </c>
      <c r="AH110" s="92">
        <v>-4.8951127072133227E-4</v>
      </c>
      <c r="AI110" s="92" t="s">
        <v>6</v>
      </c>
      <c r="AJ110" s="93" t="s">
        <v>6</v>
      </c>
    </row>
    <row r="111" spans="1:36" x14ac:dyDescent="0.25">
      <c r="A111" s="113">
        <v>40279</v>
      </c>
      <c r="B111" s="91">
        <v>7.5660027339008562E-2</v>
      </c>
      <c r="C111" s="92" t="s">
        <v>6</v>
      </c>
      <c r="D111" s="92">
        <v>7.6543589527379746E-2</v>
      </c>
      <c r="E111" s="92" t="s">
        <v>6</v>
      </c>
      <c r="F111" s="93" t="s">
        <v>6</v>
      </c>
      <c r="G111" s="106">
        <v>2.291173968719519E-2</v>
      </c>
      <c r="H111" s="107" t="s">
        <v>6</v>
      </c>
      <c r="I111" s="107">
        <v>2.3215324799356687E-2</v>
      </c>
      <c r="J111" s="107" t="s">
        <v>6</v>
      </c>
      <c r="K111" s="108" t="s">
        <v>6</v>
      </c>
      <c r="L111" s="91">
        <v>-1.0228928773512169E-2</v>
      </c>
      <c r="M111" s="92" t="s">
        <v>6</v>
      </c>
      <c r="N111" s="92">
        <v>-1.4584515608101117E-2</v>
      </c>
      <c r="O111" s="92" t="s">
        <v>6</v>
      </c>
      <c r="P111" s="93" t="s">
        <v>6</v>
      </c>
      <c r="Q111" s="106">
        <v>-1.0024970713513381E-2</v>
      </c>
      <c r="R111" s="107" t="s">
        <v>6</v>
      </c>
      <c r="S111" s="107">
        <v>-7.7205895671321467E-3</v>
      </c>
      <c r="T111" s="107" t="s">
        <v>6</v>
      </c>
      <c r="U111" s="108" t="s">
        <v>6</v>
      </c>
      <c r="V111" s="91">
        <v>-5.2901998600395628E-3</v>
      </c>
      <c r="W111" s="92" t="s">
        <v>6</v>
      </c>
      <c r="X111" s="92">
        <v>-3.7822499321962799E-3</v>
      </c>
      <c r="Y111" s="92" t="s">
        <v>6</v>
      </c>
      <c r="Z111" s="93" t="s">
        <v>6</v>
      </c>
      <c r="AA111" s="106">
        <v>-7.7035433604143888E-2</v>
      </c>
      <c r="AB111" s="107" t="s">
        <v>6</v>
      </c>
      <c r="AC111" s="107">
        <v>-7.5797822975827128E-2</v>
      </c>
      <c r="AD111" s="107" t="s">
        <v>6</v>
      </c>
      <c r="AE111" s="108" t="s">
        <v>6</v>
      </c>
      <c r="AF111" s="91">
        <v>-9.2374957209135355E-3</v>
      </c>
      <c r="AG111" s="92" t="s">
        <v>6</v>
      </c>
      <c r="AH111" s="92">
        <v>-8.54620904671205E-3</v>
      </c>
      <c r="AI111" s="92" t="s">
        <v>6</v>
      </c>
      <c r="AJ111" s="93" t="s">
        <v>6</v>
      </c>
    </row>
    <row r="112" spans="1:36" x14ac:dyDescent="0.25">
      <c r="A112" s="113">
        <v>40280</v>
      </c>
      <c r="B112" s="91">
        <v>2.0504619768918125E-2</v>
      </c>
      <c r="C112" s="92" t="s">
        <v>6</v>
      </c>
      <c r="D112" s="92">
        <v>2.3143706825436622E-2</v>
      </c>
      <c r="E112" s="92" t="s">
        <v>6</v>
      </c>
      <c r="F112" s="93" t="s">
        <v>6</v>
      </c>
      <c r="G112" s="106">
        <v>-1.5470493222280182E-2</v>
      </c>
      <c r="H112" s="107" t="s">
        <v>6</v>
      </c>
      <c r="I112" s="107">
        <v>-1.5602811184999857E-2</v>
      </c>
      <c r="J112" s="107" t="s">
        <v>6</v>
      </c>
      <c r="K112" s="108" t="s">
        <v>6</v>
      </c>
      <c r="L112" s="91">
        <v>1.4316727358857362E-2</v>
      </c>
      <c r="M112" s="92" t="s">
        <v>6</v>
      </c>
      <c r="N112" s="92">
        <v>1.1746637429713297E-2</v>
      </c>
      <c r="O112" s="92" t="s">
        <v>6</v>
      </c>
      <c r="P112" s="93" t="s">
        <v>6</v>
      </c>
      <c r="Q112" s="106">
        <v>-1.5667571962175331E-2</v>
      </c>
      <c r="R112" s="107" t="s">
        <v>6</v>
      </c>
      <c r="S112" s="107">
        <v>-1.4189907337748581E-2</v>
      </c>
      <c r="T112" s="107" t="s">
        <v>6</v>
      </c>
      <c r="U112" s="108" t="s">
        <v>6</v>
      </c>
      <c r="V112" s="91">
        <v>1.0445439542997287E-2</v>
      </c>
      <c r="W112" s="92" t="s">
        <v>6</v>
      </c>
      <c r="X112" s="92">
        <v>1.1889814140480071E-2</v>
      </c>
      <c r="Y112" s="92" t="s">
        <v>6</v>
      </c>
      <c r="Z112" s="93" t="s">
        <v>6</v>
      </c>
      <c r="AA112" s="106">
        <v>5.0357272522566499E-4</v>
      </c>
      <c r="AB112" s="107" t="s">
        <v>6</v>
      </c>
      <c r="AC112" s="107">
        <v>1.2764970133788411E-3</v>
      </c>
      <c r="AD112" s="107" t="s">
        <v>6</v>
      </c>
      <c r="AE112" s="108" t="s">
        <v>6</v>
      </c>
      <c r="AF112" s="91">
        <v>-2.0449689823933442E-2</v>
      </c>
      <c r="AG112" s="92" t="s">
        <v>6</v>
      </c>
      <c r="AH112" s="92">
        <v>-2.0362161798374689E-2</v>
      </c>
      <c r="AI112" s="92" t="s">
        <v>6</v>
      </c>
      <c r="AJ112" s="93" t="s">
        <v>6</v>
      </c>
    </row>
    <row r="113" spans="1:36" x14ac:dyDescent="0.25">
      <c r="A113" s="113">
        <v>40281</v>
      </c>
      <c r="B113" s="91">
        <v>-3.5503861399619335E-2</v>
      </c>
      <c r="C113" s="92" t="s">
        <v>6</v>
      </c>
      <c r="D113" s="92">
        <v>-3.2833568584271194E-2</v>
      </c>
      <c r="E113" s="92" t="s">
        <v>6</v>
      </c>
      <c r="F113" s="93" t="s">
        <v>6</v>
      </c>
      <c r="G113" s="106">
        <v>-7.061401494815088E-2</v>
      </c>
      <c r="H113" s="107" t="s">
        <v>6</v>
      </c>
      <c r="I113" s="107">
        <v>-6.9990556815333463E-2</v>
      </c>
      <c r="J113" s="107" t="s">
        <v>6</v>
      </c>
      <c r="K113" s="108" t="s">
        <v>6</v>
      </c>
      <c r="L113" s="91">
        <v>-5.7864268718871292E-3</v>
      </c>
      <c r="M113" s="92" t="s">
        <v>6</v>
      </c>
      <c r="N113" s="92">
        <v>-8.6840142261710718E-3</v>
      </c>
      <c r="O113" s="92" t="s">
        <v>6</v>
      </c>
      <c r="P113" s="93" t="s">
        <v>6</v>
      </c>
      <c r="Q113" s="106">
        <v>-1.3702654194041375E-2</v>
      </c>
      <c r="R113" s="107" t="s">
        <v>6</v>
      </c>
      <c r="S113" s="107">
        <v>-1.3076146628574314E-2</v>
      </c>
      <c r="T113" s="107" t="s">
        <v>6</v>
      </c>
      <c r="U113" s="108" t="s">
        <v>6</v>
      </c>
      <c r="V113" s="91">
        <v>-1.2356638363731381E-2</v>
      </c>
      <c r="W113" s="92" t="s">
        <v>6</v>
      </c>
      <c r="X113" s="92">
        <v>-1.086625176180811E-2</v>
      </c>
      <c r="Y113" s="92" t="s">
        <v>6</v>
      </c>
      <c r="Z113" s="93" t="s">
        <v>6</v>
      </c>
      <c r="AA113" s="106">
        <v>-6.5730198531902539E-3</v>
      </c>
      <c r="AB113" s="107" t="s">
        <v>6</v>
      </c>
      <c r="AC113" s="107">
        <v>-5.8153899002419684E-3</v>
      </c>
      <c r="AD113" s="107" t="s">
        <v>6</v>
      </c>
      <c r="AE113" s="108" t="s">
        <v>6</v>
      </c>
      <c r="AF113" s="91">
        <v>1.1904381448653245E-2</v>
      </c>
      <c r="AG113" s="92" t="s">
        <v>6</v>
      </c>
      <c r="AH113" s="92">
        <v>1.0889878667674879E-2</v>
      </c>
      <c r="AI113" s="92" t="s">
        <v>6</v>
      </c>
      <c r="AJ113" s="93" t="s">
        <v>6</v>
      </c>
    </row>
    <row r="114" spans="1:36" x14ac:dyDescent="0.25">
      <c r="A114" s="113">
        <v>40282</v>
      </c>
      <c r="B114" s="91">
        <v>2.914040437864221E-2</v>
      </c>
      <c r="C114" s="92" t="s">
        <v>6</v>
      </c>
      <c r="D114" s="92">
        <v>3.0436334881526333E-2</v>
      </c>
      <c r="E114" s="92" t="s">
        <v>6</v>
      </c>
      <c r="F114" s="93" t="s">
        <v>6</v>
      </c>
      <c r="G114" s="106">
        <v>4.4715969716898007E-2</v>
      </c>
      <c r="H114" s="107" t="s">
        <v>6</v>
      </c>
      <c r="I114" s="107">
        <v>4.76440976491255E-2</v>
      </c>
      <c r="J114" s="107" t="s">
        <v>6</v>
      </c>
      <c r="K114" s="108" t="s">
        <v>6</v>
      </c>
      <c r="L114" s="91">
        <v>2.7184776292065949E-2</v>
      </c>
      <c r="M114" s="92" t="s">
        <v>6</v>
      </c>
      <c r="N114" s="92">
        <v>2.5438936501914117E-2</v>
      </c>
      <c r="O114" s="92" t="s">
        <v>6</v>
      </c>
      <c r="P114" s="93" t="s">
        <v>6</v>
      </c>
      <c r="Q114" s="106">
        <v>1.9820922448194389E-2</v>
      </c>
      <c r="R114" s="107" t="s">
        <v>6</v>
      </c>
      <c r="S114" s="107">
        <v>1.9842904761857655E-2</v>
      </c>
      <c r="T114" s="107" t="s">
        <v>6</v>
      </c>
      <c r="U114" s="108" t="s">
        <v>6</v>
      </c>
      <c r="V114" s="91">
        <v>-9.0751471931597993E-3</v>
      </c>
      <c r="W114" s="92" t="s">
        <v>6</v>
      </c>
      <c r="X114" s="92">
        <v>-7.6860415423425366E-3</v>
      </c>
      <c r="Y114" s="92" t="s">
        <v>6</v>
      </c>
      <c r="Z114" s="93" t="s">
        <v>6</v>
      </c>
      <c r="AA114" s="106">
        <v>1.6255911620021712E-2</v>
      </c>
      <c r="AB114" s="107" t="s">
        <v>6</v>
      </c>
      <c r="AC114" s="107">
        <v>1.6968368867172068E-2</v>
      </c>
      <c r="AD114" s="107" t="s">
        <v>6</v>
      </c>
      <c r="AE114" s="108" t="s">
        <v>6</v>
      </c>
      <c r="AF114" s="91">
        <v>-1.8737168551827721E-2</v>
      </c>
      <c r="AG114" s="92" t="s">
        <v>6</v>
      </c>
      <c r="AH114" s="92">
        <v>-1.8800567111517064E-2</v>
      </c>
      <c r="AI114" s="92" t="s">
        <v>6</v>
      </c>
      <c r="AJ114" s="93" t="s">
        <v>6</v>
      </c>
    </row>
    <row r="115" spans="1:36" x14ac:dyDescent="0.25">
      <c r="A115" s="113">
        <v>40283</v>
      </c>
      <c r="B115" s="91">
        <v>-1.8949520247912688E-2</v>
      </c>
      <c r="C115" s="92" t="s">
        <v>6</v>
      </c>
      <c r="D115" s="92">
        <v>-1.7141718621052793E-2</v>
      </c>
      <c r="E115" s="92" t="s">
        <v>6</v>
      </c>
      <c r="F115" s="93" t="s">
        <v>6</v>
      </c>
      <c r="G115" s="106">
        <v>-2.1721392069747311E-2</v>
      </c>
      <c r="H115" s="107" t="s">
        <v>6</v>
      </c>
      <c r="I115" s="107">
        <v>-2.0186793308214573E-2</v>
      </c>
      <c r="J115" s="107" t="s">
        <v>6</v>
      </c>
      <c r="K115" s="108" t="s">
        <v>6</v>
      </c>
      <c r="L115" s="91">
        <v>-1.2958482128407028E-2</v>
      </c>
      <c r="M115" s="92" t="s">
        <v>6</v>
      </c>
      <c r="N115" s="92">
        <v>-1.6114797604510123E-2</v>
      </c>
      <c r="O115" s="92" t="s">
        <v>6</v>
      </c>
      <c r="P115" s="93" t="s">
        <v>6</v>
      </c>
      <c r="Q115" s="106">
        <v>-4.1548096999650092E-2</v>
      </c>
      <c r="R115" s="107" t="s">
        <v>6</v>
      </c>
      <c r="S115" s="107">
        <v>-4.0832259595301484E-2</v>
      </c>
      <c r="T115" s="107" t="s">
        <v>6</v>
      </c>
      <c r="U115" s="108" t="s">
        <v>6</v>
      </c>
      <c r="V115" s="91">
        <v>-8.8405837822681521E-3</v>
      </c>
      <c r="W115" s="92" t="s">
        <v>6</v>
      </c>
      <c r="X115" s="92">
        <v>-7.5079407800470732E-3</v>
      </c>
      <c r="Y115" s="92" t="s">
        <v>6</v>
      </c>
      <c r="Z115" s="93" t="s">
        <v>6</v>
      </c>
      <c r="AA115" s="106">
        <v>-2.1909415980072289E-2</v>
      </c>
      <c r="AB115" s="107" t="s">
        <v>6</v>
      </c>
      <c r="AC115" s="107">
        <v>-2.1127506121156492E-2</v>
      </c>
      <c r="AD115" s="107" t="s">
        <v>6</v>
      </c>
      <c r="AE115" s="108" t="s">
        <v>6</v>
      </c>
      <c r="AF115" s="91">
        <v>-3.0646221285939079E-2</v>
      </c>
      <c r="AG115" s="92" t="s">
        <v>6</v>
      </c>
      <c r="AH115" s="92">
        <v>-3.168294518003284E-2</v>
      </c>
      <c r="AI115" s="92" t="s">
        <v>6</v>
      </c>
      <c r="AJ115" s="93" t="s">
        <v>6</v>
      </c>
    </row>
    <row r="116" spans="1:36" x14ac:dyDescent="0.25">
      <c r="A116" s="113">
        <v>40284</v>
      </c>
      <c r="B116" s="91">
        <v>-3.5146969159981112E-2</v>
      </c>
      <c r="C116" s="92" t="s">
        <v>6</v>
      </c>
      <c r="D116" s="92">
        <v>-3.4129808998485694E-2</v>
      </c>
      <c r="E116" s="92" t="s">
        <v>6</v>
      </c>
      <c r="F116" s="93" t="s">
        <v>6</v>
      </c>
      <c r="G116" s="106">
        <v>-6.2496094803920349E-3</v>
      </c>
      <c r="H116" s="107" t="s">
        <v>6</v>
      </c>
      <c r="I116" s="107">
        <v>-3.9703630700276826E-3</v>
      </c>
      <c r="J116" s="107" t="s">
        <v>6</v>
      </c>
      <c r="K116" s="108" t="s">
        <v>6</v>
      </c>
      <c r="L116" s="91">
        <v>-1.1521354127957656E-2</v>
      </c>
      <c r="M116" s="92" t="s">
        <v>6</v>
      </c>
      <c r="N116" s="92">
        <v>-1.2966760150731949E-2</v>
      </c>
      <c r="O116" s="92" t="s">
        <v>6</v>
      </c>
      <c r="P116" s="93" t="s">
        <v>6</v>
      </c>
      <c r="Q116" s="106">
        <v>-1.5877368628710781E-2</v>
      </c>
      <c r="R116" s="107" t="s">
        <v>6</v>
      </c>
      <c r="S116" s="107">
        <v>-1.6758222877463924E-2</v>
      </c>
      <c r="T116" s="107" t="s">
        <v>6</v>
      </c>
      <c r="U116" s="108" t="s">
        <v>6</v>
      </c>
      <c r="V116" s="91">
        <v>1.6043786178703751E-2</v>
      </c>
      <c r="W116" s="92" t="s">
        <v>6</v>
      </c>
      <c r="X116" s="92">
        <v>1.7335453190607419E-2</v>
      </c>
      <c r="Y116" s="92" t="s">
        <v>6</v>
      </c>
      <c r="Z116" s="93" t="s">
        <v>6</v>
      </c>
      <c r="AA116" s="106">
        <v>-1.379237469435618E-2</v>
      </c>
      <c r="AB116" s="107" t="s">
        <v>6</v>
      </c>
      <c r="AC116" s="107">
        <v>-1.3131471661299465E-2</v>
      </c>
      <c r="AD116" s="107" t="s">
        <v>6</v>
      </c>
      <c r="AE116" s="108" t="s">
        <v>6</v>
      </c>
      <c r="AF116" s="91">
        <v>-3.2890647001571072E-4</v>
      </c>
      <c r="AG116" s="92" t="s">
        <v>6</v>
      </c>
      <c r="AH116" s="92">
        <v>-2.7963636592371333E-3</v>
      </c>
      <c r="AI116" s="92" t="s">
        <v>6</v>
      </c>
      <c r="AJ116" s="93" t="s">
        <v>6</v>
      </c>
    </row>
    <row r="117" spans="1:36" x14ac:dyDescent="0.25">
      <c r="A117" s="113">
        <v>40285</v>
      </c>
      <c r="B117" s="91">
        <v>-5.1178503745178378E-2</v>
      </c>
      <c r="C117" s="92" t="s">
        <v>6</v>
      </c>
      <c r="D117" s="92">
        <v>-5.1200762164701208E-2</v>
      </c>
      <c r="E117" s="92" t="s">
        <v>6</v>
      </c>
      <c r="F117" s="93" t="s">
        <v>6</v>
      </c>
      <c r="G117" s="106">
        <v>1.3606722081081976E-2</v>
      </c>
      <c r="H117" s="107" t="s">
        <v>6</v>
      </c>
      <c r="I117" s="107">
        <v>1.6083075793944773E-2</v>
      </c>
      <c r="J117" s="107" t="s">
        <v>6</v>
      </c>
      <c r="K117" s="108" t="s">
        <v>6</v>
      </c>
      <c r="L117" s="91">
        <v>-7.356189782118569E-2</v>
      </c>
      <c r="M117" s="92" t="s">
        <v>6</v>
      </c>
      <c r="N117" s="92">
        <v>-7.377585157782901E-2</v>
      </c>
      <c r="O117" s="92" t="s">
        <v>6</v>
      </c>
      <c r="P117" s="93" t="s">
        <v>6</v>
      </c>
      <c r="Q117" s="106">
        <v>-5.5244116051184733E-2</v>
      </c>
      <c r="R117" s="107" t="s">
        <v>6</v>
      </c>
      <c r="S117" s="107">
        <v>-5.6490405726579901E-2</v>
      </c>
      <c r="T117" s="107" t="s">
        <v>6</v>
      </c>
      <c r="U117" s="108" t="s">
        <v>6</v>
      </c>
      <c r="V117" s="91">
        <v>-5.9780376693621962E-3</v>
      </c>
      <c r="W117" s="92" t="s">
        <v>6</v>
      </c>
      <c r="X117" s="92">
        <v>-4.5689080519282776E-3</v>
      </c>
      <c r="Y117" s="92" t="s">
        <v>6</v>
      </c>
      <c r="Z117" s="93" t="s">
        <v>6</v>
      </c>
      <c r="AA117" s="106">
        <v>-6.1458756443192819E-2</v>
      </c>
      <c r="AB117" s="107" t="s">
        <v>6</v>
      </c>
      <c r="AC117" s="107">
        <v>-6.0857852405517054E-2</v>
      </c>
      <c r="AD117" s="107" t="s">
        <v>6</v>
      </c>
      <c r="AE117" s="108" t="s">
        <v>6</v>
      </c>
      <c r="AF117" s="91">
        <v>-1.3752070377104131E-2</v>
      </c>
      <c r="AG117" s="92" t="s">
        <v>6</v>
      </c>
      <c r="AH117" s="92">
        <v>-1.5640256330844649E-2</v>
      </c>
      <c r="AI117" s="92" t="s">
        <v>6</v>
      </c>
      <c r="AJ117" s="93" t="s">
        <v>6</v>
      </c>
    </row>
    <row r="118" spans="1:36" x14ac:dyDescent="0.25">
      <c r="A118" s="113">
        <v>40286</v>
      </c>
      <c r="B118" s="91">
        <v>1.9148083272296279E-2</v>
      </c>
      <c r="C118" s="92" t="s">
        <v>6</v>
      </c>
      <c r="D118" s="92">
        <v>1.7890837823703293E-2</v>
      </c>
      <c r="E118" s="92" t="s">
        <v>6</v>
      </c>
      <c r="F118" s="93" t="s">
        <v>6</v>
      </c>
      <c r="G118" s="106">
        <v>6.04247295355613E-3</v>
      </c>
      <c r="H118" s="107" t="s">
        <v>6</v>
      </c>
      <c r="I118" s="107">
        <v>8.1027942283184717E-3</v>
      </c>
      <c r="J118" s="107" t="s">
        <v>6</v>
      </c>
      <c r="K118" s="108" t="s">
        <v>6</v>
      </c>
      <c r="L118" s="91">
        <v>-5.1072768960394477E-2</v>
      </c>
      <c r="M118" s="92" t="s">
        <v>6</v>
      </c>
      <c r="N118" s="92">
        <v>-4.598669827620408E-2</v>
      </c>
      <c r="O118" s="92" t="s">
        <v>6</v>
      </c>
      <c r="P118" s="93" t="s">
        <v>6</v>
      </c>
      <c r="Q118" s="106">
        <v>-1.8604932488167802E-2</v>
      </c>
      <c r="R118" s="107" t="s">
        <v>6</v>
      </c>
      <c r="S118" s="107">
        <v>-2.151654482002674E-2</v>
      </c>
      <c r="T118" s="107" t="s">
        <v>6</v>
      </c>
      <c r="U118" s="108" t="s">
        <v>6</v>
      </c>
      <c r="V118" s="91">
        <v>2.9870972284415931E-3</v>
      </c>
      <c r="W118" s="92" t="s">
        <v>6</v>
      </c>
      <c r="X118" s="92">
        <v>4.3532141169701499E-3</v>
      </c>
      <c r="Y118" s="92" t="s">
        <v>6</v>
      </c>
      <c r="Z118" s="93" t="s">
        <v>6</v>
      </c>
      <c r="AA118" s="106">
        <v>9.7803560093928932E-3</v>
      </c>
      <c r="AB118" s="107" t="s">
        <v>6</v>
      </c>
      <c r="AC118" s="107">
        <v>1.0111705066796678E-2</v>
      </c>
      <c r="AD118" s="107" t="s">
        <v>6</v>
      </c>
      <c r="AE118" s="108" t="s">
        <v>6</v>
      </c>
      <c r="AF118" s="91">
        <v>-4.1681041122705598E-3</v>
      </c>
      <c r="AG118" s="92" t="s">
        <v>6</v>
      </c>
      <c r="AH118" s="92">
        <v>-6.3552356427156176E-3</v>
      </c>
      <c r="AI118" s="92" t="s">
        <v>6</v>
      </c>
      <c r="AJ118" s="93" t="s">
        <v>6</v>
      </c>
    </row>
    <row r="119" spans="1:36" x14ac:dyDescent="0.25">
      <c r="A119" s="113">
        <v>40287</v>
      </c>
      <c r="B119" s="91">
        <v>-6.5467394236526366E-4</v>
      </c>
      <c r="C119" s="92" t="s">
        <v>6</v>
      </c>
      <c r="D119" s="92">
        <v>-1.1461831714882909E-3</v>
      </c>
      <c r="E119" s="92" t="s">
        <v>6</v>
      </c>
      <c r="F119" s="93" t="s">
        <v>6</v>
      </c>
      <c r="G119" s="106">
        <v>1.2632603448075319E-3</v>
      </c>
      <c r="H119" s="107" t="s">
        <v>6</v>
      </c>
      <c r="I119" s="107">
        <v>3.1813813485847553E-3</v>
      </c>
      <c r="J119" s="107" t="s">
        <v>6</v>
      </c>
      <c r="K119" s="108" t="s">
        <v>6</v>
      </c>
      <c r="L119" s="91">
        <v>-5.0799643166241831E-2</v>
      </c>
      <c r="M119" s="92" t="s">
        <v>6</v>
      </c>
      <c r="N119" s="92">
        <v>-4.3160956248678523E-2</v>
      </c>
      <c r="O119" s="92" t="s">
        <v>6</v>
      </c>
      <c r="P119" s="93" t="s">
        <v>6</v>
      </c>
      <c r="Q119" s="106">
        <v>-7.5745173009956757E-3</v>
      </c>
      <c r="R119" s="107" t="s">
        <v>6</v>
      </c>
      <c r="S119" s="107">
        <v>-1.0522385412711666E-2</v>
      </c>
      <c r="T119" s="107" t="s">
        <v>6</v>
      </c>
      <c r="U119" s="108" t="s">
        <v>6</v>
      </c>
      <c r="V119" s="91">
        <v>2.2790732563047172E-2</v>
      </c>
      <c r="W119" s="92" t="s">
        <v>6</v>
      </c>
      <c r="X119" s="92">
        <v>2.4177967177511528E-2</v>
      </c>
      <c r="Y119" s="92" t="s">
        <v>6</v>
      </c>
      <c r="Z119" s="93" t="s">
        <v>6</v>
      </c>
      <c r="AA119" s="106">
        <v>2.2361700968517223E-2</v>
      </c>
      <c r="AB119" s="107" t="s">
        <v>6</v>
      </c>
      <c r="AC119" s="107">
        <v>2.2806005224374926E-2</v>
      </c>
      <c r="AD119" s="107" t="s">
        <v>6</v>
      </c>
      <c r="AE119" s="108" t="s">
        <v>6</v>
      </c>
      <c r="AF119" s="91">
        <v>-1.0063145300963916E-2</v>
      </c>
      <c r="AG119" s="92" t="s">
        <v>6</v>
      </c>
      <c r="AH119" s="92">
        <v>-1.1946989136525865E-2</v>
      </c>
      <c r="AI119" s="92" t="s">
        <v>6</v>
      </c>
      <c r="AJ119" s="93" t="s">
        <v>6</v>
      </c>
    </row>
    <row r="120" spans="1:36" x14ac:dyDescent="0.25">
      <c r="A120" s="113">
        <v>40288</v>
      </c>
      <c r="B120" s="91">
        <v>6.8937834958493316E-2</v>
      </c>
      <c r="C120" s="92" t="s">
        <v>6</v>
      </c>
      <c r="D120" s="92">
        <v>6.8566258761855209E-2</v>
      </c>
      <c r="E120" s="92" t="s">
        <v>6</v>
      </c>
      <c r="F120" s="93" t="s">
        <v>6</v>
      </c>
      <c r="G120" s="106">
        <v>2.3111074788852298E-3</v>
      </c>
      <c r="H120" s="107" t="s">
        <v>6</v>
      </c>
      <c r="I120" s="107">
        <v>4.2457932438790674E-3</v>
      </c>
      <c r="J120" s="107" t="s">
        <v>6</v>
      </c>
      <c r="K120" s="108" t="s">
        <v>6</v>
      </c>
      <c r="L120" s="91">
        <v>-3.6593135844743246E-2</v>
      </c>
      <c r="M120" s="92" t="s">
        <v>6</v>
      </c>
      <c r="N120" s="92">
        <v>-2.6986241321643345E-2</v>
      </c>
      <c r="O120" s="92" t="s">
        <v>6</v>
      </c>
      <c r="P120" s="93" t="s">
        <v>6</v>
      </c>
      <c r="Q120" s="106">
        <v>4.8213100408582066E-2</v>
      </c>
      <c r="R120" s="107" t="s">
        <v>6</v>
      </c>
      <c r="S120" s="107">
        <v>4.5622185173549573E-2</v>
      </c>
      <c r="T120" s="107" t="s">
        <v>6</v>
      </c>
      <c r="U120" s="108" t="s">
        <v>6</v>
      </c>
      <c r="V120" s="91">
        <v>1.3591354646181608E-3</v>
      </c>
      <c r="W120" s="92" t="s">
        <v>6</v>
      </c>
      <c r="X120" s="92">
        <v>2.8801703488511299E-3</v>
      </c>
      <c r="Y120" s="92" t="s">
        <v>6</v>
      </c>
      <c r="Z120" s="93" t="s">
        <v>6</v>
      </c>
      <c r="AA120" s="106">
        <v>-2.6350186880698429E-2</v>
      </c>
      <c r="AB120" s="107" t="s">
        <v>6</v>
      </c>
      <c r="AC120" s="107">
        <v>-2.5756357389922629E-2</v>
      </c>
      <c r="AD120" s="107" t="s">
        <v>6</v>
      </c>
      <c r="AE120" s="108" t="s">
        <v>6</v>
      </c>
      <c r="AF120" s="91">
        <v>-2.0531515769979219E-2</v>
      </c>
      <c r="AG120" s="92" t="s">
        <v>6</v>
      </c>
      <c r="AH120" s="92">
        <v>-2.2508334341384217E-2</v>
      </c>
      <c r="AI120" s="92" t="s">
        <v>6</v>
      </c>
      <c r="AJ120" s="93" t="s">
        <v>6</v>
      </c>
    </row>
    <row r="121" spans="1:36" x14ac:dyDescent="0.25">
      <c r="A121" s="113">
        <v>40289</v>
      </c>
      <c r="B121" s="91">
        <v>3.1002367235662381E-2</v>
      </c>
      <c r="C121" s="92" t="s">
        <v>6</v>
      </c>
      <c r="D121" s="92">
        <v>3.2465892027616627E-2</v>
      </c>
      <c r="E121" s="92" t="s">
        <v>6</v>
      </c>
      <c r="F121" s="93" t="s">
        <v>6</v>
      </c>
      <c r="G121" s="106">
        <v>-1.5357903902060502E-2</v>
      </c>
      <c r="H121" s="107" t="s">
        <v>6</v>
      </c>
      <c r="I121" s="107">
        <v>-1.3439737354826564E-2</v>
      </c>
      <c r="J121" s="107" t="s">
        <v>6</v>
      </c>
      <c r="K121" s="108" t="s">
        <v>6</v>
      </c>
      <c r="L121" s="91">
        <v>-3.8741471646826398E-2</v>
      </c>
      <c r="M121" s="92" t="s">
        <v>6</v>
      </c>
      <c r="N121" s="92">
        <v>-2.859634464826466E-2</v>
      </c>
      <c r="O121" s="92" t="s">
        <v>6</v>
      </c>
      <c r="P121" s="93" t="s">
        <v>6</v>
      </c>
      <c r="Q121" s="106">
        <v>4.3358210433100675E-2</v>
      </c>
      <c r="R121" s="107" t="s">
        <v>6</v>
      </c>
      <c r="S121" s="107">
        <v>4.2999991092717016E-2</v>
      </c>
      <c r="T121" s="107" t="s">
        <v>6</v>
      </c>
      <c r="U121" s="108" t="s">
        <v>6</v>
      </c>
      <c r="V121" s="91">
        <v>-2.2734976946822388E-2</v>
      </c>
      <c r="W121" s="92" t="s">
        <v>6</v>
      </c>
      <c r="X121" s="92">
        <v>-2.1241178552486417E-2</v>
      </c>
      <c r="Y121" s="92" t="s">
        <v>6</v>
      </c>
      <c r="Z121" s="93" t="s">
        <v>6</v>
      </c>
      <c r="AA121" s="106">
        <v>1.6730195953437221E-2</v>
      </c>
      <c r="AB121" s="107" t="s">
        <v>6</v>
      </c>
      <c r="AC121" s="107">
        <v>1.7218711611637599E-2</v>
      </c>
      <c r="AD121" s="107" t="s">
        <v>6</v>
      </c>
      <c r="AE121" s="108" t="s">
        <v>6</v>
      </c>
      <c r="AF121" s="91">
        <v>-1.4524805035822652E-3</v>
      </c>
      <c r="AG121" s="92" t="s">
        <v>6</v>
      </c>
      <c r="AH121" s="92">
        <v>-4.0893263334674801E-3</v>
      </c>
      <c r="AI121" s="92" t="s">
        <v>6</v>
      </c>
      <c r="AJ121" s="93" t="s">
        <v>6</v>
      </c>
    </row>
    <row r="122" spans="1:36" x14ac:dyDescent="0.25">
      <c r="A122" s="113">
        <v>40290</v>
      </c>
      <c r="B122" s="91">
        <v>-4.8987413292696985E-2</v>
      </c>
      <c r="C122" s="92" t="s">
        <v>6</v>
      </c>
      <c r="D122" s="92">
        <v>-4.6998547352240794E-2</v>
      </c>
      <c r="E122" s="92" t="s">
        <v>6</v>
      </c>
      <c r="F122" s="93" t="s">
        <v>6</v>
      </c>
      <c r="G122" s="106">
        <v>-8.0598519599767424E-2</v>
      </c>
      <c r="H122" s="107" t="s">
        <v>6</v>
      </c>
      <c r="I122" s="107">
        <v>-7.8170033637948722E-2</v>
      </c>
      <c r="J122" s="107" t="s">
        <v>6</v>
      </c>
      <c r="K122" s="108" t="s">
        <v>6</v>
      </c>
      <c r="L122" s="91">
        <v>-2.7257045270762614E-2</v>
      </c>
      <c r="M122" s="92" t="s">
        <v>6</v>
      </c>
      <c r="N122" s="92">
        <v>-1.654255176039246E-2</v>
      </c>
      <c r="O122" s="92" t="s">
        <v>6</v>
      </c>
      <c r="P122" s="93" t="s">
        <v>6</v>
      </c>
      <c r="Q122" s="106">
        <v>-4.5447072742180933E-2</v>
      </c>
      <c r="R122" s="107" t="s">
        <v>6</v>
      </c>
      <c r="S122" s="107">
        <v>-4.420907828384299E-2</v>
      </c>
      <c r="T122" s="107" t="s">
        <v>6</v>
      </c>
      <c r="U122" s="108" t="s">
        <v>6</v>
      </c>
      <c r="V122" s="91">
        <v>-6.0923712506570915E-3</v>
      </c>
      <c r="W122" s="92" t="s">
        <v>6</v>
      </c>
      <c r="X122" s="92">
        <v>-4.7625194901597112E-3</v>
      </c>
      <c r="Y122" s="92" t="s">
        <v>6</v>
      </c>
      <c r="Z122" s="93" t="s">
        <v>6</v>
      </c>
      <c r="AA122" s="106">
        <v>-1.0448253012908387E-2</v>
      </c>
      <c r="AB122" s="107" t="s">
        <v>6</v>
      </c>
      <c r="AC122" s="107">
        <v>-9.8448694990027064E-3</v>
      </c>
      <c r="AD122" s="107" t="s">
        <v>6</v>
      </c>
      <c r="AE122" s="108" t="s">
        <v>6</v>
      </c>
      <c r="AF122" s="91">
        <v>-9.5150833541790547E-4</v>
      </c>
      <c r="AG122" s="92" t="s">
        <v>6</v>
      </c>
      <c r="AH122" s="92">
        <v>-3.0354587935153554E-3</v>
      </c>
      <c r="AI122" s="92" t="s">
        <v>6</v>
      </c>
      <c r="AJ122" s="93" t="s">
        <v>6</v>
      </c>
    </row>
    <row r="123" spans="1:36" x14ac:dyDescent="0.25">
      <c r="A123" s="113">
        <v>40291</v>
      </c>
      <c r="B123" s="91">
        <v>-5.563472293615726E-2</v>
      </c>
      <c r="C123" s="92" t="s">
        <v>6</v>
      </c>
      <c r="D123" s="92">
        <v>-5.5222726695712515E-2</v>
      </c>
      <c r="E123" s="92" t="s">
        <v>6</v>
      </c>
      <c r="F123" s="93" t="s">
        <v>6</v>
      </c>
      <c r="G123" s="106">
        <v>5.5815752017781911E-2</v>
      </c>
      <c r="H123" s="107" t="s">
        <v>6</v>
      </c>
      <c r="I123" s="107">
        <v>6.0632384919885235E-2</v>
      </c>
      <c r="J123" s="107" t="s">
        <v>6</v>
      </c>
      <c r="K123" s="108" t="s">
        <v>6</v>
      </c>
      <c r="L123" s="91">
        <v>-3.0158178305053462E-2</v>
      </c>
      <c r="M123" s="92" t="s">
        <v>6</v>
      </c>
      <c r="N123" s="92">
        <v>-1.9804031605206524E-2</v>
      </c>
      <c r="O123" s="92" t="s">
        <v>6</v>
      </c>
      <c r="P123" s="93" t="s">
        <v>6</v>
      </c>
      <c r="Q123" s="106">
        <v>-2.6798837072942089E-2</v>
      </c>
      <c r="R123" s="107" t="s">
        <v>6</v>
      </c>
      <c r="S123" s="107">
        <v>-2.7403003236520396E-2</v>
      </c>
      <c r="T123" s="107" t="s">
        <v>6</v>
      </c>
      <c r="U123" s="108" t="s">
        <v>6</v>
      </c>
      <c r="V123" s="91">
        <v>2.590309472761132E-2</v>
      </c>
      <c r="W123" s="92" t="s">
        <v>6</v>
      </c>
      <c r="X123" s="92">
        <v>2.7209035617829669E-2</v>
      </c>
      <c r="Y123" s="92" t="s">
        <v>6</v>
      </c>
      <c r="Z123" s="93" t="s">
        <v>6</v>
      </c>
      <c r="AA123" s="106">
        <v>-2.6948691282108361E-2</v>
      </c>
      <c r="AB123" s="107" t="s">
        <v>6</v>
      </c>
      <c r="AC123" s="107">
        <v>-2.6378692907841034E-2</v>
      </c>
      <c r="AD123" s="107" t="s">
        <v>6</v>
      </c>
      <c r="AE123" s="108" t="s">
        <v>6</v>
      </c>
      <c r="AF123" s="91">
        <v>2.406637002559478E-2</v>
      </c>
      <c r="AG123" s="92" t="s">
        <v>6</v>
      </c>
      <c r="AH123" s="92">
        <v>2.2443802904001831E-2</v>
      </c>
      <c r="AI123" s="92" t="s">
        <v>6</v>
      </c>
      <c r="AJ123" s="93" t="s">
        <v>6</v>
      </c>
    </row>
    <row r="124" spans="1:36" x14ac:dyDescent="0.25">
      <c r="A124" s="113">
        <v>40292</v>
      </c>
      <c r="B124" s="91">
        <v>-6.4977207241629836E-2</v>
      </c>
      <c r="C124" s="92" t="s">
        <v>6</v>
      </c>
      <c r="D124" s="92">
        <v>-6.5997182568443419E-2</v>
      </c>
      <c r="E124" s="92" t="s">
        <v>6</v>
      </c>
      <c r="F124" s="93" t="s">
        <v>6</v>
      </c>
      <c r="G124" s="106">
        <v>7.5139484174425869E-3</v>
      </c>
      <c r="H124" s="107" t="s">
        <v>6</v>
      </c>
      <c r="I124" s="107">
        <v>1.0384327980322447E-2</v>
      </c>
      <c r="J124" s="107" t="s">
        <v>6</v>
      </c>
      <c r="K124" s="108" t="s">
        <v>6</v>
      </c>
      <c r="L124" s="91">
        <v>-8.2783292324846713E-3</v>
      </c>
      <c r="M124" s="92" t="s">
        <v>6</v>
      </c>
      <c r="N124" s="92">
        <v>1.9982790250104299E-3</v>
      </c>
      <c r="O124" s="92" t="s">
        <v>6</v>
      </c>
      <c r="P124" s="93" t="s">
        <v>6</v>
      </c>
      <c r="Q124" s="106">
        <v>-1.7758174895054463E-2</v>
      </c>
      <c r="R124" s="107" t="s">
        <v>6</v>
      </c>
      <c r="S124" s="107">
        <v>-1.9167439480270138E-2</v>
      </c>
      <c r="T124" s="107" t="s">
        <v>6</v>
      </c>
      <c r="U124" s="108" t="s">
        <v>6</v>
      </c>
      <c r="V124" s="91">
        <v>-1.6919084790870592E-2</v>
      </c>
      <c r="W124" s="92" t="s">
        <v>6</v>
      </c>
      <c r="X124" s="92">
        <v>-1.5440520248891254E-2</v>
      </c>
      <c r="Y124" s="92" t="s">
        <v>6</v>
      </c>
      <c r="Z124" s="93" t="s">
        <v>6</v>
      </c>
      <c r="AA124" s="106">
        <v>-6.3743669947391168E-3</v>
      </c>
      <c r="AB124" s="107" t="s">
        <v>6</v>
      </c>
      <c r="AC124" s="107">
        <v>-5.9078602494817278E-3</v>
      </c>
      <c r="AD124" s="107" t="s">
        <v>6</v>
      </c>
      <c r="AE124" s="108" t="s">
        <v>6</v>
      </c>
      <c r="AF124" s="91">
        <v>-1.9708169903990824E-3</v>
      </c>
      <c r="AG124" s="92" t="s">
        <v>6</v>
      </c>
      <c r="AH124" s="92">
        <v>-1.828572858579236E-3</v>
      </c>
      <c r="AI124" s="92" t="s">
        <v>6</v>
      </c>
      <c r="AJ124" s="93" t="s">
        <v>6</v>
      </c>
    </row>
    <row r="125" spans="1:36" x14ac:dyDescent="0.25">
      <c r="A125" s="113">
        <v>40293</v>
      </c>
      <c r="B125" s="91">
        <v>1.076715792232219E-2</v>
      </c>
      <c r="C125" s="92" t="s">
        <v>6</v>
      </c>
      <c r="D125" s="92">
        <v>8.3641917761911599E-3</v>
      </c>
      <c r="E125" s="92" t="s">
        <v>6</v>
      </c>
      <c r="F125" s="93" t="s">
        <v>6</v>
      </c>
      <c r="G125" s="106">
        <v>3.8575083237083183E-2</v>
      </c>
      <c r="H125" s="107" t="s">
        <v>6</v>
      </c>
      <c r="I125" s="107">
        <v>4.1163901787785853E-2</v>
      </c>
      <c r="J125" s="107" t="s">
        <v>6</v>
      </c>
      <c r="K125" s="108" t="s">
        <v>6</v>
      </c>
      <c r="L125" s="91">
        <v>2.7705400703578964E-2</v>
      </c>
      <c r="M125" s="92" t="s">
        <v>6</v>
      </c>
      <c r="N125" s="92">
        <v>3.639059964667582E-2</v>
      </c>
      <c r="O125" s="92" t="s">
        <v>6</v>
      </c>
      <c r="P125" s="93" t="s">
        <v>6</v>
      </c>
      <c r="Q125" s="106">
        <v>-2.9164545007390741E-3</v>
      </c>
      <c r="R125" s="107" t="s">
        <v>6</v>
      </c>
      <c r="S125" s="107">
        <v>-4.6464425709139556E-3</v>
      </c>
      <c r="T125" s="107" t="s">
        <v>6</v>
      </c>
      <c r="U125" s="108" t="s">
        <v>6</v>
      </c>
      <c r="V125" s="91">
        <v>-1.4949010055849365E-2</v>
      </c>
      <c r="W125" s="92" t="s">
        <v>6</v>
      </c>
      <c r="X125" s="92">
        <v>-1.3595950749606012E-2</v>
      </c>
      <c r="Y125" s="92" t="s">
        <v>6</v>
      </c>
      <c r="Z125" s="93" t="s">
        <v>6</v>
      </c>
      <c r="AA125" s="106">
        <v>1.8503740672531827E-2</v>
      </c>
      <c r="AB125" s="107" t="s">
        <v>6</v>
      </c>
      <c r="AC125" s="107">
        <v>1.8982175560870979E-2</v>
      </c>
      <c r="AD125" s="107" t="s">
        <v>6</v>
      </c>
      <c r="AE125" s="108" t="s">
        <v>6</v>
      </c>
      <c r="AF125" s="91">
        <v>9.3976251138720712E-3</v>
      </c>
      <c r="AG125" s="92" t="s">
        <v>6</v>
      </c>
      <c r="AH125" s="92">
        <v>9.4624732766818154E-3</v>
      </c>
      <c r="AI125" s="92" t="s">
        <v>6</v>
      </c>
      <c r="AJ125" s="93" t="s">
        <v>6</v>
      </c>
    </row>
    <row r="126" spans="1:36" x14ac:dyDescent="0.25">
      <c r="A126" s="113">
        <v>40294</v>
      </c>
      <c r="B126" s="91">
        <v>7.7470412148302192E-2</v>
      </c>
      <c r="C126" s="92" t="s">
        <v>6</v>
      </c>
      <c r="D126" s="92">
        <v>7.5849734588335188E-2</v>
      </c>
      <c r="E126" s="92" t="s">
        <v>6</v>
      </c>
      <c r="F126" s="93" t="s">
        <v>6</v>
      </c>
      <c r="G126" s="106">
        <v>-6.0134962239046658E-3</v>
      </c>
      <c r="H126" s="107" t="s">
        <v>6</v>
      </c>
      <c r="I126" s="107">
        <v>-4.5957172064830104E-3</v>
      </c>
      <c r="J126" s="107" t="s">
        <v>6</v>
      </c>
      <c r="K126" s="108" t="s">
        <v>6</v>
      </c>
      <c r="L126" s="91">
        <v>3.290592053615593E-2</v>
      </c>
      <c r="M126" s="92" t="s">
        <v>6</v>
      </c>
      <c r="N126" s="92">
        <v>3.7834178718789691E-2</v>
      </c>
      <c r="O126" s="92" t="s">
        <v>6</v>
      </c>
      <c r="P126" s="93" t="s">
        <v>6</v>
      </c>
      <c r="Q126" s="106">
        <v>6.5280366382667876E-3</v>
      </c>
      <c r="R126" s="107" t="s">
        <v>6</v>
      </c>
      <c r="S126" s="107">
        <v>5.0632479481162174E-3</v>
      </c>
      <c r="T126" s="107" t="s">
        <v>6</v>
      </c>
      <c r="U126" s="108" t="s">
        <v>6</v>
      </c>
      <c r="V126" s="91">
        <v>7.0562793176905947E-3</v>
      </c>
      <c r="W126" s="92" t="s">
        <v>6</v>
      </c>
      <c r="X126" s="92">
        <v>8.326885657462757E-3</v>
      </c>
      <c r="Y126" s="92" t="s">
        <v>6</v>
      </c>
      <c r="Z126" s="93" t="s">
        <v>6</v>
      </c>
      <c r="AA126" s="106">
        <v>2.7154238403265252E-4</v>
      </c>
      <c r="AB126" s="107" t="s">
        <v>6</v>
      </c>
      <c r="AC126" s="107">
        <v>8.750182983426058E-4</v>
      </c>
      <c r="AD126" s="107" t="s">
        <v>6</v>
      </c>
      <c r="AE126" s="108" t="s">
        <v>6</v>
      </c>
      <c r="AF126" s="91">
        <v>-9.6553206166457017E-3</v>
      </c>
      <c r="AG126" s="92" t="s">
        <v>6</v>
      </c>
      <c r="AH126" s="92">
        <v>-9.013473904751601E-3</v>
      </c>
      <c r="AI126" s="92" t="s">
        <v>6</v>
      </c>
      <c r="AJ126" s="93" t="s">
        <v>6</v>
      </c>
    </row>
    <row r="127" spans="1:36" x14ac:dyDescent="0.25">
      <c r="A127" s="113">
        <v>40295</v>
      </c>
      <c r="B127" s="91">
        <v>-1.9247883769276108E-3</v>
      </c>
      <c r="C127" s="92" t="s">
        <v>6</v>
      </c>
      <c r="D127" s="92">
        <v>-1.2508276170853649E-3</v>
      </c>
      <c r="E127" s="92" t="s">
        <v>6</v>
      </c>
      <c r="F127" s="93" t="s">
        <v>6</v>
      </c>
      <c r="G127" s="106">
        <v>2.1287607276074219E-2</v>
      </c>
      <c r="H127" s="107" t="s">
        <v>6</v>
      </c>
      <c r="I127" s="107">
        <v>2.2997197658742766E-2</v>
      </c>
      <c r="J127" s="107" t="s">
        <v>6</v>
      </c>
      <c r="K127" s="108" t="s">
        <v>6</v>
      </c>
      <c r="L127" s="91">
        <v>3.0801941374552555E-2</v>
      </c>
      <c r="M127" s="92" t="s">
        <v>6</v>
      </c>
      <c r="N127" s="92">
        <v>3.244135609305715E-2</v>
      </c>
      <c r="O127" s="92" t="s">
        <v>6</v>
      </c>
      <c r="P127" s="93" t="s">
        <v>6</v>
      </c>
      <c r="Q127" s="106">
        <v>2.8688607105762182E-2</v>
      </c>
      <c r="R127" s="107" t="s">
        <v>6</v>
      </c>
      <c r="S127" s="107">
        <v>2.7763761485358335E-2</v>
      </c>
      <c r="T127" s="107" t="s">
        <v>6</v>
      </c>
      <c r="U127" s="108" t="s">
        <v>6</v>
      </c>
      <c r="V127" s="91">
        <v>-1.5667480881759177E-4</v>
      </c>
      <c r="W127" s="92" t="s">
        <v>6</v>
      </c>
      <c r="X127" s="92">
        <v>1.1831191820174114E-3</v>
      </c>
      <c r="Y127" s="92" t="s">
        <v>6</v>
      </c>
      <c r="Z127" s="93" t="s">
        <v>6</v>
      </c>
      <c r="AA127" s="106">
        <v>-2.3835822934654777E-2</v>
      </c>
      <c r="AB127" s="107" t="s">
        <v>6</v>
      </c>
      <c r="AC127" s="107">
        <v>-2.3216018634537372E-2</v>
      </c>
      <c r="AD127" s="107" t="s">
        <v>6</v>
      </c>
      <c r="AE127" s="108" t="s">
        <v>6</v>
      </c>
      <c r="AF127" s="91">
        <v>-1.151853989785806E-2</v>
      </c>
      <c r="AG127" s="92" t="s">
        <v>6</v>
      </c>
      <c r="AH127" s="92">
        <v>-1.1493191791669188E-2</v>
      </c>
      <c r="AI127" s="92" t="s">
        <v>6</v>
      </c>
      <c r="AJ127" s="93" t="s">
        <v>6</v>
      </c>
    </row>
    <row r="128" spans="1:36" x14ac:dyDescent="0.25">
      <c r="A128" s="113">
        <v>40296</v>
      </c>
      <c r="B128" s="91">
        <v>4.8415847450578198E-2</v>
      </c>
      <c r="C128" s="92" t="s">
        <v>6</v>
      </c>
      <c r="D128" s="92">
        <v>4.8948155531935933E-2</v>
      </c>
      <c r="E128" s="92" t="s">
        <v>6</v>
      </c>
      <c r="F128" s="93" t="s">
        <v>6</v>
      </c>
      <c r="G128" s="106">
        <v>4.5276138922583087E-2</v>
      </c>
      <c r="H128" s="107" t="s">
        <v>6</v>
      </c>
      <c r="I128" s="107">
        <v>4.643205905121113E-2</v>
      </c>
      <c r="J128" s="107" t="s">
        <v>6</v>
      </c>
      <c r="K128" s="108" t="s">
        <v>6</v>
      </c>
      <c r="L128" s="91">
        <v>2.8020266613723727E-2</v>
      </c>
      <c r="M128" s="92" t="s">
        <v>6</v>
      </c>
      <c r="N128" s="92">
        <v>2.7246403680900394E-2</v>
      </c>
      <c r="O128" s="92" t="s">
        <v>6</v>
      </c>
      <c r="P128" s="93" t="s">
        <v>6</v>
      </c>
      <c r="Q128" s="106">
        <v>4.2279026304531064E-2</v>
      </c>
      <c r="R128" s="107" t="s">
        <v>6</v>
      </c>
      <c r="S128" s="107">
        <v>4.25559923513672E-2</v>
      </c>
      <c r="T128" s="107" t="s">
        <v>6</v>
      </c>
      <c r="U128" s="108" t="s">
        <v>6</v>
      </c>
      <c r="V128" s="91">
        <v>3.1193498350314819E-3</v>
      </c>
      <c r="W128" s="92" t="s">
        <v>6</v>
      </c>
      <c r="X128" s="92">
        <v>4.4681055288211535E-3</v>
      </c>
      <c r="Y128" s="92" t="s">
        <v>6</v>
      </c>
      <c r="Z128" s="93" t="s">
        <v>6</v>
      </c>
      <c r="AA128" s="106">
        <v>2.1332230311753492E-2</v>
      </c>
      <c r="AB128" s="107" t="s">
        <v>6</v>
      </c>
      <c r="AC128" s="107">
        <v>2.1853372968572871E-2</v>
      </c>
      <c r="AD128" s="107" t="s">
        <v>6</v>
      </c>
      <c r="AE128" s="108" t="s">
        <v>6</v>
      </c>
      <c r="AF128" s="91">
        <v>-6.6419008069583396E-3</v>
      </c>
      <c r="AG128" s="92" t="s">
        <v>6</v>
      </c>
      <c r="AH128" s="92">
        <v>-7.2041874285914131E-3</v>
      </c>
      <c r="AI128" s="92" t="s">
        <v>6</v>
      </c>
      <c r="AJ128" s="93" t="s">
        <v>6</v>
      </c>
    </row>
    <row r="129" spans="1:36" x14ac:dyDescent="0.25">
      <c r="A129" s="113">
        <v>40297</v>
      </c>
      <c r="B129" s="91">
        <v>-5.4970067761574704E-3</v>
      </c>
      <c r="C129" s="92" t="s">
        <v>6</v>
      </c>
      <c r="D129" s="92">
        <v>-3.8206165994364993E-3</v>
      </c>
      <c r="E129" s="92" t="s">
        <v>6</v>
      </c>
      <c r="F129" s="93" t="s">
        <v>6</v>
      </c>
      <c r="G129" s="106">
        <v>1.5496157216632542E-2</v>
      </c>
      <c r="H129" s="107" t="s">
        <v>6</v>
      </c>
      <c r="I129" s="107">
        <v>1.5451161749542058E-2</v>
      </c>
      <c r="J129" s="107" t="s">
        <v>6</v>
      </c>
      <c r="K129" s="108" t="s">
        <v>6</v>
      </c>
      <c r="L129" s="91">
        <v>4.8233543596295503E-3</v>
      </c>
      <c r="M129" s="92" t="s">
        <v>6</v>
      </c>
      <c r="N129" s="92">
        <v>2.3653004992778837E-3</v>
      </c>
      <c r="O129" s="92" t="s">
        <v>6</v>
      </c>
      <c r="P129" s="93" t="s">
        <v>6</v>
      </c>
      <c r="Q129" s="106">
        <v>6.8356168901791692E-3</v>
      </c>
      <c r="R129" s="107" t="s">
        <v>6</v>
      </c>
      <c r="S129" s="107">
        <v>8.5382802527121104E-3</v>
      </c>
      <c r="T129" s="107" t="s">
        <v>6</v>
      </c>
      <c r="U129" s="108" t="s">
        <v>6</v>
      </c>
      <c r="V129" s="91">
        <v>-5.9761582264424296E-3</v>
      </c>
      <c r="W129" s="92" t="s">
        <v>6</v>
      </c>
      <c r="X129" s="92">
        <v>-4.601164820187742E-3</v>
      </c>
      <c r="Y129" s="92" t="s">
        <v>6</v>
      </c>
      <c r="Z129" s="93" t="s">
        <v>6</v>
      </c>
      <c r="AA129" s="106">
        <v>2.2535758708586623E-2</v>
      </c>
      <c r="AB129" s="107" t="s">
        <v>6</v>
      </c>
      <c r="AC129" s="107">
        <v>2.318682284619239E-2</v>
      </c>
      <c r="AD129" s="107" t="s">
        <v>6</v>
      </c>
      <c r="AE129" s="108" t="s">
        <v>6</v>
      </c>
      <c r="AF129" s="91">
        <v>2.3782649201521067E-2</v>
      </c>
      <c r="AG129" s="92" t="s">
        <v>6</v>
      </c>
      <c r="AH129" s="92">
        <v>2.3033383141738473E-2</v>
      </c>
      <c r="AI129" s="92" t="s">
        <v>6</v>
      </c>
      <c r="AJ129" s="93" t="s">
        <v>6</v>
      </c>
    </row>
    <row r="130" spans="1:36" x14ac:dyDescent="0.25">
      <c r="A130" s="113">
        <v>40298</v>
      </c>
      <c r="B130" s="91">
        <v>-2.5301763665953159E-2</v>
      </c>
      <c r="C130" s="92" t="s">
        <v>6</v>
      </c>
      <c r="D130" s="92">
        <v>-2.4053977229862633E-2</v>
      </c>
      <c r="E130" s="92" t="s">
        <v>6</v>
      </c>
      <c r="F130" s="93" t="s">
        <v>6</v>
      </c>
      <c r="G130" s="106">
        <v>-8.2253641437951316E-2</v>
      </c>
      <c r="H130" s="107" t="s">
        <v>6</v>
      </c>
      <c r="I130" s="107">
        <v>-8.2473088622656274E-2</v>
      </c>
      <c r="J130" s="107" t="s">
        <v>6</v>
      </c>
      <c r="K130" s="108" t="s">
        <v>6</v>
      </c>
      <c r="L130" s="91">
        <v>-1.9023640967421374E-2</v>
      </c>
      <c r="M130" s="92" t="s">
        <v>6</v>
      </c>
      <c r="N130" s="92">
        <v>-2.1169704766886482E-2</v>
      </c>
      <c r="O130" s="92" t="s">
        <v>6</v>
      </c>
      <c r="P130" s="93" t="s">
        <v>6</v>
      </c>
      <c r="Q130" s="106">
        <v>-1.07952507983822E-2</v>
      </c>
      <c r="R130" s="107" t="s">
        <v>6</v>
      </c>
      <c r="S130" s="107">
        <v>-9.2040576107881023E-3</v>
      </c>
      <c r="T130" s="107" t="s">
        <v>6</v>
      </c>
      <c r="U130" s="108" t="s">
        <v>6</v>
      </c>
      <c r="V130" s="91">
        <v>2.0079766962395246E-2</v>
      </c>
      <c r="W130" s="92" t="s">
        <v>6</v>
      </c>
      <c r="X130" s="92">
        <v>2.1420277116504183E-2</v>
      </c>
      <c r="Y130" s="92" t="s">
        <v>6</v>
      </c>
      <c r="Z130" s="93" t="s">
        <v>6</v>
      </c>
      <c r="AA130" s="106">
        <v>-2.0247528375020529E-2</v>
      </c>
      <c r="AB130" s="107" t="s">
        <v>6</v>
      </c>
      <c r="AC130" s="107">
        <v>-1.9486030827410017E-2</v>
      </c>
      <c r="AD130" s="107" t="s">
        <v>6</v>
      </c>
      <c r="AE130" s="108" t="s">
        <v>6</v>
      </c>
      <c r="AF130" s="91">
        <v>1.4049613682631551E-2</v>
      </c>
      <c r="AG130" s="92" t="s">
        <v>6</v>
      </c>
      <c r="AH130" s="92">
        <v>1.4860318367911185E-2</v>
      </c>
      <c r="AI130" s="92" t="s">
        <v>6</v>
      </c>
      <c r="AJ130" s="93" t="s">
        <v>6</v>
      </c>
    </row>
    <row r="131" spans="1:36" x14ac:dyDescent="0.25">
      <c r="A131" s="113">
        <v>40299</v>
      </c>
      <c r="B131" s="91">
        <v>-0.14252891228785466</v>
      </c>
      <c r="C131" s="92" t="s">
        <v>6</v>
      </c>
      <c r="D131" s="92">
        <v>-0.14212003812955429</v>
      </c>
      <c r="E131" s="92" t="s">
        <v>6</v>
      </c>
      <c r="F131" s="93" t="s">
        <v>6</v>
      </c>
      <c r="G131" s="106">
        <v>-0.1215173312767788</v>
      </c>
      <c r="H131" s="107" t="s">
        <v>6</v>
      </c>
      <c r="I131" s="107">
        <v>-0.11898680722307617</v>
      </c>
      <c r="J131" s="107" t="s">
        <v>6</v>
      </c>
      <c r="K131" s="108" t="s">
        <v>6</v>
      </c>
      <c r="L131" s="91">
        <v>2.7837167619157221E-2</v>
      </c>
      <c r="M131" s="92" t="s">
        <v>6</v>
      </c>
      <c r="N131" s="92">
        <v>2.760269467653087E-2</v>
      </c>
      <c r="O131" s="92" t="s">
        <v>6</v>
      </c>
      <c r="P131" s="93" t="s">
        <v>6</v>
      </c>
      <c r="Q131" s="106">
        <v>3.3929928328277681E-2</v>
      </c>
      <c r="R131" s="107" t="s">
        <v>6</v>
      </c>
      <c r="S131" s="107">
        <v>3.4816569908177608E-2</v>
      </c>
      <c r="T131" s="107" t="s">
        <v>6</v>
      </c>
      <c r="U131" s="108" t="s">
        <v>6</v>
      </c>
      <c r="V131" s="91">
        <v>-1.5491507550352862E-2</v>
      </c>
      <c r="W131" s="92" t="s">
        <v>6</v>
      </c>
      <c r="X131" s="92">
        <v>-1.4021684350094266E-2</v>
      </c>
      <c r="Y131" s="92" t="s">
        <v>6</v>
      </c>
      <c r="Z131" s="93" t="s">
        <v>6</v>
      </c>
      <c r="AA131" s="106">
        <v>7.9027814787534234E-3</v>
      </c>
      <c r="AB131" s="107" t="s">
        <v>6</v>
      </c>
      <c r="AC131" s="107">
        <v>8.5549210907894802E-3</v>
      </c>
      <c r="AD131" s="107" t="s">
        <v>6</v>
      </c>
      <c r="AE131" s="108" t="s">
        <v>6</v>
      </c>
      <c r="AF131" s="91">
        <v>1.4167360065628493E-2</v>
      </c>
      <c r="AG131" s="92" t="s">
        <v>6</v>
      </c>
      <c r="AH131" s="92">
        <v>1.5654635460546795E-2</v>
      </c>
      <c r="AI131" s="92" t="s">
        <v>6</v>
      </c>
      <c r="AJ131" s="93" t="s">
        <v>6</v>
      </c>
    </row>
    <row r="132" spans="1:36" x14ac:dyDescent="0.25">
      <c r="A132" s="113">
        <v>40300</v>
      </c>
      <c r="B132" s="91">
        <v>-1.047905870926838E-2</v>
      </c>
      <c r="C132" s="92" t="s">
        <v>6</v>
      </c>
      <c r="D132" s="92">
        <v>-1.3672656639725445E-2</v>
      </c>
      <c r="E132" s="92" t="s">
        <v>6</v>
      </c>
      <c r="F132" s="93" t="s">
        <v>6</v>
      </c>
      <c r="G132" s="106">
        <v>-6.8606423174831621E-2</v>
      </c>
      <c r="H132" s="107" t="s">
        <v>6</v>
      </c>
      <c r="I132" s="107">
        <v>-6.2484237294643072E-2</v>
      </c>
      <c r="J132" s="107" t="s">
        <v>6</v>
      </c>
      <c r="K132" s="108" t="s">
        <v>6</v>
      </c>
      <c r="L132" s="91">
        <v>-3.1950982436015074E-3</v>
      </c>
      <c r="M132" s="92" t="s">
        <v>6</v>
      </c>
      <c r="N132" s="92">
        <v>-5.2204018566460453E-3</v>
      </c>
      <c r="O132" s="92" t="s">
        <v>6</v>
      </c>
      <c r="P132" s="93" t="s">
        <v>6</v>
      </c>
      <c r="Q132" s="106">
        <v>-1.1999565123206823E-2</v>
      </c>
      <c r="R132" s="107" t="s">
        <v>6</v>
      </c>
      <c r="S132" s="107">
        <v>-1.0106569900102197E-2</v>
      </c>
      <c r="T132" s="107" t="s">
        <v>6</v>
      </c>
      <c r="U132" s="108" t="s">
        <v>6</v>
      </c>
      <c r="V132" s="91">
        <v>-5.9075642603071132E-3</v>
      </c>
      <c r="W132" s="92" t="s">
        <v>6</v>
      </c>
      <c r="X132" s="92">
        <v>-4.5525622212117534E-3</v>
      </c>
      <c r="Y132" s="92" t="s">
        <v>6</v>
      </c>
      <c r="Z132" s="93" t="s">
        <v>6</v>
      </c>
      <c r="AA132" s="106">
        <v>3.8197642705463941E-3</v>
      </c>
      <c r="AB132" s="107" t="s">
        <v>6</v>
      </c>
      <c r="AC132" s="107">
        <v>4.5142443345525529E-3</v>
      </c>
      <c r="AD132" s="107" t="s">
        <v>6</v>
      </c>
      <c r="AE132" s="108" t="s">
        <v>6</v>
      </c>
      <c r="AF132" s="91">
        <v>-1.1658834916650207E-2</v>
      </c>
      <c r="AG132" s="92" t="s">
        <v>6</v>
      </c>
      <c r="AH132" s="92">
        <v>-9.6347512810212588E-3</v>
      </c>
      <c r="AI132" s="92" t="s">
        <v>6</v>
      </c>
      <c r="AJ132" s="93" t="s">
        <v>6</v>
      </c>
    </row>
    <row r="133" spans="1:36" x14ac:dyDescent="0.25">
      <c r="A133" s="113">
        <v>40301</v>
      </c>
      <c r="B133" s="91">
        <v>5.3893527292772359E-3</v>
      </c>
      <c r="C133" s="92" t="s">
        <v>6</v>
      </c>
      <c r="D133" s="92">
        <v>2.6031171260271768E-3</v>
      </c>
      <c r="E133" s="92" t="s">
        <v>6</v>
      </c>
      <c r="F133" s="93" t="s">
        <v>6</v>
      </c>
      <c r="G133" s="106">
        <v>6.6528778951310416E-2</v>
      </c>
      <c r="H133" s="107" t="s">
        <v>6</v>
      </c>
      <c r="I133" s="107">
        <v>7.4246730559533416E-2</v>
      </c>
      <c r="J133" s="107" t="s">
        <v>6</v>
      </c>
      <c r="K133" s="108" t="s">
        <v>6</v>
      </c>
      <c r="L133" s="91">
        <v>3.0098321772314807E-2</v>
      </c>
      <c r="M133" s="92" t="s">
        <v>6</v>
      </c>
      <c r="N133" s="92">
        <v>2.8850263515879604E-2</v>
      </c>
      <c r="O133" s="92" t="s">
        <v>6</v>
      </c>
      <c r="P133" s="93" t="s">
        <v>6</v>
      </c>
      <c r="Q133" s="106">
        <v>2.0427323045599188E-2</v>
      </c>
      <c r="R133" s="107" t="s">
        <v>6</v>
      </c>
      <c r="S133" s="107">
        <v>2.1510570460455597E-2</v>
      </c>
      <c r="T133" s="107" t="s">
        <v>6</v>
      </c>
      <c r="U133" s="108" t="s">
        <v>6</v>
      </c>
      <c r="V133" s="91">
        <v>5.8669950840109786E-3</v>
      </c>
      <c r="W133" s="92" t="s">
        <v>6</v>
      </c>
      <c r="X133" s="92">
        <v>7.1929110289704612E-3</v>
      </c>
      <c r="Y133" s="92" t="s">
        <v>6</v>
      </c>
      <c r="Z133" s="93" t="s">
        <v>6</v>
      </c>
      <c r="AA133" s="106">
        <v>8.6971132799171791E-3</v>
      </c>
      <c r="AB133" s="107" t="s">
        <v>6</v>
      </c>
      <c r="AC133" s="107">
        <v>9.4068212181717403E-3</v>
      </c>
      <c r="AD133" s="107" t="s">
        <v>6</v>
      </c>
      <c r="AE133" s="108" t="s">
        <v>6</v>
      </c>
      <c r="AF133" s="91">
        <v>4.2766162828243581E-3</v>
      </c>
      <c r="AG133" s="92" t="s">
        <v>6</v>
      </c>
      <c r="AH133" s="92">
        <v>5.2727970309098815E-3</v>
      </c>
      <c r="AI133" s="92" t="s">
        <v>6</v>
      </c>
      <c r="AJ133" s="93" t="s">
        <v>6</v>
      </c>
    </row>
    <row r="134" spans="1:36" x14ac:dyDescent="0.25">
      <c r="A134" s="113">
        <v>40302</v>
      </c>
      <c r="B134" s="91">
        <v>2.0884762413995173E-3</v>
      </c>
      <c r="C134" s="92" t="s">
        <v>6</v>
      </c>
      <c r="D134" s="92">
        <v>2.5748146261272975E-5</v>
      </c>
      <c r="E134" s="92" t="s">
        <v>6</v>
      </c>
      <c r="F134" s="93" t="s">
        <v>6</v>
      </c>
      <c r="G134" s="106">
        <v>-3.9648756554528916E-2</v>
      </c>
      <c r="H134" s="107" t="s">
        <v>6</v>
      </c>
      <c r="I134" s="107">
        <v>-3.4537881734055004E-2</v>
      </c>
      <c r="J134" s="107" t="s">
        <v>6</v>
      </c>
      <c r="K134" s="108" t="s">
        <v>6</v>
      </c>
      <c r="L134" s="91">
        <v>3.1780872120429127E-2</v>
      </c>
      <c r="M134" s="92" t="s">
        <v>6</v>
      </c>
      <c r="N134" s="92">
        <v>2.8808225264239706E-2</v>
      </c>
      <c r="O134" s="92" t="s">
        <v>6</v>
      </c>
      <c r="P134" s="93" t="s">
        <v>6</v>
      </c>
      <c r="Q134" s="106">
        <v>4.888462334781199E-2</v>
      </c>
      <c r="R134" s="107" t="s">
        <v>6</v>
      </c>
      <c r="S134" s="107">
        <v>5.0461064936231564E-2</v>
      </c>
      <c r="T134" s="107" t="s">
        <v>6</v>
      </c>
      <c r="U134" s="108" t="s">
        <v>6</v>
      </c>
      <c r="V134" s="91">
        <v>-2.028998739143853E-2</v>
      </c>
      <c r="W134" s="92" t="s">
        <v>6</v>
      </c>
      <c r="X134" s="92">
        <v>-1.891576912794618E-2</v>
      </c>
      <c r="Y134" s="92" t="s">
        <v>6</v>
      </c>
      <c r="Z134" s="93" t="s">
        <v>6</v>
      </c>
      <c r="AA134" s="106">
        <v>5.255189053356224E-2</v>
      </c>
      <c r="AB134" s="107" t="s">
        <v>6</v>
      </c>
      <c r="AC134" s="107">
        <v>5.3296514794413469E-2</v>
      </c>
      <c r="AD134" s="107" t="s">
        <v>6</v>
      </c>
      <c r="AE134" s="108" t="s">
        <v>6</v>
      </c>
      <c r="AF134" s="91">
        <v>5.1535018193258342E-3</v>
      </c>
      <c r="AG134" s="92" t="s">
        <v>6</v>
      </c>
      <c r="AH134" s="92">
        <v>6.2379649077153321E-3</v>
      </c>
      <c r="AI134" s="92" t="s">
        <v>6</v>
      </c>
      <c r="AJ134" s="93" t="s">
        <v>6</v>
      </c>
    </row>
    <row r="135" spans="1:36" x14ac:dyDescent="0.25">
      <c r="A135" s="113">
        <v>40303</v>
      </c>
      <c r="B135" s="91">
        <v>3.6044633671481613E-2</v>
      </c>
      <c r="C135" s="92" t="s">
        <v>6</v>
      </c>
      <c r="D135" s="92">
        <v>3.4480249954395609E-2</v>
      </c>
      <c r="E135" s="92" t="s">
        <v>6</v>
      </c>
      <c r="F135" s="93" t="s">
        <v>6</v>
      </c>
      <c r="G135" s="106">
        <v>-1.8400881203631037E-2</v>
      </c>
      <c r="H135" s="107" t="s">
        <v>6</v>
      </c>
      <c r="I135" s="107">
        <v>-1.2435066450184551E-2</v>
      </c>
      <c r="J135" s="107" t="s">
        <v>6</v>
      </c>
      <c r="K135" s="108" t="s">
        <v>6</v>
      </c>
      <c r="L135" s="91">
        <v>-3.7771211623949391E-2</v>
      </c>
      <c r="M135" s="92" t="s">
        <v>6</v>
      </c>
      <c r="N135" s="92">
        <v>-4.2204260021046408E-2</v>
      </c>
      <c r="O135" s="92" t="s">
        <v>6</v>
      </c>
      <c r="P135" s="93" t="s">
        <v>6</v>
      </c>
      <c r="Q135" s="106">
        <v>1.3299424539417931E-2</v>
      </c>
      <c r="R135" s="107" t="s">
        <v>6</v>
      </c>
      <c r="S135" s="107">
        <v>1.6260838983092246E-2</v>
      </c>
      <c r="T135" s="107" t="s">
        <v>6</v>
      </c>
      <c r="U135" s="108" t="s">
        <v>6</v>
      </c>
      <c r="V135" s="91">
        <v>-4.6993933380065633E-4</v>
      </c>
      <c r="W135" s="92" t="s">
        <v>6</v>
      </c>
      <c r="X135" s="92">
        <v>7.8473466121375957E-4</v>
      </c>
      <c r="Y135" s="92" t="s">
        <v>6</v>
      </c>
      <c r="Z135" s="93" t="s">
        <v>6</v>
      </c>
      <c r="AA135" s="106">
        <v>4.1207807631436943E-2</v>
      </c>
      <c r="AB135" s="107" t="s">
        <v>6</v>
      </c>
      <c r="AC135" s="107">
        <v>4.218406168297209E-2</v>
      </c>
      <c r="AD135" s="107" t="s">
        <v>6</v>
      </c>
      <c r="AE135" s="108" t="s">
        <v>6</v>
      </c>
      <c r="AF135" s="91">
        <v>3.7280243283157877E-3</v>
      </c>
      <c r="AG135" s="92" t="s">
        <v>6</v>
      </c>
      <c r="AH135" s="92">
        <v>4.930855208396534E-3</v>
      </c>
      <c r="AI135" s="92" t="s">
        <v>6</v>
      </c>
      <c r="AJ135" s="93" t="s">
        <v>6</v>
      </c>
    </row>
    <row r="136" spans="1:36" x14ac:dyDescent="0.25">
      <c r="A136" s="113">
        <v>40304</v>
      </c>
      <c r="B136" s="91">
        <v>-1.0481900271973765E-2</v>
      </c>
      <c r="C136" s="92" t="s">
        <v>6</v>
      </c>
      <c r="D136" s="92">
        <v>-1.0797801823772352E-2</v>
      </c>
      <c r="E136" s="92" t="s">
        <v>6</v>
      </c>
      <c r="F136" s="93" t="s">
        <v>6</v>
      </c>
      <c r="G136" s="106">
        <v>-2.9063807988906371E-2</v>
      </c>
      <c r="H136" s="107" t="s">
        <v>6</v>
      </c>
      <c r="I136" s="107">
        <v>-2.2975205154001158E-2</v>
      </c>
      <c r="J136" s="107" t="s">
        <v>6</v>
      </c>
      <c r="K136" s="108" t="s">
        <v>6</v>
      </c>
      <c r="L136" s="91">
        <v>1.2403829906353803E-2</v>
      </c>
      <c r="M136" s="92" t="s">
        <v>6</v>
      </c>
      <c r="N136" s="92">
        <v>1.170070402279394E-2</v>
      </c>
      <c r="O136" s="92" t="s">
        <v>6</v>
      </c>
      <c r="P136" s="93" t="s">
        <v>6</v>
      </c>
      <c r="Q136" s="106">
        <v>3.8376829312544714E-4</v>
      </c>
      <c r="R136" s="107" t="s">
        <v>6</v>
      </c>
      <c r="S136" s="107">
        <v>3.196544652006944E-3</v>
      </c>
      <c r="T136" s="107" t="s">
        <v>6</v>
      </c>
      <c r="U136" s="108" t="s">
        <v>6</v>
      </c>
      <c r="V136" s="91">
        <v>3.4909232324907558E-3</v>
      </c>
      <c r="W136" s="92" t="s">
        <v>6</v>
      </c>
      <c r="X136" s="92">
        <v>4.7739337744160393E-3</v>
      </c>
      <c r="Y136" s="92" t="s">
        <v>6</v>
      </c>
      <c r="Z136" s="93" t="s">
        <v>6</v>
      </c>
      <c r="AA136" s="106">
        <v>1.1320775359520058E-2</v>
      </c>
      <c r="AB136" s="107" t="s">
        <v>6</v>
      </c>
      <c r="AC136" s="107">
        <v>1.243133308132105E-2</v>
      </c>
      <c r="AD136" s="107" t="s">
        <v>6</v>
      </c>
      <c r="AE136" s="108" t="s">
        <v>6</v>
      </c>
      <c r="AF136" s="91">
        <v>2.2632956404550764E-2</v>
      </c>
      <c r="AG136" s="92" t="s">
        <v>6</v>
      </c>
      <c r="AH136" s="92">
        <v>2.3848593414009855E-2</v>
      </c>
      <c r="AI136" s="92" t="s">
        <v>6</v>
      </c>
      <c r="AJ136" s="93" t="s">
        <v>6</v>
      </c>
    </row>
    <row r="137" spans="1:36" x14ac:dyDescent="0.25">
      <c r="A137" s="113">
        <v>40305</v>
      </c>
      <c r="B137" s="91">
        <v>-4.3949511575468447E-2</v>
      </c>
      <c r="C137" s="92" t="s">
        <v>6</v>
      </c>
      <c r="D137" s="92">
        <v>-4.442565357606984E-2</v>
      </c>
      <c r="E137" s="92" t="s">
        <v>6</v>
      </c>
      <c r="F137" s="93" t="s">
        <v>6</v>
      </c>
      <c r="G137" s="106">
        <v>-1.0987294407966808E-2</v>
      </c>
      <c r="H137" s="107" t="s">
        <v>6</v>
      </c>
      <c r="I137" s="107">
        <v>-4.4736413325627833E-3</v>
      </c>
      <c r="J137" s="107" t="s">
        <v>6</v>
      </c>
      <c r="K137" s="108" t="s">
        <v>6</v>
      </c>
      <c r="L137" s="91">
        <v>-6.8218731746094996E-3</v>
      </c>
      <c r="M137" s="92" t="s">
        <v>6</v>
      </c>
      <c r="N137" s="92">
        <v>-8.1320951504397498E-3</v>
      </c>
      <c r="O137" s="92" t="s">
        <v>6</v>
      </c>
      <c r="P137" s="93" t="s">
        <v>6</v>
      </c>
      <c r="Q137" s="106">
        <v>-6.4166748894994186E-2</v>
      </c>
      <c r="R137" s="107" t="s">
        <v>6</v>
      </c>
      <c r="S137" s="107">
        <v>-6.1923075642694031E-2</v>
      </c>
      <c r="T137" s="107" t="s">
        <v>6</v>
      </c>
      <c r="U137" s="108" t="s">
        <v>6</v>
      </c>
      <c r="V137" s="91">
        <v>-1.1924196507188456E-2</v>
      </c>
      <c r="W137" s="92" t="s">
        <v>6</v>
      </c>
      <c r="X137" s="92">
        <v>-1.0596329213303723E-2</v>
      </c>
      <c r="Y137" s="92" t="s">
        <v>6</v>
      </c>
      <c r="Z137" s="93" t="s">
        <v>6</v>
      </c>
      <c r="AA137" s="106">
        <v>-6.2055575825138709E-3</v>
      </c>
      <c r="AB137" s="107" t="s">
        <v>6</v>
      </c>
      <c r="AC137" s="107">
        <v>-5.1252654760889638E-3</v>
      </c>
      <c r="AD137" s="107" t="s">
        <v>6</v>
      </c>
      <c r="AE137" s="108" t="s">
        <v>6</v>
      </c>
      <c r="AF137" s="91">
        <v>-2.6005350731181015E-2</v>
      </c>
      <c r="AG137" s="92" t="s">
        <v>6</v>
      </c>
      <c r="AH137" s="92">
        <v>-2.3719308627868863E-2</v>
      </c>
      <c r="AI137" s="92" t="s">
        <v>6</v>
      </c>
      <c r="AJ137" s="93" t="s">
        <v>6</v>
      </c>
    </row>
    <row r="138" spans="1:36" x14ac:dyDescent="0.25">
      <c r="A138" s="113">
        <v>40306</v>
      </c>
      <c r="B138" s="91">
        <v>-6.3722879963579337E-2</v>
      </c>
      <c r="C138" s="92" t="s">
        <v>6</v>
      </c>
      <c r="D138" s="92">
        <v>-6.5163873485658302E-2</v>
      </c>
      <c r="E138" s="92" t="s">
        <v>6</v>
      </c>
      <c r="F138" s="93" t="s">
        <v>6</v>
      </c>
      <c r="G138" s="106">
        <v>-2.5770079295770312E-2</v>
      </c>
      <c r="H138" s="107" t="s">
        <v>6</v>
      </c>
      <c r="I138" s="107">
        <v>-1.9418557672677514E-2</v>
      </c>
      <c r="J138" s="107" t="s">
        <v>6</v>
      </c>
      <c r="K138" s="108" t="s">
        <v>6</v>
      </c>
      <c r="L138" s="91">
        <v>-4.7542860056505043E-3</v>
      </c>
      <c r="M138" s="92" t="s">
        <v>6</v>
      </c>
      <c r="N138" s="92">
        <v>-5.1918394334370954E-3</v>
      </c>
      <c r="O138" s="92" t="s">
        <v>6</v>
      </c>
      <c r="P138" s="93" t="s">
        <v>6</v>
      </c>
      <c r="Q138" s="106">
        <v>-2.2094142299724506E-2</v>
      </c>
      <c r="R138" s="107" t="s">
        <v>6</v>
      </c>
      <c r="S138" s="107">
        <v>-2.255732015135975E-2</v>
      </c>
      <c r="T138" s="107" t="s">
        <v>6</v>
      </c>
      <c r="U138" s="108" t="s">
        <v>6</v>
      </c>
      <c r="V138" s="91">
        <v>-1.224616432361833E-2</v>
      </c>
      <c r="W138" s="92" t="s">
        <v>6</v>
      </c>
      <c r="X138" s="92">
        <v>-1.0976447571819481E-2</v>
      </c>
      <c r="Y138" s="92" t="s">
        <v>6</v>
      </c>
      <c r="Z138" s="93" t="s">
        <v>6</v>
      </c>
      <c r="AA138" s="106">
        <v>-3.7467729018700047E-2</v>
      </c>
      <c r="AB138" s="107" t="s">
        <v>6</v>
      </c>
      <c r="AC138" s="107">
        <v>-3.6493170342971809E-2</v>
      </c>
      <c r="AD138" s="107" t="s">
        <v>6</v>
      </c>
      <c r="AE138" s="108" t="s">
        <v>6</v>
      </c>
      <c r="AF138" s="91">
        <v>-8.1276023995141555E-4</v>
      </c>
      <c r="AG138" s="92" t="s">
        <v>6</v>
      </c>
      <c r="AH138" s="92">
        <v>-4.1598196819359057E-4</v>
      </c>
      <c r="AI138" s="92" t="s">
        <v>6</v>
      </c>
      <c r="AJ138" s="93" t="s">
        <v>6</v>
      </c>
    </row>
    <row r="139" spans="1:36" x14ac:dyDescent="0.25">
      <c r="A139" s="113">
        <v>40307</v>
      </c>
      <c r="B139" s="91">
        <v>-1.200621781372288E-2</v>
      </c>
      <c r="C139" s="92" t="s">
        <v>6</v>
      </c>
      <c r="D139" s="92">
        <v>-1.4715829739967184E-2</v>
      </c>
      <c r="E139" s="92" t="s">
        <v>6</v>
      </c>
      <c r="F139" s="93" t="s">
        <v>6</v>
      </c>
      <c r="G139" s="106">
        <v>1.2838237987341669E-2</v>
      </c>
      <c r="H139" s="107" t="s">
        <v>6</v>
      </c>
      <c r="I139" s="107">
        <v>1.9485919750301867E-2</v>
      </c>
      <c r="J139" s="107" t="s">
        <v>6</v>
      </c>
      <c r="K139" s="108" t="s">
        <v>6</v>
      </c>
      <c r="L139" s="91">
        <v>-5.708754434651353E-3</v>
      </c>
      <c r="M139" s="92" t="s">
        <v>6</v>
      </c>
      <c r="N139" s="92">
        <v>-5.6115779336105287E-3</v>
      </c>
      <c r="O139" s="92" t="s">
        <v>6</v>
      </c>
      <c r="P139" s="93" t="s">
        <v>6</v>
      </c>
      <c r="Q139" s="106">
        <v>-2.1693870479793625E-2</v>
      </c>
      <c r="R139" s="107" t="s">
        <v>6</v>
      </c>
      <c r="S139" s="107">
        <v>-2.2827142162903935E-2</v>
      </c>
      <c r="T139" s="107" t="s">
        <v>6</v>
      </c>
      <c r="U139" s="108" t="s">
        <v>6</v>
      </c>
      <c r="V139" s="91">
        <v>-6.5215223458019167E-3</v>
      </c>
      <c r="W139" s="92" t="s">
        <v>6</v>
      </c>
      <c r="X139" s="92">
        <v>-5.297363033863578E-3</v>
      </c>
      <c r="Y139" s="92" t="s">
        <v>6</v>
      </c>
      <c r="Z139" s="93" t="s">
        <v>6</v>
      </c>
      <c r="AA139" s="106">
        <v>4.9096649793592406E-4</v>
      </c>
      <c r="AB139" s="107" t="s">
        <v>6</v>
      </c>
      <c r="AC139" s="107">
        <v>1.2351638596506676E-3</v>
      </c>
      <c r="AD139" s="107" t="s">
        <v>6</v>
      </c>
      <c r="AE139" s="108" t="s">
        <v>6</v>
      </c>
      <c r="AF139" s="91">
        <v>-2.4827083069727807E-2</v>
      </c>
      <c r="AG139" s="92" t="s">
        <v>6</v>
      </c>
      <c r="AH139" s="92">
        <v>-2.4497810846040746E-2</v>
      </c>
      <c r="AI139" s="92" t="s">
        <v>6</v>
      </c>
      <c r="AJ139" s="93" t="s">
        <v>6</v>
      </c>
    </row>
    <row r="140" spans="1:36" x14ac:dyDescent="0.25">
      <c r="A140" s="113">
        <v>40308</v>
      </c>
      <c r="B140" s="91">
        <v>4.8629046168631535E-2</v>
      </c>
      <c r="C140" s="92" t="s">
        <v>6</v>
      </c>
      <c r="D140" s="92">
        <v>4.6193188900273741E-2</v>
      </c>
      <c r="E140" s="92" t="s">
        <v>6</v>
      </c>
      <c r="F140" s="93" t="s">
        <v>6</v>
      </c>
      <c r="G140" s="106">
        <v>2.5331366315389625E-2</v>
      </c>
      <c r="H140" s="107" t="s">
        <v>6</v>
      </c>
      <c r="I140" s="107">
        <v>3.1093313045508664E-2</v>
      </c>
      <c r="J140" s="107" t="s">
        <v>6</v>
      </c>
      <c r="K140" s="108" t="s">
        <v>6</v>
      </c>
      <c r="L140" s="91">
        <v>1.3660737428837472E-2</v>
      </c>
      <c r="M140" s="92" t="s">
        <v>6</v>
      </c>
      <c r="N140" s="92">
        <v>1.4241012695963257E-2</v>
      </c>
      <c r="O140" s="92" t="s">
        <v>6</v>
      </c>
      <c r="P140" s="93" t="s">
        <v>6</v>
      </c>
      <c r="Q140" s="106">
        <v>7.9516262890111322E-2</v>
      </c>
      <c r="R140" s="107" t="s">
        <v>6</v>
      </c>
      <c r="S140" s="107">
        <v>7.7866976444733949E-2</v>
      </c>
      <c r="T140" s="107" t="s">
        <v>6</v>
      </c>
      <c r="U140" s="108" t="s">
        <v>6</v>
      </c>
      <c r="V140" s="91">
        <v>2.427500724657064E-2</v>
      </c>
      <c r="W140" s="92" t="s">
        <v>6</v>
      </c>
      <c r="X140" s="92">
        <v>2.5499073910604353E-2</v>
      </c>
      <c r="Y140" s="92" t="s">
        <v>6</v>
      </c>
      <c r="Z140" s="93" t="s">
        <v>6</v>
      </c>
      <c r="AA140" s="106">
        <v>2.9975482226831857E-2</v>
      </c>
      <c r="AB140" s="107" t="s">
        <v>6</v>
      </c>
      <c r="AC140" s="107">
        <v>3.0709870324990979E-2</v>
      </c>
      <c r="AD140" s="107" t="s">
        <v>6</v>
      </c>
      <c r="AE140" s="108" t="s">
        <v>6</v>
      </c>
      <c r="AF140" s="91">
        <v>3.4609745637494971E-3</v>
      </c>
      <c r="AG140" s="92" t="s">
        <v>6</v>
      </c>
      <c r="AH140" s="92">
        <v>2.3903918545307712E-3</v>
      </c>
      <c r="AI140" s="92" t="s">
        <v>6</v>
      </c>
      <c r="AJ140" s="93" t="s">
        <v>6</v>
      </c>
    </row>
    <row r="141" spans="1:36" x14ac:dyDescent="0.25">
      <c r="A141" s="113">
        <v>40309</v>
      </c>
      <c r="B141" s="91">
        <v>-4.1057163361082505E-2</v>
      </c>
      <c r="C141" s="92" t="s">
        <v>6</v>
      </c>
      <c r="D141" s="92">
        <v>-4.1758237772743984E-2</v>
      </c>
      <c r="E141" s="92" t="s">
        <v>6</v>
      </c>
      <c r="F141" s="93" t="s">
        <v>6</v>
      </c>
      <c r="G141" s="106">
        <v>7.6745991387789231E-3</v>
      </c>
      <c r="H141" s="107" t="s">
        <v>6</v>
      </c>
      <c r="I141" s="107">
        <v>1.228426477625158E-2</v>
      </c>
      <c r="J141" s="107" t="s">
        <v>6</v>
      </c>
      <c r="K141" s="108" t="s">
        <v>6</v>
      </c>
      <c r="L141" s="91">
        <v>1.0705780946017984E-2</v>
      </c>
      <c r="M141" s="92" t="s">
        <v>6</v>
      </c>
      <c r="N141" s="92">
        <v>1.0306788888411134E-2</v>
      </c>
      <c r="O141" s="92" t="s">
        <v>6</v>
      </c>
      <c r="P141" s="93" t="s">
        <v>6</v>
      </c>
      <c r="Q141" s="106">
        <v>-1.7864753419999435E-2</v>
      </c>
      <c r="R141" s="107" t="s">
        <v>6</v>
      </c>
      <c r="S141" s="107">
        <v>-1.6383819164351804E-2</v>
      </c>
      <c r="T141" s="107" t="s">
        <v>6</v>
      </c>
      <c r="U141" s="108" t="s">
        <v>6</v>
      </c>
      <c r="V141" s="91">
        <v>-6.0508381702839287E-3</v>
      </c>
      <c r="W141" s="92" t="s">
        <v>6</v>
      </c>
      <c r="X141" s="92">
        <v>-4.6434141563349574E-3</v>
      </c>
      <c r="Y141" s="92" t="s">
        <v>6</v>
      </c>
      <c r="Z141" s="93" t="s">
        <v>6</v>
      </c>
      <c r="AA141" s="106">
        <v>-1.4607283071218891E-2</v>
      </c>
      <c r="AB141" s="107" t="s">
        <v>6</v>
      </c>
      <c r="AC141" s="107">
        <v>-1.3744026512583329E-2</v>
      </c>
      <c r="AD141" s="107" t="s">
        <v>6</v>
      </c>
      <c r="AE141" s="108" t="s">
        <v>6</v>
      </c>
      <c r="AF141" s="91">
        <v>9.7101848979566918E-3</v>
      </c>
      <c r="AG141" s="92" t="s">
        <v>6</v>
      </c>
      <c r="AH141" s="92">
        <v>9.1292515250765982E-3</v>
      </c>
      <c r="AI141" s="92" t="s">
        <v>6</v>
      </c>
      <c r="AJ141" s="93" t="s">
        <v>6</v>
      </c>
    </row>
    <row r="142" spans="1:36" x14ac:dyDescent="0.25">
      <c r="A142" s="113">
        <v>40310</v>
      </c>
      <c r="B142" s="91">
        <v>-3.6989897653964376E-2</v>
      </c>
      <c r="C142" s="92" t="s">
        <v>6</v>
      </c>
      <c r="D142" s="92">
        <v>-3.8539195522039493E-2</v>
      </c>
      <c r="E142" s="92" t="s">
        <v>6</v>
      </c>
      <c r="F142" s="93" t="s">
        <v>6</v>
      </c>
      <c r="G142" s="106">
        <v>7.6363304831320034E-4</v>
      </c>
      <c r="H142" s="107" t="s">
        <v>6</v>
      </c>
      <c r="I142" s="107">
        <v>4.881598163606074E-3</v>
      </c>
      <c r="J142" s="107" t="s">
        <v>6</v>
      </c>
      <c r="K142" s="108" t="s">
        <v>6</v>
      </c>
      <c r="L142" s="91">
        <v>-9.3354630851028297E-3</v>
      </c>
      <c r="M142" s="92" t="s">
        <v>6</v>
      </c>
      <c r="N142" s="92">
        <v>-1.029008305824744E-2</v>
      </c>
      <c r="O142" s="92" t="s">
        <v>6</v>
      </c>
      <c r="P142" s="93" t="s">
        <v>6</v>
      </c>
      <c r="Q142" s="106">
        <v>-3.8063440447186986E-2</v>
      </c>
      <c r="R142" s="107" t="s">
        <v>6</v>
      </c>
      <c r="S142" s="107">
        <v>-3.7511161426753453E-2</v>
      </c>
      <c r="T142" s="107" t="s">
        <v>6</v>
      </c>
      <c r="U142" s="108" t="s">
        <v>6</v>
      </c>
      <c r="V142" s="91">
        <v>-2.1764873284707775E-2</v>
      </c>
      <c r="W142" s="92" t="s">
        <v>6</v>
      </c>
      <c r="X142" s="92">
        <v>-2.0400469993024029E-2</v>
      </c>
      <c r="Y142" s="92" t="s">
        <v>6</v>
      </c>
      <c r="Z142" s="93" t="s">
        <v>6</v>
      </c>
      <c r="AA142" s="106">
        <v>-8.0205599782707526E-3</v>
      </c>
      <c r="AB142" s="107" t="s">
        <v>6</v>
      </c>
      <c r="AC142" s="107">
        <v>-7.2601319461718661E-3</v>
      </c>
      <c r="AD142" s="107" t="s">
        <v>6</v>
      </c>
      <c r="AE142" s="108" t="s">
        <v>6</v>
      </c>
      <c r="AF142" s="91">
        <v>-1.4654749000635459E-3</v>
      </c>
      <c r="AG142" s="92" t="s">
        <v>6</v>
      </c>
      <c r="AH142" s="92">
        <v>-1.3121723860307632E-3</v>
      </c>
      <c r="AI142" s="92" t="s">
        <v>6</v>
      </c>
      <c r="AJ142" s="93" t="s">
        <v>6</v>
      </c>
    </row>
    <row r="143" spans="1:36" x14ac:dyDescent="0.25">
      <c r="A143" s="113">
        <v>40311</v>
      </c>
      <c r="B143" s="91">
        <v>-3.9558156394513572E-2</v>
      </c>
      <c r="C143" s="92" t="s">
        <v>6</v>
      </c>
      <c r="D143" s="92">
        <v>-4.1686769627454573E-2</v>
      </c>
      <c r="E143" s="92" t="s">
        <v>6</v>
      </c>
      <c r="F143" s="93" t="s">
        <v>6</v>
      </c>
      <c r="G143" s="106">
        <v>-7.9069364968870764E-3</v>
      </c>
      <c r="H143" s="107" t="s">
        <v>6</v>
      </c>
      <c r="I143" s="107">
        <v>-4.0173120751159919E-3</v>
      </c>
      <c r="J143" s="107" t="s">
        <v>6</v>
      </c>
      <c r="K143" s="108" t="s">
        <v>6</v>
      </c>
      <c r="L143" s="91">
        <v>4.7316461686922606E-3</v>
      </c>
      <c r="M143" s="92" t="s">
        <v>6</v>
      </c>
      <c r="N143" s="92">
        <v>4.7468323687240577E-3</v>
      </c>
      <c r="O143" s="92" t="s">
        <v>6</v>
      </c>
      <c r="P143" s="93" t="s">
        <v>6</v>
      </c>
      <c r="Q143" s="106">
        <v>-2.4889647231875978E-2</v>
      </c>
      <c r="R143" s="107" t="s">
        <v>6</v>
      </c>
      <c r="S143" s="107">
        <v>-2.577804196613584E-2</v>
      </c>
      <c r="T143" s="107" t="s">
        <v>6</v>
      </c>
      <c r="U143" s="108" t="s">
        <v>6</v>
      </c>
      <c r="V143" s="91">
        <v>-5.1349936689581988E-4</v>
      </c>
      <c r="W143" s="92" t="s">
        <v>6</v>
      </c>
      <c r="X143" s="92">
        <v>7.2502431296059267E-4</v>
      </c>
      <c r="Y143" s="92" t="s">
        <v>6</v>
      </c>
      <c r="Z143" s="93" t="s">
        <v>6</v>
      </c>
      <c r="AA143" s="106">
        <v>6.8653144927859899E-3</v>
      </c>
      <c r="AB143" s="107" t="s">
        <v>6</v>
      </c>
      <c r="AC143" s="107">
        <v>7.5733144229500338E-3</v>
      </c>
      <c r="AD143" s="107" t="s">
        <v>6</v>
      </c>
      <c r="AE143" s="108" t="s">
        <v>6</v>
      </c>
      <c r="AF143" s="91">
        <v>-2.0059889842376444E-2</v>
      </c>
      <c r="AG143" s="92" t="s">
        <v>6</v>
      </c>
      <c r="AH143" s="92">
        <v>-1.9958031209523996E-2</v>
      </c>
      <c r="AI143" s="92" t="s">
        <v>6</v>
      </c>
      <c r="AJ143" s="93" t="s">
        <v>6</v>
      </c>
    </row>
    <row r="144" spans="1:36" x14ac:dyDescent="0.25">
      <c r="A144" s="113">
        <v>40312</v>
      </c>
      <c r="B144" s="91">
        <v>-4.5292595047849438E-4</v>
      </c>
      <c r="C144" s="92" t="s">
        <v>6</v>
      </c>
      <c r="D144" s="92">
        <v>-3.1107733460403186E-3</v>
      </c>
      <c r="E144" s="92" t="s">
        <v>6</v>
      </c>
      <c r="F144" s="93" t="s">
        <v>6</v>
      </c>
      <c r="G144" s="106">
        <v>1.0347276841925879E-2</v>
      </c>
      <c r="H144" s="107" t="s">
        <v>6</v>
      </c>
      <c r="I144" s="107">
        <v>1.4293096071903988E-2</v>
      </c>
      <c r="J144" s="107" t="s">
        <v>6</v>
      </c>
      <c r="K144" s="108" t="s">
        <v>6</v>
      </c>
      <c r="L144" s="91">
        <v>6.973189415793557E-3</v>
      </c>
      <c r="M144" s="92" t="s">
        <v>6</v>
      </c>
      <c r="N144" s="92">
        <v>6.7590647744755483E-3</v>
      </c>
      <c r="O144" s="92" t="s">
        <v>6</v>
      </c>
      <c r="P144" s="93" t="s">
        <v>6</v>
      </c>
      <c r="Q144" s="106">
        <v>-6.2016459726553508E-3</v>
      </c>
      <c r="R144" s="107" t="s">
        <v>6</v>
      </c>
      <c r="S144" s="107">
        <v>-7.7689738911717043E-3</v>
      </c>
      <c r="T144" s="107" t="s">
        <v>6</v>
      </c>
      <c r="U144" s="108" t="s">
        <v>6</v>
      </c>
      <c r="V144" s="91">
        <v>-1.8940529541117385E-2</v>
      </c>
      <c r="W144" s="92" t="s">
        <v>6</v>
      </c>
      <c r="X144" s="92">
        <v>-1.7669898644089022E-2</v>
      </c>
      <c r="Y144" s="92" t="s">
        <v>6</v>
      </c>
      <c r="Z144" s="93" t="s">
        <v>6</v>
      </c>
      <c r="AA144" s="106">
        <v>2.5732058559649107E-2</v>
      </c>
      <c r="AB144" s="107" t="s">
        <v>6</v>
      </c>
      <c r="AC144" s="107">
        <v>2.646680631897444E-2</v>
      </c>
      <c r="AD144" s="107" t="s">
        <v>6</v>
      </c>
      <c r="AE144" s="108" t="s">
        <v>6</v>
      </c>
      <c r="AF144" s="91">
        <v>-2.1785850516226807E-2</v>
      </c>
      <c r="AG144" s="92" t="s">
        <v>6</v>
      </c>
      <c r="AH144" s="92">
        <v>-2.2767259209678814E-2</v>
      </c>
      <c r="AI144" s="92" t="s">
        <v>6</v>
      </c>
      <c r="AJ144" s="93" t="s">
        <v>6</v>
      </c>
    </row>
    <row r="145" spans="1:36" x14ac:dyDescent="0.25">
      <c r="A145" s="113">
        <v>40313</v>
      </c>
      <c r="B145" s="91">
        <v>-4.0342753897128214E-3</v>
      </c>
      <c r="C145" s="92" t="s">
        <v>6</v>
      </c>
      <c r="D145" s="92">
        <v>-6.1399093630721824E-3</v>
      </c>
      <c r="E145" s="92" t="s">
        <v>6</v>
      </c>
      <c r="F145" s="93" t="s">
        <v>6</v>
      </c>
      <c r="G145" s="106">
        <v>3.2854226809636164E-2</v>
      </c>
      <c r="H145" s="107" t="s">
        <v>6</v>
      </c>
      <c r="I145" s="107">
        <v>3.6307333077328169E-2</v>
      </c>
      <c r="J145" s="107" t="s">
        <v>6</v>
      </c>
      <c r="K145" s="108" t="s">
        <v>6</v>
      </c>
      <c r="L145" s="91">
        <v>-2.3353074677052998E-3</v>
      </c>
      <c r="M145" s="92" t="s">
        <v>6</v>
      </c>
      <c r="N145" s="92">
        <v>-2.8848122678188926E-3</v>
      </c>
      <c r="O145" s="92" t="s">
        <v>6</v>
      </c>
      <c r="P145" s="93" t="s">
        <v>6</v>
      </c>
      <c r="Q145" s="106">
        <v>8.5832001483717169E-3</v>
      </c>
      <c r="R145" s="107" t="s">
        <v>6</v>
      </c>
      <c r="S145" s="107">
        <v>7.132214896729383E-3</v>
      </c>
      <c r="T145" s="107" t="s">
        <v>6</v>
      </c>
      <c r="U145" s="108" t="s">
        <v>6</v>
      </c>
      <c r="V145" s="91">
        <v>5.3517594057339579E-4</v>
      </c>
      <c r="W145" s="92" t="s">
        <v>6</v>
      </c>
      <c r="X145" s="92">
        <v>1.7201490470838965E-3</v>
      </c>
      <c r="Y145" s="92" t="s">
        <v>6</v>
      </c>
      <c r="Z145" s="93" t="s">
        <v>6</v>
      </c>
      <c r="AA145" s="106">
        <v>3.2015309283068311E-2</v>
      </c>
      <c r="AB145" s="107" t="s">
        <v>6</v>
      </c>
      <c r="AC145" s="107">
        <v>3.2859169974207181E-2</v>
      </c>
      <c r="AD145" s="107" t="s">
        <v>6</v>
      </c>
      <c r="AE145" s="108" t="s">
        <v>6</v>
      </c>
      <c r="AF145" s="91">
        <v>9.2478412540015764E-3</v>
      </c>
      <c r="AG145" s="92" t="s">
        <v>6</v>
      </c>
      <c r="AH145" s="92">
        <v>7.3207069111719814E-3</v>
      </c>
      <c r="AI145" s="92" t="s">
        <v>6</v>
      </c>
      <c r="AJ145" s="93" t="s">
        <v>6</v>
      </c>
    </row>
    <row r="146" spans="1:36" x14ac:dyDescent="0.25">
      <c r="A146" s="113">
        <v>40314</v>
      </c>
      <c r="B146" s="91">
        <v>-1.7701511551321131E-2</v>
      </c>
      <c r="C146" s="92" t="s">
        <v>6</v>
      </c>
      <c r="D146" s="92">
        <v>-1.9453320885756131E-2</v>
      </c>
      <c r="E146" s="92" t="s">
        <v>6</v>
      </c>
      <c r="F146" s="93" t="s">
        <v>6</v>
      </c>
      <c r="G146" s="106">
        <v>-8.0682128034087891E-3</v>
      </c>
      <c r="H146" s="107" t="s">
        <v>6</v>
      </c>
      <c r="I146" s="107">
        <v>-5.7182494929859939E-3</v>
      </c>
      <c r="J146" s="107" t="s">
        <v>6</v>
      </c>
      <c r="K146" s="108" t="s">
        <v>6</v>
      </c>
      <c r="L146" s="91">
        <v>-1.7628826311985868E-3</v>
      </c>
      <c r="M146" s="92" t="s">
        <v>6</v>
      </c>
      <c r="N146" s="92">
        <v>-1.9221330178983698E-3</v>
      </c>
      <c r="O146" s="92" t="s">
        <v>6</v>
      </c>
      <c r="P146" s="93" t="s">
        <v>6</v>
      </c>
      <c r="Q146" s="106">
        <v>-2.1763409861963151E-2</v>
      </c>
      <c r="R146" s="107" t="s">
        <v>6</v>
      </c>
      <c r="S146" s="107">
        <v>-2.2605488073833863E-2</v>
      </c>
      <c r="T146" s="107" t="s">
        <v>6</v>
      </c>
      <c r="U146" s="108" t="s">
        <v>6</v>
      </c>
      <c r="V146" s="91">
        <v>7.0884002723529682E-3</v>
      </c>
      <c r="W146" s="92" t="s">
        <v>6</v>
      </c>
      <c r="X146" s="92">
        <v>8.3250895039254091E-3</v>
      </c>
      <c r="Y146" s="92" t="s">
        <v>6</v>
      </c>
      <c r="Z146" s="93" t="s">
        <v>6</v>
      </c>
      <c r="AA146" s="106">
        <v>1.6783834369341499E-2</v>
      </c>
      <c r="AB146" s="107" t="s">
        <v>6</v>
      </c>
      <c r="AC146" s="107">
        <v>1.7744901320263684E-2</v>
      </c>
      <c r="AD146" s="107" t="s">
        <v>6</v>
      </c>
      <c r="AE146" s="108" t="s">
        <v>6</v>
      </c>
      <c r="AF146" s="91">
        <v>2.1057423974610023E-3</v>
      </c>
      <c r="AG146" s="92" t="s">
        <v>6</v>
      </c>
      <c r="AH146" s="92">
        <v>1.1781434413786207E-3</v>
      </c>
      <c r="AI146" s="92" t="s">
        <v>6</v>
      </c>
      <c r="AJ146" s="93" t="s">
        <v>6</v>
      </c>
    </row>
    <row r="147" spans="1:36" x14ac:dyDescent="0.25">
      <c r="A147" s="113">
        <v>40315</v>
      </c>
      <c r="B147" s="91">
        <v>1.0424496685282503E-2</v>
      </c>
      <c r="C147" s="92" t="s">
        <v>6</v>
      </c>
      <c r="D147" s="92">
        <v>8.6152455089404112E-3</v>
      </c>
      <c r="E147" s="92" t="s">
        <v>6</v>
      </c>
      <c r="F147" s="93" t="s">
        <v>6</v>
      </c>
      <c r="G147" s="106">
        <v>1.0532386645317512E-2</v>
      </c>
      <c r="H147" s="107" t="s">
        <v>6</v>
      </c>
      <c r="I147" s="107">
        <v>1.3125132036839279E-2</v>
      </c>
      <c r="J147" s="107" t="s">
        <v>6</v>
      </c>
      <c r="K147" s="108" t="s">
        <v>6</v>
      </c>
      <c r="L147" s="91">
        <v>3.6104184889267199E-2</v>
      </c>
      <c r="M147" s="92" t="s">
        <v>6</v>
      </c>
      <c r="N147" s="92">
        <v>3.6208708625191266E-2</v>
      </c>
      <c r="O147" s="92" t="s">
        <v>6</v>
      </c>
      <c r="P147" s="93" t="s">
        <v>6</v>
      </c>
      <c r="Q147" s="106">
        <v>-1.0629387990952199E-3</v>
      </c>
      <c r="R147" s="107" t="s">
        <v>6</v>
      </c>
      <c r="S147" s="107">
        <v>-2.4843378739412003E-3</v>
      </c>
      <c r="T147" s="107" t="s">
        <v>6</v>
      </c>
      <c r="U147" s="108" t="s">
        <v>6</v>
      </c>
      <c r="V147" s="91">
        <v>4.5435433953529197E-2</v>
      </c>
      <c r="W147" s="92" t="s">
        <v>6</v>
      </c>
      <c r="X147" s="92">
        <v>4.6749965759542766E-2</v>
      </c>
      <c r="Y147" s="92" t="s">
        <v>6</v>
      </c>
      <c r="Z147" s="93" t="s">
        <v>6</v>
      </c>
      <c r="AA147" s="106">
        <v>-8.6839566059296602E-3</v>
      </c>
      <c r="AB147" s="107" t="s">
        <v>6</v>
      </c>
      <c r="AC147" s="107">
        <v>-7.6989631492457855E-3</v>
      </c>
      <c r="AD147" s="107" t="s">
        <v>6</v>
      </c>
      <c r="AE147" s="108" t="s">
        <v>6</v>
      </c>
      <c r="AF147" s="91">
        <v>4.7688581797508955E-3</v>
      </c>
      <c r="AG147" s="92" t="s">
        <v>6</v>
      </c>
      <c r="AH147" s="92">
        <v>4.2239616010044112E-3</v>
      </c>
      <c r="AI147" s="92" t="s">
        <v>6</v>
      </c>
      <c r="AJ147" s="93" t="s">
        <v>6</v>
      </c>
    </row>
    <row r="148" spans="1:36" x14ac:dyDescent="0.25">
      <c r="A148" s="113">
        <v>40316</v>
      </c>
      <c r="B148" s="91">
        <v>1.020348830311324E-3</v>
      </c>
      <c r="C148" s="92" t="s">
        <v>6</v>
      </c>
      <c r="D148" s="92">
        <v>-1.3226632540408456E-4</v>
      </c>
      <c r="E148" s="92" t="s">
        <v>6</v>
      </c>
      <c r="F148" s="93" t="s">
        <v>6</v>
      </c>
      <c r="G148" s="106">
        <v>6.8831355230731944E-3</v>
      </c>
      <c r="H148" s="107" t="s">
        <v>6</v>
      </c>
      <c r="I148" s="107">
        <v>9.1374338459253163E-3</v>
      </c>
      <c r="J148" s="107" t="s">
        <v>6</v>
      </c>
      <c r="K148" s="108" t="s">
        <v>6</v>
      </c>
      <c r="L148" s="91">
        <v>-2.3585836094872775E-2</v>
      </c>
      <c r="M148" s="92" t="s">
        <v>6</v>
      </c>
      <c r="N148" s="92">
        <v>-2.5925700975661436E-2</v>
      </c>
      <c r="O148" s="92" t="s">
        <v>6</v>
      </c>
      <c r="P148" s="93" t="s">
        <v>6</v>
      </c>
      <c r="Q148" s="106">
        <v>-1.6031871385418534E-2</v>
      </c>
      <c r="R148" s="107" t="s">
        <v>6</v>
      </c>
      <c r="S148" s="107">
        <v>-1.7187782730238549E-2</v>
      </c>
      <c r="T148" s="107" t="s">
        <v>6</v>
      </c>
      <c r="U148" s="108" t="s">
        <v>6</v>
      </c>
      <c r="V148" s="91">
        <v>-3.1106438994786684E-2</v>
      </c>
      <c r="W148" s="92" t="s">
        <v>6</v>
      </c>
      <c r="X148" s="92">
        <v>-2.95050909415846E-2</v>
      </c>
      <c r="Y148" s="92" t="s">
        <v>6</v>
      </c>
      <c r="Z148" s="93" t="s">
        <v>6</v>
      </c>
      <c r="AA148" s="106">
        <v>-3.3302869570954907E-2</v>
      </c>
      <c r="AB148" s="107" t="s">
        <v>6</v>
      </c>
      <c r="AC148" s="107">
        <v>-3.2416717175498322E-2</v>
      </c>
      <c r="AD148" s="107" t="s">
        <v>6</v>
      </c>
      <c r="AE148" s="108" t="s">
        <v>6</v>
      </c>
      <c r="AF148" s="91">
        <v>-9.586703789802864E-3</v>
      </c>
      <c r="AG148" s="92" t="s">
        <v>6</v>
      </c>
      <c r="AH148" s="92">
        <v>-9.6823174093763065E-3</v>
      </c>
      <c r="AI148" s="92" t="s">
        <v>6</v>
      </c>
      <c r="AJ148" s="93" t="s">
        <v>6</v>
      </c>
    </row>
    <row r="149" spans="1:36" x14ac:dyDescent="0.25">
      <c r="A149" s="113">
        <v>40317</v>
      </c>
      <c r="B149" s="91">
        <v>5.7827449930340613E-2</v>
      </c>
      <c r="C149" s="92" t="s">
        <v>6</v>
      </c>
      <c r="D149" s="92">
        <v>5.6967001089996083E-2</v>
      </c>
      <c r="E149" s="92" t="s">
        <v>6</v>
      </c>
      <c r="F149" s="93" t="s">
        <v>6</v>
      </c>
      <c r="G149" s="106">
        <v>-1.5968891695303217E-2</v>
      </c>
      <c r="H149" s="107" t="s">
        <v>6</v>
      </c>
      <c r="I149" s="107">
        <v>-1.3904670899463872E-2</v>
      </c>
      <c r="J149" s="107" t="s">
        <v>6</v>
      </c>
      <c r="K149" s="108" t="s">
        <v>6</v>
      </c>
      <c r="L149" s="91">
        <v>5.2507684614527816E-3</v>
      </c>
      <c r="M149" s="92" t="s">
        <v>6</v>
      </c>
      <c r="N149" s="92">
        <v>5.1846527770410822E-3</v>
      </c>
      <c r="O149" s="92" t="s">
        <v>6</v>
      </c>
      <c r="P149" s="93" t="s">
        <v>6</v>
      </c>
      <c r="Q149" s="106">
        <v>1.5301217561480285E-3</v>
      </c>
      <c r="R149" s="107" t="s">
        <v>6</v>
      </c>
      <c r="S149" s="107">
        <v>6.0875088318479431E-5</v>
      </c>
      <c r="T149" s="107" t="s">
        <v>6</v>
      </c>
      <c r="U149" s="108" t="s">
        <v>6</v>
      </c>
      <c r="V149" s="91">
        <v>8.8272436186144776E-3</v>
      </c>
      <c r="W149" s="92" t="s">
        <v>6</v>
      </c>
      <c r="X149" s="92">
        <v>1.0187946133737691E-2</v>
      </c>
      <c r="Y149" s="92" t="s">
        <v>6</v>
      </c>
      <c r="Z149" s="93" t="s">
        <v>6</v>
      </c>
      <c r="AA149" s="106">
        <v>-1.1714581135088775E-2</v>
      </c>
      <c r="AB149" s="107" t="s">
        <v>6</v>
      </c>
      <c r="AC149" s="107">
        <v>-1.1022408278172913E-2</v>
      </c>
      <c r="AD149" s="107" t="s">
        <v>6</v>
      </c>
      <c r="AE149" s="108" t="s">
        <v>6</v>
      </c>
      <c r="AF149" s="91">
        <v>1.2709947357473883E-2</v>
      </c>
      <c r="AG149" s="92" t="s">
        <v>6</v>
      </c>
      <c r="AH149" s="92">
        <v>1.216122326851754E-2</v>
      </c>
      <c r="AI149" s="92" t="s">
        <v>6</v>
      </c>
      <c r="AJ149" s="93" t="s">
        <v>6</v>
      </c>
    </row>
    <row r="150" spans="1:36" x14ac:dyDescent="0.25">
      <c r="A150" s="113">
        <v>40318</v>
      </c>
      <c r="B150" s="91">
        <v>-2.4864400453385171E-3</v>
      </c>
      <c r="C150" s="92" t="s">
        <v>6</v>
      </c>
      <c r="D150" s="92">
        <v>-1.6929749807021166E-3</v>
      </c>
      <c r="E150" s="92" t="s">
        <v>6</v>
      </c>
      <c r="F150" s="93" t="s">
        <v>6</v>
      </c>
      <c r="G150" s="106">
        <v>2.2086415118805297E-2</v>
      </c>
      <c r="H150" s="107" t="s">
        <v>6</v>
      </c>
      <c r="I150" s="107">
        <v>2.4661860332412966E-2</v>
      </c>
      <c r="J150" s="107" t="s">
        <v>6</v>
      </c>
      <c r="K150" s="108" t="s">
        <v>6</v>
      </c>
      <c r="L150" s="91">
        <v>-1.0638311374472353E-3</v>
      </c>
      <c r="M150" s="92" t="s">
        <v>6</v>
      </c>
      <c r="N150" s="92">
        <v>-1.3775783112832674E-3</v>
      </c>
      <c r="O150" s="92" t="s">
        <v>6</v>
      </c>
      <c r="P150" s="93" t="s">
        <v>6</v>
      </c>
      <c r="Q150" s="106">
        <v>7.4480098772322922E-3</v>
      </c>
      <c r="R150" s="107" t="s">
        <v>6</v>
      </c>
      <c r="S150" s="107">
        <v>6.3449084340591322E-3</v>
      </c>
      <c r="T150" s="107" t="s">
        <v>6</v>
      </c>
      <c r="U150" s="108" t="s">
        <v>6</v>
      </c>
      <c r="V150" s="91">
        <v>-4.3968462403416175E-3</v>
      </c>
      <c r="W150" s="92" t="s">
        <v>6</v>
      </c>
      <c r="X150" s="92">
        <v>-2.9788904741550049E-3</v>
      </c>
      <c r="Y150" s="92" t="s">
        <v>6</v>
      </c>
      <c r="Z150" s="93" t="s">
        <v>6</v>
      </c>
      <c r="AA150" s="106">
        <v>-2.5101282820514381E-3</v>
      </c>
      <c r="AB150" s="107" t="s">
        <v>6</v>
      </c>
      <c r="AC150" s="107">
        <v>-1.8743493728869132E-3</v>
      </c>
      <c r="AD150" s="107" t="s">
        <v>6</v>
      </c>
      <c r="AE150" s="108" t="s">
        <v>6</v>
      </c>
      <c r="AF150" s="91">
        <v>-1.7406414619340504E-2</v>
      </c>
      <c r="AG150" s="92" t="s">
        <v>6</v>
      </c>
      <c r="AH150" s="92">
        <v>-1.7059615490995106E-2</v>
      </c>
      <c r="AI150" s="92" t="s">
        <v>6</v>
      </c>
      <c r="AJ150" s="93" t="s">
        <v>6</v>
      </c>
    </row>
    <row r="151" spans="1:36" x14ac:dyDescent="0.25">
      <c r="A151" s="113">
        <v>40319</v>
      </c>
      <c r="B151" s="91">
        <v>6.5425876752291695E-2</v>
      </c>
      <c r="C151" s="92" t="s">
        <v>6</v>
      </c>
      <c r="D151" s="92">
        <v>6.6040087524393221E-2</v>
      </c>
      <c r="E151" s="92" t="s">
        <v>6</v>
      </c>
      <c r="F151" s="93" t="s">
        <v>6</v>
      </c>
      <c r="G151" s="106">
        <v>-2.1264474043343237E-2</v>
      </c>
      <c r="H151" s="107" t="s">
        <v>6</v>
      </c>
      <c r="I151" s="107">
        <v>-1.9368665291828457E-2</v>
      </c>
      <c r="J151" s="107" t="s">
        <v>6</v>
      </c>
      <c r="K151" s="108" t="s">
        <v>6</v>
      </c>
      <c r="L151" s="91">
        <v>2.1086606948422931E-2</v>
      </c>
      <c r="M151" s="92" t="s">
        <v>6</v>
      </c>
      <c r="N151" s="92">
        <v>2.1021932282504013E-2</v>
      </c>
      <c r="O151" s="92" t="s">
        <v>6</v>
      </c>
      <c r="P151" s="93" t="s">
        <v>6</v>
      </c>
      <c r="Q151" s="106">
        <v>5.351523235122857E-2</v>
      </c>
      <c r="R151" s="107" t="s">
        <v>6</v>
      </c>
      <c r="S151" s="107">
        <v>5.2908624813139626E-2</v>
      </c>
      <c r="T151" s="107" t="s">
        <v>6</v>
      </c>
      <c r="U151" s="108" t="s">
        <v>6</v>
      </c>
      <c r="V151" s="91">
        <v>5.5069664724473888E-3</v>
      </c>
      <c r="W151" s="92" t="s">
        <v>6</v>
      </c>
      <c r="X151" s="92">
        <v>6.8891247672858702E-3</v>
      </c>
      <c r="Y151" s="92" t="s">
        <v>6</v>
      </c>
      <c r="Z151" s="93" t="s">
        <v>6</v>
      </c>
      <c r="AA151" s="106">
        <v>9.1112100323339773E-3</v>
      </c>
      <c r="AB151" s="107" t="s">
        <v>6</v>
      </c>
      <c r="AC151" s="107">
        <v>9.7441789362349707E-3</v>
      </c>
      <c r="AD151" s="107" t="s">
        <v>6</v>
      </c>
      <c r="AE151" s="108" t="s">
        <v>6</v>
      </c>
      <c r="AF151" s="91">
        <v>5.6387675565641726E-4</v>
      </c>
      <c r="AG151" s="92" t="s">
        <v>6</v>
      </c>
      <c r="AH151" s="92">
        <v>-7.6748697763640017E-5</v>
      </c>
      <c r="AI151" s="92" t="s">
        <v>6</v>
      </c>
      <c r="AJ151" s="93" t="s">
        <v>6</v>
      </c>
    </row>
    <row r="152" spans="1:36" x14ac:dyDescent="0.25">
      <c r="A152" s="113">
        <v>40320</v>
      </c>
      <c r="B152" s="91">
        <v>9.9715281001465927E-3</v>
      </c>
      <c r="C152" s="92" t="s">
        <v>6</v>
      </c>
      <c r="D152" s="92">
        <v>1.2138676624879136E-2</v>
      </c>
      <c r="E152" s="92" t="s">
        <v>6</v>
      </c>
      <c r="F152" s="93" t="s">
        <v>6</v>
      </c>
      <c r="G152" s="106">
        <v>1.9380647718243479E-2</v>
      </c>
      <c r="H152" s="107" t="s">
        <v>6</v>
      </c>
      <c r="I152" s="107">
        <v>2.196488053223658E-2</v>
      </c>
      <c r="J152" s="107" t="s">
        <v>6</v>
      </c>
      <c r="K152" s="108" t="s">
        <v>6</v>
      </c>
      <c r="L152" s="91">
        <v>2.3879303900616156E-2</v>
      </c>
      <c r="M152" s="92" t="s">
        <v>6</v>
      </c>
      <c r="N152" s="92">
        <v>2.2458565878677311E-2</v>
      </c>
      <c r="O152" s="92" t="s">
        <v>6</v>
      </c>
      <c r="P152" s="93" t="s">
        <v>6</v>
      </c>
      <c r="Q152" s="106">
        <v>5.2909820276444974E-2</v>
      </c>
      <c r="R152" s="107" t="s">
        <v>6</v>
      </c>
      <c r="S152" s="107">
        <v>5.4306447883306214E-2</v>
      </c>
      <c r="T152" s="107" t="s">
        <v>6</v>
      </c>
      <c r="U152" s="108" t="s">
        <v>6</v>
      </c>
      <c r="V152" s="91">
        <v>-1.3930565231817543E-2</v>
      </c>
      <c r="W152" s="92" t="s">
        <v>6</v>
      </c>
      <c r="X152" s="92">
        <v>-1.2516283585750909E-2</v>
      </c>
      <c r="Y152" s="92" t="s">
        <v>6</v>
      </c>
      <c r="Z152" s="93" t="s">
        <v>6</v>
      </c>
      <c r="AA152" s="106">
        <v>-1.736141395345564E-2</v>
      </c>
      <c r="AB152" s="107" t="s">
        <v>6</v>
      </c>
      <c r="AC152" s="107">
        <v>-1.6676798995311604E-2</v>
      </c>
      <c r="AD152" s="107" t="s">
        <v>6</v>
      </c>
      <c r="AE152" s="108" t="s">
        <v>6</v>
      </c>
      <c r="AF152" s="91">
        <v>1.9472841938734636E-2</v>
      </c>
      <c r="AG152" s="92" t="s">
        <v>6</v>
      </c>
      <c r="AH152" s="92">
        <v>1.9066353502008471E-2</v>
      </c>
      <c r="AI152" s="92" t="s">
        <v>6</v>
      </c>
      <c r="AJ152" s="93" t="s">
        <v>6</v>
      </c>
    </row>
    <row r="153" spans="1:36" x14ac:dyDescent="0.25">
      <c r="A153" s="113">
        <v>40321</v>
      </c>
      <c r="B153" s="91">
        <v>-2.9288273962819966E-2</v>
      </c>
      <c r="C153" s="92" t="s">
        <v>6</v>
      </c>
      <c r="D153" s="92">
        <v>-2.726002235832195E-2</v>
      </c>
      <c r="E153" s="92" t="s">
        <v>6</v>
      </c>
      <c r="F153" s="93" t="s">
        <v>6</v>
      </c>
      <c r="G153" s="106">
        <v>-8.7636234173210703E-2</v>
      </c>
      <c r="H153" s="107" t="s">
        <v>6</v>
      </c>
      <c r="I153" s="107">
        <v>-8.5652295986536064E-2</v>
      </c>
      <c r="J153" s="107" t="s">
        <v>6</v>
      </c>
      <c r="K153" s="108" t="s">
        <v>6</v>
      </c>
      <c r="L153" s="91">
        <v>9.6659865562972458E-3</v>
      </c>
      <c r="M153" s="92" t="s">
        <v>6</v>
      </c>
      <c r="N153" s="92">
        <v>6.9940769606772757E-3</v>
      </c>
      <c r="O153" s="92" t="s">
        <v>6</v>
      </c>
      <c r="P153" s="93" t="s">
        <v>6</v>
      </c>
      <c r="Q153" s="106">
        <v>-2.36181220515983E-2</v>
      </c>
      <c r="R153" s="107" t="s">
        <v>6</v>
      </c>
      <c r="S153" s="107">
        <v>-2.0658207821045799E-2</v>
      </c>
      <c r="T153" s="107" t="s">
        <v>6</v>
      </c>
      <c r="U153" s="108" t="s">
        <v>6</v>
      </c>
      <c r="V153" s="91">
        <v>4.8803986539419641E-4</v>
      </c>
      <c r="W153" s="92" t="s">
        <v>6</v>
      </c>
      <c r="X153" s="92">
        <v>1.8106571916450265E-3</v>
      </c>
      <c r="Y153" s="92" t="s">
        <v>6</v>
      </c>
      <c r="Z153" s="93" t="s">
        <v>6</v>
      </c>
      <c r="AA153" s="106">
        <v>-3.2659401655539544E-3</v>
      </c>
      <c r="AB153" s="107" t="s">
        <v>6</v>
      </c>
      <c r="AC153" s="107">
        <v>-2.6624575057384026E-3</v>
      </c>
      <c r="AD153" s="107" t="s">
        <v>6</v>
      </c>
      <c r="AE153" s="108" t="s">
        <v>6</v>
      </c>
      <c r="AF153" s="91">
        <v>-1.0143125960357019E-2</v>
      </c>
      <c r="AG153" s="92" t="s">
        <v>6</v>
      </c>
      <c r="AH153" s="92">
        <v>-9.3055341086263899E-3</v>
      </c>
      <c r="AI153" s="92" t="s">
        <v>6</v>
      </c>
      <c r="AJ153" s="93" t="s">
        <v>6</v>
      </c>
    </row>
    <row r="154" spans="1:36" x14ac:dyDescent="0.25">
      <c r="A154" s="113">
        <v>40322</v>
      </c>
      <c r="B154" s="91">
        <v>-3.185386441214938E-3</v>
      </c>
      <c r="C154" s="92" t="s">
        <v>6</v>
      </c>
      <c r="D154" s="92">
        <v>-2.2495743588773764E-3</v>
      </c>
      <c r="E154" s="92" t="s">
        <v>6</v>
      </c>
      <c r="F154" s="93" t="s">
        <v>6</v>
      </c>
      <c r="G154" s="106">
        <v>1.3195056252497117E-2</v>
      </c>
      <c r="H154" s="107" t="s">
        <v>6</v>
      </c>
      <c r="I154" s="107">
        <v>1.7828698902878429E-2</v>
      </c>
      <c r="J154" s="107" t="s">
        <v>6</v>
      </c>
      <c r="K154" s="108" t="s">
        <v>6</v>
      </c>
      <c r="L154" s="91">
        <v>6.1295972554898659E-3</v>
      </c>
      <c r="M154" s="92" t="s">
        <v>6</v>
      </c>
      <c r="N154" s="92">
        <v>3.4781745602620318E-3</v>
      </c>
      <c r="O154" s="92" t="s">
        <v>6</v>
      </c>
      <c r="P154" s="93" t="s">
        <v>6</v>
      </c>
      <c r="Q154" s="106">
        <v>-9.2890821053281392E-3</v>
      </c>
      <c r="R154" s="107" t="s">
        <v>6</v>
      </c>
      <c r="S154" s="107">
        <v>-7.7681496774455183E-3</v>
      </c>
      <c r="T154" s="107" t="s">
        <v>6</v>
      </c>
      <c r="U154" s="108" t="s">
        <v>6</v>
      </c>
      <c r="V154" s="91">
        <v>1.563017195193106E-2</v>
      </c>
      <c r="W154" s="92" t="s">
        <v>6</v>
      </c>
      <c r="X154" s="92">
        <v>1.6969877190184612E-2</v>
      </c>
      <c r="Y154" s="92" t="s">
        <v>6</v>
      </c>
      <c r="Z154" s="93" t="s">
        <v>6</v>
      </c>
      <c r="AA154" s="106">
        <v>1.8875034572572585E-2</v>
      </c>
      <c r="AB154" s="107" t="s">
        <v>6</v>
      </c>
      <c r="AC154" s="107">
        <v>1.9478433200538436E-2</v>
      </c>
      <c r="AD154" s="107" t="s">
        <v>6</v>
      </c>
      <c r="AE154" s="108" t="s">
        <v>6</v>
      </c>
      <c r="AF154" s="91">
        <v>1.7092399544113401E-2</v>
      </c>
      <c r="AG154" s="92" t="s">
        <v>6</v>
      </c>
      <c r="AH154" s="92">
        <v>1.7243785219489438E-2</v>
      </c>
      <c r="AI154" s="92" t="s">
        <v>6</v>
      </c>
      <c r="AJ154" s="93" t="s">
        <v>6</v>
      </c>
    </row>
    <row r="155" spans="1:36" x14ac:dyDescent="0.25">
      <c r="A155" s="113">
        <v>40323</v>
      </c>
      <c r="B155" s="91">
        <v>4.7671606233117531E-2</v>
      </c>
      <c r="C155" s="92" t="s">
        <v>6</v>
      </c>
      <c r="D155" s="92">
        <v>4.8382627017227176E-2</v>
      </c>
      <c r="E155" s="92" t="s">
        <v>6</v>
      </c>
      <c r="F155" s="93" t="s">
        <v>6</v>
      </c>
      <c r="G155" s="106">
        <v>-2.6192772622550653E-2</v>
      </c>
      <c r="H155" s="107" t="s">
        <v>6</v>
      </c>
      <c r="I155" s="107">
        <v>-2.2217656186163087E-2</v>
      </c>
      <c r="J155" s="107" t="s">
        <v>6</v>
      </c>
      <c r="K155" s="108" t="s">
        <v>6</v>
      </c>
      <c r="L155" s="91">
        <v>-2.9163738554162044E-2</v>
      </c>
      <c r="M155" s="92" t="s">
        <v>6</v>
      </c>
      <c r="N155" s="92">
        <v>-3.1551752503129221E-2</v>
      </c>
      <c r="O155" s="92" t="s">
        <v>6</v>
      </c>
      <c r="P155" s="93" t="s">
        <v>6</v>
      </c>
      <c r="Q155" s="106">
        <v>-2.5053439408287775E-2</v>
      </c>
      <c r="R155" s="107" t="s">
        <v>6</v>
      </c>
      <c r="S155" s="107">
        <v>-2.4169713871988463E-2</v>
      </c>
      <c r="T155" s="107" t="s">
        <v>6</v>
      </c>
      <c r="U155" s="108" t="s">
        <v>6</v>
      </c>
      <c r="V155" s="91">
        <v>-1.9227019046065247E-2</v>
      </c>
      <c r="W155" s="92" t="s">
        <v>6</v>
      </c>
      <c r="X155" s="92">
        <v>-1.7784302089531467E-2</v>
      </c>
      <c r="Y155" s="92" t="s">
        <v>6</v>
      </c>
      <c r="Z155" s="93" t="s">
        <v>6</v>
      </c>
      <c r="AA155" s="106">
        <v>-3.9151291366354368E-2</v>
      </c>
      <c r="AB155" s="107" t="s">
        <v>6</v>
      </c>
      <c r="AC155" s="107">
        <v>-3.8445243975861104E-2</v>
      </c>
      <c r="AD155" s="107" t="s">
        <v>6</v>
      </c>
      <c r="AE155" s="108" t="s">
        <v>6</v>
      </c>
      <c r="AF155" s="91">
        <v>-1.3744437453624858E-2</v>
      </c>
      <c r="AG155" s="92" t="s">
        <v>6</v>
      </c>
      <c r="AH155" s="92">
        <v>-1.260317789356874E-2</v>
      </c>
      <c r="AI155" s="92" t="s">
        <v>6</v>
      </c>
      <c r="AJ155" s="93" t="s">
        <v>6</v>
      </c>
    </row>
    <row r="156" spans="1:36" x14ac:dyDescent="0.25">
      <c r="A156" s="113">
        <v>40324</v>
      </c>
      <c r="B156" s="91">
        <v>-3.0919113412452848E-3</v>
      </c>
      <c r="C156" s="92" t="s">
        <v>6</v>
      </c>
      <c r="D156" s="92">
        <v>-1.2906491380259288E-3</v>
      </c>
      <c r="E156" s="92" t="s">
        <v>6</v>
      </c>
      <c r="F156" s="93" t="s">
        <v>6</v>
      </c>
      <c r="G156" s="106">
        <v>5.0361963449246219E-2</v>
      </c>
      <c r="H156" s="107" t="s">
        <v>6</v>
      </c>
      <c r="I156" s="107">
        <v>5.4926392127976897E-2</v>
      </c>
      <c r="J156" s="107" t="s">
        <v>6</v>
      </c>
      <c r="K156" s="108" t="s">
        <v>6</v>
      </c>
      <c r="L156" s="91">
        <v>1.5557848787494361E-2</v>
      </c>
      <c r="M156" s="92" t="s">
        <v>6</v>
      </c>
      <c r="N156" s="92">
        <v>1.584456072405474E-2</v>
      </c>
      <c r="O156" s="92" t="s">
        <v>6</v>
      </c>
      <c r="P156" s="93" t="s">
        <v>6</v>
      </c>
      <c r="Q156" s="106">
        <v>-1.0136994345875866E-2</v>
      </c>
      <c r="R156" s="107" t="s">
        <v>6</v>
      </c>
      <c r="S156" s="107">
        <v>-1.0308395909889106E-2</v>
      </c>
      <c r="T156" s="107" t="s">
        <v>6</v>
      </c>
      <c r="U156" s="108" t="s">
        <v>6</v>
      </c>
      <c r="V156" s="91">
        <v>1.03013644489863E-2</v>
      </c>
      <c r="W156" s="92" t="s">
        <v>6</v>
      </c>
      <c r="X156" s="92">
        <v>1.1613775242971691E-2</v>
      </c>
      <c r="Y156" s="92" t="s">
        <v>6</v>
      </c>
      <c r="Z156" s="93" t="s">
        <v>6</v>
      </c>
      <c r="AA156" s="106">
        <v>-1.1867243933555677E-2</v>
      </c>
      <c r="AB156" s="107" t="s">
        <v>6</v>
      </c>
      <c r="AC156" s="107">
        <v>-1.1347552512081832E-2</v>
      </c>
      <c r="AD156" s="107" t="s">
        <v>6</v>
      </c>
      <c r="AE156" s="108" t="s">
        <v>6</v>
      </c>
      <c r="AF156" s="91">
        <v>7.6677938760309483E-3</v>
      </c>
      <c r="AG156" s="92" t="s">
        <v>6</v>
      </c>
      <c r="AH156" s="92">
        <v>7.8551569165673518E-3</v>
      </c>
      <c r="AI156" s="92" t="s">
        <v>6</v>
      </c>
      <c r="AJ156" s="93" t="s">
        <v>6</v>
      </c>
    </row>
    <row r="157" spans="1:36" x14ac:dyDescent="0.25">
      <c r="A157" s="113">
        <v>40325</v>
      </c>
      <c r="B157" s="91">
        <v>2.2353599619731046E-3</v>
      </c>
      <c r="C157" s="92" t="s">
        <v>6</v>
      </c>
      <c r="D157" s="92">
        <v>3.6434845956331008E-3</v>
      </c>
      <c r="E157" s="92" t="s">
        <v>6</v>
      </c>
      <c r="F157" s="93" t="s">
        <v>6</v>
      </c>
      <c r="G157" s="106">
        <v>8.4079101831153746E-3</v>
      </c>
      <c r="H157" s="107" t="s">
        <v>6</v>
      </c>
      <c r="I157" s="107">
        <v>1.1217878757977334E-2</v>
      </c>
      <c r="J157" s="107" t="s">
        <v>6</v>
      </c>
      <c r="K157" s="108" t="s">
        <v>6</v>
      </c>
      <c r="L157" s="91">
        <v>-2.7698040004139057E-3</v>
      </c>
      <c r="M157" s="92" t="s">
        <v>6</v>
      </c>
      <c r="N157" s="92">
        <v>-3.530097874074517E-3</v>
      </c>
      <c r="O157" s="92" t="s">
        <v>6</v>
      </c>
      <c r="P157" s="93" t="s">
        <v>6</v>
      </c>
      <c r="Q157" s="106">
        <v>1.1623011270763511E-2</v>
      </c>
      <c r="R157" s="107" t="s">
        <v>6</v>
      </c>
      <c r="S157" s="107">
        <v>1.1138547411414373E-2</v>
      </c>
      <c r="T157" s="107" t="s">
        <v>6</v>
      </c>
      <c r="U157" s="108" t="s">
        <v>6</v>
      </c>
      <c r="V157" s="91">
        <v>2.4259494148849592E-2</v>
      </c>
      <c r="W157" s="92" t="s">
        <v>6</v>
      </c>
      <c r="X157" s="92">
        <v>2.5649988809710977E-2</v>
      </c>
      <c r="Y157" s="92" t="s">
        <v>6</v>
      </c>
      <c r="Z157" s="93" t="s">
        <v>6</v>
      </c>
      <c r="AA157" s="106">
        <v>5.415514083070172E-3</v>
      </c>
      <c r="AB157" s="107" t="s">
        <v>6</v>
      </c>
      <c r="AC157" s="107">
        <v>5.9113877828330108E-3</v>
      </c>
      <c r="AD157" s="107" t="s">
        <v>6</v>
      </c>
      <c r="AE157" s="108" t="s">
        <v>6</v>
      </c>
      <c r="AF157" s="91">
        <v>-1.0745414843406159E-2</v>
      </c>
      <c r="AG157" s="92" t="s">
        <v>6</v>
      </c>
      <c r="AH157" s="92">
        <v>-1.0104583150321256E-2</v>
      </c>
      <c r="AI157" s="92" t="s">
        <v>6</v>
      </c>
      <c r="AJ157" s="93" t="s">
        <v>6</v>
      </c>
    </row>
    <row r="158" spans="1:36" x14ac:dyDescent="0.25">
      <c r="A158" s="113">
        <v>40326</v>
      </c>
      <c r="B158" s="91">
        <v>-2.9557579178013632E-2</v>
      </c>
      <c r="C158" s="92" t="s">
        <v>6</v>
      </c>
      <c r="D158" s="92">
        <v>-2.8331952693204376E-2</v>
      </c>
      <c r="E158" s="92" t="s">
        <v>6</v>
      </c>
      <c r="F158" s="93" t="s">
        <v>6</v>
      </c>
      <c r="G158" s="106">
        <v>-2.7371802485729596E-2</v>
      </c>
      <c r="H158" s="107" t="s">
        <v>6</v>
      </c>
      <c r="I158" s="107">
        <v>-2.4862818523146549E-2</v>
      </c>
      <c r="J158" s="107" t="s">
        <v>6</v>
      </c>
      <c r="K158" s="108" t="s">
        <v>6</v>
      </c>
      <c r="L158" s="91">
        <v>5.3275105691316105E-3</v>
      </c>
      <c r="M158" s="92" t="s">
        <v>6</v>
      </c>
      <c r="N158" s="92">
        <v>5.0345558764760268E-3</v>
      </c>
      <c r="O158" s="92" t="s">
        <v>6</v>
      </c>
      <c r="P158" s="93" t="s">
        <v>6</v>
      </c>
      <c r="Q158" s="106">
        <v>7.4267867464246906E-3</v>
      </c>
      <c r="R158" s="107" t="s">
        <v>6</v>
      </c>
      <c r="S158" s="107">
        <v>7.4554488426289145E-3</v>
      </c>
      <c r="T158" s="107" t="s">
        <v>6</v>
      </c>
      <c r="U158" s="108" t="s">
        <v>6</v>
      </c>
      <c r="V158" s="91">
        <v>-1.0308758885590102E-2</v>
      </c>
      <c r="W158" s="92" t="s">
        <v>6</v>
      </c>
      <c r="X158" s="92">
        <v>-8.7765293854084048E-3</v>
      </c>
      <c r="Y158" s="92" t="s">
        <v>6</v>
      </c>
      <c r="Z158" s="93" t="s">
        <v>6</v>
      </c>
      <c r="AA158" s="106">
        <v>-3.5680471076263653E-2</v>
      </c>
      <c r="AB158" s="107" t="s">
        <v>6</v>
      </c>
      <c r="AC158" s="107">
        <v>-3.5123640590887989E-2</v>
      </c>
      <c r="AD158" s="107" t="s">
        <v>6</v>
      </c>
      <c r="AE158" s="108" t="s">
        <v>6</v>
      </c>
      <c r="AF158" s="91">
        <v>3.1351472007063452E-3</v>
      </c>
      <c r="AG158" s="92" t="s">
        <v>6</v>
      </c>
      <c r="AH158" s="92">
        <v>3.0985569637482779E-3</v>
      </c>
      <c r="AI158" s="92" t="s">
        <v>6</v>
      </c>
      <c r="AJ158" s="93" t="s">
        <v>6</v>
      </c>
    </row>
    <row r="159" spans="1:36" x14ac:dyDescent="0.25">
      <c r="A159" s="113">
        <v>40327</v>
      </c>
      <c r="B159" s="91">
        <v>-3.2606664629764054E-2</v>
      </c>
      <c r="C159" s="92" t="s">
        <v>6</v>
      </c>
      <c r="D159" s="92">
        <v>-3.2321914825543308E-2</v>
      </c>
      <c r="E159" s="92" t="s">
        <v>6</v>
      </c>
      <c r="F159" s="93" t="s">
        <v>6</v>
      </c>
      <c r="G159" s="106">
        <v>-1.7408383376837963E-2</v>
      </c>
      <c r="H159" s="107" t="s">
        <v>6</v>
      </c>
      <c r="I159" s="107">
        <v>-1.4101947725921909E-2</v>
      </c>
      <c r="J159" s="107" t="s">
        <v>6</v>
      </c>
      <c r="K159" s="108" t="s">
        <v>6</v>
      </c>
      <c r="L159" s="91">
        <v>-1.744433732102646E-3</v>
      </c>
      <c r="M159" s="92" t="s">
        <v>6</v>
      </c>
      <c r="N159" s="92">
        <v>-2.2401546861876842E-3</v>
      </c>
      <c r="O159" s="92" t="s">
        <v>6</v>
      </c>
      <c r="P159" s="93" t="s">
        <v>6</v>
      </c>
      <c r="Q159" s="106">
        <v>-2.786064331925503E-2</v>
      </c>
      <c r="R159" s="107" t="s">
        <v>6</v>
      </c>
      <c r="S159" s="107">
        <v>-2.7572828232812263E-2</v>
      </c>
      <c r="T159" s="107" t="s">
        <v>6</v>
      </c>
      <c r="U159" s="108" t="s">
        <v>6</v>
      </c>
      <c r="V159" s="91">
        <v>-2.4619280225662427E-2</v>
      </c>
      <c r="W159" s="92" t="s">
        <v>6</v>
      </c>
      <c r="X159" s="92">
        <v>-2.3186575717737634E-2</v>
      </c>
      <c r="Y159" s="92" t="s">
        <v>6</v>
      </c>
      <c r="Z159" s="93" t="s">
        <v>6</v>
      </c>
      <c r="AA159" s="106">
        <v>-3.1652593774023269E-2</v>
      </c>
      <c r="AB159" s="107" t="s">
        <v>6</v>
      </c>
      <c r="AC159" s="107">
        <v>-3.1237222394565833E-2</v>
      </c>
      <c r="AD159" s="107" t="s">
        <v>6</v>
      </c>
      <c r="AE159" s="108" t="s">
        <v>6</v>
      </c>
      <c r="AF159" s="91">
        <v>-1.9076992957045846E-3</v>
      </c>
      <c r="AG159" s="92" t="s">
        <v>6</v>
      </c>
      <c r="AH159" s="92">
        <v>-1.6966058292047781E-3</v>
      </c>
      <c r="AI159" s="92" t="s">
        <v>6</v>
      </c>
      <c r="AJ159" s="93" t="s">
        <v>6</v>
      </c>
    </row>
    <row r="160" spans="1:36" x14ac:dyDescent="0.25">
      <c r="A160" s="113">
        <v>40328</v>
      </c>
      <c r="B160" s="91">
        <v>-2.9651820661904027E-2</v>
      </c>
      <c r="C160" s="92" t="s">
        <v>6</v>
      </c>
      <c r="D160" s="92">
        <v>-3.0198573970620396E-2</v>
      </c>
      <c r="E160" s="92" t="s">
        <v>6</v>
      </c>
      <c r="F160" s="93" t="s">
        <v>6</v>
      </c>
      <c r="G160" s="106">
        <v>-5.9145773869403465E-2</v>
      </c>
      <c r="H160" s="107" t="s">
        <v>6</v>
      </c>
      <c r="I160" s="107">
        <v>-5.5432026409304835E-2</v>
      </c>
      <c r="J160" s="107" t="s">
        <v>6</v>
      </c>
      <c r="K160" s="108" t="s">
        <v>6</v>
      </c>
      <c r="L160" s="91">
        <v>-2.3096307034146613E-2</v>
      </c>
      <c r="M160" s="92" t="s">
        <v>6</v>
      </c>
      <c r="N160" s="92">
        <v>-2.3255030811973887E-2</v>
      </c>
      <c r="O160" s="92" t="s">
        <v>6</v>
      </c>
      <c r="P160" s="93" t="s">
        <v>6</v>
      </c>
      <c r="Q160" s="106">
        <v>-3.5491183290073752E-2</v>
      </c>
      <c r="R160" s="107" t="s">
        <v>6</v>
      </c>
      <c r="S160" s="107">
        <v>-3.6232059599780708E-2</v>
      </c>
      <c r="T160" s="107" t="s">
        <v>6</v>
      </c>
      <c r="U160" s="108" t="s">
        <v>6</v>
      </c>
      <c r="V160" s="91">
        <v>-2.8057973091400429E-2</v>
      </c>
      <c r="W160" s="92" t="s">
        <v>6</v>
      </c>
      <c r="X160" s="92">
        <v>-2.6785193048209199E-2</v>
      </c>
      <c r="Y160" s="92" t="s">
        <v>6</v>
      </c>
      <c r="Z160" s="93" t="s">
        <v>6</v>
      </c>
      <c r="AA160" s="106">
        <v>-2.4749965346431452E-2</v>
      </c>
      <c r="AB160" s="107" t="s">
        <v>6</v>
      </c>
      <c r="AC160" s="107">
        <v>-2.4430068961462575E-2</v>
      </c>
      <c r="AD160" s="107" t="s">
        <v>6</v>
      </c>
      <c r="AE160" s="108" t="s">
        <v>6</v>
      </c>
      <c r="AF160" s="91">
        <v>-5.7931238250928663E-3</v>
      </c>
      <c r="AG160" s="92" t="s">
        <v>6</v>
      </c>
      <c r="AH160" s="92">
        <v>-5.6707806947901007E-3</v>
      </c>
      <c r="AI160" s="92" t="s">
        <v>6</v>
      </c>
      <c r="AJ160" s="93" t="s">
        <v>6</v>
      </c>
    </row>
    <row r="161" spans="1:36" x14ac:dyDescent="0.25">
      <c r="A161" s="113">
        <v>40329</v>
      </c>
      <c r="B161" s="91">
        <v>-4.380807690615382E-2</v>
      </c>
      <c r="C161" s="92" t="s">
        <v>6</v>
      </c>
      <c r="D161" s="92">
        <v>-4.4948517467192778E-2</v>
      </c>
      <c r="E161" s="92" t="s">
        <v>6</v>
      </c>
      <c r="F161" s="93" t="s">
        <v>6</v>
      </c>
      <c r="G161" s="106">
        <v>-7.6867197708080065E-2</v>
      </c>
      <c r="H161" s="107" t="s">
        <v>6</v>
      </c>
      <c r="I161" s="107">
        <v>-7.1554351625491702E-2</v>
      </c>
      <c r="J161" s="107" t="s">
        <v>6</v>
      </c>
      <c r="K161" s="108" t="s">
        <v>6</v>
      </c>
      <c r="L161" s="91">
        <v>-0.10874429767720784</v>
      </c>
      <c r="M161" s="92" t="s">
        <v>6</v>
      </c>
      <c r="N161" s="92">
        <v>-0.1071465576572033</v>
      </c>
      <c r="O161" s="92" t="s">
        <v>6</v>
      </c>
      <c r="P161" s="93" t="s">
        <v>6</v>
      </c>
      <c r="Q161" s="106">
        <v>-8.6216882795613931E-2</v>
      </c>
      <c r="R161" s="107" t="s">
        <v>6</v>
      </c>
      <c r="S161" s="107">
        <v>-8.8038166927402739E-2</v>
      </c>
      <c r="T161" s="107" t="s">
        <v>6</v>
      </c>
      <c r="U161" s="108" t="s">
        <v>6</v>
      </c>
      <c r="V161" s="91">
        <v>-6.4345432114572193E-2</v>
      </c>
      <c r="W161" s="92" t="s">
        <v>6</v>
      </c>
      <c r="X161" s="92">
        <v>-6.321315046304099E-2</v>
      </c>
      <c r="Y161" s="92" t="s">
        <v>6</v>
      </c>
      <c r="Z161" s="93" t="s">
        <v>6</v>
      </c>
      <c r="AA161" s="106">
        <v>-8.2426976694322834E-2</v>
      </c>
      <c r="AB161" s="107" t="s">
        <v>6</v>
      </c>
      <c r="AC161" s="107">
        <v>-8.2152108370493887E-2</v>
      </c>
      <c r="AD161" s="107" t="s">
        <v>6</v>
      </c>
      <c r="AE161" s="108" t="s">
        <v>6</v>
      </c>
      <c r="AF161" s="91">
        <v>-1.8580921544055273E-2</v>
      </c>
      <c r="AG161" s="92" t="s">
        <v>6</v>
      </c>
      <c r="AH161" s="92">
        <v>-1.8746060596848635E-2</v>
      </c>
      <c r="AI161" s="92" t="s">
        <v>6</v>
      </c>
      <c r="AJ161" s="93" t="s">
        <v>6</v>
      </c>
    </row>
    <row r="162" spans="1:36" x14ac:dyDescent="0.25">
      <c r="A162" s="113">
        <v>40330</v>
      </c>
      <c r="B162" s="91">
        <v>1.3619065469795688E-3</v>
      </c>
      <c r="C162" s="92" t="s">
        <v>6</v>
      </c>
      <c r="D162" s="92">
        <v>-6.0884045442424761E-4</v>
      </c>
      <c r="E162" s="92" t="s">
        <v>6</v>
      </c>
      <c r="F162" s="93" t="s">
        <v>6</v>
      </c>
      <c r="G162" s="106">
        <v>-0.10200969171479979</v>
      </c>
      <c r="H162" s="107" t="s">
        <v>6</v>
      </c>
      <c r="I162" s="107">
        <v>-9.4760116291289678E-2</v>
      </c>
      <c r="J162" s="107" t="s">
        <v>6</v>
      </c>
      <c r="K162" s="108" t="s">
        <v>6</v>
      </c>
      <c r="L162" s="91">
        <v>5.4439860746153174E-2</v>
      </c>
      <c r="M162" s="92" t="s">
        <v>6</v>
      </c>
      <c r="N162" s="92">
        <v>6.3398299881862102E-2</v>
      </c>
      <c r="O162" s="92" t="s">
        <v>6</v>
      </c>
      <c r="P162" s="93" t="s">
        <v>6</v>
      </c>
      <c r="Q162" s="106">
        <v>5.9076873931204921E-2</v>
      </c>
      <c r="R162" s="107" t="s">
        <v>6</v>
      </c>
      <c r="S162" s="107">
        <v>5.4627647019537706E-2</v>
      </c>
      <c r="T162" s="107" t="s">
        <v>6</v>
      </c>
      <c r="U162" s="108" t="s">
        <v>6</v>
      </c>
      <c r="V162" s="91">
        <v>-5.0520749531774878E-2</v>
      </c>
      <c r="W162" s="92" t="s">
        <v>6</v>
      </c>
      <c r="X162" s="92">
        <v>-4.9710037925463552E-2</v>
      </c>
      <c r="Y162" s="92" t="s">
        <v>6</v>
      </c>
      <c r="Z162" s="93" t="s">
        <v>6</v>
      </c>
      <c r="AA162" s="106">
        <v>4.5647382397417696E-2</v>
      </c>
      <c r="AB162" s="107" t="s">
        <v>6</v>
      </c>
      <c r="AC162" s="107">
        <v>4.5618336282753774E-2</v>
      </c>
      <c r="AD162" s="107" t="s">
        <v>6</v>
      </c>
      <c r="AE162" s="108" t="s">
        <v>6</v>
      </c>
      <c r="AF162" s="91">
        <v>-3.1309666387947244E-3</v>
      </c>
      <c r="AG162" s="92" t="s">
        <v>6</v>
      </c>
      <c r="AH162" s="92">
        <v>-4.2386570364000842E-3</v>
      </c>
      <c r="AI162" s="92" t="s">
        <v>6</v>
      </c>
      <c r="AJ162" s="93" t="s">
        <v>6</v>
      </c>
    </row>
    <row r="163" spans="1:36" x14ac:dyDescent="0.25">
      <c r="A163" s="113">
        <v>40331</v>
      </c>
      <c r="B163" s="91">
        <v>3.2765447586033919E-2</v>
      </c>
      <c r="C163" s="92" t="s">
        <v>6</v>
      </c>
      <c r="D163" s="92" t="s">
        <v>6</v>
      </c>
      <c r="E163" s="92">
        <v>3.339475262038849E-2</v>
      </c>
      <c r="F163" s="93" t="s">
        <v>6</v>
      </c>
      <c r="G163" s="106">
        <v>2.4322984331074937E-3</v>
      </c>
      <c r="H163" s="107" t="s">
        <v>6</v>
      </c>
      <c r="I163" s="107" t="s">
        <v>6</v>
      </c>
      <c r="J163" s="107">
        <v>3.8879280762768725E-3</v>
      </c>
      <c r="K163" s="108" t="s">
        <v>6</v>
      </c>
      <c r="L163" s="91">
        <v>2.7201833028373951E-2</v>
      </c>
      <c r="M163" s="92" t="s">
        <v>6</v>
      </c>
      <c r="N163" s="92" t="s">
        <v>6</v>
      </c>
      <c r="O163" s="92">
        <v>2.4775832918541352E-2</v>
      </c>
      <c r="P163" s="93" t="s">
        <v>6</v>
      </c>
      <c r="Q163" s="106">
        <v>1.9725034099955324E-2</v>
      </c>
      <c r="R163" s="107" t="s">
        <v>6</v>
      </c>
      <c r="S163" s="107" t="s">
        <v>6</v>
      </c>
      <c r="T163" s="107">
        <v>1.9653884284995204E-2</v>
      </c>
      <c r="U163" s="108" t="s">
        <v>6</v>
      </c>
      <c r="V163" s="91">
        <v>9.1576571621154179E-3</v>
      </c>
      <c r="W163" s="92" t="s">
        <v>6</v>
      </c>
      <c r="X163" s="92" t="s">
        <v>6</v>
      </c>
      <c r="Y163" s="92">
        <v>1.0240263568643826E-2</v>
      </c>
      <c r="Z163" s="93" t="s">
        <v>6</v>
      </c>
      <c r="AA163" s="106">
        <v>5.8176908763816759E-3</v>
      </c>
      <c r="AB163" s="107" t="s">
        <v>6</v>
      </c>
      <c r="AC163" s="107" t="s">
        <v>6</v>
      </c>
      <c r="AD163" s="107">
        <v>3.6846740736343753E-3</v>
      </c>
      <c r="AE163" s="108" t="s">
        <v>6</v>
      </c>
      <c r="AF163" s="91">
        <v>-6.2192664990993185E-3</v>
      </c>
      <c r="AG163" s="92" t="s">
        <v>6</v>
      </c>
      <c r="AH163" s="92" t="s">
        <v>6</v>
      </c>
      <c r="AI163" s="92">
        <v>-5.3882360981363786E-3</v>
      </c>
      <c r="AJ163" s="93" t="s">
        <v>6</v>
      </c>
    </row>
    <row r="164" spans="1:36" x14ac:dyDescent="0.25">
      <c r="A164" s="113">
        <v>40332</v>
      </c>
      <c r="B164" s="91">
        <v>-3.2491803363814464E-2</v>
      </c>
      <c r="C164" s="92" t="s">
        <v>6</v>
      </c>
      <c r="D164" s="92" t="s">
        <v>6</v>
      </c>
      <c r="E164" s="92">
        <v>-3.2868977367381841E-2</v>
      </c>
      <c r="F164" s="93" t="s">
        <v>6</v>
      </c>
      <c r="G164" s="106">
        <v>-8.7947156921613645E-3</v>
      </c>
      <c r="H164" s="107" t="s">
        <v>6</v>
      </c>
      <c r="I164" s="107" t="s">
        <v>6</v>
      </c>
      <c r="J164" s="107">
        <v>-7.9974754695889966E-3</v>
      </c>
      <c r="K164" s="108" t="s">
        <v>6</v>
      </c>
      <c r="L164" s="91">
        <v>-3.3398002732153653E-2</v>
      </c>
      <c r="M164" s="92" t="s">
        <v>6</v>
      </c>
      <c r="N164" s="92" t="s">
        <v>6</v>
      </c>
      <c r="O164" s="92">
        <v>-3.3512385676892353E-2</v>
      </c>
      <c r="P164" s="93" t="s">
        <v>6</v>
      </c>
      <c r="Q164" s="106">
        <v>1.4576795194228054E-2</v>
      </c>
      <c r="R164" s="107" t="s">
        <v>6</v>
      </c>
      <c r="S164" s="107" t="s">
        <v>6</v>
      </c>
      <c r="T164" s="107">
        <v>1.4665597040311895E-2</v>
      </c>
      <c r="U164" s="108" t="s">
        <v>6</v>
      </c>
      <c r="V164" s="91">
        <v>2.9360781495750055E-2</v>
      </c>
      <c r="W164" s="92" t="s">
        <v>6</v>
      </c>
      <c r="X164" s="92" t="s">
        <v>6</v>
      </c>
      <c r="Y164" s="92">
        <v>2.9617627309661415E-2</v>
      </c>
      <c r="Z164" s="93" t="s">
        <v>6</v>
      </c>
      <c r="AA164" s="106">
        <v>-1.0608343446462359E-2</v>
      </c>
      <c r="AB164" s="107" t="s">
        <v>6</v>
      </c>
      <c r="AC164" s="107" t="s">
        <v>6</v>
      </c>
      <c r="AD164" s="107">
        <v>-1.2269960743499897E-2</v>
      </c>
      <c r="AE164" s="108" t="s">
        <v>6</v>
      </c>
      <c r="AF164" s="91">
        <v>-3.6739094356179891E-3</v>
      </c>
      <c r="AG164" s="92" t="s">
        <v>6</v>
      </c>
      <c r="AH164" s="92" t="s">
        <v>6</v>
      </c>
      <c r="AI164" s="92">
        <v>-2.7747017198097579E-3</v>
      </c>
      <c r="AJ164" s="93" t="s">
        <v>6</v>
      </c>
    </row>
    <row r="165" spans="1:36" x14ac:dyDescent="0.25">
      <c r="A165" s="113">
        <v>40333</v>
      </c>
      <c r="B165" s="91">
        <v>-2.3952199070056079E-2</v>
      </c>
      <c r="C165" s="92" t="s">
        <v>6</v>
      </c>
      <c r="D165" s="92" t="s">
        <v>6</v>
      </c>
      <c r="E165" s="92">
        <v>-2.3717218156161984E-2</v>
      </c>
      <c r="F165" s="93" t="s">
        <v>6</v>
      </c>
      <c r="G165" s="106">
        <v>-5.7173058989380979E-2</v>
      </c>
      <c r="H165" s="107" t="s">
        <v>6</v>
      </c>
      <c r="I165" s="107" t="s">
        <v>6</v>
      </c>
      <c r="J165" s="107">
        <v>-5.6722256885775924E-2</v>
      </c>
      <c r="K165" s="108" t="s">
        <v>6</v>
      </c>
      <c r="L165" s="91">
        <v>1.5942265581759707E-2</v>
      </c>
      <c r="M165" s="92" t="s">
        <v>6</v>
      </c>
      <c r="N165" s="92" t="s">
        <v>6</v>
      </c>
      <c r="O165" s="92">
        <v>1.3741638048693827E-2</v>
      </c>
      <c r="P165" s="93" t="s">
        <v>6</v>
      </c>
      <c r="Q165" s="106">
        <v>-2.1284526605543641E-2</v>
      </c>
      <c r="R165" s="107" t="s">
        <v>6</v>
      </c>
      <c r="S165" s="107" t="s">
        <v>6</v>
      </c>
      <c r="T165" s="107">
        <v>-2.1098062259551853E-2</v>
      </c>
      <c r="U165" s="108" t="s">
        <v>6</v>
      </c>
      <c r="V165" s="91">
        <v>6.7847997080690281E-3</v>
      </c>
      <c r="W165" s="92" t="s">
        <v>6</v>
      </c>
      <c r="X165" s="92" t="s">
        <v>6</v>
      </c>
      <c r="Y165" s="92">
        <v>6.0011505132360476E-3</v>
      </c>
      <c r="Z165" s="93" t="s">
        <v>6</v>
      </c>
      <c r="AA165" s="106">
        <v>-3.9118174237036452E-2</v>
      </c>
      <c r="AB165" s="107" t="s">
        <v>6</v>
      </c>
      <c r="AC165" s="107" t="s">
        <v>6</v>
      </c>
      <c r="AD165" s="107">
        <v>-4.0770495919232458E-2</v>
      </c>
      <c r="AE165" s="108" t="s">
        <v>6</v>
      </c>
      <c r="AF165" s="91">
        <v>5.0848100531122598E-3</v>
      </c>
      <c r="AG165" s="92" t="s">
        <v>6</v>
      </c>
      <c r="AH165" s="92" t="s">
        <v>6</v>
      </c>
      <c r="AI165" s="92">
        <v>5.904038557166813E-3</v>
      </c>
      <c r="AJ165" s="93" t="s">
        <v>6</v>
      </c>
    </row>
    <row r="166" spans="1:36" x14ac:dyDescent="0.25">
      <c r="A166" s="113">
        <v>40334</v>
      </c>
      <c r="B166" s="91">
        <v>-8.3933455449151984E-2</v>
      </c>
      <c r="C166" s="92" t="s">
        <v>6</v>
      </c>
      <c r="D166" s="92" t="s">
        <v>6</v>
      </c>
      <c r="E166" s="92">
        <v>-8.3392887455835479E-2</v>
      </c>
      <c r="F166" s="93" t="s">
        <v>6</v>
      </c>
      <c r="G166" s="106">
        <v>-5.1973745199924509E-2</v>
      </c>
      <c r="H166" s="107" t="s">
        <v>6</v>
      </c>
      <c r="I166" s="107" t="s">
        <v>6</v>
      </c>
      <c r="J166" s="107">
        <v>-5.0819233675232375E-2</v>
      </c>
      <c r="K166" s="108" t="s">
        <v>6</v>
      </c>
      <c r="L166" s="91">
        <v>-1.3479831636355466E-3</v>
      </c>
      <c r="M166" s="92" t="s">
        <v>6</v>
      </c>
      <c r="N166" s="92" t="s">
        <v>6</v>
      </c>
      <c r="O166" s="92">
        <v>-2.0089185485034355E-3</v>
      </c>
      <c r="P166" s="93" t="s">
        <v>6</v>
      </c>
      <c r="Q166" s="106">
        <v>-4.5277912611686622E-2</v>
      </c>
      <c r="R166" s="107" t="s">
        <v>6</v>
      </c>
      <c r="S166" s="107" t="s">
        <v>6</v>
      </c>
      <c r="T166" s="107">
        <v>-4.5215169298922886E-2</v>
      </c>
      <c r="U166" s="108" t="s">
        <v>6</v>
      </c>
      <c r="V166" s="91">
        <v>1.4403568342779838E-3</v>
      </c>
      <c r="W166" s="92" t="s">
        <v>6</v>
      </c>
      <c r="X166" s="92" t="s">
        <v>6</v>
      </c>
      <c r="Y166" s="92">
        <v>3.4607093673041933E-4</v>
      </c>
      <c r="Z166" s="93" t="s">
        <v>6</v>
      </c>
      <c r="AA166" s="106">
        <v>-2.0733110734692112E-2</v>
      </c>
      <c r="AB166" s="107" t="s">
        <v>6</v>
      </c>
      <c r="AC166" s="107" t="s">
        <v>6</v>
      </c>
      <c r="AD166" s="107">
        <v>-2.3022092401136035E-2</v>
      </c>
      <c r="AE166" s="108" t="s">
        <v>6</v>
      </c>
      <c r="AF166" s="91">
        <v>-5.2684337751888466E-3</v>
      </c>
      <c r="AG166" s="92" t="s">
        <v>6</v>
      </c>
      <c r="AH166" s="92" t="s">
        <v>6</v>
      </c>
      <c r="AI166" s="92">
        <v>-4.9709442301004991E-3</v>
      </c>
      <c r="AJ166" s="93" t="s">
        <v>6</v>
      </c>
    </row>
    <row r="167" spans="1:36" x14ac:dyDescent="0.25">
      <c r="A167" s="113">
        <v>40335</v>
      </c>
      <c r="B167" s="91">
        <v>3.5278108633143845E-4</v>
      </c>
      <c r="C167" s="92" t="s">
        <v>6</v>
      </c>
      <c r="D167" s="92" t="s">
        <v>6</v>
      </c>
      <c r="E167" s="92">
        <v>2.4439908136193456E-3</v>
      </c>
      <c r="F167" s="93" t="s">
        <v>6</v>
      </c>
      <c r="G167" s="106">
        <v>-5.5352656513338636E-2</v>
      </c>
      <c r="H167" s="107" t="s">
        <v>6</v>
      </c>
      <c r="I167" s="107" t="s">
        <v>6</v>
      </c>
      <c r="J167" s="107">
        <v>-5.3685991571132505E-2</v>
      </c>
      <c r="K167" s="108" t="s">
        <v>6</v>
      </c>
      <c r="L167" s="91">
        <v>-2.9555897012438492E-3</v>
      </c>
      <c r="M167" s="92" t="s">
        <v>6</v>
      </c>
      <c r="N167" s="92" t="s">
        <v>6</v>
      </c>
      <c r="O167" s="92">
        <v>-3.5265388383014518E-3</v>
      </c>
      <c r="P167" s="93" t="s">
        <v>6</v>
      </c>
      <c r="Q167" s="106">
        <v>-2.310839188579164E-2</v>
      </c>
      <c r="R167" s="107" t="s">
        <v>6</v>
      </c>
      <c r="S167" s="107" t="s">
        <v>6</v>
      </c>
      <c r="T167" s="107">
        <v>-2.3277964256435024E-2</v>
      </c>
      <c r="U167" s="108" t="s">
        <v>6</v>
      </c>
      <c r="V167" s="91">
        <v>3.8788169382242388E-2</v>
      </c>
      <c r="W167" s="92" t="s">
        <v>6</v>
      </c>
      <c r="X167" s="92" t="s">
        <v>6</v>
      </c>
      <c r="Y167" s="92">
        <v>3.7572077143574995E-2</v>
      </c>
      <c r="Z167" s="93" t="s">
        <v>6</v>
      </c>
      <c r="AA167" s="106">
        <v>-5.759289186715405E-2</v>
      </c>
      <c r="AB167" s="107" t="s">
        <v>6</v>
      </c>
      <c r="AC167" s="107" t="s">
        <v>6</v>
      </c>
      <c r="AD167" s="107">
        <v>-5.9980275586254544E-2</v>
      </c>
      <c r="AE167" s="108" t="s">
        <v>6</v>
      </c>
      <c r="AF167" s="91">
        <v>-5.8226114582870248E-3</v>
      </c>
      <c r="AG167" s="92" t="s">
        <v>6</v>
      </c>
      <c r="AH167" s="92" t="s">
        <v>6</v>
      </c>
      <c r="AI167" s="92">
        <v>-5.3913553981485007E-3</v>
      </c>
      <c r="AJ167" s="93" t="s">
        <v>6</v>
      </c>
    </row>
    <row r="168" spans="1:36" x14ac:dyDescent="0.25">
      <c r="A168" s="113">
        <v>40336</v>
      </c>
      <c r="B168" s="91">
        <v>8.0296830752031312E-3</v>
      </c>
      <c r="C168" s="92" t="s">
        <v>6</v>
      </c>
      <c r="D168" s="92" t="s">
        <v>6</v>
      </c>
      <c r="E168" s="92">
        <v>9.5314703901317743E-3</v>
      </c>
      <c r="F168" s="93" t="s">
        <v>6</v>
      </c>
      <c r="G168" s="106">
        <v>-0.12081448039093708</v>
      </c>
      <c r="H168" s="107" t="s">
        <v>6</v>
      </c>
      <c r="I168" s="107" t="s">
        <v>6</v>
      </c>
      <c r="J168" s="107">
        <v>-0.11862564587211767</v>
      </c>
      <c r="K168" s="108" t="s">
        <v>6</v>
      </c>
      <c r="L168" s="91">
        <v>-3.5035766452480299E-3</v>
      </c>
      <c r="M168" s="92" t="s">
        <v>6</v>
      </c>
      <c r="N168" s="92" t="s">
        <v>6</v>
      </c>
      <c r="O168" s="92">
        <v>-4.107554706283878E-3</v>
      </c>
      <c r="P168" s="93" t="s">
        <v>6</v>
      </c>
      <c r="Q168" s="106">
        <v>-3.7169173643361308E-3</v>
      </c>
      <c r="R168" s="107" t="s">
        <v>6</v>
      </c>
      <c r="S168" s="107" t="s">
        <v>6</v>
      </c>
      <c r="T168" s="107">
        <v>-3.9460010468487794E-3</v>
      </c>
      <c r="U168" s="108" t="s">
        <v>6</v>
      </c>
      <c r="V168" s="91">
        <v>-3.8139795373597074E-3</v>
      </c>
      <c r="W168" s="92" t="s">
        <v>6</v>
      </c>
      <c r="X168" s="92" t="s">
        <v>6</v>
      </c>
      <c r="Y168" s="92">
        <v>-5.8993674944478602E-3</v>
      </c>
      <c r="Z168" s="93" t="s">
        <v>6</v>
      </c>
      <c r="AA168" s="106">
        <v>1.1280924007375209E-2</v>
      </c>
      <c r="AB168" s="107" t="s">
        <v>6</v>
      </c>
      <c r="AC168" s="107" t="s">
        <v>6</v>
      </c>
      <c r="AD168" s="107">
        <v>7.9813036009809546E-3</v>
      </c>
      <c r="AE168" s="108" t="s">
        <v>6</v>
      </c>
      <c r="AF168" s="91">
        <v>-3.9188111019182764E-2</v>
      </c>
      <c r="AG168" s="92" t="s">
        <v>6</v>
      </c>
      <c r="AH168" s="92" t="s">
        <v>6</v>
      </c>
      <c r="AI168" s="92">
        <v>-3.8622981428383218E-2</v>
      </c>
      <c r="AJ168" s="93" t="s">
        <v>6</v>
      </c>
    </row>
    <row r="169" spans="1:36" x14ac:dyDescent="0.25">
      <c r="A169" s="113">
        <v>40337</v>
      </c>
      <c r="B169" s="91">
        <v>2.52618029954782E-2</v>
      </c>
      <c r="C169" s="92" t="s">
        <v>6</v>
      </c>
      <c r="D169" s="92" t="s">
        <v>6</v>
      </c>
      <c r="E169" s="92">
        <v>2.6123346274613962E-2</v>
      </c>
      <c r="F169" s="93" t="s">
        <v>6</v>
      </c>
      <c r="G169" s="106">
        <v>-8.7219996624459936E-2</v>
      </c>
      <c r="H169" s="107" t="s">
        <v>6</v>
      </c>
      <c r="I169" s="107" t="s">
        <v>6</v>
      </c>
      <c r="J169" s="107">
        <v>-8.3205020368571914E-2</v>
      </c>
      <c r="K169" s="108" t="s">
        <v>6</v>
      </c>
      <c r="L169" s="91">
        <v>-1.2377306811718336E-3</v>
      </c>
      <c r="M169" s="92" t="s">
        <v>6</v>
      </c>
      <c r="N169" s="92" t="s">
        <v>6</v>
      </c>
      <c r="O169" s="92">
        <v>-1.9025625622373643E-3</v>
      </c>
      <c r="P169" s="93" t="s">
        <v>6</v>
      </c>
      <c r="Q169" s="106">
        <v>9.8932951188316354E-3</v>
      </c>
      <c r="R169" s="107" t="s">
        <v>6</v>
      </c>
      <c r="S169" s="107" t="s">
        <v>6</v>
      </c>
      <c r="T169" s="107">
        <v>9.7258109937058135E-3</v>
      </c>
      <c r="U169" s="108" t="s">
        <v>6</v>
      </c>
      <c r="V169" s="91">
        <v>-1.0939897511687752E-2</v>
      </c>
      <c r="W169" s="92" t="s">
        <v>6</v>
      </c>
      <c r="X169" s="92" t="s">
        <v>6</v>
      </c>
      <c r="Y169" s="92">
        <v>-1.2790336217812059E-2</v>
      </c>
      <c r="Z169" s="93" t="s">
        <v>6</v>
      </c>
      <c r="AA169" s="106">
        <v>1.7002833624036318E-3</v>
      </c>
      <c r="AB169" s="107" t="s">
        <v>6</v>
      </c>
      <c r="AC169" s="107" t="s">
        <v>6</v>
      </c>
      <c r="AD169" s="107">
        <v>-7.7937485177154153E-4</v>
      </c>
      <c r="AE169" s="108" t="s">
        <v>6</v>
      </c>
      <c r="AF169" s="91">
        <v>-1.2404822489047534E-2</v>
      </c>
      <c r="AG169" s="92" t="s">
        <v>6</v>
      </c>
      <c r="AH169" s="92" t="s">
        <v>6</v>
      </c>
      <c r="AI169" s="92">
        <v>-9.9860279425885989E-3</v>
      </c>
      <c r="AJ169" s="93" t="s">
        <v>6</v>
      </c>
    </row>
    <row r="170" spans="1:36" x14ac:dyDescent="0.25">
      <c r="A170" s="113">
        <v>40338</v>
      </c>
      <c r="B170" s="91">
        <v>2.4241079484874029E-2</v>
      </c>
      <c r="C170" s="92" t="s">
        <v>6</v>
      </c>
      <c r="D170" s="92" t="s">
        <v>6</v>
      </c>
      <c r="E170" s="92">
        <v>2.4213637824498507E-2</v>
      </c>
      <c r="F170" s="93" t="s">
        <v>6</v>
      </c>
      <c r="G170" s="106">
        <v>-2.6670386870571425E-2</v>
      </c>
      <c r="H170" s="107" t="s">
        <v>6</v>
      </c>
      <c r="I170" s="107" t="s">
        <v>6</v>
      </c>
      <c r="J170" s="107">
        <v>-2.1745720661389481E-2</v>
      </c>
      <c r="K170" s="108" t="s">
        <v>6</v>
      </c>
      <c r="L170" s="91">
        <v>-1.3808585986343491E-2</v>
      </c>
      <c r="M170" s="92" t="s">
        <v>6</v>
      </c>
      <c r="N170" s="92" t="s">
        <v>6</v>
      </c>
      <c r="O170" s="92">
        <v>-1.4375498821278865E-2</v>
      </c>
      <c r="P170" s="93" t="s">
        <v>6</v>
      </c>
      <c r="Q170" s="106">
        <v>-2.169708656123942E-2</v>
      </c>
      <c r="R170" s="107" t="s">
        <v>6</v>
      </c>
      <c r="S170" s="107" t="s">
        <v>6</v>
      </c>
      <c r="T170" s="107">
        <v>-2.1739577085676587E-2</v>
      </c>
      <c r="U170" s="108" t="s">
        <v>6</v>
      </c>
      <c r="V170" s="91">
        <v>3.8717470831959588E-3</v>
      </c>
      <c r="W170" s="92" t="s">
        <v>6</v>
      </c>
      <c r="X170" s="92" t="s">
        <v>6</v>
      </c>
      <c r="Y170" s="92">
        <v>2.3460483254061082E-3</v>
      </c>
      <c r="Z170" s="93" t="s">
        <v>6</v>
      </c>
      <c r="AA170" s="106">
        <v>-3.9535908061593877E-2</v>
      </c>
      <c r="AB170" s="107" t="s">
        <v>6</v>
      </c>
      <c r="AC170" s="107" t="s">
        <v>6</v>
      </c>
      <c r="AD170" s="107">
        <v>-4.1570304180346879E-2</v>
      </c>
      <c r="AE170" s="108" t="s">
        <v>6</v>
      </c>
      <c r="AF170" s="91">
        <v>-4.0061009969028505E-2</v>
      </c>
      <c r="AG170" s="92" t="s">
        <v>6</v>
      </c>
      <c r="AH170" s="92" t="s">
        <v>6</v>
      </c>
      <c r="AI170" s="92">
        <v>-3.759333168161505E-2</v>
      </c>
      <c r="AJ170" s="93" t="s">
        <v>6</v>
      </c>
    </row>
    <row r="171" spans="1:36" x14ac:dyDescent="0.25">
      <c r="A171" s="113">
        <v>40339</v>
      </c>
      <c r="B171" s="91">
        <v>2.7227843481638869E-2</v>
      </c>
      <c r="C171" s="92" t="s">
        <v>6</v>
      </c>
      <c r="D171" s="92" t="s">
        <v>6</v>
      </c>
      <c r="E171" s="92">
        <v>2.6508953322967405E-2</v>
      </c>
      <c r="F171" s="93" t="s">
        <v>6</v>
      </c>
      <c r="G171" s="106">
        <v>-4.1028562337991931E-2</v>
      </c>
      <c r="H171" s="107" t="s">
        <v>6</v>
      </c>
      <c r="I171" s="107" t="s">
        <v>6</v>
      </c>
      <c r="J171" s="107">
        <v>-3.6564770056234708E-2</v>
      </c>
      <c r="K171" s="108" t="s">
        <v>6</v>
      </c>
      <c r="L171" s="91">
        <v>-6.5793258823060585E-3</v>
      </c>
      <c r="M171" s="92" t="s">
        <v>6</v>
      </c>
      <c r="N171" s="92" t="s">
        <v>6</v>
      </c>
      <c r="O171" s="92">
        <v>-7.8761048382475773E-3</v>
      </c>
      <c r="P171" s="93" t="s">
        <v>6</v>
      </c>
      <c r="Q171" s="106">
        <v>-9.5493330650187058E-4</v>
      </c>
      <c r="R171" s="107" t="s">
        <v>6</v>
      </c>
      <c r="S171" s="107" t="s">
        <v>6</v>
      </c>
      <c r="T171" s="107">
        <v>-1.0755930710148465E-3</v>
      </c>
      <c r="U171" s="108" t="s">
        <v>6</v>
      </c>
      <c r="V171" s="91">
        <v>-5.7312778544236637E-2</v>
      </c>
      <c r="W171" s="92" t="s">
        <v>6</v>
      </c>
      <c r="X171" s="92" t="s">
        <v>6</v>
      </c>
      <c r="Y171" s="92">
        <v>-5.8903271017035547E-2</v>
      </c>
      <c r="Z171" s="93" t="s">
        <v>6</v>
      </c>
      <c r="AA171" s="106">
        <v>-8.8893853507144877E-2</v>
      </c>
      <c r="AB171" s="107" t="s">
        <v>6</v>
      </c>
      <c r="AC171" s="107" t="s">
        <v>6</v>
      </c>
      <c r="AD171" s="107">
        <v>-9.1500617550302393E-2</v>
      </c>
      <c r="AE171" s="108" t="s">
        <v>6</v>
      </c>
      <c r="AF171" s="91">
        <v>-3.3165838503290551E-2</v>
      </c>
      <c r="AG171" s="92" t="s">
        <v>6</v>
      </c>
      <c r="AH171" s="92" t="s">
        <v>6</v>
      </c>
      <c r="AI171" s="92">
        <v>-2.9210335234217649E-2</v>
      </c>
      <c r="AJ171" s="93" t="s">
        <v>6</v>
      </c>
    </row>
    <row r="172" spans="1:36" x14ac:dyDescent="0.25">
      <c r="A172" s="113">
        <v>40340</v>
      </c>
      <c r="B172" s="91">
        <v>-1.8937644183629865E-2</v>
      </c>
      <c r="C172" s="92" t="s">
        <v>6</v>
      </c>
      <c r="D172" s="92" t="s">
        <v>6</v>
      </c>
      <c r="E172" s="92">
        <v>-2.0276615608556314E-2</v>
      </c>
      <c r="F172" s="93" t="s">
        <v>6</v>
      </c>
      <c r="G172" s="106">
        <v>1.2770638415556354E-2</v>
      </c>
      <c r="H172" s="107" t="s">
        <v>6</v>
      </c>
      <c r="I172" s="107" t="s">
        <v>6</v>
      </c>
      <c r="J172" s="107">
        <v>1.7127506846903104E-2</v>
      </c>
      <c r="K172" s="108" t="s">
        <v>6</v>
      </c>
      <c r="L172" s="91">
        <v>-4.4638073502774878E-3</v>
      </c>
      <c r="M172" s="92" t="s">
        <v>6</v>
      </c>
      <c r="N172" s="92" t="s">
        <v>6</v>
      </c>
      <c r="O172" s="92">
        <v>-5.8652449836357201E-3</v>
      </c>
      <c r="P172" s="93" t="s">
        <v>6</v>
      </c>
      <c r="Q172" s="106">
        <v>-8.2268868290127084E-3</v>
      </c>
      <c r="R172" s="107" t="s">
        <v>6</v>
      </c>
      <c r="S172" s="107" t="s">
        <v>6</v>
      </c>
      <c r="T172" s="107">
        <v>-8.293135258058304E-3</v>
      </c>
      <c r="U172" s="108" t="s">
        <v>6</v>
      </c>
      <c r="V172" s="91">
        <v>-7.8124087829270966E-2</v>
      </c>
      <c r="W172" s="92" t="s">
        <v>6</v>
      </c>
      <c r="X172" s="92" t="s">
        <v>6</v>
      </c>
      <c r="Y172" s="92">
        <v>-7.8488846929965106E-2</v>
      </c>
      <c r="Z172" s="93" t="s">
        <v>6</v>
      </c>
      <c r="AA172" s="106">
        <v>-6.042777293381929E-3</v>
      </c>
      <c r="AB172" s="107" t="s">
        <v>6</v>
      </c>
      <c r="AC172" s="107" t="s">
        <v>6</v>
      </c>
      <c r="AD172" s="107">
        <v>-1.0226668930142568E-2</v>
      </c>
      <c r="AE172" s="108" t="s">
        <v>6</v>
      </c>
      <c r="AF172" s="91">
        <v>-2.290239954731671E-2</v>
      </c>
      <c r="AG172" s="92" t="s">
        <v>6</v>
      </c>
      <c r="AH172" s="92" t="s">
        <v>6</v>
      </c>
      <c r="AI172" s="92">
        <v>-1.814233171039456E-2</v>
      </c>
      <c r="AJ172" s="93" t="s">
        <v>6</v>
      </c>
    </row>
    <row r="173" spans="1:36" x14ac:dyDescent="0.25">
      <c r="A173" s="113">
        <v>40341</v>
      </c>
      <c r="B173" s="91">
        <v>-3.6194820029627789E-2</v>
      </c>
      <c r="C173" s="92" t="s">
        <v>6</v>
      </c>
      <c r="D173" s="92" t="s">
        <v>6</v>
      </c>
      <c r="E173" s="92">
        <v>-3.7026921147664732E-2</v>
      </c>
      <c r="F173" s="93" t="s">
        <v>6</v>
      </c>
      <c r="G173" s="106">
        <v>1.7209923746614009E-2</v>
      </c>
      <c r="H173" s="107" t="s">
        <v>6</v>
      </c>
      <c r="I173" s="107" t="s">
        <v>6</v>
      </c>
      <c r="J173" s="107">
        <v>2.0350164870257467E-2</v>
      </c>
      <c r="K173" s="108" t="s">
        <v>6</v>
      </c>
      <c r="L173" s="91">
        <v>-8.6186695030718019E-3</v>
      </c>
      <c r="M173" s="92" t="s">
        <v>6</v>
      </c>
      <c r="N173" s="92" t="s">
        <v>6</v>
      </c>
      <c r="O173" s="92">
        <v>-9.9659316989580971E-3</v>
      </c>
      <c r="P173" s="93" t="s">
        <v>6</v>
      </c>
      <c r="Q173" s="106">
        <v>-1.0600866277157561E-3</v>
      </c>
      <c r="R173" s="107" t="s">
        <v>6</v>
      </c>
      <c r="S173" s="107" t="s">
        <v>6</v>
      </c>
      <c r="T173" s="107">
        <v>-1.1240506229200087E-3</v>
      </c>
      <c r="U173" s="108" t="s">
        <v>6</v>
      </c>
      <c r="V173" s="91">
        <v>-4.1117234643365974E-2</v>
      </c>
      <c r="W173" s="92" t="s">
        <v>6</v>
      </c>
      <c r="X173" s="92" t="s">
        <v>6</v>
      </c>
      <c r="Y173" s="92">
        <v>-4.0128667023585557E-2</v>
      </c>
      <c r="Z173" s="93" t="s">
        <v>6</v>
      </c>
      <c r="AA173" s="106">
        <v>1.5279906087872025E-2</v>
      </c>
      <c r="AB173" s="107" t="s">
        <v>6</v>
      </c>
      <c r="AC173" s="107" t="s">
        <v>6</v>
      </c>
      <c r="AD173" s="107">
        <v>1.1695199953017738E-2</v>
      </c>
      <c r="AE173" s="108" t="s">
        <v>6</v>
      </c>
      <c r="AF173" s="91">
        <v>3.7575943135356671E-2</v>
      </c>
      <c r="AG173" s="92" t="s">
        <v>6</v>
      </c>
      <c r="AH173" s="92" t="s">
        <v>6</v>
      </c>
      <c r="AI173" s="92">
        <v>4.2428591471415367E-2</v>
      </c>
      <c r="AJ173" s="93" t="s">
        <v>6</v>
      </c>
    </row>
    <row r="174" spans="1:36" x14ac:dyDescent="0.25">
      <c r="A174" s="113">
        <v>40342</v>
      </c>
      <c r="B174" s="91">
        <v>2.7037375781381434E-2</v>
      </c>
      <c r="C174" s="92" t="s">
        <v>6</v>
      </c>
      <c r="D174" s="92" t="s">
        <v>6</v>
      </c>
      <c r="E174" s="92">
        <v>2.6987734764134602E-2</v>
      </c>
      <c r="F174" s="93" t="s">
        <v>6</v>
      </c>
      <c r="G174" s="106">
        <v>-1.2161984243445209E-2</v>
      </c>
      <c r="H174" s="107" t="s">
        <v>6</v>
      </c>
      <c r="I174" s="107" t="s">
        <v>6</v>
      </c>
      <c r="J174" s="107">
        <v>-1.0187326390216689E-2</v>
      </c>
      <c r="K174" s="108" t="s">
        <v>6</v>
      </c>
      <c r="L174" s="91">
        <v>-3.3302448870029255E-3</v>
      </c>
      <c r="M174" s="92" t="s">
        <v>6</v>
      </c>
      <c r="N174" s="92" t="s">
        <v>6</v>
      </c>
      <c r="O174" s="92">
        <v>-4.9017578143513152E-3</v>
      </c>
      <c r="P174" s="93" t="s">
        <v>6</v>
      </c>
      <c r="Q174" s="106">
        <v>1.0388500803046596E-3</v>
      </c>
      <c r="R174" s="107" t="s">
        <v>6</v>
      </c>
      <c r="S174" s="107" t="s">
        <v>6</v>
      </c>
      <c r="T174" s="107">
        <v>1.0168557016386748E-3</v>
      </c>
      <c r="U174" s="108" t="s">
        <v>6</v>
      </c>
      <c r="V174" s="91">
        <v>-6.3349071631919357E-2</v>
      </c>
      <c r="W174" s="92" t="s">
        <v>6</v>
      </c>
      <c r="X174" s="92" t="s">
        <v>6</v>
      </c>
      <c r="Y174" s="92">
        <v>-6.2115666913705431E-2</v>
      </c>
      <c r="Z174" s="93" t="s">
        <v>6</v>
      </c>
      <c r="AA174" s="106">
        <v>5.2984947217570161E-2</v>
      </c>
      <c r="AB174" s="107" t="s">
        <v>6</v>
      </c>
      <c r="AC174" s="107" t="s">
        <v>6</v>
      </c>
      <c r="AD174" s="107">
        <v>5.0365571952062177E-2</v>
      </c>
      <c r="AE174" s="108" t="s">
        <v>6</v>
      </c>
      <c r="AF174" s="91">
        <v>-2.5821451853318689E-3</v>
      </c>
      <c r="AG174" s="92" t="s">
        <v>6</v>
      </c>
      <c r="AH174" s="92" t="s">
        <v>6</v>
      </c>
      <c r="AI174" s="92">
        <v>-8.2673679999575866E-4</v>
      </c>
      <c r="AJ174" s="93" t="s">
        <v>6</v>
      </c>
    </row>
    <row r="175" spans="1:36" x14ac:dyDescent="0.25">
      <c r="A175" s="113">
        <v>40343</v>
      </c>
      <c r="B175" s="91">
        <v>2.3658509409476891E-2</v>
      </c>
      <c r="C175" s="92" t="s">
        <v>6</v>
      </c>
      <c r="D175" s="92" t="s">
        <v>6</v>
      </c>
      <c r="E175" s="92">
        <v>2.2860944543788342E-2</v>
      </c>
      <c r="F175" s="93" t="s">
        <v>6</v>
      </c>
      <c r="G175" s="106">
        <v>5.932967904516892E-2</v>
      </c>
      <c r="H175" s="107" t="s">
        <v>6</v>
      </c>
      <c r="I175" s="107" t="s">
        <v>6</v>
      </c>
      <c r="J175" s="107">
        <v>6.0889120636411359E-2</v>
      </c>
      <c r="K175" s="108" t="s">
        <v>6</v>
      </c>
      <c r="L175" s="91">
        <v>-1.9037108563936089E-2</v>
      </c>
      <c r="M175" s="92" t="s">
        <v>6</v>
      </c>
      <c r="N175" s="92" t="s">
        <v>6</v>
      </c>
      <c r="O175" s="92">
        <v>-2.0444092397187474E-2</v>
      </c>
      <c r="P175" s="93" t="s">
        <v>6</v>
      </c>
      <c r="Q175" s="106">
        <v>-2.6145068834290547E-2</v>
      </c>
      <c r="R175" s="107" t="s">
        <v>6</v>
      </c>
      <c r="S175" s="107" t="s">
        <v>6</v>
      </c>
      <c r="T175" s="107">
        <v>-2.612210504258336E-2</v>
      </c>
      <c r="U175" s="108" t="s">
        <v>6</v>
      </c>
      <c r="V175" s="91">
        <v>1.3201073455177126E-2</v>
      </c>
      <c r="W175" s="92" t="s">
        <v>6</v>
      </c>
      <c r="X175" s="92" t="s">
        <v>6</v>
      </c>
      <c r="Y175" s="92">
        <v>1.5081266456810599E-2</v>
      </c>
      <c r="Z175" s="93" t="s">
        <v>6</v>
      </c>
      <c r="AA175" s="106">
        <v>-2.8702088430384909E-2</v>
      </c>
      <c r="AB175" s="107" t="s">
        <v>6</v>
      </c>
      <c r="AC175" s="107" t="s">
        <v>6</v>
      </c>
      <c r="AD175" s="107">
        <v>-2.9690494933094974E-2</v>
      </c>
      <c r="AE175" s="108" t="s">
        <v>6</v>
      </c>
      <c r="AF175" s="91">
        <v>-1.128779466886437E-2</v>
      </c>
      <c r="AG175" s="92" t="s">
        <v>6</v>
      </c>
      <c r="AH175" s="92" t="s">
        <v>6</v>
      </c>
      <c r="AI175" s="92">
        <v>-9.8548143570148516E-3</v>
      </c>
      <c r="AJ175" s="93" t="s">
        <v>6</v>
      </c>
    </row>
    <row r="176" spans="1:36" x14ac:dyDescent="0.25">
      <c r="A176" s="113">
        <v>40344</v>
      </c>
      <c r="B176" s="91">
        <v>-1.2349316700127622E-2</v>
      </c>
      <c r="C176" s="92" t="s">
        <v>6</v>
      </c>
      <c r="D176" s="92" t="s">
        <v>6</v>
      </c>
      <c r="E176" s="92">
        <v>-1.3673770389712625E-2</v>
      </c>
      <c r="F176" s="93" t="s">
        <v>6</v>
      </c>
      <c r="G176" s="106">
        <v>5.4587299616936327E-2</v>
      </c>
      <c r="H176" s="107" t="s">
        <v>6</v>
      </c>
      <c r="I176" s="107" t="s">
        <v>6</v>
      </c>
      <c r="J176" s="107">
        <v>5.4289133112755059E-2</v>
      </c>
      <c r="K176" s="108" t="s">
        <v>6</v>
      </c>
      <c r="L176" s="91">
        <v>4.1949990520637193E-4</v>
      </c>
      <c r="M176" s="92" t="s">
        <v>6</v>
      </c>
      <c r="N176" s="92" t="s">
        <v>6</v>
      </c>
      <c r="O176" s="92">
        <v>-1.8665863872247002E-3</v>
      </c>
      <c r="P176" s="93" t="s">
        <v>6</v>
      </c>
      <c r="Q176" s="106">
        <v>-1.3812888641361515E-2</v>
      </c>
      <c r="R176" s="107" t="s">
        <v>6</v>
      </c>
      <c r="S176" s="107" t="s">
        <v>6</v>
      </c>
      <c r="T176" s="107">
        <v>-1.3906704027281086E-2</v>
      </c>
      <c r="U176" s="108" t="s">
        <v>6</v>
      </c>
      <c r="V176" s="91">
        <v>3.1556194380572639E-2</v>
      </c>
      <c r="W176" s="92" t="s">
        <v>6</v>
      </c>
      <c r="X176" s="92" t="s">
        <v>6</v>
      </c>
      <c r="Y176" s="92">
        <v>3.2327381851515957E-2</v>
      </c>
      <c r="Z176" s="93" t="s">
        <v>6</v>
      </c>
      <c r="AA176" s="106">
        <v>-3.9439264713319988E-2</v>
      </c>
      <c r="AB176" s="107" t="s">
        <v>6</v>
      </c>
      <c r="AC176" s="107" t="s">
        <v>6</v>
      </c>
      <c r="AD176" s="107">
        <v>-4.0957104735103389E-2</v>
      </c>
      <c r="AE176" s="108" t="s">
        <v>6</v>
      </c>
      <c r="AF176" s="91">
        <v>-4.3954013037034723E-3</v>
      </c>
      <c r="AG176" s="92" t="s">
        <v>6</v>
      </c>
      <c r="AH176" s="92" t="s">
        <v>6</v>
      </c>
      <c r="AI176" s="92">
        <v>-2.7588155160924999E-3</v>
      </c>
      <c r="AJ176" s="93" t="s">
        <v>6</v>
      </c>
    </row>
    <row r="177" spans="1:36" x14ac:dyDescent="0.25">
      <c r="A177" s="113">
        <v>40345</v>
      </c>
      <c r="B177" s="91">
        <v>4.3272754445148331E-3</v>
      </c>
      <c r="C177" s="92" t="s">
        <v>6</v>
      </c>
      <c r="D177" s="92" t="s">
        <v>6</v>
      </c>
      <c r="E177" s="92">
        <v>3.3634526703149037E-3</v>
      </c>
      <c r="F177" s="93" t="s">
        <v>6</v>
      </c>
      <c r="G177" s="106">
        <v>-7.1157408330976793E-2</v>
      </c>
      <c r="H177" s="107" t="s">
        <v>6</v>
      </c>
      <c r="I177" s="107" t="s">
        <v>6</v>
      </c>
      <c r="J177" s="107">
        <v>-7.2994912048521862E-2</v>
      </c>
      <c r="K177" s="108" t="s">
        <v>6</v>
      </c>
      <c r="L177" s="91">
        <v>8.7170086731946372E-3</v>
      </c>
      <c r="M177" s="92" t="s">
        <v>6</v>
      </c>
      <c r="N177" s="92" t="s">
        <v>6</v>
      </c>
      <c r="O177" s="92">
        <v>6.9941499220424475E-3</v>
      </c>
      <c r="P177" s="93" t="s">
        <v>6</v>
      </c>
      <c r="Q177" s="106">
        <v>1.435889681094546E-2</v>
      </c>
      <c r="R177" s="107" t="s">
        <v>6</v>
      </c>
      <c r="S177" s="107" t="s">
        <v>6</v>
      </c>
      <c r="T177" s="107">
        <v>1.4241824866744135E-2</v>
      </c>
      <c r="U177" s="108" t="s">
        <v>6</v>
      </c>
      <c r="V177" s="91">
        <v>-4.1719888362162699E-2</v>
      </c>
      <c r="W177" s="92" t="s">
        <v>6</v>
      </c>
      <c r="X177" s="92" t="s">
        <v>6</v>
      </c>
      <c r="Y177" s="92">
        <v>-4.2163270021107285E-2</v>
      </c>
      <c r="Z177" s="93" t="s">
        <v>6</v>
      </c>
      <c r="AA177" s="106">
        <v>-9.5328586901138601E-3</v>
      </c>
      <c r="AB177" s="107" t="s">
        <v>6</v>
      </c>
      <c r="AC177" s="107" t="s">
        <v>6</v>
      </c>
      <c r="AD177" s="107">
        <v>-1.17205650202378E-2</v>
      </c>
      <c r="AE177" s="108" t="s">
        <v>6</v>
      </c>
      <c r="AF177" s="91">
        <v>1.163044199902169E-2</v>
      </c>
      <c r="AG177" s="92" t="s">
        <v>6</v>
      </c>
      <c r="AH177" s="92" t="s">
        <v>6</v>
      </c>
      <c r="AI177" s="92">
        <v>1.306534176627222E-2</v>
      </c>
      <c r="AJ177" s="93" t="s">
        <v>6</v>
      </c>
    </row>
    <row r="178" spans="1:36" x14ac:dyDescent="0.25">
      <c r="A178" s="113">
        <v>40346</v>
      </c>
      <c r="B178" s="91">
        <v>-7.512964130201305E-4</v>
      </c>
      <c r="C178" s="92" t="s">
        <v>6</v>
      </c>
      <c r="D178" s="92" t="s">
        <v>6</v>
      </c>
      <c r="E178" s="92">
        <v>-1.7885296393342076E-3</v>
      </c>
      <c r="F178" s="93" t="s">
        <v>6</v>
      </c>
      <c r="G178" s="106">
        <v>-1.1944332456138101E-2</v>
      </c>
      <c r="H178" s="107" t="s">
        <v>6</v>
      </c>
      <c r="I178" s="107" t="s">
        <v>6</v>
      </c>
      <c r="J178" s="107">
        <v>-1.2516200255423174E-2</v>
      </c>
      <c r="K178" s="108" t="s">
        <v>6</v>
      </c>
      <c r="L178" s="91">
        <v>-5.1860694568330035E-3</v>
      </c>
      <c r="M178" s="92" t="s">
        <v>6</v>
      </c>
      <c r="N178" s="92" t="s">
        <v>6</v>
      </c>
      <c r="O178" s="92">
        <v>-5.9383578904711465E-3</v>
      </c>
      <c r="P178" s="93" t="s">
        <v>6</v>
      </c>
      <c r="Q178" s="106">
        <v>-1.7102585050315477E-2</v>
      </c>
      <c r="R178" s="107" t="s">
        <v>6</v>
      </c>
      <c r="S178" s="107" t="s">
        <v>6</v>
      </c>
      <c r="T178" s="107">
        <v>-1.7080176994714258E-2</v>
      </c>
      <c r="U178" s="108" t="s">
        <v>6</v>
      </c>
      <c r="V178" s="91">
        <v>-5.8853858252384456E-2</v>
      </c>
      <c r="W178" s="92" t="s">
        <v>6</v>
      </c>
      <c r="X178" s="92" t="s">
        <v>6</v>
      </c>
      <c r="Y178" s="92">
        <v>-5.8682524878226588E-2</v>
      </c>
      <c r="Z178" s="93" t="s">
        <v>6</v>
      </c>
      <c r="AA178" s="106">
        <v>5.7913777107030939E-3</v>
      </c>
      <c r="AB178" s="107" t="s">
        <v>6</v>
      </c>
      <c r="AC178" s="107" t="s">
        <v>6</v>
      </c>
      <c r="AD178" s="107">
        <v>3.7387884907351121E-3</v>
      </c>
      <c r="AE178" s="108" t="s">
        <v>6</v>
      </c>
      <c r="AF178" s="91">
        <v>2.0332406291603544E-3</v>
      </c>
      <c r="AG178" s="92" t="s">
        <v>6</v>
      </c>
      <c r="AH178" s="92" t="s">
        <v>6</v>
      </c>
      <c r="AI178" s="92">
        <v>2.4701396139344967E-3</v>
      </c>
      <c r="AJ178" s="93" t="s">
        <v>6</v>
      </c>
    </row>
    <row r="179" spans="1:36" x14ac:dyDescent="0.25">
      <c r="A179" s="113">
        <v>40347</v>
      </c>
      <c r="B179" s="91">
        <v>2.6508965098297893E-2</v>
      </c>
      <c r="C179" s="92" t="s">
        <v>6</v>
      </c>
      <c r="D179" s="92" t="s">
        <v>6</v>
      </c>
      <c r="E179" s="92">
        <v>2.552331993485446E-2</v>
      </c>
      <c r="F179" s="93" t="s">
        <v>6</v>
      </c>
      <c r="G179" s="106">
        <v>-4.2339872692362446E-2</v>
      </c>
      <c r="H179" s="107" t="s">
        <v>6</v>
      </c>
      <c r="I179" s="107" t="s">
        <v>6</v>
      </c>
      <c r="J179" s="107">
        <v>-4.3030814943673446E-2</v>
      </c>
      <c r="K179" s="108" t="s">
        <v>6</v>
      </c>
      <c r="L179" s="91">
        <v>-4.9485028666302056E-3</v>
      </c>
      <c r="M179" s="92" t="s">
        <v>6</v>
      </c>
      <c r="N179" s="92" t="s">
        <v>6</v>
      </c>
      <c r="O179" s="92">
        <v>-5.836689705755127E-3</v>
      </c>
      <c r="P179" s="93" t="s">
        <v>6</v>
      </c>
      <c r="Q179" s="106">
        <v>-9.0544709423968361E-3</v>
      </c>
      <c r="R179" s="107" t="s">
        <v>6</v>
      </c>
      <c r="S179" s="107" t="s">
        <v>6</v>
      </c>
      <c r="T179" s="107">
        <v>-9.098051803173246E-3</v>
      </c>
      <c r="U179" s="108" t="s">
        <v>6</v>
      </c>
      <c r="V179" s="91">
        <v>1.1195981355208495E-2</v>
      </c>
      <c r="W179" s="92" t="s">
        <v>6</v>
      </c>
      <c r="X179" s="92" t="s">
        <v>6</v>
      </c>
      <c r="Y179" s="92">
        <v>1.2185503355631205E-2</v>
      </c>
      <c r="Z179" s="93" t="s">
        <v>6</v>
      </c>
      <c r="AA179" s="106">
        <v>2.2718282540296314E-2</v>
      </c>
      <c r="AB179" s="107" t="s">
        <v>6</v>
      </c>
      <c r="AC179" s="107" t="s">
        <v>6</v>
      </c>
      <c r="AD179" s="107">
        <v>2.1120977851141642E-2</v>
      </c>
      <c r="AE179" s="108" t="s">
        <v>6</v>
      </c>
      <c r="AF179" s="91">
        <v>-8.396092802493621E-3</v>
      </c>
      <c r="AG179" s="92" t="s">
        <v>6</v>
      </c>
      <c r="AH179" s="92" t="s">
        <v>6</v>
      </c>
      <c r="AI179" s="92">
        <v>-8.2382821098875847E-3</v>
      </c>
      <c r="AJ179" s="93" t="s">
        <v>6</v>
      </c>
    </row>
    <row r="180" spans="1:36" x14ac:dyDescent="0.25">
      <c r="A180" s="113">
        <v>40348</v>
      </c>
      <c r="B180" s="91">
        <v>-1.5632498411594975E-2</v>
      </c>
      <c r="C180" s="92" t="s">
        <v>6</v>
      </c>
      <c r="D180" s="92" t="s">
        <v>6</v>
      </c>
      <c r="E180" s="92">
        <v>-1.716997176778301E-2</v>
      </c>
      <c r="F180" s="93" t="s">
        <v>6</v>
      </c>
      <c r="G180" s="106">
        <v>6.8180946995580222E-2</v>
      </c>
      <c r="H180" s="107" t="s">
        <v>6</v>
      </c>
      <c r="I180" s="107" t="s">
        <v>6</v>
      </c>
      <c r="J180" s="107">
        <v>6.801908466645501E-2</v>
      </c>
      <c r="K180" s="108" t="s">
        <v>6</v>
      </c>
      <c r="L180" s="91">
        <v>-3.1209659354099778E-2</v>
      </c>
      <c r="M180" s="92" t="s">
        <v>6</v>
      </c>
      <c r="N180" s="92" t="s">
        <v>6</v>
      </c>
      <c r="O180" s="92">
        <v>-3.2188414996573822E-2</v>
      </c>
      <c r="P180" s="93" t="s">
        <v>6</v>
      </c>
      <c r="Q180" s="106">
        <v>-3.9562430876726035E-2</v>
      </c>
      <c r="R180" s="107" t="s">
        <v>6</v>
      </c>
      <c r="S180" s="107" t="s">
        <v>6</v>
      </c>
      <c r="T180" s="107">
        <v>-3.9613103816116546E-2</v>
      </c>
      <c r="U180" s="108" t="s">
        <v>6</v>
      </c>
      <c r="V180" s="91">
        <v>4.1185588488016872E-2</v>
      </c>
      <c r="W180" s="92" t="s">
        <v>6</v>
      </c>
      <c r="X180" s="92" t="s">
        <v>6</v>
      </c>
      <c r="Y180" s="92">
        <v>4.1330123535221724E-2</v>
      </c>
      <c r="Z180" s="93" t="s">
        <v>6</v>
      </c>
      <c r="AA180" s="106">
        <v>-4.5971703515148538E-2</v>
      </c>
      <c r="AB180" s="107" t="s">
        <v>6</v>
      </c>
      <c r="AC180" s="107" t="s">
        <v>6</v>
      </c>
      <c r="AD180" s="107">
        <v>-4.681912900229937E-2</v>
      </c>
      <c r="AE180" s="108" t="s">
        <v>6</v>
      </c>
      <c r="AF180" s="91">
        <v>-6.9402947265985448E-3</v>
      </c>
      <c r="AG180" s="92" t="s">
        <v>6</v>
      </c>
      <c r="AH180" s="92" t="s">
        <v>6</v>
      </c>
      <c r="AI180" s="92">
        <v>-6.4545729929419982E-3</v>
      </c>
      <c r="AJ180" s="93" t="s">
        <v>6</v>
      </c>
    </row>
    <row r="181" spans="1:36" x14ac:dyDescent="0.25">
      <c r="A181" s="113">
        <v>40349</v>
      </c>
      <c r="B181" s="91">
        <v>-5.1049640899575255E-2</v>
      </c>
      <c r="C181" s="92" t="s">
        <v>6</v>
      </c>
      <c r="D181" s="92" t="s">
        <v>6</v>
      </c>
      <c r="E181" s="92">
        <v>-5.2113023029001559E-2</v>
      </c>
      <c r="F181" s="93" t="s">
        <v>6</v>
      </c>
      <c r="G181" s="106">
        <v>-3.5441742772882034E-5</v>
      </c>
      <c r="H181" s="107" t="s">
        <v>6</v>
      </c>
      <c r="I181" s="107" t="s">
        <v>6</v>
      </c>
      <c r="J181" s="107">
        <v>-2.0363184669707768E-3</v>
      </c>
      <c r="K181" s="108" t="s">
        <v>6</v>
      </c>
      <c r="L181" s="91">
        <v>-1.2513425445860371E-2</v>
      </c>
      <c r="M181" s="92" t="s">
        <v>6</v>
      </c>
      <c r="N181" s="92" t="s">
        <v>6</v>
      </c>
      <c r="O181" s="92">
        <v>-1.5246677143789966E-2</v>
      </c>
      <c r="P181" s="93" t="s">
        <v>6</v>
      </c>
      <c r="Q181" s="106">
        <v>-1.3931385332962315E-2</v>
      </c>
      <c r="R181" s="107" t="s">
        <v>6</v>
      </c>
      <c r="S181" s="107" t="s">
        <v>6</v>
      </c>
      <c r="T181" s="107">
        <v>-1.4158634348021448E-2</v>
      </c>
      <c r="U181" s="108" t="s">
        <v>6</v>
      </c>
      <c r="V181" s="91">
        <v>-9.5119952758370985E-3</v>
      </c>
      <c r="W181" s="92" t="s">
        <v>6</v>
      </c>
      <c r="X181" s="92" t="s">
        <v>6</v>
      </c>
      <c r="Y181" s="92">
        <v>-1.0626217920048031E-2</v>
      </c>
      <c r="Z181" s="93" t="s">
        <v>6</v>
      </c>
      <c r="AA181" s="106">
        <v>-2.973322768805603E-2</v>
      </c>
      <c r="AB181" s="107" t="s">
        <v>6</v>
      </c>
      <c r="AC181" s="107" t="s">
        <v>6</v>
      </c>
      <c r="AD181" s="107">
        <v>-3.1527488533332287E-2</v>
      </c>
      <c r="AE181" s="108" t="s">
        <v>6</v>
      </c>
      <c r="AF181" s="91">
        <v>-1.6526921878831091E-2</v>
      </c>
      <c r="AG181" s="92" t="s">
        <v>6</v>
      </c>
      <c r="AH181" s="92" t="s">
        <v>6</v>
      </c>
      <c r="AI181" s="92">
        <v>-1.5860529482975311E-2</v>
      </c>
      <c r="AJ181" s="93" t="s">
        <v>6</v>
      </c>
    </row>
    <row r="182" spans="1:36" x14ac:dyDescent="0.25">
      <c r="A182" s="113">
        <v>40350</v>
      </c>
      <c r="B182" s="91">
        <v>-1.9261748286860142E-2</v>
      </c>
      <c r="C182" s="92" t="s">
        <v>6</v>
      </c>
      <c r="D182" s="92" t="s">
        <v>6</v>
      </c>
      <c r="E182" s="92">
        <v>-1.9173784678118644E-2</v>
      </c>
      <c r="F182" s="93" t="s">
        <v>6</v>
      </c>
      <c r="G182" s="106">
        <v>7.6956065762149611E-2</v>
      </c>
      <c r="H182" s="107" t="s">
        <v>6</v>
      </c>
      <c r="I182" s="107" t="s">
        <v>6</v>
      </c>
      <c r="J182" s="107">
        <v>7.4756409003438454E-2</v>
      </c>
      <c r="K182" s="108" t="s">
        <v>6</v>
      </c>
      <c r="L182" s="91">
        <v>1.2356802454972449E-2</v>
      </c>
      <c r="M182" s="92" t="s">
        <v>6</v>
      </c>
      <c r="N182" s="92" t="s">
        <v>6</v>
      </c>
      <c r="O182" s="92">
        <v>9.456488735314128E-3</v>
      </c>
      <c r="P182" s="93" t="s">
        <v>6</v>
      </c>
      <c r="Q182" s="106">
        <v>1.1967302739641944E-2</v>
      </c>
      <c r="R182" s="107" t="s">
        <v>6</v>
      </c>
      <c r="S182" s="107" t="s">
        <v>6</v>
      </c>
      <c r="T182" s="107">
        <v>1.1744027856014361E-2</v>
      </c>
      <c r="U182" s="108" t="s">
        <v>6</v>
      </c>
      <c r="V182" s="91">
        <v>-9.7381002554822182E-4</v>
      </c>
      <c r="W182" s="92" t="s">
        <v>6</v>
      </c>
      <c r="X182" s="92" t="s">
        <v>6</v>
      </c>
      <c r="Y182" s="92">
        <v>-1.9767471395165659E-3</v>
      </c>
      <c r="Z182" s="93" t="s">
        <v>6</v>
      </c>
      <c r="AA182" s="106">
        <v>3.7480511361874497E-2</v>
      </c>
      <c r="AB182" s="107" t="s">
        <v>6</v>
      </c>
      <c r="AC182" s="107" t="s">
        <v>6</v>
      </c>
      <c r="AD182" s="107">
        <v>3.5289028117681531E-2</v>
      </c>
      <c r="AE182" s="108" t="s">
        <v>6</v>
      </c>
      <c r="AF182" s="91">
        <v>6.1323243841944763E-3</v>
      </c>
      <c r="AG182" s="92" t="s">
        <v>6</v>
      </c>
      <c r="AH182" s="92" t="s">
        <v>6</v>
      </c>
      <c r="AI182" s="92">
        <v>7.4427562829640637E-3</v>
      </c>
      <c r="AJ182" s="93" t="s">
        <v>6</v>
      </c>
    </row>
    <row r="183" spans="1:36" x14ac:dyDescent="0.25">
      <c r="A183" s="113">
        <v>40351</v>
      </c>
      <c r="B183" s="91">
        <v>2.6932369265947914E-2</v>
      </c>
      <c r="C183" s="92" t="s">
        <v>6</v>
      </c>
      <c r="D183" s="92" t="s">
        <v>6</v>
      </c>
      <c r="E183" s="92">
        <v>2.7252839979944182E-2</v>
      </c>
      <c r="F183" s="93" t="s">
        <v>6</v>
      </c>
      <c r="G183" s="106">
        <v>6.2091672626644959E-2</v>
      </c>
      <c r="H183" s="107" t="s">
        <v>6</v>
      </c>
      <c r="I183" s="107" t="s">
        <v>6</v>
      </c>
      <c r="J183" s="107">
        <v>5.8110553535690987E-2</v>
      </c>
      <c r="K183" s="108" t="s">
        <v>6</v>
      </c>
      <c r="L183" s="91">
        <v>-6.3595232983671979E-3</v>
      </c>
      <c r="M183" s="92" t="s">
        <v>6</v>
      </c>
      <c r="N183" s="92" t="s">
        <v>6</v>
      </c>
      <c r="O183" s="92">
        <v>-7.7951100915272797E-3</v>
      </c>
      <c r="P183" s="93" t="s">
        <v>6</v>
      </c>
      <c r="Q183" s="106">
        <v>1.916249040666515E-2</v>
      </c>
      <c r="R183" s="107" t="s">
        <v>6</v>
      </c>
      <c r="S183" s="107" t="s">
        <v>6</v>
      </c>
      <c r="T183" s="107">
        <v>1.9087495107414532E-2</v>
      </c>
      <c r="U183" s="108" t="s">
        <v>6</v>
      </c>
      <c r="V183" s="91">
        <v>-1.4345692793638065E-4</v>
      </c>
      <c r="W183" s="92" t="s">
        <v>6</v>
      </c>
      <c r="X183" s="92" t="s">
        <v>6</v>
      </c>
      <c r="Y183" s="92">
        <v>-1.2407128227559794E-3</v>
      </c>
      <c r="Z183" s="93" t="s">
        <v>6</v>
      </c>
      <c r="AA183" s="106">
        <v>4.4446428951563643E-2</v>
      </c>
      <c r="AB183" s="107" t="s">
        <v>6</v>
      </c>
      <c r="AC183" s="107" t="s">
        <v>6</v>
      </c>
      <c r="AD183" s="107">
        <v>4.3453029340279975E-2</v>
      </c>
      <c r="AE183" s="108" t="s">
        <v>6</v>
      </c>
      <c r="AF183" s="91">
        <v>2.0321479596052683E-4</v>
      </c>
      <c r="AG183" s="92" t="s">
        <v>6</v>
      </c>
      <c r="AH183" s="92" t="s">
        <v>6</v>
      </c>
      <c r="AI183" s="92">
        <v>8.3074026590929106E-4</v>
      </c>
      <c r="AJ183" s="93" t="s">
        <v>6</v>
      </c>
    </row>
    <row r="184" spans="1:36" x14ac:dyDescent="0.25">
      <c r="A184" s="113">
        <v>40352</v>
      </c>
      <c r="B184" s="91">
        <v>4.7595738425813383E-2</v>
      </c>
      <c r="C184" s="92" t="s">
        <v>6</v>
      </c>
      <c r="D184" s="92" t="s">
        <v>6</v>
      </c>
      <c r="E184" s="92">
        <v>4.709757798930525E-2</v>
      </c>
      <c r="F184" s="93" t="s">
        <v>6</v>
      </c>
      <c r="G184" s="106">
        <v>-6.0385472116685143E-2</v>
      </c>
      <c r="H184" s="107" t="s">
        <v>6</v>
      </c>
      <c r="I184" s="107" t="s">
        <v>6</v>
      </c>
      <c r="J184" s="107">
        <v>-6.5627613874148033E-2</v>
      </c>
      <c r="K184" s="108" t="s">
        <v>6</v>
      </c>
      <c r="L184" s="91">
        <v>6.3735608845629205E-2</v>
      </c>
      <c r="M184" s="92" t="s">
        <v>6</v>
      </c>
      <c r="N184" s="92" t="s">
        <v>6</v>
      </c>
      <c r="O184" s="92">
        <v>6.2240198184780049E-2</v>
      </c>
      <c r="P184" s="93" t="s">
        <v>6</v>
      </c>
      <c r="Q184" s="106">
        <v>4.1002442510841813E-2</v>
      </c>
      <c r="R184" s="107" t="s">
        <v>6</v>
      </c>
      <c r="S184" s="107" t="s">
        <v>6</v>
      </c>
      <c r="T184" s="107">
        <v>4.1085050288868635E-2</v>
      </c>
      <c r="U184" s="108" t="s">
        <v>6</v>
      </c>
      <c r="V184" s="91">
        <v>4.6313054866699982E-2</v>
      </c>
      <c r="W184" s="92" t="s">
        <v>6</v>
      </c>
      <c r="X184" s="92" t="s">
        <v>6</v>
      </c>
      <c r="Y184" s="92">
        <v>4.512772161980122E-2</v>
      </c>
      <c r="Z184" s="93" t="s">
        <v>6</v>
      </c>
      <c r="AA184" s="106">
        <v>8.6209947609484694E-2</v>
      </c>
      <c r="AB184" s="107" t="s">
        <v>6</v>
      </c>
      <c r="AC184" s="107" t="s">
        <v>6</v>
      </c>
      <c r="AD184" s="107">
        <v>8.6340822994857541E-2</v>
      </c>
      <c r="AE184" s="108" t="s">
        <v>6</v>
      </c>
      <c r="AF184" s="91">
        <v>-1.8187882216532669E-3</v>
      </c>
      <c r="AG184" s="92" t="s">
        <v>6</v>
      </c>
      <c r="AH184" s="92" t="s">
        <v>6</v>
      </c>
      <c r="AI184" s="92">
        <v>-1.41567512954488E-3</v>
      </c>
      <c r="AJ184" s="93" t="s">
        <v>6</v>
      </c>
    </row>
    <row r="185" spans="1:36" x14ac:dyDescent="0.25">
      <c r="A185" s="113">
        <v>40353</v>
      </c>
      <c r="B185" s="91">
        <v>3.6933855903678037E-3</v>
      </c>
      <c r="C185" s="92" t="s">
        <v>6</v>
      </c>
      <c r="D185" s="92" t="s">
        <v>6</v>
      </c>
      <c r="E185" s="92">
        <v>2.0883627439012842E-3</v>
      </c>
      <c r="F185" s="93" t="s">
        <v>6</v>
      </c>
      <c r="G185" s="106">
        <v>7.9613318995854387E-2</v>
      </c>
      <c r="H185" s="107" t="s">
        <v>6</v>
      </c>
      <c r="I185" s="107" t="s">
        <v>6</v>
      </c>
      <c r="J185" s="107">
        <v>7.5814099510452704E-2</v>
      </c>
      <c r="K185" s="108" t="s">
        <v>6</v>
      </c>
      <c r="L185" s="91">
        <v>1.2980210177884449E-2</v>
      </c>
      <c r="M185" s="92" t="s">
        <v>6</v>
      </c>
      <c r="N185" s="92" t="s">
        <v>6</v>
      </c>
      <c r="O185" s="92">
        <v>1.5933041775854473E-2</v>
      </c>
      <c r="P185" s="93" t="s">
        <v>6</v>
      </c>
      <c r="Q185" s="106">
        <v>2.2057697483131605E-2</v>
      </c>
      <c r="R185" s="107" t="s">
        <v>6</v>
      </c>
      <c r="S185" s="107" t="s">
        <v>6</v>
      </c>
      <c r="T185" s="107">
        <v>2.2387351989844845E-2</v>
      </c>
      <c r="U185" s="108" t="s">
        <v>6</v>
      </c>
      <c r="V185" s="91">
        <v>6.2041366076729637E-2</v>
      </c>
      <c r="W185" s="92" t="s">
        <v>6</v>
      </c>
      <c r="X185" s="92" t="s">
        <v>6</v>
      </c>
      <c r="Y185" s="92">
        <v>5.9822332361763431E-2</v>
      </c>
      <c r="Z185" s="93" t="s">
        <v>6</v>
      </c>
      <c r="AA185" s="106">
        <v>5.32258468976331E-2</v>
      </c>
      <c r="AB185" s="107" t="s">
        <v>6</v>
      </c>
      <c r="AC185" s="107" t="s">
        <v>6</v>
      </c>
      <c r="AD185" s="107">
        <v>5.5207661823353793E-2</v>
      </c>
      <c r="AE185" s="108" t="s">
        <v>6</v>
      </c>
      <c r="AF185" s="91">
        <v>1.5638093749464871E-2</v>
      </c>
      <c r="AG185" s="92" t="s">
        <v>6</v>
      </c>
      <c r="AH185" s="92" t="s">
        <v>6</v>
      </c>
      <c r="AI185" s="92">
        <v>1.5971320266520816E-2</v>
      </c>
      <c r="AJ185" s="93" t="s">
        <v>6</v>
      </c>
    </row>
    <row r="186" spans="1:36" x14ac:dyDescent="0.25">
      <c r="A186" s="113">
        <v>40354</v>
      </c>
      <c r="B186" s="91">
        <v>-2.8505628961515955E-2</v>
      </c>
      <c r="C186" s="92" t="s">
        <v>6</v>
      </c>
      <c r="D186" s="92" t="s">
        <v>6</v>
      </c>
      <c r="E186" s="92">
        <v>-3.0043811640611429E-2</v>
      </c>
      <c r="F186" s="93" t="s">
        <v>6</v>
      </c>
      <c r="G186" s="106">
        <v>3.1986870478327781E-2</v>
      </c>
      <c r="H186" s="107" t="s">
        <v>6</v>
      </c>
      <c r="I186" s="107" t="s">
        <v>6</v>
      </c>
      <c r="J186" s="107">
        <v>2.6539623743724289E-2</v>
      </c>
      <c r="K186" s="108" t="s">
        <v>6</v>
      </c>
      <c r="L186" s="91">
        <v>-1.6057308287952488E-2</v>
      </c>
      <c r="M186" s="92" t="s">
        <v>6</v>
      </c>
      <c r="N186" s="92" t="s">
        <v>6</v>
      </c>
      <c r="O186" s="92">
        <v>-1.2895998434871658E-2</v>
      </c>
      <c r="P186" s="93" t="s">
        <v>6</v>
      </c>
      <c r="Q186" s="106">
        <v>3.4429583422843912E-3</v>
      </c>
      <c r="R186" s="107" t="s">
        <v>6</v>
      </c>
      <c r="S186" s="107" t="s">
        <v>6</v>
      </c>
      <c r="T186" s="107">
        <v>3.8618472763070344E-3</v>
      </c>
      <c r="U186" s="108" t="s">
        <v>6</v>
      </c>
      <c r="V186" s="91">
        <v>5.8492116388904197E-2</v>
      </c>
      <c r="W186" s="92" t="s">
        <v>6</v>
      </c>
      <c r="X186" s="92" t="s">
        <v>6</v>
      </c>
      <c r="Y186" s="92">
        <v>5.5169738636078186E-2</v>
      </c>
      <c r="Z186" s="93" t="s">
        <v>6</v>
      </c>
      <c r="AA186" s="106">
        <v>4.5568821736233223E-3</v>
      </c>
      <c r="AB186" s="107" t="s">
        <v>6</v>
      </c>
      <c r="AC186" s="107" t="s">
        <v>6</v>
      </c>
      <c r="AD186" s="107">
        <v>7.2871980185432172E-3</v>
      </c>
      <c r="AE186" s="108" t="s">
        <v>6</v>
      </c>
      <c r="AF186" s="91">
        <v>8.2209024457525759E-3</v>
      </c>
      <c r="AG186" s="92" t="s">
        <v>6</v>
      </c>
      <c r="AH186" s="92" t="s">
        <v>6</v>
      </c>
      <c r="AI186" s="92">
        <v>7.5844109966594075E-3</v>
      </c>
      <c r="AJ186" s="93" t="s">
        <v>6</v>
      </c>
    </row>
    <row r="187" spans="1:36" x14ac:dyDescent="0.25">
      <c r="A187" s="113">
        <v>40355</v>
      </c>
      <c r="B187" s="91">
        <v>1.9642436551956161E-2</v>
      </c>
      <c r="C187" s="92" t="s">
        <v>6</v>
      </c>
      <c r="D187" s="92" t="s">
        <v>6</v>
      </c>
      <c r="E187" s="92">
        <v>1.8858632126467434E-2</v>
      </c>
      <c r="F187" s="93" t="s">
        <v>6</v>
      </c>
      <c r="G187" s="106">
        <v>3.2502009701820961E-3</v>
      </c>
      <c r="H187" s="107" t="s">
        <v>6</v>
      </c>
      <c r="I187" s="107" t="s">
        <v>6</v>
      </c>
      <c r="J187" s="107">
        <v>-2.6569252655071623E-3</v>
      </c>
      <c r="K187" s="108" t="s">
        <v>6</v>
      </c>
      <c r="L187" s="91">
        <v>-2.4348393672401131E-2</v>
      </c>
      <c r="M187" s="92" t="s">
        <v>6</v>
      </c>
      <c r="N187" s="92" t="s">
        <v>6</v>
      </c>
      <c r="O187" s="92">
        <v>-2.2886792022860758E-2</v>
      </c>
      <c r="P187" s="93" t="s">
        <v>6</v>
      </c>
      <c r="Q187" s="106">
        <v>5.8601613577534684E-3</v>
      </c>
      <c r="R187" s="107" t="s">
        <v>6</v>
      </c>
      <c r="S187" s="107" t="s">
        <v>6</v>
      </c>
      <c r="T187" s="107">
        <v>6.2453129587947132E-3</v>
      </c>
      <c r="U187" s="108" t="s">
        <v>6</v>
      </c>
      <c r="V187" s="91">
        <v>6.2475773314923655E-3</v>
      </c>
      <c r="W187" s="92" t="s">
        <v>6</v>
      </c>
      <c r="X187" s="92" t="s">
        <v>6</v>
      </c>
      <c r="Y187" s="92">
        <v>2.1711060255314163E-3</v>
      </c>
      <c r="Z187" s="93" t="s">
        <v>6</v>
      </c>
      <c r="AA187" s="106">
        <v>2.0202357946412924E-2</v>
      </c>
      <c r="AB187" s="107" t="s">
        <v>6</v>
      </c>
      <c r="AC187" s="107" t="s">
        <v>6</v>
      </c>
      <c r="AD187" s="107">
        <v>2.2437088571442609E-2</v>
      </c>
      <c r="AE187" s="108" t="s">
        <v>6</v>
      </c>
      <c r="AF187" s="91">
        <v>-4.4210600056020788E-3</v>
      </c>
      <c r="AG187" s="92" t="s">
        <v>6</v>
      </c>
      <c r="AH187" s="92" t="s">
        <v>6</v>
      </c>
      <c r="AI187" s="92">
        <v>-5.4287342554097118E-3</v>
      </c>
      <c r="AJ187" s="93" t="s">
        <v>6</v>
      </c>
    </row>
    <row r="188" spans="1:36" x14ac:dyDescent="0.25">
      <c r="A188" s="113">
        <v>40356</v>
      </c>
      <c r="B188" s="91">
        <v>1.7495818518306616E-2</v>
      </c>
      <c r="C188" s="92" t="s">
        <v>6</v>
      </c>
      <c r="D188" s="92" t="s">
        <v>6</v>
      </c>
      <c r="E188" s="92">
        <v>1.6269809893778714E-2</v>
      </c>
      <c r="F188" s="93" t="s">
        <v>6</v>
      </c>
      <c r="G188" s="106">
        <v>2.5436870173860218E-2</v>
      </c>
      <c r="H188" s="107" t="s">
        <v>6</v>
      </c>
      <c r="I188" s="107" t="s">
        <v>6</v>
      </c>
      <c r="J188" s="107">
        <v>1.9723653120031784E-2</v>
      </c>
      <c r="K188" s="108" t="s">
        <v>6</v>
      </c>
      <c r="L188" s="91">
        <v>1.1595749840566827E-2</v>
      </c>
      <c r="M188" s="92" t="s">
        <v>6</v>
      </c>
      <c r="N188" s="92" t="s">
        <v>6</v>
      </c>
      <c r="O188" s="92">
        <v>1.1202394858838449E-2</v>
      </c>
      <c r="P188" s="93" t="s">
        <v>6</v>
      </c>
      <c r="Q188" s="106">
        <v>2.3037746008632481E-2</v>
      </c>
      <c r="R188" s="107" t="s">
        <v>6</v>
      </c>
      <c r="S188" s="107" t="s">
        <v>6</v>
      </c>
      <c r="T188" s="107">
        <v>2.340975918534921E-2</v>
      </c>
      <c r="U188" s="108" t="s">
        <v>6</v>
      </c>
      <c r="V188" s="91">
        <v>-1.7456206214320563E-2</v>
      </c>
      <c r="W188" s="92" t="s">
        <v>6</v>
      </c>
      <c r="X188" s="92" t="s">
        <v>6</v>
      </c>
      <c r="Y188" s="92">
        <v>-2.1010440573584227E-2</v>
      </c>
      <c r="Z188" s="93" t="s">
        <v>6</v>
      </c>
      <c r="AA188" s="106">
        <v>2.7372324632490674E-2</v>
      </c>
      <c r="AB188" s="107" t="s">
        <v>6</v>
      </c>
      <c r="AC188" s="107" t="s">
        <v>6</v>
      </c>
      <c r="AD188" s="107">
        <v>2.9560604914449118E-2</v>
      </c>
      <c r="AE188" s="108" t="s">
        <v>6</v>
      </c>
      <c r="AF188" s="91">
        <v>-4.5655934649940499E-3</v>
      </c>
      <c r="AG188" s="92" t="s">
        <v>6</v>
      </c>
      <c r="AH188" s="92" t="s">
        <v>6</v>
      </c>
      <c r="AI188" s="92">
        <v>-5.2015594461115588E-3</v>
      </c>
      <c r="AJ188" s="93" t="s">
        <v>6</v>
      </c>
    </row>
    <row r="189" spans="1:36" x14ac:dyDescent="0.25">
      <c r="A189" s="113">
        <v>40357</v>
      </c>
      <c r="B189" s="91">
        <v>-1.9597857733821694E-2</v>
      </c>
      <c r="C189" s="92" t="s">
        <v>6</v>
      </c>
      <c r="D189" s="92" t="s">
        <v>6</v>
      </c>
      <c r="E189" s="92">
        <v>-2.1132145151453369E-2</v>
      </c>
      <c r="F189" s="93" t="s">
        <v>6</v>
      </c>
      <c r="G189" s="106">
        <v>7.7944677461967829E-2</v>
      </c>
      <c r="H189" s="107" t="s">
        <v>6</v>
      </c>
      <c r="I189" s="107" t="s">
        <v>6</v>
      </c>
      <c r="J189" s="107">
        <v>7.1939627898250924E-2</v>
      </c>
      <c r="K189" s="108" t="s">
        <v>6</v>
      </c>
      <c r="L189" s="91">
        <v>1.9517732057259818E-2</v>
      </c>
      <c r="M189" s="92" t="s">
        <v>6</v>
      </c>
      <c r="N189" s="92" t="s">
        <v>6</v>
      </c>
      <c r="O189" s="92">
        <v>1.9985116412884418E-2</v>
      </c>
      <c r="P189" s="93" t="s">
        <v>6</v>
      </c>
      <c r="Q189" s="106">
        <v>3.7933171931927967E-2</v>
      </c>
      <c r="R189" s="107" t="s">
        <v>6</v>
      </c>
      <c r="S189" s="107" t="s">
        <v>6</v>
      </c>
      <c r="T189" s="107">
        <v>3.8391056507039584E-2</v>
      </c>
      <c r="U189" s="108" t="s">
        <v>6</v>
      </c>
      <c r="V189" s="91">
        <v>6.0750252363697493E-2</v>
      </c>
      <c r="W189" s="92" t="s">
        <v>6</v>
      </c>
      <c r="X189" s="92" t="s">
        <v>6</v>
      </c>
      <c r="Y189" s="92">
        <v>5.8081642204885209E-2</v>
      </c>
      <c r="Z189" s="93" t="s">
        <v>6</v>
      </c>
      <c r="AA189" s="106">
        <v>5.898782444825354E-2</v>
      </c>
      <c r="AB189" s="107" t="s">
        <v>6</v>
      </c>
      <c r="AC189" s="107" t="s">
        <v>6</v>
      </c>
      <c r="AD189" s="107">
        <v>6.1300619013560542E-2</v>
      </c>
      <c r="AE189" s="108" t="s">
        <v>6</v>
      </c>
      <c r="AF189" s="91">
        <v>1.8273167871105417E-2</v>
      </c>
      <c r="AG189" s="92" t="s">
        <v>6</v>
      </c>
      <c r="AH189" s="92" t="s">
        <v>6</v>
      </c>
      <c r="AI189" s="92">
        <v>1.793607145278614E-2</v>
      </c>
      <c r="AJ189" s="93" t="s">
        <v>6</v>
      </c>
    </row>
    <row r="190" spans="1:36" x14ac:dyDescent="0.25">
      <c r="A190" s="113">
        <v>40358</v>
      </c>
      <c r="B190" s="91">
        <v>-3.9674563553279057E-2</v>
      </c>
      <c r="C190" s="92" t="s">
        <v>6</v>
      </c>
      <c r="D190" s="92" t="s">
        <v>6</v>
      </c>
      <c r="E190" s="92">
        <v>-4.0649093279751941E-2</v>
      </c>
      <c r="F190" s="93" t="s">
        <v>6</v>
      </c>
      <c r="G190" s="106">
        <v>-2.3167848778177666E-2</v>
      </c>
      <c r="H190" s="107" t="s">
        <v>6</v>
      </c>
      <c r="I190" s="107" t="s">
        <v>6</v>
      </c>
      <c r="J190" s="107">
        <v>-3.052566080185487E-2</v>
      </c>
      <c r="K190" s="108" t="s">
        <v>6</v>
      </c>
      <c r="L190" s="91">
        <v>-3.2517467157422986E-2</v>
      </c>
      <c r="M190" s="92" t="s">
        <v>6</v>
      </c>
      <c r="N190" s="92" t="s">
        <v>6</v>
      </c>
      <c r="O190" s="92">
        <v>-3.0871967446613746E-2</v>
      </c>
      <c r="P190" s="93" t="s">
        <v>6</v>
      </c>
      <c r="Q190" s="106">
        <v>-4.0644389237790901E-2</v>
      </c>
      <c r="R190" s="107" t="s">
        <v>6</v>
      </c>
      <c r="S190" s="107" t="s">
        <v>6</v>
      </c>
      <c r="T190" s="107">
        <v>-4.0035110993665135E-2</v>
      </c>
      <c r="U190" s="108" t="s">
        <v>6</v>
      </c>
      <c r="V190" s="91">
        <v>7.6371178906184084E-2</v>
      </c>
      <c r="W190" s="92" t="s">
        <v>6</v>
      </c>
      <c r="X190" s="92" t="s">
        <v>6</v>
      </c>
      <c r="Y190" s="92">
        <v>7.2738302596514343E-2</v>
      </c>
      <c r="Z190" s="93" t="s">
        <v>6</v>
      </c>
      <c r="AA190" s="106">
        <v>-4.0748568961147785E-2</v>
      </c>
      <c r="AB190" s="107" t="s">
        <v>6</v>
      </c>
      <c r="AC190" s="107" t="s">
        <v>6</v>
      </c>
      <c r="AD190" s="107">
        <v>-3.7620955718232374E-2</v>
      </c>
      <c r="AE190" s="108" t="s">
        <v>6</v>
      </c>
      <c r="AF190" s="91">
        <v>4.3599606907950283E-3</v>
      </c>
      <c r="AG190" s="92" t="s">
        <v>6</v>
      </c>
      <c r="AH190" s="92" t="s">
        <v>6</v>
      </c>
      <c r="AI190" s="92">
        <v>3.060051948366338E-3</v>
      </c>
      <c r="AJ190" s="93" t="s">
        <v>6</v>
      </c>
    </row>
    <row r="191" spans="1:36" x14ac:dyDescent="0.25">
      <c r="A191" s="113">
        <v>40359</v>
      </c>
      <c r="B191" s="91">
        <v>5.6194845185814968E-2</v>
      </c>
      <c r="C191" s="92" t="s">
        <v>6</v>
      </c>
      <c r="D191" s="92" t="s">
        <v>6</v>
      </c>
      <c r="E191" s="92">
        <v>5.6106591696801683E-2</v>
      </c>
      <c r="F191" s="93" t="s">
        <v>6</v>
      </c>
      <c r="G191" s="106">
        <v>8.9235484502824217E-2</v>
      </c>
      <c r="H191" s="107" t="s">
        <v>6</v>
      </c>
      <c r="I191" s="107" t="s">
        <v>6</v>
      </c>
      <c r="J191" s="107">
        <v>8.2793990574596688E-2</v>
      </c>
      <c r="K191" s="108" t="s">
        <v>6</v>
      </c>
      <c r="L191" s="91">
        <v>9.5742814417339728E-3</v>
      </c>
      <c r="M191" s="92" t="s">
        <v>6</v>
      </c>
      <c r="N191" s="92" t="s">
        <v>6</v>
      </c>
      <c r="O191" s="92">
        <v>8.8002608416855033E-3</v>
      </c>
      <c r="P191" s="93" t="s">
        <v>6</v>
      </c>
      <c r="Q191" s="106">
        <v>-4.5434569091556409E-3</v>
      </c>
      <c r="R191" s="107" t="s">
        <v>6</v>
      </c>
      <c r="S191" s="107" t="s">
        <v>6</v>
      </c>
      <c r="T191" s="107">
        <v>-4.2547830318774293E-3</v>
      </c>
      <c r="U191" s="108" t="s">
        <v>6</v>
      </c>
      <c r="V191" s="91">
        <v>5.0512869118873011E-2</v>
      </c>
      <c r="W191" s="92" t="s">
        <v>6</v>
      </c>
      <c r="X191" s="92" t="s">
        <v>6</v>
      </c>
      <c r="Y191" s="92">
        <v>4.5830993207003762E-2</v>
      </c>
      <c r="Z191" s="93" t="s">
        <v>6</v>
      </c>
      <c r="AA191" s="106">
        <v>-2.2114856692626333E-2</v>
      </c>
      <c r="AB191" s="107" t="s">
        <v>6</v>
      </c>
      <c r="AC191" s="107" t="s">
        <v>6</v>
      </c>
      <c r="AD191" s="107">
        <v>-2.0583145118810153E-2</v>
      </c>
      <c r="AE191" s="108" t="s">
        <v>6</v>
      </c>
      <c r="AF191" s="91">
        <v>1.1560974896400456E-3</v>
      </c>
      <c r="AG191" s="92" t="s">
        <v>6</v>
      </c>
      <c r="AH191" s="92" t="s">
        <v>6</v>
      </c>
      <c r="AI191" s="92">
        <v>-1.6911305790018316E-4</v>
      </c>
      <c r="AJ191" s="93" t="s">
        <v>6</v>
      </c>
    </row>
    <row r="192" spans="1:36" x14ac:dyDescent="0.25">
      <c r="A192" s="113">
        <v>40360</v>
      </c>
      <c r="B192" s="91">
        <v>-6.4546246399084101E-2</v>
      </c>
      <c r="C192" s="92" t="s">
        <v>6</v>
      </c>
      <c r="D192" s="92" t="s">
        <v>6</v>
      </c>
      <c r="E192" s="92">
        <v>-6.6009338220966468E-2</v>
      </c>
      <c r="F192" s="93" t="s">
        <v>6</v>
      </c>
      <c r="G192" s="106">
        <v>-0.13493871938503921</v>
      </c>
      <c r="H192" s="107" t="s">
        <v>6</v>
      </c>
      <c r="I192" s="107" t="s">
        <v>6</v>
      </c>
      <c r="J192" s="107">
        <v>-0.1429169848189964</v>
      </c>
      <c r="K192" s="108" t="s">
        <v>6</v>
      </c>
      <c r="L192" s="91">
        <v>-6.0894248326714917E-2</v>
      </c>
      <c r="M192" s="92" t="s">
        <v>6</v>
      </c>
      <c r="N192" s="92" t="s">
        <v>6</v>
      </c>
      <c r="O192" s="92">
        <v>-6.0852853956099795E-2</v>
      </c>
      <c r="P192" s="93" t="s">
        <v>6</v>
      </c>
      <c r="Q192" s="106">
        <v>-0.10698279527855187</v>
      </c>
      <c r="R192" s="107" t="s">
        <v>6</v>
      </c>
      <c r="S192" s="107" t="s">
        <v>6</v>
      </c>
      <c r="T192" s="107">
        <v>-0.10674539271661015</v>
      </c>
      <c r="U192" s="108" t="s">
        <v>6</v>
      </c>
      <c r="V192" s="91">
        <v>-7.5659143677790613E-2</v>
      </c>
      <c r="W192" s="92" t="s">
        <v>6</v>
      </c>
      <c r="X192" s="92" t="s">
        <v>6</v>
      </c>
      <c r="Y192" s="92">
        <v>-8.0589673947640578E-2</v>
      </c>
      <c r="Z192" s="93" t="s">
        <v>6</v>
      </c>
      <c r="AA192" s="106">
        <v>-0.14963340919715498</v>
      </c>
      <c r="AB192" s="107" t="s">
        <v>6</v>
      </c>
      <c r="AC192" s="107" t="s">
        <v>6</v>
      </c>
      <c r="AD192" s="107">
        <v>-0.14896861443733617</v>
      </c>
      <c r="AE192" s="108" t="s">
        <v>6</v>
      </c>
      <c r="AF192" s="91">
        <v>-1.5988016014203132E-2</v>
      </c>
      <c r="AG192" s="92" t="s">
        <v>6</v>
      </c>
      <c r="AH192" s="92" t="s">
        <v>6</v>
      </c>
      <c r="AI192" s="92">
        <v>-1.7165133735014743E-2</v>
      </c>
      <c r="AJ192" s="93" t="s">
        <v>6</v>
      </c>
    </row>
    <row r="193" spans="1:36" x14ac:dyDescent="0.25">
      <c r="A193" s="113">
        <v>40361</v>
      </c>
      <c r="B193" s="91">
        <v>-2.3146040521303091E-2</v>
      </c>
      <c r="C193" s="92" t="s">
        <v>6</v>
      </c>
      <c r="D193" s="92" t="s">
        <v>6</v>
      </c>
      <c r="E193" s="92">
        <v>-2.3085241603452822E-2</v>
      </c>
      <c r="F193" s="93" t="s">
        <v>6</v>
      </c>
      <c r="G193" s="106">
        <v>-3.5005302154375584E-5</v>
      </c>
      <c r="H193" s="107" t="s">
        <v>6</v>
      </c>
      <c r="I193" s="107" t="s">
        <v>6</v>
      </c>
      <c r="J193" s="107">
        <v>-4.6919914949694053E-3</v>
      </c>
      <c r="K193" s="108" t="s">
        <v>6</v>
      </c>
      <c r="L193" s="91">
        <v>-1.8460663979383007E-3</v>
      </c>
      <c r="M193" s="92" t="s">
        <v>6</v>
      </c>
      <c r="N193" s="92" t="s">
        <v>6</v>
      </c>
      <c r="O193" s="92">
        <v>-5.6885986384226372E-3</v>
      </c>
      <c r="P193" s="93" t="s">
        <v>6</v>
      </c>
      <c r="Q193" s="106">
        <v>-3.4401650789869398E-2</v>
      </c>
      <c r="R193" s="107" t="s">
        <v>6</v>
      </c>
      <c r="S193" s="107" t="s">
        <v>6</v>
      </c>
      <c r="T193" s="107">
        <v>-3.4778871197211958E-2</v>
      </c>
      <c r="U193" s="108" t="s">
        <v>6</v>
      </c>
      <c r="V193" s="91">
        <v>-3.6377358929895742E-3</v>
      </c>
      <c r="W193" s="92" t="s">
        <v>6</v>
      </c>
      <c r="X193" s="92" t="s">
        <v>6</v>
      </c>
      <c r="Y193" s="92">
        <v>-6.1269460846342383E-3</v>
      </c>
      <c r="Z193" s="93" t="s">
        <v>6</v>
      </c>
      <c r="AA193" s="106">
        <v>-3.2280995457163869E-2</v>
      </c>
      <c r="AB193" s="107" t="s">
        <v>6</v>
      </c>
      <c r="AC193" s="107" t="s">
        <v>6</v>
      </c>
      <c r="AD193" s="107">
        <v>-3.5197026859953684E-2</v>
      </c>
      <c r="AE193" s="108" t="s">
        <v>6</v>
      </c>
      <c r="AF193" s="91">
        <v>8.0264451094174682E-3</v>
      </c>
      <c r="AG193" s="92" t="s">
        <v>6</v>
      </c>
      <c r="AH193" s="92" t="s">
        <v>6</v>
      </c>
      <c r="AI193" s="92">
        <v>7.8639399281297817E-3</v>
      </c>
      <c r="AJ193" s="93" t="s">
        <v>6</v>
      </c>
    </row>
    <row r="194" spans="1:36" x14ac:dyDescent="0.25">
      <c r="A194" s="113">
        <v>40362</v>
      </c>
      <c r="B194" s="91">
        <v>1.6385170179545883E-3</v>
      </c>
      <c r="C194" s="92" t="s">
        <v>6</v>
      </c>
      <c r="D194" s="92" t="s">
        <v>6</v>
      </c>
      <c r="E194" s="92">
        <v>2.0217109824764434E-3</v>
      </c>
      <c r="F194" s="93" t="s">
        <v>6</v>
      </c>
      <c r="G194" s="106">
        <v>-5.4786312521469815E-3</v>
      </c>
      <c r="H194" s="107" t="s">
        <v>6</v>
      </c>
      <c r="I194" s="107" t="s">
        <v>6</v>
      </c>
      <c r="J194" s="107">
        <v>-1.0020785079625893E-2</v>
      </c>
      <c r="K194" s="108" t="s">
        <v>6</v>
      </c>
      <c r="L194" s="91">
        <v>-3.9247909214808974E-2</v>
      </c>
      <c r="M194" s="92" t="s">
        <v>6</v>
      </c>
      <c r="N194" s="92" t="s">
        <v>6</v>
      </c>
      <c r="O194" s="92">
        <v>-4.232780527698532E-2</v>
      </c>
      <c r="P194" s="93" t="s">
        <v>6</v>
      </c>
      <c r="Q194" s="106">
        <v>-2.3589245497112415E-2</v>
      </c>
      <c r="R194" s="107" t="s">
        <v>6</v>
      </c>
      <c r="S194" s="107" t="s">
        <v>6</v>
      </c>
      <c r="T194" s="107">
        <v>-2.4045855129112559E-2</v>
      </c>
      <c r="U194" s="108" t="s">
        <v>6</v>
      </c>
      <c r="V194" s="91">
        <v>-0.14461538868691545</v>
      </c>
      <c r="W194" s="92" t="s">
        <v>6</v>
      </c>
      <c r="X194" s="92" t="s">
        <v>6</v>
      </c>
      <c r="Y194" s="92">
        <v>-0.14677255144941298</v>
      </c>
      <c r="Z194" s="93" t="s">
        <v>6</v>
      </c>
      <c r="AA194" s="106">
        <v>-2.98441035796638E-2</v>
      </c>
      <c r="AB194" s="107" t="s">
        <v>6</v>
      </c>
      <c r="AC194" s="107" t="s">
        <v>6</v>
      </c>
      <c r="AD194" s="107">
        <v>-3.2998449866516483E-2</v>
      </c>
      <c r="AE194" s="108" t="s">
        <v>6</v>
      </c>
      <c r="AF194" s="91">
        <v>-1.313361722211473E-2</v>
      </c>
      <c r="AG194" s="92" t="s">
        <v>6</v>
      </c>
      <c r="AH194" s="92" t="s">
        <v>6</v>
      </c>
      <c r="AI194" s="92">
        <v>-1.3759653744058298E-2</v>
      </c>
      <c r="AJ194" s="93" t="s">
        <v>6</v>
      </c>
    </row>
    <row r="195" spans="1:36" x14ac:dyDescent="0.25">
      <c r="A195" s="113">
        <v>40363</v>
      </c>
      <c r="B195" s="91">
        <v>-7.2000967008793548E-2</v>
      </c>
      <c r="C195" s="92" t="s">
        <v>6</v>
      </c>
      <c r="D195" s="92" t="s">
        <v>6</v>
      </c>
      <c r="E195" s="92">
        <v>-7.1898325432806137E-2</v>
      </c>
      <c r="F195" s="93" t="s">
        <v>6</v>
      </c>
      <c r="G195" s="106">
        <v>1.53825883408195E-2</v>
      </c>
      <c r="H195" s="107" t="s">
        <v>6</v>
      </c>
      <c r="I195" s="107" t="s">
        <v>6</v>
      </c>
      <c r="J195" s="107">
        <v>1.1055269838143353E-2</v>
      </c>
      <c r="K195" s="108" t="s">
        <v>6</v>
      </c>
      <c r="L195" s="91">
        <v>-4.9570123863056925E-2</v>
      </c>
      <c r="M195" s="92" t="s">
        <v>6</v>
      </c>
      <c r="N195" s="92" t="s">
        <v>6</v>
      </c>
      <c r="O195" s="92">
        <v>-5.4454651172389179E-2</v>
      </c>
      <c r="P195" s="93" t="s">
        <v>6</v>
      </c>
      <c r="Q195" s="106">
        <v>-4.1101844560571699E-2</v>
      </c>
      <c r="R195" s="107" t="s">
        <v>6</v>
      </c>
      <c r="S195" s="107" t="s">
        <v>6</v>
      </c>
      <c r="T195" s="107">
        <v>-4.1560654111413409E-2</v>
      </c>
      <c r="U195" s="108" t="s">
        <v>6</v>
      </c>
      <c r="V195" s="91">
        <v>-0.10164840651206827</v>
      </c>
      <c r="W195" s="92" t="s">
        <v>6</v>
      </c>
      <c r="X195" s="92" t="s">
        <v>6</v>
      </c>
      <c r="Y195" s="92">
        <v>-0.10062008095043015</v>
      </c>
      <c r="Z195" s="93" t="s">
        <v>6</v>
      </c>
      <c r="AA195" s="106">
        <v>-6.7900940460509318E-2</v>
      </c>
      <c r="AB195" s="107" t="s">
        <v>6</v>
      </c>
      <c r="AC195" s="107" t="s">
        <v>6</v>
      </c>
      <c r="AD195" s="107">
        <v>-7.1192552969398332E-2</v>
      </c>
      <c r="AE195" s="108" t="s">
        <v>6</v>
      </c>
      <c r="AF195" s="91">
        <v>-2.1717488096676535E-2</v>
      </c>
      <c r="AG195" s="92" t="s">
        <v>6</v>
      </c>
      <c r="AH195" s="92" t="s">
        <v>6</v>
      </c>
      <c r="AI195" s="92">
        <v>-2.1597735751403724E-2</v>
      </c>
      <c r="AJ195" s="93" t="s">
        <v>6</v>
      </c>
    </row>
    <row r="196" spans="1:36" x14ac:dyDescent="0.25">
      <c r="A196" s="113">
        <v>40364</v>
      </c>
      <c r="B196" s="91">
        <v>1.9474918613541725E-2</v>
      </c>
      <c r="C196" s="92" t="s">
        <v>6</v>
      </c>
      <c r="D196" s="92" t="s">
        <v>6</v>
      </c>
      <c r="E196" s="92">
        <v>2.0954891898561534E-2</v>
      </c>
      <c r="F196" s="93" t="s">
        <v>6</v>
      </c>
      <c r="G196" s="106">
        <v>1.2101206111680474E-2</v>
      </c>
      <c r="H196" s="107" t="s">
        <v>6</v>
      </c>
      <c r="I196" s="107" t="s">
        <v>6</v>
      </c>
      <c r="J196" s="107">
        <v>7.5281611581799329E-3</v>
      </c>
      <c r="K196" s="108" t="s">
        <v>6</v>
      </c>
      <c r="L196" s="91">
        <v>-5.1300332086649469E-2</v>
      </c>
      <c r="M196" s="92" t="s">
        <v>6</v>
      </c>
      <c r="N196" s="92" t="s">
        <v>6</v>
      </c>
      <c r="O196" s="92">
        <v>-5.8251748266590464E-2</v>
      </c>
      <c r="P196" s="93" t="s">
        <v>6</v>
      </c>
      <c r="Q196" s="106">
        <v>-4.890497943322597E-2</v>
      </c>
      <c r="R196" s="107" t="s">
        <v>6</v>
      </c>
      <c r="S196" s="107" t="s">
        <v>6</v>
      </c>
      <c r="T196" s="107">
        <v>-4.9463669614733724E-2</v>
      </c>
      <c r="U196" s="108" t="s">
        <v>6</v>
      </c>
      <c r="V196" s="91">
        <v>-2.997743086469376E-2</v>
      </c>
      <c r="W196" s="92" t="s">
        <v>6</v>
      </c>
      <c r="X196" s="92" t="s">
        <v>6</v>
      </c>
      <c r="Y196" s="92">
        <v>-2.7453438861153673E-2</v>
      </c>
      <c r="Z196" s="93" t="s">
        <v>6</v>
      </c>
      <c r="AA196" s="106">
        <v>-1.7423046202268117E-2</v>
      </c>
      <c r="AB196" s="107" t="s">
        <v>6</v>
      </c>
      <c r="AC196" s="107" t="s">
        <v>6</v>
      </c>
      <c r="AD196" s="107">
        <v>-2.1685306512846475E-2</v>
      </c>
      <c r="AE196" s="108" t="s">
        <v>6</v>
      </c>
      <c r="AF196" s="91">
        <v>-1.0164707959085029E-2</v>
      </c>
      <c r="AG196" s="92" t="s">
        <v>6</v>
      </c>
      <c r="AH196" s="92" t="s">
        <v>6</v>
      </c>
      <c r="AI196" s="92">
        <v>-9.0106099733489875E-3</v>
      </c>
      <c r="AJ196" s="93" t="s">
        <v>6</v>
      </c>
    </row>
    <row r="197" spans="1:36" x14ac:dyDescent="0.25">
      <c r="A197" s="113">
        <v>40365</v>
      </c>
      <c r="B197" s="91">
        <v>7.6015398669961903E-2</v>
      </c>
      <c r="C197" s="92" t="s">
        <v>6</v>
      </c>
      <c r="D197" s="92" t="s">
        <v>6</v>
      </c>
      <c r="E197" s="92">
        <v>7.661035697000329E-2</v>
      </c>
      <c r="F197" s="93" t="s">
        <v>6</v>
      </c>
      <c r="G197" s="106">
        <v>4.9410672451188672E-2</v>
      </c>
      <c r="H197" s="107" t="s">
        <v>6</v>
      </c>
      <c r="I197" s="107" t="s">
        <v>6</v>
      </c>
      <c r="J197" s="107">
        <v>4.4689369668244924E-2</v>
      </c>
      <c r="K197" s="108" t="s">
        <v>6</v>
      </c>
      <c r="L197" s="91">
        <v>0.12617973566535495</v>
      </c>
      <c r="M197" s="92" t="s">
        <v>6</v>
      </c>
      <c r="N197" s="92" t="s">
        <v>6</v>
      </c>
      <c r="O197" s="92">
        <v>0.11750821038095133</v>
      </c>
      <c r="P197" s="93" t="s">
        <v>6</v>
      </c>
      <c r="Q197" s="106">
        <v>8.7296420951251674E-2</v>
      </c>
      <c r="R197" s="107" t="s">
        <v>6</v>
      </c>
      <c r="S197" s="107" t="s">
        <v>6</v>
      </c>
      <c r="T197" s="107">
        <v>8.6615001747091275E-2</v>
      </c>
      <c r="U197" s="108" t="s">
        <v>6</v>
      </c>
      <c r="V197" s="91">
        <v>4.0990776101677728E-2</v>
      </c>
      <c r="W197" s="92" t="s">
        <v>6</v>
      </c>
      <c r="X197" s="92" t="s">
        <v>6</v>
      </c>
      <c r="Y197" s="92">
        <v>4.3144437278662712E-2</v>
      </c>
      <c r="Z197" s="93" t="s">
        <v>6</v>
      </c>
      <c r="AA197" s="106">
        <v>7.6977761873778694E-2</v>
      </c>
      <c r="AB197" s="107" t="s">
        <v>6</v>
      </c>
      <c r="AC197" s="107" t="s">
        <v>6</v>
      </c>
      <c r="AD197" s="107">
        <v>7.3072680139898066E-2</v>
      </c>
      <c r="AE197" s="108" t="s">
        <v>6</v>
      </c>
      <c r="AF197" s="91">
        <v>2.4295057688535904E-3</v>
      </c>
      <c r="AG197" s="92" t="s">
        <v>6</v>
      </c>
      <c r="AH197" s="92" t="s">
        <v>6</v>
      </c>
      <c r="AI197" s="92">
        <v>3.7886783645431632E-3</v>
      </c>
      <c r="AJ197" s="93" t="s">
        <v>6</v>
      </c>
    </row>
    <row r="198" spans="1:36" x14ac:dyDescent="0.25">
      <c r="A198" s="113">
        <v>40366</v>
      </c>
      <c r="B198" s="91">
        <v>4.8774830039546802E-2</v>
      </c>
      <c r="C198" s="92" t="s">
        <v>6</v>
      </c>
      <c r="D198" s="92" t="s">
        <v>6</v>
      </c>
      <c r="E198" s="92">
        <v>4.7428870688329877E-2</v>
      </c>
      <c r="F198" s="93" t="s">
        <v>6</v>
      </c>
      <c r="G198" s="106">
        <v>-9.7703726140376118E-3</v>
      </c>
      <c r="H198" s="107" t="s">
        <v>6</v>
      </c>
      <c r="I198" s="107" t="s">
        <v>6</v>
      </c>
      <c r="J198" s="107">
        <v>-1.5400756624863218E-2</v>
      </c>
      <c r="K198" s="108" t="s">
        <v>6</v>
      </c>
      <c r="L198" s="91">
        <v>9.4132038834251197E-2</v>
      </c>
      <c r="M198" s="92" t="s">
        <v>6</v>
      </c>
      <c r="N198" s="92" t="s">
        <v>6</v>
      </c>
      <c r="O198" s="92">
        <v>9.5502162535459623E-2</v>
      </c>
      <c r="P198" s="93" t="s">
        <v>6</v>
      </c>
      <c r="Q198" s="106">
        <v>8.9959540752838352E-2</v>
      </c>
      <c r="R198" s="107" t="s">
        <v>6</v>
      </c>
      <c r="S198" s="107" t="s">
        <v>6</v>
      </c>
      <c r="T198" s="107">
        <v>8.9944322140096261E-2</v>
      </c>
      <c r="U198" s="108" t="s">
        <v>6</v>
      </c>
      <c r="V198" s="91">
        <v>7.839668973730507E-3</v>
      </c>
      <c r="W198" s="92" t="s">
        <v>6</v>
      </c>
      <c r="X198" s="92" t="s">
        <v>6</v>
      </c>
      <c r="Y198" s="92">
        <v>8.2372766737211778E-3</v>
      </c>
      <c r="Z198" s="93" t="s">
        <v>6</v>
      </c>
      <c r="AA198" s="106">
        <v>6.2067330995872388E-2</v>
      </c>
      <c r="AB198" s="107" t="s">
        <v>6</v>
      </c>
      <c r="AC198" s="107" t="s">
        <v>6</v>
      </c>
      <c r="AD198" s="107">
        <v>6.0583428785779242E-2</v>
      </c>
      <c r="AE198" s="108" t="s">
        <v>6</v>
      </c>
      <c r="AF198" s="91">
        <v>-6.7636439028115614E-3</v>
      </c>
      <c r="AG198" s="92" t="s">
        <v>6</v>
      </c>
      <c r="AH198" s="92" t="s">
        <v>6</v>
      </c>
      <c r="AI198" s="92">
        <v>-5.9038499262697164E-3</v>
      </c>
      <c r="AJ198" s="93" t="s">
        <v>6</v>
      </c>
    </row>
    <row r="199" spans="1:36" x14ac:dyDescent="0.25">
      <c r="A199" s="113">
        <v>40367</v>
      </c>
      <c r="B199" s="91">
        <v>7.4911271648282762E-3</v>
      </c>
      <c r="C199" s="92" t="s">
        <v>6</v>
      </c>
      <c r="D199" s="92" t="s">
        <v>6</v>
      </c>
      <c r="E199" s="92">
        <v>5.1798465141357497E-3</v>
      </c>
      <c r="F199" s="93" t="s">
        <v>6</v>
      </c>
      <c r="G199" s="106">
        <v>-6.5561751610372643E-4</v>
      </c>
      <c r="H199" s="107" t="s">
        <v>6</v>
      </c>
      <c r="I199" s="107" t="s">
        <v>6</v>
      </c>
      <c r="J199" s="107">
        <v>-5.8531409733867806E-3</v>
      </c>
      <c r="K199" s="108" t="s">
        <v>6</v>
      </c>
      <c r="L199" s="91">
        <v>8.0616031192674881E-2</v>
      </c>
      <c r="M199" s="92" t="s">
        <v>6</v>
      </c>
      <c r="N199" s="92" t="s">
        <v>6</v>
      </c>
      <c r="O199" s="92">
        <v>8.7748959257037185E-2</v>
      </c>
      <c r="P199" s="93" t="s">
        <v>6</v>
      </c>
      <c r="Q199" s="106">
        <v>2.0762988936760651E-2</v>
      </c>
      <c r="R199" s="107" t="s">
        <v>6</v>
      </c>
      <c r="S199" s="107" t="s">
        <v>6</v>
      </c>
      <c r="T199" s="107">
        <v>2.1289623584221928E-2</v>
      </c>
      <c r="U199" s="108" t="s">
        <v>6</v>
      </c>
      <c r="V199" s="91">
        <v>1.6802125729972583E-2</v>
      </c>
      <c r="W199" s="92" t="s">
        <v>6</v>
      </c>
      <c r="X199" s="92" t="s">
        <v>6</v>
      </c>
      <c r="Y199" s="92">
        <v>1.6572357274985211E-2</v>
      </c>
      <c r="Z199" s="93" t="s">
        <v>6</v>
      </c>
      <c r="AA199" s="106">
        <v>6.556265697120095E-2</v>
      </c>
      <c r="AB199" s="107" t="s">
        <v>6</v>
      </c>
      <c r="AC199" s="107" t="s">
        <v>6</v>
      </c>
      <c r="AD199" s="107">
        <v>6.5695817340446799E-2</v>
      </c>
      <c r="AE199" s="108" t="s">
        <v>6</v>
      </c>
      <c r="AF199" s="91">
        <v>-6.8762581622654195E-3</v>
      </c>
      <c r="AG199" s="92" t="s">
        <v>6</v>
      </c>
      <c r="AH199" s="92" t="s">
        <v>6</v>
      </c>
      <c r="AI199" s="92">
        <v>-5.9259775589924624E-3</v>
      </c>
      <c r="AJ199" s="93" t="s">
        <v>6</v>
      </c>
    </row>
    <row r="200" spans="1:36" x14ac:dyDescent="0.25">
      <c r="A200" s="113">
        <v>40368</v>
      </c>
      <c r="B200" s="91">
        <v>2.2359082573152528E-2</v>
      </c>
      <c r="C200" s="92" t="s">
        <v>6</v>
      </c>
      <c r="D200" s="92" t="s">
        <v>6</v>
      </c>
      <c r="E200" s="92">
        <v>2.0171281350190418E-2</v>
      </c>
      <c r="F200" s="93" t="s">
        <v>6</v>
      </c>
      <c r="G200" s="106">
        <v>7.8177870637900951E-2</v>
      </c>
      <c r="H200" s="107" t="s">
        <v>6</v>
      </c>
      <c r="I200" s="107" t="s">
        <v>6</v>
      </c>
      <c r="J200" s="107">
        <v>7.3171950625673082E-2</v>
      </c>
      <c r="K200" s="108" t="s">
        <v>6</v>
      </c>
      <c r="L200" s="91">
        <v>2.7911737830066369E-2</v>
      </c>
      <c r="M200" s="92" t="s">
        <v>6</v>
      </c>
      <c r="N200" s="92" t="s">
        <v>6</v>
      </c>
      <c r="O200" s="92">
        <v>3.8664544873009188E-2</v>
      </c>
      <c r="P200" s="93" t="s">
        <v>6</v>
      </c>
      <c r="Q200" s="106">
        <v>4.6528500770518261E-2</v>
      </c>
      <c r="R200" s="107" t="s">
        <v>6</v>
      </c>
      <c r="S200" s="107" t="s">
        <v>6</v>
      </c>
      <c r="T200" s="107">
        <v>4.709593494265138E-2</v>
      </c>
      <c r="U200" s="108" t="s">
        <v>6</v>
      </c>
      <c r="V200" s="91">
        <v>1.2252428163443435E-2</v>
      </c>
      <c r="W200" s="92" t="s">
        <v>6</v>
      </c>
      <c r="X200" s="92" t="s">
        <v>6</v>
      </c>
      <c r="Y200" s="92">
        <v>1.1365166641047392E-2</v>
      </c>
      <c r="Z200" s="93" t="s">
        <v>6</v>
      </c>
      <c r="AA200" s="106">
        <v>6.4787335374101557E-2</v>
      </c>
      <c r="AB200" s="107" t="s">
        <v>6</v>
      </c>
      <c r="AC200" s="107" t="s">
        <v>6</v>
      </c>
      <c r="AD200" s="107">
        <v>6.6304481729700132E-2</v>
      </c>
      <c r="AE200" s="108" t="s">
        <v>6</v>
      </c>
      <c r="AF200" s="91">
        <v>1.1682643160303319E-2</v>
      </c>
      <c r="AG200" s="92" t="s">
        <v>6</v>
      </c>
      <c r="AH200" s="92" t="s">
        <v>6</v>
      </c>
      <c r="AI200" s="92">
        <v>1.2709737187669295E-2</v>
      </c>
      <c r="AJ200" s="93" t="s">
        <v>6</v>
      </c>
    </row>
    <row r="201" spans="1:36" x14ac:dyDescent="0.25">
      <c r="A201" s="113">
        <v>40369</v>
      </c>
      <c r="B201" s="91">
        <v>4.2774541374016706E-2</v>
      </c>
      <c r="C201" s="92" t="s">
        <v>6</v>
      </c>
      <c r="D201" s="92" t="s">
        <v>6</v>
      </c>
      <c r="E201" s="92">
        <v>4.0362308452755097E-2</v>
      </c>
      <c r="F201" s="93" t="s">
        <v>6</v>
      </c>
      <c r="G201" s="106">
        <v>5.0973703919218877E-3</v>
      </c>
      <c r="H201" s="107" t="s">
        <v>6</v>
      </c>
      <c r="I201" s="107" t="s">
        <v>6</v>
      </c>
      <c r="J201" s="107">
        <v>-1.3841495651873564E-3</v>
      </c>
      <c r="K201" s="108" t="s">
        <v>6</v>
      </c>
      <c r="L201" s="91">
        <v>-6.6091144461104812E-3</v>
      </c>
      <c r="M201" s="92" t="s">
        <v>6</v>
      </c>
      <c r="N201" s="92" t="s">
        <v>6</v>
      </c>
      <c r="O201" s="92">
        <v>3.582283077483539E-3</v>
      </c>
      <c r="P201" s="93" t="s">
        <v>6</v>
      </c>
      <c r="Q201" s="106">
        <v>4.0470374968727296E-2</v>
      </c>
      <c r="R201" s="107" t="s">
        <v>6</v>
      </c>
      <c r="S201" s="107" t="s">
        <v>6</v>
      </c>
      <c r="T201" s="107">
        <v>4.1214469327498782E-2</v>
      </c>
      <c r="U201" s="108" t="s">
        <v>6</v>
      </c>
      <c r="V201" s="91">
        <v>3.4452930408516824E-2</v>
      </c>
      <c r="W201" s="92" t="s">
        <v>6</v>
      </c>
      <c r="X201" s="92" t="s">
        <v>6</v>
      </c>
      <c r="Y201" s="92">
        <v>3.3167006981634023E-2</v>
      </c>
      <c r="Z201" s="93" t="s">
        <v>6</v>
      </c>
      <c r="AA201" s="106">
        <v>4.9869680243194964E-2</v>
      </c>
      <c r="AB201" s="107" t="s">
        <v>6</v>
      </c>
      <c r="AC201" s="107" t="s">
        <v>6</v>
      </c>
      <c r="AD201" s="107">
        <v>5.2486221142981904E-2</v>
      </c>
      <c r="AE201" s="108" t="s">
        <v>6</v>
      </c>
      <c r="AF201" s="91">
        <v>2.4566699887643817E-2</v>
      </c>
      <c r="AG201" s="92" t="s">
        <v>6</v>
      </c>
      <c r="AH201" s="92" t="s">
        <v>6</v>
      </c>
      <c r="AI201" s="92">
        <v>2.4681280354199836E-2</v>
      </c>
      <c r="AJ201" s="93" t="s">
        <v>6</v>
      </c>
    </row>
    <row r="202" spans="1:36" x14ac:dyDescent="0.25">
      <c r="A202" s="113">
        <v>40370</v>
      </c>
      <c r="B202" s="91">
        <v>-1.2066942494579264E-2</v>
      </c>
      <c r="C202" s="92" t="s">
        <v>6</v>
      </c>
      <c r="D202" s="92" t="s">
        <v>6</v>
      </c>
      <c r="E202" s="92">
        <v>-1.5103629775361088E-2</v>
      </c>
      <c r="F202" s="93" t="s">
        <v>6</v>
      </c>
      <c r="G202" s="106">
        <v>1.7933436392511395E-2</v>
      </c>
      <c r="H202" s="107" t="s">
        <v>6</v>
      </c>
      <c r="I202" s="107" t="s">
        <v>6</v>
      </c>
      <c r="J202" s="107">
        <v>1.1675112848754568E-2</v>
      </c>
      <c r="K202" s="108" t="s">
        <v>6</v>
      </c>
      <c r="L202" s="91">
        <v>-9.4232957378000692E-3</v>
      </c>
      <c r="M202" s="92" t="s">
        <v>6</v>
      </c>
      <c r="N202" s="92" t="s">
        <v>6</v>
      </c>
      <c r="O202" s="92">
        <v>-1.8826128008201937E-3</v>
      </c>
      <c r="P202" s="93" t="s">
        <v>6</v>
      </c>
      <c r="Q202" s="106">
        <v>4.0924804372865525E-2</v>
      </c>
      <c r="R202" s="107" t="s">
        <v>6</v>
      </c>
      <c r="S202" s="107" t="s">
        <v>6</v>
      </c>
      <c r="T202" s="107">
        <v>4.1774677777603436E-2</v>
      </c>
      <c r="U202" s="108" t="s">
        <v>6</v>
      </c>
      <c r="V202" s="91">
        <v>-3.3414427884467662E-2</v>
      </c>
      <c r="W202" s="92" t="s">
        <v>6</v>
      </c>
      <c r="X202" s="92" t="s">
        <v>6</v>
      </c>
      <c r="Y202" s="92">
        <v>-3.5461926619153011E-2</v>
      </c>
      <c r="Z202" s="93" t="s">
        <v>6</v>
      </c>
      <c r="AA202" s="106">
        <v>1.0645482540221296E-2</v>
      </c>
      <c r="AB202" s="107" t="s">
        <v>6</v>
      </c>
      <c r="AC202" s="107" t="s">
        <v>6</v>
      </c>
      <c r="AD202" s="107">
        <v>1.3812208160986578E-2</v>
      </c>
      <c r="AE202" s="108" t="s">
        <v>6</v>
      </c>
      <c r="AF202" s="91">
        <v>-1.2294721010093546E-2</v>
      </c>
      <c r="AG202" s="92" t="s">
        <v>6</v>
      </c>
      <c r="AH202" s="92" t="s">
        <v>6</v>
      </c>
      <c r="AI202" s="92">
        <v>-1.357052368635675E-2</v>
      </c>
      <c r="AJ202" s="93" t="s">
        <v>6</v>
      </c>
    </row>
    <row r="203" spans="1:36" x14ac:dyDescent="0.25">
      <c r="A203" s="113">
        <v>40371</v>
      </c>
      <c r="B203" s="91">
        <v>2.2754421505615741E-2</v>
      </c>
      <c r="C203" s="92" t="s">
        <v>6</v>
      </c>
      <c r="D203" s="92" t="s">
        <v>6</v>
      </c>
      <c r="E203" s="92">
        <v>2.040990231231643E-2</v>
      </c>
      <c r="F203" s="93" t="s">
        <v>6</v>
      </c>
      <c r="G203" s="106">
        <v>1.1364432948681266E-2</v>
      </c>
      <c r="H203" s="107" t="s">
        <v>6</v>
      </c>
      <c r="I203" s="107" t="s">
        <v>6</v>
      </c>
      <c r="J203" s="107">
        <v>5.035173025327605E-3</v>
      </c>
      <c r="K203" s="108" t="s">
        <v>6</v>
      </c>
      <c r="L203" s="91">
        <v>-6.4184242089375676E-2</v>
      </c>
      <c r="M203" s="92" t="s">
        <v>6</v>
      </c>
      <c r="N203" s="92" t="s">
        <v>6</v>
      </c>
      <c r="O203" s="92">
        <v>-5.8887710510153513E-2</v>
      </c>
      <c r="P203" s="93" t="s">
        <v>6</v>
      </c>
      <c r="Q203" s="106">
        <v>-6.5865801182729222E-2</v>
      </c>
      <c r="R203" s="107" t="s">
        <v>6</v>
      </c>
      <c r="S203" s="107" t="s">
        <v>6</v>
      </c>
      <c r="T203" s="107">
        <v>-6.4929715571831692E-2</v>
      </c>
      <c r="U203" s="108" t="s">
        <v>6</v>
      </c>
      <c r="V203" s="91">
        <v>5.793317519800173E-2</v>
      </c>
      <c r="W203" s="92" t="s">
        <v>6</v>
      </c>
      <c r="X203" s="92" t="s">
        <v>6</v>
      </c>
      <c r="Y203" s="92">
        <v>5.6727692578541933E-2</v>
      </c>
      <c r="Z203" s="93" t="s">
        <v>6</v>
      </c>
      <c r="AA203" s="106">
        <v>-0.13231481722559491</v>
      </c>
      <c r="AB203" s="107" t="s">
        <v>6</v>
      </c>
      <c r="AC203" s="107" t="s">
        <v>6</v>
      </c>
      <c r="AD203" s="107">
        <v>-0.12959032452036889</v>
      </c>
      <c r="AE203" s="108" t="s">
        <v>6</v>
      </c>
      <c r="AF203" s="91">
        <v>2.5072670495311533E-2</v>
      </c>
      <c r="AG203" s="92" t="s">
        <v>6</v>
      </c>
      <c r="AH203" s="92" t="s">
        <v>6</v>
      </c>
      <c r="AI203" s="92">
        <v>2.4639256457274439E-2</v>
      </c>
      <c r="AJ203" s="93" t="s">
        <v>6</v>
      </c>
    </row>
    <row r="204" spans="1:36" x14ac:dyDescent="0.25">
      <c r="A204" s="113">
        <v>40372</v>
      </c>
      <c r="B204" s="91">
        <v>1.1144847720431977E-2</v>
      </c>
      <c r="C204" s="92" t="s">
        <v>6</v>
      </c>
      <c r="D204" s="92" t="s">
        <v>6</v>
      </c>
      <c r="E204" s="92">
        <v>8.5982009089801414E-3</v>
      </c>
      <c r="F204" s="93" t="s">
        <v>6</v>
      </c>
      <c r="G204" s="106">
        <v>-2.9412339384497596E-2</v>
      </c>
      <c r="H204" s="107" t="s">
        <v>6</v>
      </c>
      <c r="I204" s="107" t="s">
        <v>6</v>
      </c>
      <c r="J204" s="107">
        <v>-3.5667120997176435E-2</v>
      </c>
      <c r="K204" s="108" t="s">
        <v>6</v>
      </c>
      <c r="L204" s="91">
        <v>-1.8429190645692345E-2</v>
      </c>
      <c r="M204" s="92" t="s">
        <v>6</v>
      </c>
      <c r="N204" s="92" t="s">
        <v>6</v>
      </c>
      <c r="O204" s="92">
        <v>-1.8391345863445374E-2</v>
      </c>
      <c r="P204" s="93" t="s">
        <v>6</v>
      </c>
      <c r="Q204" s="106">
        <v>-6.7775990395047253E-2</v>
      </c>
      <c r="R204" s="107" t="s">
        <v>6</v>
      </c>
      <c r="S204" s="107" t="s">
        <v>6</v>
      </c>
      <c r="T204" s="107">
        <v>-6.7370170123725287E-2</v>
      </c>
      <c r="U204" s="108" t="s">
        <v>6</v>
      </c>
      <c r="V204" s="91">
        <v>8.4385801023945384E-3</v>
      </c>
      <c r="W204" s="92" t="s">
        <v>6</v>
      </c>
      <c r="X204" s="92" t="s">
        <v>6</v>
      </c>
      <c r="Y204" s="92">
        <v>5.9623997983278276E-3</v>
      </c>
      <c r="Z204" s="93" t="s">
        <v>6</v>
      </c>
      <c r="AA204" s="106">
        <v>-7.5376261537772132E-2</v>
      </c>
      <c r="AB204" s="107" t="s">
        <v>6</v>
      </c>
      <c r="AC204" s="107" t="s">
        <v>6</v>
      </c>
      <c r="AD204" s="107">
        <v>-7.6238760732204647E-2</v>
      </c>
      <c r="AE204" s="108" t="s">
        <v>6</v>
      </c>
      <c r="AF204" s="91">
        <v>5.5347268892324553E-3</v>
      </c>
      <c r="AG204" s="92" t="s">
        <v>6</v>
      </c>
      <c r="AH204" s="92" t="s">
        <v>6</v>
      </c>
      <c r="AI204" s="92">
        <v>3.8029618784498065E-3</v>
      </c>
      <c r="AJ204" s="93" t="s">
        <v>6</v>
      </c>
    </row>
    <row r="205" spans="1:36" x14ac:dyDescent="0.25">
      <c r="A205" s="113">
        <v>40373</v>
      </c>
      <c r="B205" s="91">
        <v>2.0578865264006624E-2</v>
      </c>
      <c r="C205" s="92" t="s">
        <v>6</v>
      </c>
      <c r="D205" s="92" t="s">
        <v>6</v>
      </c>
      <c r="E205" s="92">
        <v>1.8122603326927528E-2</v>
      </c>
      <c r="F205" s="93" t="s">
        <v>6</v>
      </c>
      <c r="G205" s="106">
        <v>2.2983013306719938E-2</v>
      </c>
      <c r="H205" s="107" t="s">
        <v>6</v>
      </c>
      <c r="I205" s="107" t="s">
        <v>6</v>
      </c>
      <c r="J205" s="107">
        <v>1.7644577937841063E-2</v>
      </c>
      <c r="K205" s="108" t="s">
        <v>6</v>
      </c>
      <c r="L205" s="91">
        <v>4.1497094027871939E-3</v>
      </c>
      <c r="M205" s="92" t="s">
        <v>6</v>
      </c>
      <c r="N205" s="92" t="s">
        <v>6</v>
      </c>
      <c r="O205" s="92">
        <v>3.0274656825031165E-3</v>
      </c>
      <c r="P205" s="93" t="s">
        <v>6</v>
      </c>
      <c r="Q205" s="106">
        <v>1.4112723754092116E-2</v>
      </c>
      <c r="R205" s="107" t="s">
        <v>6</v>
      </c>
      <c r="S205" s="107" t="s">
        <v>6</v>
      </c>
      <c r="T205" s="107">
        <v>1.4088427722587976E-2</v>
      </c>
      <c r="U205" s="108" t="s">
        <v>6</v>
      </c>
      <c r="V205" s="91">
        <v>-3.9837957158121967E-2</v>
      </c>
      <c r="W205" s="92" t="s">
        <v>6</v>
      </c>
      <c r="X205" s="92" t="s">
        <v>6</v>
      </c>
      <c r="Y205" s="92">
        <v>-4.2236868434200714E-2</v>
      </c>
      <c r="Z205" s="93" t="s">
        <v>6</v>
      </c>
      <c r="AA205" s="106">
        <v>2.2463992022971863E-2</v>
      </c>
      <c r="AB205" s="107" t="s">
        <v>6</v>
      </c>
      <c r="AC205" s="107" t="s">
        <v>6</v>
      </c>
      <c r="AD205" s="107">
        <v>1.9993188718939792E-2</v>
      </c>
      <c r="AE205" s="108" t="s">
        <v>6</v>
      </c>
      <c r="AF205" s="91">
        <v>-1.0172820471598759E-2</v>
      </c>
      <c r="AG205" s="92" t="s">
        <v>6</v>
      </c>
      <c r="AH205" s="92" t="s">
        <v>6</v>
      </c>
      <c r="AI205" s="92">
        <v>-1.189803296102826E-2</v>
      </c>
      <c r="AJ205" s="93" t="s">
        <v>6</v>
      </c>
    </row>
    <row r="206" spans="1:36" x14ac:dyDescent="0.25">
      <c r="A206" s="113">
        <v>40374</v>
      </c>
      <c r="B206" s="91">
        <v>4.176174605072755E-2</v>
      </c>
      <c r="C206" s="92" t="s">
        <v>6</v>
      </c>
      <c r="D206" s="92" t="s">
        <v>6</v>
      </c>
      <c r="E206" s="92">
        <v>3.9172738912693933E-2</v>
      </c>
      <c r="F206" s="93" t="s">
        <v>6</v>
      </c>
      <c r="G206" s="106">
        <v>4.9118836223284029E-3</v>
      </c>
      <c r="H206" s="107" t="s">
        <v>6</v>
      </c>
      <c r="I206" s="107" t="s">
        <v>6</v>
      </c>
      <c r="J206" s="107">
        <v>-7.1144582218275743E-4</v>
      </c>
      <c r="K206" s="108" t="s">
        <v>6</v>
      </c>
      <c r="L206" s="91">
        <v>1.9257341947763018E-2</v>
      </c>
      <c r="M206" s="92" t="s">
        <v>6</v>
      </c>
      <c r="N206" s="92" t="s">
        <v>6</v>
      </c>
      <c r="O206" s="92">
        <v>1.8679781754530944E-2</v>
      </c>
      <c r="P206" s="93" t="s">
        <v>6</v>
      </c>
      <c r="Q206" s="106">
        <v>7.5319781469017938E-2</v>
      </c>
      <c r="R206" s="107" t="s">
        <v>6</v>
      </c>
      <c r="S206" s="107" t="s">
        <v>6</v>
      </c>
      <c r="T206" s="107">
        <v>7.5414190769416356E-2</v>
      </c>
      <c r="U206" s="108" t="s">
        <v>6</v>
      </c>
      <c r="V206" s="91">
        <v>1.8039588615256313E-2</v>
      </c>
      <c r="W206" s="92" t="s">
        <v>6</v>
      </c>
      <c r="X206" s="92" t="s">
        <v>6</v>
      </c>
      <c r="Y206" s="92">
        <v>1.6704174278283079E-2</v>
      </c>
      <c r="Z206" s="93" t="s">
        <v>6</v>
      </c>
      <c r="AA206" s="106">
        <v>9.2707815654008624E-2</v>
      </c>
      <c r="AB206" s="107" t="s">
        <v>6</v>
      </c>
      <c r="AC206" s="107" t="s">
        <v>6</v>
      </c>
      <c r="AD206" s="107">
        <v>9.1149708680042435E-2</v>
      </c>
      <c r="AE206" s="108" t="s">
        <v>6</v>
      </c>
      <c r="AF206" s="91">
        <v>1.5075578224331643E-2</v>
      </c>
      <c r="AG206" s="92" t="s">
        <v>6</v>
      </c>
      <c r="AH206" s="92" t="s">
        <v>6</v>
      </c>
      <c r="AI206" s="92">
        <v>1.4178764947589351E-2</v>
      </c>
      <c r="AJ206" s="93" t="s">
        <v>6</v>
      </c>
    </row>
    <row r="207" spans="1:36" x14ac:dyDescent="0.25">
      <c r="A207" s="113">
        <v>40375</v>
      </c>
      <c r="B207" s="91">
        <v>3.8282762787118035E-2</v>
      </c>
      <c r="C207" s="92" t="s">
        <v>6</v>
      </c>
      <c r="D207" s="92" t="s">
        <v>6</v>
      </c>
      <c r="E207" s="92">
        <v>3.5126204854337678E-2</v>
      </c>
      <c r="F207" s="93" t="s">
        <v>6</v>
      </c>
      <c r="G207" s="106">
        <v>1.0884127468430357E-2</v>
      </c>
      <c r="H207" s="107" t="s">
        <v>6</v>
      </c>
      <c r="I207" s="107" t="s">
        <v>6</v>
      </c>
      <c r="J207" s="107">
        <v>5.3865326671474756E-3</v>
      </c>
      <c r="K207" s="108" t="s">
        <v>6</v>
      </c>
      <c r="L207" s="91">
        <v>5.6984665066248108E-3</v>
      </c>
      <c r="M207" s="92" t="s">
        <v>6</v>
      </c>
      <c r="N207" s="92" t="s">
        <v>6</v>
      </c>
      <c r="O207" s="92">
        <v>6.5137353443922019E-3</v>
      </c>
      <c r="P207" s="93" t="s">
        <v>6</v>
      </c>
      <c r="Q207" s="106">
        <v>2.6297359217334726E-2</v>
      </c>
      <c r="R207" s="107" t="s">
        <v>6</v>
      </c>
      <c r="S207" s="107" t="s">
        <v>6</v>
      </c>
      <c r="T207" s="107">
        <v>2.6828662480130827E-2</v>
      </c>
      <c r="U207" s="108" t="s">
        <v>6</v>
      </c>
      <c r="V207" s="91">
        <v>5.6853597323626909E-2</v>
      </c>
      <c r="W207" s="92" t="s">
        <v>6</v>
      </c>
      <c r="X207" s="92" t="s">
        <v>6</v>
      </c>
      <c r="Y207" s="92">
        <v>5.5110816581658228E-2</v>
      </c>
      <c r="Z207" s="93" t="s">
        <v>6</v>
      </c>
      <c r="AA207" s="106">
        <v>2.2364028568029215E-2</v>
      </c>
      <c r="AB207" s="107" t="s">
        <v>6</v>
      </c>
      <c r="AC207" s="107" t="s">
        <v>6</v>
      </c>
      <c r="AD207" s="107">
        <v>2.3129606351928733E-2</v>
      </c>
      <c r="AE207" s="108" t="s">
        <v>6</v>
      </c>
      <c r="AF207" s="91">
        <v>8.9916325564420307E-3</v>
      </c>
      <c r="AG207" s="92" t="s">
        <v>6</v>
      </c>
      <c r="AH207" s="92" t="s">
        <v>6</v>
      </c>
      <c r="AI207" s="92">
        <v>7.4206861595558782E-3</v>
      </c>
      <c r="AJ207" s="93" t="s">
        <v>6</v>
      </c>
    </row>
    <row r="208" spans="1:36" x14ac:dyDescent="0.25">
      <c r="A208" s="113">
        <v>40376</v>
      </c>
      <c r="B208" s="91">
        <v>-6.4415710991239106E-3</v>
      </c>
      <c r="C208" s="92" t="s">
        <v>6</v>
      </c>
      <c r="D208" s="92" t="s">
        <v>6</v>
      </c>
      <c r="E208" s="92">
        <v>-9.9780387456219199E-3</v>
      </c>
      <c r="F208" s="93" t="s">
        <v>6</v>
      </c>
      <c r="G208" s="106">
        <v>7.4369575468065316E-2</v>
      </c>
      <c r="H208" s="107" t="s">
        <v>6</v>
      </c>
      <c r="I208" s="107" t="s">
        <v>6</v>
      </c>
      <c r="J208" s="107">
        <v>6.8858279548053958E-2</v>
      </c>
      <c r="K208" s="108" t="s">
        <v>6</v>
      </c>
      <c r="L208" s="91">
        <v>-2.8799846456005002E-2</v>
      </c>
      <c r="M208" s="92" t="s">
        <v>6</v>
      </c>
      <c r="N208" s="92" t="s">
        <v>6</v>
      </c>
      <c r="O208" s="92">
        <v>-2.7769657938515491E-2</v>
      </c>
      <c r="P208" s="93" t="s">
        <v>6</v>
      </c>
      <c r="Q208" s="106">
        <v>3.0285098701260393E-4</v>
      </c>
      <c r="R208" s="107" t="s">
        <v>6</v>
      </c>
      <c r="S208" s="107" t="s">
        <v>6</v>
      </c>
      <c r="T208" s="107">
        <v>9.0499239815178267E-4</v>
      </c>
      <c r="U208" s="108" t="s">
        <v>6</v>
      </c>
      <c r="V208" s="91">
        <v>7.386804575351727E-2</v>
      </c>
      <c r="W208" s="92" t="s">
        <v>6</v>
      </c>
      <c r="X208" s="92" t="s">
        <v>6</v>
      </c>
      <c r="Y208" s="92">
        <v>7.1011129214501229E-2</v>
      </c>
      <c r="Z208" s="93" t="s">
        <v>6</v>
      </c>
      <c r="AA208" s="106">
        <v>-2.4876983943778186E-3</v>
      </c>
      <c r="AB208" s="107" t="s">
        <v>6</v>
      </c>
      <c r="AC208" s="107" t="s">
        <v>6</v>
      </c>
      <c r="AD208" s="107">
        <v>-1.4362208203102522E-3</v>
      </c>
      <c r="AE208" s="108" t="s">
        <v>6</v>
      </c>
      <c r="AF208" s="91">
        <v>-4.9499592884426902E-3</v>
      </c>
      <c r="AG208" s="92" t="s">
        <v>6</v>
      </c>
      <c r="AH208" s="92" t="s">
        <v>6</v>
      </c>
      <c r="AI208" s="92">
        <v>-6.730327468493974E-3</v>
      </c>
      <c r="AJ208" s="93" t="s">
        <v>6</v>
      </c>
    </row>
    <row r="209" spans="1:36" x14ac:dyDescent="0.25">
      <c r="A209" s="113">
        <v>40377</v>
      </c>
      <c r="B209" s="91">
        <v>1.1060967705702474E-3</v>
      </c>
      <c r="C209" s="92" t="s">
        <v>6</v>
      </c>
      <c r="D209" s="92" t="s">
        <v>6</v>
      </c>
      <c r="E209" s="92">
        <v>-1.7620576441134961E-3</v>
      </c>
      <c r="F209" s="93" t="s">
        <v>6</v>
      </c>
      <c r="G209" s="106">
        <v>3.0853949648214793E-2</v>
      </c>
      <c r="H209" s="107" t="s">
        <v>6</v>
      </c>
      <c r="I209" s="107" t="s">
        <v>6</v>
      </c>
      <c r="J209" s="107">
        <v>2.400617280937864E-2</v>
      </c>
      <c r="K209" s="108" t="s">
        <v>6</v>
      </c>
      <c r="L209" s="91">
        <v>-5.5912271555687842E-3</v>
      </c>
      <c r="M209" s="92" t="s">
        <v>6</v>
      </c>
      <c r="N209" s="92" t="s">
        <v>6</v>
      </c>
      <c r="O209" s="92">
        <v>-6.6059028214622284E-3</v>
      </c>
      <c r="P209" s="93" t="s">
        <v>6</v>
      </c>
      <c r="Q209" s="106">
        <v>-4.1689839860121924E-2</v>
      </c>
      <c r="R209" s="107" t="s">
        <v>6</v>
      </c>
      <c r="S209" s="107" t="s">
        <v>6</v>
      </c>
      <c r="T209" s="107">
        <v>-4.1177342486400204E-2</v>
      </c>
      <c r="U209" s="108" t="s">
        <v>6</v>
      </c>
      <c r="V209" s="91">
        <v>3.3211347922407514E-2</v>
      </c>
      <c r="W209" s="92" t="s">
        <v>6</v>
      </c>
      <c r="X209" s="92" t="s">
        <v>6</v>
      </c>
      <c r="Y209" s="92">
        <v>2.9163935870182373E-2</v>
      </c>
      <c r="Z209" s="93" t="s">
        <v>6</v>
      </c>
      <c r="AA209" s="106">
        <v>-2.732550407555287E-2</v>
      </c>
      <c r="AB209" s="107" t="s">
        <v>6</v>
      </c>
      <c r="AC209" s="107" t="s">
        <v>6</v>
      </c>
      <c r="AD209" s="107">
        <v>-2.6604807202531472E-2</v>
      </c>
      <c r="AE209" s="108" t="s">
        <v>6</v>
      </c>
      <c r="AF209" s="91">
        <v>1.4014814597642089E-3</v>
      </c>
      <c r="AG209" s="92" t="s">
        <v>6</v>
      </c>
      <c r="AH209" s="92" t="s">
        <v>6</v>
      </c>
      <c r="AI209" s="92">
        <v>1.8770398186920834E-4</v>
      </c>
      <c r="AJ209" s="93" t="s">
        <v>6</v>
      </c>
    </row>
    <row r="210" spans="1:36" x14ac:dyDescent="0.25">
      <c r="A210" s="113">
        <v>40378</v>
      </c>
      <c r="B210" s="91">
        <v>-2.1332919370241704E-2</v>
      </c>
      <c r="C210" s="92" t="s">
        <v>6</v>
      </c>
      <c r="D210" s="92" t="s">
        <v>6</v>
      </c>
      <c r="E210" s="92">
        <v>-2.3828817107611117E-2</v>
      </c>
      <c r="F210" s="93" t="s">
        <v>6</v>
      </c>
      <c r="G210" s="106">
        <v>-4.0369023947741819E-2</v>
      </c>
      <c r="H210" s="107" t="s">
        <v>6</v>
      </c>
      <c r="I210" s="107" t="s">
        <v>6</v>
      </c>
      <c r="J210" s="107">
        <v>-4.7487677613802418E-2</v>
      </c>
      <c r="K210" s="108" t="s">
        <v>6</v>
      </c>
      <c r="L210" s="91">
        <v>1.2323340260353616E-2</v>
      </c>
      <c r="M210" s="92" t="s">
        <v>6</v>
      </c>
      <c r="N210" s="92" t="s">
        <v>6</v>
      </c>
      <c r="O210" s="92">
        <v>1.120489332690916E-2</v>
      </c>
      <c r="P210" s="93" t="s">
        <v>6</v>
      </c>
      <c r="Q210" s="106">
        <v>-5.2720636037819346E-3</v>
      </c>
      <c r="R210" s="107" t="s">
        <v>6</v>
      </c>
      <c r="S210" s="107" t="s">
        <v>6</v>
      </c>
      <c r="T210" s="107">
        <v>-5.0657969388588631E-3</v>
      </c>
      <c r="U210" s="108" t="s">
        <v>6</v>
      </c>
      <c r="V210" s="91">
        <v>5.7369087625200044E-3</v>
      </c>
      <c r="W210" s="92" t="s">
        <v>6</v>
      </c>
      <c r="X210" s="92" t="s">
        <v>6</v>
      </c>
      <c r="Y210" s="92">
        <v>1.6428776409315449E-3</v>
      </c>
      <c r="Z210" s="93" t="s">
        <v>6</v>
      </c>
      <c r="AA210" s="106">
        <v>2.5030589099103134E-2</v>
      </c>
      <c r="AB210" s="107" t="s">
        <v>6</v>
      </c>
      <c r="AC210" s="107" t="s">
        <v>6</v>
      </c>
      <c r="AD210" s="107">
        <v>2.492314272348381E-2</v>
      </c>
      <c r="AE210" s="108" t="s">
        <v>6</v>
      </c>
      <c r="AF210" s="91">
        <v>-6.6845869644292233E-3</v>
      </c>
      <c r="AG210" s="92" t="s">
        <v>6</v>
      </c>
      <c r="AH210" s="92" t="s">
        <v>6</v>
      </c>
      <c r="AI210" s="92">
        <v>-7.7872397037476171E-3</v>
      </c>
      <c r="AJ210" s="93" t="s">
        <v>6</v>
      </c>
    </row>
    <row r="211" spans="1:36" x14ac:dyDescent="0.25">
      <c r="A211" s="113">
        <v>40379</v>
      </c>
      <c r="B211" s="91">
        <v>-1.325118748538992E-2</v>
      </c>
      <c r="C211" s="92" t="s">
        <v>6</v>
      </c>
      <c r="D211" s="92" t="s">
        <v>6</v>
      </c>
      <c r="E211" s="92">
        <v>-1.4959922561132155E-2</v>
      </c>
      <c r="F211" s="93" t="s">
        <v>6</v>
      </c>
      <c r="G211" s="106">
        <v>1.9938091066033323E-2</v>
      </c>
      <c r="H211" s="107" t="s">
        <v>6</v>
      </c>
      <c r="I211" s="107" t="s">
        <v>6</v>
      </c>
      <c r="J211" s="107">
        <v>1.4066357951288758E-2</v>
      </c>
      <c r="K211" s="108" t="s">
        <v>6</v>
      </c>
      <c r="L211" s="91">
        <v>-2.0142761043715346E-2</v>
      </c>
      <c r="M211" s="92" t="s">
        <v>6</v>
      </c>
      <c r="N211" s="92" t="s">
        <v>6</v>
      </c>
      <c r="O211" s="92">
        <v>-2.0193235010150357E-2</v>
      </c>
      <c r="P211" s="93" t="s">
        <v>6</v>
      </c>
      <c r="Q211" s="106">
        <v>1.7810312617097701E-2</v>
      </c>
      <c r="R211" s="107" t="s">
        <v>6</v>
      </c>
      <c r="S211" s="107" t="s">
        <v>6</v>
      </c>
      <c r="T211" s="107">
        <v>1.7978452357074987E-2</v>
      </c>
      <c r="U211" s="108" t="s">
        <v>6</v>
      </c>
      <c r="V211" s="91">
        <v>-7.2829108658475639E-3</v>
      </c>
      <c r="W211" s="92" t="s">
        <v>6</v>
      </c>
      <c r="X211" s="92" t="s">
        <v>6</v>
      </c>
      <c r="Y211" s="92">
        <v>-1.0839686933258458E-2</v>
      </c>
      <c r="Z211" s="93" t="s">
        <v>6</v>
      </c>
      <c r="AA211" s="106">
        <v>2.3000260544835255E-2</v>
      </c>
      <c r="AB211" s="107" t="s">
        <v>6</v>
      </c>
      <c r="AC211" s="107" t="s">
        <v>6</v>
      </c>
      <c r="AD211" s="107">
        <v>2.3407434331426141E-2</v>
      </c>
      <c r="AE211" s="108" t="s">
        <v>6</v>
      </c>
      <c r="AF211" s="91">
        <v>9.4087149105237522E-4</v>
      </c>
      <c r="AG211" s="92" t="s">
        <v>6</v>
      </c>
      <c r="AH211" s="92" t="s">
        <v>6</v>
      </c>
      <c r="AI211" s="92">
        <v>3.4911033006793102E-4</v>
      </c>
      <c r="AJ211" s="93" t="s">
        <v>6</v>
      </c>
    </row>
    <row r="212" spans="1:36" x14ac:dyDescent="0.25">
      <c r="A212" s="113">
        <v>40380</v>
      </c>
      <c r="B212" s="91">
        <v>-4.7079115737118954E-2</v>
      </c>
      <c r="C212" s="92" t="s">
        <v>6</v>
      </c>
      <c r="D212" s="92" t="s">
        <v>6</v>
      </c>
      <c r="E212" s="92">
        <v>-4.8331806267366856E-2</v>
      </c>
      <c r="F212" s="93" t="s">
        <v>6</v>
      </c>
      <c r="G212" s="106">
        <v>1.7579783186047734E-2</v>
      </c>
      <c r="H212" s="107" t="s">
        <v>6</v>
      </c>
      <c r="I212" s="107" t="s">
        <v>6</v>
      </c>
      <c r="J212" s="107">
        <v>1.1549646852275081E-2</v>
      </c>
      <c r="K212" s="108" t="s">
        <v>6</v>
      </c>
      <c r="L212" s="91">
        <v>1.4301323859362086E-2</v>
      </c>
      <c r="M212" s="92" t="s">
        <v>6</v>
      </c>
      <c r="N212" s="92" t="s">
        <v>6</v>
      </c>
      <c r="O212" s="92">
        <v>1.3000438359059063E-2</v>
      </c>
      <c r="P212" s="93" t="s">
        <v>6</v>
      </c>
      <c r="Q212" s="106">
        <v>-3.9544486745258234E-3</v>
      </c>
      <c r="R212" s="107" t="s">
        <v>6</v>
      </c>
      <c r="S212" s="107" t="s">
        <v>6</v>
      </c>
      <c r="T212" s="107">
        <v>-3.6871116530409476E-3</v>
      </c>
      <c r="U212" s="108" t="s">
        <v>6</v>
      </c>
      <c r="V212" s="91">
        <v>5.134327712901407E-2</v>
      </c>
      <c r="W212" s="92" t="s">
        <v>6</v>
      </c>
      <c r="X212" s="92" t="s">
        <v>6</v>
      </c>
      <c r="Y212" s="92">
        <v>4.8460868906929994E-2</v>
      </c>
      <c r="Z212" s="93" t="s">
        <v>6</v>
      </c>
      <c r="AA212" s="106">
        <v>3.2486722377191857E-2</v>
      </c>
      <c r="AB212" s="107" t="s">
        <v>6</v>
      </c>
      <c r="AC212" s="107" t="s">
        <v>6</v>
      </c>
      <c r="AD212" s="107">
        <v>3.3263333928340022E-2</v>
      </c>
      <c r="AE212" s="108" t="s">
        <v>6</v>
      </c>
      <c r="AF212" s="91">
        <v>-2.8417378898539042E-2</v>
      </c>
      <c r="AG212" s="92" t="s">
        <v>6</v>
      </c>
      <c r="AH212" s="92" t="s">
        <v>6</v>
      </c>
      <c r="AI212" s="92">
        <v>-2.9008438539493336E-2</v>
      </c>
      <c r="AJ212" s="93" t="s">
        <v>6</v>
      </c>
    </row>
    <row r="213" spans="1:36" x14ac:dyDescent="0.25">
      <c r="A213" s="113">
        <v>40381</v>
      </c>
      <c r="B213" s="91">
        <v>-1.064234349422552E-2</v>
      </c>
      <c r="C213" s="92" t="s">
        <v>6</v>
      </c>
      <c r="D213" s="92" t="s">
        <v>6</v>
      </c>
      <c r="E213" s="92">
        <v>-1.079276058377443E-2</v>
      </c>
      <c r="F213" s="93" t="s">
        <v>6</v>
      </c>
      <c r="G213" s="106">
        <v>1.1009829810882679E-2</v>
      </c>
      <c r="H213" s="107" t="s">
        <v>6</v>
      </c>
      <c r="I213" s="107" t="s">
        <v>6</v>
      </c>
      <c r="J213" s="107">
        <v>4.8891914877037812E-3</v>
      </c>
      <c r="K213" s="108" t="s">
        <v>6</v>
      </c>
      <c r="L213" s="91">
        <v>-5.5490061051604034E-3</v>
      </c>
      <c r="M213" s="92" t="s">
        <v>6</v>
      </c>
      <c r="N213" s="92" t="s">
        <v>6</v>
      </c>
      <c r="O213" s="92">
        <v>-5.6146789275964282E-3</v>
      </c>
      <c r="P213" s="93" t="s">
        <v>6</v>
      </c>
      <c r="Q213" s="106">
        <v>3.489377851520517E-2</v>
      </c>
      <c r="R213" s="107" t="s">
        <v>6</v>
      </c>
      <c r="S213" s="107" t="s">
        <v>6</v>
      </c>
      <c r="T213" s="107">
        <v>3.5117605564606968E-2</v>
      </c>
      <c r="U213" s="108" t="s">
        <v>6</v>
      </c>
      <c r="V213" s="91">
        <v>-5.8064952040706996E-3</v>
      </c>
      <c r="W213" s="92" t="s">
        <v>6</v>
      </c>
      <c r="X213" s="92" t="s">
        <v>6</v>
      </c>
      <c r="Y213" s="92">
        <v>-9.4038892298195231E-3</v>
      </c>
      <c r="Z213" s="93" t="s">
        <v>6</v>
      </c>
      <c r="AA213" s="106">
        <v>-3.0819088861328225E-2</v>
      </c>
      <c r="AB213" s="107" t="s">
        <v>6</v>
      </c>
      <c r="AC213" s="107" t="s">
        <v>6</v>
      </c>
      <c r="AD213" s="107">
        <v>-2.9529990820041319E-2</v>
      </c>
      <c r="AE213" s="108" t="s">
        <v>6</v>
      </c>
      <c r="AF213" s="91">
        <v>1.7996053644559251E-2</v>
      </c>
      <c r="AG213" s="92" t="s">
        <v>6</v>
      </c>
      <c r="AH213" s="92" t="s">
        <v>6</v>
      </c>
      <c r="AI213" s="92">
        <v>1.8944268878513387E-2</v>
      </c>
      <c r="AJ213" s="93" t="s">
        <v>6</v>
      </c>
    </row>
    <row r="214" spans="1:36" x14ac:dyDescent="0.25">
      <c r="A214" s="113">
        <v>40382</v>
      </c>
      <c r="B214" s="91">
        <v>7.3743286670555075E-4</v>
      </c>
      <c r="C214" s="92" t="s">
        <v>6</v>
      </c>
      <c r="D214" s="92" t="s">
        <v>6</v>
      </c>
      <c r="E214" s="92">
        <v>6.7895882982249578E-4</v>
      </c>
      <c r="F214" s="93" t="s">
        <v>6</v>
      </c>
      <c r="G214" s="106">
        <v>7.1426015244643454E-3</v>
      </c>
      <c r="H214" s="107" t="s">
        <v>6</v>
      </c>
      <c r="I214" s="107" t="s">
        <v>6</v>
      </c>
      <c r="J214" s="107">
        <v>1.0792059386191544E-3</v>
      </c>
      <c r="K214" s="108" t="s">
        <v>6</v>
      </c>
      <c r="L214" s="91">
        <v>1.6419459228137562E-2</v>
      </c>
      <c r="M214" s="92" t="s">
        <v>6</v>
      </c>
      <c r="N214" s="92" t="s">
        <v>6</v>
      </c>
      <c r="O214" s="92">
        <v>1.6042558507489812E-2</v>
      </c>
      <c r="P214" s="93" t="s">
        <v>6</v>
      </c>
      <c r="Q214" s="106">
        <v>1.3106008334726305E-2</v>
      </c>
      <c r="R214" s="107" t="s">
        <v>6</v>
      </c>
      <c r="S214" s="107" t="s">
        <v>6</v>
      </c>
      <c r="T214" s="107">
        <v>1.3513126797627922E-2</v>
      </c>
      <c r="U214" s="108" t="s">
        <v>6</v>
      </c>
      <c r="V214" s="91">
        <v>-2.9822305850502745E-2</v>
      </c>
      <c r="W214" s="92" t="s">
        <v>6</v>
      </c>
      <c r="X214" s="92" t="s">
        <v>6</v>
      </c>
      <c r="Y214" s="92">
        <v>-3.2765947267286627E-2</v>
      </c>
      <c r="Z214" s="93" t="s">
        <v>6</v>
      </c>
      <c r="AA214" s="106">
        <v>-6.6458282523625123E-3</v>
      </c>
      <c r="AB214" s="107" t="s">
        <v>6</v>
      </c>
      <c r="AC214" s="107" t="s">
        <v>6</v>
      </c>
      <c r="AD214" s="107">
        <v>-6.3734955608043264E-3</v>
      </c>
      <c r="AE214" s="108" t="s">
        <v>6</v>
      </c>
      <c r="AF214" s="91">
        <v>5.0554368380678338E-3</v>
      </c>
      <c r="AG214" s="92" t="s">
        <v>6</v>
      </c>
      <c r="AH214" s="92" t="s">
        <v>6</v>
      </c>
      <c r="AI214" s="92">
        <v>4.7773042807184862E-3</v>
      </c>
      <c r="AJ214" s="93" t="s">
        <v>6</v>
      </c>
    </row>
    <row r="215" spans="1:36" x14ac:dyDescent="0.25">
      <c r="A215" s="113">
        <v>40383</v>
      </c>
      <c r="B215" s="91">
        <v>3.4310021448399425E-2</v>
      </c>
      <c r="C215" s="92" t="s">
        <v>6</v>
      </c>
      <c r="D215" s="92" t="s">
        <v>6</v>
      </c>
      <c r="E215" s="92">
        <v>3.4077709172883552E-2</v>
      </c>
      <c r="F215" s="93" t="s">
        <v>6</v>
      </c>
      <c r="G215" s="106">
        <v>1.7884826445366833E-2</v>
      </c>
      <c r="H215" s="107" t="s">
        <v>6</v>
      </c>
      <c r="I215" s="107" t="s">
        <v>6</v>
      </c>
      <c r="J215" s="107">
        <v>1.1952590563663115E-2</v>
      </c>
      <c r="K215" s="108" t="s">
        <v>6</v>
      </c>
      <c r="L215" s="91">
        <v>6.938415825517405E-2</v>
      </c>
      <c r="M215" s="92" t="s">
        <v>6</v>
      </c>
      <c r="N215" s="92" t="s">
        <v>6</v>
      </c>
      <c r="O215" s="92">
        <v>7.0173671063670173E-2</v>
      </c>
      <c r="P215" s="93" t="s">
        <v>6</v>
      </c>
      <c r="Q215" s="106">
        <v>8.0737037097941861E-2</v>
      </c>
      <c r="R215" s="107" t="s">
        <v>6</v>
      </c>
      <c r="S215" s="107" t="s">
        <v>6</v>
      </c>
      <c r="T215" s="107">
        <v>8.116703062015318E-2</v>
      </c>
      <c r="U215" s="108" t="s">
        <v>6</v>
      </c>
      <c r="V215" s="91">
        <v>8.5595257103018574E-3</v>
      </c>
      <c r="W215" s="92" t="s">
        <v>6</v>
      </c>
      <c r="X215" s="92" t="s">
        <v>6</v>
      </c>
      <c r="Y215" s="92">
        <v>6.6067049355984231E-3</v>
      </c>
      <c r="Z215" s="93" t="s">
        <v>6</v>
      </c>
      <c r="AA215" s="106">
        <v>7.8582657058144767E-2</v>
      </c>
      <c r="AB215" s="107" t="s">
        <v>6</v>
      </c>
      <c r="AC215" s="107" t="s">
        <v>6</v>
      </c>
      <c r="AD215" s="107">
        <v>7.8580613537361621E-2</v>
      </c>
      <c r="AE215" s="108" t="s">
        <v>6</v>
      </c>
      <c r="AF215" s="91">
        <v>-1.0587990286353488E-2</v>
      </c>
      <c r="AG215" s="92" t="s">
        <v>6</v>
      </c>
      <c r="AH215" s="92" t="s">
        <v>6</v>
      </c>
      <c r="AI215" s="92">
        <v>-1.1148923248155307E-2</v>
      </c>
      <c r="AJ215" s="93" t="s">
        <v>6</v>
      </c>
    </row>
    <row r="216" spans="1:36" x14ac:dyDescent="0.25">
      <c r="A216" s="113">
        <v>40384</v>
      </c>
      <c r="B216" s="91">
        <v>-1.765037770302505E-2</v>
      </c>
      <c r="C216" s="92" t="s">
        <v>6</v>
      </c>
      <c r="D216" s="92" t="s">
        <v>6</v>
      </c>
      <c r="E216" s="92">
        <v>-1.8752856361547832E-2</v>
      </c>
      <c r="F216" s="93" t="s">
        <v>6</v>
      </c>
      <c r="G216" s="106">
        <v>2.2139449344282372E-2</v>
      </c>
      <c r="H216" s="107" t="s">
        <v>6</v>
      </c>
      <c r="I216" s="107" t="s">
        <v>6</v>
      </c>
      <c r="J216" s="107">
        <v>1.6098788186239776E-2</v>
      </c>
      <c r="K216" s="108" t="s">
        <v>6</v>
      </c>
      <c r="L216" s="91">
        <v>4.1409022432588871E-2</v>
      </c>
      <c r="M216" s="92" t="s">
        <v>6</v>
      </c>
      <c r="N216" s="92" t="s">
        <v>6</v>
      </c>
      <c r="O216" s="92">
        <v>4.6502974083428794E-2</v>
      </c>
      <c r="P216" s="93" t="s">
        <v>6</v>
      </c>
      <c r="Q216" s="106">
        <v>3.4406690457704725E-2</v>
      </c>
      <c r="R216" s="107" t="s">
        <v>6</v>
      </c>
      <c r="S216" s="107" t="s">
        <v>6</v>
      </c>
      <c r="T216" s="107">
        <v>3.5233781244173368E-2</v>
      </c>
      <c r="U216" s="108" t="s">
        <v>6</v>
      </c>
      <c r="V216" s="91">
        <v>4.6414898742031002E-2</v>
      </c>
      <c r="W216" s="92" t="s">
        <v>6</v>
      </c>
      <c r="X216" s="92" t="s">
        <v>6</v>
      </c>
      <c r="Y216" s="92">
        <v>4.4406229823818255E-2</v>
      </c>
      <c r="Z216" s="93" t="s">
        <v>6</v>
      </c>
      <c r="AA216" s="106">
        <v>8.215491774991654E-2</v>
      </c>
      <c r="AB216" s="107" t="s">
        <v>6</v>
      </c>
      <c r="AC216" s="107" t="s">
        <v>6</v>
      </c>
      <c r="AD216" s="107">
        <v>8.3857129827062477E-2</v>
      </c>
      <c r="AE216" s="108" t="s">
        <v>6</v>
      </c>
      <c r="AF216" s="91">
        <v>-1.1691532417955897E-3</v>
      </c>
      <c r="AG216" s="92" t="s">
        <v>6</v>
      </c>
      <c r="AH216" s="92" t="s">
        <v>6</v>
      </c>
      <c r="AI216" s="92">
        <v>-1.131803042773688E-3</v>
      </c>
      <c r="AJ216" s="93" t="s">
        <v>6</v>
      </c>
    </row>
    <row r="217" spans="1:36" x14ac:dyDescent="0.25">
      <c r="A217" s="113">
        <v>40385</v>
      </c>
      <c r="B217" s="91">
        <v>-4.6588203824621782E-2</v>
      </c>
      <c r="C217" s="92" t="s">
        <v>6</v>
      </c>
      <c r="D217" s="92" t="s">
        <v>6</v>
      </c>
      <c r="E217" s="92">
        <v>-4.7258466363135687E-2</v>
      </c>
      <c r="F217" s="93" t="s">
        <v>6</v>
      </c>
      <c r="G217" s="106">
        <v>-8.9721645435128936E-2</v>
      </c>
      <c r="H217" s="107" t="s">
        <v>6</v>
      </c>
      <c r="I217" s="107" t="s">
        <v>6</v>
      </c>
      <c r="J217" s="107">
        <v>-9.5946687039099338E-2</v>
      </c>
      <c r="K217" s="108" t="s">
        <v>6</v>
      </c>
      <c r="L217" s="91">
        <v>2.6433799831371341E-2</v>
      </c>
      <c r="M217" s="92" t="s">
        <v>6</v>
      </c>
      <c r="N217" s="92" t="s">
        <v>6</v>
      </c>
      <c r="O217" s="92">
        <v>3.308504643589133E-2</v>
      </c>
      <c r="P217" s="93" t="s">
        <v>6</v>
      </c>
      <c r="Q217" s="106">
        <v>-1.0109588274349463E-2</v>
      </c>
      <c r="R217" s="107" t="s">
        <v>6</v>
      </c>
      <c r="S217" s="107" t="s">
        <v>6</v>
      </c>
      <c r="T217" s="107">
        <v>-9.2280500123861908E-3</v>
      </c>
      <c r="U217" s="108" t="s">
        <v>6</v>
      </c>
      <c r="V217" s="91">
        <v>-1.4631798800464585E-2</v>
      </c>
      <c r="W217" s="92" t="s">
        <v>6</v>
      </c>
      <c r="X217" s="92" t="s">
        <v>6</v>
      </c>
      <c r="Y217" s="92">
        <v>-1.7470835847926219E-2</v>
      </c>
      <c r="Z217" s="93" t="s">
        <v>6</v>
      </c>
      <c r="AA217" s="106">
        <v>2.0526418795942081E-2</v>
      </c>
      <c r="AB217" s="107" t="s">
        <v>6</v>
      </c>
      <c r="AC217" s="107" t="s">
        <v>6</v>
      </c>
      <c r="AD217" s="107">
        <v>2.3684722170113887E-2</v>
      </c>
      <c r="AE217" s="108" t="s">
        <v>6</v>
      </c>
      <c r="AF217" s="91">
        <v>-2.5319450344589989E-3</v>
      </c>
      <c r="AG217" s="92" t="s">
        <v>6</v>
      </c>
      <c r="AH217" s="92" t="s">
        <v>6</v>
      </c>
      <c r="AI217" s="92">
        <v>-2.5194022947178929E-3</v>
      </c>
      <c r="AJ217" s="93" t="s">
        <v>6</v>
      </c>
    </row>
    <row r="218" spans="1:36" x14ac:dyDescent="0.25">
      <c r="A218" s="113">
        <v>40386</v>
      </c>
      <c r="B218" s="91">
        <v>-3.1883275646504061E-2</v>
      </c>
      <c r="C218" s="92" t="s">
        <v>6</v>
      </c>
      <c r="D218" s="92" t="s">
        <v>6</v>
      </c>
      <c r="E218" s="92">
        <v>-3.1576812978358459E-2</v>
      </c>
      <c r="F218" s="93" t="s">
        <v>6</v>
      </c>
      <c r="G218" s="106">
        <v>5.7743601241444981E-2</v>
      </c>
      <c r="H218" s="107" t="s">
        <v>6</v>
      </c>
      <c r="I218" s="107" t="s">
        <v>6</v>
      </c>
      <c r="J218" s="107">
        <v>5.3689533001292478E-2</v>
      </c>
      <c r="K218" s="108" t="s">
        <v>6</v>
      </c>
      <c r="L218" s="91">
        <v>-1.9666017500332672E-2</v>
      </c>
      <c r="M218" s="92" t="s">
        <v>6</v>
      </c>
      <c r="N218" s="92" t="s">
        <v>6</v>
      </c>
      <c r="O218" s="92">
        <v>-1.276263014811363E-2</v>
      </c>
      <c r="P218" s="93" t="s">
        <v>6</v>
      </c>
      <c r="Q218" s="106">
        <v>-5.2385417934729672E-3</v>
      </c>
      <c r="R218" s="107" t="s">
        <v>6</v>
      </c>
      <c r="S218" s="107" t="s">
        <v>6</v>
      </c>
      <c r="T218" s="107">
        <v>-4.5634077262896866E-3</v>
      </c>
      <c r="U218" s="108" t="s">
        <v>6</v>
      </c>
      <c r="V218" s="91">
        <v>1.4466379079353747E-2</v>
      </c>
      <c r="W218" s="92" t="s">
        <v>6</v>
      </c>
      <c r="X218" s="92" t="s">
        <v>6</v>
      </c>
      <c r="Y218" s="92">
        <v>1.2275670215307705E-2</v>
      </c>
      <c r="Z218" s="93" t="s">
        <v>6</v>
      </c>
      <c r="AA218" s="106">
        <v>-3.2549579508944521E-2</v>
      </c>
      <c r="AB218" s="107" t="s">
        <v>6</v>
      </c>
      <c r="AC218" s="107" t="s">
        <v>6</v>
      </c>
      <c r="AD218" s="107">
        <v>-2.9608630203006331E-2</v>
      </c>
      <c r="AE218" s="108" t="s">
        <v>6</v>
      </c>
      <c r="AF218" s="91">
        <v>6.4115340976649282E-3</v>
      </c>
      <c r="AG218" s="92" t="s">
        <v>6</v>
      </c>
      <c r="AH218" s="92" t="s">
        <v>6</v>
      </c>
      <c r="AI218" s="92">
        <v>6.4760627990121666E-3</v>
      </c>
      <c r="AJ218" s="93" t="s">
        <v>6</v>
      </c>
    </row>
    <row r="219" spans="1:36" x14ac:dyDescent="0.25">
      <c r="A219" s="113">
        <v>40387</v>
      </c>
      <c r="B219" s="91">
        <v>1.1277013442475808E-2</v>
      </c>
      <c r="C219" s="92" t="s">
        <v>6</v>
      </c>
      <c r="D219" s="92" t="s">
        <v>6</v>
      </c>
      <c r="E219" s="92">
        <v>1.2047563107988241E-2</v>
      </c>
      <c r="F219" s="93" t="s">
        <v>6</v>
      </c>
      <c r="G219" s="106">
        <v>-7.9860716053645059E-3</v>
      </c>
      <c r="H219" s="107" t="s">
        <v>6</v>
      </c>
      <c r="I219" s="107" t="s">
        <v>6</v>
      </c>
      <c r="J219" s="107">
        <v>-1.3201841993415633E-2</v>
      </c>
      <c r="K219" s="108" t="s">
        <v>6</v>
      </c>
      <c r="L219" s="91">
        <v>-1.3160302860228901E-2</v>
      </c>
      <c r="M219" s="92" t="s">
        <v>6</v>
      </c>
      <c r="N219" s="92" t="s">
        <v>6</v>
      </c>
      <c r="O219" s="92">
        <v>-9.0167425759697384E-3</v>
      </c>
      <c r="P219" s="93" t="s">
        <v>6</v>
      </c>
      <c r="Q219" s="106">
        <v>1.3914668563818067E-3</v>
      </c>
      <c r="R219" s="107" t="s">
        <v>6</v>
      </c>
      <c r="S219" s="107" t="s">
        <v>6</v>
      </c>
      <c r="T219" s="107">
        <v>1.9306435605740968E-3</v>
      </c>
      <c r="U219" s="108" t="s">
        <v>6</v>
      </c>
      <c r="V219" s="91">
        <v>4.1932872137243088E-2</v>
      </c>
      <c r="W219" s="92" t="s">
        <v>6</v>
      </c>
      <c r="X219" s="92" t="s">
        <v>6</v>
      </c>
      <c r="Y219" s="92">
        <v>3.9622648607118421E-2</v>
      </c>
      <c r="Z219" s="93" t="s">
        <v>6</v>
      </c>
      <c r="AA219" s="106">
        <v>-7.1634515398791565E-3</v>
      </c>
      <c r="AB219" s="107" t="s">
        <v>6</v>
      </c>
      <c r="AC219" s="107" t="s">
        <v>6</v>
      </c>
      <c r="AD219" s="107">
        <v>-5.5971315503919872E-3</v>
      </c>
      <c r="AE219" s="108" t="s">
        <v>6</v>
      </c>
      <c r="AF219" s="91">
        <v>-1.2941842468741388E-2</v>
      </c>
      <c r="AG219" s="92" t="s">
        <v>6</v>
      </c>
      <c r="AH219" s="92" t="s">
        <v>6</v>
      </c>
      <c r="AI219" s="92">
        <v>-1.3305320037505314E-2</v>
      </c>
      <c r="AJ219" s="93" t="s">
        <v>6</v>
      </c>
    </row>
    <row r="220" spans="1:36" x14ac:dyDescent="0.25">
      <c r="A220" s="113">
        <v>40388</v>
      </c>
      <c r="B220" s="91">
        <v>-1.5113226549341108E-2</v>
      </c>
      <c r="C220" s="92" t="s">
        <v>6</v>
      </c>
      <c r="D220" s="92" t="s">
        <v>6</v>
      </c>
      <c r="E220" s="92">
        <v>-1.4909377062163637E-2</v>
      </c>
      <c r="F220" s="93" t="s">
        <v>6</v>
      </c>
      <c r="G220" s="106">
        <v>-4.4000616056248262E-2</v>
      </c>
      <c r="H220" s="107" t="s">
        <v>6</v>
      </c>
      <c r="I220" s="107" t="s">
        <v>6</v>
      </c>
      <c r="J220" s="107">
        <v>-4.8869704689616517E-2</v>
      </c>
      <c r="K220" s="108" t="s">
        <v>6</v>
      </c>
      <c r="L220" s="91">
        <v>-5.6280768747148657E-3</v>
      </c>
      <c r="M220" s="92" t="s">
        <v>6</v>
      </c>
      <c r="N220" s="92" t="s">
        <v>6</v>
      </c>
      <c r="O220" s="92">
        <v>-3.2159826435059768E-3</v>
      </c>
      <c r="P220" s="93" t="s">
        <v>6</v>
      </c>
      <c r="Q220" s="106">
        <v>4.4157765594926013E-3</v>
      </c>
      <c r="R220" s="107" t="s">
        <v>6</v>
      </c>
      <c r="S220" s="107" t="s">
        <v>6</v>
      </c>
      <c r="T220" s="107">
        <v>4.8845728120344156E-3</v>
      </c>
      <c r="U220" s="108" t="s">
        <v>6</v>
      </c>
      <c r="V220" s="91">
        <v>3.4402962215149546E-3</v>
      </c>
      <c r="W220" s="92" t="s">
        <v>6</v>
      </c>
      <c r="X220" s="92" t="s">
        <v>6</v>
      </c>
      <c r="Y220" s="92">
        <v>4.6830608792630679E-4</v>
      </c>
      <c r="Z220" s="93" t="s">
        <v>6</v>
      </c>
      <c r="AA220" s="106">
        <v>4.3530828858615034E-2</v>
      </c>
      <c r="AB220" s="107" t="s">
        <v>6</v>
      </c>
      <c r="AC220" s="107" t="s">
        <v>6</v>
      </c>
      <c r="AD220" s="107">
        <v>4.4561371147112117E-2</v>
      </c>
      <c r="AE220" s="108" t="s">
        <v>6</v>
      </c>
      <c r="AF220" s="91">
        <v>1.1739078550031895E-2</v>
      </c>
      <c r="AG220" s="92" t="s">
        <v>6</v>
      </c>
      <c r="AH220" s="92" t="s">
        <v>6</v>
      </c>
      <c r="AI220" s="92">
        <v>1.2054537511206442E-2</v>
      </c>
      <c r="AJ220" s="93" t="s">
        <v>6</v>
      </c>
    </row>
    <row r="221" spans="1:36" x14ac:dyDescent="0.25">
      <c r="A221" s="113">
        <v>40389</v>
      </c>
      <c r="B221" s="91">
        <v>-1.6475399709151656E-2</v>
      </c>
      <c r="C221" s="92" t="s">
        <v>6</v>
      </c>
      <c r="D221" s="92" t="s">
        <v>6</v>
      </c>
      <c r="E221" s="92">
        <v>-1.6152178624355057E-2</v>
      </c>
      <c r="F221" s="93" t="s">
        <v>6</v>
      </c>
      <c r="G221" s="106">
        <v>-3.2314030913775924E-2</v>
      </c>
      <c r="H221" s="107" t="s">
        <v>6</v>
      </c>
      <c r="I221" s="107" t="s">
        <v>6</v>
      </c>
      <c r="J221" s="107">
        <v>-3.6126057331237901E-2</v>
      </c>
      <c r="K221" s="108" t="s">
        <v>6</v>
      </c>
      <c r="L221" s="91">
        <v>-1.7588543914119126E-2</v>
      </c>
      <c r="M221" s="92" t="s">
        <v>6</v>
      </c>
      <c r="N221" s="92" t="s">
        <v>6</v>
      </c>
      <c r="O221" s="92">
        <v>-1.6041468677673365E-2</v>
      </c>
      <c r="P221" s="93" t="s">
        <v>6</v>
      </c>
      <c r="Q221" s="106">
        <v>-1.3880095323264341E-2</v>
      </c>
      <c r="R221" s="107" t="s">
        <v>6</v>
      </c>
      <c r="S221" s="107" t="s">
        <v>6</v>
      </c>
      <c r="T221" s="107">
        <v>-1.3450018021418625E-2</v>
      </c>
      <c r="U221" s="108" t="s">
        <v>6</v>
      </c>
      <c r="V221" s="91">
        <v>4.5642445061187392E-2</v>
      </c>
      <c r="W221" s="92" t="s">
        <v>6</v>
      </c>
      <c r="X221" s="92" t="s">
        <v>6</v>
      </c>
      <c r="Y221" s="92">
        <v>4.297555221228791E-2</v>
      </c>
      <c r="Z221" s="93" t="s">
        <v>6</v>
      </c>
      <c r="AA221" s="106">
        <v>4.5001175243061797E-2</v>
      </c>
      <c r="AB221" s="107" t="s">
        <v>6</v>
      </c>
      <c r="AC221" s="107" t="s">
        <v>6</v>
      </c>
      <c r="AD221" s="107">
        <v>4.6744736625144223E-2</v>
      </c>
      <c r="AE221" s="108" t="s">
        <v>6</v>
      </c>
      <c r="AF221" s="91">
        <v>1.5085705388805715E-2</v>
      </c>
      <c r="AG221" s="92" t="s">
        <v>6</v>
      </c>
      <c r="AH221" s="92" t="s">
        <v>6</v>
      </c>
      <c r="AI221" s="92">
        <v>1.4639645402344525E-2</v>
      </c>
      <c r="AJ221" s="93" t="s">
        <v>6</v>
      </c>
    </row>
    <row r="222" spans="1:36" x14ac:dyDescent="0.25">
      <c r="A222" s="113">
        <v>40390</v>
      </c>
      <c r="B222" s="91">
        <v>-4.5672742846366743E-2</v>
      </c>
      <c r="C222" s="92" t="s">
        <v>6</v>
      </c>
      <c r="D222" s="92" t="s">
        <v>6</v>
      </c>
      <c r="E222" s="92">
        <v>-4.52240484879875E-2</v>
      </c>
      <c r="F222" s="93" t="s">
        <v>6</v>
      </c>
      <c r="G222" s="106">
        <v>-3.4790054024490244E-2</v>
      </c>
      <c r="H222" s="107" t="s">
        <v>6</v>
      </c>
      <c r="I222" s="107" t="s">
        <v>6</v>
      </c>
      <c r="J222" s="107">
        <v>-3.7913630336030346E-2</v>
      </c>
      <c r="K222" s="108" t="s">
        <v>6</v>
      </c>
      <c r="L222" s="91">
        <v>-5.5801328044115084E-2</v>
      </c>
      <c r="M222" s="92" t="s">
        <v>6</v>
      </c>
      <c r="N222" s="92" t="s">
        <v>6</v>
      </c>
      <c r="O222" s="92">
        <v>-5.569466601329337E-2</v>
      </c>
      <c r="P222" s="93" t="s">
        <v>6</v>
      </c>
      <c r="Q222" s="106">
        <v>-3.4699887232185894E-2</v>
      </c>
      <c r="R222" s="107" t="s">
        <v>6</v>
      </c>
      <c r="S222" s="107" t="s">
        <v>6</v>
      </c>
      <c r="T222" s="107">
        <v>-3.4402964628641952E-2</v>
      </c>
      <c r="U222" s="108" t="s">
        <v>6</v>
      </c>
      <c r="V222" s="91">
        <v>4.2833811762171548E-3</v>
      </c>
      <c r="W222" s="92" t="s">
        <v>6</v>
      </c>
      <c r="X222" s="92" t="s">
        <v>6</v>
      </c>
      <c r="Y222" s="92">
        <v>9.6646085335300169E-4</v>
      </c>
      <c r="Z222" s="93" t="s">
        <v>6</v>
      </c>
      <c r="AA222" s="106">
        <v>-7.1656707328002861E-2</v>
      </c>
      <c r="AB222" s="107" t="s">
        <v>6</v>
      </c>
      <c r="AC222" s="107" t="s">
        <v>6</v>
      </c>
      <c r="AD222" s="107">
        <v>-6.9304499557941379E-2</v>
      </c>
      <c r="AE222" s="108" t="s">
        <v>6</v>
      </c>
      <c r="AF222" s="91">
        <v>-6.4972635850471527E-4</v>
      </c>
      <c r="AG222" s="92" t="s">
        <v>6</v>
      </c>
      <c r="AH222" s="92" t="s">
        <v>6</v>
      </c>
      <c r="AI222" s="92">
        <v>-1.867964554713164E-3</v>
      </c>
      <c r="AJ222" s="93" t="s">
        <v>6</v>
      </c>
    </row>
    <row r="223" spans="1:36" x14ac:dyDescent="0.25">
      <c r="A223" s="113">
        <v>40391</v>
      </c>
      <c r="B223" s="91">
        <v>5.8980897991517456E-2</v>
      </c>
      <c r="C223" s="92" t="s">
        <v>6</v>
      </c>
      <c r="D223" s="92" t="s">
        <v>6</v>
      </c>
      <c r="E223" s="92">
        <v>6.0165717385606138E-2</v>
      </c>
      <c r="F223" s="93" t="s">
        <v>6</v>
      </c>
      <c r="G223" s="106">
        <v>0.23941990750152725</v>
      </c>
      <c r="H223" s="107" t="s">
        <v>6</v>
      </c>
      <c r="I223" s="107" t="s">
        <v>6</v>
      </c>
      <c r="J223" s="107">
        <v>0.23695514558815067</v>
      </c>
      <c r="K223" s="108" t="s">
        <v>6</v>
      </c>
      <c r="L223" s="91">
        <v>-1.2122719047287261E-2</v>
      </c>
      <c r="M223" s="92" t="s">
        <v>6</v>
      </c>
      <c r="N223" s="92" t="s">
        <v>6</v>
      </c>
      <c r="O223" s="92">
        <v>-1.5587856518259557E-2</v>
      </c>
      <c r="P223" s="93" t="s">
        <v>6</v>
      </c>
      <c r="Q223" s="106">
        <v>-2.1146581133902331E-2</v>
      </c>
      <c r="R223" s="107" t="s">
        <v>6</v>
      </c>
      <c r="S223" s="107" t="s">
        <v>6</v>
      </c>
      <c r="T223" s="107">
        <v>-2.107165091709351E-2</v>
      </c>
      <c r="U223" s="108" t="s">
        <v>6</v>
      </c>
      <c r="V223" s="91">
        <v>3.4718549461100895E-2</v>
      </c>
      <c r="W223" s="92" t="s">
        <v>6</v>
      </c>
      <c r="X223" s="92" t="s">
        <v>6</v>
      </c>
      <c r="Y223" s="92">
        <v>3.177523974631033E-2</v>
      </c>
      <c r="Z223" s="93" t="s">
        <v>6</v>
      </c>
      <c r="AA223" s="106">
        <v>-1.8591534998431747E-2</v>
      </c>
      <c r="AB223" s="107" t="s">
        <v>6</v>
      </c>
      <c r="AC223" s="107" t="s">
        <v>6</v>
      </c>
      <c r="AD223" s="107">
        <v>-1.8383945720635092E-2</v>
      </c>
      <c r="AE223" s="108" t="s">
        <v>6</v>
      </c>
      <c r="AF223" s="91">
        <v>1.8349270039676846E-2</v>
      </c>
      <c r="AG223" s="92" t="s">
        <v>6</v>
      </c>
      <c r="AH223" s="92" t="s">
        <v>6</v>
      </c>
      <c r="AI223" s="92">
        <v>1.7350629536479589E-2</v>
      </c>
      <c r="AJ223" s="93" t="s">
        <v>6</v>
      </c>
    </row>
    <row r="224" spans="1:36" x14ac:dyDescent="0.25">
      <c r="A224" s="113">
        <v>40392</v>
      </c>
      <c r="B224" s="91">
        <v>-1.1028146840252051E-3</v>
      </c>
      <c r="C224" s="92" t="s">
        <v>6</v>
      </c>
      <c r="D224" s="92" t="s">
        <v>6</v>
      </c>
      <c r="E224" s="92">
        <v>-1.6045362667598539E-3</v>
      </c>
      <c r="F224" s="93" t="s">
        <v>6</v>
      </c>
      <c r="G224" s="106">
        <v>-5.6044794095739398E-3</v>
      </c>
      <c r="H224" s="107" t="s">
        <v>6</v>
      </c>
      <c r="I224" s="107" t="s">
        <v>6</v>
      </c>
      <c r="J224" s="107">
        <v>-1.3208630151664194E-2</v>
      </c>
      <c r="K224" s="108" t="s">
        <v>6</v>
      </c>
      <c r="L224" s="91">
        <v>3.2405799186144835E-2</v>
      </c>
      <c r="M224" s="92" t="s">
        <v>6</v>
      </c>
      <c r="N224" s="92" t="s">
        <v>6</v>
      </c>
      <c r="O224" s="92">
        <v>2.8960735336704901E-2</v>
      </c>
      <c r="P224" s="93" t="s">
        <v>6</v>
      </c>
      <c r="Q224" s="106">
        <v>4.4961288924422055E-2</v>
      </c>
      <c r="R224" s="107" t="s">
        <v>6</v>
      </c>
      <c r="S224" s="107" t="s">
        <v>6</v>
      </c>
      <c r="T224" s="107">
        <v>4.4936587736193467E-2</v>
      </c>
      <c r="U224" s="108" t="s">
        <v>6</v>
      </c>
      <c r="V224" s="91">
        <v>2.9149772554923042E-2</v>
      </c>
      <c r="W224" s="92" t="s">
        <v>6</v>
      </c>
      <c r="X224" s="92" t="s">
        <v>6</v>
      </c>
      <c r="Y224" s="92">
        <v>2.5852936083685052E-2</v>
      </c>
      <c r="Z224" s="93" t="s">
        <v>6</v>
      </c>
      <c r="AA224" s="106">
        <v>3.6475149015540054E-2</v>
      </c>
      <c r="AB224" s="107" t="s">
        <v>6</v>
      </c>
      <c r="AC224" s="107" t="s">
        <v>6</v>
      </c>
      <c r="AD224" s="107">
        <v>3.615095011855915E-2</v>
      </c>
      <c r="AE224" s="108" t="s">
        <v>6</v>
      </c>
      <c r="AF224" s="91">
        <v>1.986777011394672E-2</v>
      </c>
      <c r="AG224" s="92" t="s">
        <v>6</v>
      </c>
      <c r="AH224" s="92" t="s">
        <v>6</v>
      </c>
      <c r="AI224" s="92">
        <v>1.8045444626099943E-2</v>
      </c>
      <c r="AJ224" s="93" t="s">
        <v>6</v>
      </c>
    </row>
    <row r="225" spans="1:36" x14ac:dyDescent="0.25">
      <c r="A225" s="113">
        <v>40393</v>
      </c>
      <c r="B225" s="91">
        <v>1.3299718101275809E-2</v>
      </c>
      <c r="C225" s="92" t="s">
        <v>6</v>
      </c>
      <c r="D225" s="92" t="s">
        <v>6</v>
      </c>
      <c r="E225" s="92">
        <v>1.2751622168292037E-2</v>
      </c>
      <c r="F225" s="93" t="s">
        <v>6</v>
      </c>
      <c r="G225" s="106">
        <v>4.5999079070534479E-2</v>
      </c>
      <c r="H225" s="107" t="s">
        <v>6</v>
      </c>
      <c r="I225" s="107" t="s">
        <v>6</v>
      </c>
      <c r="J225" s="107">
        <v>3.8973935902002557E-2</v>
      </c>
      <c r="K225" s="108" t="s">
        <v>6</v>
      </c>
      <c r="L225" s="91">
        <v>-1.8546957377645112E-2</v>
      </c>
      <c r="M225" s="92" t="s">
        <v>6</v>
      </c>
      <c r="N225" s="92" t="s">
        <v>6</v>
      </c>
      <c r="O225" s="92">
        <v>-1.9121022594084158E-2</v>
      </c>
      <c r="P225" s="93" t="s">
        <v>6</v>
      </c>
      <c r="Q225" s="106">
        <v>3.5896909970374868E-3</v>
      </c>
      <c r="R225" s="107" t="s">
        <v>6</v>
      </c>
      <c r="S225" s="107" t="s">
        <v>6</v>
      </c>
      <c r="T225" s="107">
        <v>3.8566552116990616E-3</v>
      </c>
      <c r="U225" s="108" t="s">
        <v>6</v>
      </c>
      <c r="V225" s="91">
        <v>4.1625889016181111E-2</v>
      </c>
      <c r="W225" s="92" t="s">
        <v>6</v>
      </c>
      <c r="X225" s="92" t="s">
        <v>6</v>
      </c>
      <c r="Y225" s="92">
        <v>3.8179731305241854E-2</v>
      </c>
      <c r="Z225" s="93" t="s">
        <v>6</v>
      </c>
      <c r="AA225" s="106">
        <v>3.9406253486289206E-2</v>
      </c>
      <c r="AB225" s="107" t="s">
        <v>6</v>
      </c>
      <c r="AC225" s="107" t="s">
        <v>6</v>
      </c>
      <c r="AD225" s="107">
        <v>3.9897085057123111E-2</v>
      </c>
      <c r="AE225" s="108" t="s">
        <v>6</v>
      </c>
      <c r="AF225" s="91">
        <v>8.4483621480231086E-3</v>
      </c>
      <c r="AG225" s="92" t="s">
        <v>6</v>
      </c>
      <c r="AH225" s="92" t="s">
        <v>6</v>
      </c>
      <c r="AI225" s="92">
        <v>5.9009569956990082E-3</v>
      </c>
      <c r="AJ225" s="93" t="s">
        <v>6</v>
      </c>
    </row>
    <row r="226" spans="1:36" x14ac:dyDescent="0.25">
      <c r="A226" s="113">
        <v>40394</v>
      </c>
      <c r="B226" s="91">
        <v>3.3275517744823124E-2</v>
      </c>
      <c r="C226" s="92" t="s">
        <v>6</v>
      </c>
      <c r="D226" s="92" t="s">
        <v>6</v>
      </c>
      <c r="E226" s="92">
        <v>3.2376763056758906E-2</v>
      </c>
      <c r="F226" s="93" t="s">
        <v>6</v>
      </c>
      <c r="G226" s="106">
        <v>8.4942941357862428E-3</v>
      </c>
      <c r="H226" s="107" t="s">
        <v>6</v>
      </c>
      <c r="I226" s="107" t="s">
        <v>6</v>
      </c>
      <c r="J226" s="107">
        <v>9.0326762374087766E-4</v>
      </c>
      <c r="K226" s="108" t="s">
        <v>6</v>
      </c>
      <c r="L226" s="91">
        <v>-8.6437590778293272E-3</v>
      </c>
      <c r="M226" s="92" t="s">
        <v>6</v>
      </c>
      <c r="N226" s="92" t="s">
        <v>6</v>
      </c>
      <c r="O226" s="92">
        <v>-1.0249952321178313E-2</v>
      </c>
      <c r="P226" s="93" t="s">
        <v>6</v>
      </c>
      <c r="Q226" s="106">
        <v>-4.9130054712405724E-3</v>
      </c>
      <c r="R226" s="107" t="s">
        <v>6</v>
      </c>
      <c r="S226" s="107" t="s">
        <v>6</v>
      </c>
      <c r="T226" s="107">
        <v>-4.6471959303981958E-3</v>
      </c>
      <c r="U226" s="108" t="s">
        <v>6</v>
      </c>
      <c r="V226" s="91">
        <v>-6.9010669723117951E-2</v>
      </c>
      <c r="W226" s="92" t="s">
        <v>6</v>
      </c>
      <c r="X226" s="92" t="s">
        <v>6</v>
      </c>
      <c r="Y226" s="92">
        <v>-7.2828741387432533E-2</v>
      </c>
      <c r="Z226" s="93" t="s">
        <v>6</v>
      </c>
      <c r="AA226" s="106">
        <v>1.4138100937135828E-2</v>
      </c>
      <c r="AB226" s="107" t="s">
        <v>6</v>
      </c>
      <c r="AC226" s="107" t="s">
        <v>6</v>
      </c>
      <c r="AD226" s="107">
        <v>1.5352909625562378E-2</v>
      </c>
      <c r="AE226" s="108" t="s">
        <v>6</v>
      </c>
      <c r="AF226" s="91">
        <v>3.1348483426246743E-3</v>
      </c>
      <c r="AG226" s="92" t="s">
        <v>6</v>
      </c>
      <c r="AH226" s="92" t="s">
        <v>6</v>
      </c>
      <c r="AI226" s="92">
        <v>6.1773879109838781E-4</v>
      </c>
      <c r="AJ226" s="93" t="s">
        <v>6</v>
      </c>
    </row>
    <row r="227" spans="1:36" x14ac:dyDescent="0.25">
      <c r="A227" s="113">
        <v>40395</v>
      </c>
      <c r="B227" s="91">
        <v>4.2742807565379071E-3</v>
      </c>
      <c r="C227" s="92" t="s">
        <v>6</v>
      </c>
      <c r="D227" s="92" t="s">
        <v>6</v>
      </c>
      <c r="E227" s="92">
        <v>2.659306756472718E-3</v>
      </c>
      <c r="F227" s="93" t="s">
        <v>6</v>
      </c>
      <c r="G227" s="106">
        <v>-7.1552699792646043E-2</v>
      </c>
      <c r="H227" s="107" t="s">
        <v>6</v>
      </c>
      <c r="I227" s="107" t="s">
        <v>6</v>
      </c>
      <c r="J227" s="107">
        <v>-7.8860389033728773E-2</v>
      </c>
      <c r="K227" s="108" t="s">
        <v>6</v>
      </c>
      <c r="L227" s="91">
        <v>5.0788662788842587E-2</v>
      </c>
      <c r="M227" s="92" t="s">
        <v>6</v>
      </c>
      <c r="N227" s="92" t="s">
        <v>6</v>
      </c>
      <c r="O227" s="92">
        <v>4.9013952244299996E-2</v>
      </c>
      <c r="P227" s="93" t="s">
        <v>6</v>
      </c>
      <c r="Q227" s="106">
        <v>1.8426408015472767E-2</v>
      </c>
      <c r="R227" s="107" t="s">
        <v>6</v>
      </c>
      <c r="S227" s="107" t="s">
        <v>6</v>
      </c>
      <c r="T227" s="107">
        <v>1.8643655156480754E-2</v>
      </c>
      <c r="U227" s="108" t="s">
        <v>6</v>
      </c>
      <c r="V227" s="91">
        <v>-1.0737205981631109E-2</v>
      </c>
      <c r="W227" s="92" t="s">
        <v>6</v>
      </c>
      <c r="X227" s="92" t="s">
        <v>6</v>
      </c>
      <c r="Y227" s="92">
        <v>-1.2530033496046727E-2</v>
      </c>
      <c r="Z227" s="93" t="s">
        <v>6</v>
      </c>
      <c r="AA227" s="106">
        <v>4.4965358378857567E-2</v>
      </c>
      <c r="AB227" s="107" t="s">
        <v>6</v>
      </c>
      <c r="AC227" s="107" t="s">
        <v>6</v>
      </c>
      <c r="AD227" s="107">
        <v>4.6193517212995749E-2</v>
      </c>
      <c r="AE227" s="108" t="s">
        <v>6</v>
      </c>
      <c r="AF227" s="91">
        <v>1.9016013830672529E-2</v>
      </c>
      <c r="AG227" s="92" t="s">
        <v>6</v>
      </c>
      <c r="AH227" s="92" t="s">
        <v>6</v>
      </c>
      <c r="AI227" s="92">
        <v>1.680113781740597E-2</v>
      </c>
      <c r="AJ227" s="93" t="s">
        <v>6</v>
      </c>
    </row>
    <row r="228" spans="1:36" x14ac:dyDescent="0.25">
      <c r="A228" s="113">
        <v>40396</v>
      </c>
      <c r="B228" s="91">
        <v>-1.4835589010328748E-2</v>
      </c>
      <c r="C228" s="92" t="s">
        <v>6</v>
      </c>
      <c r="D228" s="92" t="s">
        <v>6</v>
      </c>
      <c r="E228" s="92">
        <v>-1.6394401836422684E-2</v>
      </c>
      <c r="F228" s="93" t="s">
        <v>6</v>
      </c>
      <c r="G228" s="106">
        <v>-1.784612415239982E-2</v>
      </c>
      <c r="H228" s="107" t="s">
        <v>6</v>
      </c>
      <c r="I228" s="107" t="s">
        <v>6</v>
      </c>
      <c r="J228" s="107">
        <v>-2.3234036132012539E-2</v>
      </c>
      <c r="K228" s="108" t="s">
        <v>6</v>
      </c>
      <c r="L228" s="91">
        <v>-3.4244115709511413E-2</v>
      </c>
      <c r="M228" s="92" t="s">
        <v>6</v>
      </c>
      <c r="N228" s="92" t="s">
        <v>6</v>
      </c>
      <c r="O228" s="92">
        <v>-3.2338947750464697E-2</v>
      </c>
      <c r="P228" s="93" t="s">
        <v>6</v>
      </c>
      <c r="Q228" s="106">
        <v>1.2234429627719368E-2</v>
      </c>
      <c r="R228" s="107" t="s">
        <v>6</v>
      </c>
      <c r="S228" s="107" t="s">
        <v>6</v>
      </c>
      <c r="T228" s="107">
        <v>1.2544060583118938E-2</v>
      </c>
      <c r="U228" s="108" t="s">
        <v>6</v>
      </c>
      <c r="V228" s="91">
        <v>3.16595065880107E-2</v>
      </c>
      <c r="W228" s="92" t="s">
        <v>6</v>
      </c>
      <c r="X228" s="92" t="s">
        <v>6</v>
      </c>
      <c r="Y228" s="92">
        <v>3.0172821155738133E-2</v>
      </c>
      <c r="Z228" s="93" t="s">
        <v>6</v>
      </c>
      <c r="AA228" s="106">
        <v>5.9805949220974319E-3</v>
      </c>
      <c r="AB228" s="107" t="s">
        <v>6</v>
      </c>
      <c r="AC228" s="107" t="s">
        <v>6</v>
      </c>
      <c r="AD228" s="107">
        <v>7.9160502593373927E-3</v>
      </c>
      <c r="AE228" s="108" t="s">
        <v>6</v>
      </c>
      <c r="AF228" s="91">
        <v>-2.3649521760709669E-3</v>
      </c>
      <c r="AG228" s="92" t="s">
        <v>6</v>
      </c>
      <c r="AH228" s="92" t="s">
        <v>6</v>
      </c>
      <c r="AI228" s="92">
        <v>-5.1753426560154359E-3</v>
      </c>
      <c r="AJ228" s="93" t="s">
        <v>6</v>
      </c>
    </row>
    <row r="229" spans="1:36" x14ac:dyDescent="0.25">
      <c r="A229" s="113">
        <v>40397</v>
      </c>
      <c r="B229" s="91">
        <v>-1.7754021970243034E-2</v>
      </c>
      <c r="C229" s="92" t="s">
        <v>6</v>
      </c>
      <c r="D229" s="92" t="s">
        <v>6</v>
      </c>
      <c r="E229" s="92">
        <v>-1.8851877525425609E-2</v>
      </c>
      <c r="F229" s="93" t="s">
        <v>6</v>
      </c>
      <c r="G229" s="106">
        <v>-0.12709960655083058</v>
      </c>
      <c r="H229" s="107" t="s">
        <v>6</v>
      </c>
      <c r="I229" s="107" t="s">
        <v>6</v>
      </c>
      <c r="J229" s="107">
        <v>-0.13191481621955703</v>
      </c>
      <c r="K229" s="108" t="s">
        <v>6</v>
      </c>
      <c r="L229" s="91">
        <v>-2.3907089581987617E-2</v>
      </c>
      <c r="M229" s="92" t="s">
        <v>6</v>
      </c>
      <c r="N229" s="92" t="s">
        <v>6</v>
      </c>
      <c r="O229" s="92">
        <v>-2.4589668013539456E-2</v>
      </c>
      <c r="P229" s="93" t="s">
        <v>6</v>
      </c>
      <c r="Q229" s="106">
        <v>-1.5301409871928712E-2</v>
      </c>
      <c r="R229" s="107" t="s">
        <v>6</v>
      </c>
      <c r="S229" s="107" t="s">
        <v>6</v>
      </c>
      <c r="T229" s="107">
        <v>-1.4953408096044951E-2</v>
      </c>
      <c r="U229" s="108" t="s">
        <v>6</v>
      </c>
      <c r="V229" s="91">
        <v>-4.1259125690618764E-2</v>
      </c>
      <c r="W229" s="92" t="s">
        <v>6</v>
      </c>
      <c r="X229" s="92" t="s">
        <v>6</v>
      </c>
      <c r="Y229" s="92">
        <v>-4.3399106912648089E-2</v>
      </c>
      <c r="Z229" s="93" t="s">
        <v>6</v>
      </c>
      <c r="AA229" s="106">
        <v>-4.9243383732457013E-2</v>
      </c>
      <c r="AB229" s="107" t="s">
        <v>6</v>
      </c>
      <c r="AC229" s="107" t="s">
        <v>6</v>
      </c>
      <c r="AD229" s="107">
        <v>-4.7617958176162267E-2</v>
      </c>
      <c r="AE229" s="108" t="s">
        <v>6</v>
      </c>
      <c r="AF229" s="91">
        <v>1.0667761622447453E-2</v>
      </c>
      <c r="AG229" s="92" t="s">
        <v>6</v>
      </c>
      <c r="AH229" s="92" t="s">
        <v>6</v>
      </c>
      <c r="AI229" s="92">
        <v>8.5113076336256754E-3</v>
      </c>
      <c r="AJ229" s="93" t="s">
        <v>6</v>
      </c>
    </row>
    <row r="230" spans="1:36" x14ac:dyDescent="0.25">
      <c r="A230" s="113">
        <v>40398</v>
      </c>
      <c r="B230" s="91">
        <v>1.5358119421246597E-2</v>
      </c>
      <c r="C230" s="92" t="s">
        <v>6</v>
      </c>
      <c r="D230" s="92" t="s">
        <v>6</v>
      </c>
      <c r="E230" s="92">
        <v>1.4693823752886054E-2</v>
      </c>
      <c r="F230" s="93" t="s">
        <v>6</v>
      </c>
      <c r="G230" s="106">
        <v>5.3614411090505062E-2</v>
      </c>
      <c r="H230" s="107" t="s">
        <v>6</v>
      </c>
      <c r="I230" s="107" t="s">
        <v>6</v>
      </c>
      <c r="J230" s="107">
        <v>5.1583466065794004E-2</v>
      </c>
      <c r="K230" s="108" t="s">
        <v>6</v>
      </c>
      <c r="L230" s="91">
        <v>-1.1172627755236725E-2</v>
      </c>
      <c r="M230" s="92" t="s">
        <v>6</v>
      </c>
      <c r="N230" s="92" t="s">
        <v>6</v>
      </c>
      <c r="O230" s="92">
        <v>-1.3207019099549966E-2</v>
      </c>
      <c r="P230" s="93" t="s">
        <v>6</v>
      </c>
      <c r="Q230" s="106">
        <v>-2.0423669589365173E-2</v>
      </c>
      <c r="R230" s="107" t="s">
        <v>6</v>
      </c>
      <c r="S230" s="107" t="s">
        <v>6</v>
      </c>
      <c r="T230" s="107">
        <v>-2.0199629396631863E-2</v>
      </c>
      <c r="U230" s="108" t="s">
        <v>6</v>
      </c>
      <c r="V230" s="91">
        <v>-2.3507887163645519E-2</v>
      </c>
      <c r="W230" s="92" t="s">
        <v>6</v>
      </c>
      <c r="X230" s="92" t="s">
        <v>6</v>
      </c>
      <c r="Y230" s="92">
        <v>-2.4619384072630313E-2</v>
      </c>
      <c r="Z230" s="93" t="s">
        <v>6</v>
      </c>
      <c r="AA230" s="106">
        <v>-1.3105844398400374E-2</v>
      </c>
      <c r="AB230" s="107" t="s">
        <v>6</v>
      </c>
      <c r="AC230" s="107" t="s">
        <v>6</v>
      </c>
      <c r="AD230" s="107">
        <v>-1.2978372125095394E-2</v>
      </c>
      <c r="AE230" s="108" t="s">
        <v>6</v>
      </c>
      <c r="AF230" s="91">
        <v>2.5640604113777721E-3</v>
      </c>
      <c r="AG230" s="92" t="s">
        <v>6</v>
      </c>
      <c r="AH230" s="92" t="s">
        <v>6</v>
      </c>
      <c r="AI230" s="92">
        <v>2.3700188739975148E-4</v>
      </c>
      <c r="AJ230" s="93" t="s">
        <v>6</v>
      </c>
    </row>
    <row r="231" spans="1:36" x14ac:dyDescent="0.25">
      <c r="A231" s="113">
        <v>40399</v>
      </c>
      <c r="B231" s="91">
        <v>1.340950370704172E-2</v>
      </c>
      <c r="C231" s="92" t="s">
        <v>6</v>
      </c>
      <c r="D231" s="92" t="s">
        <v>6</v>
      </c>
      <c r="E231" s="92">
        <v>1.237267063211403E-2</v>
      </c>
      <c r="F231" s="93" t="s">
        <v>6</v>
      </c>
      <c r="G231" s="106">
        <v>-6.1166248318353794E-3</v>
      </c>
      <c r="H231" s="107" t="s">
        <v>6</v>
      </c>
      <c r="I231" s="107" t="s">
        <v>6</v>
      </c>
      <c r="J231" s="107">
        <v>-9.4620124953340712E-3</v>
      </c>
      <c r="K231" s="108" t="s">
        <v>6</v>
      </c>
      <c r="L231" s="91">
        <v>-4.3701315412236513E-2</v>
      </c>
      <c r="M231" s="92" t="s">
        <v>6</v>
      </c>
      <c r="N231" s="92" t="s">
        <v>6</v>
      </c>
      <c r="O231" s="92">
        <v>-4.5971558793996559E-2</v>
      </c>
      <c r="P231" s="93" t="s">
        <v>6</v>
      </c>
      <c r="Q231" s="106">
        <v>-2.898665442195314E-2</v>
      </c>
      <c r="R231" s="107" t="s">
        <v>6</v>
      </c>
      <c r="S231" s="107" t="s">
        <v>6</v>
      </c>
      <c r="T231" s="107">
        <v>-2.8889366375473208E-2</v>
      </c>
      <c r="U231" s="108" t="s">
        <v>6</v>
      </c>
      <c r="V231" s="91">
        <v>-1.4195836400040046E-2</v>
      </c>
      <c r="W231" s="92" t="s">
        <v>6</v>
      </c>
      <c r="X231" s="92" t="s">
        <v>6</v>
      </c>
      <c r="Y231" s="92">
        <v>-1.4905219849121021E-2</v>
      </c>
      <c r="Z231" s="93" t="s">
        <v>6</v>
      </c>
      <c r="AA231" s="106">
        <v>-4.7595999639787473E-2</v>
      </c>
      <c r="AB231" s="107" t="s">
        <v>6</v>
      </c>
      <c r="AC231" s="107" t="s">
        <v>6</v>
      </c>
      <c r="AD231" s="107">
        <v>-4.7860909283231612E-2</v>
      </c>
      <c r="AE231" s="108" t="s">
        <v>6</v>
      </c>
      <c r="AF231" s="91">
        <v>7.4784069002678255E-3</v>
      </c>
      <c r="AG231" s="92" t="s">
        <v>6</v>
      </c>
      <c r="AH231" s="92" t="s">
        <v>6</v>
      </c>
      <c r="AI231" s="92">
        <v>5.4423831229068742E-3</v>
      </c>
      <c r="AJ231" s="93" t="s">
        <v>6</v>
      </c>
    </row>
    <row r="232" spans="1:36" x14ac:dyDescent="0.25">
      <c r="A232" s="113">
        <v>40400</v>
      </c>
      <c r="B232" s="91">
        <v>-2.7294136275092334E-2</v>
      </c>
      <c r="C232" s="92" t="s">
        <v>6</v>
      </c>
      <c r="D232" s="92" t="s">
        <v>6</v>
      </c>
      <c r="E232" s="92">
        <v>-2.8587629812136084E-2</v>
      </c>
      <c r="F232" s="93" t="s">
        <v>6</v>
      </c>
      <c r="G232" s="106">
        <v>-5.5274042688387565E-3</v>
      </c>
      <c r="H232" s="107" t="s">
        <v>6</v>
      </c>
      <c r="I232" s="107" t="s">
        <v>6</v>
      </c>
      <c r="J232" s="107">
        <v>-8.7859559319451302E-3</v>
      </c>
      <c r="K232" s="108" t="s">
        <v>6</v>
      </c>
      <c r="L232" s="91">
        <v>-6.3728569370802568E-3</v>
      </c>
      <c r="M232" s="92" t="s">
        <v>6</v>
      </c>
      <c r="N232" s="92" t="s">
        <v>6</v>
      </c>
      <c r="O232" s="92">
        <v>-1.0912608024093051E-2</v>
      </c>
      <c r="P232" s="93" t="s">
        <v>6</v>
      </c>
      <c r="Q232" s="106">
        <v>-2.7765504969622934E-2</v>
      </c>
      <c r="R232" s="107" t="s">
        <v>6</v>
      </c>
      <c r="S232" s="107" t="s">
        <v>6</v>
      </c>
      <c r="T232" s="107">
        <v>-2.7816458080904327E-2</v>
      </c>
      <c r="U232" s="108" t="s">
        <v>6</v>
      </c>
      <c r="V232" s="91">
        <v>1.6722086939126413E-2</v>
      </c>
      <c r="W232" s="92" t="s">
        <v>6</v>
      </c>
      <c r="X232" s="92" t="s">
        <v>6</v>
      </c>
      <c r="Y232" s="92">
        <v>1.6120521849289943E-2</v>
      </c>
      <c r="Z232" s="93" t="s">
        <v>6</v>
      </c>
      <c r="AA232" s="106">
        <v>-3.9242408861718731E-2</v>
      </c>
      <c r="AB232" s="107" t="s">
        <v>6</v>
      </c>
      <c r="AC232" s="107" t="s">
        <v>6</v>
      </c>
      <c r="AD232" s="107">
        <v>-4.0603264324520605E-2</v>
      </c>
      <c r="AE232" s="108" t="s">
        <v>6</v>
      </c>
      <c r="AF232" s="91">
        <v>1.2556136171281901E-2</v>
      </c>
      <c r="AG232" s="92" t="s">
        <v>6</v>
      </c>
      <c r="AH232" s="92" t="s">
        <v>6</v>
      </c>
      <c r="AI232" s="92">
        <v>1.0490614944937582E-2</v>
      </c>
      <c r="AJ232" s="93" t="s">
        <v>6</v>
      </c>
    </row>
    <row r="233" spans="1:36" x14ac:dyDescent="0.25">
      <c r="A233" s="113">
        <v>40401</v>
      </c>
      <c r="B233" s="91">
        <v>6.6104067056605431E-3</v>
      </c>
      <c r="C233" s="92" t="s">
        <v>6</v>
      </c>
      <c r="D233" s="92" t="s">
        <v>6</v>
      </c>
      <c r="E233" s="92">
        <v>5.9966697689936843E-3</v>
      </c>
      <c r="F233" s="93" t="s">
        <v>6</v>
      </c>
      <c r="G233" s="106">
        <v>2.2097218494827722E-2</v>
      </c>
      <c r="H233" s="107" t="s">
        <v>6</v>
      </c>
      <c r="I233" s="107" t="s">
        <v>6</v>
      </c>
      <c r="J233" s="107">
        <v>1.8902957639619453E-2</v>
      </c>
      <c r="K233" s="108" t="s">
        <v>6</v>
      </c>
      <c r="L233" s="91">
        <v>1.7645175829009763E-2</v>
      </c>
      <c r="M233" s="92" t="s">
        <v>6</v>
      </c>
      <c r="N233" s="92" t="s">
        <v>6</v>
      </c>
      <c r="O233" s="92">
        <v>1.3732187105593818E-2</v>
      </c>
      <c r="P233" s="93" t="s">
        <v>6</v>
      </c>
      <c r="Q233" s="106">
        <v>5.5787173682519398E-3</v>
      </c>
      <c r="R233" s="107" t="s">
        <v>6</v>
      </c>
      <c r="S233" s="107" t="s">
        <v>6</v>
      </c>
      <c r="T233" s="107">
        <v>5.4173567296987302E-3</v>
      </c>
      <c r="U233" s="108" t="s">
        <v>6</v>
      </c>
      <c r="V233" s="91">
        <v>9.822371368963273E-3</v>
      </c>
      <c r="W233" s="92" t="s">
        <v>6</v>
      </c>
      <c r="X233" s="92" t="s">
        <v>6</v>
      </c>
      <c r="Y233" s="92">
        <v>8.6577576661881206E-3</v>
      </c>
      <c r="Z233" s="93" t="s">
        <v>6</v>
      </c>
      <c r="AA233" s="106">
        <v>1.0818012338874639E-2</v>
      </c>
      <c r="AB233" s="107" t="s">
        <v>6</v>
      </c>
      <c r="AC233" s="107" t="s">
        <v>6</v>
      </c>
      <c r="AD233" s="107">
        <v>8.7614444388008361E-3</v>
      </c>
      <c r="AE233" s="108" t="s">
        <v>6</v>
      </c>
      <c r="AF233" s="91">
        <v>5.2021611232779263E-3</v>
      </c>
      <c r="AG233" s="92" t="s">
        <v>6</v>
      </c>
      <c r="AH233" s="92" t="s">
        <v>6</v>
      </c>
      <c r="AI233" s="92">
        <v>2.8473897842977713E-3</v>
      </c>
      <c r="AJ233" s="93" t="s">
        <v>6</v>
      </c>
    </row>
    <row r="234" spans="1:36" x14ac:dyDescent="0.25">
      <c r="A234" s="113">
        <v>40402</v>
      </c>
      <c r="B234" s="91">
        <v>1.2675755363656976E-2</v>
      </c>
      <c r="C234" s="92" t="s">
        <v>6</v>
      </c>
      <c r="D234" s="92" t="s">
        <v>6</v>
      </c>
      <c r="E234" s="92">
        <v>1.1869879089240254E-2</v>
      </c>
      <c r="F234" s="93" t="s">
        <v>6</v>
      </c>
      <c r="G234" s="106">
        <v>1.1898276041189954E-2</v>
      </c>
      <c r="H234" s="107" t="s">
        <v>6</v>
      </c>
      <c r="I234" s="107" t="s">
        <v>6</v>
      </c>
      <c r="J234" s="107">
        <v>8.1844255425068124E-3</v>
      </c>
      <c r="K234" s="108" t="s">
        <v>6</v>
      </c>
      <c r="L234" s="91">
        <v>3.6369843911163741E-2</v>
      </c>
      <c r="M234" s="92" t="s">
        <v>6</v>
      </c>
      <c r="N234" s="92" t="s">
        <v>6</v>
      </c>
      <c r="O234" s="92">
        <v>3.4484961320465857E-2</v>
      </c>
      <c r="P234" s="93" t="s">
        <v>6</v>
      </c>
      <c r="Q234" s="106">
        <v>2.3095502483018032E-2</v>
      </c>
      <c r="R234" s="107" t="s">
        <v>6</v>
      </c>
      <c r="S234" s="107" t="s">
        <v>6</v>
      </c>
      <c r="T234" s="107">
        <v>2.303367641441173E-2</v>
      </c>
      <c r="U234" s="108" t="s">
        <v>6</v>
      </c>
      <c r="V234" s="91">
        <v>-5.8641157360883267E-2</v>
      </c>
      <c r="W234" s="92" t="s">
        <v>6</v>
      </c>
      <c r="X234" s="92" t="s">
        <v>6</v>
      </c>
      <c r="Y234" s="92">
        <v>-6.0084609541020628E-2</v>
      </c>
      <c r="Z234" s="93" t="s">
        <v>6</v>
      </c>
      <c r="AA234" s="106">
        <v>4.5677754568942464E-2</v>
      </c>
      <c r="AB234" s="107" t="s">
        <v>6</v>
      </c>
      <c r="AC234" s="107" t="s">
        <v>6</v>
      </c>
      <c r="AD234" s="107">
        <v>4.4190812645957422E-2</v>
      </c>
      <c r="AE234" s="108" t="s">
        <v>6</v>
      </c>
      <c r="AF234" s="91">
        <v>2.2520376079724347E-3</v>
      </c>
      <c r="AG234" s="92" t="s">
        <v>6</v>
      </c>
      <c r="AH234" s="92" t="s">
        <v>6</v>
      </c>
      <c r="AI234" s="92">
        <v>5.6028124388873835E-5</v>
      </c>
      <c r="AJ234" s="93" t="s">
        <v>6</v>
      </c>
    </row>
    <row r="235" spans="1:36" x14ac:dyDescent="0.25">
      <c r="A235" s="113">
        <v>40403</v>
      </c>
      <c r="B235" s="91">
        <v>2.3138012503197691E-3</v>
      </c>
      <c r="C235" s="92" t="s">
        <v>6</v>
      </c>
      <c r="D235" s="92" t="s">
        <v>6</v>
      </c>
      <c r="E235" s="92">
        <v>1.2216837650895207E-3</v>
      </c>
      <c r="F235" s="93" t="s">
        <v>6</v>
      </c>
      <c r="G235" s="106">
        <v>-2.2635563661940153E-2</v>
      </c>
      <c r="H235" s="107" t="s">
        <v>6</v>
      </c>
      <c r="I235" s="107" t="s">
        <v>6</v>
      </c>
      <c r="J235" s="107">
        <v>-2.6594888408896122E-2</v>
      </c>
      <c r="K235" s="108" t="s">
        <v>6</v>
      </c>
      <c r="L235" s="91">
        <v>4.7088846769211185E-2</v>
      </c>
      <c r="M235" s="92" t="s">
        <v>6</v>
      </c>
      <c r="N235" s="92" t="s">
        <v>6</v>
      </c>
      <c r="O235" s="92">
        <v>4.7983641097876062E-2</v>
      </c>
      <c r="P235" s="93" t="s">
        <v>6</v>
      </c>
      <c r="Q235" s="106">
        <v>3.8322878825269552E-2</v>
      </c>
      <c r="R235" s="107" t="s">
        <v>6</v>
      </c>
      <c r="S235" s="107" t="s">
        <v>6</v>
      </c>
      <c r="T235" s="107">
        <v>3.8437943363608312E-2</v>
      </c>
      <c r="U235" s="108" t="s">
        <v>6</v>
      </c>
      <c r="V235" s="91">
        <v>-1.0188669589167587E-3</v>
      </c>
      <c r="W235" s="92" t="s">
        <v>6</v>
      </c>
      <c r="X235" s="92" t="s">
        <v>6</v>
      </c>
      <c r="Y235" s="92">
        <v>-1.2456102784869083E-3</v>
      </c>
      <c r="Z235" s="93" t="s">
        <v>6</v>
      </c>
      <c r="AA235" s="106">
        <v>1.6577755713020614E-3</v>
      </c>
      <c r="AB235" s="107" t="s">
        <v>6</v>
      </c>
      <c r="AC235" s="107" t="s">
        <v>6</v>
      </c>
      <c r="AD235" s="107">
        <v>1.4181705907361786E-3</v>
      </c>
      <c r="AE235" s="108" t="s">
        <v>6</v>
      </c>
      <c r="AF235" s="91">
        <v>-6.7230703387656798E-3</v>
      </c>
      <c r="AG235" s="92" t="s">
        <v>6</v>
      </c>
      <c r="AH235" s="92" t="s">
        <v>6</v>
      </c>
      <c r="AI235" s="92">
        <v>-8.6400419973522991E-3</v>
      </c>
      <c r="AJ235" s="93" t="s">
        <v>6</v>
      </c>
    </row>
    <row r="236" spans="1:36" x14ac:dyDescent="0.25">
      <c r="A236" s="113">
        <v>40404</v>
      </c>
      <c r="B236" s="91">
        <v>6.5928556339374389E-3</v>
      </c>
      <c r="C236" s="92" t="s">
        <v>6</v>
      </c>
      <c r="D236" s="92" t="s">
        <v>6</v>
      </c>
      <c r="E236" s="92">
        <v>5.4964471940540383E-3</v>
      </c>
      <c r="F236" s="93" t="s">
        <v>6</v>
      </c>
      <c r="G236" s="106">
        <v>-4.2824028424272312E-2</v>
      </c>
      <c r="H236" s="107" t="s">
        <v>6</v>
      </c>
      <c r="I236" s="107" t="s">
        <v>6</v>
      </c>
      <c r="J236" s="107">
        <v>-4.6279417457080044E-2</v>
      </c>
      <c r="K236" s="108" t="s">
        <v>6</v>
      </c>
      <c r="L236" s="91">
        <v>5.612759476236498E-2</v>
      </c>
      <c r="M236" s="92" t="s">
        <v>6</v>
      </c>
      <c r="N236" s="92" t="s">
        <v>6</v>
      </c>
      <c r="O236" s="92">
        <v>5.9873836070669428E-2</v>
      </c>
      <c r="P236" s="93" t="s">
        <v>6</v>
      </c>
      <c r="Q236" s="106">
        <v>5.5437050640035179E-2</v>
      </c>
      <c r="R236" s="107" t="s">
        <v>6</v>
      </c>
      <c r="S236" s="107" t="s">
        <v>6</v>
      </c>
      <c r="T236" s="107">
        <v>5.5777360437090417E-2</v>
      </c>
      <c r="U236" s="108" t="s">
        <v>6</v>
      </c>
      <c r="V236" s="91">
        <v>4.876822767421074E-3</v>
      </c>
      <c r="W236" s="92" t="s">
        <v>6</v>
      </c>
      <c r="X236" s="92" t="s">
        <v>6</v>
      </c>
      <c r="Y236" s="92">
        <v>4.3630092537239873E-3</v>
      </c>
      <c r="Z236" s="93" t="s">
        <v>6</v>
      </c>
      <c r="AA236" s="106">
        <v>3.1607930148592756E-3</v>
      </c>
      <c r="AB236" s="107" t="s">
        <v>6</v>
      </c>
      <c r="AC236" s="107" t="s">
        <v>6</v>
      </c>
      <c r="AD236" s="107">
        <v>2.9332172973008941E-3</v>
      </c>
      <c r="AE236" s="108" t="s">
        <v>6</v>
      </c>
      <c r="AF236" s="91">
        <v>-1.3623561862890793E-2</v>
      </c>
      <c r="AG236" s="92" t="s">
        <v>6</v>
      </c>
      <c r="AH236" s="92" t="s">
        <v>6</v>
      </c>
      <c r="AI236" s="92">
        <v>-1.4851458200004525E-2</v>
      </c>
      <c r="AJ236" s="93" t="s">
        <v>6</v>
      </c>
    </row>
    <row r="237" spans="1:36" x14ac:dyDescent="0.25">
      <c r="A237" s="113">
        <v>40405</v>
      </c>
      <c r="B237" s="91">
        <v>3.3894076410897256E-2</v>
      </c>
      <c r="C237" s="92" t="s">
        <v>6</v>
      </c>
      <c r="D237" s="92" t="s">
        <v>6</v>
      </c>
      <c r="E237" s="92">
        <v>3.2701101798013527E-2</v>
      </c>
      <c r="F237" s="93" t="s">
        <v>6</v>
      </c>
      <c r="G237" s="106">
        <v>2.28117391273574E-2</v>
      </c>
      <c r="H237" s="107" t="s">
        <v>6</v>
      </c>
      <c r="I237" s="107" t="s">
        <v>6</v>
      </c>
      <c r="J237" s="107">
        <v>2.0221943689315333E-2</v>
      </c>
      <c r="K237" s="108" t="s">
        <v>6</v>
      </c>
      <c r="L237" s="91">
        <v>5.8810313141640091E-2</v>
      </c>
      <c r="M237" s="92" t="s">
        <v>6</v>
      </c>
      <c r="N237" s="92" t="s">
        <v>6</v>
      </c>
      <c r="O237" s="92">
        <v>6.5356131893888336E-2</v>
      </c>
      <c r="P237" s="93" t="s">
        <v>6</v>
      </c>
      <c r="Q237" s="106">
        <v>1.0849059302421332E-2</v>
      </c>
      <c r="R237" s="107" t="s">
        <v>6</v>
      </c>
      <c r="S237" s="107" t="s">
        <v>6</v>
      </c>
      <c r="T237" s="107">
        <v>1.146343391131846E-2</v>
      </c>
      <c r="U237" s="108" t="s">
        <v>6</v>
      </c>
      <c r="V237" s="91">
        <v>2.5237320622268855E-2</v>
      </c>
      <c r="W237" s="92" t="s">
        <v>6</v>
      </c>
      <c r="X237" s="92" t="s">
        <v>6</v>
      </c>
      <c r="Y237" s="92">
        <v>2.4385275714721766E-2</v>
      </c>
      <c r="Z237" s="93" t="s">
        <v>6</v>
      </c>
      <c r="AA237" s="106">
        <v>5.6085175188513664E-2</v>
      </c>
      <c r="AB237" s="107" t="s">
        <v>6</v>
      </c>
      <c r="AC237" s="107" t="s">
        <v>6</v>
      </c>
      <c r="AD237" s="107">
        <v>5.5901267135582078E-2</v>
      </c>
      <c r="AE237" s="108" t="s">
        <v>6</v>
      </c>
      <c r="AF237" s="91">
        <v>9.7591426236420808E-3</v>
      </c>
      <c r="AG237" s="92" t="s">
        <v>6</v>
      </c>
      <c r="AH237" s="92" t="s">
        <v>6</v>
      </c>
      <c r="AI237" s="92">
        <v>9.4329182734119998E-3</v>
      </c>
      <c r="AJ237" s="93" t="s">
        <v>6</v>
      </c>
    </row>
    <row r="238" spans="1:36" x14ac:dyDescent="0.25">
      <c r="A238" s="113">
        <v>40406</v>
      </c>
      <c r="B238" s="91">
        <v>4.9222135323046257E-2</v>
      </c>
      <c r="C238" s="92" t="s">
        <v>6</v>
      </c>
      <c r="D238" s="92" t="s">
        <v>6</v>
      </c>
      <c r="E238" s="92">
        <v>4.7357505511574971E-2</v>
      </c>
      <c r="F238" s="93" t="s">
        <v>6</v>
      </c>
      <c r="G238" s="106">
        <v>3.5064759121957889E-2</v>
      </c>
      <c r="H238" s="107" t="s">
        <v>6</v>
      </c>
      <c r="I238" s="107" t="s">
        <v>6</v>
      </c>
      <c r="J238" s="107">
        <v>3.1869095546499318E-2</v>
      </c>
      <c r="K238" s="108" t="s">
        <v>6</v>
      </c>
      <c r="L238" s="91">
        <v>2.2584706858413989E-2</v>
      </c>
      <c r="M238" s="92" t="s">
        <v>6</v>
      </c>
      <c r="N238" s="92" t="s">
        <v>6</v>
      </c>
      <c r="O238" s="92">
        <v>3.1482142994125994E-2</v>
      </c>
      <c r="P238" s="93" t="s">
        <v>6</v>
      </c>
      <c r="Q238" s="106">
        <v>5.9192249476592101E-2</v>
      </c>
      <c r="R238" s="107" t="s">
        <v>6</v>
      </c>
      <c r="S238" s="107" t="s">
        <v>6</v>
      </c>
      <c r="T238" s="107">
        <v>5.9773523612920015E-2</v>
      </c>
      <c r="U238" s="108" t="s">
        <v>6</v>
      </c>
      <c r="V238" s="91">
        <v>4.3578371308867908E-2</v>
      </c>
      <c r="W238" s="92" t="s">
        <v>6</v>
      </c>
      <c r="X238" s="92" t="s">
        <v>6</v>
      </c>
      <c r="Y238" s="92">
        <v>4.2048425724765415E-2</v>
      </c>
      <c r="Z238" s="93" t="s">
        <v>6</v>
      </c>
      <c r="AA238" s="106">
        <v>4.0865212758106118E-2</v>
      </c>
      <c r="AB238" s="107" t="s">
        <v>6</v>
      </c>
      <c r="AC238" s="107" t="s">
        <v>6</v>
      </c>
      <c r="AD238" s="107">
        <v>4.1912338934590954E-2</v>
      </c>
      <c r="AE238" s="108" t="s">
        <v>6</v>
      </c>
      <c r="AF238" s="91">
        <v>-9.8692716200562136E-3</v>
      </c>
      <c r="AG238" s="92" t="s">
        <v>6</v>
      </c>
      <c r="AH238" s="92" t="s">
        <v>6</v>
      </c>
      <c r="AI238" s="92">
        <v>-1.0714423081321311E-2</v>
      </c>
      <c r="AJ238" s="93" t="s">
        <v>6</v>
      </c>
    </row>
    <row r="239" spans="1:36" x14ac:dyDescent="0.25">
      <c r="A239" s="113">
        <v>40407</v>
      </c>
      <c r="B239" s="91">
        <v>-8.6669350095670283E-3</v>
      </c>
      <c r="C239" s="92" t="s">
        <v>6</v>
      </c>
      <c r="D239" s="92" t="s">
        <v>6</v>
      </c>
      <c r="E239" s="92">
        <v>-1.1404329614024489E-2</v>
      </c>
      <c r="F239" s="93" t="s">
        <v>6</v>
      </c>
      <c r="G239" s="106">
        <v>3.1544127839227928E-2</v>
      </c>
      <c r="H239" s="107" t="s">
        <v>6</v>
      </c>
      <c r="I239" s="107" t="s">
        <v>6</v>
      </c>
      <c r="J239" s="107">
        <v>2.7558518737246032E-2</v>
      </c>
      <c r="K239" s="108" t="s">
        <v>6</v>
      </c>
      <c r="L239" s="91">
        <v>-3.2636951273623538E-4</v>
      </c>
      <c r="M239" s="92" t="s">
        <v>6</v>
      </c>
      <c r="N239" s="92" t="s">
        <v>6</v>
      </c>
      <c r="O239" s="92">
        <v>8.0789499954901367E-3</v>
      </c>
      <c r="P239" s="93" t="s">
        <v>6</v>
      </c>
      <c r="Q239" s="106">
        <v>-1.3245627867812942E-2</v>
      </c>
      <c r="R239" s="107" t="s">
        <v>6</v>
      </c>
      <c r="S239" s="107" t="s">
        <v>6</v>
      </c>
      <c r="T239" s="107">
        <v>-1.2419619182680114E-2</v>
      </c>
      <c r="U239" s="108" t="s">
        <v>6</v>
      </c>
      <c r="V239" s="91">
        <v>2.1268147968470014E-2</v>
      </c>
      <c r="W239" s="92" t="s">
        <v>6</v>
      </c>
      <c r="X239" s="92" t="s">
        <v>6</v>
      </c>
      <c r="Y239" s="92">
        <v>1.8847454112476847E-2</v>
      </c>
      <c r="Z239" s="93" t="s">
        <v>6</v>
      </c>
      <c r="AA239" s="106">
        <v>5.640684179296937E-2</v>
      </c>
      <c r="AB239" s="107" t="s">
        <v>6</v>
      </c>
      <c r="AC239" s="107" t="s">
        <v>6</v>
      </c>
      <c r="AD239" s="107">
        <v>5.8103558873472572E-2</v>
      </c>
      <c r="AE239" s="108" t="s">
        <v>6</v>
      </c>
      <c r="AF239" s="91">
        <v>6.1555703570310982E-3</v>
      </c>
      <c r="AG239" s="92" t="s">
        <v>6</v>
      </c>
      <c r="AH239" s="92" t="s">
        <v>6</v>
      </c>
      <c r="AI239" s="92">
        <v>5.9325193436228774E-3</v>
      </c>
      <c r="AJ239" s="93" t="s">
        <v>6</v>
      </c>
    </row>
    <row r="240" spans="1:36" x14ac:dyDescent="0.25">
      <c r="A240" s="113">
        <v>40408</v>
      </c>
      <c r="B240" s="91">
        <v>-2.9325777230769789E-2</v>
      </c>
      <c r="C240" s="92" t="s">
        <v>6</v>
      </c>
      <c r="D240" s="92" t="s">
        <v>6</v>
      </c>
      <c r="E240" s="92">
        <v>-3.1504020978439268E-2</v>
      </c>
      <c r="F240" s="93" t="s">
        <v>6</v>
      </c>
      <c r="G240" s="106">
        <v>1.8693528066438522E-2</v>
      </c>
      <c r="H240" s="107" t="s">
        <v>6</v>
      </c>
      <c r="I240" s="107" t="s">
        <v>6</v>
      </c>
      <c r="J240" s="107">
        <v>1.4084692087905484E-2</v>
      </c>
      <c r="K240" s="108" t="s">
        <v>6</v>
      </c>
      <c r="L240" s="91">
        <v>-9.9791892104338836E-2</v>
      </c>
      <c r="M240" s="92" t="s">
        <v>6</v>
      </c>
      <c r="N240" s="92" t="s">
        <v>6</v>
      </c>
      <c r="O240" s="92">
        <v>-9.3238868271967534E-2</v>
      </c>
      <c r="P240" s="93" t="s">
        <v>6</v>
      </c>
      <c r="Q240" s="106">
        <v>-5.7003756196138677E-2</v>
      </c>
      <c r="R240" s="107" t="s">
        <v>6</v>
      </c>
      <c r="S240" s="107" t="s">
        <v>6</v>
      </c>
      <c r="T240" s="107">
        <v>-5.6390117429681585E-2</v>
      </c>
      <c r="U240" s="108" t="s">
        <v>6</v>
      </c>
      <c r="V240" s="91">
        <v>5.5235549167359232E-3</v>
      </c>
      <c r="W240" s="92" t="s">
        <v>6</v>
      </c>
      <c r="X240" s="92" t="s">
        <v>6</v>
      </c>
      <c r="Y240" s="92">
        <v>2.8990683416938723E-3</v>
      </c>
      <c r="Z240" s="93" t="s">
        <v>6</v>
      </c>
      <c r="AA240" s="106">
        <v>1.1660529447704571E-2</v>
      </c>
      <c r="AB240" s="107" t="s">
        <v>6</v>
      </c>
      <c r="AC240" s="107" t="s">
        <v>6</v>
      </c>
      <c r="AD240" s="107">
        <v>1.4232636554193073E-2</v>
      </c>
      <c r="AE240" s="108" t="s">
        <v>6</v>
      </c>
      <c r="AF240" s="91">
        <v>1.8456410837060094E-2</v>
      </c>
      <c r="AG240" s="92" t="s">
        <v>6</v>
      </c>
      <c r="AH240" s="92" t="s">
        <v>6</v>
      </c>
      <c r="AI240" s="92">
        <v>1.7880983064396783E-2</v>
      </c>
      <c r="AJ240" s="93" t="s">
        <v>6</v>
      </c>
    </row>
    <row r="241" spans="1:36" x14ac:dyDescent="0.25">
      <c r="A241" s="113">
        <v>40409</v>
      </c>
      <c r="B241" s="91">
        <v>1.7610523696880626E-2</v>
      </c>
      <c r="C241" s="92" t="s">
        <v>6</v>
      </c>
      <c r="D241" s="92" t="s">
        <v>6</v>
      </c>
      <c r="E241" s="92">
        <v>1.6330737576529752E-2</v>
      </c>
      <c r="F241" s="93" t="s">
        <v>6</v>
      </c>
      <c r="G241" s="106">
        <v>2.6053902908110077E-2</v>
      </c>
      <c r="H241" s="107" t="s">
        <v>6</v>
      </c>
      <c r="I241" s="107" t="s">
        <v>6</v>
      </c>
      <c r="J241" s="107">
        <v>2.1163509845972053E-2</v>
      </c>
      <c r="K241" s="108" t="s">
        <v>6</v>
      </c>
      <c r="L241" s="91">
        <v>-2.5204706420734829E-2</v>
      </c>
      <c r="M241" s="92" t="s">
        <v>6</v>
      </c>
      <c r="N241" s="92" t="s">
        <v>6</v>
      </c>
      <c r="O241" s="92">
        <v>-2.647195328978702E-2</v>
      </c>
      <c r="P241" s="93" t="s">
        <v>6</v>
      </c>
      <c r="Q241" s="106">
        <v>-1.5199365745485999E-2</v>
      </c>
      <c r="R241" s="107" t="s">
        <v>6</v>
      </c>
      <c r="S241" s="107" t="s">
        <v>6</v>
      </c>
      <c r="T241" s="107">
        <v>-1.4998920826628653E-2</v>
      </c>
      <c r="U241" s="108" t="s">
        <v>6</v>
      </c>
      <c r="V241" s="91">
        <v>-0.12567533567208408</v>
      </c>
      <c r="W241" s="92" t="s">
        <v>6</v>
      </c>
      <c r="X241" s="92" t="s">
        <v>6</v>
      </c>
      <c r="Y241" s="92">
        <v>-0.12812483067359612</v>
      </c>
      <c r="Z241" s="93" t="s">
        <v>6</v>
      </c>
      <c r="AA241" s="106">
        <v>-6.9187710525384638E-2</v>
      </c>
      <c r="AB241" s="107" t="s">
        <v>6</v>
      </c>
      <c r="AC241" s="107" t="s">
        <v>6</v>
      </c>
      <c r="AD241" s="107">
        <v>-6.6920155975293327E-2</v>
      </c>
      <c r="AE241" s="108" t="s">
        <v>6</v>
      </c>
      <c r="AF241" s="91">
        <v>5.7298558166229974E-4</v>
      </c>
      <c r="AG241" s="92" t="s">
        <v>6</v>
      </c>
      <c r="AH241" s="92" t="s">
        <v>6</v>
      </c>
      <c r="AI241" s="92">
        <v>-9.2329892230436084E-4</v>
      </c>
      <c r="AJ241" s="93" t="s">
        <v>6</v>
      </c>
    </row>
    <row r="242" spans="1:36" x14ac:dyDescent="0.25">
      <c r="A242" s="113">
        <v>40410</v>
      </c>
      <c r="B242" s="91">
        <v>6.0804523789673715E-3</v>
      </c>
      <c r="C242" s="92" t="s">
        <v>6</v>
      </c>
      <c r="D242" s="92" t="s">
        <v>6</v>
      </c>
      <c r="E242" s="92">
        <v>4.5004970905053732E-3</v>
      </c>
      <c r="F242" s="93" t="s">
        <v>6</v>
      </c>
      <c r="G242" s="106">
        <v>1.2313174013032432E-2</v>
      </c>
      <c r="H242" s="107" t="s">
        <v>6</v>
      </c>
      <c r="I242" s="107" t="s">
        <v>6</v>
      </c>
      <c r="J242" s="107">
        <v>7.0209208824838082E-3</v>
      </c>
      <c r="K242" s="108" t="s">
        <v>6</v>
      </c>
      <c r="L242" s="91">
        <v>-3.8025851828903501E-2</v>
      </c>
      <c r="M242" s="92" t="s">
        <v>6</v>
      </c>
      <c r="N242" s="92" t="s">
        <v>6</v>
      </c>
      <c r="O242" s="92">
        <v>-4.0598641327982188E-2</v>
      </c>
      <c r="P242" s="93" t="s">
        <v>6</v>
      </c>
      <c r="Q242" s="106">
        <v>-2.0098447022417226E-2</v>
      </c>
      <c r="R242" s="107" t="s">
        <v>6</v>
      </c>
      <c r="S242" s="107" t="s">
        <v>6</v>
      </c>
      <c r="T242" s="107">
        <v>-1.9990544578268238E-2</v>
      </c>
      <c r="U242" s="108" t="s">
        <v>6</v>
      </c>
      <c r="V242" s="91">
        <v>3.5611318121260449E-2</v>
      </c>
      <c r="W242" s="92" t="s">
        <v>6</v>
      </c>
      <c r="X242" s="92" t="s">
        <v>6</v>
      </c>
      <c r="Y242" s="92">
        <v>3.6025773771264535E-2</v>
      </c>
      <c r="Z242" s="93" t="s">
        <v>6</v>
      </c>
      <c r="AA242" s="106">
        <v>-6.1169734321820074E-2</v>
      </c>
      <c r="AB242" s="107" t="s">
        <v>6</v>
      </c>
      <c r="AC242" s="107" t="s">
        <v>6</v>
      </c>
      <c r="AD242" s="107">
        <v>-6.0974676942126826E-2</v>
      </c>
      <c r="AE242" s="108" t="s">
        <v>6</v>
      </c>
      <c r="AF242" s="91">
        <v>1.4330492788622085E-2</v>
      </c>
      <c r="AG242" s="92" t="s">
        <v>6</v>
      </c>
      <c r="AH242" s="92" t="s">
        <v>6</v>
      </c>
      <c r="AI242" s="92">
        <v>1.3049872691460018E-2</v>
      </c>
      <c r="AJ242" s="93" t="s">
        <v>6</v>
      </c>
    </row>
    <row r="243" spans="1:36" x14ac:dyDescent="0.25">
      <c r="A243" s="113">
        <v>40411</v>
      </c>
      <c r="B243" s="91">
        <v>-3.2681721483499265E-2</v>
      </c>
      <c r="C243" s="92" t="s">
        <v>6</v>
      </c>
      <c r="D243" s="92" t="s">
        <v>6</v>
      </c>
      <c r="E243" s="92">
        <v>-3.4251728094136069E-2</v>
      </c>
      <c r="F243" s="93" t="s">
        <v>6</v>
      </c>
      <c r="G243" s="106">
        <v>1.9330828056499147E-2</v>
      </c>
      <c r="H243" s="107" t="s">
        <v>6</v>
      </c>
      <c r="I243" s="107" t="s">
        <v>6</v>
      </c>
      <c r="J243" s="107">
        <v>1.3970816020780971E-2</v>
      </c>
      <c r="K243" s="108" t="s">
        <v>6</v>
      </c>
      <c r="L243" s="91">
        <v>-4.1731992470996904E-3</v>
      </c>
      <c r="M243" s="92" t="s">
        <v>6</v>
      </c>
      <c r="N243" s="92" t="s">
        <v>6</v>
      </c>
      <c r="O243" s="92">
        <v>-8.5845588124500161E-3</v>
      </c>
      <c r="P243" s="93" t="s">
        <v>6</v>
      </c>
      <c r="Q243" s="106">
        <v>-4.4760704531935952E-2</v>
      </c>
      <c r="R243" s="107" t="s">
        <v>6</v>
      </c>
      <c r="S243" s="107" t="s">
        <v>6</v>
      </c>
      <c r="T243" s="107">
        <v>-4.4753452702941676E-2</v>
      </c>
      <c r="U243" s="108" t="s">
        <v>6</v>
      </c>
      <c r="V243" s="91">
        <v>8.5493426888547802E-2</v>
      </c>
      <c r="W243" s="92" t="s">
        <v>6</v>
      </c>
      <c r="X243" s="92" t="s">
        <v>6</v>
      </c>
      <c r="Y243" s="92">
        <v>8.4697870961236654E-2</v>
      </c>
      <c r="Z243" s="93" t="s">
        <v>6</v>
      </c>
      <c r="AA243" s="106">
        <v>-2.6559329531521875E-2</v>
      </c>
      <c r="AB243" s="107" t="s">
        <v>6</v>
      </c>
      <c r="AC243" s="107" t="s">
        <v>6</v>
      </c>
      <c r="AD243" s="107">
        <v>-2.7855669762861662E-2</v>
      </c>
      <c r="AE243" s="108" t="s">
        <v>6</v>
      </c>
      <c r="AF243" s="91">
        <v>2.2616800155092681E-2</v>
      </c>
      <c r="AG243" s="92" t="s">
        <v>6</v>
      </c>
      <c r="AH243" s="92" t="s">
        <v>6</v>
      </c>
      <c r="AI243" s="92">
        <v>2.078412972041413E-2</v>
      </c>
      <c r="AJ243" s="93" t="s">
        <v>6</v>
      </c>
    </row>
    <row r="244" spans="1:36" x14ac:dyDescent="0.25">
      <c r="A244" s="113">
        <v>40412</v>
      </c>
      <c r="B244" s="91">
        <v>7.7798795303995194E-3</v>
      </c>
      <c r="C244" s="92" t="s">
        <v>6</v>
      </c>
      <c r="D244" s="92" t="s">
        <v>6</v>
      </c>
      <c r="E244" s="92">
        <v>7.0614082028367109E-3</v>
      </c>
      <c r="F244" s="93" t="s">
        <v>6</v>
      </c>
      <c r="G244" s="106">
        <v>-1.6911256428335616E-2</v>
      </c>
      <c r="H244" s="107" t="s">
        <v>6</v>
      </c>
      <c r="I244" s="107" t="s">
        <v>6</v>
      </c>
      <c r="J244" s="107">
        <v>-2.2477425037194812E-2</v>
      </c>
      <c r="K244" s="108" t="s">
        <v>6</v>
      </c>
      <c r="L244" s="91">
        <v>-5.4328195655818368E-3</v>
      </c>
      <c r="M244" s="92" t="s">
        <v>6</v>
      </c>
      <c r="N244" s="92" t="s">
        <v>6</v>
      </c>
      <c r="O244" s="92">
        <v>-9.1047980412357066E-3</v>
      </c>
      <c r="P244" s="93" t="s">
        <v>6</v>
      </c>
      <c r="Q244" s="106">
        <v>-2.4180655492617303E-2</v>
      </c>
      <c r="R244" s="107" t="s">
        <v>6</v>
      </c>
      <c r="S244" s="107" t="s">
        <v>6</v>
      </c>
      <c r="T244" s="107">
        <v>-2.4391220232977157E-2</v>
      </c>
      <c r="U244" s="108" t="s">
        <v>6</v>
      </c>
      <c r="V244" s="91">
        <v>-3.6569031928406964E-2</v>
      </c>
      <c r="W244" s="92" t="s">
        <v>6</v>
      </c>
      <c r="X244" s="92" t="s">
        <v>6</v>
      </c>
      <c r="Y244" s="92">
        <v>-3.9311606043194391E-2</v>
      </c>
      <c r="Z244" s="93" t="s">
        <v>6</v>
      </c>
      <c r="AA244" s="106">
        <v>-4.3248002859857498E-2</v>
      </c>
      <c r="AB244" s="107" t="s">
        <v>6</v>
      </c>
      <c r="AC244" s="107" t="s">
        <v>6</v>
      </c>
      <c r="AD244" s="107">
        <v>-4.4965939060645443E-2</v>
      </c>
      <c r="AE244" s="108" t="s">
        <v>6</v>
      </c>
      <c r="AF244" s="91">
        <v>1.2532303608790041E-2</v>
      </c>
      <c r="AG244" s="92" t="s">
        <v>6</v>
      </c>
      <c r="AH244" s="92" t="s">
        <v>6</v>
      </c>
      <c r="AI244" s="92">
        <v>9.8327092879720579E-3</v>
      </c>
      <c r="AJ244" s="93" t="s">
        <v>6</v>
      </c>
    </row>
    <row r="245" spans="1:36" x14ac:dyDescent="0.25">
      <c r="A245" s="113">
        <v>40413</v>
      </c>
      <c r="B245" s="91">
        <v>1.0067255566432037E-2</v>
      </c>
      <c r="C245" s="92" t="s">
        <v>6</v>
      </c>
      <c r="D245" s="92" t="s">
        <v>6</v>
      </c>
      <c r="E245" s="92">
        <v>9.1518500890692689E-3</v>
      </c>
      <c r="F245" s="93" t="s">
        <v>6</v>
      </c>
      <c r="G245" s="106">
        <v>-3.4177963941532094E-2</v>
      </c>
      <c r="H245" s="107" t="s">
        <v>6</v>
      </c>
      <c r="I245" s="107" t="s">
        <v>6</v>
      </c>
      <c r="J245" s="107">
        <v>-3.9169885178003738E-2</v>
      </c>
      <c r="K245" s="108" t="s">
        <v>6</v>
      </c>
      <c r="L245" s="91">
        <v>1.5665409048758322E-2</v>
      </c>
      <c r="M245" s="92" t="s">
        <v>6</v>
      </c>
      <c r="N245" s="92" t="s">
        <v>6</v>
      </c>
      <c r="O245" s="92">
        <v>1.2488297423579153E-2</v>
      </c>
      <c r="P245" s="93" t="s">
        <v>6</v>
      </c>
      <c r="Q245" s="106">
        <v>2.5434598850496759E-2</v>
      </c>
      <c r="R245" s="107" t="s">
        <v>6</v>
      </c>
      <c r="S245" s="107" t="s">
        <v>6</v>
      </c>
      <c r="T245" s="107">
        <v>2.5167083424197156E-2</v>
      </c>
      <c r="U245" s="108" t="s">
        <v>6</v>
      </c>
      <c r="V245" s="91">
        <v>-0.12355697428365955</v>
      </c>
      <c r="W245" s="92" t="s">
        <v>6</v>
      </c>
      <c r="X245" s="92" t="s">
        <v>6</v>
      </c>
      <c r="Y245" s="92">
        <v>-0.12521838007846545</v>
      </c>
      <c r="Z245" s="93" t="s">
        <v>6</v>
      </c>
      <c r="AA245" s="106">
        <v>-1.6507662163893766E-2</v>
      </c>
      <c r="AB245" s="107" t="s">
        <v>6</v>
      </c>
      <c r="AC245" s="107" t="s">
        <v>6</v>
      </c>
      <c r="AD245" s="107">
        <v>-1.894290733552853E-2</v>
      </c>
      <c r="AE245" s="108" t="s">
        <v>6</v>
      </c>
      <c r="AF245" s="91">
        <v>-1.6900153359792031E-2</v>
      </c>
      <c r="AG245" s="92" t="s">
        <v>6</v>
      </c>
      <c r="AH245" s="92" t="s">
        <v>6</v>
      </c>
      <c r="AI245" s="92">
        <v>-1.9750575645714252E-2</v>
      </c>
      <c r="AJ245" s="93" t="s">
        <v>6</v>
      </c>
    </row>
    <row r="246" spans="1:36" x14ac:dyDescent="0.25">
      <c r="A246" s="113">
        <v>40414</v>
      </c>
      <c r="B246" s="91">
        <v>8.1711751339146321E-3</v>
      </c>
      <c r="C246" s="92" t="s">
        <v>6</v>
      </c>
      <c r="D246" s="92" t="s">
        <v>6</v>
      </c>
      <c r="E246" s="92">
        <v>7.0478961014250885E-3</v>
      </c>
      <c r="F246" s="93" t="s">
        <v>6</v>
      </c>
      <c r="G246" s="106">
        <v>-3.9283543761456291E-2</v>
      </c>
      <c r="H246" s="107" t="s">
        <v>6</v>
      </c>
      <c r="I246" s="107" t="s">
        <v>6</v>
      </c>
      <c r="J246" s="107">
        <v>-4.3408813880332298E-2</v>
      </c>
      <c r="K246" s="108" t="s">
        <v>6</v>
      </c>
      <c r="L246" s="91">
        <v>6.1813292594551345E-2</v>
      </c>
      <c r="M246" s="92" t="s">
        <v>6</v>
      </c>
      <c r="N246" s="92" t="s">
        <v>6</v>
      </c>
      <c r="O246" s="92">
        <v>6.0374369792841442E-2</v>
      </c>
      <c r="P246" s="93" t="s">
        <v>6</v>
      </c>
      <c r="Q246" s="106">
        <v>4.82680611635177E-2</v>
      </c>
      <c r="R246" s="107" t="s">
        <v>6</v>
      </c>
      <c r="S246" s="107" t="s">
        <v>6</v>
      </c>
      <c r="T246" s="107">
        <v>4.8233544687421026E-2</v>
      </c>
      <c r="U246" s="108" t="s">
        <v>6</v>
      </c>
      <c r="V246" s="91">
        <v>-3.3206272386032132E-3</v>
      </c>
      <c r="W246" s="92" t="s">
        <v>6</v>
      </c>
      <c r="X246" s="92" t="s">
        <v>6</v>
      </c>
      <c r="Y246" s="92">
        <v>-2.3588620874694377E-3</v>
      </c>
      <c r="Z246" s="93" t="s">
        <v>6</v>
      </c>
      <c r="AA246" s="106">
        <v>1.6264774417220684E-2</v>
      </c>
      <c r="AB246" s="107" t="s">
        <v>6</v>
      </c>
      <c r="AC246" s="107" t="s">
        <v>6</v>
      </c>
      <c r="AD246" s="107">
        <v>1.3854823636489766E-2</v>
      </c>
      <c r="AE246" s="108" t="s">
        <v>6</v>
      </c>
      <c r="AF246" s="91">
        <v>-1.1639397114502098E-2</v>
      </c>
      <c r="AG246" s="92" t="s">
        <v>6</v>
      </c>
      <c r="AH246" s="92" t="s">
        <v>6</v>
      </c>
      <c r="AI246" s="92">
        <v>-1.3065403364180661E-2</v>
      </c>
      <c r="AJ246" s="93" t="s">
        <v>6</v>
      </c>
    </row>
    <row r="247" spans="1:36" x14ac:dyDescent="0.25">
      <c r="A247" s="113">
        <v>40415</v>
      </c>
      <c r="B247" s="91">
        <v>3.2459235409426829E-2</v>
      </c>
      <c r="C247" s="92" t="s">
        <v>6</v>
      </c>
      <c r="D247" s="92" t="s">
        <v>6</v>
      </c>
      <c r="E247" s="92">
        <v>3.1210341909527123E-2</v>
      </c>
      <c r="F247" s="93" t="s">
        <v>6</v>
      </c>
      <c r="G247" s="106">
        <v>6.0119114677570279E-2</v>
      </c>
      <c r="H247" s="107" t="s">
        <v>6</v>
      </c>
      <c r="I247" s="107" t="s">
        <v>6</v>
      </c>
      <c r="J247" s="107">
        <v>5.686467511874449E-2</v>
      </c>
      <c r="K247" s="108" t="s">
        <v>6</v>
      </c>
      <c r="L247" s="91">
        <v>6.6029956790137706E-2</v>
      </c>
      <c r="M247" s="92" t="s">
        <v>6</v>
      </c>
      <c r="N247" s="92" t="s">
        <v>6</v>
      </c>
      <c r="O247" s="92">
        <v>6.8903498939646146E-2</v>
      </c>
      <c r="P247" s="93" t="s">
        <v>6</v>
      </c>
      <c r="Q247" s="106">
        <v>6.6472087819576559E-2</v>
      </c>
      <c r="R247" s="107" t="s">
        <v>6</v>
      </c>
      <c r="S247" s="107" t="s">
        <v>6</v>
      </c>
      <c r="T247" s="107">
        <v>6.674981981799441E-2</v>
      </c>
      <c r="U247" s="108" t="s">
        <v>6</v>
      </c>
      <c r="V247" s="91">
        <v>4.6739826777392524E-2</v>
      </c>
      <c r="W247" s="92" t="s">
        <v>6</v>
      </c>
      <c r="X247" s="92" t="s">
        <v>6</v>
      </c>
      <c r="Y247" s="92">
        <v>4.7165885018437742E-2</v>
      </c>
      <c r="Z247" s="93" t="s">
        <v>6</v>
      </c>
      <c r="AA247" s="106">
        <v>5.785684801365279E-2</v>
      </c>
      <c r="AB247" s="107" t="s">
        <v>6</v>
      </c>
      <c r="AC247" s="107" t="s">
        <v>6</v>
      </c>
      <c r="AD247" s="107">
        <v>5.6207783155894753E-2</v>
      </c>
      <c r="AE247" s="108" t="s">
        <v>6</v>
      </c>
      <c r="AF247" s="91">
        <v>8.691171985811208E-3</v>
      </c>
      <c r="AG247" s="92" t="s">
        <v>6</v>
      </c>
      <c r="AH247" s="92" t="s">
        <v>6</v>
      </c>
      <c r="AI247" s="92">
        <v>8.1057020143255332E-3</v>
      </c>
      <c r="AJ247" s="93" t="s">
        <v>6</v>
      </c>
    </row>
    <row r="248" spans="1:36" x14ac:dyDescent="0.25">
      <c r="A248" s="113">
        <v>40416</v>
      </c>
      <c r="B248" s="91">
        <v>-2.9295248355294845E-2</v>
      </c>
      <c r="C248" s="92" t="s">
        <v>6</v>
      </c>
      <c r="D248" s="92" t="s">
        <v>6</v>
      </c>
      <c r="E248" s="92">
        <v>-3.1173543636183909E-2</v>
      </c>
      <c r="F248" s="93" t="s">
        <v>6</v>
      </c>
      <c r="G248" s="106">
        <v>-2.4501168955471289E-2</v>
      </c>
      <c r="H248" s="107" t="s">
        <v>6</v>
      </c>
      <c r="I248" s="107" t="s">
        <v>6</v>
      </c>
      <c r="J248" s="107">
        <v>-2.9061283853815581E-2</v>
      </c>
      <c r="K248" s="108" t="s">
        <v>6</v>
      </c>
      <c r="L248" s="91">
        <v>-0.10290938260744451</v>
      </c>
      <c r="M248" s="92" t="s">
        <v>6</v>
      </c>
      <c r="N248" s="92" t="s">
        <v>6</v>
      </c>
      <c r="O248" s="92">
        <v>-9.640801267247967E-2</v>
      </c>
      <c r="P248" s="93" t="s">
        <v>6</v>
      </c>
      <c r="Q248" s="106">
        <v>-6.6891033910567693E-2</v>
      </c>
      <c r="R248" s="107" t="s">
        <v>6</v>
      </c>
      <c r="S248" s="107" t="s">
        <v>6</v>
      </c>
      <c r="T248" s="107">
        <v>-6.6264314649990497E-2</v>
      </c>
      <c r="U248" s="108" t="s">
        <v>6</v>
      </c>
      <c r="V248" s="91">
        <v>3.7830123543041383E-2</v>
      </c>
      <c r="W248" s="92" t="s">
        <v>6</v>
      </c>
      <c r="X248" s="92" t="s">
        <v>6</v>
      </c>
      <c r="Y248" s="92">
        <v>3.6811489014586918E-2</v>
      </c>
      <c r="Z248" s="93" t="s">
        <v>6</v>
      </c>
      <c r="AA248" s="106">
        <v>-3.5930517798810624E-2</v>
      </c>
      <c r="AB248" s="107" t="s">
        <v>6</v>
      </c>
      <c r="AC248" s="107" t="s">
        <v>6</v>
      </c>
      <c r="AD248" s="107">
        <v>-3.6025781181825284E-2</v>
      </c>
      <c r="AE248" s="108" t="s">
        <v>6</v>
      </c>
      <c r="AF248" s="91">
        <v>-1.458214286840237E-2</v>
      </c>
      <c r="AG248" s="92" t="s">
        <v>6</v>
      </c>
      <c r="AH248" s="92" t="s">
        <v>6</v>
      </c>
      <c r="AI248" s="92">
        <v>-1.5574481214044172E-2</v>
      </c>
      <c r="AJ248" s="93" t="s">
        <v>6</v>
      </c>
    </row>
    <row r="249" spans="1:36" x14ac:dyDescent="0.25">
      <c r="A249" s="113">
        <v>40417</v>
      </c>
      <c r="B249" s="91">
        <v>-4.6700286167065203E-2</v>
      </c>
      <c r="C249" s="92" t="s">
        <v>6</v>
      </c>
      <c r="D249" s="92" t="s">
        <v>6</v>
      </c>
      <c r="E249" s="92">
        <v>-4.7739943249562128E-2</v>
      </c>
      <c r="F249" s="93" t="s">
        <v>6</v>
      </c>
      <c r="G249" s="106">
        <v>5.791620769622749E-2</v>
      </c>
      <c r="H249" s="107" t="s">
        <v>6</v>
      </c>
      <c r="I249" s="107" t="s">
        <v>6</v>
      </c>
      <c r="J249" s="107">
        <v>5.3969886325254124E-2</v>
      </c>
      <c r="K249" s="108" t="s">
        <v>6</v>
      </c>
      <c r="L249" s="91">
        <v>-1.326625628446565E-2</v>
      </c>
      <c r="M249" s="92" t="s">
        <v>6</v>
      </c>
      <c r="N249" s="92" t="s">
        <v>6</v>
      </c>
      <c r="O249" s="92">
        <v>-1.4773625519950928E-2</v>
      </c>
      <c r="P249" s="93" t="s">
        <v>6</v>
      </c>
      <c r="Q249" s="106">
        <v>-7.6245539051072231E-2</v>
      </c>
      <c r="R249" s="107" t="s">
        <v>6</v>
      </c>
      <c r="S249" s="107" t="s">
        <v>6</v>
      </c>
      <c r="T249" s="107">
        <v>-7.6090156467307463E-2</v>
      </c>
      <c r="U249" s="108" t="s">
        <v>6</v>
      </c>
      <c r="V249" s="91">
        <v>-6.3168953761248703E-3</v>
      </c>
      <c r="W249" s="92" t="s">
        <v>6</v>
      </c>
      <c r="X249" s="92" t="s">
        <v>6</v>
      </c>
      <c r="Y249" s="92">
        <v>-8.234144536597654E-3</v>
      </c>
      <c r="Z249" s="93" t="s">
        <v>6</v>
      </c>
      <c r="AA249" s="106">
        <v>-6.8956761755798374E-2</v>
      </c>
      <c r="AB249" s="107" t="s">
        <v>6</v>
      </c>
      <c r="AC249" s="107" t="s">
        <v>6</v>
      </c>
      <c r="AD249" s="107">
        <v>-6.9917134041025425E-2</v>
      </c>
      <c r="AE249" s="108" t="s">
        <v>6</v>
      </c>
      <c r="AF249" s="91">
        <v>3.5595035985474283E-2</v>
      </c>
      <c r="AG249" s="92" t="s">
        <v>6</v>
      </c>
      <c r="AH249" s="92" t="s">
        <v>6</v>
      </c>
      <c r="AI249" s="92">
        <v>3.5503651043532425E-2</v>
      </c>
      <c r="AJ249" s="93" t="s">
        <v>6</v>
      </c>
    </row>
    <row r="250" spans="1:36" x14ac:dyDescent="0.25">
      <c r="A250" s="113">
        <v>40418</v>
      </c>
      <c r="B250" s="91">
        <v>-5.7140945425748796E-2</v>
      </c>
      <c r="C250" s="92" t="s">
        <v>6</v>
      </c>
      <c r="D250" s="92" t="s">
        <v>6</v>
      </c>
      <c r="E250" s="92">
        <v>-5.7128587118708968E-2</v>
      </c>
      <c r="F250" s="93" t="s">
        <v>6</v>
      </c>
      <c r="G250" s="106">
        <v>-6.1499231625389464E-2</v>
      </c>
      <c r="H250" s="107" t="s">
        <v>6</v>
      </c>
      <c r="I250" s="107" t="s">
        <v>6</v>
      </c>
      <c r="J250" s="107">
        <v>-6.6623578230175881E-2</v>
      </c>
      <c r="K250" s="108" t="s">
        <v>6</v>
      </c>
      <c r="L250" s="91">
        <v>-8.6633962191514924E-3</v>
      </c>
      <c r="M250" s="92" t="s">
        <v>6</v>
      </c>
      <c r="N250" s="92" t="s">
        <v>6</v>
      </c>
      <c r="O250" s="92">
        <v>-1.0657583576564378E-2</v>
      </c>
      <c r="P250" s="93" t="s">
        <v>6</v>
      </c>
      <c r="Q250" s="106">
        <v>-3.9867004088098845E-2</v>
      </c>
      <c r="R250" s="107" t="s">
        <v>6</v>
      </c>
      <c r="S250" s="107" t="s">
        <v>6</v>
      </c>
      <c r="T250" s="107">
        <v>-4.0136846327351872E-2</v>
      </c>
      <c r="U250" s="108" t="s">
        <v>6</v>
      </c>
      <c r="V250" s="91">
        <v>-2.7171250978598488E-2</v>
      </c>
      <c r="W250" s="92" t="s">
        <v>6</v>
      </c>
      <c r="X250" s="92" t="s">
        <v>6</v>
      </c>
      <c r="Y250" s="92">
        <v>-2.8843376881521832E-2</v>
      </c>
      <c r="Z250" s="93" t="s">
        <v>6</v>
      </c>
      <c r="AA250" s="106">
        <v>-2.4283091601431855E-2</v>
      </c>
      <c r="AB250" s="107" t="s">
        <v>6</v>
      </c>
      <c r="AC250" s="107" t="s">
        <v>6</v>
      </c>
      <c r="AD250" s="107">
        <v>-2.6687836438256729E-2</v>
      </c>
      <c r="AE250" s="108" t="s">
        <v>6</v>
      </c>
      <c r="AF250" s="91">
        <v>-1.6083615968875975E-3</v>
      </c>
      <c r="AG250" s="92" t="s">
        <v>6</v>
      </c>
      <c r="AH250" s="92" t="s">
        <v>6</v>
      </c>
      <c r="AI250" s="92">
        <v>-3.6235892240299161E-3</v>
      </c>
      <c r="AJ250" s="93" t="s">
        <v>6</v>
      </c>
    </row>
    <row r="251" spans="1:36" x14ac:dyDescent="0.25">
      <c r="A251" s="113">
        <v>40419</v>
      </c>
      <c r="B251" s="91">
        <v>2.1594939074490338E-2</v>
      </c>
      <c r="C251" s="92" t="s">
        <v>6</v>
      </c>
      <c r="D251" s="92" t="s">
        <v>6</v>
      </c>
      <c r="E251" s="92">
        <v>2.2679048343457964E-2</v>
      </c>
      <c r="F251" s="93" t="s">
        <v>6</v>
      </c>
      <c r="G251" s="106">
        <v>-6.3332865911775282E-2</v>
      </c>
      <c r="H251" s="107" t="s">
        <v>6</v>
      </c>
      <c r="I251" s="107" t="s">
        <v>6</v>
      </c>
      <c r="J251" s="107">
        <v>-6.7004964346369225E-2</v>
      </c>
      <c r="K251" s="108" t="s">
        <v>6</v>
      </c>
      <c r="L251" s="91">
        <v>-2.0722660424666112E-2</v>
      </c>
      <c r="M251" s="92" t="s">
        <v>6</v>
      </c>
      <c r="N251" s="92" t="s">
        <v>6</v>
      </c>
      <c r="O251" s="92">
        <v>-2.2800700001727292E-2</v>
      </c>
      <c r="P251" s="93" t="s">
        <v>6</v>
      </c>
      <c r="Q251" s="106">
        <v>-2.8499053064015678E-2</v>
      </c>
      <c r="R251" s="107" t="s">
        <v>6</v>
      </c>
      <c r="S251" s="107" t="s">
        <v>6</v>
      </c>
      <c r="T251" s="107">
        <v>-2.8901360134191811E-2</v>
      </c>
      <c r="U251" s="108" t="s">
        <v>6</v>
      </c>
      <c r="V251" s="91">
        <v>-9.3011899239064055E-2</v>
      </c>
      <c r="W251" s="92" t="s">
        <v>6</v>
      </c>
      <c r="X251" s="92" t="s">
        <v>6</v>
      </c>
      <c r="Y251" s="92">
        <v>-9.4065712453506228E-2</v>
      </c>
      <c r="Z251" s="93" t="s">
        <v>6</v>
      </c>
      <c r="AA251" s="106">
        <v>-2.2142286270892125E-2</v>
      </c>
      <c r="AB251" s="107" t="s">
        <v>6</v>
      </c>
      <c r="AC251" s="107" t="s">
        <v>6</v>
      </c>
      <c r="AD251" s="107">
        <v>-2.4703303455733711E-2</v>
      </c>
      <c r="AE251" s="108" t="s">
        <v>6</v>
      </c>
      <c r="AF251" s="91">
        <v>-3.9840389909313323E-3</v>
      </c>
      <c r="AG251" s="92" t="s">
        <v>6</v>
      </c>
      <c r="AH251" s="92" t="s">
        <v>6</v>
      </c>
      <c r="AI251" s="92">
        <v>-5.5570071643598062E-3</v>
      </c>
      <c r="AJ251" s="93" t="s">
        <v>6</v>
      </c>
    </row>
    <row r="252" spans="1:36" x14ac:dyDescent="0.25">
      <c r="A252" s="113">
        <v>40420</v>
      </c>
      <c r="B252" s="91">
        <v>-2.7111422714350131E-3</v>
      </c>
      <c r="C252" s="92" t="s">
        <v>6</v>
      </c>
      <c r="D252" s="92" t="s">
        <v>6</v>
      </c>
      <c r="E252" s="92">
        <v>-2.4801129442516834E-3</v>
      </c>
      <c r="F252" s="93" t="s">
        <v>6</v>
      </c>
      <c r="G252" s="106">
        <v>-3.3915457131115434E-2</v>
      </c>
      <c r="H252" s="107" t="s">
        <v>6</v>
      </c>
      <c r="I252" s="107" t="s">
        <v>6</v>
      </c>
      <c r="J252" s="107">
        <v>-3.6268530109202488E-2</v>
      </c>
      <c r="K252" s="108" t="s">
        <v>6</v>
      </c>
      <c r="L252" s="91">
        <v>3.2907093577261293E-3</v>
      </c>
      <c r="M252" s="92" t="s">
        <v>6</v>
      </c>
      <c r="N252" s="92" t="s">
        <v>6</v>
      </c>
      <c r="O252" s="92">
        <v>3.7409259041720766E-4</v>
      </c>
      <c r="P252" s="93" t="s">
        <v>6</v>
      </c>
      <c r="Q252" s="106">
        <v>-1.1890794906069424E-2</v>
      </c>
      <c r="R252" s="107" t="s">
        <v>6</v>
      </c>
      <c r="S252" s="107" t="s">
        <v>6</v>
      </c>
      <c r="T252" s="107">
        <v>-1.2334168590334788E-2</v>
      </c>
      <c r="U252" s="108" t="s">
        <v>6</v>
      </c>
      <c r="V252" s="91">
        <v>-0.10402949311928766</v>
      </c>
      <c r="W252" s="92" t="s">
        <v>6</v>
      </c>
      <c r="X252" s="92" t="s">
        <v>6</v>
      </c>
      <c r="Y252" s="92">
        <v>-0.10324794930204359</v>
      </c>
      <c r="Z252" s="93" t="s">
        <v>6</v>
      </c>
      <c r="AA252" s="106">
        <v>-2.686356900772352E-2</v>
      </c>
      <c r="AB252" s="107" t="s">
        <v>6</v>
      </c>
      <c r="AC252" s="107" t="s">
        <v>6</v>
      </c>
      <c r="AD252" s="107">
        <v>-2.9502331858434094E-2</v>
      </c>
      <c r="AE252" s="108" t="s">
        <v>6</v>
      </c>
      <c r="AF252" s="91">
        <v>-9.6968735966029562E-3</v>
      </c>
      <c r="AG252" s="92" t="s">
        <v>6</v>
      </c>
      <c r="AH252" s="92" t="s">
        <v>6</v>
      </c>
      <c r="AI252" s="92">
        <v>-1.0798745051511932E-2</v>
      </c>
      <c r="AJ252" s="93" t="s">
        <v>6</v>
      </c>
    </row>
    <row r="253" spans="1:36" x14ac:dyDescent="0.25">
      <c r="A253" s="113">
        <v>40421</v>
      </c>
      <c r="B253" s="91">
        <v>-2.8575930344543643E-2</v>
      </c>
      <c r="C253" s="92" t="s">
        <v>6</v>
      </c>
      <c r="D253" s="92" t="s">
        <v>6</v>
      </c>
      <c r="E253" s="92">
        <v>-2.8500785908278509E-2</v>
      </c>
      <c r="F253" s="93" t="s">
        <v>6</v>
      </c>
      <c r="G253" s="106">
        <v>-4.9961256697287237E-2</v>
      </c>
      <c r="H253" s="107" t="s">
        <v>6</v>
      </c>
      <c r="I253" s="107" t="s">
        <v>6</v>
      </c>
      <c r="J253" s="107">
        <v>-5.1764738204889998E-2</v>
      </c>
      <c r="K253" s="108" t="s">
        <v>6</v>
      </c>
      <c r="L253" s="91">
        <v>-2.0652344662649064E-2</v>
      </c>
      <c r="M253" s="92" t="s">
        <v>6</v>
      </c>
      <c r="N253" s="92" t="s">
        <v>6</v>
      </c>
      <c r="O253" s="92">
        <v>-2.2681983060033051E-2</v>
      </c>
      <c r="P253" s="93" t="s">
        <v>6</v>
      </c>
      <c r="Q253" s="106">
        <v>-8.0952285893104159E-3</v>
      </c>
      <c r="R253" s="107" t="s">
        <v>6</v>
      </c>
      <c r="S253" s="107" t="s">
        <v>6</v>
      </c>
      <c r="T253" s="107">
        <v>-8.4780110896201799E-3</v>
      </c>
      <c r="U253" s="108" t="s">
        <v>6</v>
      </c>
      <c r="V253" s="91">
        <v>-1.8740889865649368E-2</v>
      </c>
      <c r="W253" s="92" t="s">
        <v>6</v>
      </c>
      <c r="X253" s="92" t="s">
        <v>6</v>
      </c>
      <c r="Y253" s="92">
        <v>-1.6352504622414804E-2</v>
      </c>
      <c r="Z253" s="93" t="s">
        <v>6</v>
      </c>
      <c r="AA253" s="106">
        <v>-3.1251626167210916E-2</v>
      </c>
      <c r="AB253" s="107" t="s">
        <v>6</v>
      </c>
      <c r="AC253" s="107" t="s">
        <v>6</v>
      </c>
      <c r="AD253" s="107">
        <v>-3.4059806207991372E-2</v>
      </c>
      <c r="AE253" s="108" t="s">
        <v>6</v>
      </c>
      <c r="AF253" s="91">
        <v>3.3708693336152451E-3</v>
      </c>
      <c r="AG253" s="92" t="s">
        <v>6</v>
      </c>
      <c r="AH253" s="92" t="s">
        <v>6</v>
      </c>
      <c r="AI253" s="92">
        <v>2.9376004550908663E-3</v>
      </c>
      <c r="AJ253" s="93" t="s">
        <v>6</v>
      </c>
    </row>
    <row r="254" spans="1:36" x14ac:dyDescent="0.25">
      <c r="A254" s="113">
        <v>40422</v>
      </c>
      <c r="B254" s="91">
        <v>7.3868843008840362E-2</v>
      </c>
      <c r="C254" s="92" t="s">
        <v>6</v>
      </c>
      <c r="D254" s="92" t="s">
        <v>6</v>
      </c>
      <c r="E254" s="92">
        <v>7.4381719441074468E-2</v>
      </c>
      <c r="F254" s="93" t="s">
        <v>6</v>
      </c>
      <c r="G254" s="106">
        <v>0.21740202868130548</v>
      </c>
      <c r="H254" s="107" t="s">
        <v>6</v>
      </c>
      <c r="I254" s="107" t="s">
        <v>6</v>
      </c>
      <c r="J254" s="107">
        <v>0.21641798375565349</v>
      </c>
      <c r="K254" s="108" t="s">
        <v>6</v>
      </c>
      <c r="L254" s="91">
        <v>4.036593904965205E-2</v>
      </c>
      <c r="M254" s="92" t="s">
        <v>6</v>
      </c>
      <c r="N254" s="92" t="s">
        <v>6</v>
      </c>
      <c r="O254" s="92">
        <v>3.749151361105646E-2</v>
      </c>
      <c r="P254" s="93" t="s">
        <v>6</v>
      </c>
      <c r="Q254" s="106">
        <v>8.0606197057926821E-2</v>
      </c>
      <c r="R254" s="107" t="s">
        <v>6</v>
      </c>
      <c r="S254" s="107" t="s">
        <v>6</v>
      </c>
      <c r="T254" s="107">
        <v>8.0292609307639234E-2</v>
      </c>
      <c r="U254" s="108" t="s">
        <v>6</v>
      </c>
      <c r="V254" s="91">
        <v>0.10052181492035209</v>
      </c>
      <c r="W254" s="92" t="s">
        <v>6</v>
      </c>
      <c r="X254" s="92" t="s">
        <v>6</v>
      </c>
      <c r="Y254" s="92">
        <v>0.10233967236474778</v>
      </c>
      <c r="Z254" s="93" t="s">
        <v>6</v>
      </c>
      <c r="AA254" s="106">
        <v>6.2294915226898229E-2</v>
      </c>
      <c r="AB254" s="107" t="s">
        <v>6</v>
      </c>
      <c r="AC254" s="107" t="s">
        <v>6</v>
      </c>
      <c r="AD254" s="107">
        <v>5.9250865730795826E-2</v>
      </c>
      <c r="AE254" s="108" t="s">
        <v>6</v>
      </c>
      <c r="AF254" s="91">
        <v>3.596025147890447E-2</v>
      </c>
      <c r="AG254" s="92" t="s">
        <v>6</v>
      </c>
      <c r="AH254" s="92" t="s">
        <v>6</v>
      </c>
      <c r="AI254" s="92">
        <v>3.5366035396240336E-2</v>
      </c>
      <c r="AJ254" s="93" t="s">
        <v>6</v>
      </c>
    </row>
    <row r="255" spans="1:36" x14ac:dyDescent="0.25">
      <c r="A255" s="113">
        <v>40423</v>
      </c>
      <c r="B255" s="91">
        <v>6.2786808218789653E-2</v>
      </c>
      <c r="C255" s="92" t="s">
        <v>6</v>
      </c>
      <c r="D255" s="92" t="s">
        <v>6</v>
      </c>
      <c r="E255" s="92" t="s">
        <v>6</v>
      </c>
      <c r="F255" s="93">
        <v>6.4159856371127089E-2</v>
      </c>
      <c r="G255" s="106">
        <v>2.204922040436981E-2</v>
      </c>
      <c r="H255" s="107" t="s">
        <v>6</v>
      </c>
      <c r="I255" s="107" t="s">
        <v>6</v>
      </c>
      <c r="J255" s="107" t="s">
        <v>6</v>
      </c>
      <c r="K255" s="108">
        <v>2.8624901630987853E-2</v>
      </c>
      <c r="L255" s="91">
        <v>4.0707963811739439E-2</v>
      </c>
      <c r="M255" s="92" t="s">
        <v>6</v>
      </c>
      <c r="N255" s="92" t="s">
        <v>6</v>
      </c>
      <c r="O255" s="92" t="s">
        <v>6</v>
      </c>
      <c r="P255" s="93">
        <v>4.1071665265119683E-2</v>
      </c>
      <c r="Q255" s="106">
        <v>6.2895492561925365E-2</v>
      </c>
      <c r="R255" s="107" t="s">
        <v>6</v>
      </c>
      <c r="S255" s="107" t="s">
        <v>6</v>
      </c>
      <c r="T255" s="107" t="s">
        <v>6</v>
      </c>
      <c r="U255" s="108">
        <v>6.342608275973452E-2</v>
      </c>
      <c r="V255" s="91">
        <v>3.5987945563101503E-2</v>
      </c>
      <c r="W255" s="92" t="s">
        <v>6</v>
      </c>
      <c r="X255" s="92" t="s">
        <v>6</v>
      </c>
      <c r="Y255" s="92" t="s">
        <v>6</v>
      </c>
      <c r="Z255" s="93">
        <v>3.6206908649486613E-2</v>
      </c>
      <c r="AA255" s="106">
        <v>2.8173172474973973E-4</v>
      </c>
      <c r="AB255" s="107" t="s">
        <v>6</v>
      </c>
      <c r="AC255" s="107" t="s">
        <v>6</v>
      </c>
      <c r="AD255" s="107" t="s">
        <v>6</v>
      </c>
      <c r="AE255" s="108">
        <v>1.6796884997069272E-3</v>
      </c>
      <c r="AF255" s="91">
        <v>6.5612742242144306E-3</v>
      </c>
      <c r="AG255" s="92" t="s">
        <v>6</v>
      </c>
      <c r="AH255" s="92" t="s">
        <v>6</v>
      </c>
      <c r="AI255" s="92" t="s">
        <v>6</v>
      </c>
      <c r="AJ255" s="93">
        <v>6.5752957288248981E-3</v>
      </c>
    </row>
    <row r="256" spans="1:36" x14ac:dyDescent="0.25">
      <c r="A256" s="113">
        <v>40424</v>
      </c>
      <c r="B256" s="91">
        <v>3.436503963073162E-2</v>
      </c>
      <c r="C256" s="92" t="s">
        <v>6</v>
      </c>
      <c r="D256" s="92" t="s">
        <v>6</v>
      </c>
      <c r="E256" s="92" t="s">
        <v>6</v>
      </c>
      <c r="F256" s="93">
        <v>3.5109288911787689E-2</v>
      </c>
      <c r="G256" s="106">
        <v>3.8984449322624223E-2</v>
      </c>
      <c r="H256" s="107" t="s">
        <v>6</v>
      </c>
      <c r="I256" s="107" t="s">
        <v>6</v>
      </c>
      <c r="J256" s="107" t="s">
        <v>6</v>
      </c>
      <c r="K256" s="108">
        <v>4.5988806476858712E-2</v>
      </c>
      <c r="L256" s="91">
        <v>2.1392224482020022E-2</v>
      </c>
      <c r="M256" s="92" t="s">
        <v>6</v>
      </c>
      <c r="N256" s="92" t="s">
        <v>6</v>
      </c>
      <c r="O256" s="92" t="s">
        <v>6</v>
      </c>
      <c r="P256" s="93">
        <v>2.396234064488062E-2</v>
      </c>
      <c r="Q256" s="106">
        <v>4.8267953495241489E-2</v>
      </c>
      <c r="R256" s="107" t="s">
        <v>6</v>
      </c>
      <c r="S256" s="107" t="s">
        <v>6</v>
      </c>
      <c r="T256" s="107" t="s">
        <v>6</v>
      </c>
      <c r="U256" s="108">
        <v>4.7450986605975076E-2</v>
      </c>
      <c r="V256" s="91">
        <v>3.2057965648457282E-2</v>
      </c>
      <c r="W256" s="92" t="s">
        <v>6</v>
      </c>
      <c r="X256" s="92" t="s">
        <v>6</v>
      </c>
      <c r="Y256" s="92" t="s">
        <v>6</v>
      </c>
      <c r="Z256" s="93">
        <v>3.3825413975603014E-2</v>
      </c>
      <c r="AA256" s="106">
        <v>3.2992853951946122E-2</v>
      </c>
      <c r="AB256" s="107" t="s">
        <v>6</v>
      </c>
      <c r="AC256" s="107" t="s">
        <v>6</v>
      </c>
      <c r="AD256" s="107" t="s">
        <v>6</v>
      </c>
      <c r="AE256" s="108">
        <v>3.4212192174374267E-2</v>
      </c>
      <c r="AF256" s="91">
        <v>9.6841698956069699E-3</v>
      </c>
      <c r="AG256" s="92" t="s">
        <v>6</v>
      </c>
      <c r="AH256" s="92" t="s">
        <v>6</v>
      </c>
      <c r="AI256" s="92" t="s">
        <v>6</v>
      </c>
      <c r="AJ256" s="93">
        <v>9.7198065575493653E-3</v>
      </c>
    </row>
    <row r="257" spans="1:36" x14ac:dyDescent="0.25">
      <c r="A257" s="113">
        <v>40425</v>
      </c>
      <c r="B257" s="91">
        <v>-2.1508999241021898E-2</v>
      </c>
      <c r="C257" s="92" t="s">
        <v>6</v>
      </c>
      <c r="D257" s="92" t="s">
        <v>6</v>
      </c>
      <c r="E257" s="92" t="s">
        <v>6</v>
      </c>
      <c r="F257" s="93">
        <v>-2.0962445618337933E-2</v>
      </c>
      <c r="G257" s="106">
        <v>7.5396810054439017E-3</v>
      </c>
      <c r="H257" s="107" t="s">
        <v>6</v>
      </c>
      <c r="I257" s="107" t="s">
        <v>6</v>
      </c>
      <c r="J257" s="107" t="s">
        <v>6</v>
      </c>
      <c r="K257" s="108">
        <v>1.5656158447075103E-2</v>
      </c>
      <c r="L257" s="91">
        <v>-7.941691756974012E-2</v>
      </c>
      <c r="M257" s="92" t="s">
        <v>6</v>
      </c>
      <c r="N257" s="92" t="s">
        <v>6</v>
      </c>
      <c r="O257" s="92" t="s">
        <v>6</v>
      </c>
      <c r="P257" s="93">
        <v>-7.6198163319842749E-2</v>
      </c>
      <c r="Q257" s="106">
        <v>-7.2953567262120989E-2</v>
      </c>
      <c r="R257" s="107" t="s">
        <v>6</v>
      </c>
      <c r="S257" s="107" t="s">
        <v>6</v>
      </c>
      <c r="T257" s="107" t="s">
        <v>6</v>
      </c>
      <c r="U257" s="108">
        <v>-7.4508794263574318E-2</v>
      </c>
      <c r="V257" s="91">
        <v>5.6042372611861596E-2</v>
      </c>
      <c r="W257" s="92" t="s">
        <v>6</v>
      </c>
      <c r="X257" s="92" t="s">
        <v>6</v>
      </c>
      <c r="Y257" s="92" t="s">
        <v>6</v>
      </c>
      <c r="Z257" s="93">
        <v>5.8821251316021173E-2</v>
      </c>
      <c r="AA257" s="106">
        <v>-1.9248451173059483E-2</v>
      </c>
      <c r="AB257" s="107" t="s">
        <v>6</v>
      </c>
      <c r="AC257" s="107" t="s">
        <v>6</v>
      </c>
      <c r="AD257" s="107" t="s">
        <v>6</v>
      </c>
      <c r="AE257" s="108">
        <v>-1.904763782664079E-2</v>
      </c>
      <c r="AF257" s="91">
        <v>4.7227685721230594E-3</v>
      </c>
      <c r="AG257" s="92" t="s">
        <v>6</v>
      </c>
      <c r="AH257" s="92" t="s">
        <v>6</v>
      </c>
      <c r="AI257" s="92" t="s">
        <v>6</v>
      </c>
      <c r="AJ257" s="93">
        <v>4.7411486055371765E-3</v>
      </c>
    </row>
    <row r="258" spans="1:36" x14ac:dyDescent="0.25">
      <c r="A258" s="113">
        <v>40426</v>
      </c>
      <c r="B258" s="91">
        <v>-9.5715859445721113E-2</v>
      </c>
      <c r="C258" s="92" t="s">
        <v>6</v>
      </c>
      <c r="D258" s="92" t="s">
        <v>6</v>
      </c>
      <c r="E258" s="92" t="s">
        <v>6</v>
      </c>
      <c r="F258" s="93">
        <v>-9.4724301471716232E-2</v>
      </c>
      <c r="G258" s="106">
        <v>-6.6010485795430299E-2</v>
      </c>
      <c r="H258" s="107" t="s">
        <v>6</v>
      </c>
      <c r="I258" s="107" t="s">
        <v>6</v>
      </c>
      <c r="J258" s="107" t="s">
        <v>6</v>
      </c>
      <c r="K258" s="108">
        <v>-5.8276181290597806E-2</v>
      </c>
      <c r="L258" s="91">
        <v>-2.5177225712341655E-2</v>
      </c>
      <c r="M258" s="92" t="s">
        <v>6</v>
      </c>
      <c r="N258" s="92" t="s">
        <v>6</v>
      </c>
      <c r="O258" s="92" t="s">
        <v>6</v>
      </c>
      <c r="P258" s="93">
        <v>-2.7033384367088964E-2</v>
      </c>
      <c r="Q258" s="106">
        <v>-6.2970832713207636E-2</v>
      </c>
      <c r="R258" s="107" t="s">
        <v>6</v>
      </c>
      <c r="S258" s="107" t="s">
        <v>6</v>
      </c>
      <c r="T258" s="107" t="s">
        <v>6</v>
      </c>
      <c r="U258" s="108">
        <v>-6.2395212104443654E-2</v>
      </c>
      <c r="V258" s="91">
        <v>-7.7213940870007908E-2</v>
      </c>
      <c r="W258" s="92" t="s">
        <v>6</v>
      </c>
      <c r="X258" s="92" t="s">
        <v>6</v>
      </c>
      <c r="Y258" s="92" t="s">
        <v>6</v>
      </c>
      <c r="Z258" s="93">
        <v>-7.2756621756055517E-2</v>
      </c>
      <c r="AA258" s="106">
        <v>-6.9073868492995766E-2</v>
      </c>
      <c r="AB258" s="107" t="s">
        <v>6</v>
      </c>
      <c r="AC258" s="107" t="s">
        <v>6</v>
      </c>
      <c r="AD258" s="107" t="s">
        <v>6</v>
      </c>
      <c r="AE258" s="108">
        <v>-6.8298610105329588E-2</v>
      </c>
      <c r="AF258" s="91">
        <v>-1.1976183408030222E-2</v>
      </c>
      <c r="AG258" s="92" t="s">
        <v>6</v>
      </c>
      <c r="AH258" s="92" t="s">
        <v>6</v>
      </c>
      <c r="AI258" s="92" t="s">
        <v>6</v>
      </c>
      <c r="AJ258" s="93">
        <v>-1.1916999526804695E-2</v>
      </c>
    </row>
    <row r="259" spans="1:36" x14ac:dyDescent="0.25">
      <c r="A259" s="113">
        <v>40427</v>
      </c>
      <c r="B259" s="91">
        <v>-2.6280819732539734E-2</v>
      </c>
      <c r="C259" s="92" t="s">
        <v>6</v>
      </c>
      <c r="D259" s="92" t="s">
        <v>6</v>
      </c>
      <c r="E259" s="92" t="s">
        <v>6</v>
      </c>
      <c r="F259" s="93">
        <v>-2.4130225509115366E-2</v>
      </c>
      <c r="G259" s="106">
        <v>4.6174689812614564E-2</v>
      </c>
      <c r="H259" s="107" t="s">
        <v>6</v>
      </c>
      <c r="I259" s="107" t="s">
        <v>6</v>
      </c>
      <c r="J259" s="107" t="s">
        <v>6</v>
      </c>
      <c r="K259" s="108">
        <v>5.0383901661020303E-2</v>
      </c>
      <c r="L259" s="91">
        <v>-8.5642813433846943E-2</v>
      </c>
      <c r="M259" s="92" t="s">
        <v>6</v>
      </c>
      <c r="N259" s="92" t="s">
        <v>6</v>
      </c>
      <c r="O259" s="92" t="s">
        <v>6</v>
      </c>
      <c r="P259" s="93">
        <v>-8.8447775195885703E-2</v>
      </c>
      <c r="Q259" s="106">
        <v>-5.1594874066641122E-2</v>
      </c>
      <c r="R259" s="107" t="s">
        <v>6</v>
      </c>
      <c r="S259" s="107" t="s">
        <v>6</v>
      </c>
      <c r="T259" s="107" t="s">
        <v>6</v>
      </c>
      <c r="U259" s="108">
        <v>-4.9557431307719363E-2</v>
      </c>
      <c r="V259" s="91">
        <v>-0.14709012066345276</v>
      </c>
      <c r="W259" s="92" t="s">
        <v>6</v>
      </c>
      <c r="X259" s="92" t="s">
        <v>6</v>
      </c>
      <c r="Y259" s="92" t="s">
        <v>6</v>
      </c>
      <c r="Z259" s="93">
        <v>-0.14648134397813056</v>
      </c>
      <c r="AA259" s="106">
        <v>-5.5764320839746973E-2</v>
      </c>
      <c r="AB259" s="107" t="s">
        <v>6</v>
      </c>
      <c r="AC259" s="107" t="s">
        <v>6</v>
      </c>
      <c r="AD259" s="107" t="s">
        <v>6</v>
      </c>
      <c r="AE259" s="108">
        <v>-5.3193626711009828E-2</v>
      </c>
      <c r="AF259" s="91">
        <v>-1.2495502684412491E-2</v>
      </c>
      <c r="AG259" s="92" t="s">
        <v>6</v>
      </c>
      <c r="AH259" s="92" t="s">
        <v>6</v>
      </c>
      <c r="AI259" s="92" t="s">
        <v>6</v>
      </c>
      <c r="AJ259" s="93">
        <v>-1.2221489133598135E-2</v>
      </c>
    </row>
    <row r="260" spans="1:36" x14ac:dyDescent="0.25">
      <c r="A260" s="113">
        <v>40428</v>
      </c>
      <c r="B260" s="91">
        <v>6.5262224905883126E-2</v>
      </c>
      <c r="C260" s="92" t="s">
        <v>6</v>
      </c>
      <c r="D260" s="92" t="s">
        <v>6</v>
      </c>
      <c r="E260" s="92" t="s">
        <v>6</v>
      </c>
      <c r="F260" s="93">
        <v>6.7593037612155765E-2</v>
      </c>
      <c r="G260" s="106">
        <v>4.1456753624114759E-2</v>
      </c>
      <c r="H260" s="107" t="s">
        <v>6</v>
      </c>
      <c r="I260" s="107" t="s">
        <v>6</v>
      </c>
      <c r="J260" s="107" t="s">
        <v>6</v>
      </c>
      <c r="K260" s="108">
        <v>4.7419786238870526E-2</v>
      </c>
      <c r="L260" s="91">
        <v>9.08473448206224E-2</v>
      </c>
      <c r="M260" s="92" t="s">
        <v>6</v>
      </c>
      <c r="N260" s="92" t="s">
        <v>6</v>
      </c>
      <c r="O260" s="92" t="s">
        <v>6</v>
      </c>
      <c r="P260" s="93">
        <v>8.3956858069001272E-2</v>
      </c>
      <c r="Q260" s="106">
        <v>3.2666688635674929E-2</v>
      </c>
      <c r="R260" s="107" t="s">
        <v>6</v>
      </c>
      <c r="S260" s="107" t="s">
        <v>6</v>
      </c>
      <c r="T260" s="107" t="s">
        <v>6</v>
      </c>
      <c r="U260" s="108">
        <v>3.560558865070082E-2</v>
      </c>
      <c r="V260" s="91">
        <v>9.3810559814465566E-2</v>
      </c>
      <c r="W260" s="92" t="s">
        <v>6</v>
      </c>
      <c r="X260" s="92" t="s">
        <v>6</v>
      </c>
      <c r="Y260" s="92" t="s">
        <v>6</v>
      </c>
      <c r="Z260" s="93">
        <v>8.8852570375694828E-2</v>
      </c>
      <c r="AA260" s="106">
        <v>4.6691808115503802E-2</v>
      </c>
      <c r="AB260" s="107" t="s">
        <v>6</v>
      </c>
      <c r="AC260" s="107" t="s">
        <v>6</v>
      </c>
      <c r="AD260" s="107" t="s">
        <v>6</v>
      </c>
      <c r="AE260" s="108">
        <v>5.0355698305605684E-2</v>
      </c>
      <c r="AF260" s="91">
        <v>3.0955348816976508E-2</v>
      </c>
      <c r="AG260" s="92" t="s">
        <v>6</v>
      </c>
      <c r="AH260" s="92" t="s">
        <v>6</v>
      </c>
      <c r="AI260" s="92" t="s">
        <v>6</v>
      </c>
      <c r="AJ260" s="93">
        <v>3.1403403114171058E-2</v>
      </c>
    </row>
    <row r="261" spans="1:36" x14ac:dyDescent="0.25">
      <c r="A261" s="113">
        <v>40429</v>
      </c>
      <c r="B261" s="91">
        <v>-1.9486177260000626E-2</v>
      </c>
      <c r="C261" s="92" t="s">
        <v>6</v>
      </c>
      <c r="D261" s="92" t="s">
        <v>6</v>
      </c>
      <c r="E261" s="92" t="s">
        <v>6</v>
      </c>
      <c r="F261" s="93">
        <v>-1.7999797776135251E-2</v>
      </c>
      <c r="G261" s="106">
        <v>-3.1862899595866925E-2</v>
      </c>
      <c r="H261" s="107" t="s">
        <v>6</v>
      </c>
      <c r="I261" s="107" t="s">
        <v>6</v>
      </c>
      <c r="J261" s="107" t="s">
        <v>6</v>
      </c>
      <c r="K261" s="108">
        <v>-2.4557629290849786E-2</v>
      </c>
      <c r="L261" s="91">
        <v>-1.4291624705711964E-2</v>
      </c>
      <c r="M261" s="92" t="s">
        <v>6</v>
      </c>
      <c r="N261" s="92" t="s">
        <v>6</v>
      </c>
      <c r="O261" s="92" t="s">
        <v>6</v>
      </c>
      <c r="P261" s="93">
        <v>-1.4593926590266371E-2</v>
      </c>
      <c r="Q261" s="106">
        <v>-1.5624001767322149E-2</v>
      </c>
      <c r="R261" s="107" t="s">
        <v>6</v>
      </c>
      <c r="S261" s="107" t="s">
        <v>6</v>
      </c>
      <c r="T261" s="107" t="s">
        <v>6</v>
      </c>
      <c r="U261" s="108">
        <v>-1.3859145978877635E-2</v>
      </c>
      <c r="V261" s="91">
        <v>5.7888058019650329E-2</v>
      </c>
      <c r="W261" s="92" t="s">
        <v>6</v>
      </c>
      <c r="X261" s="92" t="s">
        <v>6</v>
      </c>
      <c r="Y261" s="92" t="s">
        <v>6</v>
      </c>
      <c r="Z261" s="93">
        <v>5.7986929287170641E-2</v>
      </c>
      <c r="AA261" s="106">
        <v>-9.7197080677607905E-3</v>
      </c>
      <c r="AB261" s="107" t="s">
        <v>6</v>
      </c>
      <c r="AC261" s="107" t="s">
        <v>6</v>
      </c>
      <c r="AD261" s="107" t="s">
        <v>6</v>
      </c>
      <c r="AE261" s="108">
        <v>-7.9122540100836913E-3</v>
      </c>
      <c r="AF261" s="91">
        <v>1.6831770841020638E-2</v>
      </c>
      <c r="AG261" s="92" t="s">
        <v>6</v>
      </c>
      <c r="AH261" s="92" t="s">
        <v>6</v>
      </c>
      <c r="AI261" s="92" t="s">
        <v>6</v>
      </c>
      <c r="AJ261" s="93">
        <v>1.6940428634099225E-2</v>
      </c>
    </row>
    <row r="262" spans="1:36" x14ac:dyDescent="0.25">
      <c r="A262" s="113">
        <v>40430</v>
      </c>
      <c r="B262" s="91">
        <v>-3.5528786507657562E-3</v>
      </c>
      <c r="C262" s="92" t="s">
        <v>6</v>
      </c>
      <c r="D262" s="92" t="s">
        <v>6</v>
      </c>
      <c r="E262" s="92" t="s">
        <v>6</v>
      </c>
      <c r="F262" s="93">
        <v>-1.8287011235124107E-3</v>
      </c>
      <c r="G262" s="106">
        <v>-1.588488569000894E-2</v>
      </c>
      <c r="H262" s="107" t="s">
        <v>6</v>
      </c>
      <c r="I262" s="107" t="s">
        <v>6</v>
      </c>
      <c r="J262" s="107" t="s">
        <v>6</v>
      </c>
      <c r="K262" s="108">
        <v>-1.0573916442575965E-2</v>
      </c>
      <c r="L262" s="91">
        <v>2.2068348547725325E-2</v>
      </c>
      <c r="M262" s="92" t="s">
        <v>6</v>
      </c>
      <c r="N262" s="92" t="s">
        <v>6</v>
      </c>
      <c r="O262" s="92" t="s">
        <v>6</v>
      </c>
      <c r="P262" s="93">
        <v>2.1075660800143226E-2</v>
      </c>
      <c r="Q262" s="106">
        <v>3.2746838608265494E-3</v>
      </c>
      <c r="R262" s="107" t="s">
        <v>6</v>
      </c>
      <c r="S262" s="107" t="s">
        <v>6</v>
      </c>
      <c r="T262" s="107" t="s">
        <v>6</v>
      </c>
      <c r="U262" s="108">
        <v>5.1924096800159136E-3</v>
      </c>
      <c r="V262" s="91">
        <v>-6.8638287572176188E-2</v>
      </c>
      <c r="W262" s="92" t="s">
        <v>6</v>
      </c>
      <c r="X262" s="92" t="s">
        <v>6</v>
      </c>
      <c r="Y262" s="92" t="s">
        <v>6</v>
      </c>
      <c r="Z262" s="93">
        <v>-6.6121461011203864E-2</v>
      </c>
      <c r="AA262" s="106">
        <v>-1.6772319828961324E-2</v>
      </c>
      <c r="AB262" s="107" t="s">
        <v>6</v>
      </c>
      <c r="AC262" s="107" t="s">
        <v>6</v>
      </c>
      <c r="AD262" s="107" t="s">
        <v>6</v>
      </c>
      <c r="AE262" s="108">
        <v>-1.495516615650741E-2</v>
      </c>
      <c r="AF262" s="91">
        <v>-7.5545405511209529E-3</v>
      </c>
      <c r="AG262" s="92" t="s">
        <v>6</v>
      </c>
      <c r="AH262" s="92" t="s">
        <v>6</v>
      </c>
      <c r="AI262" s="92" t="s">
        <v>6</v>
      </c>
      <c r="AJ262" s="93">
        <v>-7.5572025899922901E-3</v>
      </c>
    </row>
    <row r="263" spans="1:36" x14ac:dyDescent="0.25">
      <c r="A263" s="113">
        <v>40431</v>
      </c>
      <c r="B263" s="91">
        <v>-7.5426825910893391E-3</v>
      </c>
      <c r="C263" s="92" t="s">
        <v>6</v>
      </c>
      <c r="D263" s="92" t="s">
        <v>6</v>
      </c>
      <c r="E263" s="92" t="s">
        <v>6</v>
      </c>
      <c r="F263" s="93">
        <v>-5.7997619400078637E-3</v>
      </c>
      <c r="G263" s="106">
        <v>-0.1264710545545259</v>
      </c>
      <c r="H263" s="107" t="s">
        <v>6</v>
      </c>
      <c r="I263" s="107" t="s">
        <v>6</v>
      </c>
      <c r="J263" s="107" t="s">
        <v>6</v>
      </c>
      <c r="K263" s="108">
        <v>-0.12222633839329647</v>
      </c>
      <c r="L263" s="91">
        <v>-1.5096480491931907E-2</v>
      </c>
      <c r="M263" s="92" t="s">
        <v>6</v>
      </c>
      <c r="N263" s="92" t="s">
        <v>6</v>
      </c>
      <c r="O263" s="92" t="s">
        <v>6</v>
      </c>
      <c r="P263" s="93">
        <v>-1.4614095344128442E-2</v>
      </c>
      <c r="Q263" s="106">
        <v>9.0097552919111978E-3</v>
      </c>
      <c r="R263" s="107" t="s">
        <v>6</v>
      </c>
      <c r="S263" s="107" t="s">
        <v>6</v>
      </c>
      <c r="T263" s="107" t="s">
        <v>6</v>
      </c>
      <c r="U263" s="108">
        <v>1.0625154588877361E-2</v>
      </c>
      <c r="V263" s="91">
        <v>-9.7824991984609977E-3</v>
      </c>
      <c r="W263" s="92" t="s">
        <v>6</v>
      </c>
      <c r="X263" s="92" t="s">
        <v>6</v>
      </c>
      <c r="Y263" s="92" t="s">
        <v>6</v>
      </c>
      <c r="Z263" s="93">
        <v>-1.03012556942077E-2</v>
      </c>
      <c r="AA263" s="106">
        <v>-1.6474899521216474E-2</v>
      </c>
      <c r="AB263" s="107" t="s">
        <v>6</v>
      </c>
      <c r="AC263" s="107" t="s">
        <v>6</v>
      </c>
      <c r="AD263" s="107" t="s">
        <v>6</v>
      </c>
      <c r="AE263" s="108">
        <v>-1.4461400232303578E-2</v>
      </c>
      <c r="AF263" s="91">
        <v>-7.2682334237331447E-3</v>
      </c>
      <c r="AG263" s="92" t="s">
        <v>6</v>
      </c>
      <c r="AH263" s="92" t="s">
        <v>6</v>
      </c>
      <c r="AI263" s="92" t="s">
        <v>6</v>
      </c>
      <c r="AJ263" s="93">
        <v>-7.0911031717619533E-3</v>
      </c>
    </row>
    <row r="264" spans="1:36" x14ac:dyDescent="0.25">
      <c r="A264" s="113">
        <v>40432</v>
      </c>
      <c r="B264" s="91">
        <v>-4.612850549275746E-2</v>
      </c>
      <c r="C264" s="92" t="s">
        <v>6</v>
      </c>
      <c r="D264" s="92" t="s">
        <v>6</v>
      </c>
      <c r="E264" s="92" t="s">
        <v>6</v>
      </c>
      <c r="F264" s="93">
        <v>-4.4327428927735835E-2</v>
      </c>
      <c r="G264" s="106">
        <v>3.7106073588803093E-2</v>
      </c>
      <c r="H264" s="107" t="s">
        <v>6</v>
      </c>
      <c r="I264" s="107" t="s">
        <v>6</v>
      </c>
      <c r="J264" s="107" t="s">
        <v>6</v>
      </c>
      <c r="K264" s="108">
        <v>3.5617058003645563E-2</v>
      </c>
      <c r="L264" s="91">
        <v>-1.2297781112361683E-2</v>
      </c>
      <c r="M264" s="92" t="s">
        <v>6</v>
      </c>
      <c r="N264" s="92" t="s">
        <v>6</v>
      </c>
      <c r="O264" s="92" t="s">
        <v>6</v>
      </c>
      <c r="P264" s="93">
        <v>-1.2724106571596949E-2</v>
      </c>
      <c r="Q264" s="106">
        <v>8.1488444481935263E-3</v>
      </c>
      <c r="R264" s="107" t="s">
        <v>6</v>
      </c>
      <c r="S264" s="107" t="s">
        <v>6</v>
      </c>
      <c r="T264" s="107" t="s">
        <v>6</v>
      </c>
      <c r="U264" s="108">
        <v>9.3966819078639963E-3</v>
      </c>
      <c r="V264" s="91">
        <v>-1.2110823622235478E-2</v>
      </c>
      <c r="W264" s="92" t="s">
        <v>6</v>
      </c>
      <c r="X264" s="92" t="s">
        <v>6</v>
      </c>
      <c r="Y264" s="92" t="s">
        <v>6</v>
      </c>
      <c r="Z264" s="93">
        <v>-1.2651535885292997E-2</v>
      </c>
      <c r="AA264" s="106">
        <v>-6.3320734990635341E-3</v>
      </c>
      <c r="AB264" s="107" t="s">
        <v>6</v>
      </c>
      <c r="AC264" s="107" t="s">
        <v>6</v>
      </c>
      <c r="AD264" s="107" t="s">
        <v>6</v>
      </c>
      <c r="AE264" s="108">
        <v>-4.1680683310596212E-3</v>
      </c>
      <c r="AF264" s="91">
        <v>1.029795116480467E-2</v>
      </c>
      <c r="AG264" s="92" t="s">
        <v>6</v>
      </c>
      <c r="AH264" s="92" t="s">
        <v>6</v>
      </c>
      <c r="AI264" s="92" t="s">
        <v>6</v>
      </c>
      <c r="AJ264" s="93">
        <v>1.0612843049402743E-2</v>
      </c>
    </row>
    <row r="265" spans="1:36" x14ac:dyDescent="0.25">
      <c r="A265" s="113">
        <v>40433</v>
      </c>
      <c r="B265" s="91">
        <v>3.3822422108213956E-3</v>
      </c>
      <c r="C265" s="92" t="s">
        <v>6</v>
      </c>
      <c r="D265" s="92" t="s">
        <v>6</v>
      </c>
      <c r="E265" s="92" t="s">
        <v>6</v>
      </c>
      <c r="F265" s="93">
        <v>5.6469196219851026E-3</v>
      </c>
      <c r="G265" s="106">
        <v>-1.0572175595403466E-2</v>
      </c>
      <c r="H265" s="107" t="s">
        <v>6</v>
      </c>
      <c r="I265" s="107" t="s">
        <v>6</v>
      </c>
      <c r="J265" s="107" t="s">
        <v>6</v>
      </c>
      <c r="K265" s="108">
        <v>-1.002763002536311E-2</v>
      </c>
      <c r="L265" s="91">
        <v>7.3113641791895945E-3</v>
      </c>
      <c r="M265" s="92" t="s">
        <v>6</v>
      </c>
      <c r="N265" s="92" t="s">
        <v>6</v>
      </c>
      <c r="O265" s="92" t="s">
        <v>6</v>
      </c>
      <c r="P265" s="93">
        <v>6.3324804363507625E-3</v>
      </c>
      <c r="Q265" s="106">
        <v>-1.7777394104921129E-2</v>
      </c>
      <c r="R265" s="107" t="s">
        <v>6</v>
      </c>
      <c r="S265" s="107" t="s">
        <v>6</v>
      </c>
      <c r="T265" s="107" t="s">
        <v>6</v>
      </c>
      <c r="U265" s="108">
        <v>-1.6800998242346182E-2</v>
      </c>
      <c r="V265" s="91">
        <v>-1.9453165123026195E-2</v>
      </c>
      <c r="W265" s="92" t="s">
        <v>6</v>
      </c>
      <c r="X265" s="92" t="s">
        <v>6</v>
      </c>
      <c r="Y265" s="92" t="s">
        <v>6</v>
      </c>
      <c r="Z265" s="93">
        <v>-2.0099606606625575E-2</v>
      </c>
      <c r="AA265" s="106">
        <v>5.4268521947635207E-3</v>
      </c>
      <c r="AB265" s="107" t="s">
        <v>6</v>
      </c>
      <c r="AC265" s="107" t="s">
        <v>6</v>
      </c>
      <c r="AD265" s="107" t="s">
        <v>6</v>
      </c>
      <c r="AE265" s="108">
        <v>7.4411996504392397E-3</v>
      </c>
      <c r="AF265" s="91">
        <v>-6.1763281625014654E-3</v>
      </c>
      <c r="AG265" s="92" t="s">
        <v>6</v>
      </c>
      <c r="AH265" s="92" t="s">
        <v>6</v>
      </c>
      <c r="AI265" s="92" t="s">
        <v>6</v>
      </c>
      <c r="AJ265" s="93">
        <v>-5.945826843526042E-3</v>
      </c>
    </row>
    <row r="266" spans="1:36" x14ac:dyDescent="0.25">
      <c r="A266" s="113">
        <v>40434</v>
      </c>
      <c r="B266" s="91">
        <v>1.6181646339853806E-2</v>
      </c>
      <c r="C266" s="92" t="s">
        <v>6</v>
      </c>
      <c r="D266" s="92" t="s">
        <v>6</v>
      </c>
      <c r="E266" s="92" t="s">
        <v>6</v>
      </c>
      <c r="F266" s="93">
        <v>1.8283537909247E-2</v>
      </c>
      <c r="G266" s="106">
        <v>1.3585235597775691E-2</v>
      </c>
      <c r="H266" s="107" t="s">
        <v>6</v>
      </c>
      <c r="I266" s="107" t="s">
        <v>6</v>
      </c>
      <c r="J266" s="107" t="s">
        <v>6</v>
      </c>
      <c r="K266" s="108">
        <v>1.3856606390791115E-2</v>
      </c>
      <c r="L266" s="91">
        <v>2.8953269943086835E-2</v>
      </c>
      <c r="M266" s="92" t="s">
        <v>6</v>
      </c>
      <c r="N266" s="92" t="s">
        <v>6</v>
      </c>
      <c r="O266" s="92" t="s">
        <v>6</v>
      </c>
      <c r="P266" s="93">
        <v>2.8629585580264627E-2</v>
      </c>
      <c r="Q266" s="106">
        <v>1.4263049205721329E-2</v>
      </c>
      <c r="R266" s="107" t="s">
        <v>6</v>
      </c>
      <c r="S266" s="107" t="s">
        <v>6</v>
      </c>
      <c r="T266" s="107" t="s">
        <v>6</v>
      </c>
      <c r="U266" s="108">
        <v>1.5605370782433375E-2</v>
      </c>
      <c r="V266" s="91">
        <v>5.1668137074573184E-2</v>
      </c>
      <c r="W266" s="92" t="s">
        <v>6</v>
      </c>
      <c r="X266" s="92" t="s">
        <v>6</v>
      </c>
      <c r="Y266" s="92" t="s">
        <v>6</v>
      </c>
      <c r="Z266" s="93">
        <v>5.0660893987896527E-2</v>
      </c>
      <c r="AA266" s="106">
        <v>3.5493959642045936E-2</v>
      </c>
      <c r="AB266" s="107" t="s">
        <v>6</v>
      </c>
      <c r="AC266" s="107" t="s">
        <v>6</v>
      </c>
      <c r="AD266" s="107" t="s">
        <v>6</v>
      </c>
      <c r="AE266" s="108">
        <v>3.7073210931700212E-2</v>
      </c>
      <c r="AF266" s="91">
        <v>-1.4254858835658024E-2</v>
      </c>
      <c r="AG266" s="92" t="s">
        <v>6</v>
      </c>
      <c r="AH266" s="92" t="s">
        <v>6</v>
      </c>
      <c r="AI266" s="92" t="s">
        <v>6</v>
      </c>
      <c r="AJ266" s="93">
        <v>-1.391009832369039E-2</v>
      </c>
    </row>
    <row r="267" spans="1:36" x14ac:dyDescent="0.25">
      <c r="A267" s="113">
        <v>40435</v>
      </c>
      <c r="B267" s="91">
        <v>-4.761638521601913E-3</v>
      </c>
      <c r="C267" s="92" t="s">
        <v>6</v>
      </c>
      <c r="D267" s="92" t="s">
        <v>6</v>
      </c>
      <c r="E267" s="92" t="s">
        <v>6</v>
      </c>
      <c r="F267" s="93">
        <v>-2.9287243230571858E-3</v>
      </c>
      <c r="G267" s="106">
        <v>2.645300401249609E-2</v>
      </c>
      <c r="H267" s="107" t="s">
        <v>6</v>
      </c>
      <c r="I267" s="107" t="s">
        <v>6</v>
      </c>
      <c r="J267" s="107" t="s">
        <v>6</v>
      </c>
      <c r="K267" s="108">
        <v>2.7530562542609688E-2</v>
      </c>
      <c r="L267" s="91">
        <v>-1.9004848239750016E-2</v>
      </c>
      <c r="M267" s="92" t="s">
        <v>6</v>
      </c>
      <c r="N267" s="92" t="s">
        <v>6</v>
      </c>
      <c r="O267" s="92" t="s">
        <v>6</v>
      </c>
      <c r="P267" s="93">
        <v>-1.7620527162760358E-2</v>
      </c>
      <c r="Q267" s="106">
        <v>5.5516051197913308E-3</v>
      </c>
      <c r="R267" s="107" t="s">
        <v>6</v>
      </c>
      <c r="S267" s="107" t="s">
        <v>6</v>
      </c>
      <c r="T267" s="107" t="s">
        <v>6</v>
      </c>
      <c r="U267" s="108">
        <v>6.465804455721702E-3</v>
      </c>
      <c r="V267" s="91">
        <v>-1.8444366337701995E-2</v>
      </c>
      <c r="W267" s="92" t="s">
        <v>6</v>
      </c>
      <c r="X267" s="92" t="s">
        <v>6</v>
      </c>
      <c r="Y267" s="92" t="s">
        <v>6</v>
      </c>
      <c r="Z267" s="93">
        <v>-1.6996066353094641E-2</v>
      </c>
      <c r="AA267" s="106">
        <v>2.1817882610837752E-2</v>
      </c>
      <c r="AB267" s="107" t="s">
        <v>6</v>
      </c>
      <c r="AC267" s="107" t="s">
        <v>6</v>
      </c>
      <c r="AD267" s="107" t="s">
        <v>6</v>
      </c>
      <c r="AE267" s="108">
        <v>2.224230002755781E-2</v>
      </c>
      <c r="AF267" s="91">
        <v>-5.1041194226329273E-2</v>
      </c>
      <c r="AG267" s="92" t="s">
        <v>6</v>
      </c>
      <c r="AH267" s="92" t="s">
        <v>6</v>
      </c>
      <c r="AI267" s="92" t="s">
        <v>6</v>
      </c>
      <c r="AJ267" s="93">
        <v>-5.0518433191505285E-2</v>
      </c>
    </row>
    <row r="268" spans="1:36" x14ac:dyDescent="0.25">
      <c r="A268" s="113">
        <v>40436</v>
      </c>
      <c r="B268" s="91">
        <v>-2.3923798034888089E-2</v>
      </c>
      <c r="C268" s="92" t="s">
        <v>6</v>
      </c>
      <c r="D268" s="92" t="s">
        <v>6</v>
      </c>
      <c r="E268" s="92" t="s">
        <v>6</v>
      </c>
      <c r="F268" s="93">
        <v>-2.2080524998065482E-2</v>
      </c>
      <c r="G268" s="106">
        <v>2.4204697408825721E-3</v>
      </c>
      <c r="H268" s="107" t="s">
        <v>6</v>
      </c>
      <c r="I268" s="107" t="s">
        <v>6</v>
      </c>
      <c r="J268" s="107" t="s">
        <v>6</v>
      </c>
      <c r="K268" s="108">
        <v>4.7667806700866511E-3</v>
      </c>
      <c r="L268" s="91">
        <v>1.3593481013965097E-2</v>
      </c>
      <c r="M268" s="92" t="s">
        <v>6</v>
      </c>
      <c r="N268" s="92" t="s">
        <v>6</v>
      </c>
      <c r="O268" s="92" t="s">
        <v>6</v>
      </c>
      <c r="P268" s="93">
        <v>1.3653018010800266E-2</v>
      </c>
      <c r="Q268" s="106">
        <v>-1.900612221377676E-2</v>
      </c>
      <c r="R268" s="107" t="s">
        <v>6</v>
      </c>
      <c r="S268" s="107" t="s">
        <v>6</v>
      </c>
      <c r="T268" s="107" t="s">
        <v>6</v>
      </c>
      <c r="U268" s="108">
        <v>-1.8235450794240576E-2</v>
      </c>
      <c r="V268" s="91">
        <v>-1.2798265430765676E-2</v>
      </c>
      <c r="W268" s="92" t="s">
        <v>6</v>
      </c>
      <c r="X268" s="92" t="s">
        <v>6</v>
      </c>
      <c r="Y268" s="92" t="s">
        <v>6</v>
      </c>
      <c r="Z268" s="93">
        <v>-1.2194814152382438E-2</v>
      </c>
      <c r="AA268" s="106">
        <v>-1.4578392823943548E-2</v>
      </c>
      <c r="AB268" s="107" t="s">
        <v>6</v>
      </c>
      <c r="AC268" s="107" t="s">
        <v>6</v>
      </c>
      <c r="AD268" s="107" t="s">
        <v>6</v>
      </c>
      <c r="AE268" s="108">
        <v>-1.4720391802722166E-2</v>
      </c>
      <c r="AF268" s="91">
        <v>1.5130641381044807E-2</v>
      </c>
      <c r="AG268" s="92" t="s">
        <v>6</v>
      </c>
      <c r="AH268" s="92" t="s">
        <v>6</v>
      </c>
      <c r="AI268" s="92" t="s">
        <v>6</v>
      </c>
      <c r="AJ268" s="93">
        <v>1.6195704566980829E-2</v>
      </c>
    </row>
    <row r="269" spans="1:36" x14ac:dyDescent="0.25">
      <c r="A269" s="113">
        <v>40437</v>
      </c>
      <c r="B269" s="91">
        <v>-4.0361287002482205E-2</v>
      </c>
      <c r="C269" s="92" t="s">
        <v>6</v>
      </c>
      <c r="D269" s="92" t="s">
        <v>6</v>
      </c>
      <c r="E269" s="92" t="s">
        <v>6</v>
      </c>
      <c r="F269" s="93">
        <v>-3.8302653681452387E-2</v>
      </c>
      <c r="G269" s="106">
        <v>2.8869067648022537E-2</v>
      </c>
      <c r="H269" s="107" t="s">
        <v>6</v>
      </c>
      <c r="I269" s="107" t="s">
        <v>6</v>
      </c>
      <c r="J269" s="107" t="s">
        <v>6</v>
      </c>
      <c r="K269" s="108">
        <v>3.1292627929789318E-2</v>
      </c>
      <c r="L269" s="91">
        <v>2.345815350545935E-2</v>
      </c>
      <c r="M269" s="92" t="s">
        <v>6</v>
      </c>
      <c r="N269" s="92" t="s">
        <v>6</v>
      </c>
      <c r="O269" s="92" t="s">
        <v>6</v>
      </c>
      <c r="P269" s="93">
        <v>2.429064614568277E-2</v>
      </c>
      <c r="Q269" s="106">
        <v>3.7614464952953897E-3</v>
      </c>
      <c r="R269" s="107" t="s">
        <v>6</v>
      </c>
      <c r="S269" s="107" t="s">
        <v>6</v>
      </c>
      <c r="T269" s="107" t="s">
        <v>6</v>
      </c>
      <c r="U269" s="108">
        <v>4.9685685383940303E-3</v>
      </c>
      <c r="V269" s="91">
        <v>2.3957706585994443E-2</v>
      </c>
      <c r="W269" s="92" t="s">
        <v>6</v>
      </c>
      <c r="X269" s="92" t="s">
        <v>6</v>
      </c>
      <c r="Y269" s="92" t="s">
        <v>6</v>
      </c>
      <c r="Z269" s="93">
        <v>2.4143564454811028E-2</v>
      </c>
      <c r="AA269" s="106">
        <v>2.9203727522210066E-2</v>
      </c>
      <c r="AB269" s="107" t="s">
        <v>6</v>
      </c>
      <c r="AC269" s="107" t="s">
        <v>6</v>
      </c>
      <c r="AD269" s="107" t="s">
        <v>6</v>
      </c>
      <c r="AE269" s="108">
        <v>2.957749587652056E-2</v>
      </c>
      <c r="AF269" s="91">
        <v>4.7228015458228884E-2</v>
      </c>
      <c r="AG269" s="92" t="s">
        <v>6</v>
      </c>
      <c r="AH269" s="92" t="s">
        <v>6</v>
      </c>
      <c r="AI269" s="92" t="s">
        <v>6</v>
      </c>
      <c r="AJ269" s="93">
        <v>4.7993480928741117E-2</v>
      </c>
    </row>
    <row r="270" spans="1:36" x14ac:dyDescent="0.25">
      <c r="A270" s="113">
        <v>40438</v>
      </c>
      <c r="B270" s="91">
        <v>-2.0233335331420216E-2</v>
      </c>
      <c r="C270" s="92" t="s">
        <v>6</v>
      </c>
      <c r="D270" s="92" t="s">
        <v>6</v>
      </c>
      <c r="E270" s="92" t="s">
        <v>6</v>
      </c>
      <c r="F270" s="93">
        <v>-1.7824209805967467E-2</v>
      </c>
      <c r="G270" s="106">
        <v>6.1419116700595078E-3</v>
      </c>
      <c r="H270" s="107" t="s">
        <v>6</v>
      </c>
      <c r="I270" s="107" t="s">
        <v>6</v>
      </c>
      <c r="J270" s="107" t="s">
        <v>6</v>
      </c>
      <c r="K270" s="108">
        <v>9.7800192007824471E-3</v>
      </c>
      <c r="L270" s="91">
        <v>5.8991468010080872E-3</v>
      </c>
      <c r="M270" s="92" t="s">
        <v>6</v>
      </c>
      <c r="N270" s="92" t="s">
        <v>6</v>
      </c>
      <c r="O270" s="92" t="s">
        <v>6</v>
      </c>
      <c r="P270" s="93">
        <v>7.8794393375906102E-3</v>
      </c>
      <c r="Q270" s="106">
        <v>-2.8706004845025918E-2</v>
      </c>
      <c r="R270" s="107" t="s">
        <v>6</v>
      </c>
      <c r="S270" s="107" t="s">
        <v>6</v>
      </c>
      <c r="T270" s="107" t="s">
        <v>6</v>
      </c>
      <c r="U270" s="108">
        <v>-2.766355634819187E-2</v>
      </c>
      <c r="V270" s="91">
        <v>2.1355405598479898E-2</v>
      </c>
      <c r="W270" s="92" t="s">
        <v>6</v>
      </c>
      <c r="X270" s="92" t="s">
        <v>6</v>
      </c>
      <c r="Y270" s="92" t="s">
        <v>6</v>
      </c>
      <c r="Z270" s="93">
        <v>2.2636851509839129E-2</v>
      </c>
      <c r="AA270" s="106">
        <v>-7.1207158663738612E-3</v>
      </c>
      <c r="AB270" s="107" t="s">
        <v>6</v>
      </c>
      <c r="AC270" s="107" t="s">
        <v>6</v>
      </c>
      <c r="AD270" s="107" t="s">
        <v>6</v>
      </c>
      <c r="AE270" s="108">
        <v>-7.5010151151985449E-3</v>
      </c>
      <c r="AF270" s="91">
        <v>-1.5561871728034249E-3</v>
      </c>
      <c r="AG270" s="92" t="s">
        <v>6</v>
      </c>
      <c r="AH270" s="92" t="s">
        <v>6</v>
      </c>
      <c r="AI270" s="92" t="s">
        <v>6</v>
      </c>
      <c r="AJ270" s="93">
        <v>-1.3769711292288545E-3</v>
      </c>
    </row>
    <row r="271" spans="1:36" x14ac:dyDescent="0.25">
      <c r="A271" s="113">
        <v>40439</v>
      </c>
      <c r="B271" s="91">
        <v>-7.9478081797823397E-2</v>
      </c>
      <c r="C271" s="92" t="s">
        <v>6</v>
      </c>
      <c r="D271" s="92" t="s">
        <v>6</v>
      </c>
      <c r="E271" s="92" t="s">
        <v>6</v>
      </c>
      <c r="F271" s="93">
        <v>-7.7005066861692062E-2</v>
      </c>
      <c r="G271" s="106">
        <v>1.6645366099377265E-2</v>
      </c>
      <c r="H271" s="107" t="s">
        <v>6</v>
      </c>
      <c r="I271" s="107" t="s">
        <v>6</v>
      </c>
      <c r="J271" s="107" t="s">
        <v>6</v>
      </c>
      <c r="K271" s="108">
        <v>2.0369499986774148E-2</v>
      </c>
      <c r="L271" s="91">
        <v>-1.9704378145914608E-2</v>
      </c>
      <c r="M271" s="92" t="s">
        <v>6</v>
      </c>
      <c r="N271" s="92" t="s">
        <v>6</v>
      </c>
      <c r="O271" s="92" t="s">
        <v>6</v>
      </c>
      <c r="P271" s="93">
        <v>-1.7802386653892333E-2</v>
      </c>
      <c r="Q271" s="106">
        <v>-2.536855525791562E-2</v>
      </c>
      <c r="R271" s="107" t="s">
        <v>6</v>
      </c>
      <c r="S271" s="107" t="s">
        <v>6</v>
      </c>
      <c r="T271" s="107" t="s">
        <v>6</v>
      </c>
      <c r="U271" s="108">
        <v>-2.372924188809164E-2</v>
      </c>
      <c r="V271" s="91">
        <v>1.1750508999528314E-2</v>
      </c>
      <c r="W271" s="92" t="s">
        <v>6</v>
      </c>
      <c r="X271" s="92" t="s">
        <v>6</v>
      </c>
      <c r="Y271" s="92" t="s">
        <v>6</v>
      </c>
      <c r="Z271" s="93">
        <v>1.3754397414680986E-2</v>
      </c>
      <c r="AA271" s="106">
        <v>-2.8402297616468924E-2</v>
      </c>
      <c r="AB271" s="107" t="s">
        <v>6</v>
      </c>
      <c r="AC271" s="107" t="s">
        <v>6</v>
      </c>
      <c r="AD271" s="107" t="s">
        <v>6</v>
      </c>
      <c r="AE271" s="108">
        <v>-2.8420188990818163E-2</v>
      </c>
      <c r="AF271" s="91">
        <v>5.5006057920489737E-4</v>
      </c>
      <c r="AG271" s="92" t="s">
        <v>6</v>
      </c>
      <c r="AH271" s="92" t="s">
        <v>6</v>
      </c>
      <c r="AI271" s="92" t="s">
        <v>6</v>
      </c>
      <c r="AJ271" s="93">
        <v>8.0404023568636518E-4</v>
      </c>
    </row>
    <row r="272" spans="1:36" x14ac:dyDescent="0.25">
      <c r="A272" s="113">
        <v>40440</v>
      </c>
      <c r="B272" s="91">
        <v>-3.7504016652704059E-2</v>
      </c>
      <c r="C272" s="92" t="s">
        <v>6</v>
      </c>
      <c r="D272" s="92" t="s">
        <v>6</v>
      </c>
      <c r="E272" s="92" t="s">
        <v>6</v>
      </c>
      <c r="F272" s="93">
        <v>-3.4339581408763725E-2</v>
      </c>
      <c r="G272" s="106">
        <v>-2.4251905817301758E-2</v>
      </c>
      <c r="H272" s="107" t="s">
        <v>6</v>
      </c>
      <c r="I272" s="107" t="s">
        <v>6</v>
      </c>
      <c r="J272" s="107" t="s">
        <v>6</v>
      </c>
      <c r="K272" s="108">
        <v>-1.999662909015279E-2</v>
      </c>
      <c r="L272" s="91">
        <v>-1.5732477835936426E-2</v>
      </c>
      <c r="M272" s="92" t="s">
        <v>6</v>
      </c>
      <c r="N272" s="92" t="s">
        <v>6</v>
      </c>
      <c r="O272" s="92" t="s">
        <v>6</v>
      </c>
      <c r="P272" s="93">
        <v>-1.5308632356564933E-2</v>
      </c>
      <c r="Q272" s="106">
        <v>-2.1394725101294421E-2</v>
      </c>
      <c r="R272" s="107" t="s">
        <v>6</v>
      </c>
      <c r="S272" s="107" t="s">
        <v>6</v>
      </c>
      <c r="T272" s="107" t="s">
        <v>6</v>
      </c>
      <c r="U272" s="108">
        <v>-1.9358066075672392E-2</v>
      </c>
      <c r="V272" s="91">
        <v>2.8378476285852966E-2</v>
      </c>
      <c r="W272" s="92" t="s">
        <v>6</v>
      </c>
      <c r="X272" s="92" t="s">
        <v>6</v>
      </c>
      <c r="Y272" s="92" t="s">
        <v>6</v>
      </c>
      <c r="Z272" s="93">
        <v>3.0556343388255969E-2</v>
      </c>
      <c r="AA272" s="106">
        <v>-4.0043605364644214E-2</v>
      </c>
      <c r="AB272" s="107" t="s">
        <v>6</v>
      </c>
      <c r="AC272" s="107" t="s">
        <v>6</v>
      </c>
      <c r="AD272" s="107" t="s">
        <v>6</v>
      </c>
      <c r="AE272" s="108">
        <v>-3.9200163121490578E-2</v>
      </c>
      <c r="AF272" s="91">
        <v>9.77368724083999E-3</v>
      </c>
      <c r="AG272" s="92" t="s">
        <v>6</v>
      </c>
      <c r="AH272" s="92" t="s">
        <v>6</v>
      </c>
      <c r="AI272" s="92" t="s">
        <v>6</v>
      </c>
      <c r="AJ272" s="93">
        <v>1.006319305699846E-2</v>
      </c>
    </row>
    <row r="273" spans="1:36" x14ac:dyDescent="0.25">
      <c r="A273" s="113">
        <v>40441</v>
      </c>
      <c r="B273" s="91">
        <v>-3.4344140887490882E-3</v>
      </c>
      <c r="C273" s="92" t="s">
        <v>6</v>
      </c>
      <c r="D273" s="92" t="s">
        <v>6</v>
      </c>
      <c r="E273" s="92" t="s">
        <v>6</v>
      </c>
      <c r="F273" s="93">
        <v>-1.6844240961086387E-4</v>
      </c>
      <c r="G273" s="106">
        <v>-5.9253710010030852E-3</v>
      </c>
      <c r="H273" s="107" t="s">
        <v>6</v>
      </c>
      <c r="I273" s="107" t="s">
        <v>6</v>
      </c>
      <c r="J273" s="107" t="s">
        <v>6</v>
      </c>
      <c r="K273" s="108">
        <v>-2.9743658847352639E-3</v>
      </c>
      <c r="L273" s="91">
        <v>-1.3294454254619309E-2</v>
      </c>
      <c r="M273" s="92" t="s">
        <v>6</v>
      </c>
      <c r="N273" s="92" t="s">
        <v>6</v>
      </c>
      <c r="O273" s="92" t="s">
        <v>6</v>
      </c>
      <c r="P273" s="93">
        <v>-1.3801558522993251E-2</v>
      </c>
      <c r="Q273" s="106">
        <v>2.1063693361935143E-3</v>
      </c>
      <c r="R273" s="107" t="s">
        <v>6</v>
      </c>
      <c r="S273" s="107" t="s">
        <v>6</v>
      </c>
      <c r="T273" s="107" t="s">
        <v>6</v>
      </c>
      <c r="U273" s="108">
        <v>4.3683131312563517E-3</v>
      </c>
      <c r="V273" s="91">
        <v>-3.7290377622984011E-2</v>
      </c>
      <c r="W273" s="92" t="s">
        <v>6</v>
      </c>
      <c r="X273" s="92" t="s">
        <v>6</v>
      </c>
      <c r="Y273" s="92" t="s">
        <v>6</v>
      </c>
      <c r="Z273" s="93">
        <v>-3.4344542034146941E-2</v>
      </c>
      <c r="AA273" s="106">
        <v>-2.3201176696818315E-2</v>
      </c>
      <c r="AB273" s="107" t="s">
        <v>6</v>
      </c>
      <c r="AC273" s="107" t="s">
        <v>6</v>
      </c>
      <c r="AD273" s="107" t="s">
        <v>6</v>
      </c>
      <c r="AE273" s="108">
        <v>-2.1351441395956822E-2</v>
      </c>
      <c r="AF273" s="91">
        <v>-5.2862645045811119E-3</v>
      </c>
      <c r="AG273" s="92" t="s">
        <v>6</v>
      </c>
      <c r="AH273" s="92" t="s">
        <v>6</v>
      </c>
      <c r="AI273" s="92" t="s">
        <v>6</v>
      </c>
      <c r="AJ273" s="93">
        <v>-5.0699166465925094E-3</v>
      </c>
    </row>
    <row r="274" spans="1:36" x14ac:dyDescent="0.25">
      <c r="A274" s="113">
        <v>40442</v>
      </c>
      <c r="B274" s="91">
        <v>-3.1710378512174175E-3</v>
      </c>
      <c r="C274" s="92" t="s">
        <v>6</v>
      </c>
      <c r="D274" s="92" t="s">
        <v>6</v>
      </c>
      <c r="E274" s="92" t="s">
        <v>6</v>
      </c>
      <c r="F274" s="93">
        <v>-1.9167166394540303E-4</v>
      </c>
      <c r="G274" s="106">
        <v>6.3830114665028331E-2</v>
      </c>
      <c r="H274" s="107" t="s">
        <v>6</v>
      </c>
      <c r="I274" s="107" t="s">
        <v>6</v>
      </c>
      <c r="J274" s="107" t="s">
        <v>6</v>
      </c>
      <c r="K274" s="108">
        <v>6.6425217610801973E-2</v>
      </c>
      <c r="L274" s="91">
        <v>-2.4040577834202187E-2</v>
      </c>
      <c r="M274" s="92" t="s">
        <v>6</v>
      </c>
      <c r="N274" s="92" t="s">
        <v>6</v>
      </c>
      <c r="O274" s="92" t="s">
        <v>6</v>
      </c>
      <c r="P274" s="93">
        <v>-2.5137518328151476E-2</v>
      </c>
      <c r="Q274" s="106">
        <v>-2.2434139125819014E-2</v>
      </c>
      <c r="R274" s="107" t="s">
        <v>6</v>
      </c>
      <c r="S274" s="107" t="s">
        <v>6</v>
      </c>
      <c r="T274" s="107" t="s">
        <v>6</v>
      </c>
      <c r="U274" s="108">
        <v>-2.052031721068881E-2</v>
      </c>
      <c r="V274" s="91">
        <v>-1.9276893093938902E-2</v>
      </c>
      <c r="W274" s="92" t="s">
        <v>6</v>
      </c>
      <c r="X274" s="92" t="s">
        <v>6</v>
      </c>
      <c r="Y274" s="92" t="s">
        <v>6</v>
      </c>
      <c r="Z274" s="93">
        <v>-1.8272027225648413E-2</v>
      </c>
      <c r="AA274" s="106">
        <v>-2.4894300448322082E-2</v>
      </c>
      <c r="AB274" s="107" t="s">
        <v>6</v>
      </c>
      <c r="AC274" s="107" t="s">
        <v>6</v>
      </c>
      <c r="AD274" s="107" t="s">
        <v>6</v>
      </c>
      <c r="AE274" s="108">
        <v>-2.2682662264533165E-2</v>
      </c>
      <c r="AF274" s="91">
        <v>-2.0748764487418886E-2</v>
      </c>
      <c r="AG274" s="92" t="s">
        <v>6</v>
      </c>
      <c r="AH274" s="92" t="s">
        <v>6</v>
      </c>
      <c r="AI274" s="92" t="s">
        <v>6</v>
      </c>
      <c r="AJ274" s="93">
        <v>-2.0424841707366387E-2</v>
      </c>
    </row>
    <row r="275" spans="1:36" x14ac:dyDescent="0.25">
      <c r="A275" s="113">
        <v>40443</v>
      </c>
      <c r="B275" s="91">
        <v>-1.2486117741039776E-2</v>
      </c>
      <c r="C275" s="92" t="s">
        <v>6</v>
      </c>
      <c r="D275" s="92" t="s">
        <v>6</v>
      </c>
      <c r="E275" s="92" t="s">
        <v>6</v>
      </c>
      <c r="F275" s="93">
        <v>-9.7396792002527877E-3</v>
      </c>
      <c r="G275" s="106">
        <v>-6.2359066454019257E-3</v>
      </c>
      <c r="H275" s="107" t="s">
        <v>6</v>
      </c>
      <c r="I275" s="107" t="s">
        <v>6</v>
      </c>
      <c r="J275" s="107" t="s">
        <v>6</v>
      </c>
      <c r="K275" s="108">
        <v>-9.3111867386497238E-4</v>
      </c>
      <c r="L275" s="91">
        <v>-9.295241852112196E-3</v>
      </c>
      <c r="M275" s="92" t="s">
        <v>6</v>
      </c>
      <c r="N275" s="92" t="s">
        <v>6</v>
      </c>
      <c r="O275" s="92" t="s">
        <v>6</v>
      </c>
      <c r="P275" s="93">
        <v>-1.1446205397766585E-2</v>
      </c>
      <c r="Q275" s="106">
        <v>-2.2495892434645337E-2</v>
      </c>
      <c r="R275" s="107" t="s">
        <v>6</v>
      </c>
      <c r="S275" s="107" t="s">
        <v>6</v>
      </c>
      <c r="T275" s="107" t="s">
        <v>6</v>
      </c>
      <c r="U275" s="108">
        <v>-2.030782842792403E-2</v>
      </c>
      <c r="V275" s="91">
        <v>-7.6517349332353157E-3</v>
      </c>
      <c r="W275" s="92" t="s">
        <v>6</v>
      </c>
      <c r="X275" s="92" t="s">
        <v>6</v>
      </c>
      <c r="Y275" s="92" t="s">
        <v>6</v>
      </c>
      <c r="Z275" s="93">
        <v>-7.4129775584895752E-3</v>
      </c>
      <c r="AA275" s="106">
        <v>-1.2106478809658872E-2</v>
      </c>
      <c r="AB275" s="107" t="s">
        <v>6</v>
      </c>
      <c r="AC275" s="107" t="s">
        <v>6</v>
      </c>
      <c r="AD275" s="107" t="s">
        <v>6</v>
      </c>
      <c r="AE275" s="108">
        <v>-9.5575180990601638E-3</v>
      </c>
      <c r="AF275" s="91">
        <v>-1.274391839109934E-3</v>
      </c>
      <c r="AG275" s="92" t="s">
        <v>6</v>
      </c>
      <c r="AH275" s="92" t="s">
        <v>6</v>
      </c>
      <c r="AI275" s="92" t="s">
        <v>6</v>
      </c>
      <c r="AJ275" s="93">
        <v>-6.968524467449444E-4</v>
      </c>
    </row>
    <row r="276" spans="1:36" x14ac:dyDescent="0.25">
      <c r="A276" s="113">
        <v>40444</v>
      </c>
      <c r="B276" s="91">
        <v>-4.1814820900115596E-2</v>
      </c>
      <c r="C276" s="92" t="s">
        <v>6</v>
      </c>
      <c r="D276" s="92" t="s">
        <v>6</v>
      </c>
      <c r="E276" s="92" t="s">
        <v>6</v>
      </c>
      <c r="F276" s="93">
        <v>-3.9154724518591172E-2</v>
      </c>
      <c r="G276" s="106">
        <v>-6.4133383490336371E-2</v>
      </c>
      <c r="H276" s="107" t="s">
        <v>6</v>
      </c>
      <c r="I276" s="107" t="s">
        <v>6</v>
      </c>
      <c r="J276" s="107" t="s">
        <v>6</v>
      </c>
      <c r="K276" s="108">
        <v>-5.9475882044499689E-2</v>
      </c>
      <c r="L276" s="91">
        <v>-6.2866178732497446E-3</v>
      </c>
      <c r="M276" s="92" t="s">
        <v>6</v>
      </c>
      <c r="N276" s="92" t="s">
        <v>6</v>
      </c>
      <c r="O276" s="92" t="s">
        <v>6</v>
      </c>
      <c r="P276" s="93">
        <v>-8.4420111360289929E-3</v>
      </c>
      <c r="Q276" s="106">
        <v>-7.0624947071811772E-3</v>
      </c>
      <c r="R276" s="107" t="s">
        <v>6</v>
      </c>
      <c r="S276" s="107" t="s">
        <v>6</v>
      </c>
      <c r="T276" s="107" t="s">
        <v>6</v>
      </c>
      <c r="U276" s="108">
        <v>-4.6561368592963892E-3</v>
      </c>
      <c r="V276" s="91">
        <v>-3.1229270748286908E-2</v>
      </c>
      <c r="W276" s="92" t="s">
        <v>6</v>
      </c>
      <c r="X276" s="92" t="s">
        <v>6</v>
      </c>
      <c r="Y276" s="92" t="s">
        <v>6</v>
      </c>
      <c r="Z276" s="93">
        <v>-3.1119818525826237E-2</v>
      </c>
      <c r="AA276" s="106">
        <v>-5.6039219756161551E-3</v>
      </c>
      <c r="AB276" s="107" t="s">
        <v>6</v>
      </c>
      <c r="AC276" s="107" t="s">
        <v>6</v>
      </c>
      <c r="AD276" s="107" t="s">
        <v>6</v>
      </c>
      <c r="AE276" s="108">
        <v>-3.1245543976697876E-3</v>
      </c>
      <c r="AF276" s="91">
        <v>1.2967934952357041E-2</v>
      </c>
      <c r="AG276" s="92" t="s">
        <v>6</v>
      </c>
      <c r="AH276" s="92" t="s">
        <v>6</v>
      </c>
      <c r="AI276" s="92" t="s">
        <v>6</v>
      </c>
      <c r="AJ276" s="93">
        <v>1.353098050030424E-2</v>
      </c>
    </row>
    <row r="277" spans="1:36" x14ac:dyDescent="0.25">
      <c r="A277" s="113">
        <v>40445</v>
      </c>
      <c r="B277" s="91">
        <v>-2.0364650909379278E-2</v>
      </c>
      <c r="C277" s="92" t="s">
        <v>6</v>
      </c>
      <c r="D277" s="92" t="s">
        <v>6</v>
      </c>
      <c r="E277" s="92" t="s">
        <v>6</v>
      </c>
      <c r="F277" s="93">
        <v>-1.7456976074587155E-2</v>
      </c>
      <c r="G277" s="106">
        <v>-4.0864528141906928E-2</v>
      </c>
      <c r="H277" s="107" t="s">
        <v>6</v>
      </c>
      <c r="I277" s="107" t="s">
        <v>6</v>
      </c>
      <c r="J277" s="107" t="s">
        <v>6</v>
      </c>
      <c r="K277" s="108">
        <v>-3.9287460902364957E-2</v>
      </c>
      <c r="L277" s="91">
        <v>-5.6476049072320955E-3</v>
      </c>
      <c r="M277" s="92" t="s">
        <v>6</v>
      </c>
      <c r="N277" s="92" t="s">
        <v>6</v>
      </c>
      <c r="O277" s="92" t="s">
        <v>6</v>
      </c>
      <c r="P277" s="93">
        <v>-7.6399160017880385E-3</v>
      </c>
      <c r="Q277" s="106">
        <v>-2.3410792892797821E-2</v>
      </c>
      <c r="R277" s="107" t="s">
        <v>6</v>
      </c>
      <c r="S277" s="107" t="s">
        <v>6</v>
      </c>
      <c r="T277" s="107" t="s">
        <v>6</v>
      </c>
      <c r="U277" s="108">
        <v>-2.1177409241829454E-2</v>
      </c>
      <c r="V277" s="91">
        <v>1.3982327421385166E-3</v>
      </c>
      <c r="W277" s="92" t="s">
        <v>6</v>
      </c>
      <c r="X277" s="92" t="s">
        <v>6</v>
      </c>
      <c r="Y277" s="92" t="s">
        <v>6</v>
      </c>
      <c r="Z277" s="93">
        <v>5.0684269060136122E-4</v>
      </c>
      <c r="AA277" s="106">
        <v>-1.4193209911254445E-2</v>
      </c>
      <c r="AB277" s="107" t="s">
        <v>6</v>
      </c>
      <c r="AC277" s="107" t="s">
        <v>6</v>
      </c>
      <c r="AD277" s="107" t="s">
        <v>6</v>
      </c>
      <c r="AE277" s="108">
        <v>-1.1943820483813233E-2</v>
      </c>
      <c r="AF277" s="91">
        <v>2.3792747302217226E-2</v>
      </c>
      <c r="AG277" s="92" t="s">
        <v>6</v>
      </c>
      <c r="AH277" s="92" t="s">
        <v>6</v>
      </c>
      <c r="AI277" s="92" t="s">
        <v>6</v>
      </c>
      <c r="AJ277" s="93">
        <v>2.4188481369418369E-2</v>
      </c>
    </row>
    <row r="278" spans="1:36" x14ac:dyDescent="0.25">
      <c r="A278" s="113">
        <v>40446</v>
      </c>
      <c r="B278" s="91">
        <v>-4.8924569625483111E-2</v>
      </c>
      <c r="C278" s="92" t="s">
        <v>6</v>
      </c>
      <c r="D278" s="92" t="s">
        <v>6</v>
      </c>
      <c r="E278" s="92" t="s">
        <v>6</v>
      </c>
      <c r="F278" s="93">
        <v>-4.6049909129035282E-2</v>
      </c>
      <c r="G278" s="106">
        <v>-3.8134679286940712E-2</v>
      </c>
      <c r="H278" s="107" t="s">
        <v>6</v>
      </c>
      <c r="I278" s="107" t="s">
        <v>6</v>
      </c>
      <c r="J278" s="107" t="s">
        <v>6</v>
      </c>
      <c r="K278" s="108">
        <v>-3.8265729735092902E-2</v>
      </c>
      <c r="L278" s="91">
        <v>3.7306781802296518E-3</v>
      </c>
      <c r="M278" s="92" t="s">
        <v>6</v>
      </c>
      <c r="N278" s="92" t="s">
        <v>6</v>
      </c>
      <c r="O278" s="92" t="s">
        <v>6</v>
      </c>
      <c r="P278" s="93">
        <v>1.9007035659084348E-3</v>
      </c>
      <c r="Q278" s="106">
        <v>-2.3732863925437692E-2</v>
      </c>
      <c r="R278" s="107" t="s">
        <v>6</v>
      </c>
      <c r="S278" s="107" t="s">
        <v>6</v>
      </c>
      <c r="T278" s="107" t="s">
        <v>6</v>
      </c>
      <c r="U278" s="108">
        <v>-2.1270171339377225E-2</v>
      </c>
      <c r="V278" s="91">
        <v>-1.078908974692136E-2</v>
      </c>
      <c r="W278" s="92" t="s">
        <v>6</v>
      </c>
      <c r="X278" s="92" t="s">
        <v>6</v>
      </c>
      <c r="Y278" s="92" t="s">
        <v>6</v>
      </c>
      <c r="Z278" s="93">
        <v>-1.1180855485607433E-2</v>
      </c>
      <c r="AA278" s="106">
        <v>1.4434886333294372E-3</v>
      </c>
      <c r="AB278" s="107" t="s">
        <v>6</v>
      </c>
      <c r="AC278" s="107" t="s">
        <v>6</v>
      </c>
      <c r="AD278" s="107" t="s">
        <v>6</v>
      </c>
      <c r="AE278" s="108">
        <v>3.7368732010443495E-3</v>
      </c>
      <c r="AF278" s="91">
        <v>-7.3959562019646208E-3</v>
      </c>
      <c r="AG278" s="92" t="s">
        <v>6</v>
      </c>
      <c r="AH278" s="92" t="s">
        <v>6</v>
      </c>
      <c r="AI278" s="92" t="s">
        <v>6</v>
      </c>
      <c r="AJ278" s="93">
        <v>-7.2498695361468968E-3</v>
      </c>
    </row>
    <row r="279" spans="1:36" x14ac:dyDescent="0.25">
      <c r="A279" s="113">
        <v>40447</v>
      </c>
      <c r="B279" s="91">
        <v>1.5697527698976865E-2</v>
      </c>
      <c r="C279" s="92" t="s">
        <v>6</v>
      </c>
      <c r="D279" s="92" t="s">
        <v>6</v>
      </c>
      <c r="E279" s="92" t="s">
        <v>6</v>
      </c>
      <c r="F279" s="93">
        <v>1.8854270690002728E-2</v>
      </c>
      <c r="G279" s="106">
        <v>-3.7100710231102743E-2</v>
      </c>
      <c r="H279" s="107" t="s">
        <v>6</v>
      </c>
      <c r="I279" s="107" t="s">
        <v>6</v>
      </c>
      <c r="J279" s="107" t="s">
        <v>6</v>
      </c>
      <c r="K279" s="108">
        <v>-3.861986570267481E-2</v>
      </c>
      <c r="L279" s="91">
        <v>-1.1216440132725297E-2</v>
      </c>
      <c r="M279" s="92" t="s">
        <v>6</v>
      </c>
      <c r="N279" s="92" t="s">
        <v>6</v>
      </c>
      <c r="O279" s="92" t="s">
        <v>6</v>
      </c>
      <c r="P279" s="93">
        <v>-1.2400929894872847E-2</v>
      </c>
      <c r="Q279" s="106">
        <v>-1.0545404993822727E-2</v>
      </c>
      <c r="R279" s="107" t="s">
        <v>6</v>
      </c>
      <c r="S279" s="107" t="s">
        <v>6</v>
      </c>
      <c r="T279" s="107" t="s">
        <v>6</v>
      </c>
      <c r="U279" s="108">
        <v>-7.8941284470230855E-3</v>
      </c>
      <c r="V279" s="91">
        <v>2.0427589217125952E-2</v>
      </c>
      <c r="W279" s="92" t="s">
        <v>6</v>
      </c>
      <c r="X279" s="92" t="s">
        <v>6</v>
      </c>
      <c r="Y279" s="92" t="s">
        <v>6</v>
      </c>
      <c r="Z279" s="93">
        <v>1.9943592797384113E-2</v>
      </c>
      <c r="AA279" s="106">
        <v>-9.0720829883252363E-3</v>
      </c>
      <c r="AB279" s="107" t="s">
        <v>6</v>
      </c>
      <c r="AC279" s="107" t="s">
        <v>6</v>
      </c>
      <c r="AD279" s="107" t="s">
        <v>6</v>
      </c>
      <c r="AE279" s="108">
        <v>-7.161165404414721E-3</v>
      </c>
      <c r="AF279" s="91">
        <v>1.5873669293461901E-2</v>
      </c>
      <c r="AG279" s="92" t="s">
        <v>6</v>
      </c>
      <c r="AH279" s="92" t="s">
        <v>6</v>
      </c>
      <c r="AI279" s="92" t="s">
        <v>6</v>
      </c>
      <c r="AJ279" s="93">
        <v>1.6165632008605851E-2</v>
      </c>
    </row>
    <row r="280" spans="1:36" x14ac:dyDescent="0.25">
      <c r="A280" s="113">
        <v>40448</v>
      </c>
      <c r="B280" s="91">
        <v>2.7096833811700832E-2</v>
      </c>
      <c r="C280" s="92" t="s">
        <v>6</v>
      </c>
      <c r="D280" s="92" t="s">
        <v>6</v>
      </c>
      <c r="E280" s="92" t="s">
        <v>6</v>
      </c>
      <c r="F280" s="93">
        <v>2.9781795217151547E-2</v>
      </c>
      <c r="G280" s="106">
        <v>3.1399280564178872E-2</v>
      </c>
      <c r="H280" s="107" t="s">
        <v>6</v>
      </c>
      <c r="I280" s="107" t="s">
        <v>6</v>
      </c>
      <c r="J280" s="107" t="s">
        <v>6</v>
      </c>
      <c r="K280" s="108">
        <v>2.870073886215313E-2</v>
      </c>
      <c r="L280" s="91">
        <v>7.7169357892768436E-2</v>
      </c>
      <c r="M280" s="92" t="s">
        <v>6</v>
      </c>
      <c r="N280" s="92" t="s">
        <v>6</v>
      </c>
      <c r="O280" s="92" t="s">
        <v>6</v>
      </c>
      <c r="P280" s="93">
        <v>7.5660064708963581E-2</v>
      </c>
      <c r="Q280" s="106">
        <v>4.6246749620636712E-2</v>
      </c>
      <c r="R280" s="107" t="s">
        <v>6</v>
      </c>
      <c r="S280" s="107" t="s">
        <v>6</v>
      </c>
      <c r="T280" s="107" t="s">
        <v>6</v>
      </c>
      <c r="U280" s="108">
        <v>4.8751851135951402E-2</v>
      </c>
      <c r="V280" s="91">
        <v>9.8115176365784207E-3</v>
      </c>
      <c r="W280" s="92" t="s">
        <v>6</v>
      </c>
      <c r="X280" s="92" t="s">
        <v>6</v>
      </c>
      <c r="Y280" s="92" t="s">
        <v>6</v>
      </c>
      <c r="Z280" s="93">
        <v>1.045494248740203E-2</v>
      </c>
      <c r="AA280" s="106">
        <v>6.2731592142757059E-2</v>
      </c>
      <c r="AB280" s="107" t="s">
        <v>6</v>
      </c>
      <c r="AC280" s="107" t="s">
        <v>6</v>
      </c>
      <c r="AD280" s="107" t="s">
        <v>6</v>
      </c>
      <c r="AE280" s="108">
        <v>6.4614932401337172E-2</v>
      </c>
      <c r="AF280" s="91">
        <v>7.3134613749466781E-3</v>
      </c>
      <c r="AG280" s="92" t="s">
        <v>6</v>
      </c>
      <c r="AH280" s="92" t="s">
        <v>6</v>
      </c>
      <c r="AI280" s="92" t="s">
        <v>6</v>
      </c>
      <c r="AJ280" s="93">
        <v>7.4649399392646421E-3</v>
      </c>
    </row>
    <row r="281" spans="1:36" x14ac:dyDescent="0.25">
      <c r="A281" s="113">
        <v>40449</v>
      </c>
      <c r="B281" s="91">
        <v>-5.5762968837944737E-2</v>
      </c>
      <c r="C281" s="92" t="s">
        <v>6</v>
      </c>
      <c r="D281" s="92" t="s">
        <v>6</v>
      </c>
      <c r="E281" s="92" t="s">
        <v>6</v>
      </c>
      <c r="F281" s="93">
        <v>-5.3579913353592801E-2</v>
      </c>
      <c r="G281" s="106">
        <v>2.5104730668590119E-2</v>
      </c>
      <c r="H281" s="107" t="s">
        <v>6</v>
      </c>
      <c r="I281" s="107" t="s">
        <v>6</v>
      </c>
      <c r="J281" s="107" t="s">
        <v>6</v>
      </c>
      <c r="K281" s="108">
        <v>2.4335203593110893E-2</v>
      </c>
      <c r="L281" s="91">
        <v>-1.3887601202437566E-2</v>
      </c>
      <c r="M281" s="92" t="s">
        <v>6</v>
      </c>
      <c r="N281" s="92" t="s">
        <v>6</v>
      </c>
      <c r="O281" s="92" t="s">
        <v>6</v>
      </c>
      <c r="P281" s="93">
        <v>-1.0757509275801047E-2</v>
      </c>
      <c r="Q281" s="106">
        <v>3.2459638123780443E-3</v>
      </c>
      <c r="R281" s="107" t="s">
        <v>6</v>
      </c>
      <c r="S281" s="107" t="s">
        <v>6</v>
      </c>
      <c r="T281" s="107" t="s">
        <v>6</v>
      </c>
      <c r="U281" s="108">
        <v>4.3635808632242756E-3</v>
      </c>
      <c r="V281" s="91">
        <v>7.9903260207914439E-3</v>
      </c>
      <c r="W281" s="92" t="s">
        <v>6</v>
      </c>
      <c r="X281" s="92" t="s">
        <v>6</v>
      </c>
      <c r="Y281" s="92" t="s">
        <v>6</v>
      </c>
      <c r="Z281" s="93">
        <v>9.0728890974573484E-3</v>
      </c>
      <c r="AA281" s="106">
        <v>1.4755937283950082E-2</v>
      </c>
      <c r="AB281" s="107" t="s">
        <v>6</v>
      </c>
      <c r="AC281" s="107" t="s">
        <v>6</v>
      </c>
      <c r="AD281" s="107" t="s">
        <v>6</v>
      </c>
      <c r="AE281" s="108">
        <v>1.4697694783549514E-2</v>
      </c>
      <c r="AF281" s="91">
        <v>3.4036916567871028E-2</v>
      </c>
      <c r="AG281" s="92" t="s">
        <v>6</v>
      </c>
      <c r="AH281" s="92" t="s">
        <v>6</v>
      </c>
      <c r="AI281" s="92" t="s">
        <v>6</v>
      </c>
      <c r="AJ281" s="93">
        <v>3.4172036902546665E-2</v>
      </c>
    </row>
    <row r="282" spans="1:36" x14ac:dyDescent="0.25">
      <c r="A282" s="113">
        <v>40450</v>
      </c>
      <c r="B282" s="91">
        <v>1.1847009978055906E-2</v>
      </c>
      <c r="C282" s="92" t="s">
        <v>6</v>
      </c>
      <c r="D282" s="92" t="s">
        <v>6</v>
      </c>
      <c r="E282" s="92" t="s">
        <v>6</v>
      </c>
      <c r="F282" s="93">
        <v>1.4522432418457853E-2</v>
      </c>
      <c r="G282" s="106">
        <v>-9.7680891468846232E-3</v>
      </c>
      <c r="H282" s="107" t="s">
        <v>6</v>
      </c>
      <c r="I282" s="107" t="s">
        <v>6</v>
      </c>
      <c r="J282" s="107" t="s">
        <v>6</v>
      </c>
      <c r="K282" s="108">
        <v>-9.1092093778769867E-3</v>
      </c>
      <c r="L282" s="91">
        <v>-3.9099309026721485E-2</v>
      </c>
      <c r="M282" s="92" t="s">
        <v>6</v>
      </c>
      <c r="N282" s="92" t="s">
        <v>6</v>
      </c>
      <c r="O282" s="92" t="s">
        <v>6</v>
      </c>
      <c r="P282" s="93">
        <v>-3.7397370000610941E-2</v>
      </c>
      <c r="Q282" s="106">
        <v>-1.6686115073772795E-2</v>
      </c>
      <c r="R282" s="107" t="s">
        <v>6</v>
      </c>
      <c r="S282" s="107" t="s">
        <v>6</v>
      </c>
      <c r="T282" s="107" t="s">
        <v>6</v>
      </c>
      <c r="U282" s="108">
        <v>-1.5702915949195623E-2</v>
      </c>
      <c r="V282" s="91">
        <v>9.7224031074177875E-5</v>
      </c>
      <c r="W282" s="92" t="s">
        <v>6</v>
      </c>
      <c r="X282" s="92" t="s">
        <v>6</v>
      </c>
      <c r="Y282" s="92" t="s">
        <v>6</v>
      </c>
      <c r="Z282" s="93">
        <v>1.4395314479986876E-3</v>
      </c>
      <c r="AA282" s="106">
        <v>-1.4935124509592751E-2</v>
      </c>
      <c r="AB282" s="107" t="s">
        <v>6</v>
      </c>
      <c r="AC282" s="107" t="s">
        <v>6</v>
      </c>
      <c r="AD282" s="107" t="s">
        <v>6</v>
      </c>
      <c r="AE282" s="108">
        <v>-1.5277875247615813E-2</v>
      </c>
      <c r="AF282" s="91">
        <v>2.2359028456957308E-2</v>
      </c>
      <c r="AG282" s="92" t="s">
        <v>6</v>
      </c>
      <c r="AH282" s="92" t="s">
        <v>6</v>
      </c>
      <c r="AI282" s="92" t="s">
        <v>6</v>
      </c>
      <c r="AJ282" s="93">
        <v>2.2188708164328858E-2</v>
      </c>
    </row>
    <row r="283" spans="1:36" x14ac:dyDescent="0.25">
      <c r="A283" s="113">
        <v>40451</v>
      </c>
      <c r="B283" s="91">
        <v>-4.8168749022970969E-2</v>
      </c>
      <c r="C283" s="92" t="s">
        <v>6</v>
      </c>
      <c r="D283" s="92" t="s">
        <v>6</v>
      </c>
      <c r="E283" s="92" t="s">
        <v>6</v>
      </c>
      <c r="F283" s="93">
        <v>-4.5828579091508975E-2</v>
      </c>
      <c r="G283" s="106">
        <v>-1.2028368947008816E-2</v>
      </c>
      <c r="H283" s="107" t="s">
        <v>6</v>
      </c>
      <c r="I283" s="107" t="s">
        <v>6</v>
      </c>
      <c r="J283" s="107" t="s">
        <v>6</v>
      </c>
      <c r="K283" s="108">
        <v>-1.1621310755618036E-2</v>
      </c>
      <c r="L283" s="91">
        <v>1.7623921505837969E-2</v>
      </c>
      <c r="M283" s="92" t="s">
        <v>6</v>
      </c>
      <c r="N283" s="92" t="s">
        <v>6</v>
      </c>
      <c r="O283" s="92" t="s">
        <v>6</v>
      </c>
      <c r="P283" s="93">
        <v>1.6818485360586444E-2</v>
      </c>
      <c r="Q283" s="106">
        <v>-5.2483046713753811E-3</v>
      </c>
      <c r="R283" s="107" t="s">
        <v>6</v>
      </c>
      <c r="S283" s="107" t="s">
        <v>6</v>
      </c>
      <c r="T283" s="107" t="s">
        <v>6</v>
      </c>
      <c r="U283" s="108">
        <v>-3.9250414154503033E-3</v>
      </c>
      <c r="V283" s="91">
        <v>7.0817671638842561E-4</v>
      </c>
      <c r="W283" s="92" t="s">
        <v>6</v>
      </c>
      <c r="X283" s="92" t="s">
        <v>6</v>
      </c>
      <c r="Y283" s="92" t="s">
        <v>6</v>
      </c>
      <c r="Z283" s="93">
        <v>1.9428440996113738E-3</v>
      </c>
      <c r="AA283" s="106">
        <v>-7.4276185243652149E-3</v>
      </c>
      <c r="AB283" s="107" t="s">
        <v>6</v>
      </c>
      <c r="AC283" s="107" t="s">
        <v>6</v>
      </c>
      <c r="AD283" s="107" t="s">
        <v>6</v>
      </c>
      <c r="AE283" s="108">
        <v>-7.2063265147735145E-3</v>
      </c>
      <c r="AF283" s="91">
        <v>-5.2115240895144188E-3</v>
      </c>
      <c r="AG283" s="92" t="s">
        <v>6</v>
      </c>
      <c r="AH283" s="92" t="s">
        <v>6</v>
      </c>
      <c r="AI283" s="92" t="s">
        <v>6</v>
      </c>
      <c r="AJ283" s="93">
        <v>-5.493334479433537E-3</v>
      </c>
    </row>
    <row r="284" spans="1:36" x14ac:dyDescent="0.25">
      <c r="A284" s="113">
        <v>40452</v>
      </c>
      <c r="B284" s="91">
        <v>9.5765942636081902E-2</v>
      </c>
      <c r="C284" s="92" t="s">
        <v>6</v>
      </c>
      <c r="D284" s="92" t="s">
        <v>6</v>
      </c>
      <c r="E284" s="92" t="s">
        <v>6</v>
      </c>
      <c r="F284" s="93">
        <v>9.8485439364537491E-2</v>
      </c>
      <c r="G284" s="106">
        <v>8.6713134792890584E-2</v>
      </c>
      <c r="H284" s="107" t="s">
        <v>6</v>
      </c>
      <c r="I284" s="107" t="s">
        <v>6</v>
      </c>
      <c r="J284" s="107" t="s">
        <v>6</v>
      </c>
      <c r="K284" s="108">
        <v>8.6800133142519498E-2</v>
      </c>
      <c r="L284" s="91">
        <v>-1.5806978149306844E-2</v>
      </c>
      <c r="M284" s="92" t="s">
        <v>6</v>
      </c>
      <c r="N284" s="92" t="s">
        <v>6</v>
      </c>
      <c r="O284" s="92" t="s">
        <v>6</v>
      </c>
      <c r="P284" s="93">
        <v>-1.5424814003231979E-2</v>
      </c>
      <c r="Q284" s="106">
        <v>-4.3646147725897089E-2</v>
      </c>
      <c r="R284" s="107" t="s">
        <v>6</v>
      </c>
      <c r="S284" s="107" t="s">
        <v>6</v>
      </c>
      <c r="T284" s="107" t="s">
        <v>6</v>
      </c>
      <c r="U284" s="108">
        <v>-4.2310063155628769E-2</v>
      </c>
      <c r="V284" s="91">
        <v>8.5120698515759013E-2</v>
      </c>
      <c r="W284" s="92" t="s">
        <v>6</v>
      </c>
      <c r="X284" s="92" t="s">
        <v>6</v>
      </c>
      <c r="Y284" s="92" t="s">
        <v>6</v>
      </c>
      <c r="Z284" s="93">
        <v>8.6298005951008949E-2</v>
      </c>
      <c r="AA284" s="106">
        <v>2.695788280259237E-2</v>
      </c>
      <c r="AB284" s="107" t="s">
        <v>6</v>
      </c>
      <c r="AC284" s="107" t="s">
        <v>6</v>
      </c>
      <c r="AD284" s="107" t="s">
        <v>6</v>
      </c>
      <c r="AE284" s="108">
        <v>2.7433694689501659E-2</v>
      </c>
      <c r="AF284" s="91">
        <v>-6.3031396129656303E-2</v>
      </c>
      <c r="AG284" s="92" t="s">
        <v>6</v>
      </c>
      <c r="AH284" s="92" t="s">
        <v>6</v>
      </c>
      <c r="AI284" s="92" t="s">
        <v>6</v>
      </c>
      <c r="AJ284" s="93">
        <v>-6.3098680285302106E-2</v>
      </c>
    </row>
    <row r="285" spans="1:36" x14ac:dyDescent="0.25">
      <c r="A285" s="113">
        <v>40453</v>
      </c>
      <c r="B285" s="91">
        <v>-1.6965902485885892E-2</v>
      </c>
      <c r="C285" s="92" t="s">
        <v>6</v>
      </c>
      <c r="D285" s="92" t="s">
        <v>6</v>
      </c>
      <c r="E285" s="92" t="s">
        <v>6</v>
      </c>
      <c r="F285" s="93">
        <v>-1.5497082530494033E-2</v>
      </c>
      <c r="G285" s="106">
        <v>-3.3710327566211895E-2</v>
      </c>
      <c r="H285" s="107" t="s">
        <v>6</v>
      </c>
      <c r="I285" s="107" t="s">
        <v>6</v>
      </c>
      <c r="J285" s="107" t="s">
        <v>6</v>
      </c>
      <c r="K285" s="108">
        <v>-2.9625629883977544E-2</v>
      </c>
      <c r="L285" s="91">
        <v>-3.4941218599501944E-2</v>
      </c>
      <c r="M285" s="92" t="s">
        <v>6</v>
      </c>
      <c r="N285" s="92" t="s">
        <v>6</v>
      </c>
      <c r="O285" s="92" t="s">
        <v>6</v>
      </c>
      <c r="P285" s="93">
        <v>-3.548489722714665E-2</v>
      </c>
      <c r="Q285" s="106">
        <v>-2.8693090261372955E-2</v>
      </c>
      <c r="R285" s="107" t="s">
        <v>6</v>
      </c>
      <c r="S285" s="107" t="s">
        <v>6</v>
      </c>
      <c r="T285" s="107" t="s">
        <v>6</v>
      </c>
      <c r="U285" s="108">
        <v>-2.6486939943652338E-2</v>
      </c>
      <c r="V285" s="91">
        <v>1.3598196571885462E-2</v>
      </c>
      <c r="W285" s="92" t="s">
        <v>6</v>
      </c>
      <c r="X285" s="92" t="s">
        <v>6</v>
      </c>
      <c r="Y285" s="92" t="s">
        <v>6</v>
      </c>
      <c r="Z285" s="93">
        <v>1.7968264202556983E-2</v>
      </c>
      <c r="AA285" s="106">
        <v>-1.1415803156586274E-2</v>
      </c>
      <c r="AB285" s="107" t="s">
        <v>6</v>
      </c>
      <c r="AC285" s="107" t="s">
        <v>6</v>
      </c>
      <c r="AD285" s="107" t="s">
        <v>6</v>
      </c>
      <c r="AE285" s="108">
        <v>-1.16537187423362E-2</v>
      </c>
      <c r="AF285" s="91">
        <v>-2.2016941544571761E-2</v>
      </c>
      <c r="AG285" s="92" t="s">
        <v>6</v>
      </c>
      <c r="AH285" s="92" t="s">
        <v>6</v>
      </c>
      <c r="AI285" s="92" t="s">
        <v>6</v>
      </c>
      <c r="AJ285" s="93">
        <v>-2.1282982887979834E-2</v>
      </c>
    </row>
    <row r="286" spans="1:36" x14ac:dyDescent="0.25">
      <c r="A286" s="113">
        <v>40454</v>
      </c>
      <c r="B286" s="91">
        <v>-5.0986822966213652E-2</v>
      </c>
      <c r="C286" s="92" t="s">
        <v>6</v>
      </c>
      <c r="D286" s="92" t="s">
        <v>6</v>
      </c>
      <c r="E286" s="92" t="s">
        <v>6</v>
      </c>
      <c r="F286" s="93">
        <v>-4.9303973130970902E-2</v>
      </c>
      <c r="G286" s="106">
        <v>-7.6201036021952134E-3</v>
      </c>
      <c r="H286" s="107" t="s">
        <v>6</v>
      </c>
      <c r="I286" s="107" t="s">
        <v>6</v>
      </c>
      <c r="J286" s="107" t="s">
        <v>6</v>
      </c>
      <c r="K286" s="108">
        <v>-5.2295132850044279E-3</v>
      </c>
      <c r="L286" s="91">
        <v>-1.2598704658234122E-2</v>
      </c>
      <c r="M286" s="92" t="s">
        <v>6</v>
      </c>
      <c r="N286" s="92" t="s">
        <v>6</v>
      </c>
      <c r="O286" s="92" t="s">
        <v>6</v>
      </c>
      <c r="P286" s="93">
        <v>-1.4922293805530285E-2</v>
      </c>
      <c r="Q286" s="106">
        <v>-2.3095999938139489E-2</v>
      </c>
      <c r="R286" s="107" t="s">
        <v>6</v>
      </c>
      <c r="S286" s="107" t="s">
        <v>6</v>
      </c>
      <c r="T286" s="107" t="s">
        <v>6</v>
      </c>
      <c r="U286" s="108">
        <v>-2.0536549718257052E-2</v>
      </c>
      <c r="V286" s="91">
        <v>1.4381783666658848E-2</v>
      </c>
      <c r="W286" s="92" t="s">
        <v>6</v>
      </c>
      <c r="X286" s="92" t="s">
        <v>6</v>
      </c>
      <c r="Y286" s="92" t="s">
        <v>6</v>
      </c>
      <c r="Z286" s="93">
        <v>1.8406206179879869E-2</v>
      </c>
      <c r="AA286" s="106">
        <v>-3.4606894291417306E-2</v>
      </c>
      <c r="AB286" s="107" t="s">
        <v>6</v>
      </c>
      <c r="AC286" s="107" t="s">
        <v>6</v>
      </c>
      <c r="AD286" s="107" t="s">
        <v>6</v>
      </c>
      <c r="AE286" s="108">
        <v>-3.4395069795689792E-2</v>
      </c>
      <c r="AF286" s="91">
        <v>-1.1028202665709586E-2</v>
      </c>
      <c r="AG286" s="92" t="s">
        <v>6</v>
      </c>
      <c r="AH286" s="92" t="s">
        <v>6</v>
      </c>
      <c r="AI286" s="92" t="s">
        <v>6</v>
      </c>
      <c r="AJ286" s="93">
        <v>-1.0115446533851297E-2</v>
      </c>
    </row>
    <row r="287" spans="1:36" x14ac:dyDescent="0.25">
      <c r="A287" s="113">
        <v>40455</v>
      </c>
      <c r="B287" s="91">
        <v>1.5508876314695857E-2</v>
      </c>
      <c r="C287" s="92" t="s">
        <v>6</v>
      </c>
      <c r="D287" s="92" t="s">
        <v>6</v>
      </c>
      <c r="E287" s="92" t="s">
        <v>6</v>
      </c>
      <c r="F287" s="93">
        <v>1.7731136787962232E-2</v>
      </c>
      <c r="G287" s="106">
        <v>-7.0990899396757845E-3</v>
      </c>
      <c r="H287" s="107" t="s">
        <v>6</v>
      </c>
      <c r="I287" s="107" t="s">
        <v>6</v>
      </c>
      <c r="J287" s="107" t="s">
        <v>6</v>
      </c>
      <c r="K287" s="108">
        <v>-5.0716890089141653E-3</v>
      </c>
      <c r="L287" s="91">
        <v>-1.315387187794273E-2</v>
      </c>
      <c r="M287" s="92" t="s">
        <v>6</v>
      </c>
      <c r="N287" s="92" t="s">
        <v>6</v>
      </c>
      <c r="O287" s="92" t="s">
        <v>6</v>
      </c>
      <c r="P287" s="93">
        <v>-1.5626512032203277E-2</v>
      </c>
      <c r="Q287" s="106">
        <v>3.7014271430610979E-3</v>
      </c>
      <c r="R287" s="107" t="s">
        <v>6</v>
      </c>
      <c r="S287" s="107" t="s">
        <v>6</v>
      </c>
      <c r="T287" s="107" t="s">
        <v>6</v>
      </c>
      <c r="U287" s="108">
        <v>6.4149711644178875E-3</v>
      </c>
      <c r="V287" s="91">
        <v>-3.7585324782734603E-2</v>
      </c>
      <c r="W287" s="92" t="s">
        <v>6</v>
      </c>
      <c r="X287" s="92" t="s">
        <v>6</v>
      </c>
      <c r="Y287" s="92" t="s">
        <v>6</v>
      </c>
      <c r="Z287" s="93">
        <v>-3.379025834461491E-2</v>
      </c>
      <c r="AA287" s="106">
        <v>-1.0027965712548492E-3</v>
      </c>
      <c r="AB287" s="107" t="s">
        <v>6</v>
      </c>
      <c r="AC287" s="107" t="s">
        <v>6</v>
      </c>
      <c r="AD287" s="107" t="s">
        <v>6</v>
      </c>
      <c r="AE287" s="108">
        <v>1.9188247184681595E-4</v>
      </c>
      <c r="AF287" s="91">
        <v>1.2888197232436227E-2</v>
      </c>
      <c r="AG287" s="92" t="s">
        <v>6</v>
      </c>
      <c r="AH287" s="92" t="s">
        <v>6</v>
      </c>
      <c r="AI287" s="92" t="s">
        <v>6</v>
      </c>
      <c r="AJ287" s="93">
        <v>1.3820743991722811E-2</v>
      </c>
    </row>
    <row r="288" spans="1:36" x14ac:dyDescent="0.25">
      <c r="A288" s="113">
        <v>40456</v>
      </c>
      <c r="B288" s="91">
        <v>7.0632839493061372E-3</v>
      </c>
      <c r="C288" s="92" t="s">
        <v>6</v>
      </c>
      <c r="D288" s="92" t="s">
        <v>6</v>
      </c>
      <c r="E288" s="92" t="s">
        <v>6</v>
      </c>
      <c r="F288" s="93">
        <v>9.0000973940755624E-3</v>
      </c>
      <c r="G288" s="106">
        <v>-1.3642006476902904E-2</v>
      </c>
      <c r="H288" s="107" t="s">
        <v>6</v>
      </c>
      <c r="I288" s="107" t="s">
        <v>6</v>
      </c>
      <c r="J288" s="107" t="s">
        <v>6</v>
      </c>
      <c r="K288" s="108">
        <v>-1.1912327727845728E-2</v>
      </c>
      <c r="L288" s="91">
        <v>-2.3052772499987773E-2</v>
      </c>
      <c r="M288" s="92" t="s">
        <v>6</v>
      </c>
      <c r="N288" s="92" t="s">
        <v>6</v>
      </c>
      <c r="O288" s="92" t="s">
        <v>6</v>
      </c>
      <c r="P288" s="93">
        <v>-2.5672184321573976E-2</v>
      </c>
      <c r="Q288" s="106">
        <v>-1.2834324330391333E-3</v>
      </c>
      <c r="R288" s="107" t="s">
        <v>6</v>
      </c>
      <c r="S288" s="107" t="s">
        <v>6</v>
      </c>
      <c r="T288" s="107" t="s">
        <v>6</v>
      </c>
      <c r="U288" s="108">
        <v>9.5185964436814152E-4</v>
      </c>
      <c r="V288" s="91">
        <v>-1.7458818914580981E-2</v>
      </c>
      <c r="W288" s="92" t="s">
        <v>6</v>
      </c>
      <c r="X288" s="92" t="s">
        <v>6</v>
      </c>
      <c r="Y288" s="92" t="s">
        <v>6</v>
      </c>
      <c r="Z288" s="93">
        <v>-1.5827943868148286E-2</v>
      </c>
      <c r="AA288" s="106">
        <v>-3.0081728438294264E-3</v>
      </c>
      <c r="AB288" s="107" t="s">
        <v>6</v>
      </c>
      <c r="AC288" s="107" t="s">
        <v>6</v>
      </c>
      <c r="AD288" s="107" t="s">
        <v>6</v>
      </c>
      <c r="AE288" s="108">
        <v>-1.9185492952495942E-3</v>
      </c>
      <c r="AF288" s="91">
        <v>-2.8197643837250957E-2</v>
      </c>
      <c r="AG288" s="92" t="s">
        <v>6</v>
      </c>
      <c r="AH288" s="92" t="s">
        <v>6</v>
      </c>
      <c r="AI288" s="92" t="s">
        <v>6</v>
      </c>
      <c r="AJ288" s="93">
        <v>-2.7511471961718992E-2</v>
      </c>
    </row>
    <row r="289" spans="1:36" x14ac:dyDescent="0.25">
      <c r="A289" s="113">
        <v>40457</v>
      </c>
      <c r="B289" s="91">
        <v>-2.6808165973728065E-2</v>
      </c>
      <c r="C289" s="92" t="s">
        <v>6</v>
      </c>
      <c r="D289" s="92" t="s">
        <v>6</v>
      </c>
      <c r="E289" s="92" t="s">
        <v>6</v>
      </c>
      <c r="F289" s="93">
        <v>-2.5009251022802159E-2</v>
      </c>
      <c r="G289" s="106">
        <v>-3.1800582496133462E-2</v>
      </c>
      <c r="H289" s="107" t="s">
        <v>6</v>
      </c>
      <c r="I289" s="107" t="s">
        <v>6</v>
      </c>
      <c r="J289" s="107" t="s">
        <v>6</v>
      </c>
      <c r="K289" s="108">
        <v>-3.0617076102033541E-2</v>
      </c>
      <c r="L289" s="91">
        <v>2.6905471571386702E-2</v>
      </c>
      <c r="M289" s="92" t="s">
        <v>6</v>
      </c>
      <c r="N289" s="92" t="s">
        <v>6</v>
      </c>
      <c r="O289" s="92" t="s">
        <v>6</v>
      </c>
      <c r="P289" s="93">
        <v>2.3623875966723995E-2</v>
      </c>
      <c r="Q289" s="106">
        <v>-8.059859735971564E-4</v>
      </c>
      <c r="R289" s="107" t="s">
        <v>6</v>
      </c>
      <c r="S289" s="107" t="s">
        <v>6</v>
      </c>
      <c r="T289" s="107" t="s">
        <v>6</v>
      </c>
      <c r="U289" s="108">
        <v>1.1626709131209445E-3</v>
      </c>
      <c r="V289" s="91">
        <v>5.2097140047808743E-3</v>
      </c>
      <c r="W289" s="92" t="s">
        <v>6</v>
      </c>
      <c r="X289" s="92" t="s">
        <v>6</v>
      </c>
      <c r="Y289" s="92" t="s">
        <v>6</v>
      </c>
      <c r="Z289" s="93">
        <v>5.9879601650141279E-3</v>
      </c>
      <c r="AA289" s="106">
        <v>1.4046236486789376E-3</v>
      </c>
      <c r="AB289" s="107" t="s">
        <v>6</v>
      </c>
      <c r="AC289" s="107" t="s">
        <v>6</v>
      </c>
      <c r="AD289" s="107" t="s">
        <v>6</v>
      </c>
      <c r="AE289" s="108">
        <v>2.4630688228937936E-3</v>
      </c>
      <c r="AF289" s="91">
        <v>1.6038583290625852E-2</v>
      </c>
      <c r="AG289" s="92" t="s">
        <v>6</v>
      </c>
      <c r="AH289" s="92" t="s">
        <v>6</v>
      </c>
      <c r="AI289" s="92" t="s">
        <v>6</v>
      </c>
      <c r="AJ289" s="93">
        <v>1.6981569218540493E-2</v>
      </c>
    </row>
    <row r="290" spans="1:36" x14ac:dyDescent="0.25">
      <c r="A290" s="113">
        <v>40458</v>
      </c>
      <c r="B290" s="91">
        <v>6.5484289272149665E-4</v>
      </c>
      <c r="C290" s="92" t="s">
        <v>6</v>
      </c>
      <c r="D290" s="92" t="s">
        <v>6</v>
      </c>
      <c r="E290" s="92" t="s">
        <v>6</v>
      </c>
      <c r="F290" s="93">
        <v>2.7090314963711948E-3</v>
      </c>
      <c r="G290" s="106">
        <v>-5.1899688626312182E-2</v>
      </c>
      <c r="H290" s="107" t="s">
        <v>6</v>
      </c>
      <c r="I290" s="107" t="s">
        <v>6</v>
      </c>
      <c r="J290" s="107" t="s">
        <v>6</v>
      </c>
      <c r="K290" s="108">
        <v>-5.198495169172912E-2</v>
      </c>
      <c r="L290" s="91">
        <v>-4.3106409570636578E-2</v>
      </c>
      <c r="M290" s="92" t="s">
        <v>6</v>
      </c>
      <c r="N290" s="92" t="s">
        <v>6</v>
      </c>
      <c r="O290" s="92" t="s">
        <v>6</v>
      </c>
      <c r="P290" s="93">
        <v>-4.413829542102321E-2</v>
      </c>
      <c r="Q290" s="106">
        <v>-1.0508407107109319E-3</v>
      </c>
      <c r="R290" s="107" t="s">
        <v>6</v>
      </c>
      <c r="S290" s="107" t="s">
        <v>6</v>
      </c>
      <c r="T290" s="107" t="s">
        <v>6</v>
      </c>
      <c r="U290" s="108">
        <v>6.9622948467512602E-4</v>
      </c>
      <c r="V290" s="91">
        <v>-1.4286466064572373E-2</v>
      </c>
      <c r="W290" s="92" t="s">
        <v>6</v>
      </c>
      <c r="X290" s="92" t="s">
        <v>6</v>
      </c>
      <c r="Y290" s="92" t="s">
        <v>6</v>
      </c>
      <c r="Z290" s="93">
        <v>-1.3279126829799537E-2</v>
      </c>
      <c r="AA290" s="106">
        <v>1.5822978810565436E-3</v>
      </c>
      <c r="AB290" s="107" t="s">
        <v>6</v>
      </c>
      <c r="AC290" s="107" t="s">
        <v>6</v>
      </c>
      <c r="AD290" s="107" t="s">
        <v>6</v>
      </c>
      <c r="AE290" s="108">
        <v>2.4976263350940386E-3</v>
      </c>
      <c r="AF290" s="91">
        <v>-1.4811163554581369E-2</v>
      </c>
      <c r="AG290" s="92" t="s">
        <v>6</v>
      </c>
      <c r="AH290" s="92" t="s">
        <v>6</v>
      </c>
      <c r="AI290" s="92" t="s">
        <v>6</v>
      </c>
      <c r="AJ290" s="93">
        <v>-1.4151307543263103E-2</v>
      </c>
    </row>
    <row r="291" spans="1:36" x14ac:dyDescent="0.25">
      <c r="A291" s="113">
        <v>40459</v>
      </c>
      <c r="B291" s="91">
        <v>-1.1248084217172105E-2</v>
      </c>
      <c r="C291" s="92" t="s">
        <v>6</v>
      </c>
      <c r="D291" s="92" t="s">
        <v>6</v>
      </c>
      <c r="E291" s="92" t="s">
        <v>6</v>
      </c>
      <c r="F291" s="93">
        <v>-9.2857002424384105E-3</v>
      </c>
      <c r="G291" s="106">
        <v>4.0877713938165888E-2</v>
      </c>
      <c r="H291" s="107" t="s">
        <v>6</v>
      </c>
      <c r="I291" s="107" t="s">
        <v>6</v>
      </c>
      <c r="J291" s="107" t="s">
        <v>6</v>
      </c>
      <c r="K291" s="108">
        <v>3.8802292716136083E-2</v>
      </c>
      <c r="L291" s="91">
        <v>3.7786171083700332E-2</v>
      </c>
      <c r="M291" s="92" t="s">
        <v>6</v>
      </c>
      <c r="N291" s="92" t="s">
        <v>6</v>
      </c>
      <c r="O291" s="92" t="s">
        <v>6</v>
      </c>
      <c r="P291" s="93">
        <v>3.4630539024817997E-2</v>
      </c>
      <c r="Q291" s="106">
        <v>-1.4622873466505315E-2</v>
      </c>
      <c r="R291" s="107" t="s">
        <v>6</v>
      </c>
      <c r="S291" s="107" t="s">
        <v>6</v>
      </c>
      <c r="T291" s="107" t="s">
        <v>6</v>
      </c>
      <c r="U291" s="108">
        <v>-1.3045582971348169E-2</v>
      </c>
      <c r="V291" s="91">
        <v>-2.023097226879278E-2</v>
      </c>
      <c r="W291" s="92" t="s">
        <v>6</v>
      </c>
      <c r="X291" s="92" t="s">
        <v>6</v>
      </c>
      <c r="Y291" s="92" t="s">
        <v>6</v>
      </c>
      <c r="Z291" s="93">
        <v>-1.9799059418684928E-2</v>
      </c>
      <c r="AA291" s="106">
        <v>-9.9435781580007598E-3</v>
      </c>
      <c r="AB291" s="107" t="s">
        <v>6</v>
      </c>
      <c r="AC291" s="107" t="s">
        <v>6</v>
      </c>
      <c r="AD291" s="107" t="s">
        <v>6</v>
      </c>
      <c r="AE291" s="108">
        <v>-9.1484978641256653E-3</v>
      </c>
      <c r="AF291" s="91">
        <v>1.0535405200039871E-2</v>
      </c>
      <c r="AG291" s="92" t="s">
        <v>6</v>
      </c>
      <c r="AH291" s="92" t="s">
        <v>6</v>
      </c>
      <c r="AI291" s="92" t="s">
        <v>6</v>
      </c>
      <c r="AJ291" s="93">
        <v>1.1311186660989514E-2</v>
      </c>
    </row>
    <row r="292" spans="1:36" x14ac:dyDescent="0.25">
      <c r="A292" s="113">
        <v>40460</v>
      </c>
      <c r="B292" s="91">
        <v>-5.5008291564106165E-2</v>
      </c>
      <c r="C292" s="92" t="s">
        <v>6</v>
      </c>
      <c r="D292" s="92" t="s">
        <v>6</v>
      </c>
      <c r="E292" s="92" t="s">
        <v>6</v>
      </c>
      <c r="F292" s="93">
        <v>-5.299099732610929E-2</v>
      </c>
      <c r="G292" s="106">
        <v>5.8203300793044407E-2</v>
      </c>
      <c r="H292" s="107" t="s">
        <v>6</v>
      </c>
      <c r="I292" s="107" t="s">
        <v>6</v>
      </c>
      <c r="J292" s="107" t="s">
        <v>6</v>
      </c>
      <c r="K292" s="108">
        <v>5.8394163294233276E-2</v>
      </c>
      <c r="L292" s="91">
        <v>-5.1424460141218653E-3</v>
      </c>
      <c r="M292" s="92" t="s">
        <v>6</v>
      </c>
      <c r="N292" s="92" t="s">
        <v>6</v>
      </c>
      <c r="O292" s="92" t="s">
        <v>6</v>
      </c>
      <c r="P292" s="93">
        <v>-5.4740043551722017E-3</v>
      </c>
      <c r="Q292" s="106">
        <v>-2.7456187526438136E-2</v>
      </c>
      <c r="R292" s="107" t="s">
        <v>6</v>
      </c>
      <c r="S292" s="107" t="s">
        <v>6</v>
      </c>
      <c r="T292" s="107" t="s">
        <v>6</v>
      </c>
      <c r="U292" s="108">
        <v>-2.5709236251028889E-2</v>
      </c>
      <c r="V292" s="91">
        <v>-2.3688420877077843E-2</v>
      </c>
      <c r="W292" s="92" t="s">
        <v>6</v>
      </c>
      <c r="X292" s="92" t="s">
        <v>6</v>
      </c>
      <c r="Y292" s="92" t="s">
        <v>6</v>
      </c>
      <c r="Z292" s="93">
        <v>-2.3916215916961303E-2</v>
      </c>
      <c r="AA292" s="106">
        <v>-1.8578404752198879E-2</v>
      </c>
      <c r="AB292" s="107" t="s">
        <v>6</v>
      </c>
      <c r="AC292" s="107" t="s">
        <v>6</v>
      </c>
      <c r="AD292" s="107" t="s">
        <v>6</v>
      </c>
      <c r="AE292" s="108">
        <v>-1.7572278770904309E-2</v>
      </c>
      <c r="AF292" s="91">
        <v>1.2961690224096989E-3</v>
      </c>
      <c r="AG292" s="92" t="s">
        <v>6</v>
      </c>
      <c r="AH292" s="92" t="s">
        <v>6</v>
      </c>
      <c r="AI292" s="92" t="s">
        <v>6</v>
      </c>
      <c r="AJ292" s="93">
        <v>1.8852526497722955E-3</v>
      </c>
    </row>
    <row r="293" spans="1:36" x14ac:dyDescent="0.25">
      <c r="A293" s="113">
        <v>40461</v>
      </c>
      <c r="B293" s="91">
        <v>1.6236291796120322E-2</v>
      </c>
      <c r="C293" s="92" t="s">
        <v>6</v>
      </c>
      <c r="D293" s="92" t="s">
        <v>6</v>
      </c>
      <c r="E293" s="92" t="s">
        <v>6</v>
      </c>
      <c r="F293" s="93">
        <v>1.8770489811168245E-2</v>
      </c>
      <c r="G293" s="106">
        <v>2.8602550392305637E-2</v>
      </c>
      <c r="H293" s="107" t="s">
        <v>6</v>
      </c>
      <c r="I293" s="107" t="s">
        <v>6</v>
      </c>
      <c r="J293" s="107" t="s">
        <v>6</v>
      </c>
      <c r="K293" s="108">
        <v>3.1543084615693634E-2</v>
      </c>
      <c r="L293" s="91">
        <v>-1.7248470937778565E-2</v>
      </c>
      <c r="M293" s="92" t="s">
        <v>6</v>
      </c>
      <c r="N293" s="92" t="s">
        <v>6</v>
      </c>
      <c r="O293" s="92" t="s">
        <v>6</v>
      </c>
      <c r="P293" s="93">
        <v>-1.7757518227819347E-2</v>
      </c>
      <c r="Q293" s="106">
        <v>-2.9058301460105795E-2</v>
      </c>
      <c r="R293" s="107" t="s">
        <v>6</v>
      </c>
      <c r="S293" s="107" t="s">
        <v>6</v>
      </c>
      <c r="T293" s="107" t="s">
        <v>6</v>
      </c>
      <c r="U293" s="108">
        <v>-2.6889753791420806E-2</v>
      </c>
      <c r="V293" s="91">
        <v>-1.4418278714382032E-2</v>
      </c>
      <c r="W293" s="92" t="s">
        <v>6</v>
      </c>
      <c r="X293" s="92" t="s">
        <v>6</v>
      </c>
      <c r="Y293" s="92" t="s">
        <v>6</v>
      </c>
      <c r="Z293" s="93">
        <v>-1.5273694698395401E-2</v>
      </c>
      <c r="AA293" s="106">
        <v>-1.4426321152042981E-2</v>
      </c>
      <c r="AB293" s="107" t="s">
        <v>6</v>
      </c>
      <c r="AC293" s="107" t="s">
        <v>6</v>
      </c>
      <c r="AD293" s="107" t="s">
        <v>6</v>
      </c>
      <c r="AE293" s="108">
        <v>-1.3019065140274344E-2</v>
      </c>
      <c r="AF293" s="91">
        <v>-1.6309899041225123E-2</v>
      </c>
      <c r="AG293" s="92" t="s">
        <v>6</v>
      </c>
      <c r="AH293" s="92" t="s">
        <v>6</v>
      </c>
      <c r="AI293" s="92" t="s">
        <v>6</v>
      </c>
      <c r="AJ293" s="93">
        <v>-1.5765954283300548E-2</v>
      </c>
    </row>
    <row r="294" spans="1:36" x14ac:dyDescent="0.25">
      <c r="A294" s="113">
        <v>40462</v>
      </c>
      <c r="B294" s="91">
        <v>4.7359785547624988E-2</v>
      </c>
      <c r="C294" s="92" t="s">
        <v>6</v>
      </c>
      <c r="D294" s="92" t="s">
        <v>6</v>
      </c>
      <c r="E294" s="92" t="s">
        <v>6</v>
      </c>
      <c r="F294" s="93">
        <v>4.9539157405337403E-2</v>
      </c>
      <c r="G294" s="106">
        <v>4.1550002559485641E-2</v>
      </c>
      <c r="H294" s="107" t="s">
        <v>6</v>
      </c>
      <c r="I294" s="107" t="s">
        <v>6</v>
      </c>
      <c r="J294" s="107" t="s">
        <v>6</v>
      </c>
      <c r="K294" s="108">
        <v>4.5632489827663242E-2</v>
      </c>
      <c r="L294" s="91">
        <v>-9.5493397095297583E-3</v>
      </c>
      <c r="M294" s="92" t="s">
        <v>6</v>
      </c>
      <c r="N294" s="92" t="s">
        <v>6</v>
      </c>
      <c r="O294" s="92" t="s">
        <v>6</v>
      </c>
      <c r="P294" s="93">
        <v>-1.0866652420700285E-2</v>
      </c>
      <c r="Q294" s="106">
        <v>2.1800125925244856E-2</v>
      </c>
      <c r="R294" s="107" t="s">
        <v>6</v>
      </c>
      <c r="S294" s="107" t="s">
        <v>6</v>
      </c>
      <c r="T294" s="107" t="s">
        <v>6</v>
      </c>
      <c r="U294" s="108">
        <v>2.4338013408369663E-2</v>
      </c>
      <c r="V294" s="91">
        <v>7.0233969044398992E-3</v>
      </c>
      <c r="W294" s="92" t="s">
        <v>6</v>
      </c>
      <c r="X294" s="92" t="s">
        <v>6</v>
      </c>
      <c r="Y294" s="92" t="s">
        <v>6</v>
      </c>
      <c r="Z294" s="93">
        <v>6.0523299814623788E-3</v>
      </c>
      <c r="AA294" s="106">
        <v>1.1431508459841921E-2</v>
      </c>
      <c r="AB294" s="107" t="s">
        <v>6</v>
      </c>
      <c r="AC294" s="107" t="s">
        <v>6</v>
      </c>
      <c r="AD294" s="107" t="s">
        <v>6</v>
      </c>
      <c r="AE294" s="108">
        <v>1.3051500713889774E-2</v>
      </c>
      <c r="AF294" s="91">
        <v>-9.5608163539497582E-3</v>
      </c>
      <c r="AG294" s="92" t="s">
        <v>6</v>
      </c>
      <c r="AH294" s="92" t="s">
        <v>6</v>
      </c>
      <c r="AI294" s="92" t="s">
        <v>6</v>
      </c>
      <c r="AJ294" s="93">
        <v>-8.8594592109984271E-3</v>
      </c>
    </row>
    <row r="295" spans="1:36" x14ac:dyDescent="0.25">
      <c r="A295" s="113">
        <v>40463</v>
      </c>
      <c r="B295" s="91">
        <v>-1.9859235445191664E-2</v>
      </c>
      <c r="C295" s="92" t="s">
        <v>6</v>
      </c>
      <c r="D295" s="92" t="s">
        <v>6</v>
      </c>
      <c r="E295" s="92" t="s">
        <v>6</v>
      </c>
      <c r="F295" s="93">
        <v>-1.8300996747391635E-2</v>
      </c>
      <c r="G295" s="106">
        <v>3.0692655592065646E-2</v>
      </c>
      <c r="H295" s="107" t="s">
        <v>6</v>
      </c>
      <c r="I295" s="107" t="s">
        <v>6</v>
      </c>
      <c r="J295" s="107" t="s">
        <v>6</v>
      </c>
      <c r="K295" s="108">
        <v>3.6343468810324242E-2</v>
      </c>
      <c r="L295" s="91">
        <v>-1.3002273960401045E-3</v>
      </c>
      <c r="M295" s="92" t="s">
        <v>6</v>
      </c>
      <c r="N295" s="92" t="s">
        <v>6</v>
      </c>
      <c r="O295" s="92" t="s">
        <v>6</v>
      </c>
      <c r="P295" s="93">
        <v>-2.8206528801112407E-3</v>
      </c>
      <c r="Q295" s="106">
        <v>1.3032995556796684E-2</v>
      </c>
      <c r="R295" s="107" t="s">
        <v>6</v>
      </c>
      <c r="S295" s="107" t="s">
        <v>6</v>
      </c>
      <c r="T295" s="107" t="s">
        <v>6</v>
      </c>
      <c r="U295" s="108">
        <v>1.4724029929181093E-2</v>
      </c>
      <c r="V295" s="91">
        <v>-3.7753356036977492E-3</v>
      </c>
      <c r="W295" s="92" t="s">
        <v>6</v>
      </c>
      <c r="X295" s="92" t="s">
        <v>6</v>
      </c>
      <c r="Y295" s="92" t="s">
        <v>6</v>
      </c>
      <c r="Z295" s="93">
        <v>-4.0112649571693582E-3</v>
      </c>
      <c r="AA295" s="106">
        <v>2.2580265941395783E-2</v>
      </c>
      <c r="AB295" s="107" t="s">
        <v>6</v>
      </c>
      <c r="AC295" s="107" t="s">
        <v>6</v>
      </c>
      <c r="AD295" s="107" t="s">
        <v>6</v>
      </c>
      <c r="AE295" s="108">
        <v>2.3680756685250326E-2</v>
      </c>
      <c r="AF295" s="91">
        <v>3.4052554860100059E-3</v>
      </c>
      <c r="AG295" s="92" t="s">
        <v>6</v>
      </c>
      <c r="AH295" s="92" t="s">
        <v>6</v>
      </c>
      <c r="AI295" s="92" t="s">
        <v>6</v>
      </c>
      <c r="AJ295" s="93">
        <v>4.1560686845371619E-3</v>
      </c>
    </row>
    <row r="296" spans="1:36" x14ac:dyDescent="0.25">
      <c r="A296" s="113">
        <v>40464</v>
      </c>
      <c r="B296" s="91">
        <v>1.0802637307734342E-2</v>
      </c>
      <c r="C296" s="92" t="s">
        <v>6</v>
      </c>
      <c r="D296" s="92" t="s">
        <v>6</v>
      </c>
      <c r="E296" s="92" t="s">
        <v>6</v>
      </c>
      <c r="F296" s="93">
        <v>1.2588533002351271E-2</v>
      </c>
      <c r="G296" s="106">
        <v>-1.5562406422966066E-2</v>
      </c>
      <c r="H296" s="107" t="s">
        <v>6</v>
      </c>
      <c r="I296" s="107" t="s">
        <v>6</v>
      </c>
      <c r="J296" s="107" t="s">
        <v>6</v>
      </c>
      <c r="K296" s="108">
        <v>-8.999061779957962E-3</v>
      </c>
      <c r="L296" s="91">
        <v>2.5088882895275166E-2</v>
      </c>
      <c r="M296" s="92" t="s">
        <v>6</v>
      </c>
      <c r="N296" s="92" t="s">
        <v>6</v>
      </c>
      <c r="O296" s="92" t="s">
        <v>6</v>
      </c>
      <c r="P296" s="93">
        <v>2.3866923644319027E-2</v>
      </c>
      <c r="Q296" s="106">
        <v>-3.0220593559800446E-3</v>
      </c>
      <c r="R296" s="107" t="s">
        <v>6</v>
      </c>
      <c r="S296" s="107" t="s">
        <v>6</v>
      </c>
      <c r="T296" s="107" t="s">
        <v>6</v>
      </c>
      <c r="U296" s="108">
        <v>-1.8044995833067234E-3</v>
      </c>
      <c r="V296" s="91">
        <v>-7.5506749493788883E-3</v>
      </c>
      <c r="W296" s="92" t="s">
        <v>6</v>
      </c>
      <c r="X296" s="92" t="s">
        <v>6</v>
      </c>
      <c r="Y296" s="92" t="s">
        <v>6</v>
      </c>
      <c r="Z296" s="93">
        <v>-7.6488620668542784E-3</v>
      </c>
      <c r="AA296" s="106">
        <v>2.2364924013984488E-3</v>
      </c>
      <c r="AB296" s="107" t="s">
        <v>6</v>
      </c>
      <c r="AC296" s="107" t="s">
        <v>6</v>
      </c>
      <c r="AD296" s="107" t="s">
        <v>6</v>
      </c>
      <c r="AE296" s="108">
        <v>2.6197234013149162E-3</v>
      </c>
      <c r="AF296" s="91">
        <v>-4.4434867767072506E-3</v>
      </c>
      <c r="AG296" s="92" t="s">
        <v>6</v>
      </c>
      <c r="AH296" s="92" t="s">
        <v>6</v>
      </c>
      <c r="AI296" s="92" t="s">
        <v>6</v>
      </c>
      <c r="AJ296" s="93">
        <v>-3.7958948793684333E-3</v>
      </c>
    </row>
    <row r="297" spans="1:36" x14ac:dyDescent="0.25">
      <c r="A297" s="113">
        <v>40465</v>
      </c>
      <c r="B297" s="91">
        <v>-1.5961467239909849E-2</v>
      </c>
      <c r="C297" s="92" t="s">
        <v>6</v>
      </c>
      <c r="D297" s="92" t="s">
        <v>6</v>
      </c>
      <c r="E297" s="92" t="s">
        <v>6</v>
      </c>
      <c r="F297" s="93">
        <v>-1.4324109611367125E-2</v>
      </c>
      <c r="G297" s="106">
        <v>-1.0481803739787784E-2</v>
      </c>
      <c r="H297" s="107" t="s">
        <v>6</v>
      </c>
      <c r="I297" s="107" t="s">
        <v>6</v>
      </c>
      <c r="J297" s="107" t="s">
        <v>6</v>
      </c>
      <c r="K297" s="108">
        <v>-5.118609137219704E-3</v>
      </c>
      <c r="L297" s="91">
        <v>1.0558309214499073E-2</v>
      </c>
      <c r="M297" s="92" t="s">
        <v>6</v>
      </c>
      <c r="N297" s="92" t="s">
        <v>6</v>
      </c>
      <c r="O297" s="92" t="s">
        <v>6</v>
      </c>
      <c r="P297" s="93">
        <v>1.1029386953663567E-2</v>
      </c>
      <c r="Q297" s="106">
        <v>-2.1374782856129426E-2</v>
      </c>
      <c r="R297" s="107" t="s">
        <v>6</v>
      </c>
      <c r="S297" s="107" t="s">
        <v>6</v>
      </c>
      <c r="T297" s="107" t="s">
        <v>6</v>
      </c>
      <c r="U297" s="108">
        <v>-2.0172161161541524E-2</v>
      </c>
      <c r="V297" s="91">
        <v>6.5332680109868035E-3</v>
      </c>
      <c r="W297" s="92" t="s">
        <v>6</v>
      </c>
      <c r="X297" s="92" t="s">
        <v>6</v>
      </c>
      <c r="Y297" s="92" t="s">
        <v>6</v>
      </c>
      <c r="Z297" s="93">
        <v>6.3937301615240583E-3</v>
      </c>
      <c r="AA297" s="106">
        <v>9.207800853174769E-3</v>
      </c>
      <c r="AB297" s="107" t="s">
        <v>6</v>
      </c>
      <c r="AC297" s="107" t="s">
        <v>6</v>
      </c>
      <c r="AD297" s="107" t="s">
        <v>6</v>
      </c>
      <c r="AE297" s="108">
        <v>9.55597799785321E-3</v>
      </c>
      <c r="AF297" s="91">
        <v>-1.7549058109965765E-3</v>
      </c>
      <c r="AG297" s="92" t="s">
        <v>6</v>
      </c>
      <c r="AH297" s="92" t="s">
        <v>6</v>
      </c>
      <c r="AI297" s="92" t="s">
        <v>6</v>
      </c>
      <c r="AJ297" s="93">
        <v>-1.1022611352165257E-3</v>
      </c>
    </row>
    <row r="298" spans="1:36" x14ac:dyDescent="0.25">
      <c r="A298" s="113">
        <v>40466</v>
      </c>
      <c r="B298" s="91">
        <v>-7.0836464767190521E-3</v>
      </c>
      <c r="C298" s="92" t="s">
        <v>6</v>
      </c>
      <c r="D298" s="92" t="s">
        <v>6</v>
      </c>
      <c r="E298" s="92" t="s">
        <v>6</v>
      </c>
      <c r="F298" s="93">
        <v>-5.2763503078054885E-3</v>
      </c>
      <c r="G298" s="106">
        <v>-5.4882969173419754E-2</v>
      </c>
      <c r="H298" s="107" t="s">
        <v>6</v>
      </c>
      <c r="I298" s="107" t="s">
        <v>6</v>
      </c>
      <c r="J298" s="107" t="s">
        <v>6</v>
      </c>
      <c r="K298" s="108">
        <v>-5.0357996650294279E-2</v>
      </c>
      <c r="L298" s="91">
        <v>-1.1460615021465087E-2</v>
      </c>
      <c r="M298" s="92" t="s">
        <v>6</v>
      </c>
      <c r="N298" s="92" t="s">
        <v>6</v>
      </c>
      <c r="O298" s="92" t="s">
        <v>6</v>
      </c>
      <c r="P298" s="93">
        <v>-1.0475720869714267E-2</v>
      </c>
      <c r="Q298" s="106">
        <v>-2.9920564252670867E-2</v>
      </c>
      <c r="R298" s="107" t="s">
        <v>6</v>
      </c>
      <c r="S298" s="107" t="s">
        <v>6</v>
      </c>
      <c r="T298" s="107" t="s">
        <v>6</v>
      </c>
      <c r="U298" s="108">
        <v>-2.8318746111992421E-2</v>
      </c>
      <c r="V298" s="91">
        <v>-8.8962750870066054E-3</v>
      </c>
      <c r="W298" s="92" t="s">
        <v>6</v>
      </c>
      <c r="X298" s="92" t="s">
        <v>6</v>
      </c>
      <c r="Y298" s="92" t="s">
        <v>6</v>
      </c>
      <c r="Z298" s="93">
        <v>-8.5269617229981054E-3</v>
      </c>
      <c r="AA298" s="106">
        <v>-2.0995492193693427E-2</v>
      </c>
      <c r="AB298" s="107" t="s">
        <v>6</v>
      </c>
      <c r="AC298" s="107" t="s">
        <v>6</v>
      </c>
      <c r="AD298" s="107" t="s">
        <v>6</v>
      </c>
      <c r="AE298" s="108">
        <v>-2.086194893828841E-2</v>
      </c>
      <c r="AF298" s="91">
        <v>1.8518002420141455E-3</v>
      </c>
      <c r="AG298" s="92" t="s">
        <v>6</v>
      </c>
      <c r="AH298" s="92" t="s">
        <v>6</v>
      </c>
      <c r="AI298" s="92" t="s">
        <v>6</v>
      </c>
      <c r="AJ298" s="93">
        <v>2.4789646913085939E-3</v>
      </c>
    </row>
    <row r="299" spans="1:36" x14ac:dyDescent="0.25">
      <c r="A299" s="113">
        <v>40467</v>
      </c>
      <c r="B299" s="91">
        <v>-6.4839017987393305E-2</v>
      </c>
      <c r="C299" s="92" t="s">
        <v>6</v>
      </c>
      <c r="D299" s="92" t="s">
        <v>6</v>
      </c>
      <c r="E299" s="92" t="s">
        <v>6</v>
      </c>
      <c r="F299" s="93">
        <v>-6.2991221695804483E-2</v>
      </c>
      <c r="G299" s="106">
        <v>-5.5767744696805913E-2</v>
      </c>
      <c r="H299" s="107" t="s">
        <v>6</v>
      </c>
      <c r="I299" s="107" t="s">
        <v>6</v>
      </c>
      <c r="J299" s="107" t="s">
        <v>6</v>
      </c>
      <c r="K299" s="108">
        <v>-5.3906597114080412E-2</v>
      </c>
      <c r="L299" s="91">
        <v>-1.2197966948810285E-2</v>
      </c>
      <c r="M299" s="92" t="s">
        <v>6</v>
      </c>
      <c r="N299" s="92" t="s">
        <v>6</v>
      </c>
      <c r="O299" s="92" t="s">
        <v>6</v>
      </c>
      <c r="P299" s="93">
        <v>-1.2031818470764177E-2</v>
      </c>
      <c r="Q299" s="106">
        <v>1.5198562619253869E-2</v>
      </c>
      <c r="R299" s="107" t="s">
        <v>6</v>
      </c>
      <c r="S299" s="107" t="s">
        <v>6</v>
      </c>
      <c r="T299" s="107" t="s">
        <v>6</v>
      </c>
      <c r="U299" s="108">
        <v>1.7307507761684354E-2</v>
      </c>
      <c r="V299" s="91">
        <v>-9.2870520489826691E-3</v>
      </c>
      <c r="W299" s="92" t="s">
        <v>6</v>
      </c>
      <c r="X299" s="92" t="s">
        <v>6</v>
      </c>
      <c r="Y299" s="92" t="s">
        <v>6</v>
      </c>
      <c r="Z299" s="93">
        <v>-9.1273297947033205E-3</v>
      </c>
      <c r="AA299" s="106">
        <v>2.4884448683381355E-2</v>
      </c>
      <c r="AB299" s="107" t="s">
        <v>6</v>
      </c>
      <c r="AC299" s="107" t="s">
        <v>6</v>
      </c>
      <c r="AD299" s="107" t="s">
        <v>6</v>
      </c>
      <c r="AE299" s="108">
        <v>2.5652117138692143E-2</v>
      </c>
      <c r="AF299" s="91">
        <v>-2.3039821343677186E-2</v>
      </c>
      <c r="AG299" s="92" t="s">
        <v>6</v>
      </c>
      <c r="AH299" s="92" t="s">
        <v>6</v>
      </c>
      <c r="AI299" s="92" t="s">
        <v>6</v>
      </c>
      <c r="AJ299" s="93">
        <v>-2.2472118178659822E-2</v>
      </c>
    </row>
    <row r="300" spans="1:36" x14ac:dyDescent="0.25">
      <c r="A300" s="113">
        <v>40468</v>
      </c>
      <c r="B300" s="91">
        <v>3.8077756006985153E-2</v>
      </c>
      <c r="C300" s="92" t="s">
        <v>6</v>
      </c>
      <c r="D300" s="92" t="s">
        <v>6</v>
      </c>
      <c r="E300" s="92" t="s">
        <v>6</v>
      </c>
      <c r="F300" s="93">
        <v>4.0582103609703768E-2</v>
      </c>
      <c r="G300" s="106">
        <v>-7.6308712342076507E-3</v>
      </c>
      <c r="H300" s="107" t="s">
        <v>6</v>
      </c>
      <c r="I300" s="107" t="s">
        <v>6</v>
      </c>
      <c r="J300" s="107" t="s">
        <v>6</v>
      </c>
      <c r="K300" s="108">
        <v>-8.157366830454843E-3</v>
      </c>
      <c r="L300" s="91">
        <v>1.5507418131458756E-2</v>
      </c>
      <c r="M300" s="92" t="s">
        <v>6</v>
      </c>
      <c r="N300" s="92" t="s">
        <v>6</v>
      </c>
      <c r="O300" s="92" t="s">
        <v>6</v>
      </c>
      <c r="P300" s="93">
        <v>1.4995325211781985E-2</v>
      </c>
      <c r="Q300" s="106">
        <v>1.5912866949096632E-2</v>
      </c>
      <c r="R300" s="107" t="s">
        <v>6</v>
      </c>
      <c r="S300" s="107" t="s">
        <v>6</v>
      </c>
      <c r="T300" s="107" t="s">
        <v>6</v>
      </c>
      <c r="U300" s="108">
        <v>1.7412473690790381E-2</v>
      </c>
      <c r="V300" s="91">
        <v>-1.3531025960682008E-2</v>
      </c>
      <c r="W300" s="92" t="s">
        <v>6</v>
      </c>
      <c r="X300" s="92" t="s">
        <v>6</v>
      </c>
      <c r="Y300" s="92" t="s">
        <v>6</v>
      </c>
      <c r="Z300" s="93">
        <v>-1.3543573617714466E-2</v>
      </c>
      <c r="AA300" s="106">
        <v>3.1566567074546553E-2</v>
      </c>
      <c r="AB300" s="107" t="s">
        <v>6</v>
      </c>
      <c r="AC300" s="107" t="s">
        <v>6</v>
      </c>
      <c r="AD300" s="107" t="s">
        <v>6</v>
      </c>
      <c r="AE300" s="108">
        <v>3.161961060501664E-2</v>
      </c>
      <c r="AF300" s="91">
        <v>-2.5596839639733526E-3</v>
      </c>
      <c r="AG300" s="92" t="s">
        <v>6</v>
      </c>
      <c r="AH300" s="92" t="s">
        <v>6</v>
      </c>
      <c r="AI300" s="92" t="s">
        <v>6</v>
      </c>
      <c r="AJ300" s="93">
        <v>-1.766015711319735E-3</v>
      </c>
    </row>
    <row r="301" spans="1:36" x14ac:dyDescent="0.25">
      <c r="A301" s="113">
        <v>40469</v>
      </c>
      <c r="B301" s="91">
        <v>1.1924419953799476E-2</v>
      </c>
      <c r="C301" s="92" t="s">
        <v>6</v>
      </c>
      <c r="D301" s="92" t="s">
        <v>6</v>
      </c>
      <c r="E301" s="92" t="s">
        <v>6</v>
      </c>
      <c r="F301" s="93">
        <v>1.3843834527162369E-2</v>
      </c>
      <c r="G301" s="106">
        <v>1.407168276559756E-2</v>
      </c>
      <c r="H301" s="107" t="s">
        <v>6</v>
      </c>
      <c r="I301" s="107" t="s">
        <v>6</v>
      </c>
      <c r="J301" s="107" t="s">
        <v>6</v>
      </c>
      <c r="K301" s="108">
        <v>1.3525967491862301E-2</v>
      </c>
      <c r="L301" s="91">
        <v>1.8368229744234077E-2</v>
      </c>
      <c r="M301" s="92" t="s">
        <v>6</v>
      </c>
      <c r="N301" s="92" t="s">
        <v>6</v>
      </c>
      <c r="O301" s="92" t="s">
        <v>6</v>
      </c>
      <c r="P301" s="93">
        <v>1.8861623023565588E-2</v>
      </c>
      <c r="Q301" s="106">
        <v>3.7195006016216281E-2</v>
      </c>
      <c r="R301" s="107" t="s">
        <v>6</v>
      </c>
      <c r="S301" s="107" t="s">
        <v>6</v>
      </c>
      <c r="T301" s="107" t="s">
        <v>6</v>
      </c>
      <c r="U301" s="108">
        <v>3.8196661642307506E-2</v>
      </c>
      <c r="V301" s="91">
        <v>1.3279551163592362E-2</v>
      </c>
      <c r="W301" s="92" t="s">
        <v>6</v>
      </c>
      <c r="X301" s="92" t="s">
        <v>6</v>
      </c>
      <c r="Y301" s="92" t="s">
        <v>6</v>
      </c>
      <c r="Z301" s="93">
        <v>1.2975036157480024E-2</v>
      </c>
      <c r="AA301" s="106">
        <v>1.1458629413368615E-2</v>
      </c>
      <c r="AB301" s="107" t="s">
        <v>6</v>
      </c>
      <c r="AC301" s="107" t="s">
        <v>6</v>
      </c>
      <c r="AD301" s="107" t="s">
        <v>6</v>
      </c>
      <c r="AE301" s="108">
        <v>1.0756337752968415E-2</v>
      </c>
      <c r="AF301" s="91">
        <v>-1.6610204669463724E-2</v>
      </c>
      <c r="AG301" s="92" t="s">
        <v>6</v>
      </c>
      <c r="AH301" s="92" t="s">
        <v>6</v>
      </c>
      <c r="AI301" s="92" t="s">
        <v>6</v>
      </c>
      <c r="AJ301" s="93">
        <v>-1.5863712859853663E-2</v>
      </c>
    </row>
    <row r="302" spans="1:36" x14ac:dyDescent="0.25">
      <c r="A302" s="113">
        <v>40470</v>
      </c>
      <c r="B302" s="91">
        <v>-2.6591209923766956E-3</v>
      </c>
      <c r="C302" s="92" t="s">
        <v>6</v>
      </c>
      <c r="D302" s="92" t="s">
        <v>6</v>
      </c>
      <c r="E302" s="92" t="s">
        <v>6</v>
      </c>
      <c r="F302" s="93">
        <v>-9.2669743108270142E-4</v>
      </c>
      <c r="G302" s="106">
        <v>8.5919648695140238E-4</v>
      </c>
      <c r="H302" s="107" t="s">
        <v>6</v>
      </c>
      <c r="I302" s="107" t="s">
        <v>6</v>
      </c>
      <c r="J302" s="107" t="s">
        <v>6</v>
      </c>
      <c r="K302" s="108">
        <v>1.2372319504170004E-3</v>
      </c>
      <c r="L302" s="91">
        <v>6.6730085081833646E-3</v>
      </c>
      <c r="M302" s="92" t="s">
        <v>6</v>
      </c>
      <c r="N302" s="92" t="s">
        <v>6</v>
      </c>
      <c r="O302" s="92" t="s">
        <v>6</v>
      </c>
      <c r="P302" s="93">
        <v>8.1075645749131842E-3</v>
      </c>
      <c r="Q302" s="106">
        <v>9.9187007165091323E-4</v>
      </c>
      <c r="R302" s="107" t="s">
        <v>6</v>
      </c>
      <c r="S302" s="107" t="s">
        <v>6</v>
      </c>
      <c r="T302" s="107" t="s">
        <v>6</v>
      </c>
      <c r="U302" s="108">
        <v>1.1230566056647795E-3</v>
      </c>
      <c r="V302" s="91">
        <v>-2.0726722756616078E-2</v>
      </c>
      <c r="W302" s="92" t="s">
        <v>6</v>
      </c>
      <c r="X302" s="92" t="s">
        <v>6</v>
      </c>
      <c r="Y302" s="92" t="s">
        <v>6</v>
      </c>
      <c r="Z302" s="93">
        <v>-2.022261148888238E-2</v>
      </c>
      <c r="AA302" s="106">
        <v>-2.4917723704059147E-2</v>
      </c>
      <c r="AB302" s="107" t="s">
        <v>6</v>
      </c>
      <c r="AC302" s="107" t="s">
        <v>6</v>
      </c>
      <c r="AD302" s="107" t="s">
        <v>6</v>
      </c>
      <c r="AE302" s="108">
        <v>-2.5692101031174669E-2</v>
      </c>
      <c r="AF302" s="91">
        <v>1.7688192104667044E-2</v>
      </c>
      <c r="AG302" s="92" t="s">
        <v>6</v>
      </c>
      <c r="AH302" s="92" t="s">
        <v>6</v>
      </c>
      <c r="AI302" s="92" t="s">
        <v>6</v>
      </c>
      <c r="AJ302" s="93">
        <v>1.8551566357478261E-2</v>
      </c>
    </row>
    <row r="303" spans="1:36" x14ac:dyDescent="0.25">
      <c r="A303" s="113">
        <v>40471</v>
      </c>
      <c r="B303" s="91">
        <v>1.7661342790243811E-2</v>
      </c>
      <c r="C303" s="92" t="s">
        <v>6</v>
      </c>
      <c r="D303" s="92" t="s">
        <v>6</v>
      </c>
      <c r="E303" s="92" t="s">
        <v>6</v>
      </c>
      <c r="F303" s="93">
        <v>1.9401226290541473E-2</v>
      </c>
      <c r="G303" s="106">
        <v>-3.7924465199713486E-2</v>
      </c>
      <c r="H303" s="107" t="s">
        <v>6</v>
      </c>
      <c r="I303" s="107" t="s">
        <v>6</v>
      </c>
      <c r="J303" s="107" t="s">
        <v>6</v>
      </c>
      <c r="K303" s="108">
        <v>-3.730444890139703E-2</v>
      </c>
      <c r="L303" s="91">
        <v>-1.191574370347695E-2</v>
      </c>
      <c r="M303" s="92" t="s">
        <v>6</v>
      </c>
      <c r="N303" s="92" t="s">
        <v>6</v>
      </c>
      <c r="O303" s="92" t="s">
        <v>6</v>
      </c>
      <c r="P303" s="93">
        <v>-1.0395796950453173E-2</v>
      </c>
      <c r="Q303" s="106">
        <v>-4.41680681030579E-3</v>
      </c>
      <c r="R303" s="107" t="s">
        <v>6</v>
      </c>
      <c r="S303" s="107" t="s">
        <v>6</v>
      </c>
      <c r="T303" s="107" t="s">
        <v>6</v>
      </c>
      <c r="U303" s="108">
        <v>-4.1633408855885345E-3</v>
      </c>
      <c r="V303" s="91">
        <v>-1.4462350586853606E-2</v>
      </c>
      <c r="W303" s="92" t="s">
        <v>6</v>
      </c>
      <c r="X303" s="92" t="s">
        <v>6</v>
      </c>
      <c r="Y303" s="92" t="s">
        <v>6</v>
      </c>
      <c r="Z303" s="93">
        <v>-1.4654967188933277E-2</v>
      </c>
      <c r="AA303" s="106">
        <v>2.8557545752957159E-3</v>
      </c>
      <c r="AB303" s="107" t="s">
        <v>6</v>
      </c>
      <c r="AC303" s="107" t="s">
        <v>6</v>
      </c>
      <c r="AD303" s="107" t="s">
        <v>6</v>
      </c>
      <c r="AE303" s="108">
        <v>2.9955497242609985E-3</v>
      </c>
      <c r="AF303" s="91">
        <v>-5.9371517974498023E-3</v>
      </c>
      <c r="AG303" s="92" t="s">
        <v>6</v>
      </c>
      <c r="AH303" s="92" t="s">
        <v>6</v>
      </c>
      <c r="AI303" s="92" t="s">
        <v>6</v>
      </c>
      <c r="AJ303" s="93">
        <v>-5.357747747134961E-3</v>
      </c>
    </row>
    <row r="304" spans="1:36" x14ac:dyDescent="0.25">
      <c r="A304" s="113">
        <v>40472</v>
      </c>
      <c r="B304" s="91">
        <v>-3.8473388353845978E-2</v>
      </c>
      <c r="C304" s="92" t="s">
        <v>6</v>
      </c>
      <c r="D304" s="92" t="s">
        <v>6</v>
      </c>
      <c r="E304" s="92" t="s">
        <v>6</v>
      </c>
      <c r="F304" s="93">
        <v>-3.6947075845004673E-2</v>
      </c>
      <c r="G304" s="106">
        <v>-1.479927023056446E-2</v>
      </c>
      <c r="H304" s="107" t="s">
        <v>6</v>
      </c>
      <c r="I304" s="107" t="s">
        <v>6</v>
      </c>
      <c r="J304" s="107" t="s">
        <v>6</v>
      </c>
      <c r="K304" s="108">
        <v>-1.5646929784942337E-2</v>
      </c>
      <c r="L304" s="91">
        <v>5.390502070833636E-3</v>
      </c>
      <c r="M304" s="92" t="s">
        <v>6</v>
      </c>
      <c r="N304" s="92" t="s">
        <v>6</v>
      </c>
      <c r="O304" s="92" t="s">
        <v>6</v>
      </c>
      <c r="P304" s="93">
        <v>5.9480196941498198E-3</v>
      </c>
      <c r="Q304" s="106">
        <v>-6.9136492460334931E-3</v>
      </c>
      <c r="R304" s="107" t="s">
        <v>6</v>
      </c>
      <c r="S304" s="107" t="s">
        <v>6</v>
      </c>
      <c r="T304" s="107" t="s">
        <v>6</v>
      </c>
      <c r="U304" s="108">
        <v>-6.4423388112534452E-3</v>
      </c>
      <c r="V304" s="91">
        <v>7.9485101063644925E-4</v>
      </c>
      <c r="W304" s="92" t="s">
        <v>6</v>
      </c>
      <c r="X304" s="92" t="s">
        <v>6</v>
      </c>
      <c r="Y304" s="92" t="s">
        <v>6</v>
      </c>
      <c r="Z304" s="93">
        <v>3.1950040428624371E-4</v>
      </c>
      <c r="AA304" s="106">
        <v>1.6928675435659568E-3</v>
      </c>
      <c r="AB304" s="107" t="s">
        <v>6</v>
      </c>
      <c r="AC304" s="107" t="s">
        <v>6</v>
      </c>
      <c r="AD304" s="107" t="s">
        <v>6</v>
      </c>
      <c r="AE304" s="108">
        <v>1.8280326601326502E-3</v>
      </c>
      <c r="AF304" s="91">
        <v>-1.2942306289668859E-3</v>
      </c>
      <c r="AG304" s="92" t="s">
        <v>6</v>
      </c>
      <c r="AH304" s="92" t="s">
        <v>6</v>
      </c>
      <c r="AI304" s="92" t="s">
        <v>6</v>
      </c>
      <c r="AJ304" s="93">
        <v>-6.7866669204613705E-4</v>
      </c>
    </row>
    <row r="305" spans="1:36" x14ac:dyDescent="0.25">
      <c r="A305" s="113">
        <v>40473</v>
      </c>
      <c r="B305" s="91">
        <v>-9.9491271673289305E-3</v>
      </c>
      <c r="C305" s="92" t="s">
        <v>6</v>
      </c>
      <c r="D305" s="92" t="s">
        <v>6</v>
      </c>
      <c r="E305" s="92" t="s">
        <v>6</v>
      </c>
      <c r="F305" s="93">
        <v>-7.9877380057837011E-3</v>
      </c>
      <c r="G305" s="106">
        <v>-3.0872964167962536E-3</v>
      </c>
      <c r="H305" s="107" t="s">
        <v>6</v>
      </c>
      <c r="I305" s="107" t="s">
        <v>6</v>
      </c>
      <c r="J305" s="107" t="s">
        <v>6</v>
      </c>
      <c r="K305" s="108">
        <v>-4.2269695698015364E-3</v>
      </c>
      <c r="L305" s="91">
        <v>-1.5286834007655098E-2</v>
      </c>
      <c r="M305" s="92" t="s">
        <v>6</v>
      </c>
      <c r="N305" s="92" t="s">
        <v>6</v>
      </c>
      <c r="O305" s="92" t="s">
        <v>6</v>
      </c>
      <c r="P305" s="93">
        <v>-1.4520686982266551E-2</v>
      </c>
      <c r="Q305" s="106">
        <v>-2.6457044289212445E-2</v>
      </c>
      <c r="R305" s="107" t="s">
        <v>6</v>
      </c>
      <c r="S305" s="107" t="s">
        <v>6</v>
      </c>
      <c r="T305" s="107" t="s">
        <v>6</v>
      </c>
      <c r="U305" s="108">
        <v>-2.5757513349341898E-2</v>
      </c>
      <c r="V305" s="91">
        <v>-1.0221846392004519E-2</v>
      </c>
      <c r="W305" s="92" t="s">
        <v>6</v>
      </c>
      <c r="X305" s="92" t="s">
        <v>6</v>
      </c>
      <c r="Y305" s="92" t="s">
        <v>6</v>
      </c>
      <c r="Z305" s="93">
        <v>-1.0324519931186715E-2</v>
      </c>
      <c r="AA305" s="106">
        <v>-1.6139310844780708E-2</v>
      </c>
      <c r="AB305" s="107" t="s">
        <v>6</v>
      </c>
      <c r="AC305" s="107" t="s">
        <v>6</v>
      </c>
      <c r="AD305" s="107" t="s">
        <v>6</v>
      </c>
      <c r="AE305" s="108">
        <v>-1.5976798072181636E-2</v>
      </c>
      <c r="AF305" s="91">
        <v>-1.0289620109228931E-2</v>
      </c>
      <c r="AG305" s="92" t="s">
        <v>6</v>
      </c>
      <c r="AH305" s="92" t="s">
        <v>6</v>
      </c>
      <c r="AI305" s="92" t="s">
        <v>6</v>
      </c>
      <c r="AJ305" s="93">
        <v>-9.6965588721295293E-3</v>
      </c>
    </row>
    <row r="306" spans="1:36" x14ac:dyDescent="0.25">
      <c r="A306" s="113">
        <v>40474</v>
      </c>
      <c r="B306" s="91">
        <v>2.5675545566696045E-2</v>
      </c>
      <c r="C306" s="92" t="s">
        <v>6</v>
      </c>
      <c r="D306" s="92" t="s">
        <v>6</v>
      </c>
      <c r="E306" s="92" t="s">
        <v>6</v>
      </c>
      <c r="F306" s="93">
        <v>2.76780061410897E-2</v>
      </c>
      <c r="G306" s="106">
        <v>-2.4559498718219344E-2</v>
      </c>
      <c r="H306" s="107" t="s">
        <v>6</v>
      </c>
      <c r="I306" s="107" t="s">
        <v>6</v>
      </c>
      <c r="J306" s="107" t="s">
        <v>6</v>
      </c>
      <c r="K306" s="108">
        <v>-2.5449048236313998E-2</v>
      </c>
      <c r="L306" s="91">
        <v>6.2634148589790217E-3</v>
      </c>
      <c r="M306" s="92" t="s">
        <v>6</v>
      </c>
      <c r="N306" s="92" t="s">
        <v>6</v>
      </c>
      <c r="O306" s="92" t="s">
        <v>6</v>
      </c>
      <c r="P306" s="93">
        <v>6.0474737180850058E-3</v>
      </c>
      <c r="Q306" s="106">
        <v>3.0809640759420359E-2</v>
      </c>
      <c r="R306" s="107" t="s">
        <v>6</v>
      </c>
      <c r="S306" s="107" t="s">
        <v>6</v>
      </c>
      <c r="T306" s="107" t="s">
        <v>6</v>
      </c>
      <c r="U306" s="108">
        <v>3.2127358862343469E-2</v>
      </c>
      <c r="V306" s="91">
        <v>1.5446554870552909E-3</v>
      </c>
      <c r="W306" s="92" t="s">
        <v>6</v>
      </c>
      <c r="X306" s="92" t="s">
        <v>6</v>
      </c>
      <c r="Y306" s="92" t="s">
        <v>6</v>
      </c>
      <c r="Z306" s="93">
        <v>1.2993560547763794E-3</v>
      </c>
      <c r="AA306" s="106">
        <v>-1.3740652950542609E-2</v>
      </c>
      <c r="AB306" s="107" t="s">
        <v>6</v>
      </c>
      <c r="AC306" s="107" t="s">
        <v>6</v>
      </c>
      <c r="AD306" s="107" t="s">
        <v>6</v>
      </c>
      <c r="AE306" s="108">
        <v>-1.3079412082088654E-2</v>
      </c>
      <c r="AF306" s="91">
        <v>5.1525597327975736E-3</v>
      </c>
      <c r="AG306" s="92" t="s">
        <v>6</v>
      </c>
      <c r="AH306" s="92" t="s">
        <v>6</v>
      </c>
      <c r="AI306" s="92" t="s">
        <v>6</v>
      </c>
      <c r="AJ306" s="93">
        <v>5.826485748273047E-3</v>
      </c>
    </row>
    <row r="307" spans="1:36" x14ac:dyDescent="0.25">
      <c r="A307" s="113">
        <v>40475</v>
      </c>
      <c r="B307" s="91">
        <v>6.2750213055086546E-2</v>
      </c>
      <c r="C307" s="92" t="s">
        <v>6</v>
      </c>
      <c r="D307" s="92" t="s">
        <v>6</v>
      </c>
      <c r="E307" s="92" t="s">
        <v>6</v>
      </c>
      <c r="F307" s="93">
        <v>6.4400725558875688E-2</v>
      </c>
      <c r="G307" s="106">
        <v>4.7335866446851366E-3</v>
      </c>
      <c r="H307" s="107" t="s">
        <v>6</v>
      </c>
      <c r="I307" s="107" t="s">
        <v>6</v>
      </c>
      <c r="J307" s="107" t="s">
        <v>6</v>
      </c>
      <c r="K307" s="108">
        <v>3.1339108772531488E-3</v>
      </c>
      <c r="L307" s="91">
        <v>2.4117162291014044E-2</v>
      </c>
      <c r="M307" s="92" t="s">
        <v>6</v>
      </c>
      <c r="N307" s="92" t="s">
        <v>6</v>
      </c>
      <c r="O307" s="92" t="s">
        <v>6</v>
      </c>
      <c r="P307" s="93">
        <v>2.432945574461276E-2</v>
      </c>
      <c r="Q307" s="106">
        <v>7.0775795081385651E-2</v>
      </c>
      <c r="R307" s="107" t="s">
        <v>6</v>
      </c>
      <c r="S307" s="107" t="s">
        <v>6</v>
      </c>
      <c r="T307" s="107" t="s">
        <v>6</v>
      </c>
      <c r="U307" s="108">
        <v>7.129997127637816E-2</v>
      </c>
      <c r="V307" s="91">
        <v>1.3216118130441018E-2</v>
      </c>
      <c r="W307" s="92" t="s">
        <v>6</v>
      </c>
      <c r="X307" s="92" t="s">
        <v>6</v>
      </c>
      <c r="Y307" s="92" t="s">
        <v>6</v>
      </c>
      <c r="Z307" s="93">
        <v>1.331483169589287E-2</v>
      </c>
      <c r="AA307" s="106">
        <v>2.3190381466668797E-2</v>
      </c>
      <c r="AB307" s="107" t="s">
        <v>6</v>
      </c>
      <c r="AC307" s="107" t="s">
        <v>6</v>
      </c>
      <c r="AD307" s="107" t="s">
        <v>6</v>
      </c>
      <c r="AE307" s="108">
        <v>2.4189992171092134E-2</v>
      </c>
      <c r="AF307" s="91">
        <v>2.5432904960863395E-2</v>
      </c>
      <c r="AG307" s="92" t="s">
        <v>6</v>
      </c>
      <c r="AH307" s="92" t="s">
        <v>6</v>
      </c>
      <c r="AI307" s="92" t="s">
        <v>6</v>
      </c>
      <c r="AJ307" s="93">
        <v>2.6001110219737694E-2</v>
      </c>
    </row>
    <row r="308" spans="1:36" x14ac:dyDescent="0.25">
      <c r="A308" s="113">
        <v>40476</v>
      </c>
      <c r="B308" s="91">
        <v>3.8844631329720464E-2</v>
      </c>
      <c r="C308" s="92" t="s">
        <v>6</v>
      </c>
      <c r="D308" s="92" t="s">
        <v>6</v>
      </c>
      <c r="E308" s="92" t="s">
        <v>6</v>
      </c>
      <c r="F308" s="93">
        <v>3.9812019571706408E-2</v>
      </c>
      <c r="G308" s="106">
        <v>-0.14481918643996827</v>
      </c>
      <c r="H308" s="107" t="s">
        <v>6</v>
      </c>
      <c r="I308" s="107" t="s">
        <v>6</v>
      </c>
      <c r="J308" s="107" t="s">
        <v>6</v>
      </c>
      <c r="K308" s="108">
        <v>-0.14577542596549706</v>
      </c>
      <c r="L308" s="91">
        <v>1.6390777038255588E-2</v>
      </c>
      <c r="M308" s="92" t="s">
        <v>6</v>
      </c>
      <c r="N308" s="92" t="s">
        <v>6</v>
      </c>
      <c r="O308" s="92" t="s">
        <v>6</v>
      </c>
      <c r="P308" s="93">
        <v>1.7924695220047804E-2</v>
      </c>
      <c r="Q308" s="106">
        <v>5.7638803815144052E-2</v>
      </c>
      <c r="R308" s="107" t="s">
        <v>6</v>
      </c>
      <c r="S308" s="107" t="s">
        <v>6</v>
      </c>
      <c r="T308" s="107" t="s">
        <v>6</v>
      </c>
      <c r="U308" s="108">
        <v>5.6640283374995215E-2</v>
      </c>
      <c r="V308" s="91">
        <v>7.7804586281387256E-3</v>
      </c>
      <c r="W308" s="92" t="s">
        <v>6</v>
      </c>
      <c r="X308" s="92" t="s">
        <v>6</v>
      </c>
      <c r="Y308" s="92" t="s">
        <v>6</v>
      </c>
      <c r="Z308" s="93">
        <v>8.5847460125288988E-3</v>
      </c>
      <c r="AA308" s="106">
        <v>5.727001309715013E-2</v>
      </c>
      <c r="AB308" s="107" t="s">
        <v>6</v>
      </c>
      <c r="AC308" s="107" t="s">
        <v>6</v>
      </c>
      <c r="AD308" s="107" t="s">
        <v>6</v>
      </c>
      <c r="AE308" s="108">
        <v>5.7555522784032753E-2</v>
      </c>
      <c r="AF308" s="91">
        <v>1.6859423085511194E-2</v>
      </c>
      <c r="AG308" s="92" t="s">
        <v>6</v>
      </c>
      <c r="AH308" s="92" t="s">
        <v>6</v>
      </c>
      <c r="AI308" s="92" t="s">
        <v>6</v>
      </c>
      <c r="AJ308" s="93">
        <v>1.712270946931424E-2</v>
      </c>
    </row>
    <row r="309" spans="1:36" x14ac:dyDescent="0.25">
      <c r="A309" s="113">
        <v>40477</v>
      </c>
      <c r="B309" s="91">
        <v>7.9436404693577212E-3</v>
      </c>
      <c r="C309" s="92" t="s">
        <v>6</v>
      </c>
      <c r="D309" s="92" t="s">
        <v>6</v>
      </c>
      <c r="E309" s="92" t="s">
        <v>6</v>
      </c>
      <c r="F309" s="93">
        <v>8.6209248221254531E-3</v>
      </c>
      <c r="G309" s="106">
        <v>-3.7617068910654652E-2</v>
      </c>
      <c r="H309" s="107" t="s">
        <v>6</v>
      </c>
      <c r="I309" s="107" t="s">
        <v>6</v>
      </c>
      <c r="J309" s="107" t="s">
        <v>6</v>
      </c>
      <c r="K309" s="108">
        <v>-4.4488237660889246E-2</v>
      </c>
      <c r="L309" s="91">
        <v>1.0591053927179045E-2</v>
      </c>
      <c r="M309" s="92" t="s">
        <v>6</v>
      </c>
      <c r="N309" s="92" t="s">
        <v>6</v>
      </c>
      <c r="O309" s="92" t="s">
        <v>6</v>
      </c>
      <c r="P309" s="93">
        <v>1.2726248248665584E-2</v>
      </c>
      <c r="Q309" s="106">
        <v>-8.8887654823016082E-3</v>
      </c>
      <c r="R309" s="107" t="s">
        <v>6</v>
      </c>
      <c r="S309" s="107" t="s">
        <v>6</v>
      </c>
      <c r="T309" s="107" t="s">
        <v>6</v>
      </c>
      <c r="U309" s="108">
        <v>-1.079745309107713E-2</v>
      </c>
      <c r="V309" s="91">
        <v>2.805820749754856E-3</v>
      </c>
      <c r="W309" s="92" t="s">
        <v>6</v>
      </c>
      <c r="X309" s="92" t="s">
        <v>6</v>
      </c>
      <c r="Y309" s="92" t="s">
        <v>6</v>
      </c>
      <c r="Z309" s="93">
        <v>3.9312479402263123E-3</v>
      </c>
      <c r="AA309" s="106">
        <v>5.79900468725697E-3</v>
      </c>
      <c r="AB309" s="107" t="s">
        <v>6</v>
      </c>
      <c r="AC309" s="107" t="s">
        <v>6</v>
      </c>
      <c r="AD309" s="107" t="s">
        <v>6</v>
      </c>
      <c r="AE309" s="108">
        <v>4.5972607725478509E-3</v>
      </c>
      <c r="AF309" s="91">
        <v>1.4249905972443799E-2</v>
      </c>
      <c r="AG309" s="92" t="s">
        <v>6</v>
      </c>
      <c r="AH309" s="92" t="s">
        <v>6</v>
      </c>
      <c r="AI309" s="92" t="s">
        <v>6</v>
      </c>
      <c r="AJ309" s="93">
        <v>1.4368117953734133E-2</v>
      </c>
    </row>
    <row r="310" spans="1:36" x14ac:dyDescent="0.25">
      <c r="A310" s="113">
        <v>40478</v>
      </c>
      <c r="B310" s="91">
        <v>0.12483015457742302</v>
      </c>
      <c r="C310" s="92" t="s">
        <v>6</v>
      </c>
      <c r="D310" s="92" t="s">
        <v>6</v>
      </c>
      <c r="E310" s="92" t="s">
        <v>6</v>
      </c>
      <c r="F310" s="93">
        <v>0.1256084293540824</v>
      </c>
      <c r="G310" s="106">
        <v>8.6318071571150706E-2</v>
      </c>
      <c r="H310" s="107" t="s">
        <v>6</v>
      </c>
      <c r="I310" s="107" t="s">
        <v>6</v>
      </c>
      <c r="J310" s="107" t="s">
        <v>6</v>
      </c>
      <c r="K310" s="108">
        <v>7.8877076678958158E-2</v>
      </c>
      <c r="L310" s="91">
        <v>-4.1259200781451622E-2</v>
      </c>
      <c r="M310" s="92" t="s">
        <v>6</v>
      </c>
      <c r="N310" s="92" t="s">
        <v>6</v>
      </c>
      <c r="O310" s="92" t="s">
        <v>6</v>
      </c>
      <c r="P310" s="93">
        <v>-3.897690910533691E-2</v>
      </c>
      <c r="Q310" s="106">
        <v>3.1898867948058823E-2</v>
      </c>
      <c r="R310" s="107" t="s">
        <v>6</v>
      </c>
      <c r="S310" s="107" t="s">
        <v>6</v>
      </c>
      <c r="T310" s="107" t="s">
        <v>6</v>
      </c>
      <c r="U310" s="108">
        <v>3.0760180362760958E-2</v>
      </c>
      <c r="V310" s="91">
        <v>4.5959423900384377E-3</v>
      </c>
      <c r="W310" s="92" t="s">
        <v>6</v>
      </c>
      <c r="X310" s="92" t="s">
        <v>6</v>
      </c>
      <c r="Y310" s="92" t="s">
        <v>6</v>
      </c>
      <c r="Z310" s="93">
        <v>5.7716787361453137E-3</v>
      </c>
      <c r="AA310" s="106">
        <v>-2.6893917712169563E-2</v>
      </c>
      <c r="AB310" s="107" t="s">
        <v>6</v>
      </c>
      <c r="AC310" s="107" t="s">
        <v>6</v>
      </c>
      <c r="AD310" s="107" t="s">
        <v>6</v>
      </c>
      <c r="AE310" s="108">
        <v>-2.7920082969345145E-2</v>
      </c>
      <c r="AF310" s="91">
        <v>5.2492924992918188E-3</v>
      </c>
      <c r="AG310" s="92" t="s">
        <v>6</v>
      </c>
      <c r="AH310" s="92" t="s">
        <v>6</v>
      </c>
      <c r="AI310" s="92" t="s">
        <v>6</v>
      </c>
      <c r="AJ310" s="93">
        <v>5.2823890972255594E-3</v>
      </c>
    </row>
    <row r="311" spans="1:36" x14ac:dyDescent="0.25">
      <c r="A311" s="113">
        <v>40479</v>
      </c>
      <c r="B311" s="91">
        <v>-2.0968017409096984E-2</v>
      </c>
      <c r="C311" s="92" t="s">
        <v>6</v>
      </c>
      <c r="D311" s="92" t="s">
        <v>6</v>
      </c>
      <c r="E311" s="92" t="s">
        <v>6</v>
      </c>
      <c r="F311" s="93">
        <v>-2.1371611320325362E-2</v>
      </c>
      <c r="G311" s="106">
        <v>2.5592036027324253E-2</v>
      </c>
      <c r="H311" s="107" t="s">
        <v>6</v>
      </c>
      <c r="I311" s="107" t="s">
        <v>6</v>
      </c>
      <c r="J311" s="107" t="s">
        <v>6</v>
      </c>
      <c r="K311" s="108">
        <v>2.3020488093277808E-2</v>
      </c>
      <c r="L311" s="91">
        <v>2.7472788790313035E-2</v>
      </c>
      <c r="M311" s="92" t="s">
        <v>6</v>
      </c>
      <c r="N311" s="92" t="s">
        <v>6</v>
      </c>
      <c r="O311" s="92" t="s">
        <v>6</v>
      </c>
      <c r="P311" s="93">
        <v>2.6999629142877846E-2</v>
      </c>
      <c r="Q311" s="106">
        <v>1.027004491047076E-2</v>
      </c>
      <c r="R311" s="107" t="s">
        <v>6</v>
      </c>
      <c r="S311" s="107" t="s">
        <v>6</v>
      </c>
      <c r="T311" s="107" t="s">
        <v>6</v>
      </c>
      <c r="U311" s="108">
        <v>8.8269418324679882E-3</v>
      </c>
      <c r="V311" s="91">
        <v>8.8456322770616436E-4</v>
      </c>
      <c r="W311" s="92" t="s">
        <v>6</v>
      </c>
      <c r="X311" s="92" t="s">
        <v>6</v>
      </c>
      <c r="Y311" s="92" t="s">
        <v>6</v>
      </c>
      <c r="Z311" s="93">
        <v>2.1666758701202604E-3</v>
      </c>
      <c r="AA311" s="106">
        <v>3.0207294391664002E-2</v>
      </c>
      <c r="AB311" s="107" t="s">
        <v>6</v>
      </c>
      <c r="AC311" s="107" t="s">
        <v>6</v>
      </c>
      <c r="AD311" s="107" t="s">
        <v>6</v>
      </c>
      <c r="AE311" s="108">
        <v>3.0196714251516404E-2</v>
      </c>
      <c r="AF311" s="91">
        <v>3.6371930456605139E-3</v>
      </c>
      <c r="AG311" s="92" t="s">
        <v>6</v>
      </c>
      <c r="AH311" s="92" t="s">
        <v>6</v>
      </c>
      <c r="AI311" s="92" t="s">
        <v>6</v>
      </c>
      <c r="AJ311" s="93">
        <v>3.702144338094987E-3</v>
      </c>
    </row>
    <row r="312" spans="1:36" x14ac:dyDescent="0.25">
      <c r="A312" s="113">
        <v>40480</v>
      </c>
      <c r="B312" s="91">
        <v>-6.4454868194931125E-2</v>
      </c>
      <c r="C312" s="92" t="s">
        <v>6</v>
      </c>
      <c r="D312" s="92" t="s">
        <v>6</v>
      </c>
      <c r="E312" s="92" t="s">
        <v>6</v>
      </c>
      <c r="F312" s="93">
        <v>-6.4231917366512681E-2</v>
      </c>
      <c r="G312" s="106">
        <v>7.8882292074136523E-3</v>
      </c>
      <c r="H312" s="107" t="s">
        <v>6</v>
      </c>
      <c r="I312" s="107" t="s">
        <v>6</v>
      </c>
      <c r="J312" s="107" t="s">
        <v>6</v>
      </c>
      <c r="K312" s="108">
        <v>6.9789850033407652E-3</v>
      </c>
      <c r="L312" s="91">
        <v>5.5964814954923003E-3</v>
      </c>
      <c r="M312" s="92" t="s">
        <v>6</v>
      </c>
      <c r="N312" s="92" t="s">
        <v>6</v>
      </c>
      <c r="O312" s="92" t="s">
        <v>6</v>
      </c>
      <c r="P312" s="93">
        <v>6.7824833681709995E-3</v>
      </c>
      <c r="Q312" s="106">
        <v>-3.632470758732434E-2</v>
      </c>
      <c r="R312" s="107" t="s">
        <v>6</v>
      </c>
      <c r="S312" s="107" t="s">
        <v>6</v>
      </c>
      <c r="T312" s="107" t="s">
        <v>6</v>
      </c>
      <c r="U312" s="108">
        <v>-3.7524206732557353E-2</v>
      </c>
      <c r="V312" s="91">
        <v>-1.95864065112695E-2</v>
      </c>
      <c r="W312" s="92" t="s">
        <v>6</v>
      </c>
      <c r="X312" s="92" t="s">
        <v>6</v>
      </c>
      <c r="Y312" s="92" t="s">
        <v>6</v>
      </c>
      <c r="Z312" s="93">
        <v>-1.8366731744004217E-2</v>
      </c>
      <c r="AA312" s="106">
        <v>4.0563744577554739E-3</v>
      </c>
      <c r="AB312" s="107" t="s">
        <v>6</v>
      </c>
      <c r="AC312" s="107" t="s">
        <v>6</v>
      </c>
      <c r="AD312" s="107" t="s">
        <v>6</v>
      </c>
      <c r="AE312" s="108">
        <v>3.3390704922951764E-3</v>
      </c>
      <c r="AF312" s="91">
        <v>-6.7367621264163569E-3</v>
      </c>
      <c r="AG312" s="92" t="s">
        <v>6</v>
      </c>
      <c r="AH312" s="92" t="s">
        <v>6</v>
      </c>
      <c r="AI312" s="92" t="s">
        <v>6</v>
      </c>
      <c r="AJ312" s="93">
        <v>-6.6291950112343234E-3</v>
      </c>
    </row>
    <row r="313" spans="1:36" x14ac:dyDescent="0.25">
      <c r="A313" s="113">
        <v>40481</v>
      </c>
      <c r="B313" s="91">
        <v>1.4562826295018511E-2</v>
      </c>
      <c r="C313" s="92" t="s">
        <v>6</v>
      </c>
      <c r="D313" s="92" t="s">
        <v>6</v>
      </c>
      <c r="E313" s="92" t="s">
        <v>6</v>
      </c>
      <c r="F313" s="93">
        <v>1.5758625537239862E-2</v>
      </c>
      <c r="G313" s="106">
        <v>-4.266413809763675E-2</v>
      </c>
      <c r="H313" s="107" t="s">
        <v>6</v>
      </c>
      <c r="I313" s="107" t="s">
        <v>6</v>
      </c>
      <c r="J313" s="107" t="s">
        <v>6</v>
      </c>
      <c r="K313" s="108">
        <v>-4.287473058534938E-2</v>
      </c>
      <c r="L313" s="91">
        <v>2.4667973813654903E-2</v>
      </c>
      <c r="M313" s="92" t="s">
        <v>6</v>
      </c>
      <c r="N313" s="92" t="s">
        <v>6</v>
      </c>
      <c r="O313" s="92" t="s">
        <v>6</v>
      </c>
      <c r="P313" s="93">
        <v>2.5934823584118361E-2</v>
      </c>
      <c r="Q313" s="106">
        <v>3.7031207158570112E-2</v>
      </c>
      <c r="R313" s="107" t="s">
        <v>6</v>
      </c>
      <c r="S313" s="107" t="s">
        <v>6</v>
      </c>
      <c r="T313" s="107" t="s">
        <v>6</v>
      </c>
      <c r="U313" s="108">
        <v>3.7067881373754663E-2</v>
      </c>
      <c r="V313" s="91">
        <v>-2.0773606501430397E-2</v>
      </c>
      <c r="W313" s="92" t="s">
        <v>6</v>
      </c>
      <c r="X313" s="92" t="s">
        <v>6</v>
      </c>
      <c r="Y313" s="92" t="s">
        <v>6</v>
      </c>
      <c r="Z313" s="93">
        <v>-2.0385507872057562E-2</v>
      </c>
      <c r="AA313" s="106">
        <v>2.6924745555371415E-2</v>
      </c>
      <c r="AB313" s="107" t="s">
        <v>6</v>
      </c>
      <c r="AC313" s="107" t="s">
        <v>6</v>
      </c>
      <c r="AD313" s="107" t="s">
        <v>6</v>
      </c>
      <c r="AE313" s="108">
        <v>2.633611672208197E-2</v>
      </c>
      <c r="AF313" s="91">
        <v>-1.0470614363381175E-2</v>
      </c>
      <c r="AG313" s="92" t="s">
        <v>6</v>
      </c>
      <c r="AH313" s="92" t="s">
        <v>6</v>
      </c>
      <c r="AI313" s="92" t="s">
        <v>6</v>
      </c>
      <c r="AJ313" s="93">
        <v>-1.0216056182716732E-2</v>
      </c>
    </row>
    <row r="314" spans="1:36" x14ac:dyDescent="0.25">
      <c r="A314" s="113">
        <v>40482</v>
      </c>
      <c r="B314" s="91">
        <v>-8.145557568789985E-3</v>
      </c>
      <c r="C314" s="92" t="s">
        <v>6</v>
      </c>
      <c r="D314" s="92" t="s">
        <v>6</v>
      </c>
      <c r="E314" s="92" t="s">
        <v>6</v>
      </c>
      <c r="F314" s="93">
        <v>-7.0225474121724807E-3</v>
      </c>
      <c r="G314" s="106">
        <v>-3.9352157689879902E-3</v>
      </c>
      <c r="H314" s="107" t="s">
        <v>6</v>
      </c>
      <c r="I314" s="107" t="s">
        <v>6</v>
      </c>
      <c r="J314" s="107" t="s">
        <v>6</v>
      </c>
      <c r="K314" s="108">
        <v>-5.7208515056985376E-3</v>
      </c>
      <c r="L314" s="91">
        <v>-1.4542508800330284E-2</v>
      </c>
      <c r="M314" s="92" t="s">
        <v>6</v>
      </c>
      <c r="N314" s="92" t="s">
        <v>6</v>
      </c>
      <c r="O314" s="92" t="s">
        <v>6</v>
      </c>
      <c r="P314" s="93">
        <v>-1.2157085904145992E-2</v>
      </c>
      <c r="Q314" s="106">
        <v>-7.7175496640862484E-3</v>
      </c>
      <c r="R314" s="107" t="s">
        <v>6</v>
      </c>
      <c r="S314" s="107" t="s">
        <v>6</v>
      </c>
      <c r="T314" s="107" t="s">
        <v>6</v>
      </c>
      <c r="U314" s="108">
        <v>-8.3459436613972926E-3</v>
      </c>
      <c r="V314" s="91">
        <v>-1.1000802672713084E-2</v>
      </c>
      <c r="W314" s="92" t="s">
        <v>6</v>
      </c>
      <c r="X314" s="92" t="s">
        <v>6</v>
      </c>
      <c r="Y314" s="92" t="s">
        <v>6</v>
      </c>
      <c r="Z314" s="93">
        <v>-1.1282279555311137E-2</v>
      </c>
      <c r="AA314" s="106">
        <v>-4.1417708490472327E-2</v>
      </c>
      <c r="AB314" s="107" t="s">
        <v>6</v>
      </c>
      <c r="AC314" s="107" t="s">
        <v>6</v>
      </c>
      <c r="AD314" s="107" t="s">
        <v>6</v>
      </c>
      <c r="AE314" s="108">
        <v>-4.2513769474998325E-2</v>
      </c>
      <c r="AF314" s="91">
        <v>-8.0106887224885015E-3</v>
      </c>
      <c r="AG314" s="92" t="s">
        <v>6</v>
      </c>
      <c r="AH314" s="92" t="s">
        <v>6</v>
      </c>
      <c r="AI314" s="92" t="s">
        <v>6</v>
      </c>
      <c r="AJ314" s="93">
        <v>-7.6000533772778989E-3</v>
      </c>
    </row>
    <row r="315" spans="1:36" x14ac:dyDescent="0.25">
      <c r="A315" s="113">
        <v>40483</v>
      </c>
      <c r="B315" s="91">
        <v>-0.15096424175908488</v>
      </c>
      <c r="C315" s="92" t="s">
        <v>6</v>
      </c>
      <c r="D315" s="92" t="s">
        <v>6</v>
      </c>
      <c r="E315" s="92" t="s">
        <v>6</v>
      </c>
      <c r="F315" s="93">
        <v>-0.149654304579173</v>
      </c>
      <c r="G315" s="106">
        <v>-4.25627561482117E-3</v>
      </c>
      <c r="H315" s="107" t="s">
        <v>6</v>
      </c>
      <c r="I315" s="107" t="s">
        <v>6</v>
      </c>
      <c r="J315" s="107" t="s">
        <v>6</v>
      </c>
      <c r="K315" s="108">
        <v>-5.752268563427837E-3</v>
      </c>
      <c r="L315" s="91">
        <v>-5.6192739857637591E-2</v>
      </c>
      <c r="M315" s="92" t="s">
        <v>6</v>
      </c>
      <c r="N315" s="92" t="s">
        <v>6</v>
      </c>
      <c r="O315" s="92" t="s">
        <v>6</v>
      </c>
      <c r="P315" s="93">
        <v>-5.5106807041852501E-2</v>
      </c>
      <c r="Q315" s="106">
        <v>-0.13449041015846555</v>
      </c>
      <c r="R315" s="107" t="s">
        <v>6</v>
      </c>
      <c r="S315" s="107" t="s">
        <v>6</v>
      </c>
      <c r="T315" s="107" t="s">
        <v>6</v>
      </c>
      <c r="U315" s="108">
        <v>-0.1346426833151054</v>
      </c>
      <c r="V315" s="91">
        <v>-7.2266119086281111E-3</v>
      </c>
      <c r="W315" s="92" t="s">
        <v>6</v>
      </c>
      <c r="X315" s="92" t="s">
        <v>6</v>
      </c>
      <c r="Y315" s="92" t="s">
        <v>6</v>
      </c>
      <c r="Z315" s="93">
        <v>-7.6359563807237851E-3</v>
      </c>
      <c r="AA315" s="106">
        <v>-0.12687551090965779</v>
      </c>
      <c r="AB315" s="107" t="s">
        <v>6</v>
      </c>
      <c r="AC315" s="107" t="s">
        <v>6</v>
      </c>
      <c r="AD315" s="107" t="s">
        <v>6</v>
      </c>
      <c r="AE315" s="108">
        <v>-0.126554274764659</v>
      </c>
      <c r="AF315" s="91">
        <v>-4.8168685731577204E-2</v>
      </c>
      <c r="AG315" s="92" t="s">
        <v>6</v>
      </c>
      <c r="AH315" s="92" t="s">
        <v>6</v>
      </c>
      <c r="AI315" s="92" t="s">
        <v>6</v>
      </c>
      <c r="AJ315" s="93">
        <v>-4.7662674514438924E-2</v>
      </c>
    </row>
    <row r="316" spans="1:36" x14ac:dyDescent="0.25">
      <c r="A316" s="113">
        <v>40484</v>
      </c>
      <c r="B316" s="91">
        <v>-2.5358620582457414E-2</v>
      </c>
      <c r="C316" s="92" t="s">
        <v>6</v>
      </c>
      <c r="D316" s="92" t="s">
        <v>6</v>
      </c>
      <c r="E316" s="92" t="s">
        <v>6</v>
      </c>
      <c r="F316" s="93">
        <v>-2.2355486212225384E-2</v>
      </c>
      <c r="G316" s="106">
        <v>5.7437361404860804E-3</v>
      </c>
      <c r="H316" s="107" t="s">
        <v>6</v>
      </c>
      <c r="I316" s="107" t="s">
        <v>6</v>
      </c>
      <c r="J316" s="107" t="s">
        <v>6</v>
      </c>
      <c r="K316" s="108">
        <v>4.4892698615898174E-3</v>
      </c>
      <c r="L316" s="91">
        <v>-1.3817503478695842E-2</v>
      </c>
      <c r="M316" s="92" t="s">
        <v>6</v>
      </c>
      <c r="N316" s="92" t="s">
        <v>6</v>
      </c>
      <c r="O316" s="92" t="s">
        <v>6</v>
      </c>
      <c r="P316" s="93">
        <v>-1.6048668066405036E-2</v>
      </c>
      <c r="Q316" s="106">
        <v>-2.7846506001881155E-2</v>
      </c>
      <c r="R316" s="107" t="s">
        <v>6</v>
      </c>
      <c r="S316" s="107" t="s">
        <v>6</v>
      </c>
      <c r="T316" s="107" t="s">
        <v>6</v>
      </c>
      <c r="U316" s="108">
        <v>-2.4783097996705528E-2</v>
      </c>
      <c r="V316" s="91">
        <v>-1.3600941574626102E-2</v>
      </c>
      <c r="W316" s="92" t="s">
        <v>6</v>
      </c>
      <c r="X316" s="92" t="s">
        <v>6</v>
      </c>
      <c r="Y316" s="92" t="s">
        <v>6</v>
      </c>
      <c r="Z316" s="93">
        <v>-1.3961568796865331E-2</v>
      </c>
      <c r="AA316" s="106">
        <v>-3.93247012435953E-2</v>
      </c>
      <c r="AB316" s="107" t="s">
        <v>6</v>
      </c>
      <c r="AC316" s="107" t="s">
        <v>6</v>
      </c>
      <c r="AD316" s="107" t="s">
        <v>6</v>
      </c>
      <c r="AE316" s="108">
        <v>-3.5575364892553196E-2</v>
      </c>
      <c r="AF316" s="91">
        <v>-9.4684683625029797E-3</v>
      </c>
      <c r="AG316" s="92" t="s">
        <v>6</v>
      </c>
      <c r="AH316" s="92" t="s">
        <v>6</v>
      </c>
      <c r="AI316" s="92" t="s">
        <v>6</v>
      </c>
      <c r="AJ316" s="93">
        <v>-8.4479853085442369E-3</v>
      </c>
    </row>
    <row r="317" spans="1:36" x14ac:dyDescent="0.25">
      <c r="A317" s="113">
        <v>40485</v>
      </c>
      <c r="B317" s="91">
        <v>-1.7354103164480356E-2</v>
      </c>
      <c r="C317" s="92" t="s">
        <v>6</v>
      </c>
      <c r="D317" s="92" t="s">
        <v>6</v>
      </c>
      <c r="E317" s="92" t="s">
        <v>6</v>
      </c>
      <c r="F317" s="93">
        <v>-1.4348850286254489E-2</v>
      </c>
      <c r="G317" s="106">
        <v>-5.5720144993573209E-2</v>
      </c>
      <c r="H317" s="107" t="s">
        <v>6</v>
      </c>
      <c r="I317" s="107" t="s">
        <v>6</v>
      </c>
      <c r="J317" s="107" t="s">
        <v>6</v>
      </c>
      <c r="K317" s="108">
        <v>-5.6328150711622949E-2</v>
      </c>
      <c r="L317" s="91">
        <v>-8.6625870105423441E-3</v>
      </c>
      <c r="M317" s="92" t="s">
        <v>6</v>
      </c>
      <c r="N317" s="92" t="s">
        <v>6</v>
      </c>
      <c r="O317" s="92" t="s">
        <v>6</v>
      </c>
      <c r="P317" s="93">
        <v>-1.113073269436915E-2</v>
      </c>
      <c r="Q317" s="106">
        <v>-2.2876324569632595E-2</v>
      </c>
      <c r="R317" s="107" t="s">
        <v>6</v>
      </c>
      <c r="S317" s="107" t="s">
        <v>6</v>
      </c>
      <c r="T317" s="107" t="s">
        <v>6</v>
      </c>
      <c r="U317" s="108">
        <v>-1.965778860753481E-2</v>
      </c>
      <c r="V317" s="91">
        <v>4.8183787408176137E-3</v>
      </c>
      <c r="W317" s="92" t="s">
        <v>6</v>
      </c>
      <c r="X317" s="92" t="s">
        <v>6</v>
      </c>
      <c r="Y317" s="92" t="s">
        <v>6</v>
      </c>
      <c r="Z317" s="93">
        <v>4.2499631628367118E-3</v>
      </c>
      <c r="AA317" s="106">
        <v>1.2233988720227545E-2</v>
      </c>
      <c r="AB317" s="107" t="s">
        <v>6</v>
      </c>
      <c r="AC317" s="107" t="s">
        <v>6</v>
      </c>
      <c r="AD317" s="107" t="s">
        <v>6</v>
      </c>
      <c r="AE317" s="108">
        <v>1.6409639192374703E-2</v>
      </c>
      <c r="AF317" s="91">
        <v>-1.9302187154157241E-2</v>
      </c>
      <c r="AG317" s="92" t="s">
        <v>6</v>
      </c>
      <c r="AH317" s="92" t="s">
        <v>6</v>
      </c>
      <c r="AI317" s="92" t="s">
        <v>6</v>
      </c>
      <c r="AJ317" s="93">
        <v>-1.8302297775885101E-2</v>
      </c>
    </row>
    <row r="318" spans="1:36" x14ac:dyDescent="0.25">
      <c r="A318" s="113">
        <v>40486</v>
      </c>
      <c r="B318" s="91">
        <v>5.2095410787772467E-4</v>
      </c>
      <c r="C318" s="92" t="s">
        <v>6</v>
      </c>
      <c r="D318" s="92" t="s">
        <v>6</v>
      </c>
      <c r="E318" s="92" t="s">
        <v>6</v>
      </c>
      <c r="F318" s="93">
        <v>3.4414200232333048E-3</v>
      </c>
      <c r="G318" s="106">
        <v>-2.4072311991743325E-2</v>
      </c>
      <c r="H318" s="107" t="s">
        <v>6</v>
      </c>
      <c r="I318" s="107" t="s">
        <v>6</v>
      </c>
      <c r="J318" s="107" t="s">
        <v>6</v>
      </c>
      <c r="K318" s="108">
        <v>-2.6774351113174222E-2</v>
      </c>
      <c r="L318" s="91">
        <v>-2.8250604967540838E-2</v>
      </c>
      <c r="M318" s="92" t="s">
        <v>6</v>
      </c>
      <c r="N318" s="92" t="s">
        <v>6</v>
      </c>
      <c r="O318" s="92" t="s">
        <v>6</v>
      </c>
      <c r="P318" s="93">
        <v>-3.0617919732780885E-2</v>
      </c>
      <c r="Q318" s="106">
        <v>-1.9072018412249037E-2</v>
      </c>
      <c r="R318" s="107" t="s">
        <v>6</v>
      </c>
      <c r="S318" s="107" t="s">
        <v>6</v>
      </c>
      <c r="T318" s="107" t="s">
        <v>6</v>
      </c>
      <c r="U318" s="108">
        <v>-1.5842092380294798E-2</v>
      </c>
      <c r="V318" s="91">
        <v>-1.9536820287688328E-4</v>
      </c>
      <c r="W318" s="92" t="s">
        <v>6</v>
      </c>
      <c r="X318" s="92" t="s">
        <v>6</v>
      </c>
      <c r="Y318" s="92" t="s">
        <v>6</v>
      </c>
      <c r="Z318" s="93">
        <v>-2.1364855347094647E-4</v>
      </c>
      <c r="AA318" s="106">
        <v>-1.8770275020403709E-2</v>
      </c>
      <c r="AB318" s="107" t="s">
        <v>6</v>
      </c>
      <c r="AC318" s="107" t="s">
        <v>6</v>
      </c>
      <c r="AD318" s="107" t="s">
        <v>6</v>
      </c>
      <c r="AE318" s="108">
        <v>-1.5628752525293749E-2</v>
      </c>
      <c r="AF318" s="91">
        <v>1.338010949588922E-2</v>
      </c>
      <c r="AG318" s="92" t="s">
        <v>6</v>
      </c>
      <c r="AH318" s="92" t="s">
        <v>6</v>
      </c>
      <c r="AI318" s="92" t="s">
        <v>6</v>
      </c>
      <c r="AJ318" s="93">
        <v>1.4471539373897835E-2</v>
      </c>
    </row>
    <row r="319" spans="1:36" x14ac:dyDescent="0.25">
      <c r="A319" s="113">
        <v>40487</v>
      </c>
      <c r="B319" s="91">
        <v>-6.815113204812201E-2</v>
      </c>
      <c r="C319" s="92" t="s">
        <v>6</v>
      </c>
      <c r="D319" s="92" t="s">
        <v>6</v>
      </c>
      <c r="E319" s="92" t="s">
        <v>6</v>
      </c>
      <c r="F319" s="93">
        <v>-6.5491869065507469E-2</v>
      </c>
      <c r="G319" s="106">
        <v>9.1182236566458158E-3</v>
      </c>
      <c r="H319" s="107" t="s">
        <v>6</v>
      </c>
      <c r="I319" s="107" t="s">
        <v>6</v>
      </c>
      <c r="J319" s="107" t="s">
        <v>6</v>
      </c>
      <c r="K319" s="108">
        <v>5.9411861317022752E-3</v>
      </c>
      <c r="L319" s="91">
        <v>-3.2002607814171496E-2</v>
      </c>
      <c r="M319" s="92" t="s">
        <v>6</v>
      </c>
      <c r="N319" s="92" t="s">
        <v>6</v>
      </c>
      <c r="O319" s="92" t="s">
        <v>6</v>
      </c>
      <c r="P319" s="93">
        <v>-3.5375641375002487E-2</v>
      </c>
      <c r="Q319" s="106">
        <v>-2.5578360134262124E-2</v>
      </c>
      <c r="R319" s="107" t="s">
        <v>6</v>
      </c>
      <c r="S319" s="107" t="s">
        <v>6</v>
      </c>
      <c r="T319" s="107" t="s">
        <v>6</v>
      </c>
      <c r="U319" s="108">
        <v>-2.2424623103892066E-2</v>
      </c>
      <c r="V319" s="91">
        <v>-1.1834469904428851E-2</v>
      </c>
      <c r="W319" s="92" t="s">
        <v>6</v>
      </c>
      <c r="X319" s="92" t="s">
        <v>6</v>
      </c>
      <c r="Y319" s="92" t="s">
        <v>6</v>
      </c>
      <c r="Z319" s="93">
        <v>-1.1632087920395162E-2</v>
      </c>
      <c r="AA319" s="106">
        <v>-1.0567115163794549E-3</v>
      </c>
      <c r="AB319" s="107" t="s">
        <v>6</v>
      </c>
      <c r="AC319" s="107" t="s">
        <v>6</v>
      </c>
      <c r="AD319" s="107" t="s">
        <v>6</v>
      </c>
      <c r="AE319" s="108">
        <v>2.0789933886307677E-3</v>
      </c>
      <c r="AF319" s="91">
        <v>-5.018802102780634E-3</v>
      </c>
      <c r="AG319" s="92" t="s">
        <v>6</v>
      </c>
      <c r="AH319" s="92" t="s">
        <v>6</v>
      </c>
      <c r="AI319" s="92" t="s">
        <v>6</v>
      </c>
      <c r="AJ319" s="93">
        <v>-4.2135057255063002E-3</v>
      </c>
    </row>
    <row r="320" spans="1:36" x14ac:dyDescent="0.25">
      <c r="A320" s="113">
        <v>40488</v>
      </c>
      <c r="B320" s="91">
        <v>-3.3950969950953924E-2</v>
      </c>
      <c r="C320" s="92" t="s">
        <v>6</v>
      </c>
      <c r="D320" s="92" t="s">
        <v>6</v>
      </c>
      <c r="E320" s="92" t="s">
        <v>6</v>
      </c>
      <c r="F320" s="93">
        <v>-3.0759404084419989E-2</v>
      </c>
      <c r="G320" s="106">
        <v>-2.8252225953157864E-2</v>
      </c>
      <c r="H320" s="107" t="s">
        <v>6</v>
      </c>
      <c r="I320" s="107" t="s">
        <v>6</v>
      </c>
      <c r="J320" s="107" t="s">
        <v>6</v>
      </c>
      <c r="K320" s="108">
        <v>-3.0409526560952332E-2</v>
      </c>
      <c r="L320" s="91">
        <v>6.540562016523449E-3</v>
      </c>
      <c r="M320" s="92" t="s">
        <v>6</v>
      </c>
      <c r="N320" s="92" t="s">
        <v>6</v>
      </c>
      <c r="O320" s="92" t="s">
        <v>6</v>
      </c>
      <c r="P320" s="93">
        <v>2.1768560948142723E-3</v>
      </c>
      <c r="Q320" s="106">
        <v>-6.5887261077703374E-3</v>
      </c>
      <c r="R320" s="107" t="s">
        <v>6</v>
      </c>
      <c r="S320" s="107" t="s">
        <v>6</v>
      </c>
      <c r="T320" s="107" t="s">
        <v>6</v>
      </c>
      <c r="U320" s="108">
        <v>-3.349540131042883E-3</v>
      </c>
      <c r="V320" s="91">
        <v>-1.6808825436320896E-2</v>
      </c>
      <c r="W320" s="92" t="s">
        <v>6</v>
      </c>
      <c r="X320" s="92" t="s">
        <v>6</v>
      </c>
      <c r="Y320" s="92" t="s">
        <v>6</v>
      </c>
      <c r="Z320" s="93">
        <v>-1.6887009404392861E-2</v>
      </c>
      <c r="AA320" s="106">
        <v>-3.0379253017848329E-2</v>
      </c>
      <c r="AB320" s="107" t="s">
        <v>6</v>
      </c>
      <c r="AC320" s="107" t="s">
        <v>6</v>
      </c>
      <c r="AD320" s="107" t="s">
        <v>6</v>
      </c>
      <c r="AE320" s="108">
        <v>-2.7721730288704366E-2</v>
      </c>
      <c r="AF320" s="91">
        <v>-3.2187317355840045E-2</v>
      </c>
      <c r="AG320" s="92" t="s">
        <v>6</v>
      </c>
      <c r="AH320" s="92" t="s">
        <v>6</v>
      </c>
      <c r="AI320" s="92" t="s">
        <v>6</v>
      </c>
      <c r="AJ320" s="93">
        <v>-3.1404785714899824E-2</v>
      </c>
    </row>
    <row r="321" spans="1:36" x14ac:dyDescent="0.25">
      <c r="A321" s="113">
        <v>40489</v>
      </c>
      <c r="B321" s="91">
        <v>5.630705723682855E-2</v>
      </c>
      <c r="C321" s="92" t="s">
        <v>6</v>
      </c>
      <c r="D321" s="92" t="s">
        <v>6</v>
      </c>
      <c r="E321" s="92" t="s">
        <v>6</v>
      </c>
      <c r="F321" s="93">
        <v>5.9556418747182621E-2</v>
      </c>
      <c r="G321" s="106">
        <v>1.2530952058024222E-2</v>
      </c>
      <c r="H321" s="107" t="s">
        <v>6</v>
      </c>
      <c r="I321" s="107" t="s">
        <v>6</v>
      </c>
      <c r="J321" s="107" t="s">
        <v>6</v>
      </c>
      <c r="K321" s="108">
        <v>9.6531536539881391E-3</v>
      </c>
      <c r="L321" s="91">
        <v>-4.0281714426598503E-3</v>
      </c>
      <c r="M321" s="92" t="s">
        <v>6</v>
      </c>
      <c r="N321" s="92" t="s">
        <v>6</v>
      </c>
      <c r="O321" s="92" t="s">
        <v>6</v>
      </c>
      <c r="P321" s="93">
        <v>-7.0297476855117891E-3</v>
      </c>
      <c r="Q321" s="106">
        <v>2.4329189601697832E-2</v>
      </c>
      <c r="R321" s="107" t="s">
        <v>6</v>
      </c>
      <c r="S321" s="107" t="s">
        <v>6</v>
      </c>
      <c r="T321" s="107" t="s">
        <v>6</v>
      </c>
      <c r="U321" s="108">
        <v>2.7210685772974502E-2</v>
      </c>
      <c r="V321" s="91">
        <v>-1.6241508955389811E-2</v>
      </c>
      <c r="W321" s="92" t="s">
        <v>6</v>
      </c>
      <c r="X321" s="92" t="s">
        <v>6</v>
      </c>
      <c r="Y321" s="92" t="s">
        <v>6</v>
      </c>
      <c r="Z321" s="93">
        <v>-1.6720930237788423E-2</v>
      </c>
      <c r="AA321" s="106">
        <v>-2.23364635591074E-2</v>
      </c>
      <c r="AB321" s="107" t="s">
        <v>6</v>
      </c>
      <c r="AC321" s="107" t="s">
        <v>6</v>
      </c>
      <c r="AD321" s="107" t="s">
        <v>6</v>
      </c>
      <c r="AE321" s="108">
        <v>-1.9281048578591808E-2</v>
      </c>
      <c r="AF321" s="91">
        <v>-1.9943976957214893E-3</v>
      </c>
      <c r="AG321" s="92" t="s">
        <v>6</v>
      </c>
      <c r="AH321" s="92" t="s">
        <v>6</v>
      </c>
      <c r="AI321" s="92" t="s">
        <v>6</v>
      </c>
      <c r="AJ321" s="93">
        <v>-9.3221127690423788E-4</v>
      </c>
    </row>
    <row r="322" spans="1:36" x14ac:dyDescent="0.25">
      <c r="A322" s="113">
        <v>40490</v>
      </c>
      <c r="B322" s="91">
        <v>6.902127370148381E-2</v>
      </c>
      <c r="C322" s="92" t="s">
        <v>6</v>
      </c>
      <c r="D322" s="92" t="s">
        <v>6</v>
      </c>
      <c r="E322" s="92" t="s">
        <v>6</v>
      </c>
      <c r="F322" s="93">
        <v>7.1341807493055992E-2</v>
      </c>
      <c r="G322" s="106">
        <v>5.0796552652448035E-2</v>
      </c>
      <c r="H322" s="107" t="s">
        <v>6</v>
      </c>
      <c r="I322" s="107" t="s">
        <v>6</v>
      </c>
      <c r="J322" s="107" t="s">
        <v>6</v>
      </c>
      <c r="K322" s="108">
        <v>4.9051083667097345E-2</v>
      </c>
      <c r="L322" s="91">
        <v>2.0871911533912268E-2</v>
      </c>
      <c r="M322" s="92" t="s">
        <v>6</v>
      </c>
      <c r="N322" s="92" t="s">
        <v>6</v>
      </c>
      <c r="O322" s="92" t="s">
        <v>6</v>
      </c>
      <c r="P322" s="93">
        <v>1.8345818916329359E-2</v>
      </c>
      <c r="Q322" s="106">
        <v>4.3574610776045158E-2</v>
      </c>
      <c r="R322" s="107" t="s">
        <v>6</v>
      </c>
      <c r="S322" s="107" t="s">
        <v>6</v>
      </c>
      <c r="T322" s="107" t="s">
        <v>6</v>
      </c>
      <c r="U322" s="108">
        <v>4.5480782578873002E-2</v>
      </c>
      <c r="V322" s="91">
        <v>3.6536581336727131E-2</v>
      </c>
      <c r="W322" s="92" t="s">
        <v>6</v>
      </c>
      <c r="X322" s="92" t="s">
        <v>6</v>
      </c>
      <c r="Y322" s="92" t="s">
        <v>6</v>
      </c>
      <c r="Z322" s="93">
        <v>3.5777793792804935E-2</v>
      </c>
      <c r="AA322" s="106">
        <v>3.2771609255170364E-2</v>
      </c>
      <c r="AB322" s="107" t="s">
        <v>6</v>
      </c>
      <c r="AC322" s="107" t="s">
        <v>6</v>
      </c>
      <c r="AD322" s="107" t="s">
        <v>6</v>
      </c>
      <c r="AE322" s="108">
        <v>3.5933148131141956E-2</v>
      </c>
      <c r="AF322" s="91">
        <v>-2.9075307029741981E-3</v>
      </c>
      <c r="AG322" s="92" t="s">
        <v>6</v>
      </c>
      <c r="AH322" s="92" t="s">
        <v>6</v>
      </c>
      <c r="AI322" s="92" t="s">
        <v>6</v>
      </c>
      <c r="AJ322" s="93">
        <v>-1.9568008298420925E-3</v>
      </c>
    </row>
    <row r="323" spans="1:36" x14ac:dyDescent="0.25">
      <c r="A323" s="113">
        <v>40491</v>
      </c>
      <c r="B323" s="91">
        <v>9.1078859368380283E-2</v>
      </c>
      <c r="C323" s="92" t="s">
        <v>6</v>
      </c>
      <c r="D323" s="92" t="s">
        <v>6</v>
      </c>
      <c r="E323" s="92" t="s">
        <v>6</v>
      </c>
      <c r="F323" s="93">
        <v>9.2516371134464259E-2</v>
      </c>
      <c r="G323" s="106">
        <v>-1.2768306361872636E-2</v>
      </c>
      <c r="H323" s="107" t="s">
        <v>6</v>
      </c>
      <c r="I323" s="107" t="s">
        <v>6</v>
      </c>
      <c r="J323" s="107" t="s">
        <v>6</v>
      </c>
      <c r="K323" s="108">
        <v>-1.1856517087420165E-2</v>
      </c>
      <c r="L323" s="91">
        <v>1.3487519777126977E-3</v>
      </c>
      <c r="M323" s="92" t="s">
        <v>6</v>
      </c>
      <c r="N323" s="92" t="s">
        <v>6</v>
      </c>
      <c r="O323" s="92" t="s">
        <v>6</v>
      </c>
      <c r="P323" s="93">
        <v>5.7109244848707608E-4</v>
      </c>
      <c r="Q323" s="106">
        <v>2.9492046548816514E-2</v>
      </c>
      <c r="R323" s="107" t="s">
        <v>6</v>
      </c>
      <c r="S323" s="107" t="s">
        <v>6</v>
      </c>
      <c r="T323" s="107" t="s">
        <v>6</v>
      </c>
      <c r="U323" s="108">
        <v>3.0195785043914708E-2</v>
      </c>
      <c r="V323" s="91">
        <v>1.6000655999332897E-2</v>
      </c>
      <c r="W323" s="92" t="s">
        <v>6</v>
      </c>
      <c r="X323" s="92" t="s">
        <v>6</v>
      </c>
      <c r="Y323" s="92" t="s">
        <v>6</v>
      </c>
      <c r="Z323" s="93">
        <v>1.705537064943019E-2</v>
      </c>
      <c r="AA323" s="106">
        <v>3.3080643127031462E-2</v>
      </c>
      <c r="AB323" s="107" t="s">
        <v>6</v>
      </c>
      <c r="AC323" s="107" t="s">
        <v>6</v>
      </c>
      <c r="AD323" s="107" t="s">
        <v>6</v>
      </c>
      <c r="AE323" s="108">
        <v>3.4854776500222312E-2</v>
      </c>
      <c r="AF323" s="91">
        <v>2.3860550851791201E-2</v>
      </c>
      <c r="AG323" s="92" t="s">
        <v>6</v>
      </c>
      <c r="AH323" s="92" t="s">
        <v>6</v>
      </c>
      <c r="AI323" s="92" t="s">
        <v>6</v>
      </c>
      <c r="AJ323" s="93">
        <v>2.473393506466659E-2</v>
      </c>
    </row>
    <row r="324" spans="1:36" x14ac:dyDescent="0.25">
      <c r="A324" s="113">
        <v>40492</v>
      </c>
      <c r="B324" s="91">
        <v>-6.2239579365870989E-2</v>
      </c>
      <c r="C324" s="92" t="s">
        <v>6</v>
      </c>
      <c r="D324" s="92" t="s">
        <v>6</v>
      </c>
      <c r="E324" s="92" t="s">
        <v>6</v>
      </c>
      <c r="F324" s="93">
        <v>-6.1749271377404658E-2</v>
      </c>
      <c r="G324" s="106">
        <v>2.661955256581014E-3</v>
      </c>
      <c r="H324" s="107" t="s">
        <v>6</v>
      </c>
      <c r="I324" s="107" t="s">
        <v>6</v>
      </c>
      <c r="J324" s="107" t="s">
        <v>6</v>
      </c>
      <c r="K324" s="108">
        <v>3.1620155864621191E-3</v>
      </c>
      <c r="L324" s="91">
        <v>1.8549363763961102E-3</v>
      </c>
      <c r="M324" s="92" t="s">
        <v>6</v>
      </c>
      <c r="N324" s="92" t="s">
        <v>6</v>
      </c>
      <c r="O324" s="92" t="s">
        <v>6</v>
      </c>
      <c r="P324" s="93">
        <v>1.3578759386230765E-3</v>
      </c>
      <c r="Q324" s="106">
        <v>-6.1194060257987237E-2</v>
      </c>
      <c r="R324" s="107" t="s">
        <v>6</v>
      </c>
      <c r="S324" s="107" t="s">
        <v>6</v>
      </c>
      <c r="T324" s="107" t="s">
        <v>6</v>
      </c>
      <c r="U324" s="108">
        <v>-6.1126001489420823E-2</v>
      </c>
      <c r="V324" s="91">
        <v>1.7851635262589455E-2</v>
      </c>
      <c r="W324" s="92" t="s">
        <v>6</v>
      </c>
      <c r="X324" s="92" t="s">
        <v>6</v>
      </c>
      <c r="Y324" s="92" t="s">
        <v>6</v>
      </c>
      <c r="Z324" s="93">
        <v>1.9480105509494861E-2</v>
      </c>
      <c r="AA324" s="106">
        <v>-4.7134339198051128E-2</v>
      </c>
      <c r="AB324" s="107" t="s">
        <v>6</v>
      </c>
      <c r="AC324" s="107" t="s">
        <v>6</v>
      </c>
      <c r="AD324" s="107" t="s">
        <v>6</v>
      </c>
      <c r="AE324" s="108">
        <v>-4.6488138453018996E-2</v>
      </c>
      <c r="AF324" s="91">
        <v>-3.7077414916030227E-3</v>
      </c>
      <c r="AG324" s="92" t="s">
        <v>6</v>
      </c>
      <c r="AH324" s="92" t="s">
        <v>6</v>
      </c>
      <c r="AI324" s="92" t="s">
        <v>6</v>
      </c>
      <c r="AJ324" s="93">
        <v>-3.188080198553489E-3</v>
      </c>
    </row>
    <row r="325" spans="1:36" x14ac:dyDescent="0.25">
      <c r="A325" s="113">
        <v>40493</v>
      </c>
      <c r="B325" s="91">
        <v>2.3836754753991801E-2</v>
      </c>
      <c r="C325" s="92" t="s">
        <v>6</v>
      </c>
      <c r="D325" s="92" t="s">
        <v>6</v>
      </c>
      <c r="E325" s="92" t="s">
        <v>6</v>
      </c>
      <c r="F325" s="93">
        <v>2.5223247795665787E-2</v>
      </c>
      <c r="G325" s="106">
        <v>4.2883610462566557E-3</v>
      </c>
      <c r="H325" s="107" t="s">
        <v>6</v>
      </c>
      <c r="I325" s="107" t="s">
        <v>6</v>
      </c>
      <c r="J325" s="107" t="s">
        <v>6</v>
      </c>
      <c r="K325" s="108">
        <v>5.0941349592216467E-3</v>
      </c>
      <c r="L325" s="91">
        <v>1.8252023037501175E-2</v>
      </c>
      <c r="M325" s="92" t="s">
        <v>6</v>
      </c>
      <c r="N325" s="92" t="s">
        <v>6</v>
      </c>
      <c r="O325" s="92" t="s">
        <v>6</v>
      </c>
      <c r="P325" s="93">
        <v>1.800143875155541E-2</v>
      </c>
      <c r="Q325" s="106">
        <v>8.614760403679117E-3</v>
      </c>
      <c r="R325" s="107" t="s">
        <v>6</v>
      </c>
      <c r="S325" s="107" t="s">
        <v>6</v>
      </c>
      <c r="T325" s="107" t="s">
        <v>6</v>
      </c>
      <c r="U325" s="108">
        <v>1.0210957763962747E-2</v>
      </c>
      <c r="V325" s="91">
        <v>-4.4687062514731368E-3</v>
      </c>
      <c r="W325" s="92" t="s">
        <v>6</v>
      </c>
      <c r="X325" s="92" t="s">
        <v>6</v>
      </c>
      <c r="Y325" s="92" t="s">
        <v>6</v>
      </c>
      <c r="Z325" s="93">
        <v>-2.338700186119369E-3</v>
      </c>
      <c r="AA325" s="106">
        <v>4.2559840859845682E-2</v>
      </c>
      <c r="AB325" s="107" t="s">
        <v>6</v>
      </c>
      <c r="AC325" s="107" t="s">
        <v>6</v>
      </c>
      <c r="AD325" s="107" t="s">
        <v>6</v>
      </c>
      <c r="AE325" s="108">
        <v>4.4439933963007466E-2</v>
      </c>
      <c r="AF325" s="91">
        <v>-2.1002480193401951E-3</v>
      </c>
      <c r="AG325" s="92" t="s">
        <v>6</v>
      </c>
      <c r="AH325" s="92" t="s">
        <v>6</v>
      </c>
      <c r="AI325" s="92" t="s">
        <v>6</v>
      </c>
      <c r="AJ325" s="93">
        <v>-1.5559143082320981E-3</v>
      </c>
    </row>
    <row r="326" spans="1:36" x14ac:dyDescent="0.25">
      <c r="A326" s="113">
        <v>40494</v>
      </c>
      <c r="B326" s="91">
        <v>-3.2401739017786008E-2</v>
      </c>
      <c r="C326" s="92" t="s">
        <v>6</v>
      </c>
      <c r="D326" s="92" t="s">
        <v>6</v>
      </c>
      <c r="E326" s="92" t="s">
        <v>6</v>
      </c>
      <c r="F326" s="93">
        <v>-3.1225846664416856E-2</v>
      </c>
      <c r="G326" s="106">
        <v>-8.941591187709888E-3</v>
      </c>
      <c r="H326" s="107" t="s">
        <v>6</v>
      </c>
      <c r="I326" s="107" t="s">
        <v>6</v>
      </c>
      <c r="J326" s="107" t="s">
        <v>6</v>
      </c>
      <c r="K326" s="108">
        <v>-7.7957041351292278E-3</v>
      </c>
      <c r="L326" s="91">
        <v>-1.6793353529977878E-2</v>
      </c>
      <c r="M326" s="92" t="s">
        <v>6</v>
      </c>
      <c r="N326" s="92" t="s">
        <v>6</v>
      </c>
      <c r="O326" s="92" t="s">
        <v>6</v>
      </c>
      <c r="P326" s="93">
        <v>-1.5944447608236656E-2</v>
      </c>
      <c r="Q326" s="106">
        <v>-2.2360857980930238E-2</v>
      </c>
      <c r="R326" s="107" t="s">
        <v>6</v>
      </c>
      <c r="S326" s="107" t="s">
        <v>6</v>
      </c>
      <c r="T326" s="107" t="s">
        <v>6</v>
      </c>
      <c r="U326" s="108">
        <v>-2.1119362266290714E-2</v>
      </c>
      <c r="V326" s="91">
        <v>-7.9666527415386823E-4</v>
      </c>
      <c r="W326" s="92" t="s">
        <v>6</v>
      </c>
      <c r="X326" s="92" t="s">
        <v>6</v>
      </c>
      <c r="Y326" s="92" t="s">
        <v>6</v>
      </c>
      <c r="Z326" s="93">
        <v>8.5411302836224667E-4</v>
      </c>
      <c r="AA326" s="106">
        <v>-4.6006406965340196E-2</v>
      </c>
      <c r="AB326" s="107" t="s">
        <v>6</v>
      </c>
      <c r="AC326" s="107" t="s">
        <v>6</v>
      </c>
      <c r="AD326" s="107" t="s">
        <v>6</v>
      </c>
      <c r="AE326" s="108">
        <v>-4.5528074903998295E-2</v>
      </c>
      <c r="AF326" s="91">
        <v>4.7932840943581134E-3</v>
      </c>
      <c r="AG326" s="92" t="s">
        <v>6</v>
      </c>
      <c r="AH326" s="92" t="s">
        <v>6</v>
      </c>
      <c r="AI326" s="92" t="s">
        <v>6</v>
      </c>
      <c r="AJ326" s="93">
        <v>5.3393506636129906E-3</v>
      </c>
    </row>
    <row r="327" spans="1:36" x14ac:dyDescent="0.25">
      <c r="A327" s="113">
        <v>40495</v>
      </c>
      <c r="B327" s="91">
        <v>2.3354860043002995E-2</v>
      </c>
      <c r="C327" s="92" t="s">
        <v>6</v>
      </c>
      <c r="D327" s="92" t="s">
        <v>6</v>
      </c>
      <c r="E327" s="92" t="s">
        <v>6</v>
      </c>
      <c r="F327" s="93">
        <v>2.4969334697114487E-2</v>
      </c>
      <c r="G327" s="106">
        <v>5.7859677269092996E-3</v>
      </c>
      <c r="H327" s="107" t="s">
        <v>6</v>
      </c>
      <c r="I327" s="107" t="s">
        <v>6</v>
      </c>
      <c r="J327" s="107" t="s">
        <v>6</v>
      </c>
      <c r="K327" s="108">
        <v>6.658354264207883E-3</v>
      </c>
      <c r="L327" s="91">
        <v>8.9072314409138487E-3</v>
      </c>
      <c r="M327" s="92" t="s">
        <v>6</v>
      </c>
      <c r="N327" s="92" t="s">
        <v>6</v>
      </c>
      <c r="O327" s="92" t="s">
        <v>6</v>
      </c>
      <c r="P327" s="93">
        <v>8.6723339626441631E-3</v>
      </c>
      <c r="Q327" s="106">
        <v>7.2108270924390733E-2</v>
      </c>
      <c r="R327" s="107" t="s">
        <v>6</v>
      </c>
      <c r="S327" s="107" t="s">
        <v>6</v>
      </c>
      <c r="T327" s="107" t="s">
        <v>6</v>
      </c>
      <c r="U327" s="108">
        <v>7.3762919624355272E-2</v>
      </c>
      <c r="V327" s="91">
        <v>2.7941816899389182E-3</v>
      </c>
      <c r="W327" s="92" t="s">
        <v>6</v>
      </c>
      <c r="X327" s="92" t="s">
        <v>6</v>
      </c>
      <c r="Y327" s="92" t="s">
        <v>6</v>
      </c>
      <c r="Z327" s="93">
        <v>4.2260790580349594E-3</v>
      </c>
      <c r="AA327" s="106">
        <v>-2.6173462798202984E-3</v>
      </c>
      <c r="AB327" s="107" t="s">
        <v>6</v>
      </c>
      <c r="AC327" s="107" t="s">
        <v>6</v>
      </c>
      <c r="AD327" s="107" t="s">
        <v>6</v>
      </c>
      <c r="AE327" s="108">
        <v>-9.0287740456987398E-4</v>
      </c>
      <c r="AF327" s="91">
        <v>-4.405779532595161E-3</v>
      </c>
      <c r="AG327" s="92" t="s">
        <v>6</v>
      </c>
      <c r="AH327" s="92" t="s">
        <v>6</v>
      </c>
      <c r="AI327" s="92" t="s">
        <v>6</v>
      </c>
      <c r="AJ327" s="93">
        <v>-3.9338390181347938E-3</v>
      </c>
    </row>
    <row r="328" spans="1:36" x14ac:dyDescent="0.25">
      <c r="A328" s="113">
        <v>40496</v>
      </c>
      <c r="B328" s="91">
        <v>-5.9404279537844495E-2</v>
      </c>
      <c r="C328" s="92" t="s">
        <v>6</v>
      </c>
      <c r="D328" s="92" t="s">
        <v>6</v>
      </c>
      <c r="E328" s="92" t="s">
        <v>6</v>
      </c>
      <c r="F328" s="93">
        <v>-5.8040160707946625E-2</v>
      </c>
      <c r="G328" s="106">
        <v>2.7099186010748094E-2</v>
      </c>
      <c r="H328" s="107" t="s">
        <v>6</v>
      </c>
      <c r="I328" s="107" t="s">
        <v>6</v>
      </c>
      <c r="J328" s="107" t="s">
        <v>6</v>
      </c>
      <c r="K328" s="108">
        <v>2.8368734393886763E-2</v>
      </c>
      <c r="L328" s="91">
        <v>-2.2484304265697724E-2</v>
      </c>
      <c r="M328" s="92" t="s">
        <v>6</v>
      </c>
      <c r="N328" s="92" t="s">
        <v>6</v>
      </c>
      <c r="O328" s="92" t="s">
        <v>6</v>
      </c>
      <c r="P328" s="93">
        <v>-2.2140430751695472E-2</v>
      </c>
      <c r="Q328" s="106">
        <v>-6.4015112655155276E-2</v>
      </c>
      <c r="R328" s="107" t="s">
        <v>6</v>
      </c>
      <c r="S328" s="107" t="s">
        <v>6</v>
      </c>
      <c r="T328" s="107" t="s">
        <v>6</v>
      </c>
      <c r="U328" s="108">
        <v>-6.4149330610693861E-2</v>
      </c>
      <c r="V328" s="91">
        <v>1.1715144429264107E-2</v>
      </c>
      <c r="W328" s="92" t="s">
        <v>6</v>
      </c>
      <c r="X328" s="92" t="s">
        <v>6</v>
      </c>
      <c r="Y328" s="92" t="s">
        <v>6</v>
      </c>
      <c r="Z328" s="93">
        <v>1.3120428827907815E-2</v>
      </c>
      <c r="AA328" s="106">
        <v>-4.3139731944681708E-2</v>
      </c>
      <c r="AB328" s="107" t="s">
        <v>6</v>
      </c>
      <c r="AC328" s="107" t="s">
        <v>6</v>
      </c>
      <c r="AD328" s="107" t="s">
        <v>6</v>
      </c>
      <c r="AE328" s="108">
        <v>-4.1587467322261457E-2</v>
      </c>
      <c r="AF328" s="91">
        <v>1.5138399947326769E-2</v>
      </c>
      <c r="AG328" s="92" t="s">
        <v>6</v>
      </c>
      <c r="AH328" s="92" t="s">
        <v>6</v>
      </c>
      <c r="AI328" s="92" t="s">
        <v>6</v>
      </c>
      <c r="AJ328" s="93">
        <v>1.5652980119079424E-2</v>
      </c>
    </row>
    <row r="329" spans="1:36" x14ac:dyDescent="0.25">
      <c r="A329" s="113">
        <v>40497</v>
      </c>
      <c r="B329" s="91">
        <v>-2.6379575419317514E-2</v>
      </c>
      <c r="C329" s="92" t="s">
        <v>6</v>
      </c>
      <c r="D329" s="92" t="s">
        <v>6</v>
      </c>
      <c r="E329" s="92" t="s">
        <v>6</v>
      </c>
      <c r="F329" s="93">
        <v>-2.4322237240824079E-2</v>
      </c>
      <c r="G329" s="106">
        <v>-3.6445275798582394E-2</v>
      </c>
      <c r="H329" s="107" t="s">
        <v>6</v>
      </c>
      <c r="I329" s="107" t="s">
        <v>6</v>
      </c>
      <c r="J329" s="107" t="s">
        <v>6</v>
      </c>
      <c r="K329" s="108">
        <v>-3.3901635444941569E-2</v>
      </c>
      <c r="L329" s="91">
        <v>-2.1880955461474672E-2</v>
      </c>
      <c r="M329" s="92" t="s">
        <v>6</v>
      </c>
      <c r="N329" s="92" t="s">
        <v>6</v>
      </c>
      <c r="O329" s="92" t="s">
        <v>6</v>
      </c>
      <c r="P329" s="93">
        <v>-2.2824042849796944E-2</v>
      </c>
      <c r="Q329" s="106">
        <v>-6.6652170718685372E-2</v>
      </c>
      <c r="R329" s="107" t="s">
        <v>6</v>
      </c>
      <c r="S329" s="107" t="s">
        <v>6</v>
      </c>
      <c r="T329" s="107" t="s">
        <v>6</v>
      </c>
      <c r="U329" s="108">
        <v>-6.5152785617272058E-2</v>
      </c>
      <c r="V329" s="91">
        <v>-1.2981735357736252E-2</v>
      </c>
      <c r="W329" s="92" t="s">
        <v>6</v>
      </c>
      <c r="X329" s="92" t="s">
        <v>6</v>
      </c>
      <c r="Y329" s="92" t="s">
        <v>6</v>
      </c>
      <c r="Z329" s="93">
        <v>-1.1254453448422963E-2</v>
      </c>
      <c r="AA329" s="106">
        <v>-3.0205605840395833E-2</v>
      </c>
      <c r="AB329" s="107" t="s">
        <v>6</v>
      </c>
      <c r="AC329" s="107" t="s">
        <v>6</v>
      </c>
      <c r="AD329" s="107" t="s">
        <v>6</v>
      </c>
      <c r="AE329" s="108">
        <v>-2.7701072458541975E-2</v>
      </c>
      <c r="AF329" s="91">
        <v>-1.5636583647516189E-2</v>
      </c>
      <c r="AG329" s="92" t="s">
        <v>6</v>
      </c>
      <c r="AH329" s="92" t="s">
        <v>6</v>
      </c>
      <c r="AI329" s="92" t="s">
        <v>6</v>
      </c>
      <c r="AJ329" s="93">
        <v>-1.5302596682163799E-2</v>
      </c>
    </row>
    <row r="330" spans="1:36" x14ac:dyDescent="0.25">
      <c r="A330" s="113">
        <v>40498</v>
      </c>
      <c r="B330" s="91">
        <v>5.3673759602948512E-3</v>
      </c>
      <c r="C330" s="92" t="s">
        <v>6</v>
      </c>
      <c r="D330" s="92" t="s">
        <v>6</v>
      </c>
      <c r="E330" s="92" t="s">
        <v>6</v>
      </c>
      <c r="F330" s="93">
        <v>7.624391376743922E-3</v>
      </c>
      <c r="G330" s="106">
        <v>-4.8338403358937077E-3</v>
      </c>
      <c r="H330" s="107" t="s">
        <v>6</v>
      </c>
      <c r="I330" s="107" t="s">
        <v>6</v>
      </c>
      <c r="J330" s="107" t="s">
        <v>6</v>
      </c>
      <c r="K330" s="108">
        <v>-3.9208930178830093E-3</v>
      </c>
      <c r="L330" s="91">
        <v>-4.0725804797970305E-2</v>
      </c>
      <c r="M330" s="92" t="s">
        <v>6</v>
      </c>
      <c r="N330" s="92" t="s">
        <v>6</v>
      </c>
      <c r="O330" s="92" t="s">
        <v>6</v>
      </c>
      <c r="P330" s="93">
        <v>-4.2637449552166362E-2</v>
      </c>
      <c r="Q330" s="106">
        <v>3.586645294505475E-3</v>
      </c>
      <c r="R330" s="107" t="s">
        <v>6</v>
      </c>
      <c r="S330" s="107" t="s">
        <v>6</v>
      </c>
      <c r="T330" s="107" t="s">
        <v>6</v>
      </c>
      <c r="U330" s="108">
        <v>6.4371805491299783E-3</v>
      </c>
      <c r="V330" s="91">
        <v>-1.0914877935743389E-2</v>
      </c>
      <c r="W330" s="92" t="s">
        <v>6</v>
      </c>
      <c r="X330" s="92" t="s">
        <v>6</v>
      </c>
      <c r="Y330" s="92" t="s">
        <v>6</v>
      </c>
      <c r="Z330" s="93">
        <v>-9.8926609084999395E-3</v>
      </c>
      <c r="AA330" s="106">
        <v>-7.2791687082379347E-2</v>
      </c>
      <c r="AB330" s="107" t="s">
        <v>6</v>
      </c>
      <c r="AC330" s="107" t="s">
        <v>6</v>
      </c>
      <c r="AD330" s="107" t="s">
        <v>6</v>
      </c>
      <c r="AE330" s="108">
        <v>-6.9864380083181271E-2</v>
      </c>
      <c r="AF330" s="91">
        <v>2.6148092082963648E-2</v>
      </c>
      <c r="AG330" s="92" t="s">
        <v>6</v>
      </c>
      <c r="AH330" s="92" t="s">
        <v>6</v>
      </c>
      <c r="AI330" s="92" t="s">
        <v>6</v>
      </c>
      <c r="AJ330" s="93">
        <v>2.6677540138373312E-2</v>
      </c>
    </row>
    <row r="331" spans="1:36" x14ac:dyDescent="0.25">
      <c r="A331" s="113">
        <v>40499</v>
      </c>
      <c r="B331" s="91">
        <v>7.4851635495900098E-2</v>
      </c>
      <c r="C331" s="92" t="s">
        <v>6</v>
      </c>
      <c r="D331" s="92" t="s">
        <v>6</v>
      </c>
      <c r="E331" s="92" t="s">
        <v>6</v>
      </c>
      <c r="F331" s="93">
        <v>7.6925927063362043E-2</v>
      </c>
      <c r="G331" s="106">
        <v>1.1558101204433985E-2</v>
      </c>
      <c r="H331" s="107" t="s">
        <v>6</v>
      </c>
      <c r="I331" s="107" t="s">
        <v>6</v>
      </c>
      <c r="J331" s="107" t="s">
        <v>6</v>
      </c>
      <c r="K331" s="108">
        <v>1.2403103674411553E-2</v>
      </c>
      <c r="L331" s="91">
        <v>6.4364121688514353E-3</v>
      </c>
      <c r="M331" s="92" t="s">
        <v>6</v>
      </c>
      <c r="N331" s="92" t="s">
        <v>6</v>
      </c>
      <c r="O331" s="92" t="s">
        <v>6</v>
      </c>
      <c r="P331" s="93">
        <v>2.7276199202713736E-3</v>
      </c>
      <c r="Q331" s="106">
        <v>6.1915462421331779E-2</v>
      </c>
      <c r="R331" s="107" t="s">
        <v>6</v>
      </c>
      <c r="S331" s="107" t="s">
        <v>6</v>
      </c>
      <c r="T331" s="107" t="s">
        <v>6</v>
      </c>
      <c r="U331" s="108">
        <v>6.426167781245043E-2</v>
      </c>
      <c r="V331" s="91">
        <v>1.2794314327070011E-2</v>
      </c>
      <c r="W331" s="92" t="s">
        <v>6</v>
      </c>
      <c r="X331" s="92" t="s">
        <v>6</v>
      </c>
      <c r="Y331" s="92" t="s">
        <v>6</v>
      </c>
      <c r="Z331" s="93">
        <v>1.3366636339522342E-2</v>
      </c>
      <c r="AA331" s="106">
        <v>8.2953697949464666E-3</v>
      </c>
      <c r="AB331" s="107" t="s">
        <v>6</v>
      </c>
      <c r="AC331" s="107" t="s">
        <v>6</v>
      </c>
      <c r="AD331" s="107" t="s">
        <v>6</v>
      </c>
      <c r="AE331" s="108">
        <v>1.2702200820760068E-2</v>
      </c>
      <c r="AF331" s="91">
        <v>-5.6188428344447483E-3</v>
      </c>
      <c r="AG331" s="92" t="s">
        <v>6</v>
      </c>
      <c r="AH331" s="92" t="s">
        <v>6</v>
      </c>
      <c r="AI331" s="92" t="s">
        <v>6</v>
      </c>
      <c r="AJ331" s="93">
        <v>-5.3937603477049456E-3</v>
      </c>
    </row>
    <row r="332" spans="1:36" x14ac:dyDescent="0.25">
      <c r="A332" s="113">
        <v>40500</v>
      </c>
      <c r="B332" s="91">
        <v>1.3856616323321413E-3</v>
      </c>
      <c r="C332" s="92" t="s">
        <v>6</v>
      </c>
      <c r="D332" s="92" t="s">
        <v>6</v>
      </c>
      <c r="E332" s="92" t="s">
        <v>6</v>
      </c>
      <c r="F332" s="93">
        <v>2.5624981996488772E-3</v>
      </c>
      <c r="G332" s="106">
        <v>-1.8834909397146646E-2</v>
      </c>
      <c r="H332" s="107" t="s">
        <v>6</v>
      </c>
      <c r="I332" s="107" t="s">
        <v>6</v>
      </c>
      <c r="J332" s="107" t="s">
        <v>6</v>
      </c>
      <c r="K332" s="108">
        <v>-1.7339317546957334E-2</v>
      </c>
      <c r="L332" s="91">
        <v>7.3693799804670224E-3</v>
      </c>
      <c r="M332" s="92" t="s">
        <v>6</v>
      </c>
      <c r="N332" s="92" t="s">
        <v>6</v>
      </c>
      <c r="O332" s="92" t="s">
        <v>6</v>
      </c>
      <c r="P332" s="93">
        <v>4.8719168842378258E-3</v>
      </c>
      <c r="Q332" s="106">
        <v>1.9291411005210451E-2</v>
      </c>
      <c r="R332" s="107" t="s">
        <v>6</v>
      </c>
      <c r="S332" s="107" t="s">
        <v>6</v>
      </c>
      <c r="T332" s="107" t="s">
        <v>6</v>
      </c>
      <c r="U332" s="108">
        <v>1.9932454711394709E-2</v>
      </c>
      <c r="V332" s="91">
        <v>8.76316482725778E-3</v>
      </c>
      <c r="W332" s="92" t="s">
        <v>6</v>
      </c>
      <c r="X332" s="92" t="s">
        <v>6</v>
      </c>
      <c r="Y332" s="92" t="s">
        <v>6</v>
      </c>
      <c r="Z332" s="93">
        <v>9.9067082309765575E-3</v>
      </c>
      <c r="AA332" s="106">
        <v>1.3793557195183298E-2</v>
      </c>
      <c r="AB332" s="107" t="s">
        <v>6</v>
      </c>
      <c r="AC332" s="107" t="s">
        <v>6</v>
      </c>
      <c r="AD332" s="107" t="s">
        <v>6</v>
      </c>
      <c r="AE332" s="108">
        <v>1.7226928472007769E-2</v>
      </c>
      <c r="AF332" s="91">
        <v>-8.7578427205011189E-3</v>
      </c>
      <c r="AG332" s="92" t="s">
        <v>6</v>
      </c>
      <c r="AH332" s="92" t="s">
        <v>6</v>
      </c>
      <c r="AI332" s="92" t="s">
        <v>6</v>
      </c>
      <c r="AJ332" s="93">
        <v>-8.4234332032967763E-3</v>
      </c>
    </row>
    <row r="333" spans="1:36" x14ac:dyDescent="0.25">
      <c r="A333" s="113">
        <v>40501</v>
      </c>
      <c r="B333" s="91">
        <v>4.5020236984374989E-2</v>
      </c>
      <c r="C333" s="92" t="s">
        <v>6</v>
      </c>
      <c r="D333" s="92" t="s">
        <v>6</v>
      </c>
      <c r="E333" s="92" t="s">
        <v>6</v>
      </c>
      <c r="F333" s="93">
        <v>4.6270401612254153E-2</v>
      </c>
      <c r="G333" s="106">
        <v>2.3457014953511393E-2</v>
      </c>
      <c r="H333" s="107" t="s">
        <v>6</v>
      </c>
      <c r="I333" s="107" t="s">
        <v>6</v>
      </c>
      <c r="J333" s="107" t="s">
        <v>6</v>
      </c>
      <c r="K333" s="108">
        <v>2.4208987085411138E-2</v>
      </c>
      <c r="L333" s="91">
        <v>2.8406634012674264E-2</v>
      </c>
      <c r="M333" s="92" t="s">
        <v>6</v>
      </c>
      <c r="N333" s="92" t="s">
        <v>6</v>
      </c>
      <c r="O333" s="92" t="s">
        <v>6</v>
      </c>
      <c r="P333" s="93">
        <v>2.6903882708576077E-2</v>
      </c>
      <c r="Q333" s="106">
        <v>5.8390250152526135E-2</v>
      </c>
      <c r="R333" s="107" t="s">
        <v>6</v>
      </c>
      <c r="S333" s="107" t="s">
        <v>6</v>
      </c>
      <c r="T333" s="107" t="s">
        <v>6</v>
      </c>
      <c r="U333" s="108">
        <v>5.8637165268496272E-2</v>
      </c>
      <c r="V333" s="91">
        <v>-4.0475295480749962E-3</v>
      </c>
      <c r="W333" s="92" t="s">
        <v>6</v>
      </c>
      <c r="X333" s="92" t="s">
        <v>6</v>
      </c>
      <c r="Y333" s="92" t="s">
        <v>6</v>
      </c>
      <c r="Z333" s="93">
        <v>-2.6298332878954001E-3</v>
      </c>
      <c r="AA333" s="106">
        <v>5.1768644465995522E-2</v>
      </c>
      <c r="AB333" s="107" t="s">
        <v>6</v>
      </c>
      <c r="AC333" s="107" t="s">
        <v>6</v>
      </c>
      <c r="AD333" s="107" t="s">
        <v>6</v>
      </c>
      <c r="AE333" s="108">
        <v>5.4269440882282249E-2</v>
      </c>
      <c r="AF333" s="91">
        <v>-9.5905728073430174E-3</v>
      </c>
      <c r="AG333" s="92" t="s">
        <v>6</v>
      </c>
      <c r="AH333" s="92" t="s">
        <v>6</v>
      </c>
      <c r="AI333" s="92" t="s">
        <v>6</v>
      </c>
      <c r="AJ333" s="93">
        <v>-9.1361156830056522E-3</v>
      </c>
    </row>
    <row r="334" spans="1:36" x14ac:dyDescent="0.25">
      <c r="A334" s="113">
        <v>40502</v>
      </c>
      <c r="B334" s="91">
        <v>0.11033987756226238</v>
      </c>
      <c r="C334" s="92" t="s">
        <v>6</v>
      </c>
      <c r="D334" s="92" t="s">
        <v>6</v>
      </c>
      <c r="E334" s="92" t="s">
        <v>6</v>
      </c>
      <c r="F334" s="93">
        <v>0.11117744334472843</v>
      </c>
      <c r="G334" s="106">
        <v>0.11887949439812086</v>
      </c>
      <c r="H334" s="107" t="s">
        <v>6</v>
      </c>
      <c r="I334" s="107" t="s">
        <v>6</v>
      </c>
      <c r="J334" s="107" t="s">
        <v>6</v>
      </c>
      <c r="K334" s="108">
        <v>0.12080880103652072</v>
      </c>
      <c r="L334" s="91">
        <v>3.907500573608233E-2</v>
      </c>
      <c r="M334" s="92" t="s">
        <v>6</v>
      </c>
      <c r="N334" s="92" t="s">
        <v>6</v>
      </c>
      <c r="O334" s="92" t="s">
        <v>6</v>
      </c>
      <c r="P334" s="93">
        <v>3.9511116441143412E-2</v>
      </c>
      <c r="Q334" s="106">
        <v>4.6665621928221712E-2</v>
      </c>
      <c r="R334" s="107" t="s">
        <v>6</v>
      </c>
      <c r="S334" s="107" t="s">
        <v>6</v>
      </c>
      <c r="T334" s="107" t="s">
        <v>6</v>
      </c>
      <c r="U334" s="108">
        <v>4.5725178678512141E-2</v>
      </c>
      <c r="V334" s="91">
        <v>2.6277997905402389E-2</v>
      </c>
      <c r="W334" s="92" t="s">
        <v>6</v>
      </c>
      <c r="X334" s="92" t="s">
        <v>6</v>
      </c>
      <c r="Y334" s="92" t="s">
        <v>6</v>
      </c>
      <c r="Z334" s="93">
        <v>2.7410359856496536E-2</v>
      </c>
      <c r="AA334" s="106">
        <v>3.2774524726907062E-2</v>
      </c>
      <c r="AB334" s="107" t="s">
        <v>6</v>
      </c>
      <c r="AC334" s="107" t="s">
        <v>6</v>
      </c>
      <c r="AD334" s="107" t="s">
        <v>6</v>
      </c>
      <c r="AE334" s="108">
        <v>3.3507627167283116E-2</v>
      </c>
      <c r="AF334" s="91">
        <v>2.1409738867862349E-2</v>
      </c>
      <c r="AG334" s="92" t="s">
        <v>6</v>
      </c>
      <c r="AH334" s="92" t="s">
        <v>6</v>
      </c>
      <c r="AI334" s="92" t="s">
        <v>6</v>
      </c>
      <c r="AJ334" s="93">
        <v>2.196739131980377E-2</v>
      </c>
    </row>
    <row r="335" spans="1:36" x14ac:dyDescent="0.25">
      <c r="A335" s="113">
        <v>40503</v>
      </c>
      <c r="B335" s="91">
        <v>5.010609844563782E-2</v>
      </c>
      <c r="C335" s="92" t="s">
        <v>6</v>
      </c>
      <c r="D335" s="92" t="s">
        <v>6</v>
      </c>
      <c r="E335" s="92" t="s">
        <v>6</v>
      </c>
      <c r="F335" s="93">
        <v>4.9906667690381101E-2</v>
      </c>
      <c r="G335" s="106">
        <v>1.724461347437399E-2</v>
      </c>
      <c r="H335" s="107" t="s">
        <v>6</v>
      </c>
      <c r="I335" s="107" t="s">
        <v>6</v>
      </c>
      <c r="J335" s="107" t="s">
        <v>6</v>
      </c>
      <c r="K335" s="108">
        <v>2.4348344483424933E-2</v>
      </c>
      <c r="L335" s="91">
        <v>7.3026203161945885E-2</v>
      </c>
      <c r="M335" s="92" t="s">
        <v>6</v>
      </c>
      <c r="N335" s="92" t="s">
        <v>6</v>
      </c>
      <c r="O335" s="92" t="s">
        <v>6</v>
      </c>
      <c r="P335" s="93">
        <v>7.5562306828556303E-2</v>
      </c>
      <c r="Q335" s="106">
        <v>6.5803588900540166E-2</v>
      </c>
      <c r="R335" s="107" t="s">
        <v>6</v>
      </c>
      <c r="S335" s="107" t="s">
        <v>6</v>
      </c>
      <c r="T335" s="107" t="s">
        <v>6</v>
      </c>
      <c r="U335" s="108">
        <v>6.4186583110913797E-2</v>
      </c>
      <c r="V335" s="91">
        <v>1.9192400926088732E-2</v>
      </c>
      <c r="W335" s="92" t="s">
        <v>6</v>
      </c>
      <c r="X335" s="92" t="s">
        <v>6</v>
      </c>
      <c r="Y335" s="92" t="s">
        <v>6</v>
      </c>
      <c r="Z335" s="93">
        <v>2.1273106479794246E-2</v>
      </c>
      <c r="AA335" s="106">
        <v>4.8901916754843844E-2</v>
      </c>
      <c r="AB335" s="107" t="s">
        <v>6</v>
      </c>
      <c r="AC335" s="107" t="s">
        <v>6</v>
      </c>
      <c r="AD335" s="107" t="s">
        <v>6</v>
      </c>
      <c r="AE335" s="108">
        <v>4.8716161247278372E-2</v>
      </c>
      <c r="AF335" s="91">
        <v>4.9262253340355555E-3</v>
      </c>
      <c r="AG335" s="92" t="s">
        <v>6</v>
      </c>
      <c r="AH335" s="92" t="s">
        <v>6</v>
      </c>
      <c r="AI335" s="92" t="s">
        <v>6</v>
      </c>
      <c r="AJ335" s="93">
        <v>5.2252954510084992E-3</v>
      </c>
    </row>
    <row r="336" spans="1:36" x14ac:dyDescent="0.25">
      <c r="A336" s="113">
        <v>40504</v>
      </c>
      <c r="B336" s="91">
        <v>1.5509509819707334E-2</v>
      </c>
      <c r="C336" s="92" t="s">
        <v>6</v>
      </c>
      <c r="D336" s="92" t="s">
        <v>6</v>
      </c>
      <c r="E336" s="92" t="s">
        <v>6</v>
      </c>
      <c r="F336" s="93">
        <v>1.5128413636644716E-2</v>
      </c>
      <c r="G336" s="106">
        <v>1.6910786604557373E-2</v>
      </c>
      <c r="H336" s="107" t="s">
        <v>6</v>
      </c>
      <c r="I336" s="107" t="s">
        <v>6</v>
      </c>
      <c r="J336" s="107" t="s">
        <v>6</v>
      </c>
      <c r="K336" s="108">
        <v>2.4172587251895694E-2</v>
      </c>
      <c r="L336" s="91">
        <v>2.806333576411088E-2</v>
      </c>
      <c r="M336" s="92" t="s">
        <v>6</v>
      </c>
      <c r="N336" s="92" t="s">
        <v>6</v>
      </c>
      <c r="O336" s="92" t="s">
        <v>6</v>
      </c>
      <c r="P336" s="93">
        <v>3.4113611543884537E-2</v>
      </c>
      <c r="Q336" s="106">
        <v>3.1072052844297537E-2</v>
      </c>
      <c r="R336" s="107" t="s">
        <v>6</v>
      </c>
      <c r="S336" s="107" t="s">
        <v>6</v>
      </c>
      <c r="T336" s="107" t="s">
        <v>6</v>
      </c>
      <c r="U336" s="108">
        <v>2.8491324869801438E-2</v>
      </c>
      <c r="V336" s="91">
        <v>2.6168281965080836E-2</v>
      </c>
      <c r="W336" s="92" t="s">
        <v>6</v>
      </c>
      <c r="X336" s="92" t="s">
        <v>6</v>
      </c>
      <c r="Y336" s="92" t="s">
        <v>6</v>
      </c>
      <c r="Z336" s="93">
        <v>2.8689069344111529E-2</v>
      </c>
      <c r="AA336" s="106">
        <v>0.12266300346143677</v>
      </c>
      <c r="AB336" s="107" t="s">
        <v>6</v>
      </c>
      <c r="AC336" s="107" t="s">
        <v>6</v>
      </c>
      <c r="AD336" s="107" t="s">
        <v>6</v>
      </c>
      <c r="AE336" s="108">
        <v>0.12130461731093645</v>
      </c>
      <c r="AF336" s="91">
        <v>2.1141812071325622E-2</v>
      </c>
      <c r="AG336" s="92" t="s">
        <v>6</v>
      </c>
      <c r="AH336" s="92" t="s">
        <v>6</v>
      </c>
      <c r="AI336" s="92" t="s">
        <v>6</v>
      </c>
      <c r="AJ336" s="93">
        <v>2.1418734731292188E-2</v>
      </c>
    </row>
    <row r="337" spans="1:36" x14ac:dyDescent="0.25">
      <c r="A337" s="113">
        <v>40505</v>
      </c>
      <c r="B337" s="91">
        <v>8.5946483474615171E-2</v>
      </c>
      <c r="C337" s="92" t="s">
        <v>6</v>
      </c>
      <c r="D337" s="92" t="s">
        <v>6</v>
      </c>
      <c r="E337" s="92" t="s">
        <v>6</v>
      </c>
      <c r="F337" s="93">
        <v>8.5793360630752102E-2</v>
      </c>
      <c r="G337" s="106">
        <v>8.2988458703217846E-2</v>
      </c>
      <c r="H337" s="107" t="s">
        <v>6</v>
      </c>
      <c r="I337" s="107" t="s">
        <v>6</v>
      </c>
      <c r="J337" s="107" t="s">
        <v>6</v>
      </c>
      <c r="K337" s="108">
        <v>9.0375195049518381E-2</v>
      </c>
      <c r="L337" s="91">
        <v>7.0894803831362152E-2</v>
      </c>
      <c r="M337" s="92" t="s">
        <v>6</v>
      </c>
      <c r="N337" s="92" t="s">
        <v>6</v>
      </c>
      <c r="O337" s="92" t="s">
        <v>6</v>
      </c>
      <c r="P337" s="93">
        <v>7.7192263262187588E-2</v>
      </c>
      <c r="Q337" s="106">
        <v>0.10349780329773631</v>
      </c>
      <c r="R337" s="107" t="s">
        <v>6</v>
      </c>
      <c r="S337" s="107" t="s">
        <v>6</v>
      </c>
      <c r="T337" s="107" t="s">
        <v>6</v>
      </c>
      <c r="U337" s="108">
        <v>0.10093263981717851</v>
      </c>
      <c r="V337" s="91">
        <v>1.020744874972504E-2</v>
      </c>
      <c r="W337" s="92" t="s">
        <v>6</v>
      </c>
      <c r="X337" s="92" t="s">
        <v>6</v>
      </c>
      <c r="Y337" s="92" t="s">
        <v>6</v>
      </c>
      <c r="Z337" s="93">
        <v>1.3325909026799587E-2</v>
      </c>
      <c r="AA337" s="106">
        <v>0.13158808161079513</v>
      </c>
      <c r="AB337" s="107" t="s">
        <v>6</v>
      </c>
      <c r="AC337" s="107" t="s">
        <v>6</v>
      </c>
      <c r="AD337" s="107" t="s">
        <v>6</v>
      </c>
      <c r="AE337" s="108">
        <v>0.12731170307022874</v>
      </c>
      <c r="AF337" s="91">
        <v>-4.8999859602523177E-3</v>
      </c>
      <c r="AG337" s="92" t="s">
        <v>6</v>
      </c>
      <c r="AH337" s="92" t="s">
        <v>6</v>
      </c>
      <c r="AI337" s="92" t="s">
        <v>6</v>
      </c>
      <c r="AJ337" s="93">
        <v>-4.8179797945302749E-3</v>
      </c>
    </row>
    <row r="338" spans="1:36" x14ac:dyDescent="0.25">
      <c r="A338" s="113">
        <v>40506</v>
      </c>
      <c r="B338" s="91">
        <v>0.10007919118971201</v>
      </c>
      <c r="C338" s="92" t="s">
        <v>6</v>
      </c>
      <c r="D338" s="92" t="s">
        <v>6</v>
      </c>
      <c r="E338" s="92" t="s">
        <v>6</v>
      </c>
      <c r="F338" s="93">
        <v>9.9348019965547735E-2</v>
      </c>
      <c r="G338" s="106">
        <v>5.1938041367018559E-2</v>
      </c>
      <c r="H338" s="107" t="s">
        <v>6</v>
      </c>
      <c r="I338" s="107" t="s">
        <v>6</v>
      </c>
      <c r="J338" s="107" t="s">
        <v>6</v>
      </c>
      <c r="K338" s="108">
        <v>6.2299109947928172E-2</v>
      </c>
      <c r="L338" s="91">
        <v>6.1588235330574864E-2</v>
      </c>
      <c r="M338" s="92" t="s">
        <v>6</v>
      </c>
      <c r="N338" s="92" t="s">
        <v>6</v>
      </c>
      <c r="O338" s="92" t="s">
        <v>6</v>
      </c>
      <c r="P338" s="93">
        <v>7.044891001466691E-2</v>
      </c>
      <c r="Q338" s="106">
        <v>8.3903839204509917E-2</v>
      </c>
      <c r="R338" s="107" t="s">
        <v>6</v>
      </c>
      <c r="S338" s="107" t="s">
        <v>6</v>
      </c>
      <c r="T338" s="107" t="s">
        <v>6</v>
      </c>
      <c r="U338" s="108">
        <v>7.9729002151986694E-2</v>
      </c>
      <c r="V338" s="91">
        <v>1.0671624367358273E-2</v>
      </c>
      <c r="W338" s="92" t="s">
        <v>6</v>
      </c>
      <c r="X338" s="92" t="s">
        <v>6</v>
      </c>
      <c r="Y338" s="92" t="s">
        <v>6</v>
      </c>
      <c r="Z338" s="93">
        <v>1.3626784752641341E-2</v>
      </c>
      <c r="AA338" s="106">
        <v>0.15142835996263695</v>
      </c>
      <c r="AB338" s="107" t="s">
        <v>6</v>
      </c>
      <c r="AC338" s="107" t="s">
        <v>6</v>
      </c>
      <c r="AD338" s="107" t="s">
        <v>6</v>
      </c>
      <c r="AE338" s="108">
        <v>0.14455851697599759</v>
      </c>
      <c r="AF338" s="91">
        <v>2.9563469292200412E-2</v>
      </c>
      <c r="AG338" s="92" t="s">
        <v>6</v>
      </c>
      <c r="AH338" s="92" t="s">
        <v>6</v>
      </c>
      <c r="AI338" s="92" t="s">
        <v>6</v>
      </c>
      <c r="AJ338" s="93">
        <v>2.9777883624252571E-2</v>
      </c>
    </row>
    <row r="339" spans="1:36" x14ac:dyDescent="0.25">
      <c r="A339" s="113">
        <v>40507</v>
      </c>
      <c r="B339" s="91">
        <v>-3.9406984011446211E-2</v>
      </c>
      <c r="C339" s="92" t="s">
        <v>6</v>
      </c>
      <c r="D339" s="92" t="s">
        <v>6</v>
      </c>
      <c r="E339" s="92" t="s">
        <v>6</v>
      </c>
      <c r="F339" s="93">
        <v>-4.0754904304041994E-2</v>
      </c>
      <c r="G339" s="106">
        <v>-4.4563536772666834E-4</v>
      </c>
      <c r="H339" s="107" t="s">
        <v>6</v>
      </c>
      <c r="I339" s="107" t="s">
        <v>6</v>
      </c>
      <c r="J339" s="107" t="s">
        <v>6</v>
      </c>
      <c r="K339" s="108">
        <v>1.1192683794034236E-2</v>
      </c>
      <c r="L339" s="91">
        <v>-0.12782445907690473</v>
      </c>
      <c r="M339" s="92" t="s">
        <v>6</v>
      </c>
      <c r="N339" s="92" t="s">
        <v>6</v>
      </c>
      <c r="O339" s="92" t="s">
        <v>6</v>
      </c>
      <c r="P339" s="93">
        <v>-0.11748334258278886</v>
      </c>
      <c r="Q339" s="106">
        <v>-9.7886472474245562E-2</v>
      </c>
      <c r="R339" s="107" t="s">
        <v>6</v>
      </c>
      <c r="S339" s="107" t="s">
        <v>6</v>
      </c>
      <c r="T339" s="107" t="s">
        <v>6</v>
      </c>
      <c r="U339" s="108">
        <v>-0.10289566605336545</v>
      </c>
      <c r="V339" s="91">
        <v>-6.9138650382517958E-2</v>
      </c>
      <c r="W339" s="92" t="s">
        <v>6</v>
      </c>
      <c r="X339" s="92" t="s">
        <v>6</v>
      </c>
      <c r="Y339" s="92" t="s">
        <v>6</v>
      </c>
      <c r="Z339" s="93">
        <v>-6.6288246995028388E-2</v>
      </c>
      <c r="AA339" s="106">
        <v>-8.1421815607207765E-2</v>
      </c>
      <c r="AB339" s="107" t="s">
        <v>6</v>
      </c>
      <c r="AC339" s="107" t="s">
        <v>6</v>
      </c>
      <c r="AD339" s="107" t="s">
        <v>6</v>
      </c>
      <c r="AE339" s="108">
        <v>-9.0914986171689971E-2</v>
      </c>
      <c r="AF339" s="91">
        <v>-1.5249847342779094E-2</v>
      </c>
      <c r="AG339" s="92" t="s">
        <v>6</v>
      </c>
      <c r="AH339" s="92" t="s">
        <v>6</v>
      </c>
      <c r="AI339" s="92" t="s">
        <v>6</v>
      </c>
      <c r="AJ339" s="93">
        <v>-1.53090436546722E-2</v>
      </c>
    </row>
    <row r="340" spans="1:36" x14ac:dyDescent="0.25">
      <c r="A340" s="113">
        <v>40508</v>
      </c>
      <c r="B340" s="91">
        <v>-3.0637567065937427E-2</v>
      </c>
      <c r="C340" s="92" t="s">
        <v>6</v>
      </c>
      <c r="D340" s="92" t="s">
        <v>6</v>
      </c>
      <c r="E340" s="92" t="s">
        <v>6</v>
      </c>
      <c r="F340" s="93">
        <v>-3.0973474638692239E-2</v>
      </c>
      <c r="G340" s="106">
        <v>-3.8437396680820329E-3</v>
      </c>
      <c r="H340" s="107" t="s">
        <v>6</v>
      </c>
      <c r="I340" s="107" t="s">
        <v>6</v>
      </c>
      <c r="J340" s="107" t="s">
        <v>6</v>
      </c>
      <c r="K340" s="108">
        <v>6.6504383167206027E-3</v>
      </c>
      <c r="L340" s="91">
        <v>-6.2819651384213304E-4</v>
      </c>
      <c r="M340" s="92" t="s">
        <v>6</v>
      </c>
      <c r="N340" s="92" t="s">
        <v>6</v>
      </c>
      <c r="O340" s="92" t="s">
        <v>6</v>
      </c>
      <c r="P340" s="93">
        <v>3.8129016047300235E-4</v>
      </c>
      <c r="Q340" s="106">
        <v>-3.0928283851257454E-2</v>
      </c>
      <c r="R340" s="107" t="s">
        <v>6</v>
      </c>
      <c r="S340" s="107" t="s">
        <v>6</v>
      </c>
      <c r="T340" s="107" t="s">
        <v>6</v>
      </c>
      <c r="U340" s="108">
        <v>-3.2526190878371525E-2</v>
      </c>
      <c r="V340" s="91">
        <v>1.5167591967570837E-2</v>
      </c>
      <c r="W340" s="92" t="s">
        <v>6</v>
      </c>
      <c r="X340" s="92" t="s">
        <v>6</v>
      </c>
      <c r="Y340" s="92" t="s">
        <v>6</v>
      </c>
      <c r="Z340" s="93">
        <v>1.4879991661934877E-2</v>
      </c>
      <c r="AA340" s="106">
        <v>-1.1856455137218919E-2</v>
      </c>
      <c r="AB340" s="107" t="s">
        <v>6</v>
      </c>
      <c r="AC340" s="107" t="s">
        <v>6</v>
      </c>
      <c r="AD340" s="107" t="s">
        <v>6</v>
      </c>
      <c r="AE340" s="108">
        <v>-1.724258529888778E-2</v>
      </c>
      <c r="AF340" s="91">
        <v>-2.3474453325776218E-2</v>
      </c>
      <c r="AG340" s="92" t="s">
        <v>6</v>
      </c>
      <c r="AH340" s="92" t="s">
        <v>6</v>
      </c>
      <c r="AI340" s="92" t="s">
        <v>6</v>
      </c>
      <c r="AJ340" s="93">
        <v>-2.3257363481900162E-2</v>
      </c>
    </row>
    <row r="341" spans="1:36" x14ac:dyDescent="0.25">
      <c r="A341" s="113">
        <v>40509</v>
      </c>
      <c r="B341" s="91">
        <v>6.74520795850998E-2</v>
      </c>
      <c r="C341" s="92" t="s">
        <v>6</v>
      </c>
      <c r="D341" s="92" t="s">
        <v>6</v>
      </c>
      <c r="E341" s="92" t="s">
        <v>6</v>
      </c>
      <c r="F341" s="93">
        <v>6.7833845927885633E-2</v>
      </c>
      <c r="G341" s="106">
        <v>1.2138694912258566E-2</v>
      </c>
      <c r="H341" s="107" t="s">
        <v>6</v>
      </c>
      <c r="I341" s="107" t="s">
        <v>6</v>
      </c>
      <c r="J341" s="107" t="s">
        <v>6</v>
      </c>
      <c r="K341" s="108">
        <v>2.1476535351774795E-2</v>
      </c>
      <c r="L341" s="91">
        <v>2.5131696652914037E-2</v>
      </c>
      <c r="M341" s="92" t="s">
        <v>6</v>
      </c>
      <c r="N341" s="92" t="s">
        <v>6</v>
      </c>
      <c r="O341" s="92" t="s">
        <v>6</v>
      </c>
      <c r="P341" s="93">
        <v>2.5916578605318763E-2</v>
      </c>
      <c r="Q341" s="106">
        <v>8.1430855696925486E-2</v>
      </c>
      <c r="R341" s="107" t="s">
        <v>6</v>
      </c>
      <c r="S341" s="107" t="s">
        <v>6</v>
      </c>
      <c r="T341" s="107" t="s">
        <v>6</v>
      </c>
      <c r="U341" s="108">
        <v>8.1031556903760071E-2</v>
      </c>
      <c r="V341" s="91">
        <v>5.5264342256151816E-2</v>
      </c>
      <c r="W341" s="92" t="s">
        <v>6</v>
      </c>
      <c r="X341" s="92" t="s">
        <v>6</v>
      </c>
      <c r="Y341" s="92" t="s">
        <v>6</v>
      </c>
      <c r="Z341" s="93">
        <v>5.5853522111525722E-2</v>
      </c>
      <c r="AA341" s="106">
        <v>2.2598638788884268E-2</v>
      </c>
      <c r="AB341" s="107" t="s">
        <v>6</v>
      </c>
      <c r="AC341" s="107" t="s">
        <v>6</v>
      </c>
      <c r="AD341" s="107" t="s">
        <v>6</v>
      </c>
      <c r="AE341" s="108">
        <v>1.8667499820946565E-2</v>
      </c>
      <c r="AF341" s="91">
        <v>1.636784305343475E-2</v>
      </c>
      <c r="AG341" s="92" t="s">
        <v>6</v>
      </c>
      <c r="AH341" s="92" t="s">
        <v>6</v>
      </c>
      <c r="AI341" s="92" t="s">
        <v>6</v>
      </c>
      <c r="AJ341" s="93">
        <v>1.6891507588950777E-2</v>
      </c>
    </row>
    <row r="342" spans="1:36" x14ac:dyDescent="0.25">
      <c r="A342" s="113">
        <v>40510</v>
      </c>
      <c r="B342" s="91">
        <v>0.1116525795585481</v>
      </c>
      <c r="C342" s="92" t="s">
        <v>6</v>
      </c>
      <c r="D342" s="92" t="s">
        <v>6</v>
      </c>
      <c r="E342" s="92" t="s">
        <v>6</v>
      </c>
      <c r="F342" s="93">
        <v>0.11155063745526941</v>
      </c>
      <c r="G342" s="106">
        <v>2.626579327334351E-2</v>
      </c>
      <c r="H342" s="107" t="s">
        <v>6</v>
      </c>
      <c r="I342" s="107" t="s">
        <v>6</v>
      </c>
      <c r="J342" s="107" t="s">
        <v>6</v>
      </c>
      <c r="K342" s="108">
        <v>3.5276592777064519E-2</v>
      </c>
      <c r="L342" s="91">
        <v>5.0128578093256687E-2</v>
      </c>
      <c r="M342" s="92" t="s">
        <v>6</v>
      </c>
      <c r="N342" s="92" t="s">
        <v>6</v>
      </c>
      <c r="O342" s="92" t="s">
        <v>6</v>
      </c>
      <c r="P342" s="93">
        <v>5.2164436287410854E-2</v>
      </c>
      <c r="Q342" s="106">
        <v>8.012767383624661E-2</v>
      </c>
      <c r="R342" s="107" t="s">
        <v>6</v>
      </c>
      <c r="S342" s="107" t="s">
        <v>6</v>
      </c>
      <c r="T342" s="107" t="s">
        <v>6</v>
      </c>
      <c r="U342" s="108">
        <v>7.8160112443185659E-2</v>
      </c>
      <c r="V342" s="91">
        <v>5.132780791300226E-2</v>
      </c>
      <c r="W342" s="92" t="s">
        <v>6</v>
      </c>
      <c r="X342" s="92" t="s">
        <v>6</v>
      </c>
      <c r="Y342" s="92" t="s">
        <v>6</v>
      </c>
      <c r="Z342" s="93">
        <v>5.4112016863150481E-2</v>
      </c>
      <c r="AA342" s="106">
        <v>7.3136951269755418E-2</v>
      </c>
      <c r="AB342" s="107" t="s">
        <v>6</v>
      </c>
      <c r="AC342" s="107" t="s">
        <v>6</v>
      </c>
      <c r="AD342" s="107" t="s">
        <v>6</v>
      </c>
      <c r="AE342" s="108">
        <v>6.9459035974719419E-2</v>
      </c>
      <c r="AF342" s="91">
        <v>1.0671787958019013E-2</v>
      </c>
      <c r="AG342" s="92" t="s">
        <v>6</v>
      </c>
      <c r="AH342" s="92" t="s">
        <v>6</v>
      </c>
      <c r="AI342" s="92" t="s">
        <v>6</v>
      </c>
      <c r="AJ342" s="93">
        <v>1.0999431633022833E-2</v>
      </c>
    </row>
    <row r="343" spans="1:36" x14ac:dyDescent="0.25">
      <c r="A343" s="113">
        <v>40511</v>
      </c>
      <c r="B343" s="91">
        <v>0.11376253390988814</v>
      </c>
      <c r="C343" s="92" t="s">
        <v>6</v>
      </c>
      <c r="D343" s="92" t="s">
        <v>6</v>
      </c>
      <c r="E343" s="92" t="s">
        <v>6</v>
      </c>
      <c r="F343" s="93">
        <v>0.11279469900769429</v>
      </c>
      <c r="G343" s="106">
        <v>-6.3722591495951011E-2</v>
      </c>
      <c r="H343" s="107" t="s">
        <v>6</v>
      </c>
      <c r="I343" s="107" t="s">
        <v>6</v>
      </c>
      <c r="J343" s="107" t="s">
        <v>6</v>
      </c>
      <c r="K343" s="108">
        <v>-5.43878758228378E-2</v>
      </c>
      <c r="L343" s="91">
        <v>5.2979548087260547E-2</v>
      </c>
      <c r="M343" s="92" t="s">
        <v>6</v>
      </c>
      <c r="N343" s="92" t="s">
        <v>6</v>
      </c>
      <c r="O343" s="92" t="s">
        <v>6</v>
      </c>
      <c r="P343" s="93">
        <v>5.7372951044419973E-2</v>
      </c>
      <c r="Q343" s="106">
        <v>4.7657837647896606E-2</v>
      </c>
      <c r="R343" s="107" t="s">
        <v>6</v>
      </c>
      <c r="S343" s="107" t="s">
        <v>6</v>
      </c>
      <c r="T343" s="107" t="s">
        <v>6</v>
      </c>
      <c r="U343" s="108">
        <v>4.4479049112225832E-2</v>
      </c>
      <c r="V343" s="91">
        <v>2.3799647861945911E-2</v>
      </c>
      <c r="W343" s="92" t="s">
        <v>6</v>
      </c>
      <c r="X343" s="92" t="s">
        <v>6</v>
      </c>
      <c r="Y343" s="92" t="s">
        <v>6</v>
      </c>
      <c r="Z343" s="93">
        <v>2.8080242515821807E-2</v>
      </c>
      <c r="AA343" s="106">
        <v>8.8806653898534066E-2</v>
      </c>
      <c r="AB343" s="107" t="s">
        <v>6</v>
      </c>
      <c r="AC343" s="107" t="s">
        <v>6</v>
      </c>
      <c r="AD343" s="107" t="s">
        <v>6</v>
      </c>
      <c r="AE343" s="108">
        <v>8.3982197064421726E-2</v>
      </c>
      <c r="AF343" s="91">
        <v>2.2850272423526108E-2</v>
      </c>
      <c r="AG343" s="92" t="s">
        <v>6</v>
      </c>
      <c r="AH343" s="92" t="s">
        <v>6</v>
      </c>
      <c r="AI343" s="92" t="s">
        <v>6</v>
      </c>
      <c r="AJ343" s="93">
        <v>2.3086673352513215E-2</v>
      </c>
    </row>
    <row r="344" spans="1:36" x14ac:dyDescent="0.25">
      <c r="A344" s="113">
        <v>40512</v>
      </c>
      <c r="B344" s="91">
        <v>-5.9602586447519146E-2</v>
      </c>
      <c r="C344" s="92" t="s">
        <v>6</v>
      </c>
      <c r="D344" s="92" t="s">
        <v>6</v>
      </c>
      <c r="E344" s="92" t="s">
        <v>6</v>
      </c>
      <c r="F344" s="93">
        <v>-6.1288342782833932E-2</v>
      </c>
      <c r="G344" s="106">
        <v>1.6518863455369445E-2</v>
      </c>
      <c r="H344" s="107" t="s">
        <v>6</v>
      </c>
      <c r="I344" s="107" t="s">
        <v>6</v>
      </c>
      <c r="J344" s="107" t="s">
        <v>6</v>
      </c>
      <c r="K344" s="108">
        <v>2.223868627541925E-2</v>
      </c>
      <c r="L344" s="91">
        <v>6.2986966862385196E-2</v>
      </c>
      <c r="M344" s="92" t="s">
        <v>6</v>
      </c>
      <c r="N344" s="92" t="s">
        <v>6</v>
      </c>
      <c r="O344" s="92" t="s">
        <v>6</v>
      </c>
      <c r="P344" s="93">
        <v>6.9373622576305749E-2</v>
      </c>
      <c r="Q344" s="106">
        <v>-4.2198053748214587E-2</v>
      </c>
      <c r="R344" s="107" t="s">
        <v>6</v>
      </c>
      <c r="S344" s="107" t="s">
        <v>6</v>
      </c>
      <c r="T344" s="107" t="s">
        <v>6</v>
      </c>
      <c r="U344" s="108">
        <v>-4.5607692078305728E-2</v>
      </c>
      <c r="V344" s="91">
        <v>3.1072526167240405E-2</v>
      </c>
      <c r="W344" s="92" t="s">
        <v>6</v>
      </c>
      <c r="X344" s="92" t="s">
        <v>6</v>
      </c>
      <c r="Y344" s="92" t="s">
        <v>6</v>
      </c>
      <c r="Z344" s="93">
        <v>3.5420857438817788E-2</v>
      </c>
      <c r="AA344" s="106">
        <v>-1.6618147644688691E-2</v>
      </c>
      <c r="AB344" s="107" t="s">
        <v>6</v>
      </c>
      <c r="AC344" s="107" t="s">
        <v>6</v>
      </c>
      <c r="AD344" s="107" t="s">
        <v>6</v>
      </c>
      <c r="AE344" s="108">
        <v>-2.2786747530012225E-2</v>
      </c>
      <c r="AF344" s="91">
        <v>-3.2208587145280132E-3</v>
      </c>
      <c r="AG344" s="92" t="s">
        <v>6</v>
      </c>
      <c r="AH344" s="92" t="s">
        <v>6</v>
      </c>
      <c r="AI344" s="92" t="s">
        <v>6</v>
      </c>
      <c r="AJ344" s="93">
        <v>-3.1893155631522452E-3</v>
      </c>
    </row>
    <row r="345" spans="1:36" x14ac:dyDescent="0.25">
      <c r="A345" s="113">
        <v>40513</v>
      </c>
      <c r="B345" s="91">
        <v>-5.4141151534977255E-2</v>
      </c>
      <c r="C345" s="92" t="s">
        <v>6</v>
      </c>
      <c r="D345" s="92" t="s">
        <v>6</v>
      </c>
      <c r="E345" s="92" t="s">
        <v>6</v>
      </c>
      <c r="F345" s="93">
        <v>-5.4530057415095923E-2</v>
      </c>
      <c r="G345" s="106">
        <v>-0.13943213998844395</v>
      </c>
      <c r="H345" s="107" t="s">
        <v>6</v>
      </c>
      <c r="I345" s="107" t="s">
        <v>6</v>
      </c>
      <c r="J345" s="107" t="s">
        <v>6</v>
      </c>
      <c r="K345" s="108">
        <v>-0.13342229961505489</v>
      </c>
      <c r="L345" s="91">
        <v>-2.8751049450339322E-2</v>
      </c>
      <c r="M345" s="92" t="s">
        <v>6</v>
      </c>
      <c r="N345" s="92" t="s">
        <v>6</v>
      </c>
      <c r="O345" s="92" t="s">
        <v>6</v>
      </c>
      <c r="P345" s="93">
        <v>-2.0258639806146783E-2</v>
      </c>
      <c r="Q345" s="106">
        <v>-8.9402549689619359E-2</v>
      </c>
      <c r="R345" s="107" t="s">
        <v>6</v>
      </c>
      <c r="S345" s="107" t="s">
        <v>6</v>
      </c>
      <c r="T345" s="107" t="s">
        <v>6</v>
      </c>
      <c r="U345" s="108">
        <v>-9.0982443327324969E-2</v>
      </c>
      <c r="V345" s="91">
        <v>-6.4027428723567065E-2</v>
      </c>
      <c r="W345" s="92" t="s">
        <v>6</v>
      </c>
      <c r="X345" s="92" t="s">
        <v>6</v>
      </c>
      <c r="Y345" s="92" t="s">
        <v>6</v>
      </c>
      <c r="Z345" s="93">
        <v>-5.9349470603104193E-2</v>
      </c>
      <c r="AA345" s="106">
        <v>-7.577036352848579E-2</v>
      </c>
      <c r="AB345" s="107" t="s">
        <v>6</v>
      </c>
      <c r="AC345" s="107" t="s">
        <v>6</v>
      </c>
      <c r="AD345" s="107" t="s">
        <v>6</v>
      </c>
      <c r="AE345" s="108">
        <v>-8.02056947515081E-2</v>
      </c>
      <c r="AF345" s="91">
        <v>-2.2264772301824304E-2</v>
      </c>
      <c r="AG345" s="92" t="s">
        <v>6</v>
      </c>
      <c r="AH345" s="92" t="s">
        <v>6</v>
      </c>
      <c r="AI345" s="92" t="s">
        <v>6</v>
      </c>
      <c r="AJ345" s="93">
        <v>-2.2108290410000286E-2</v>
      </c>
    </row>
    <row r="346" spans="1:36" x14ac:dyDescent="0.25">
      <c r="A346" s="113">
        <v>40514</v>
      </c>
      <c r="B346" s="91">
        <v>9.0582185921298269E-2</v>
      </c>
      <c r="C346" s="92">
        <v>9.0181952799459869E-2</v>
      </c>
      <c r="D346" s="92" t="s">
        <v>6</v>
      </c>
      <c r="E346" s="92" t="s">
        <v>6</v>
      </c>
      <c r="F346" s="93" t="s">
        <v>6</v>
      </c>
      <c r="G346" s="106">
        <v>-4.0667942678787122E-2</v>
      </c>
      <c r="H346" s="107">
        <v>-4.8563540628027868E-2</v>
      </c>
      <c r="I346" s="107" t="s">
        <v>6</v>
      </c>
      <c r="J346" s="107" t="s">
        <v>6</v>
      </c>
      <c r="K346" s="108" t="s">
        <v>6</v>
      </c>
      <c r="L346" s="91">
        <v>2.5263784156930369E-2</v>
      </c>
      <c r="M346" s="92">
        <v>2.2635524395371781E-2</v>
      </c>
      <c r="N346" s="92" t="s">
        <v>6</v>
      </c>
      <c r="O346" s="92" t="s">
        <v>6</v>
      </c>
      <c r="P346" s="93" t="s">
        <v>6</v>
      </c>
      <c r="Q346" s="106">
        <v>3.0717949919077142E-2</v>
      </c>
      <c r="R346" s="107">
        <v>2.9743249725524057E-2</v>
      </c>
      <c r="S346" s="107" t="s">
        <v>6</v>
      </c>
      <c r="T346" s="107" t="s">
        <v>6</v>
      </c>
      <c r="U346" s="108" t="s">
        <v>6</v>
      </c>
      <c r="V346" s="91">
        <v>-7.238391812105921E-3</v>
      </c>
      <c r="W346" s="92">
        <v>-7.7588212992854566E-3</v>
      </c>
      <c r="X346" s="92" t="s">
        <v>6</v>
      </c>
      <c r="Y346" s="92" t="s">
        <v>6</v>
      </c>
      <c r="Z346" s="93" t="s">
        <v>6</v>
      </c>
      <c r="AA346" s="106">
        <v>-9.5334995661891797E-3</v>
      </c>
      <c r="AB346" s="107">
        <v>-1.0270351180824477E-2</v>
      </c>
      <c r="AC346" s="107" t="s">
        <v>6</v>
      </c>
      <c r="AD346" s="107" t="s">
        <v>6</v>
      </c>
      <c r="AE346" s="108" t="s">
        <v>6</v>
      </c>
      <c r="AF346" s="91">
        <v>-1.6158608069234609E-2</v>
      </c>
      <c r="AG346" s="92">
        <v>-1.6579466375771124E-2</v>
      </c>
      <c r="AH346" s="92" t="s">
        <v>6</v>
      </c>
      <c r="AI346" s="92" t="s">
        <v>6</v>
      </c>
      <c r="AJ346" s="93" t="s">
        <v>6</v>
      </c>
    </row>
    <row r="347" spans="1:36" x14ac:dyDescent="0.25">
      <c r="A347" s="113">
        <v>40515</v>
      </c>
      <c r="B347" s="91">
        <v>3.7486508386101236E-2</v>
      </c>
      <c r="C347" s="92">
        <v>3.7501050291518928E-2</v>
      </c>
      <c r="D347" s="92" t="s">
        <v>6</v>
      </c>
      <c r="E347" s="92" t="s">
        <v>6</v>
      </c>
      <c r="F347" s="93" t="s">
        <v>6</v>
      </c>
      <c r="G347" s="106">
        <v>-5.6736664561529981E-3</v>
      </c>
      <c r="H347" s="107">
        <v>-1.7485117737955858E-2</v>
      </c>
      <c r="I347" s="107" t="s">
        <v>6</v>
      </c>
      <c r="J347" s="107" t="s">
        <v>6</v>
      </c>
      <c r="K347" s="108" t="s">
        <v>6</v>
      </c>
      <c r="L347" s="91">
        <v>8.2372536954997966E-3</v>
      </c>
      <c r="M347" s="92">
        <v>5.4936152044531006E-3</v>
      </c>
      <c r="N347" s="92" t="s">
        <v>6</v>
      </c>
      <c r="O347" s="92" t="s">
        <v>6</v>
      </c>
      <c r="P347" s="93" t="s">
        <v>6</v>
      </c>
      <c r="Q347" s="106">
        <v>2.4537782265227626E-2</v>
      </c>
      <c r="R347" s="107">
        <v>2.3356006699047749E-2</v>
      </c>
      <c r="S347" s="107" t="s">
        <v>6</v>
      </c>
      <c r="T347" s="107" t="s">
        <v>6</v>
      </c>
      <c r="U347" s="108" t="s">
        <v>6</v>
      </c>
      <c r="V347" s="91">
        <v>-2.7301648582462312E-3</v>
      </c>
      <c r="W347" s="92">
        <v>-3.5803246499964136E-3</v>
      </c>
      <c r="X347" s="92" t="s">
        <v>6</v>
      </c>
      <c r="Y347" s="92" t="s">
        <v>6</v>
      </c>
      <c r="Z347" s="93" t="s">
        <v>6</v>
      </c>
      <c r="AA347" s="106">
        <v>4.5070846404669712E-2</v>
      </c>
      <c r="AB347" s="107">
        <v>4.431708900834766E-2</v>
      </c>
      <c r="AC347" s="107" t="s">
        <v>6</v>
      </c>
      <c r="AD347" s="107" t="s">
        <v>6</v>
      </c>
      <c r="AE347" s="108" t="s">
        <v>6</v>
      </c>
      <c r="AF347" s="91">
        <v>5.2270906596187383E-3</v>
      </c>
      <c r="AG347" s="92">
        <v>4.3820080760714475E-3</v>
      </c>
      <c r="AH347" s="92" t="s">
        <v>6</v>
      </c>
      <c r="AI347" s="92" t="s">
        <v>6</v>
      </c>
      <c r="AJ347" s="93" t="s">
        <v>6</v>
      </c>
    </row>
    <row r="348" spans="1:36" x14ac:dyDescent="0.25">
      <c r="A348" s="113">
        <v>40516</v>
      </c>
      <c r="B348" s="91">
        <v>-5.7395925558766658E-3</v>
      </c>
      <c r="C348" s="92">
        <v>-5.6989859816156119E-3</v>
      </c>
      <c r="D348" s="92" t="s">
        <v>6</v>
      </c>
      <c r="E348" s="92" t="s">
        <v>6</v>
      </c>
      <c r="F348" s="93" t="s">
        <v>6</v>
      </c>
      <c r="G348" s="106">
        <v>-1.6699569800879333E-2</v>
      </c>
      <c r="H348" s="107">
        <v>-2.7882358757339132E-2</v>
      </c>
      <c r="I348" s="107" t="s">
        <v>6</v>
      </c>
      <c r="J348" s="107" t="s">
        <v>6</v>
      </c>
      <c r="K348" s="108" t="s">
        <v>6</v>
      </c>
      <c r="L348" s="91">
        <v>5.506192226525547E-2</v>
      </c>
      <c r="M348" s="92">
        <v>5.2576022829097568E-2</v>
      </c>
      <c r="N348" s="92" t="s">
        <v>6</v>
      </c>
      <c r="O348" s="92" t="s">
        <v>6</v>
      </c>
      <c r="P348" s="93" t="s">
        <v>6</v>
      </c>
      <c r="Q348" s="106">
        <v>-7.1079703698336272E-3</v>
      </c>
      <c r="R348" s="107">
        <v>-8.4131239000029001E-3</v>
      </c>
      <c r="S348" s="107" t="s">
        <v>6</v>
      </c>
      <c r="T348" s="107" t="s">
        <v>6</v>
      </c>
      <c r="U348" s="108" t="s">
        <v>6</v>
      </c>
      <c r="V348" s="91">
        <v>-5.2978638586063109E-3</v>
      </c>
      <c r="W348" s="92">
        <v>-6.2428083516170574E-3</v>
      </c>
      <c r="X348" s="92" t="s">
        <v>6</v>
      </c>
      <c r="Y348" s="92" t="s">
        <v>6</v>
      </c>
      <c r="Z348" s="93" t="s">
        <v>6</v>
      </c>
      <c r="AA348" s="106">
        <v>4.4897260376153547E-3</v>
      </c>
      <c r="AB348" s="107">
        <v>3.7612230041260963E-3</v>
      </c>
      <c r="AC348" s="107" t="s">
        <v>6</v>
      </c>
      <c r="AD348" s="107" t="s">
        <v>6</v>
      </c>
      <c r="AE348" s="108" t="s">
        <v>6</v>
      </c>
      <c r="AF348" s="91">
        <v>-1.8150818316674255E-3</v>
      </c>
      <c r="AG348" s="92">
        <v>-2.4193238457961008E-3</v>
      </c>
      <c r="AH348" s="92" t="s">
        <v>6</v>
      </c>
      <c r="AI348" s="92" t="s">
        <v>6</v>
      </c>
      <c r="AJ348" s="93" t="s">
        <v>6</v>
      </c>
    </row>
    <row r="349" spans="1:36" x14ac:dyDescent="0.25">
      <c r="A349" s="113">
        <v>40517</v>
      </c>
      <c r="B349" s="91">
        <v>-3.9082689550582167E-2</v>
      </c>
      <c r="C349" s="92">
        <v>-3.9271019003974589E-2</v>
      </c>
      <c r="D349" s="92" t="s">
        <v>6</v>
      </c>
      <c r="E349" s="92" t="s">
        <v>6</v>
      </c>
      <c r="F349" s="93" t="s">
        <v>6</v>
      </c>
      <c r="G349" s="106">
        <v>-5.0933550350375625E-2</v>
      </c>
      <c r="H349" s="107">
        <v>-6.2848099322453166E-2</v>
      </c>
      <c r="I349" s="107" t="s">
        <v>6</v>
      </c>
      <c r="J349" s="107" t="s">
        <v>6</v>
      </c>
      <c r="K349" s="108" t="s">
        <v>6</v>
      </c>
      <c r="L349" s="91">
        <v>3.4821108673770806E-2</v>
      </c>
      <c r="M349" s="92">
        <v>3.1580027834866076E-2</v>
      </c>
      <c r="N349" s="92" t="s">
        <v>6</v>
      </c>
      <c r="O349" s="92" t="s">
        <v>6</v>
      </c>
      <c r="P349" s="93" t="s">
        <v>6</v>
      </c>
      <c r="Q349" s="106">
        <v>-7.3090138903203483E-4</v>
      </c>
      <c r="R349" s="107">
        <v>-1.9267317996731759E-3</v>
      </c>
      <c r="S349" s="107" t="s">
        <v>6</v>
      </c>
      <c r="T349" s="107" t="s">
        <v>6</v>
      </c>
      <c r="U349" s="108" t="s">
        <v>6</v>
      </c>
      <c r="V349" s="91">
        <v>-4.9083345374211218E-3</v>
      </c>
      <c r="W349" s="92">
        <v>-6.0113631961241087E-3</v>
      </c>
      <c r="X349" s="92" t="s">
        <v>6</v>
      </c>
      <c r="Y349" s="92" t="s">
        <v>6</v>
      </c>
      <c r="Z349" s="93" t="s">
        <v>6</v>
      </c>
      <c r="AA349" s="106">
        <v>1.9039079658972141E-2</v>
      </c>
      <c r="AB349" s="107">
        <v>1.8302049320459257E-2</v>
      </c>
      <c r="AC349" s="107" t="s">
        <v>6</v>
      </c>
      <c r="AD349" s="107" t="s">
        <v>6</v>
      </c>
      <c r="AE349" s="108" t="s">
        <v>6</v>
      </c>
      <c r="AF349" s="91">
        <v>-1.8041618400539416E-3</v>
      </c>
      <c r="AG349" s="92">
        <v>-2.4084464516495596E-3</v>
      </c>
      <c r="AH349" s="92" t="s">
        <v>6</v>
      </c>
      <c r="AI349" s="92" t="s">
        <v>6</v>
      </c>
      <c r="AJ349" s="93" t="s">
        <v>6</v>
      </c>
    </row>
    <row r="350" spans="1:36" x14ac:dyDescent="0.25">
      <c r="A350" s="113">
        <v>40518</v>
      </c>
      <c r="B350" s="91">
        <v>-2.1017657497809761E-2</v>
      </c>
      <c r="C350" s="92">
        <v>-2.1582506270091895E-2</v>
      </c>
      <c r="D350" s="92" t="s">
        <v>6</v>
      </c>
      <c r="E350" s="92" t="s">
        <v>6</v>
      </c>
      <c r="F350" s="93" t="s">
        <v>6</v>
      </c>
      <c r="G350" s="106">
        <v>3.8967354126099821E-2</v>
      </c>
      <c r="H350" s="107">
        <v>2.241398878396389E-2</v>
      </c>
      <c r="I350" s="107" t="s">
        <v>6</v>
      </c>
      <c r="J350" s="107" t="s">
        <v>6</v>
      </c>
      <c r="K350" s="108" t="s">
        <v>6</v>
      </c>
      <c r="L350" s="91">
        <v>3.1812829925129765E-2</v>
      </c>
      <c r="M350" s="92">
        <v>2.8396988590038752E-2</v>
      </c>
      <c r="N350" s="92" t="s">
        <v>6</v>
      </c>
      <c r="O350" s="92" t="s">
        <v>6</v>
      </c>
      <c r="P350" s="93" t="s">
        <v>6</v>
      </c>
      <c r="Q350" s="106">
        <v>-2.0643091942539549E-2</v>
      </c>
      <c r="R350" s="107">
        <v>-2.1794148601988583E-2</v>
      </c>
      <c r="S350" s="107" t="s">
        <v>6</v>
      </c>
      <c r="T350" s="107" t="s">
        <v>6</v>
      </c>
      <c r="U350" s="108" t="s">
        <v>6</v>
      </c>
      <c r="V350" s="91">
        <v>5.7732523578760686E-3</v>
      </c>
      <c r="W350" s="92">
        <v>4.5647784571460348E-3</v>
      </c>
      <c r="X350" s="92" t="s">
        <v>6</v>
      </c>
      <c r="Y350" s="92" t="s">
        <v>6</v>
      </c>
      <c r="Z350" s="93" t="s">
        <v>6</v>
      </c>
      <c r="AA350" s="106">
        <v>-3.0459279583257837E-3</v>
      </c>
      <c r="AB350" s="107">
        <v>-3.7794757244501431E-3</v>
      </c>
      <c r="AC350" s="107" t="s">
        <v>6</v>
      </c>
      <c r="AD350" s="107" t="s">
        <v>6</v>
      </c>
      <c r="AE350" s="108" t="s">
        <v>6</v>
      </c>
      <c r="AF350" s="91">
        <v>7.4414893712408114E-3</v>
      </c>
      <c r="AG350" s="92">
        <v>6.8374641114599677E-3</v>
      </c>
      <c r="AH350" s="92" t="s">
        <v>6</v>
      </c>
      <c r="AI350" s="92" t="s">
        <v>6</v>
      </c>
      <c r="AJ350" s="93" t="s">
        <v>6</v>
      </c>
    </row>
    <row r="351" spans="1:36" x14ac:dyDescent="0.25">
      <c r="A351" s="113">
        <v>40519</v>
      </c>
      <c r="B351" s="91">
        <v>1.8082393498960458E-2</v>
      </c>
      <c r="C351" s="92">
        <v>1.7319703062924768E-2</v>
      </c>
      <c r="D351" s="92" t="s">
        <v>6</v>
      </c>
      <c r="E351" s="92" t="s">
        <v>6</v>
      </c>
      <c r="F351" s="93" t="s">
        <v>6</v>
      </c>
      <c r="G351" s="106">
        <v>-4.7338931857530117E-2</v>
      </c>
      <c r="H351" s="107">
        <v>-5.7496270489634765E-2</v>
      </c>
      <c r="I351" s="107" t="s">
        <v>6</v>
      </c>
      <c r="J351" s="107" t="s">
        <v>6</v>
      </c>
      <c r="K351" s="108" t="s">
        <v>6</v>
      </c>
      <c r="L351" s="91">
        <v>2.6992921059582647E-2</v>
      </c>
      <c r="M351" s="92">
        <v>2.3502429943371123E-2</v>
      </c>
      <c r="N351" s="92" t="s">
        <v>6</v>
      </c>
      <c r="O351" s="92" t="s">
        <v>6</v>
      </c>
      <c r="P351" s="93" t="s">
        <v>6</v>
      </c>
      <c r="Q351" s="106">
        <v>-8.495110739708378E-3</v>
      </c>
      <c r="R351" s="107">
        <v>-9.4805624507450503E-3</v>
      </c>
      <c r="S351" s="107" t="s">
        <v>6</v>
      </c>
      <c r="T351" s="107" t="s">
        <v>6</v>
      </c>
      <c r="U351" s="108" t="s">
        <v>6</v>
      </c>
      <c r="V351" s="91">
        <v>-2.0498495341654516E-2</v>
      </c>
      <c r="W351" s="92">
        <v>-2.1424383572268779E-2</v>
      </c>
      <c r="X351" s="92" t="s">
        <v>6</v>
      </c>
      <c r="Y351" s="92" t="s">
        <v>6</v>
      </c>
      <c r="Z351" s="93" t="s">
        <v>6</v>
      </c>
      <c r="AA351" s="106">
        <v>1.6461953487006409E-3</v>
      </c>
      <c r="AB351" s="107">
        <v>8.9972570785276651E-4</v>
      </c>
      <c r="AC351" s="107" t="s">
        <v>6</v>
      </c>
      <c r="AD351" s="107" t="s">
        <v>6</v>
      </c>
      <c r="AE351" s="108" t="s">
        <v>6</v>
      </c>
      <c r="AF351" s="91">
        <v>7.8959404447722648E-3</v>
      </c>
      <c r="AG351" s="92">
        <v>7.539968030464167E-3</v>
      </c>
      <c r="AH351" s="92" t="s">
        <v>6</v>
      </c>
      <c r="AI351" s="92" t="s">
        <v>6</v>
      </c>
      <c r="AJ351" s="93" t="s">
        <v>6</v>
      </c>
    </row>
    <row r="352" spans="1:36" x14ac:dyDescent="0.25">
      <c r="A352" s="113">
        <v>40520</v>
      </c>
      <c r="B352" s="91">
        <v>-3.1601112720270608E-3</v>
      </c>
      <c r="C352" s="92">
        <v>-3.8556151145467399E-3</v>
      </c>
      <c r="D352" s="92" t="s">
        <v>6</v>
      </c>
      <c r="E352" s="92" t="s">
        <v>6</v>
      </c>
      <c r="F352" s="93" t="s">
        <v>6</v>
      </c>
      <c r="G352" s="106">
        <v>9.2335337314044946E-3</v>
      </c>
      <c r="H352" s="107">
        <v>-5.3507856727033343E-3</v>
      </c>
      <c r="I352" s="107" t="s">
        <v>6</v>
      </c>
      <c r="J352" s="107" t="s">
        <v>6</v>
      </c>
      <c r="K352" s="108" t="s">
        <v>6</v>
      </c>
      <c r="L352" s="91">
        <v>-2.936874969431183E-2</v>
      </c>
      <c r="M352" s="92">
        <v>-3.2818968970741602E-2</v>
      </c>
      <c r="N352" s="92" t="s">
        <v>6</v>
      </c>
      <c r="O352" s="92" t="s">
        <v>6</v>
      </c>
      <c r="P352" s="93" t="s">
        <v>6</v>
      </c>
      <c r="Q352" s="106">
        <v>-3.6674544146236748E-2</v>
      </c>
      <c r="R352" s="107">
        <v>-3.7608437969618408E-2</v>
      </c>
      <c r="S352" s="107" t="s">
        <v>6</v>
      </c>
      <c r="T352" s="107" t="s">
        <v>6</v>
      </c>
      <c r="U352" s="108" t="s">
        <v>6</v>
      </c>
      <c r="V352" s="91">
        <v>1.7083839692333957E-2</v>
      </c>
      <c r="W352" s="92">
        <v>1.5480362038463757E-2</v>
      </c>
      <c r="X352" s="92" t="s">
        <v>6</v>
      </c>
      <c r="Y352" s="92" t="s">
        <v>6</v>
      </c>
      <c r="Z352" s="93" t="s">
        <v>6</v>
      </c>
      <c r="AA352" s="106">
        <v>-2.0220239489701364E-2</v>
      </c>
      <c r="AB352" s="107">
        <v>-2.097379495238802E-2</v>
      </c>
      <c r="AC352" s="107" t="s">
        <v>6</v>
      </c>
      <c r="AD352" s="107" t="s">
        <v>6</v>
      </c>
      <c r="AE352" s="108" t="s">
        <v>6</v>
      </c>
      <c r="AF352" s="91">
        <v>2.3030467214618655E-3</v>
      </c>
      <c r="AG352" s="92">
        <v>2.1536468549913368E-3</v>
      </c>
      <c r="AH352" s="92" t="s">
        <v>6</v>
      </c>
      <c r="AI352" s="92" t="s">
        <v>6</v>
      </c>
      <c r="AJ352" s="93" t="s">
        <v>6</v>
      </c>
    </row>
    <row r="353" spans="1:36" x14ac:dyDescent="0.25">
      <c r="A353" s="113">
        <v>40521</v>
      </c>
      <c r="B353" s="91">
        <v>-9.0877721092092467E-3</v>
      </c>
      <c r="C353" s="92">
        <v>-9.8521279990099742E-3</v>
      </c>
      <c r="D353" s="92" t="s">
        <v>6</v>
      </c>
      <c r="E353" s="92" t="s">
        <v>6</v>
      </c>
      <c r="F353" s="93" t="s">
        <v>6</v>
      </c>
      <c r="G353" s="106">
        <v>-2.5495084451882824E-2</v>
      </c>
      <c r="H353" s="107">
        <v>-3.7384380277794338E-2</v>
      </c>
      <c r="I353" s="107" t="s">
        <v>6</v>
      </c>
      <c r="J353" s="107" t="s">
        <v>6</v>
      </c>
      <c r="K353" s="108" t="s">
        <v>6</v>
      </c>
      <c r="L353" s="91">
        <v>7.0492855597889814E-3</v>
      </c>
      <c r="M353" s="92">
        <v>4.7809426584654868E-3</v>
      </c>
      <c r="N353" s="92" t="s">
        <v>6</v>
      </c>
      <c r="O353" s="92" t="s">
        <v>6</v>
      </c>
      <c r="P353" s="93" t="s">
        <v>6</v>
      </c>
      <c r="Q353" s="106">
        <v>2.0980091872317141E-3</v>
      </c>
      <c r="R353" s="107">
        <v>1.3891396770647213E-3</v>
      </c>
      <c r="S353" s="107" t="s">
        <v>6</v>
      </c>
      <c r="T353" s="107" t="s">
        <v>6</v>
      </c>
      <c r="U353" s="108" t="s">
        <v>6</v>
      </c>
      <c r="V353" s="91">
        <v>-6.9009193666930979E-3</v>
      </c>
      <c r="W353" s="92">
        <v>-7.7402242825413414E-3</v>
      </c>
      <c r="X353" s="92" t="s">
        <v>6</v>
      </c>
      <c r="Y353" s="92" t="s">
        <v>6</v>
      </c>
      <c r="Z353" s="93" t="s">
        <v>6</v>
      </c>
      <c r="AA353" s="106">
        <v>-3.4050377528918929E-2</v>
      </c>
      <c r="AB353" s="107">
        <v>-3.4825228131778685E-2</v>
      </c>
      <c r="AC353" s="107" t="s">
        <v>6</v>
      </c>
      <c r="AD353" s="107" t="s">
        <v>6</v>
      </c>
      <c r="AE353" s="108" t="s">
        <v>6</v>
      </c>
      <c r="AF353" s="91">
        <v>-8.1989433090875197E-3</v>
      </c>
      <c r="AG353" s="92">
        <v>-8.3363893372849773E-3</v>
      </c>
      <c r="AH353" s="92" t="s">
        <v>6</v>
      </c>
      <c r="AI353" s="92" t="s">
        <v>6</v>
      </c>
      <c r="AJ353" s="93" t="s">
        <v>6</v>
      </c>
    </row>
    <row r="354" spans="1:36" x14ac:dyDescent="0.25">
      <c r="A354" s="113">
        <v>40522</v>
      </c>
      <c r="B354" s="91">
        <v>-2.1085754325973038E-2</v>
      </c>
      <c r="C354" s="92">
        <v>-2.1939647162698084E-2</v>
      </c>
      <c r="D354" s="92" t="s">
        <v>6</v>
      </c>
      <c r="E354" s="92" t="s">
        <v>6</v>
      </c>
      <c r="F354" s="93" t="s">
        <v>6</v>
      </c>
      <c r="G354" s="106">
        <v>-3.6008928137089544E-2</v>
      </c>
      <c r="H354" s="107">
        <v>-4.9572576417257763E-2</v>
      </c>
      <c r="I354" s="107" t="s">
        <v>6</v>
      </c>
      <c r="J354" s="107" t="s">
        <v>6</v>
      </c>
      <c r="K354" s="108" t="s">
        <v>6</v>
      </c>
      <c r="L354" s="91">
        <v>1.3789722324453663E-2</v>
      </c>
      <c r="M354" s="92">
        <v>1.1698110837437325E-2</v>
      </c>
      <c r="N354" s="92" t="s">
        <v>6</v>
      </c>
      <c r="O354" s="92" t="s">
        <v>6</v>
      </c>
      <c r="P354" s="93" t="s">
        <v>6</v>
      </c>
      <c r="Q354" s="106">
        <v>-1.0861106692467648E-2</v>
      </c>
      <c r="R354" s="107">
        <v>-1.1645499436029133E-2</v>
      </c>
      <c r="S354" s="107" t="s">
        <v>6</v>
      </c>
      <c r="T354" s="107" t="s">
        <v>6</v>
      </c>
      <c r="U354" s="108" t="s">
        <v>6</v>
      </c>
      <c r="V354" s="91">
        <v>1.6513128577580527E-2</v>
      </c>
      <c r="W354" s="92">
        <v>1.5435092974914078E-2</v>
      </c>
      <c r="X354" s="92" t="s">
        <v>6</v>
      </c>
      <c r="Y354" s="92" t="s">
        <v>6</v>
      </c>
      <c r="Z354" s="93" t="s">
        <v>6</v>
      </c>
      <c r="AA354" s="106">
        <v>-1.5516166905121642E-2</v>
      </c>
      <c r="AB354" s="107">
        <v>-1.6318055226241052E-2</v>
      </c>
      <c r="AC354" s="107" t="s">
        <v>6</v>
      </c>
      <c r="AD354" s="107" t="s">
        <v>6</v>
      </c>
      <c r="AE354" s="108" t="s">
        <v>6</v>
      </c>
      <c r="AF354" s="91">
        <v>1.8816182388758929E-4</v>
      </c>
      <c r="AG354" s="92">
        <v>-2.2144488508366034E-4</v>
      </c>
      <c r="AH354" s="92" t="s">
        <v>6</v>
      </c>
      <c r="AI354" s="92" t="s">
        <v>6</v>
      </c>
      <c r="AJ354" s="93" t="s">
        <v>6</v>
      </c>
    </row>
    <row r="355" spans="1:36" x14ac:dyDescent="0.25">
      <c r="A355" s="113">
        <v>40523</v>
      </c>
      <c r="B355" s="91">
        <v>1.3391244524741608E-2</v>
      </c>
      <c r="C355" s="92">
        <v>1.2396120920275033E-2</v>
      </c>
      <c r="D355" s="92" t="s">
        <v>6</v>
      </c>
      <c r="E355" s="92" t="s">
        <v>6</v>
      </c>
      <c r="F355" s="93" t="s">
        <v>6</v>
      </c>
      <c r="G355" s="106">
        <v>1.3545955632802253E-2</v>
      </c>
      <c r="H355" s="107">
        <v>-2.7208050381808957E-3</v>
      </c>
      <c r="I355" s="107" t="s">
        <v>6</v>
      </c>
      <c r="J355" s="107" t="s">
        <v>6</v>
      </c>
      <c r="K355" s="108" t="s">
        <v>6</v>
      </c>
      <c r="L355" s="91">
        <v>5.3493920473106249E-2</v>
      </c>
      <c r="M355" s="92">
        <v>5.1402307856735163E-2</v>
      </c>
      <c r="N355" s="92" t="s">
        <v>6</v>
      </c>
      <c r="O355" s="92" t="s">
        <v>6</v>
      </c>
      <c r="P355" s="93" t="s">
        <v>6</v>
      </c>
      <c r="Q355" s="106">
        <v>4.4202028871799248E-3</v>
      </c>
      <c r="R355" s="107">
        <v>3.6608055063856726E-3</v>
      </c>
      <c r="S355" s="107" t="s">
        <v>6</v>
      </c>
      <c r="T355" s="107" t="s">
        <v>6</v>
      </c>
      <c r="U355" s="108" t="s">
        <v>6</v>
      </c>
      <c r="V355" s="91">
        <v>-1.1791636120669052E-2</v>
      </c>
      <c r="W355" s="92">
        <v>-1.2255943159569682E-2</v>
      </c>
      <c r="X355" s="92" t="s">
        <v>6</v>
      </c>
      <c r="Y355" s="92" t="s">
        <v>6</v>
      </c>
      <c r="Z355" s="93" t="s">
        <v>6</v>
      </c>
      <c r="AA355" s="106">
        <v>8.3758923657454021E-2</v>
      </c>
      <c r="AB355" s="107">
        <v>8.2948418166097909E-2</v>
      </c>
      <c r="AC355" s="107" t="s">
        <v>6</v>
      </c>
      <c r="AD355" s="107" t="s">
        <v>6</v>
      </c>
      <c r="AE355" s="108" t="s">
        <v>6</v>
      </c>
      <c r="AF355" s="91">
        <v>-7.1601172091720067E-3</v>
      </c>
      <c r="AG355" s="92">
        <v>-7.5581719374704925E-3</v>
      </c>
      <c r="AH355" s="92" t="s">
        <v>6</v>
      </c>
      <c r="AI355" s="92" t="s">
        <v>6</v>
      </c>
      <c r="AJ355" s="93" t="s">
        <v>6</v>
      </c>
    </row>
    <row r="356" spans="1:36" x14ac:dyDescent="0.25">
      <c r="A356" s="113">
        <v>40524</v>
      </c>
      <c r="B356" s="91">
        <v>-2.5724398435377327E-2</v>
      </c>
      <c r="C356" s="92">
        <v>-2.6633611881068664E-2</v>
      </c>
      <c r="D356" s="92" t="s">
        <v>6</v>
      </c>
      <c r="E356" s="92" t="s">
        <v>6</v>
      </c>
      <c r="F356" s="93" t="s">
        <v>6</v>
      </c>
      <c r="G356" s="106">
        <v>-3.0565709687445056E-2</v>
      </c>
      <c r="H356" s="107">
        <v>-4.3435739392448325E-2</v>
      </c>
      <c r="I356" s="107" t="s">
        <v>6</v>
      </c>
      <c r="J356" s="107" t="s">
        <v>6</v>
      </c>
      <c r="K356" s="108" t="s">
        <v>6</v>
      </c>
      <c r="L356" s="91">
        <v>-5.1430889343015651E-2</v>
      </c>
      <c r="M356" s="92">
        <v>-5.4332993272973196E-2</v>
      </c>
      <c r="N356" s="92" t="s">
        <v>6</v>
      </c>
      <c r="O356" s="92" t="s">
        <v>6</v>
      </c>
      <c r="P356" s="93" t="s">
        <v>6</v>
      </c>
      <c r="Q356" s="106">
        <v>-8.5803486847050775E-2</v>
      </c>
      <c r="R356" s="107">
        <v>-8.6643027573221121E-2</v>
      </c>
      <c r="S356" s="107" t="s">
        <v>6</v>
      </c>
      <c r="T356" s="107" t="s">
        <v>6</v>
      </c>
      <c r="U356" s="108" t="s">
        <v>6</v>
      </c>
      <c r="V356" s="91">
        <v>-2.4134501413486498E-2</v>
      </c>
      <c r="W356" s="92">
        <v>-2.5096733252189418E-2</v>
      </c>
      <c r="X356" s="92" t="s">
        <v>6</v>
      </c>
      <c r="Y356" s="92" t="s">
        <v>6</v>
      </c>
      <c r="Z356" s="93" t="s">
        <v>6</v>
      </c>
      <c r="AA356" s="106">
        <v>-6.8530810720310087E-2</v>
      </c>
      <c r="AB356" s="107">
        <v>-6.927755122612847E-2</v>
      </c>
      <c r="AC356" s="107" t="s">
        <v>6</v>
      </c>
      <c r="AD356" s="107" t="s">
        <v>6</v>
      </c>
      <c r="AE356" s="108" t="s">
        <v>6</v>
      </c>
      <c r="AF356" s="91">
        <v>8.9992481472996877E-3</v>
      </c>
      <c r="AG356" s="92">
        <v>8.4132598351124299E-3</v>
      </c>
      <c r="AH356" s="92" t="s">
        <v>6</v>
      </c>
      <c r="AI356" s="92" t="s">
        <v>6</v>
      </c>
      <c r="AJ356" s="93" t="s">
        <v>6</v>
      </c>
    </row>
    <row r="357" spans="1:36" x14ac:dyDescent="0.25">
      <c r="A357" s="113">
        <v>40525</v>
      </c>
      <c r="B357" s="91">
        <v>-9.5605857527785165E-3</v>
      </c>
      <c r="C357" s="92">
        <v>-1.0626932583757048E-2</v>
      </c>
      <c r="D357" s="92" t="s">
        <v>6</v>
      </c>
      <c r="E357" s="92" t="s">
        <v>6</v>
      </c>
      <c r="F357" s="93" t="s">
        <v>6</v>
      </c>
      <c r="G357" s="106">
        <v>6.7168505620417832E-2</v>
      </c>
      <c r="H357" s="107">
        <v>5.2148425992647601E-2</v>
      </c>
      <c r="I357" s="107" t="s">
        <v>6</v>
      </c>
      <c r="J357" s="107" t="s">
        <v>6</v>
      </c>
      <c r="K357" s="108" t="s">
        <v>6</v>
      </c>
      <c r="L357" s="91">
        <v>-8.1819023183081485E-3</v>
      </c>
      <c r="M357" s="92">
        <v>-9.5731550091246176E-3</v>
      </c>
      <c r="N357" s="92" t="s">
        <v>6</v>
      </c>
      <c r="O357" s="92" t="s">
        <v>6</v>
      </c>
      <c r="P357" s="93" t="s">
        <v>6</v>
      </c>
      <c r="Q357" s="106">
        <v>-9.122521473298173E-3</v>
      </c>
      <c r="R357" s="107">
        <v>-9.435544371642679E-3</v>
      </c>
      <c r="S357" s="107" t="s">
        <v>6</v>
      </c>
      <c r="T357" s="107" t="s">
        <v>6</v>
      </c>
      <c r="U357" s="108" t="s">
        <v>6</v>
      </c>
      <c r="V357" s="91">
        <v>2.3231293088312732E-3</v>
      </c>
      <c r="W357" s="92">
        <v>5.6924845136080426E-4</v>
      </c>
      <c r="X357" s="92" t="s">
        <v>6</v>
      </c>
      <c r="Y357" s="92" t="s">
        <v>6</v>
      </c>
      <c r="Z357" s="93" t="s">
        <v>6</v>
      </c>
      <c r="AA357" s="106">
        <v>-6.2198297782285417E-2</v>
      </c>
      <c r="AB357" s="107">
        <v>-6.3002062892447919E-2</v>
      </c>
      <c r="AC357" s="107" t="s">
        <v>6</v>
      </c>
      <c r="AD357" s="107" t="s">
        <v>6</v>
      </c>
      <c r="AE357" s="108" t="s">
        <v>6</v>
      </c>
      <c r="AF357" s="91">
        <v>-1.3196009656543828E-2</v>
      </c>
      <c r="AG357" s="92">
        <v>-1.3496088089731545E-2</v>
      </c>
      <c r="AH357" s="92" t="s">
        <v>6</v>
      </c>
      <c r="AI357" s="92" t="s">
        <v>6</v>
      </c>
      <c r="AJ357" s="93" t="s">
        <v>6</v>
      </c>
    </row>
    <row r="358" spans="1:36" x14ac:dyDescent="0.25">
      <c r="A358" s="113">
        <v>40526</v>
      </c>
      <c r="B358" s="91">
        <v>4.7407579506161535E-3</v>
      </c>
      <c r="C358" s="92">
        <v>3.6416990290942253E-3</v>
      </c>
      <c r="D358" s="92" t="s">
        <v>6</v>
      </c>
      <c r="E358" s="92" t="s">
        <v>6</v>
      </c>
      <c r="F358" s="93" t="s">
        <v>6</v>
      </c>
      <c r="G358" s="106">
        <v>2.7161153400708973E-2</v>
      </c>
      <c r="H358" s="107">
        <v>2.164577522822958E-2</v>
      </c>
      <c r="I358" s="107" t="s">
        <v>6</v>
      </c>
      <c r="J358" s="107" t="s">
        <v>6</v>
      </c>
      <c r="K358" s="108" t="s">
        <v>6</v>
      </c>
      <c r="L358" s="91">
        <v>3.9378054943886687E-2</v>
      </c>
      <c r="M358" s="92">
        <v>3.8280212793192853E-2</v>
      </c>
      <c r="N358" s="92" t="s">
        <v>6</v>
      </c>
      <c r="O358" s="92" t="s">
        <v>6</v>
      </c>
      <c r="P358" s="93" t="s">
        <v>6</v>
      </c>
      <c r="Q358" s="106">
        <v>3.6814858524473942E-2</v>
      </c>
      <c r="R358" s="107">
        <v>3.6416922209141944E-2</v>
      </c>
      <c r="S358" s="107" t="s">
        <v>6</v>
      </c>
      <c r="T358" s="107" t="s">
        <v>6</v>
      </c>
      <c r="U358" s="108" t="s">
        <v>6</v>
      </c>
      <c r="V358" s="91">
        <v>1.868150018300041E-3</v>
      </c>
      <c r="W358" s="92">
        <v>4.1612058819068265E-4</v>
      </c>
      <c r="X358" s="92" t="s">
        <v>6</v>
      </c>
      <c r="Y358" s="92" t="s">
        <v>6</v>
      </c>
      <c r="Z358" s="93" t="s">
        <v>6</v>
      </c>
      <c r="AA358" s="106">
        <v>-1.0292317477387791E-3</v>
      </c>
      <c r="AB358" s="107">
        <v>-1.8745061797154905E-3</v>
      </c>
      <c r="AC358" s="107" t="s">
        <v>6</v>
      </c>
      <c r="AD358" s="107" t="s">
        <v>6</v>
      </c>
      <c r="AE358" s="108" t="s">
        <v>6</v>
      </c>
      <c r="AF358" s="91">
        <v>-3.2390496737675745E-2</v>
      </c>
      <c r="AG358" s="92">
        <v>-3.30615096867522E-2</v>
      </c>
      <c r="AH358" s="92" t="s">
        <v>6</v>
      </c>
      <c r="AI358" s="92" t="s">
        <v>6</v>
      </c>
      <c r="AJ358" s="93" t="s">
        <v>6</v>
      </c>
    </row>
    <row r="359" spans="1:36" x14ac:dyDescent="0.25">
      <c r="A359" s="113">
        <v>40527</v>
      </c>
      <c r="B359" s="91">
        <v>6.2876595856110967E-2</v>
      </c>
      <c r="C359" s="92">
        <v>6.1833942446189866E-2</v>
      </c>
      <c r="D359" s="92" t="s">
        <v>6</v>
      </c>
      <c r="E359" s="92" t="s">
        <v>6</v>
      </c>
      <c r="F359" s="93" t="s">
        <v>6</v>
      </c>
      <c r="G359" s="106">
        <v>2.6601263948304213E-2</v>
      </c>
      <c r="H359" s="107">
        <v>2.4801380527463307E-2</v>
      </c>
      <c r="I359" s="107" t="s">
        <v>6</v>
      </c>
      <c r="J359" s="107" t="s">
        <v>6</v>
      </c>
      <c r="K359" s="108" t="s">
        <v>6</v>
      </c>
      <c r="L359" s="91">
        <v>2.8649475523347873E-2</v>
      </c>
      <c r="M359" s="92">
        <v>2.6809214120191716E-2</v>
      </c>
      <c r="N359" s="92" t="s">
        <v>6</v>
      </c>
      <c r="O359" s="92" t="s">
        <v>6</v>
      </c>
      <c r="P359" s="93" t="s">
        <v>6</v>
      </c>
      <c r="Q359" s="106">
        <v>5.9713548310063008E-2</v>
      </c>
      <c r="R359" s="107">
        <v>5.8948098968555351E-2</v>
      </c>
      <c r="S359" s="107" t="s">
        <v>6</v>
      </c>
      <c r="T359" s="107" t="s">
        <v>6</v>
      </c>
      <c r="U359" s="108" t="s">
        <v>6</v>
      </c>
      <c r="V359" s="91">
        <v>1.4705610796948626E-2</v>
      </c>
      <c r="W359" s="92">
        <v>1.3464702092647218E-2</v>
      </c>
      <c r="X359" s="92" t="s">
        <v>6</v>
      </c>
      <c r="Y359" s="92" t="s">
        <v>6</v>
      </c>
      <c r="Z359" s="93" t="s">
        <v>6</v>
      </c>
      <c r="AA359" s="106">
        <v>9.1619381664355043E-2</v>
      </c>
      <c r="AB359" s="107">
        <v>9.0784182324192136E-2</v>
      </c>
      <c r="AC359" s="107" t="s">
        <v>6</v>
      </c>
      <c r="AD359" s="107" t="s">
        <v>6</v>
      </c>
      <c r="AE359" s="108" t="s">
        <v>6</v>
      </c>
      <c r="AF359" s="91">
        <v>1.2265928956213118E-2</v>
      </c>
      <c r="AG359" s="92">
        <v>1.0789678514885909E-2</v>
      </c>
      <c r="AH359" s="92" t="s">
        <v>6</v>
      </c>
      <c r="AI359" s="92" t="s">
        <v>6</v>
      </c>
      <c r="AJ359" s="93" t="s">
        <v>6</v>
      </c>
    </row>
    <row r="360" spans="1:36" x14ac:dyDescent="0.25">
      <c r="A360" s="113">
        <v>40528</v>
      </c>
      <c r="B360" s="91">
        <v>7.1114515820225876E-2</v>
      </c>
      <c r="C360" s="92">
        <v>7.045318697537517E-2</v>
      </c>
      <c r="D360" s="92" t="s">
        <v>6</v>
      </c>
      <c r="E360" s="92" t="s">
        <v>6</v>
      </c>
      <c r="F360" s="93" t="s">
        <v>6</v>
      </c>
      <c r="G360" s="106">
        <v>2.2508036723863714E-2</v>
      </c>
      <c r="H360" s="107">
        <v>2.3919626907357411E-2</v>
      </c>
      <c r="I360" s="107" t="s">
        <v>6</v>
      </c>
      <c r="J360" s="107" t="s">
        <v>6</v>
      </c>
      <c r="K360" s="108" t="s">
        <v>6</v>
      </c>
      <c r="L360" s="91">
        <v>-3.4207067135096969E-2</v>
      </c>
      <c r="M360" s="92">
        <v>-3.6406328466749793E-2</v>
      </c>
      <c r="N360" s="92" t="s">
        <v>6</v>
      </c>
      <c r="O360" s="92" t="s">
        <v>6</v>
      </c>
      <c r="P360" s="93" t="s">
        <v>6</v>
      </c>
      <c r="Q360" s="106">
        <v>3.8490862094898215E-2</v>
      </c>
      <c r="R360" s="107">
        <v>3.7285011710380567E-2</v>
      </c>
      <c r="S360" s="107" t="s">
        <v>6</v>
      </c>
      <c r="T360" s="107" t="s">
        <v>6</v>
      </c>
      <c r="U360" s="108" t="s">
        <v>6</v>
      </c>
      <c r="V360" s="91">
        <v>1.2455769460331528E-2</v>
      </c>
      <c r="W360" s="92">
        <v>1.1808023067475137E-2</v>
      </c>
      <c r="X360" s="92" t="s">
        <v>6</v>
      </c>
      <c r="Y360" s="92" t="s">
        <v>6</v>
      </c>
      <c r="Z360" s="93" t="s">
        <v>6</v>
      </c>
      <c r="AA360" s="106">
        <v>-1.2159005851067384E-2</v>
      </c>
      <c r="AB360" s="107">
        <v>-1.2920075481885063E-2</v>
      </c>
      <c r="AC360" s="107" t="s">
        <v>6</v>
      </c>
      <c r="AD360" s="107" t="s">
        <v>6</v>
      </c>
      <c r="AE360" s="108" t="s">
        <v>6</v>
      </c>
      <c r="AF360" s="91">
        <v>4.0544325083005456E-2</v>
      </c>
      <c r="AG360" s="92">
        <v>3.9634150963786335E-2</v>
      </c>
      <c r="AH360" s="92" t="s">
        <v>6</v>
      </c>
      <c r="AI360" s="92" t="s">
        <v>6</v>
      </c>
      <c r="AJ360" s="93" t="s">
        <v>6</v>
      </c>
    </row>
    <row r="361" spans="1:36" x14ac:dyDescent="0.25">
      <c r="A361" s="113">
        <v>40529</v>
      </c>
      <c r="B361" s="91">
        <v>2.1308632746217082E-2</v>
      </c>
      <c r="C361" s="92">
        <v>2.1001042366132372E-2</v>
      </c>
      <c r="D361" s="92" t="s">
        <v>6</v>
      </c>
      <c r="E361" s="92" t="s">
        <v>6</v>
      </c>
      <c r="F361" s="93" t="s">
        <v>6</v>
      </c>
      <c r="G361" s="106">
        <v>4.274992120489754E-2</v>
      </c>
      <c r="H361" s="107">
        <v>4.6516305796026558E-2</v>
      </c>
      <c r="I361" s="107" t="s">
        <v>6</v>
      </c>
      <c r="J361" s="107" t="s">
        <v>6</v>
      </c>
      <c r="K361" s="108" t="s">
        <v>6</v>
      </c>
      <c r="L361" s="91">
        <v>-1.725072326122612E-2</v>
      </c>
      <c r="M361" s="92">
        <v>-1.8446376924902919E-2</v>
      </c>
      <c r="N361" s="92" t="s">
        <v>6</v>
      </c>
      <c r="O361" s="92" t="s">
        <v>6</v>
      </c>
      <c r="P361" s="93" t="s">
        <v>6</v>
      </c>
      <c r="Q361" s="106">
        <v>4.7174257748689358E-2</v>
      </c>
      <c r="R361" s="107">
        <v>4.5758833303201379E-2</v>
      </c>
      <c r="S361" s="107" t="s">
        <v>6</v>
      </c>
      <c r="T361" s="107" t="s">
        <v>6</v>
      </c>
      <c r="U361" s="108" t="s">
        <v>6</v>
      </c>
      <c r="V361" s="91">
        <v>3.3986555577195127E-2</v>
      </c>
      <c r="W361" s="92">
        <v>3.3707766938614436E-2</v>
      </c>
      <c r="X361" s="92" t="s">
        <v>6</v>
      </c>
      <c r="Y361" s="92" t="s">
        <v>6</v>
      </c>
      <c r="Z361" s="93" t="s">
        <v>6</v>
      </c>
      <c r="AA361" s="106">
        <v>2.8185887434817342E-2</v>
      </c>
      <c r="AB361" s="107">
        <v>2.7410715176996642E-2</v>
      </c>
      <c r="AC361" s="107" t="s">
        <v>6</v>
      </c>
      <c r="AD361" s="107" t="s">
        <v>6</v>
      </c>
      <c r="AE361" s="108" t="s">
        <v>6</v>
      </c>
      <c r="AF361" s="91">
        <v>1.2328809856598039E-2</v>
      </c>
      <c r="AG361" s="92">
        <v>1.2620312530797678E-2</v>
      </c>
      <c r="AH361" s="92" t="s">
        <v>6</v>
      </c>
      <c r="AI361" s="92" t="s">
        <v>6</v>
      </c>
      <c r="AJ361" s="93" t="s">
        <v>6</v>
      </c>
    </row>
    <row r="362" spans="1:36" x14ac:dyDescent="0.25">
      <c r="A362" s="113">
        <v>40530</v>
      </c>
      <c r="B362" s="91">
        <v>-3.9559633211497747E-2</v>
      </c>
      <c r="C362" s="92">
        <v>-3.9871141979630459E-2</v>
      </c>
      <c r="D362" s="92" t="s">
        <v>6</v>
      </c>
      <c r="E362" s="92" t="s">
        <v>6</v>
      </c>
      <c r="F362" s="93" t="s">
        <v>6</v>
      </c>
      <c r="G362" s="106">
        <v>-2.4426177027944404E-2</v>
      </c>
      <c r="H362" s="107">
        <v>-1.6221787067379867E-2</v>
      </c>
      <c r="I362" s="107" t="s">
        <v>6</v>
      </c>
      <c r="J362" s="107" t="s">
        <v>6</v>
      </c>
      <c r="K362" s="108" t="s">
        <v>6</v>
      </c>
      <c r="L362" s="91">
        <v>2.4659763906086929E-2</v>
      </c>
      <c r="M362" s="92">
        <v>2.3899327676598581E-2</v>
      </c>
      <c r="N362" s="92" t="s">
        <v>6</v>
      </c>
      <c r="O362" s="92" t="s">
        <v>6</v>
      </c>
      <c r="P362" s="93" t="s">
        <v>6</v>
      </c>
      <c r="Q362" s="106">
        <v>-1.7481354824209039E-2</v>
      </c>
      <c r="R362" s="107">
        <v>-1.9119315568725176E-2</v>
      </c>
      <c r="S362" s="107" t="s">
        <v>6</v>
      </c>
      <c r="T362" s="107" t="s">
        <v>6</v>
      </c>
      <c r="U362" s="108" t="s">
        <v>6</v>
      </c>
      <c r="V362" s="91">
        <v>-1.1475068382127446E-2</v>
      </c>
      <c r="W362" s="92">
        <v>-1.0747855647206095E-2</v>
      </c>
      <c r="X362" s="92" t="s">
        <v>6</v>
      </c>
      <c r="Y362" s="92" t="s">
        <v>6</v>
      </c>
      <c r="Z362" s="93" t="s">
        <v>6</v>
      </c>
      <c r="AA362" s="106">
        <v>2.9761549286924066E-2</v>
      </c>
      <c r="AB362" s="107">
        <v>2.9003735795163715E-2</v>
      </c>
      <c r="AC362" s="107" t="s">
        <v>6</v>
      </c>
      <c r="AD362" s="107" t="s">
        <v>6</v>
      </c>
      <c r="AE362" s="108" t="s">
        <v>6</v>
      </c>
      <c r="AF362" s="91">
        <v>1.7907644553167734E-2</v>
      </c>
      <c r="AG362" s="92">
        <v>1.8384480017772598E-2</v>
      </c>
      <c r="AH362" s="92" t="s">
        <v>6</v>
      </c>
      <c r="AI362" s="92" t="s">
        <v>6</v>
      </c>
      <c r="AJ362" s="93" t="s">
        <v>6</v>
      </c>
    </row>
    <row r="363" spans="1:36" x14ac:dyDescent="0.25">
      <c r="A363" s="113">
        <v>40531</v>
      </c>
      <c r="B363" s="91">
        <v>3.2588921182126196E-2</v>
      </c>
      <c r="C363" s="92">
        <v>3.192242931591005E-2</v>
      </c>
      <c r="D363" s="92" t="s">
        <v>6</v>
      </c>
      <c r="E363" s="92" t="s">
        <v>6</v>
      </c>
      <c r="F363" s="93" t="s">
        <v>6</v>
      </c>
      <c r="G363" s="106">
        <v>-1.1337720268887796E-2</v>
      </c>
      <c r="H363" s="107">
        <v>-7.055565049854412E-3</v>
      </c>
      <c r="I363" s="107" t="s">
        <v>6</v>
      </c>
      <c r="J363" s="107" t="s">
        <v>6</v>
      </c>
      <c r="K363" s="108" t="s">
        <v>6</v>
      </c>
      <c r="L363" s="91">
        <v>2.4206506421884849E-2</v>
      </c>
      <c r="M363" s="92">
        <v>2.292937746017179E-2</v>
      </c>
      <c r="N363" s="92" t="s">
        <v>6</v>
      </c>
      <c r="O363" s="92" t="s">
        <v>6</v>
      </c>
      <c r="P363" s="93" t="s">
        <v>6</v>
      </c>
      <c r="Q363" s="106">
        <v>7.0886136667447502E-2</v>
      </c>
      <c r="R363" s="107">
        <v>6.9494897500025854E-2</v>
      </c>
      <c r="S363" s="107" t="s">
        <v>6</v>
      </c>
      <c r="T363" s="107" t="s">
        <v>6</v>
      </c>
      <c r="U363" s="108" t="s">
        <v>6</v>
      </c>
      <c r="V363" s="91">
        <v>-9.7574039628320619E-3</v>
      </c>
      <c r="W363" s="92">
        <v>-9.8147253530658229E-3</v>
      </c>
      <c r="X363" s="92" t="s">
        <v>6</v>
      </c>
      <c r="Y363" s="92" t="s">
        <v>6</v>
      </c>
      <c r="Z363" s="93" t="s">
        <v>6</v>
      </c>
      <c r="AA363" s="106">
        <v>2.0682295538659023E-2</v>
      </c>
      <c r="AB363" s="107">
        <v>1.9939613452723465E-2</v>
      </c>
      <c r="AC363" s="107" t="s">
        <v>6</v>
      </c>
      <c r="AD363" s="107" t="s">
        <v>6</v>
      </c>
      <c r="AE363" s="108" t="s">
        <v>6</v>
      </c>
      <c r="AF363" s="91">
        <v>-3.3602130498968374E-3</v>
      </c>
      <c r="AG363" s="92">
        <v>-2.5885863233927608E-3</v>
      </c>
      <c r="AH363" s="92" t="s">
        <v>6</v>
      </c>
      <c r="AI363" s="92" t="s">
        <v>6</v>
      </c>
      <c r="AJ363" s="93" t="s">
        <v>6</v>
      </c>
    </row>
    <row r="364" spans="1:36" x14ac:dyDescent="0.25">
      <c r="A364" s="113">
        <v>40532</v>
      </c>
      <c r="B364" s="91">
        <v>1.7275103791157681E-2</v>
      </c>
      <c r="C364" s="92">
        <v>1.6740678723382058E-2</v>
      </c>
      <c r="D364" s="92" t="s">
        <v>6</v>
      </c>
      <c r="E364" s="92" t="s">
        <v>6</v>
      </c>
      <c r="F364" s="93" t="s">
        <v>6</v>
      </c>
      <c r="G364" s="106">
        <v>-2.844770430330161E-2</v>
      </c>
      <c r="H364" s="107">
        <v>-2.6097870411597363E-2</v>
      </c>
      <c r="I364" s="107" t="s">
        <v>6</v>
      </c>
      <c r="J364" s="107" t="s">
        <v>6</v>
      </c>
      <c r="K364" s="108" t="s">
        <v>6</v>
      </c>
      <c r="L364" s="91">
        <v>1.7203319343466555E-2</v>
      </c>
      <c r="M364" s="92">
        <v>1.5533175703828228E-2</v>
      </c>
      <c r="N364" s="92" t="s">
        <v>6</v>
      </c>
      <c r="O364" s="92" t="s">
        <v>6</v>
      </c>
      <c r="P364" s="93" t="s">
        <v>6</v>
      </c>
      <c r="Q364" s="106">
        <v>-2.757123214279078E-2</v>
      </c>
      <c r="R364" s="107">
        <v>-2.9345098314007168E-2</v>
      </c>
      <c r="S364" s="107" t="s">
        <v>6</v>
      </c>
      <c r="T364" s="107" t="s">
        <v>6</v>
      </c>
      <c r="U364" s="108" t="s">
        <v>6</v>
      </c>
      <c r="V364" s="91">
        <v>2.0365140906532547E-2</v>
      </c>
      <c r="W364" s="92">
        <v>1.9777222999779187E-2</v>
      </c>
      <c r="X364" s="92" t="s">
        <v>6</v>
      </c>
      <c r="Y364" s="92" t="s">
        <v>6</v>
      </c>
      <c r="Z364" s="93" t="s">
        <v>6</v>
      </c>
      <c r="AA364" s="106">
        <v>1.4103691164793486E-4</v>
      </c>
      <c r="AB364" s="107">
        <v>-5.9590140502288613E-4</v>
      </c>
      <c r="AC364" s="107" t="s">
        <v>6</v>
      </c>
      <c r="AD364" s="107" t="s">
        <v>6</v>
      </c>
      <c r="AE364" s="108" t="s">
        <v>6</v>
      </c>
      <c r="AF364" s="91">
        <v>-1.9055237357606114E-3</v>
      </c>
      <c r="AG364" s="92">
        <v>-1.4730105473628741E-3</v>
      </c>
      <c r="AH364" s="92" t="s">
        <v>6</v>
      </c>
      <c r="AI364" s="92" t="s">
        <v>6</v>
      </c>
      <c r="AJ364" s="93" t="s">
        <v>6</v>
      </c>
    </row>
    <row r="365" spans="1:36" x14ac:dyDescent="0.25">
      <c r="A365" s="113">
        <v>40533</v>
      </c>
      <c r="B365" s="91">
        <v>3.8134838407305749E-3</v>
      </c>
      <c r="C365" s="92">
        <v>3.2965610803728229E-3</v>
      </c>
      <c r="D365" s="92" t="s">
        <v>6</v>
      </c>
      <c r="E365" s="92" t="s">
        <v>6</v>
      </c>
      <c r="F365" s="93" t="s">
        <v>6</v>
      </c>
      <c r="G365" s="106">
        <v>3.5343931443596543E-2</v>
      </c>
      <c r="H365" s="107">
        <v>3.3993691494223488E-2</v>
      </c>
      <c r="I365" s="107" t="s">
        <v>6</v>
      </c>
      <c r="J365" s="107" t="s">
        <v>6</v>
      </c>
      <c r="K365" s="108" t="s">
        <v>6</v>
      </c>
      <c r="L365" s="91">
        <v>-1.2908931115923089E-2</v>
      </c>
      <c r="M365" s="92">
        <v>-1.4742095705272212E-2</v>
      </c>
      <c r="N365" s="92" t="s">
        <v>6</v>
      </c>
      <c r="O365" s="92" t="s">
        <v>6</v>
      </c>
      <c r="P365" s="93" t="s">
        <v>6</v>
      </c>
      <c r="Q365" s="106">
        <v>-2.7582626040002611E-2</v>
      </c>
      <c r="R365" s="107">
        <v>-2.9015388798505182E-2</v>
      </c>
      <c r="S365" s="107" t="s">
        <v>6</v>
      </c>
      <c r="T365" s="107" t="s">
        <v>6</v>
      </c>
      <c r="U365" s="108" t="s">
        <v>6</v>
      </c>
      <c r="V365" s="91">
        <v>-5.5566874013826539E-4</v>
      </c>
      <c r="W365" s="92">
        <v>-5.2171759974262155E-4</v>
      </c>
      <c r="X365" s="92" t="s">
        <v>6</v>
      </c>
      <c r="Y365" s="92" t="s">
        <v>6</v>
      </c>
      <c r="Z365" s="93" t="s">
        <v>6</v>
      </c>
      <c r="AA365" s="106">
        <v>5.4547357777491867E-3</v>
      </c>
      <c r="AB365" s="107">
        <v>4.7078001304189654E-3</v>
      </c>
      <c r="AC365" s="107" t="s">
        <v>6</v>
      </c>
      <c r="AD365" s="107" t="s">
        <v>6</v>
      </c>
      <c r="AE365" s="108" t="s">
        <v>6</v>
      </c>
      <c r="AF365" s="91">
        <v>-9.2666282717934201E-3</v>
      </c>
      <c r="AG365" s="92">
        <v>-9.0608699680284344E-3</v>
      </c>
      <c r="AH365" s="92" t="s">
        <v>6</v>
      </c>
      <c r="AI365" s="92" t="s">
        <v>6</v>
      </c>
      <c r="AJ365" s="93" t="s">
        <v>6</v>
      </c>
    </row>
    <row r="366" spans="1:36" x14ac:dyDescent="0.25">
      <c r="A366" s="113">
        <v>40534</v>
      </c>
      <c r="B366" s="91">
        <v>-3.6781179838464406E-2</v>
      </c>
      <c r="C366" s="92">
        <v>-3.7361864395643901E-2</v>
      </c>
      <c r="D366" s="92" t="s">
        <v>6</v>
      </c>
      <c r="E366" s="92" t="s">
        <v>6</v>
      </c>
      <c r="F366" s="93" t="s">
        <v>6</v>
      </c>
      <c r="G366" s="106">
        <v>-9.8013980413449303E-3</v>
      </c>
      <c r="H366" s="107">
        <v>-6.9734073904330618E-3</v>
      </c>
      <c r="I366" s="107" t="s">
        <v>6</v>
      </c>
      <c r="J366" s="107" t="s">
        <v>6</v>
      </c>
      <c r="K366" s="108" t="s">
        <v>6</v>
      </c>
      <c r="L366" s="91">
        <v>-2.9688013573986149E-2</v>
      </c>
      <c r="M366" s="92">
        <v>-3.1033408940627616E-2</v>
      </c>
      <c r="N366" s="92" t="s">
        <v>6</v>
      </c>
      <c r="O366" s="92" t="s">
        <v>6</v>
      </c>
      <c r="P366" s="93" t="s">
        <v>6</v>
      </c>
      <c r="Q366" s="106">
        <v>-3.2211186288869209E-2</v>
      </c>
      <c r="R366" s="107">
        <v>-3.3374079944399782E-2</v>
      </c>
      <c r="S366" s="107" t="s">
        <v>6</v>
      </c>
      <c r="T366" s="107" t="s">
        <v>6</v>
      </c>
      <c r="U366" s="108" t="s">
        <v>6</v>
      </c>
      <c r="V366" s="91">
        <v>-9.0927556741301763E-3</v>
      </c>
      <c r="W366" s="92">
        <v>-9.3005719912924167E-3</v>
      </c>
      <c r="X366" s="92" t="s">
        <v>6</v>
      </c>
      <c r="Y366" s="92" t="s">
        <v>6</v>
      </c>
      <c r="Z366" s="93" t="s">
        <v>6</v>
      </c>
      <c r="AA366" s="106">
        <v>1.9849410479036822E-2</v>
      </c>
      <c r="AB366" s="107">
        <v>1.9098191975935208E-2</v>
      </c>
      <c r="AC366" s="107" t="s">
        <v>6</v>
      </c>
      <c r="AD366" s="107" t="s">
        <v>6</v>
      </c>
      <c r="AE366" s="108" t="s">
        <v>6</v>
      </c>
      <c r="AF366" s="91">
        <v>-5.516858112584011E-3</v>
      </c>
      <c r="AG366" s="92">
        <v>-5.6861296448651455E-3</v>
      </c>
      <c r="AH366" s="92" t="s">
        <v>6</v>
      </c>
      <c r="AI366" s="92" t="s">
        <v>6</v>
      </c>
      <c r="AJ366" s="93" t="s">
        <v>6</v>
      </c>
    </row>
    <row r="367" spans="1:36" x14ac:dyDescent="0.25">
      <c r="A367" s="113">
        <v>40535</v>
      </c>
      <c r="B367" s="91">
        <v>1.0266945907623892E-2</v>
      </c>
      <c r="C367" s="92">
        <v>9.4004247232638005E-3</v>
      </c>
      <c r="D367" s="92" t="s">
        <v>6</v>
      </c>
      <c r="E367" s="92" t="s">
        <v>6</v>
      </c>
      <c r="F367" s="93" t="s">
        <v>6</v>
      </c>
      <c r="G367" s="106">
        <v>-5.1965475980066067E-2</v>
      </c>
      <c r="H367" s="107">
        <v>-5.0718890494243968E-2</v>
      </c>
      <c r="I367" s="107" t="s">
        <v>6</v>
      </c>
      <c r="J367" s="107" t="s">
        <v>6</v>
      </c>
      <c r="K367" s="108" t="s">
        <v>6</v>
      </c>
      <c r="L367" s="91">
        <v>-1.4779754181450777E-2</v>
      </c>
      <c r="M367" s="92">
        <v>-1.5402885540217681E-2</v>
      </c>
      <c r="N367" s="92" t="s">
        <v>6</v>
      </c>
      <c r="O367" s="92" t="s">
        <v>6</v>
      </c>
      <c r="P367" s="93" t="s">
        <v>6</v>
      </c>
      <c r="Q367" s="106">
        <v>6.0585115235878839E-3</v>
      </c>
      <c r="R367" s="107">
        <v>5.1393327164687697E-3</v>
      </c>
      <c r="S367" s="107" t="s">
        <v>6</v>
      </c>
      <c r="T367" s="107" t="s">
        <v>6</v>
      </c>
      <c r="U367" s="108" t="s">
        <v>6</v>
      </c>
      <c r="V367" s="91">
        <v>-4.2753798784426061E-2</v>
      </c>
      <c r="W367" s="92">
        <v>-4.3432149945176912E-2</v>
      </c>
      <c r="X367" s="92" t="s">
        <v>6</v>
      </c>
      <c r="Y367" s="92" t="s">
        <v>6</v>
      </c>
      <c r="Z367" s="93" t="s">
        <v>6</v>
      </c>
      <c r="AA367" s="106">
        <v>-4.8424334333350416E-2</v>
      </c>
      <c r="AB367" s="107">
        <v>-4.9168755070396031E-2</v>
      </c>
      <c r="AC367" s="107" t="s">
        <v>6</v>
      </c>
      <c r="AD367" s="107" t="s">
        <v>6</v>
      </c>
      <c r="AE367" s="108" t="s">
        <v>6</v>
      </c>
      <c r="AF367" s="91">
        <v>5.590949757184327E-4</v>
      </c>
      <c r="AG367" s="92">
        <v>1.9644684720823702E-4</v>
      </c>
      <c r="AH367" s="92" t="s">
        <v>6</v>
      </c>
      <c r="AI367" s="92" t="s">
        <v>6</v>
      </c>
      <c r="AJ367" s="93" t="s">
        <v>6</v>
      </c>
    </row>
    <row r="368" spans="1:36" x14ac:dyDescent="0.25">
      <c r="A368" s="113">
        <v>40536</v>
      </c>
      <c r="B368" s="91">
        <v>-5.566131129290855E-2</v>
      </c>
      <c r="C368" s="92">
        <v>-5.648534436899677E-2</v>
      </c>
      <c r="D368" s="92" t="s">
        <v>6</v>
      </c>
      <c r="E368" s="92" t="s">
        <v>6</v>
      </c>
      <c r="F368" s="93" t="s">
        <v>6</v>
      </c>
      <c r="G368" s="106">
        <v>-4.6423465148813514E-3</v>
      </c>
      <c r="H368" s="107">
        <v>-9.7089612819324933E-3</v>
      </c>
      <c r="I368" s="107" t="s">
        <v>6</v>
      </c>
      <c r="J368" s="107" t="s">
        <v>6</v>
      </c>
      <c r="K368" s="108" t="s">
        <v>6</v>
      </c>
      <c r="L368" s="91">
        <v>-5.0320841305006581E-2</v>
      </c>
      <c r="M368" s="92">
        <v>-5.0685985161263269E-2</v>
      </c>
      <c r="N368" s="92" t="s">
        <v>6</v>
      </c>
      <c r="O368" s="92" t="s">
        <v>6</v>
      </c>
      <c r="P368" s="93" t="s">
        <v>6</v>
      </c>
      <c r="Q368" s="106">
        <v>-7.5075008709525881E-2</v>
      </c>
      <c r="R368" s="107">
        <v>-7.6051639727864773E-2</v>
      </c>
      <c r="S368" s="107" t="s">
        <v>6</v>
      </c>
      <c r="T368" s="107" t="s">
        <v>6</v>
      </c>
      <c r="U368" s="108" t="s">
        <v>6</v>
      </c>
      <c r="V368" s="91">
        <v>-4.8659897055164658E-2</v>
      </c>
      <c r="W368" s="92">
        <v>-5.0831255012694698E-2</v>
      </c>
      <c r="X368" s="92" t="s">
        <v>6</v>
      </c>
      <c r="Y368" s="92" t="s">
        <v>6</v>
      </c>
      <c r="Z368" s="93" t="s">
        <v>6</v>
      </c>
      <c r="AA368" s="106">
        <v>-6.7608853979615302E-2</v>
      </c>
      <c r="AB368" s="107">
        <v>-6.8396423995568084E-2</v>
      </c>
      <c r="AC368" s="107" t="s">
        <v>6</v>
      </c>
      <c r="AD368" s="107" t="s">
        <v>6</v>
      </c>
      <c r="AE368" s="108" t="s">
        <v>6</v>
      </c>
      <c r="AF368" s="91">
        <v>6.7010583879100472E-3</v>
      </c>
      <c r="AG368" s="92">
        <v>6.349747056280497E-3</v>
      </c>
      <c r="AH368" s="92" t="s">
        <v>6</v>
      </c>
      <c r="AI368" s="92" t="s">
        <v>6</v>
      </c>
      <c r="AJ368" s="93" t="s">
        <v>6</v>
      </c>
    </row>
    <row r="369" spans="1:36" x14ac:dyDescent="0.25">
      <c r="A369" s="113">
        <v>40537</v>
      </c>
      <c r="B369" s="91">
        <v>4.3025615150167618E-3</v>
      </c>
      <c r="C369" s="92">
        <v>3.1315513478132329E-3</v>
      </c>
      <c r="D369" s="92" t="s">
        <v>6</v>
      </c>
      <c r="E369" s="92" t="s">
        <v>6</v>
      </c>
      <c r="F369" s="93" t="s">
        <v>6</v>
      </c>
      <c r="G369" s="106">
        <v>-8.3899971651240496E-3</v>
      </c>
      <c r="H369" s="107">
        <v>-1.3504044237016094E-2</v>
      </c>
      <c r="I369" s="107" t="s">
        <v>6</v>
      </c>
      <c r="J369" s="107" t="s">
        <v>6</v>
      </c>
      <c r="K369" s="108" t="s">
        <v>6</v>
      </c>
      <c r="L369" s="91">
        <v>-4.3249133037438409E-2</v>
      </c>
      <c r="M369" s="92">
        <v>-4.2687914780084629E-2</v>
      </c>
      <c r="N369" s="92" t="s">
        <v>6</v>
      </c>
      <c r="O369" s="92" t="s">
        <v>6</v>
      </c>
      <c r="P369" s="93" t="s">
        <v>6</v>
      </c>
      <c r="Q369" s="106">
        <v>-1.4749666377866372E-2</v>
      </c>
      <c r="R369" s="107">
        <v>-1.5241266083684035E-2</v>
      </c>
      <c r="S369" s="107" t="s">
        <v>6</v>
      </c>
      <c r="T369" s="107" t="s">
        <v>6</v>
      </c>
      <c r="U369" s="108" t="s">
        <v>6</v>
      </c>
      <c r="V369" s="91">
        <v>-3.0255047374339705E-2</v>
      </c>
      <c r="W369" s="92">
        <v>-3.3746852649379711E-2</v>
      </c>
      <c r="X369" s="92" t="s">
        <v>6</v>
      </c>
      <c r="Y369" s="92" t="s">
        <v>6</v>
      </c>
      <c r="Z369" s="93" t="s">
        <v>6</v>
      </c>
      <c r="AA369" s="106">
        <v>-2.4963872388120339E-2</v>
      </c>
      <c r="AB369" s="107">
        <v>-2.5799931205960219E-2</v>
      </c>
      <c r="AC369" s="107" t="s">
        <v>6</v>
      </c>
      <c r="AD369" s="107" t="s">
        <v>6</v>
      </c>
      <c r="AE369" s="108" t="s">
        <v>6</v>
      </c>
      <c r="AF369" s="91">
        <v>1.0033513309717884E-2</v>
      </c>
      <c r="AG369" s="92">
        <v>9.8557347765297065E-3</v>
      </c>
      <c r="AH369" s="92" t="s">
        <v>6</v>
      </c>
      <c r="AI369" s="92" t="s">
        <v>6</v>
      </c>
      <c r="AJ369" s="93" t="s">
        <v>6</v>
      </c>
    </row>
    <row r="370" spans="1:36" x14ac:dyDescent="0.25">
      <c r="A370" s="113">
        <v>40538</v>
      </c>
      <c r="B370" s="91">
        <v>6.6176495030644961E-2</v>
      </c>
      <c r="C370" s="92">
        <v>6.5073547500622053E-2</v>
      </c>
      <c r="D370" s="92" t="s">
        <v>6</v>
      </c>
      <c r="E370" s="92" t="s">
        <v>6</v>
      </c>
      <c r="F370" s="93" t="s">
        <v>6</v>
      </c>
      <c r="G370" s="106">
        <v>4.2014859631037418E-2</v>
      </c>
      <c r="H370" s="107">
        <v>3.6421810233179974E-2</v>
      </c>
      <c r="I370" s="107" t="s">
        <v>6</v>
      </c>
      <c r="J370" s="107" t="s">
        <v>6</v>
      </c>
      <c r="K370" s="108" t="s">
        <v>6</v>
      </c>
      <c r="L370" s="91">
        <v>2.417148685036663E-2</v>
      </c>
      <c r="M370" s="92">
        <v>2.5309560831326572E-2</v>
      </c>
      <c r="N370" s="92" t="s">
        <v>6</v>
      </c>
      <c r="O370" s="92" t="s">
        <v>6</v>
      </c>
      <c r="P370" s="93" t="s">
        <v>6</v>
      </c>
      <c r="Q370" s="106">
        <v>8.3878188894931677E-2</v>
      </c>
      <c r="R370" s="107">
        <v>8.3375799648028326E-2</v>
      </c>
      <c r="S370" s="107" t="s">
        <v>6</v>
      </c>
      <c r="T370" s="107" t="s">
        <v>6</v>
      </c>
      <c r="U370" s="108" t="s">
        <v>6</v>
      </c>
      <c r="V370" s="91">
        <v>3.9760772779157211E-2</v>
      </c>
      <c r="W370" s="92">
        <v>3.5901278756460264E-2</v>
      </c>
      <c r="X370" s="92" t="s">
        <v>6</v>
      </c>
      <c r="Y370" s="92" t="s">
        <v>6</v>
      </c>
      <c r="Z370" s="93" t="s">
        <v>6</v>
      </c>
      <c r="AA370" s="106">
        <v>1.4004111028192795E-2</v>
      </c>
      <c r="AB370" s="107">
        <v>1.3159298927862551E-2</v>
      </c>
      <c r="AC370" s="107" t="s">
        <v>6</v>
      </c>
      <c r="AD370" s="107" t="s">
        <v>6</v>
      </c>
      <c r="AE370" s="108" t="s">
        <v>6</v>
      </c>
      <c r="AF370" s="91">
        <v>1.6395690990696488E-2</v>
      </c>
      <c r="AG370" s="92">
        <v>1.6443237444403347E-2</v>
      </c>
      <c r="AH370" s="92" t="s">
        <v>6</v>
      </c>
      <c r="AI370" s="92" t="s">
        <v>6</v>
      </c>
      <c r="AJ370" s="93" t="s">
        <v>6</v>
      </c>
    </row>
    <row r="371" spans="1:36" x14ac:dyDescent="0.25">
      <c r="A371" s="113">
        <v>40539</v>
      </c>
      <c r="B371" s="91">
        <v>-3.8290450603760962E-3</v>
      </c>
      <c r="C371" s="92">
        <v>-4.5197025339002161E-3</v>
      </c>
      <c r="D371" s="92" t="s">
        <v>6</v>
      </c>
      <c r="E371" s="92" t="s">
        <v>6</v>
      </c>
      <c r="F371" s="93" t="s">
        <v>6</v>
      </c>
      <c r="G371" s="106">
        <v>-3.814665571632278E-3</v>
      </c>
      <c r="H371" s="107">
        <v>-3.9503359104275382E-3</v>
      </c>
      <c r="I371" s="107" t="s">
        <v>6</v>
      </c>
      <c r="J371" s="107" t="s">
        <v>6</v>
      </c>
      <c r="K371" s="108" t="s">
        <v>6</v>
      </c>
      <c r="L371" s="91">
        <v>2.4030017343721538E-2</v>
      </c>
      <c r="M371" s="92">
        <v>2.4240926095905391E-2</v>
      </c>
      <c r="N371" s="92" t="s">
        <v>6</v>
      </c>
      <c r="O371" s="92" t="s">
        <v>6</v>
      </c>
      <c r="P371" s="93" t="s">
        <v>6</v>
      </c>
      <c r="Q371" s="106">
        <v>3.055204671620626E-4</v>
      </c>
      <c r="R371" s="107">
        <v>-8.5025838314714552E-4</v>
      </c>
      <c r="S371" s="107" t="s">
        <v>6</v>
      </c>
      <c r="T371" s="107" t="s">
        <v>6</v>
      </c>
      <c r="U371" s="108" t="s">
        <v>6</v>
      </c>
      <c r="V371" s="91">
        <v>-4.8108293262222324E-4</v>
      </c>
      <c r="W371" s="92">
        <v>-2.245516941405401E-3</v>
      </c>
      <c r="X371" s="92" t="s">
        <v>6</v>
      </c>
      <c r="Y371" s="92" t="s">
        <v>6</v>
      </c>
      <c r="Z371" s="93" t="s">
        <v>6</v>
      </c>
      <c r="AA371" s="106">
        <v>7.2785573852907071E-4</v>
      </c>
      <c r="AB371" s="107">
        <v>-9.6261387316165514E-5</v>
      </c>
      <c r="AC371" s="107" t="s">
        <v>6</v>
      </c>
      <c r="AD371" s="107" t="s">
        <v>6</v>
      </c>
      <c r="AE371" s="108" t="s">
        <v>6</v>
      </c>
      <c r="AF371" s="91">
        <v>-1.0648856131883516E-2</v>
      </c>
      <c r="AG371" s="92">
        <v>-1.0254178787645674E-2</v>
      </c>
      <c r="AH371" s="92" t="s">
        <v>6</v>
      </c>
      <c r="AI371" s="92" t="s">
        <v>6</v>
      </c>
      <c r="AJ371" s="93" t="s">
        <v>6</v>
      </c>
    </row>
    <row r="372" spans="1:36" x14ac:dyDescent="0.25">
      <c r="A372" s="113">
        <v>40540</v>
      </c>
      <c r="B372" s="91">
        <v>7.885046049051242E-3</v>
      </c>
      <c r="C372" s="92">
        <v>7.1207140949048064E-3</v>
      </c>
      <c r="D372" s="92" t="s">
        <v>6</v>
      </c>
      <c r="E372" s="92" t="s">
        <v>6</v>
      </c>
      <c r="F372" s="93" t="s">
        <v>6</v>
      </c>
      <c r="G372" s="106">
        <v>-8.4711468741924256E-4</v>
      </c>
      <c r="H372" s="107">
        <v>-1.5158905898541575E-3</v>
      </c>
      <c r="I372" s="107" t="s">
        <v>6</v>
      </c>
      <c r="J372" s="107" t="s">
        <v>6</v>
      </c>
      <c r="K372" s="108" t="s">
        <v>6</v>
      </c>
      <c r="L372" s="91">
        <v>-3.496689040407655E-2</v>
      </c>
      <c r="M372" s="92">
        <v>-3.5474931106064894E-2</v>
      </c>
      <c r="N372" s="92" t="s">
        <v>6</v>
      </c>
      <c r="O372" s="92" t="s">
        <v>6</v>
      </c>
      <c r="P372" s="93" t="s">
        <v>6</v>
      </c>
      <c r="Q372" s="106">
        <v>-1.2336289194757627E-2</v>
      </c>
      <c r="R372" s="107">
        <v>-1.3462443613177111E-2</v>
      </c>
      <c r="S372" s="107" t="s">
        <v>6</v>
      </c>
      <c r="T372" s="107" t="s">
        <v>6</v>
      </c>
      <c r="U372" s="108" t="s">
        <v>6</v>
      </c>
      <c r="V372" s="91">
        <v>1.340850163549695E-2</v>
      </c>
      <c r="W372" s="92">
        <v>1.1853591396027652E-2</v>
      </c>
      <c r="X372" s="92" t="s">
        <v>6</v>
      </c>
      <c r="Y372" s="92" t="s">
        <v>6</v>
      </c>
      <c r="Z372" s="93" t="s">
        <v>6</v>
      </c>
      <c r="AA372" s="106">
        <v>-4.9873390964527142E-3</v>
      </c>
      <c r="AB372" s="107">
        <v>-5.8042122710612321E-3</v>
      </c>
      <c r="AC372" s="107" t="s">
        <v>6</v>
      </c>
      <c r="AD372" s="107" t="s">
        <v>6</v>
      </c>
      <c r="AE372" s="108" t="s">
        <v>6</v>
      </c>
      <c r="AF372" s="91">
        <v>1.0333927185870562E-2</v>
      </c>
      <c r="AG372" s="92">
        <v>1.0275651049701517E-2</v>
      </c>
      <c r="AH372" s="92" t="s">
        <v>6</v>
      </c>
      <c r="AI372" s="92" t="s">
        <v>6</v>
      </c>
      <c r="AJ372" s="93" t="s">
        <v>6</v>
      </c>
    </row>
    <row r="373" spans="1:36" x14ac:dyDescent="0.25">
      <c r="A373" s="113">
        <v>40541</v>
      </c>
      <c r="B373" s="91">
        <v>4.625365136129192E-2</v>
      </c>
      <c r="C373" s="92">
        <v>4.5497885900793983E-2</v>
      </c>
      <c r="D373" s="92" t="s">
        <v>6</v>
      </c>
      <c r="E373" s="92" t="s">
        <v>6</v>
      </c>
      <c r="F373" s="93" t="s">
        <v>6</v>
      </c>
      <c r="G373" s="106">
        <v>1.6675783484308801E-2</v>
      </c>
      <c r="H373" s="107">
        <v>1.5883019220083561E-2</v>
      </c>
      <c r="I373" s="107" t="s">
        <v>6</v>
      </c>
      <c r="J373" s="107" t="s">
        <v>6</v>
      </c>
      <c r="K373" s="108" t="s">
        <v>6</v>
      </c>
      <c r="L373" s="91">
        <v>5.0576531567052802E-2</v>
      </c>
      <c r="M373" s="92">
        <v>5.0713075052874063E-2</v>
      </c>
      <c r="N373" s="92" t="s">
        <v>6</v>
      </c>
      <c r="O373" s="92" t="s">
        <v>6</v>
      </c>
      <c r="P373" s="93" t="s">
        <v>6</v>
      </c>
      <c r="Q373" s="106">
        <v>6.3075951181581269E-2</v>
      </c>
      <c r="R373" s="107">
        <v>6.205588368701942E-2</v>
      </c>
      <c r="S373" s="107" t="s">
        <v>6</v>
      </c>
      <c r="T373" s="107" t="s">
        <v>6</v>
      </c>
      <c r="U373" s="108" t="s">
        <v>6</v>
      </c>
      <c r="V373" s="91">
        <v>2.762997533438169E-2</v>
      </c>
      <c r="W373" s="92">
        <v>2.6702657781289663E-2</v>
      </c>
      <c r="X373" s="92" t="s">
        <v>6</v>
      </c>
      <c r="Y373" s="92" t="s">
        <v>6</v>
      </c>
      <c r="Z373" s="93" t="s">
        <v>6</v>
      </c>
      <c r="AA373" s="106">
        <v>1.5340242104493224E-2</v>
      </c>
      <c r="AB373" s="107">
        <v>1.4525143729022388E-2</v>
      </c>
      <c r="AC373" s="107" t="s">
        <v>6</v>
      </c>
      <c r="AD373" s="107" t="s">
        <v>6</v>
      </c>
      <c r="AE373" s="108" t="s">
        <v>6</v>
      </c>
      <c r="AF373" s="91">
        <v>1.1107540713299058E-3</v>
      </c>
      <c r="AG373" s="92">
        <v>1.2600034554025308E-3</v>
      </c>
      <c r="AH373" s="92" t="s">
        <v>6</v>
      </c>
      <c r="AI373" s="92" t="s">
        <v>6</v>
      </c>
      <c r="AJ373" s="93" t="s">
        <v>6</v>
      </c>
    </row>
    <row r="374" spans="1:36" x14ac:dyDescent="0.25">
      <c r="A374" s="113">
        <v>40542</v>
      </c>
      <c r="B374" s="91">
        <v>2.4515272884755662E-2</v>
      </c>
      <c r="C374" s="92">
        <v>2.3988166913233189E-2</v>
      </c>
      <c r="D374" s="92" t="s">
        <v>6</v>
      </c>
      <c r="E374" s="92" t="s">
        <v>6</v>
      </c>
      <c r="F374" s="93" t="s">
        <v>6</v>
      </c>
      <c r="G374" s="106">
        <v>2.9388907612157081E-2</v>
      </c>
      <c r="H374" s="107">
        <v>3.0530874557872539E-2</v>
      </c>
      <c r="I374" s="107" t="s">
        <v>6</v>
      </c>
      <c r="J374" s="107" t="s">
        <v>6</v>
      </c>
      <c r="K374" s="108" t="s">
        <v>6</v>
      </c>
      <c r="L374" s="91">
        <v>2.412547513653554E-2</v>
      </c>
      <c r="M374" s="92">
        <v>2.3017638162904946E-2</v>
      </c>
      <c r="N374" s="92" t="s">
        <v>6</v>
      </c>
      <c r="O374" s="92" t="s">
        <v>6</v>
      </c>
      <c r="P374" s="93" t="s">
        <v>6</v>
      </c>
      <c r="Q374" s="106">
        <v>-9.2722773115529178E-3</v>
      </c>
      <c r="R374" s="107">
        <v>-1.070150137637374E-2</v>
      </c>
      <c r="S374" s="107" t="s">
        <v>6</v>
      </c>
      <c r="T374" s="107" t="s">
        <v>6</v>
      </c>
      <c r="U374" s="108" t="s">
        <v>6</v>
      </c>
      <c r="V374" s="91">
        <v>-7.6312926752331867E-3</v>
      </c>
      <c r="W374" s="92">
        <v>-7.6060337136139022E-3</v>
      </c>
      <c r="X374" s="92" t="s">
        <v>6</v>
      </c>
      <c r="Y374" s="92" t="s">
        <v>6</v>
      </c>
      <c r="Z374" s="93" t="s">
        <v>6</v>
      </c>
      <c r="AA374" s="106">
        <v>-1.4686347090138441E-3</v>
      </c>
      <c r="AB374" s="107">
        <v>-2.2678202893810506E-3</v>
      </c>
      <c r="AC374" s="107" t="s">
        <v>6</v>
      </c>
      <c r="AD374" s="107" t="s">
        <v>6</v>
      </c>
      <c r="AE374" s="108" t="s">
        <v>6</v>
      </c>
      <c r="AF374" s="91">
        <v>3.0133134008697438E-2</v>
      </c>
      <c r="AG374" s="92">
        <v>3.019776658023629E-2</v>
      </c>
      <c r="AH374" s="92" t="s">
        <v>6</v>
      </c>
      <c r="AI374" s="92" t="s">
        <v>6</v>
      </c>
      <c r="AJ374" s="93" t="s">
        <v>6</v>
      </c>
    </row>
    <row r="375" spans="1:36" x14ac:dyDescent="0.25">
      <c r="A375" s="113">
        <v>40543</v>
      </c>
      <c r="B375" s="91">
        <v>7.1420833726997174E-2</v>
      </c>
      <c r="C375" s="92">
        <v>7.0951637036133997E-2</v>
      </c>
      <c r="D375" s="92" t="s">
        <v>6</v>
      </c>
      <c r="E375" s="92" t="s">
        <v>6</v>
      </c>
      <c r="F375" s="93" t="s">
        <v>6</v>
      </c>
      <c r="G375" s="106">
        <v>-5.0490065709958884E-2</v>
      </c>
      <c r="H375" s="107">
        <v>-4.6158801705103114E-2</v>
      </c>
      <c r="I375" s="107" t="s">
        <v>6</v>
      </c>
      <c r="J375" s="107" t="s">
        <v>6</v>
      </c>
      <c r="K375" s="108" t="s">
        <v>6</v>
      </c>
      <c r="L375" s="91">
        <v>-5.3789946756243046E-3</v>
      </c>
      <c r="M375" s="92">
        <v>-6.9156832409436597E-3</v>
      </c>
      <c r="N375" s="92" t="s">
        <v>6</v>
      </c>
      <c r="O375" s="92" t="s">
        <v>6</v>
      </c>
      <c r="P375" s="93" t="s">
        <v>6</v>
      </c>
      <c r="Q375" s="106">
        <v>4.539990670174221E-2</v>
      </c>
      <c r="R375" s="107">
        <v>4.4120093940980903E-2</v>
      </c>
      <c r="S375" s="107" t="s">
        <v>6</v>
      </c>
      <c r="T375" s="107" t="s">
        <v>6</v>
      </c>
      <c r="U375" s="108" t="s">
        <v>6</v>
      </c>
      <c r="V375" s="91">
        <v>-2.6150311979666691E-2</v>
      </c>
      <c r="W375" s="92">
        <v>-2.6604258425530936E-2</v>
      </c>
      <c r="X375" s="92" t="s">
        <v>6</v>
      </c>
      <c r="Y375" s="92" t="s">
        <v>6</v>
      </c>
      <c r="Z375" s="93" t="s">
        <v>6</v>
      </c>
      <c r="AA375" s="106">
        <v>8.7511550959201601E-2</v>
      </c>
      <c r="AB375" s="107">
        <v>8.6713233501540393E-2</v>
      </c>
      <c r="AC375" s="107" t="s">
        <v>6</v>
      </c>
      <c r="AD375" s="107" t="s">
        <v>6</v>
      </c>
      <c r="AE375" s="108" t="s">
        <v>6</v>
      </c>
      <c r="AF375" s="91">
        <v>7.6723632107835171E-3</v>
      </c>
      <c r="AG375" s="92">
        <v>8.4486920831445267E-3</v>
      </c>
      <c r="AH375" s="92" t="s">
        <v>6</v>
      </c>
      <c r="AI375" s="92" t="s">
        <v>6</v>
      </c>
      <c r="AJ375" s="93" t="s">
        <v>6</v>
      </c>
    </row>
    <row r="376" spans="1:36" x14ac:dyDescent="0.25">
      <c r="A376" s="113">
        <v>40544</v>
      </c>
      <c r="B376" s="91">
        <v>-3.3551058747052304E-2</v>
      </c>
      <c r="C376" s="92">
        <v>-3.3702638163006393E-2</v>
      </c>
      <c r="D376" s="92" t="s">
        <v>6</v>
      </c>
      <c r="E376" s="92" t="s">
        <v>6</v>
      </c>
      <c r="F376" s="93" t="s">
        <v>6</v>
      </c>
      <c r="G376" s="106">
        <v>5.2749332467135077E-2</v>
      </c>
      <c r="H376" s="107">
        <v>5.0575280630837938E-2</v>
      </c>
      <c r="I376" s="107" t="s">
        <v>6</v>
      </c>
      <c r="J376" s="107" t="s">
        <v>6</v>
      </c>
      <c r="K376" s="108" t="s">
        <v>6</v>
      </c>
      <c r="L376" s="91">
        <v>6.4450446388512411E-2</v>
      </c>
      <c r="M376" s="92">
        <v>6.3182159901589291E-2</v>
      </c>
      <c r="N376" s="92" t="s">
        <v>6</v>
      </c>
      <c r="O376" s="92" t="s">
        <v>6</v>
      </c>
      <c r="P376" s="93" t="s">
        <v>6</v>
      </c>
      <c r="Q376" s="106">
        <v>1.2592806322074102E-2</v>
      </c>
      <c r="R376" s="107">
        <v>1.1073708375379937E-2</v>
      </c>
      <c r="S376" s="107" t="s">
        <v>6</v>
      </c>
      <c r="T376" s="107" t="s">
        <v>6</v>
      </c>
      <c r="U376" s="108" t="s">
        <v>6</v>
      </c>
      <c r="V376" s="91">
        <v>1.3665552096517875E-3</v>
      </c>
      <c r="W376" s="92">
        <v>-7.4139640217296687E-5</v>
      </c>
      <c r="X376" s="92" t="s">
        <v>6</v>
      </c>
      <c r="Y376" s="92" t="s">
        <v>6</v>
      </c>
      <c r="Z376" s="93" t="s">
        <v>6</v>
      </c>
      <c r="AA376" s="106">
        <v>7.6329836452767696E-2</v>
      </c>
      <c r="AB376" s="107">
        <v>7.5595605213828659E-2</v>
      </c>
      <c r="AC376" s="107" t="s">
        <v>6</v>
      </c>
      <c r="AD376" s="107" t="s">
        <v>6</v>
      </c>
      <c r="AE376" s="108" t="s">
        <v>6</v>
      </c>
      <c r="AF376" s="91">
        <v>7.8453352682870126E-3</v>
      </c>
      <c r="AG376" s="92">
        <v>8.5772853344770472E-3</v>
      </c>
      <c r="AH376" s="92" t="s">
        <v>6</v>
      </c>
      <c r="AI376" s="92" t="s">
        <v>6</v>
      </c>
      <c r="AJ376" s="93" t="s">
        <v>6</v>
      </c>
    </row>
    <row r="377" spans="1:36" x14ac:dyDescent="0.25">
      <c r="A377" s="113">
        <v>40545</v>
      </c>
      <c r="B377" s="91">
        <v>-1.0434583445021739E-3</v>
      </c>
      <c r="C377" s="92">
        <v>-1.5468302816241952E-3</v>
      </c>
      <c r="D377" s="92" t="s">
        <v>6</v>
      </c>
      <c r="E377" s="92" t="s">
        <v>6</v>
      </c>
      <c r="F377" s="93" t="s">
        <v>6</v>
      </c>
      <c r="G377" s="106">
        <v>5.4149450663390705E-2</v>
      </c>
      <c r="H377" s="107">
        <v>5.8281274758174795E-2</v>
      </c>
      <c r="I377" s="107" t="s">
        <v>6</v>
      </c>
      <c r="J377" s="107" t="s">
        <v>6</v>
      </c>
      <c r="K377" s="108" t="s">
        <v>6</v>
      </c>
      <c r="L377" s="91">
        <v>4.9307972682577E-2</v>
      </c>
      <c r="M377" s="92">
        <v>4.6823204981658789E-2</v>
      </c>
      <c r="N377" s="92" t="s">
        <v>6</v>
      </c>
      <c r="O377" s="92" t="s">
        <v>6</v>
      </c>
      <c r="P377" s="93" t="s">
        <v>6</v>
      </c>
      <c r="Q377" s="106">
        <v>6.2188129146699966E-2</v>
      </c>
      <c r="R377" s="107">
        <v>6.0694271095279473E-2</v>
      </c>
      <c r="S377" s="107" t="s">
        <v>6</v>
      </c>
      <c r="T377" s="107" t="s">
        <v>6</v>
      </c>
      <c r="U377" s="108" t="s">
        <v>6</v>
      </c>
      <c r="V377" s="91">
        <v>3.4698812221562764E-2</v>
      </c>
      <c r="W377" s="92">
        <v>3.3449423820393842E-2</v>
      </c>
      <c r="X377" s="92" t="s">
        <v>6</v>
      </c>
      <c r="Y377" s="92" t="s">
        <v>6</v>
      </c>
      <c r="Z377" s="93" t="s">
        <v>6</v>
      </c>
      <c r="AA377" s="106">
        <v>5.7304455047299724E-2</v>
      </c>
      <c r="AB377" s="107">
        <v>5.6613977674763116E-2</v>
      </c>
      <c r="AC377" s="107" t="s">
        <v>6</v>
      </c>
      <c r="AD377" s="107" t="s">
        <v>6</v>
      </c>
      <c r="AE377" s="108" t="s">
        <v>6</v>
      </c>
      <c r="AF377" s="91">
        <v>-1.0057547938492173E-2</v>
      </c>
      <c r="AG377" s="92">
        <v>-9.3557390425335063E-3</v>
      </c>
      <c r="AH377" s="92" t="s">
        <v>6</v>
      </c>
      <c r="AI377" s="92" t="s">
        <v>6</v>
      </c>
      <c r="AJ377" s="93" t="s">
        <v>6</v>
      </c>
    </row>
    <row r="378" spans="1:36" x14ac:dyDescent="0.25">
      <c r="A378" s="113">
        <v>40546</v>
      </c>
      <c r="B378" s="91">
        <v>2.1203877165429263E-2</v>
      </c>
      <c r="C378" s="92">
        <v>2.0605996338946941E-2</v>
      </c>
      <c r="D378" s="92" t="s">
        <v>6</v>
      </c>
      <c r="E378" s="92" t="s">
        <v>6</v>
      </c>
      <c r="F378" s="93" t="s">
        <v>6</v>
      </c>
      <c r="G378" s="106">
        <v>-1.0231594059097779E-2</v>
      </c>
      <c r="H378" s="107">
        <v>-3.7513714286707689E-4</v>
      </c>
      <c r="I378" s="107" t="s">
        <v>6</v>
      </c>
      <c r="J378" s="107" t="s">
        <v>6</v>
      </c>
      <c r="K378" s="108" t="s">
        <v>6</v>
      </c>
      <c r="L378" s="91">
        <v>1.5814856729900545E-2</v>
      </c>
      <c r="M378" s="92">
        <v>1.2692113619279549E-2</v>
      </c>
      <c r="N378" s="92" t="s">
        <v>6</v>
      </c>
      <c r="O378" s="92" t="s">
        <v>6</v>
      </c>
      <c r="P378" s="93" t="s">
        <v>6</v>
      </c>
      <c r="Q378" s="106">
        <v>5.4269969407942792E-2</v>
      </c>
      <c r="R378" s="107">
        <v>5.2471807103553647E-2</v>
      </c>
      <c r="S378" s="107" t="s">
        <v>6</v>
      </c>
      <c r="T378" s="107" t="s">
        <v>6</v>
      </c>
      <c r="U378" s="108" t="s">
        <v>6</v>
      </c>
      <c r="V378" s="91">
        <v>-3.1652188388909541E-3</v>
      </c>
      <c r="W378" s="92">
        <v>-3.1422846585389408E-3</v>
      </c>
      <c r="X378" s="92" t="s">
        <v>6</v>
      </c>
      <c r="Y378" s="92" t="s">
        <v>6</v>
      </c>
      <c r="Z378" s="93" t="s">
        <v>6</v>
      </c>
      <c r="AA378" s="106">
        <v>5.6947293623601236E-2</v>
      </c>
      <c r="AB378" s="107">
        <v>5.6278573896024253E-2</v>
      </c>
      <c r="AC378" s="107" t="s">
        <v>6</v>
      </c>
      <c r="AD378" s="107" t="s">
        <v>6</v>
      </c>
      <c r="AE378" s="108" t="s">
        <v>6</v>
      </c>
      <c r="AF378" s="91">
        <v>-1.0977556425151358E-2</v>
      </c>
      <c r="AG378" s="92">
        <v>-1.0779293426705666E-2</v>
      </c>
      <c r="AH378" s="92" t="s">
        <v>6</v>
      </c>
      <c r="AI378" s="92" t="s">
        <v>6</v>
      </c>
      <c r="AJ378" s="93" t="s">
        <v>6</v>
      </c>
    </row>
    <row r="379" spans="1:36" x14ac:dyDescent="0.25">
      <c r="A379" s="113">
        <v>40547</v>
      </c>
      <c r="B379" s="91">
        <v>7.0386242472976562E-2</v>
      </c>
      <c r="C379" s="92">
        <v>6.9841088063680751E-2</v>
      </c>
      <c r="D379" s="92" t="s">
        <v>6</v>
      </c>
      <c r="E379" s="92" t="s">
        <v>6</v>
      </c>
      <c r="F379" s="93" t="s">
        <v>6</v>
      </c>
      <c r="G379" s="106">
        <v>-0.10887942956182552</v>
      </c>
      <c r="H379" s="107">
        <v>-0.10148445080247553</v>
      </c>
      <c r="I379" s="107" t="s">
        <v>6</v>
      </c>
      <c r="J379" s="107" t="s">
        <v>6</v>
      </c>
      <c r="K379" s="108" t="s">
        <v>6</v>
      </c>
      <c r="L379" s="91">
        <v>3.2807988282712391E-2</v>
      </c>
      <c r="M379" s="92">
        <v>2.9872256624370125E-2</v>
      </c>
      <c r="N379" s="92" t="s">
        <v>6</v>
      </c>
      <c r="O379" s="92" t="s">
        <v>6</v>
      </c>
      <c r="P379" s="93" t="s">
        <v>6</v>
      </c>
      <c r="Q379" s="106">
        <v>5.6488666697447232E-2</v>
      </c>
      <c r="R379" s="107">
        <v>5.4501587033807364E-2</v>
      </c>
      <c r="S379" s="107" t="s">
        <v>6</v>
      </c>
      <c r="T379" s="107" t="s">
        <v>6</v>
      </c>
      <c r="U379" s="108" t="s">
        <v>6</v>
      </c>
      <c r="V379" s="91">
        <v>2.345740605416316E-2</v>
      </c>
      <c r="W379" s="92">
        <v>2.3152952841978658E-2</v>
      </c>
      <c r="X379" s="92" t="s">
        <v>6</v>
      </c>
      <c r="Y379" s="92" t="s">
        <v>6</v>
      </c>
      <c r="Z379" s="93" t="s">
        <v>6</v>
      </c>
      <c r="AA379" s="106">
        <v>2.6313355271388505E-2</v>
      </c>
      <c r="AB379" s="107">
        <v>2.5661940099176689E-2</v>
      </c>
      <c r="AC379" s="107" t="s">
        <v>6</v>
      </c>
      <c r="AD379" s="107" t="s">
        <v>6</v>
      </c>
      <c r="AE379" s="108" t="s">
        <v>6</v>
      </c>
      <c r="AF379" s="91">
        <v>1.8340943545956195E-2</v>
      </c>
      <c r="AG379" s="92">
        <v>1.8119933099647351E-2</v>
      </c>
      <c r="AH379" s="92" t="s">
        <v>6</v>
      </c>
      <c r="AI379" s="92" t="s">
        <v>6</v>
      </c>
      <c r="AJ379" s="93" t="s">
        <v>6</v>
      </c>
    </row>
    <row r="380" spans="1:36" x14ac:dyDescent="0.25">
      <c r="A380" s="113">
        <v>40548</v>
      </c>
      <c r="B380" s="91">
        <v>7.2057891608662272E-4</v>
      </c>
      <c r="C380" s="92">
        <v>5.0204170608614263E-4</v>
      </c>
      <c r="D380" s="92" t="s">
        <v>6</v>
      </c>
      <c r="E380" s="92" t="s">
        <v>6</v>
      </c>
      <c r="F380" s="93" t="s">
        <v>6</v>
      </c>
      <c r="G380" s="106">
        <v>6.975368072162301E-2</v>
      </c>
      <c r="H380" s="107">
        <v>6.3470362975575817E-2</v>
      </c>
      <c r="I380" s="107" t="s">
        <v>6</v>
      </c>
      <c r="J380" s="107" t="s">
        <v>6</v>
      </c>
      <c r="K380" s="108" t="s">
        <v>6</v>
      </c>
      <c r="L380" s="91">
        <v>-2.0501565319717835E-2</v>
      </c>
      <c r="M380" s="92">
        <v>-2.3638585152690322E-2</v>
      </c>
      <c r="N380" s="92" t="s">
        <v>6</v>
      </c>
      <c r="O380" s="92" t="s">
        <v>6</v>
      </c>
      <c r="P380" s="93" t="s">
        <v>6</v>
      </c>
      <c r="Q380" s="106">
        <v>-6.3138240303284215E-2</v>
      </c>
      <c r="R380" s="107">
        <v>-6.5289249966395763E-2</v>
      </c>
      <c r="S380" s="107" t="s">
        <v>6</v>
      </c>
      <c r="T380" s="107" t="s">
        <v>6</v>
      </c>
      <c r="U380" s="108" t="s">
        <v>6</v>
      </c>
      <c r="V380" s="91">
        <v>5.0978803516476823E-3</v>
      </c>
      <c r="W380" s="92">
        <v>5.4492765820977063E-3</v>
      </c>
      <c r="X380" s="92" t="s">
        <v>6</v>
      </c>
      <c r="Y380" s="92" t="s">
        <v>6</v>
      </c>
      <c r="Z380" s="93" t="s">
        <v>6</v>
      </c>
      <c r="AA380" s="106">
        <v>-6.6990681482270803E-2</v>
      </c>
      <c r="AB380" s="107">
        <v>-6.7649953718921574E-2</v>
      </c>
      <c r="AC380" s="107" t="s">
        <v>6</v>
      </c>
      <c r="AD380" s="107" t="s">
        <v>6</v>
      </c>
      <c r="AE380" s="108" t="s">
        <v>6</v>
      </c>
      <c r="AF380" s="91">
        <v>-6.6887981748162961E-3</v>
      </c>
      <c r="AG380" s="92">
        <v>-6.4524324353813778E-3</v>
      </c>
      <c r="AH380" s="92" t="s">
        <v>6</v>
      </c>
      <c r="AI380" s="92" t="s">
        <v>6</v>
      </c>
      <c r="AJ380" s="93" t="s">
        <v>6</v>
      </c>
    </row>
    <row r="381" spans="1:36" x14ac:dyDescent="0.25">
      <c r="A381" s="113">
        <v>40549</v>
      </c>
      <c r="B381" s="91">
        <v>2.2817722559220738E-2</v>
      </c>
      <c r="C381" s="92">
        <v>2.2458698780877695E-2</v>
      </c>
      <c r="D381" s="92" t="s">
        <v>6</v>
      </c>
      <c r="E381" s="92" t="s">
        <v>6</v>
      </c>
      <c r="F381" s="93" t="s">
        <v>6</v>
      </c>
      <c r="G381" s="106">
        <v>2.7075752884691967E-3</v>
      </c>
      <c r="H381" s="107">
        <v>5.198926921476249E-3</v>
      </c>
      <c r="I381" s="107" t="s">
        <v>6</v>
      </c>
      <c r="J381" s="107" t="s">
        <v>6</v>
      </c>
      <c r="K381" s="108" t="s">
        <v>6</v>
      </c>
      <c r="L381" s="91">
        <v>-4.181141953664147E-2</v>
      </c>
      <c r="M381" s="92">
        <v>-4.4016931202679077E-2</v>
      </c>
      <c r="N381" s="92" t="s">
        <v>6</v>
      </c>
      <c r="O381" s="92" t="s">
        <v>6</v>
      </c>
      <c r="P381" s="93" t="s">
        <v>6</v>
      </c>
      <c r="Q381" s="106">
        <v>-1.5771643286733028E-2</v>
      </c>
      <c r="R381" s="107">
        <v>-1.7270159692083342E-2</v>
      </c>
      <c r="S381" s="107" t="s">
        <v>6</v>
      </c>
      <c r="T381" s="107" t="s">
        <v>6</v>
      </c>
      <c r="U381" s="108" t="s">
        <v>6</v>
      </c>
      <c r="V381" s="91">
        <v>1.3401576328834014E-2</v>
      </c>
      <c r="W381" s="92">
        <v>1.362344071016458E-2</v>
      </c>
      <c r="X381" s="92" t="s">
        <v>6</v>
      </c>
      <c r="Y381" s="92" t="s">
        <v>6</v>
      </c>
      <c r="Z381" s="93" t="s">
        <v>6</v>
      </c>
      <c r="AA381" s="106">
        <v>-4.506078261668886E-2</v>
      </c>
      <c r="AB381" s="107">
        <v>-4.5792861452417732E-2</v>
      </c>
      <c r="AC381" s="107" t="s">
        <v>6</v>
      </c>
      <c r="AD381" s="107" t="s">
        <v>6</v>
      </c>
      <c r="AE381" s="108" t="s">
        <v>6</v>
      </c>
      <c r="AF381" s="91">
        <v>-2.4764945136422051E-2</v>
      </c>
      <c r="AG381" s="92">
        <v>-2.4841126442993328E-2</v>
      </c>
      <c r="AH381" s="92" t="s">
        <v>6</v>
      </c>
      <c r="AI381" s="92" t="s">
        <v>6</v>
      </c>
      <c r="AJ381" s="93" t="s">
        <v>6</v>
      </c>
    </row>
    <row r="382" spans="1:36" x14ac:dyDescent="0.25">
      <c r="A382" s="113">
        <v>40550</v>
      </c>
      <c r="B382" s="91">
        <v>2.9574172868353621E-2</v>
      </c>
      <c r="C382" s="92">
        <v>2.923009727055359E-2</v>
      </c>
      <c r="D382" s="92" t="s">
        <v>6</v>
      </c>
      <c r="E382" s="92" t="s">
        <v>6</v>
      </c>
      <c r="F382" s="93" t="s">
        <v>6</v>
      </c>
      <c r="G382" s="106">
        <v>-1.077255223003018E-2</v>
      </c>
      <c r="H382" s="107">
        <v>-8.3636612749039274E-3</v>
      </c>
      <c r="I382" s="107" t="s">
        <v>6</v>
      </c>
      <c r="J382" s="107" t="s">
        <v>6</v>
      </c>
      <c r="K382" s="108" t="s">
        <v>6</v>
      </c>
      <c r="L382" s="91">
        <v>-6.8205176256448397E-3</v>
      </c>
      <c r="M382" s="92">
        <v>-7.8658081388312817E-3</v>
      </c>
      <c r="N382" s="92" t="s">
        <v>6</v>
      </c>
      <c r="O382" s="92" t="s">
        <v>6</v>
      </c>
      <c r="P382" s="93" t="s">
        <v>6</v>
      </c>
      <c r="Q382" s="106">
        <v>2.184748733184802E-2</v>
      </c>
      <c r="R382" s="107">
        <v>2.0555362641925673E-2</v>
      </c>
      <c r="S382" s="107" t="s">
        <v>6</v>
      </c>
      <c r="T382" s="107" t="s">
        <v>6</v>
      </c>
      <c r="U382" s="108" t="s">
        <v>6</v>
      </c>
      <c r="V382" s="91">
        <v>6.3641047906559944E-3</v>
      </c>
      <c r="W382" s="92">
        <v>6.7699545165616493E-3</v>
      </c>
      <c r="X382" s="92" t="s">
        <v>6</v>
      </c>
      <c r="Y382" s="92" t="s">
        <v>6</v>
      </c>
      <c r="Z382" s="93" t="s">
        <v>6</v>
      </c>
      <c r="AA382" s="106">
        <v>-2.4099666801190661E-2</v>
      </c>
      <c r="AB382" s="107">
        <v>-2.487488053567305E-2</v>
      </c>
      <c r="AC382" s="107" t="s">
        <v>6</v>
      </c>
      <c r="AD382" s="107" t="s">
        <v>6</v>
      </c>
      <c r="AE382" s="108" t="s">
        <v>6</v>
      </c>
      <c r="AF382" s="91">
        <v>-1.5649327382145056E-2</v>
      </c>
      <c r="AG382" s="92">
        <v>-1.6455010524575875E-2</v>
      </c>
      <c r="AH382" s="92" t="s">
        <v>6</v>
      </c>
      <c r="AI382" s="92" t="s">
        <v>6</v>
      </c>
      <c r="AJ382" s="93" t="s">
        <v>6</v>
      </c>
    </row>
    <row r="383" spans="1:36" x14ac:dyDescent="0.25">
      <c r="A383" s="113">
        <v>40551</v>
      </c>
      <c r="B383" s="91">
        <v>-3.0219336500765026E-2</v>
      </c>
      <c r="C383" s="92">
        <v>-3.0512357577723054E-2</v>
      </c>
      <c r="D383" s="92" t="s">
        <v>6</v>
      </c>
      <c r="E383" s="92" t="s">
        <v>6</v>
      </c>
      <c r="F383" s="93" t="s">
        <v>6</v>
      </c>
      <c r="G383" s="106">
        <v>5.2093892822743654E-3</v>
      </c>
      <c r="H383" s="107">
        <v>5.973073493207387E-3</v>
      </c>
      <c r="I383" s="107" t="s">
        <v>6</v>
      </c>
      <c r="J383" s="107" t="s">
        <v>6</v>
      </c>
      <c r="K383" s="108" t="s">
        <v>6</v>
      </c>
      <c r="L383" s="91">
        <v>4.015271905389195E-2</v>
      </c>
      <c r="M383" s="92">
        <v>3.9296432832986589E-2</v>
      </c>
      <c r="N383" s="92" t="s">
        <v>6</v>
      </c>
      <c r="O383" s="92" t="s">
        <v>6</v>
      </c>
      <c r="P383" s="93" t="s">
        <v>6</v>
      </c>
      <c r="Q383" s="106">
        <v>1.346893677389388E-2</v>
      </c>
      <c r="R383" s="107">
        <v>1.2094092849861099E-2</v>
      </c>
      <c r="S383" s="107" t="s">
        <v>6</v>
      </c>
      <c r="T383" s="107" t="s">
        <v>6</v>
      </c>
      <c r="U383" s="108" t="s">
        <v>6</v>
      </c>
      <c r="V383" s="91">
        <v>8.2683616361783618E-3</v>
      </c>
      <c r="W383" s="92">
        <v>8.5739703708505033E-3</v>
      </c>
      <c r="X383" s="92" t="s">
        <v>6</v>
      </c>
      <c r="Y383" s="92" t="s">
        <v>6</v>
      </c>
      <c r="Z383" s="93" t="s">
        <v>6</v>
      </c>
      <c r="AA383" s="106">
        <v>1.0950952119745117E-3</v>
      </c>
      <c r="AB383" s="107">
        <v>3.0000228857349209E-4</v>
      </c>
      <c r="AC383" s="107" t="s">
        <v>6</v>
      </c>
      <c r="AD383" s="107" t="s">
        <v>6</v>
      </c>
      <c r="AE383" s="108" t="s">
        <v>6</v>
      </c>
      <c r="AF383" s="91">
        <v>1.3000653962192882E-2</v>
      </c>
      <c r="AG383" s="92">
        <v>1.1867650494638005E-2</v>
      </c>
      <c r="AH383" s="92" t="s">
        <v>6</v>
      </c>
      <c r="AI383" s="92" t="s">
        <v>6</v>
      </c>
      <c r="AJ383" s="93" t="s">
        <v>6</v>
      </c>
    </row>
    <row r="384" spans="1:36" x14ac:dyDescent="0.25">
      <c r="A384" s="113">
        <v>40552</v>
      </c>
      <c r="B384" s="91">
        <v>0.10865618155525661</v>
      </c>
      <c r="C384" s="92">
        <v>0.10805852110225814</v>
      </c>
      <c r="D384" s="92" t="s">
        <v>6</v>
      </c>
      <c r="E384" s="92" t="s">
        <v>6</v>
      </c>
      <c r="F384" s="93" t="s">
        <v>6</v>
      </c>
      <c r="G384" s="106">
        <v>1.3014759113136917E-2</v>
      </c>
      <c r="H384" s="107">
        <v>1.4191819260805177E-2</v>
      </c>
      <c r="I384" s="107" t="s">
        <v>6</v>
      </c>
      <c r="J384" s="107" t="s">
        <v>6</v>
      </c>
      <c r="K384" s="108" t="s">
        <v>6</v>
      </c>
      <c r="L384" s="91">
        <v>1.2200867775225971E-2</v>
      </c>
      <c r="M384" s="92">
        <v>1.0532854481794279E-2</v>
      </c>
      <c r="N384" s="92" t="s">
        <v>6</v>
      </c>
      <c r="O384" s="92" t="s">
        <v>6</v>
      </c>
      <c r="P384" s="93" t="s">
        <v>6</v>
      </c>
      <c r="Q384" s="106">
        <v>5.657229953239265E-2</v>
      </c>
      <c r="R384" s="107">
        <v>5.5186810340679043E-2</v>
      </c>
      <c r="S384" s="107" t="s">
        <v>6</v>
      </c>
      <c r="T384" s="107" t="s">
        <v>6</v>
      </c>
      <c r="U384" s="108" t="s">
        <v>6</v>
      </c>
      <c r="V384" s="91">
        <v>9.3094776446282779E-3</v>
      </c>
      <c r="W384" s="92">
        <v>9.6043445558217644E-3</v>
      </c>
      <c r="X384" s="92" t="s">
        <v>6</v>
      </c>
      <c r="Y384" s="92" t="s">
        <v>6</v>
      </c>
      <c r="Z384" s="93" t="s">
        <v>6</v>
      </c>
      <c r="AA384" s="106">
        <v>6.4836626614231951E-2</v>
      </c>
      <c r="AB384" s="107">
        <v>6.4043438326382235E-2</v>
      </c>
      <c r="AC384" s="107" t="s">
        <v>6</v>
      </c>
      <c r="AD384" s="107" t="s">
        <v>6</v>
      </c>
      <c r="AE384" s="108" t="s">
        <v>6</v>
      </c>
      <c r="AF384" s="91">
        <v>1.5374166718325089E-2</v>
      </c>
      <c r="AG384" s="92">
        <v>1.4752678675214737E-2</v>
      </c>
      <c r="AH384" s="92" t="s">
        <v>6</v>
      </c>
      <c r="AI384" s="92" t="s">
        <v>6</v>
      </c>
      <c r="AJ384" s="93" t="s">
        <v>6</v>
      </c>
    </row>
    <row r="385" spans="1:36" x14ac:dyDescent="0.25">
      <c r="A385" s="113">
        <v>40553</v>
      </c>
      <c r="B385" s="91">
        <v>5.4875031612445918E-2</v>
      </c>
      <c r="C385" s="92">
        <v>5.4835555599208607E-2</v>
      </c>
      <c r="D385" s="92" t="s">
        <v>6</v>
      </c>
      <c r="E385" s="92" t="s">
        <v>6</v>
      </c>
      <c r="F385" s="93" t="s">
        <v>6</v>
      </c>
      <c r="G385" s="106">
        <v>1.2700277788622885E-2</v>
      </c>
      <c r="H385" s="107">
        <v>1.5152415611980358E-2</v>
      </c>
      <c r="I385" s="107" t="s">
        <v>6</v>
      </c>
      <c r="J385" s="107" t="s">
        <v>6</v>
      </c>
      <c r="K385" s="108" t="s">
        <v>6</v>
      </c>
      <c r="L385" s="91">
        <v>8.8473671552576905E-3</v>
      </c>
      <c r="M385" s="92">
        <v>7.1179772625650783E-3</v>
      </c>
      <c r="N385" s="92" t="s">
        <v>6</v>
      </c>
      <c r="O385" s="92" t="s">
        <v>6</v>
      </c>
      <c r="P385" s="93" t="s">
        <v>6</v>
      </c>
      <c r="Q385" s="106">
        <v>4.640270985927894E-2</v>
      </c>
      <c r="R385" s="107">
        <v>4.4726979359272778E-2</v>
      </c>
      <c r="S385" s="107" t="s">
        <v>6</v>
      </c>
      <c r="T385" s="107" t="s">
        <v>6</v>
      </c>
      <c r="U385" s="108" t="s">
        <v>6</v>
      </c>
      <c r="V385" s="91">
        <v>1.5279017856139471E-2</v>
      </c>
      <c r="W385" s="92">
        <v>1.5601079502840121E-2</v>
      </c>
      <c r="X385" s="92" t="s">
        <v>6</v>
      </c>
      <c r="Y385" s="92" t="s">
        <v>6</v>
      </c>
      <c r="Z385" s="93" t="s">
        <v>6</v>
      </c>
      <c r="AA385" s="106">
        <v>3.4777673569602263E-2</v>
      </c>
      <c r="AB385" s="107">
        <v>3.4031429071538832E-2</v>
      </c>
      <c r="AC385" s="107" t="s">
        <v>6</v>
      </c>
      <c r="AD385" s="107" t="s">
        <v>6</v>
      </c>
      <c r="AE385" s="108" t="s">
        <v>6</v>
      </c>
      <c r="AF385" s="91">
        <v>-1.657504342653493E-3</v>
      </c>
      <c r="AG385" s="92">
        <v>-1.814509198562464E-3</v>
      </c>
      <c r="AH385" s="92" t="s">
        <v>6</v>
      </c>
      <c r="AI385" s="92" t="s">
        <v>6</v>
      </c>
      <c r="AJ385" s="93" t="s">
        <v>6</v>
      </c>
    </row>
    <row r="386" spans="1:36" x14ac:dyDescent="0.25">
      <c r="A386" s="113">
        <v>40554</v>
      </c>
      <c r="B386" s="91">
        <v>-4.014966424190855E-2</v>
      </c>
      <c r="C386" s="92">
        <v>-4.0051911247692695E-2</v>
      </c>
      <c r="D386" s="92" t="s">
        <v>6</v>
      </c>
      <c r="E386" s="92" t="s">
        <v>6</v>
      </c>
      <c r="F386" s="93" t="s">
        <v>6</v>
      </c>
      <c r="G386" s="106">
        <v>1.1930724975805607E-2</v>
      </c>
      <c r="H386" s="107">
        <v>1.5470700168341317E-2</v>
      </c>
      <c r="I386" s="107" t="s">
        <v>6</v>
      </c>
      <c r="J386" s="107" t="s">
        <v>6</v>
      </c>
      <c r="K386" s="108" t="s">
        <v>6</v>
      </c>
      <c r="L386" s="91">
        <v>7.9799821462396558E-2</v>
      </c>
      <c r="M386" s="92">
        <v>7.8091103031806358E-2</v>
      </c>
      <c r="N386" s="92" t="s">
        <v>6</v>
      </c>
      <c r="O386" s="92" t="s">
        <v>6</v>
      </c>
      <c r="P386" s="93" t="s">
        <v>6</v>
      </c>
      <c r="Q386" s="106">
        <v>3.115530682817011E-2</v>
      </c>
      <c r="R386" s="107">
        <v>2.9316502467283928E-2</v>
      </c>
      <c r="S386" s="107" t="s">
        <v>6</v>
      </c>
      <c r="T386" s="107" t="s">
        <v>6</v>
      </c>
      <c r="U386" s="108" t="s">
        <v>6</v>
      </c>
      <c r="V386" s="91">
        <v>1.7112689062771719E-2</v>
      </c>
      <c r="W386" s="92">
        <v>1.7657310189089781E-2</v>
      </c>
      <c r="X386" s="92" t="s">
        <v>6</v>
      </c>
      <c r="Y386" s="92" t="s">
        <v>6</v>
      </c>
      <c r="Z386" s="93" t="s">
        <v>6</v>
      </c>
      <c r="AA386" s="106">
        <v>6.0270411874317809E-2</v>
      </c>
      <c r="AB386" s="107">
        <v>5.9540639534383905E-2</v>
      </c>
      <c r="AC386" s="107" t="s">
        <v>6</v>
      </c>
      <c r="AD386" s="107" t="s">
        <v>6</v>
      </c>
      <c r="AE386" s="108" t="s">
        <v>6</v>
      </c>
      <c r="AF386" s="91">
        <v>9.4312759722196826E-3</v>
      </c>
      <c r="AG386" s="92">
        <v>9.1816990855007052E-3</v>
      </c>
      <c r="AH386" s="92" t="s">
        <v>6</v>
      </c>
      <c r="AI386" s="92" t="s">
        <v>6</v>
      </c>
      <c r="AJ386" s="93" t="s">
        <v>6</v>
      </c>
    </row>
    <row r="387" spans="1:36" x14ac:dyDescent="0.25">
      <c r="A387" s="113">
        <v>40555</v>
      </c>
      <c r="B387" s="91">
        <v>-0.11270425949993745</v>
      </c>
      <c r="C387" s="92">
        <v>-0.11304561370423419</v>
      </c>
      <c r="D387" s="92" t="s">
        <v>6</v>
      </c>
      <c r="E387" s="92" t="s">
        <v>6</v>
      </c>
      <c r="F387" s="93" t="s">
        <v>6</v>
      </c>
      <c r="G387" s="106">
        <v>-1.0698003154603258E-2</v>
      </c>
      <c r="H387" s="107">
        <v>-6.288407362352616E-3</v>
      </c>
      <c r="I387" s="107" t="s">
        <v>6</v>
      </c>
      <c r="J387" s="107" t="s">
        <v>6</v>
      </c>
      <c r="K387" s="108" t="s">
        <v>6</v>
      </c>
      <c r="L387" s="91">
        <v>-5.1594302767917044E-2</v>
      </c>
      <c r="M387" s="92">
        <v>-5.4735295477183643E-2</v>
      </c>
      <c r="N387" s="92" t="s">
        <v>6</v>
      </c>
      <c r="O387" s="92" t="s">
        <v>6</v>
      </c>
      <c r="P387" s="93" t="s">
        <v>6</v>
      </c>
      <c r="Q387" s="106">
        <v>-0.12499600504203479</v>
      </c>
      <c r="R387" s="107">
        <v>-0.12686410047529081</v>
      </c>
      <c r="S387" s="107" t="s">
        <v>6</v>
      </c>
      <c r="T387" s="107" t="s">
        <v>6</v>
      </c>
      <c r="U387" s="108" t="s">
        <v>6</v>
      </c>
      <c r="V387" s="91">
        <v>-7.9532231847786738E-3</v>
      </c>
      <c r="W387" s="92">
        <v>-7.1794846948375901E-3</v>
      </c>
      <c r="X387" s="92" t="s">
        <v>6</v>
      </c>
      <c r="Y387" s="92" t="s">
        <v>6</v>
      </c>
      <c r="Z387" s="93" t="s">
        <v>6</v>
      </c>
      <c r="AA387" s="106">
        <v>-4.600699082886836E-2</v>
      </c>
      <c r="AB387" s="107">
        <v>-4.67053097915614E-2</v>
      </c>
      <c r="AC387" s="107" t="s">
        <v>6</v>
      </c>
      <c r="AD387" s="107" t="s">
        <v>6</v>
      </c>
      <c r="AE387" s="108" t="s">
        <v>6</v>
      </c>
      <c r="AF387" s="91">
        <v>1.4301319675728591E-2</v>
      </c>
      <c r="AG387" s="92">
        <v>1.4276456097544438E-2</v>
      </c>
      <c r="AH387" s="92" t="s">
        <v>6</v>
      </c>
      <c r="AI387" s="92" t="s">
        <v>6</v>
      </c>
      <c r="AJ387" s="93" t="s">
        <v>6</v>
      </c>
    </row>
    <row r="388" spans="1:36" x14ac:dyDescent="0.25">
      <c r="A388" s="113">
        <v>40556</v>
      </c>
      <c r="B388" s="91">
        <v>-3.5379141783438484E-2</v>
      </c>
      <c r="C388" s="92">
        <v>-3.6492391707048127E-2</v>
      </c>
      <c r="D388" s="92" t="s">
        <v>6</v>
      </c>
      <c r="E388" s="92" t="s">
        <v>6</v>
      </c>
      <c r="F388" s="93" t="s">
        <v>6</v>
      </c>
      <c r="G388" s="106">
        <v>-2.3001070637452048E-2</v>
      </c>
      <c r="H388" s="107">
        <v>-2.0464219559643365E-2</v>
      </c>
      <c r="I388" s="107" t="s">
        <v>6</v>
      </c>
      <c r="J388" s="107" t="s">
        <v>6</v>
      </c>
      <c r="K388" s="108" t="s">
        <v>6</v>
      </c>
      <c r="L388" s="91">
        <v>-8.7018204118140624E-2</v>
      </c>
      <c r="M388" s="92">
        <v>-8.8592106022560846E-2</v>
      </c>
      <c r="N388" s="92" t="s">
        <v>6</v>
      </c>
      <c r="O388" s="92" t="s">
        <v>6</v>
      </c>
      <c r="P388" s="93" t="s">
        <v>6</v>
      </c>
      <c r="Q388" s="106">
        <v>-6.1317869122180235E-2</v>
      </c>
      <c r="R388" s="107">
        <v>-6.2188172627999666E-2</v>
      </c>
      <c r="S388" s="107" t="s">
        <v>6</v>
      </c>
      <c r="T388" s="107" t="s">
        <v>6</v>
      </c>
      <c r="U388" s="108" t="s">
        <v>6</v>
      </c>
      <c r="V388" s="91">
        <v>-1.2945505710350552E-2</v>
      </c>
      <c r="W388" s="92">
        <v>-1.2848648495254911E-2</v>
      </c>
      <c r="X388" s="92" t="s">
        <v>6</v>
      </c>
      <c r="Y388" s="92" t="s">
        <v>6</v>
      </c>
      <c r="Z388" s="93" t="s">
        <v>6</v>
      </c>
      <c r="AA388" s="106">
        <v>-9.9981959623566458E-2</v>
      </c>
      <c r="AB388" s="107">
        <v>-0.10073060230587111</v>
      </c>
      <c r="AC388" s="107" t="s">
        <v>6</v>
      </c>
      <c r="AD388" s="107" t="s">
        <v>6</v>
      </c>
      <c r="AE388" s="108" t="s">
        <v>6</v>
      </c>
      <c r="AF388" s="91">
        <v>-1.847064192788711E-2</v>
      </c>
      <c r="AG388" s="92">
        <v>-1.8188853831793E-2</v>
      </c>
      <c r="AH388" s="92" t="s">
        <v>6</v>
      </c>
      <c r="AI388" s="92" t="s">
        <v>6</v>
      </c>
      <c r="AJ388" s="93" t="s">
        <v>6</v>
      </c>
    </row>
    <row r="389" spans="1:36" x14ac:dyDescent="0.25">
      <c r="A389" s="113">
        <v>40557</v>
      </c>
      <c r="B389" s="91">
        <v>-3.2677811908836535E-2</v>
      </c>
      <c r="C389" s="92">
        <v>-3.3963763091031607E-2</v>
      </c>
      <c r="D389" s="92" t="s">
        <v>6</v>
      </c>
      <c r="E389" s="92" t="s">
        <v>6</v>
      </c>
      <c r="F389" s="93" t="s">
        <v>6</v>
      </c>
      <c r="G389" s="106">
        <v>-7.4307634543964024E-3</v>
      </c>
      <c r="H389" s="107">
        <v>-7.9807081360618592E-3</v>
      </c>
      <c r="I389" s="107" t="s">
        <v>6</v>
      </c>
      <c r="J389" s="107" t="s">
        <v>6</v>
      </c>
      <c r="K389" s="108" t="s">
        <v>6</v>
      </c>
      <c r="L389" s="91">
        <v>-2.908293741409923E-2</v>
      </c>
      <c r="M389" s="92">
        <v>-2.8713677115009939E-2</v>
      </c>
      <c r="N389" s="92" t="s">
        <v>6</v>
      </c>
      <c r="O389" s="92" t="s">
        <v>6</v>
      </c>
      <c r="P389" s="93" t="s">
        <v>6</v>
      </c>
      <c r="Q389" s="106">
        <v>-4.8520713320813036E-2</v>
      </c>
      <c r="R389" s="107">
        <v>-4.9018161542880578E-2</v>
      </c>
      <c r="S389" s="107" t="s">
        <v>6</v>
      </c>
      <c r="T389" s="107" t="s">
        <v>6</v>
      </c>
      <c r="U389" s="108" t="s">
        <v>6</v>
      </c>
      <c r="V389" s="91">
        <v>-1.2693438581372257E-2</v>
      </c>
      <c r="W389" s="92">
        <v>-1.3273612306062998E-2</v>
      </c>
      <c r="X389" s="92" t="s">
        <v>6</v>
      </c>
      <c r="Y389" s="92" t="s">
        <v>6</v>
      </c>
      <c r="Z389" s="93" t="s">
        <v>6</v>
      </c>
      <c r="AA389" s="106">
        <v>-8.5608996944365412E-2</v>
      </c>
      <c r="AB389" s="107">
        <v>-8.6436701593153559E-2</v>
      </c>
      <c r="AC389" s="107" t="s">
        <v>6</v>
      </c>
      <c r="AD389" s="107" t="s">
        <v>6</v>
      </c>
      <c r="AE389" s="108" t="s">
        <v>6</v>
      </c>
      <c r="AF389" s="91">
        <v>-1.1815801544707571E-2</v>
      </c>
      <c r="AG389" s="92">
        <v>-1.2172224706037876E-2</v>
      </c>
      <c r="AH389" s="92" t="s">
        <v>6</v>
      </c>
      <c r="AI389" s="92" t="s">
        <v>6</v>
      </c>
      <c r="AJ389" s="93" t="s">
        <v>6</v>
      </c>
    </row>
    <row r="390" spans="1:36" x14ac:dyDescent="0.25">
      <c r="A390" s="113">
        <v>40558</v>
      </c>
      <c r="B390" s="91">
        <v>-1.106830708357695E-2</v>
      </c>
      <c r="C390" s="92">
        <v>-1.2477285306613517E-2</v>
      </c>
      <c r="D390" s="92" t="s">
        <v>6</v>
      </c>
      <c r="E390" s="92" t="s">
        <v>6</v>
      </c>
      <c r="F390" s="93" t="s">
        <v>6</v>
      </c>
      <c r="G390" s="106">
        <v>-7.8188809485515987E-3</v>
      </c>
      <c r="H390" s="107">
        <v>-9.2748402689666332E-3</v>
      </c>
      <c r="I390" s="107" t="s">
        <v>6</v>
      </c>
      <c r="J390" s="107" t="s">
        <v>6</v>
      </c>
      <c r="K390" s="108" t="s">
        <v>6</v>
      </c>
      <c r="L390" s="91">
        <v>-3.0225104541940856E-2</v>
      </c>
      <c r="M390" s="92">
        <v>-2.9525655574507009E-2</v>
      </c>
      <c r="N390" s="92" t="s">
        <v>6</v>
      </c>
      <c r="O390" s="92" t="s">
        <v>6</v>
      </c>
      <c r="P390" s="93" t="s">
        <v>6</v>
      </c>
      <c r="Q390" s="106">
        <v>-3.4234477441199951E-2</v>
      </c>
      <c r="R390" s="107">
        <v>-3.4520688293620594E-2</v>
      </c>
      <c r="S390" s="107" t="s">
        <v>6</v>
      </c>
      <c r="T390" s="107" t="s">
        <v>6</v>
      </c>
      <c r="U390" s="108" t="s">
        <v>6</v>
      </c>
      <c r="V390" s="91">
        <v>-6.2960094256746812E-3</v>
      </c>
      <c r="W390" s="92">
        <v>-7.375733196542833E-3</v>
      </c>
      <c r="X390" s="92" t="s">
        <v>6</v>
      </c>
      <c r="Y390" s="92" t="s">
        <v>6</v>
      </c>
      <c r="Z390" s="93" t="s">
        <v>6</v>
      </c>
      <c r="AA390" s="106">
        <v>-1.0083173970178799E-2</v>
      </c>
      <c r="AB390" s="107">
        <v>-1.0964444994104067E-2</v>
      </c>
      <c r="AC390" s="107" t="s">
        <v>6</v>
      </c>
      <c r="AD390" s="107" t="s">
        <v>6</v>
      </c>
      <c r="AE390" s="108" t="s">
        <v>6</v>
      </c>
      <c r="AF390" s="91">
        <v>-1.7969055621013252E-3</v>
      </c>
      <c r="AG390" s="92">
        <v>-2.4750743764720418E-3</v>
      </c>
      <c r="AH390" s="92" t="s">
        <v>6</v>
      </c>
      <c r="AI390" s="92" t="s">
        <v>6</v>
      </c>
      <c r="AJ390" s="93" t="s">
        <v>6</v>
      </c>
    </row>
    <row r="391" spans="1:36" x14ac:dyDescent="0.25">
      <c r="A391" s="113">
        <v>40559</v>
      </c>
      <c r="B391" s="91">
        <v>-5.1821898732399063E-2</v>
      </c>
      <c r="C391" s="92">
        <v>-5.3204731273726158E-2</v>
      </c>
      <c r="D391" s="92" t="s">
        <v>6</v>
      </c>
      <c r="E391" s="92" t="s">
        <v>6</v>
      </c>
      <c r="F391" s="93" t="s">
        <v>6</v>
      </c>
      <c r="G391" s="106">
        <v>2.1405432869870261E-3</v>
      </c>
      <c r="H391" s="107">
        <v>-1.5972717118839519E-4</v>
      </c>
      <c r="I391" s="107" t="s">
        <v>6</v>
      </c>
      <c r="J391" s="107" t="s">
        <v>6</v>
      </c>
      <c r="K391" s="108" t="s">
        <v>6</v>
      </c>
      <c r="L391" s="91">
        <v>-1.6993719819965752E-2</v>
      </c>
      <c r="M391" s="92">
        <v>-1.6013889718177937E-2</v>
      </c>
      <c r="N391" s="92" t="s">
        <v>6</v>
      </c>
      <c r="O391" s="92" t="s">
        <v>6</v>
      </c>
      <c r="P391" s="93" t="s">
        <v>6</v>
      </c>
      <c r="Q391" s="106">
        <v>-6.3056698262096811E-2</v>
      </c>
      <c r="R391" s="107">
        <v>-6.326923890416028E-2</v>
      </c>
      <c r="S391" s="107" t="s">
        <v>6</v>
      </c>
      <c r="T391" s="107" t="s">
        <v>6</v>
      </c>
      <c r="U391" s="108" t="s">
        <v>6</v>
      </c>
      <c r="V391" s="91">
        <v>-1.4111889248306725E-2</v>
      </c>
      <c r="W391" s="92">
        <v>-1.5349865556822884E-2</v>
      </c>
      <c r="X391" s="92" t="s">
        <v>6</v>
      </c>
      <c r="Y391" s="92" t="s">
        <v>6</v>
      </c>
      <c r="Z391" s="93" t="s">
        <v>6</v>
      </c>
      <c r="AA391" s="106">
        <v>-5.9787679888195361E-2</v>
      </c>
      <c r="AB391" s="107">
        <v>-6.0658379043512289E-2</v>
      </c>
      <c r="AC391" s="107" t="s">
        <v>6</v>
      </c>
      <c r="AD391" s="107" t="s">
        <v>6</v>
      </c>
      <c r="AE391" s="108" t="s">
        <v>6</v>
      </c>
      <c r="AF391" s="91">
        <v>-1.5052240010405449E-2</v>
      </c>
      <c r="AG391" s="92">
        <v>-1.5713971116846054E-2</v>
      </c>
      <c r="AH391" s="92" t="s">
        <v>6</v>
      </c>
      <c r="AI391" s="92" t="s">
        <v>6</v>
      </c>
      <c r="AJ391" s="93" t="s">
        <v>6</v>
      </c>
    </row>
    <row r="392" spans="1:36" x14ac:dyDescent="0.25">
      <c r="A392" s="113">
        <v>40560</v>
      </c>
      <c r="B392" s="91">
        <v>-3.2324737529802056E-2</v>
      </c>
      <c r="C392" s="92">
        <v>-3.3922149191330464E-2</v>
      </c>
      <c r="D392" s="92" t="s">
        <v>6</v>
      </c>
      <c r="E392" s="92" t="s">
        <v>6</v>
      </c>
      <c r="F392" s="93" t="s">
        <v>6</v>
      </c>
      <c r="G392" s="106">
        <v>-1.65974870551506E-2</v>
      </c>
      <c r="H392" s="107">
        <v>-1.8480590292190291E-2</v>
      </c>
      <c r="I392" s="107" t="s">
        <v>6</v>
      </c>
      <c r="J392" s="107" t="s">
        <v>6</v>
      </c>
      <c r="K392" s="108" t="s">
        <v>6</v>
      </c>
      <c r="L392" s="91">
        <v>-1.4002556769228569E-2</v>
      </c>
      <c r="M392" s="92">
        <v>-1.3074533243427389E-2</v>
      </c>
      <c r="N392" s="92" t="s">
        <v>6</v>
      </c>
      <c r="O392" s="92" t="s">
        <v>6</v>
      </c>
      <c r="P392" s="93" t="s">
        <v>6</v>
      </c>
      <c r="Q392" s="106">
        <v>-1.9066518706442631E-2</v>
      </c>
      <c r="R392" s="107">
        <v>-1.9032342649053374E-2</v>
      </c>
      <c r="S392" s="107" t="s">
        <v>6</v>
      </c>
      <c r="T392" s="107" t="s">
        <v>6</v>
      </c>
      <c r="U392" s="108" t="s">
        <v>6</v>
      </c>
      <c r="V392" s="91">
        <v>-3.7306999863145923E-2</v>
      </c>
      <c r="W392" s="92">
        <v>-3.892841348442827E-2</v>
      </c>
      <c r="X392" s="92" t="s">
        <v>6</v>
      </c>
      <c r="Y392" s="92" t="s">
        <v>6</v>
      </c>
      <c r="Z392" s="93" t="s">
        <v>6</v>
      </c>
      <c r="AA392" s="106">
        <v>-4.3028099902559375E-2</v>
      </c>
      <c r="AB392" s="107">
        <v>-4.3925674618888272E-2</v>
      </c>
      <c r="AC392" s="107" t="s">
        <v>6</v>
      </c>
      <c r="AD392" s="107" t="s">
        <v>6</v>
      </c>
      <c r="AE392" s="108" t="s">
        <v>6</v>
      </c>
      <c r="AF392" s="91">
        <v>-1.0661224960260618E-2</v>
      </c>
      <c r="AG392" s="92">
        <v>-1.1665412230960792E-2</v>
      </c>
      <c r="AH392" s="92" t="s">
        <v>6</v>
      </c>
      <c r="AI392" s="92" t="s">
        <v>6</v>
      </c>
      <c r="AJ392" s="93" t="s">
        <v>6</v>
      </c>
    </row>
    <row r="393" spans="1:36" x14ac:dyDescent="0.25">
      <c r="A393" s="113">
        <v>40561</v>
      </c>
      <c r="B393" s="91">
        <v>4.2093460714225345E-2</v>
      </c>
      <c r="C393" s="92">
        <v>4.0436488315174018E-2</v>
      </c>
      <c r="D393" s="92" t="s">
        <v>6</v>
      </c>
      <c r="E393" s="92" t="s">
        <v>6</v>
      </c>
      <c r="F393" s="93" t="s">
        <v>6</v>
      </c>
      <c r="G393" s="106">
        <v>6.6194672948333005E-3</v>
      </c>
      <c r="H393" s="107">
        <v>2.9184469697265403E-3</v>
      </c>
      <c r="I393" s="107" t="s">
        <v>6</v>
      </c>
      <c r="J393" s="107" t="s">
        <v>6</v>
      </c>
      <c r="K393" s="108" t="s">
        <v>6</v>
      </c>
      <c r="L393" s="91">
        <v>3.2728878019480351E-2</v>
      </c>
      <c r="M393" s="92">
        <v>3.3555508675050166E-2</v>
      </c>
      <c r="N393" s="92" t="s">
        <v>6</v>
      </c>
      <c r="O393" s="92" t="s">
        <v>6</v>
      </c>
      <c r="P393" s="93" t="s">
        <v>6</v>
      </c>
      <c r="Q393" s="106">
        <v>6.6373038619074426E-2</v>
      </c>
      <c r="R393" s="107">
        <v>6.631473470908017E-2</v>
      </c>
      <c r="S393" s="107" t="s">
        <v>6</v>
      </c>
      <c r="T393" s="107" t="s">
        <v>6</v>
      </c>
      <c r="U393" s="108" t="s">
        <v>6</v>
      </c>
      <c r="V393" s="91">
        <v>5.5053452755264853E-3</v>
      </c>
      <c r="W393" s="92">
        <v>2.8107036964999943E-3</v>
      </c>
      <c r="X393" s="92" t="s">
        <v>6</v>
      </c>
      <c r="Y393" s="92" t="s">
        <v>6</v>
      </c>
      <c r="Z393" s="93" t="s">
        <v>6</v>
      </c>
      <c r="AA393" s="106">
        <v>5.1517033362936809E-2</v>
      </c>
      <c r="AB393" s="107">
        <v>5.0609708171637374E-2</v>
      </c>
      <c r="AC393" s="107" t="s">
        <v>6</v>
      </c>
      <c r="AD393" s="107" t="s">
        <v>6</v>
      </c>
      <c r="AE393" s="108" t="s">
        <v>6</v>
      </c>
      <c r="AF393" s="91">
        <v>-1.0435854032713715E-2</v>
      </c>
      <c r="AG393" s="92">
        <v>-1.1590701144990945E-2</v>
      </c>
      <c r="AH393" s="92" t="s">
        <v>6</v>
      </c>
      <c r="AI393" s="92" t="s">
        <v>6</v>
      </c>
      <c r="AJ393" s="93" t="s">
        <v>6</v>
      </c>
    </row>
    <row r="394" spans="1:36" x14ac:dyDescent="0.25">
      <c r="A394" s="113">
        <v>40562</v>
      </c>
      <c r="B394" s="91">
        <v>-4.8707689626611539E-2</v>
      </c>
      <c r="C394" s="92">
        <v>-4.9982316047966102E-2</v>
      </c>
      <c r="D394" s="92" t="s">
        <v>6</v>
      </c>
      <c r="E394" s="92" t="s">
        <v>6</v>
      </c>
      <c r="F394" s="93" t="s">
        <v>6</v>
      </c>
      <c r="G394" s="106">
        <v>2.4374097225289409E-3</v>
      </c>
      <c r="H394" s="107">
        <v>-1.5857406284189302E-4</v>
      </c>
      <c r="I394" s="107" t="s">
        <v>6</v>
      </c>
      <c r="J394" s="107" t="s">
        <v>6</v>
      </c>
      <c r="K394" s="108" t="s">
        <v>6</v>
      </c>
      <c r="L394" s="91">
        <v>-8.3947919307995333E-3</v>
      </c>
      <c r="M394" s="92">
        <v>-8.6010388530299853E-3</v>
      </c>
      <c r="N394" s="92" t="s">
        <v>6</v>
      </c>
      <c r="O394" s="92" t="s">
        <v>6</v>
      </c>
      <c r="P394" s="93" t="s">
        <v>6</v>
      </c>
      <c r="Q394" s="106">
        <v>-1.0031809730847607E-2</v>
      </c>
      <c r="R394" s="107">
        <v>-1.0721887347657555E-2</v>
      </c>
      <c r="S394" s="107" t="s">
        <v>6</v>
      </c>
      <c r="T394" s="107" t="s">
        <v>6</v>
      </c>
      <c r="U394" s="108" t="s">
        <v>6</v>
      </c>
      <c r="V394" s="91">
        <v>-3.8796063947932335E-4</v>
      </c>
      <c r="W394" s="92">
        <v>-2.4382335365988328E-3</v>
      </c>
      <c r="X394" s="92" t="s">
        <v>6</v>
      </c>
      <c r="Y394" s="92" t="s">
        <v>6</v>
      </c>
      <c r="Z394" s="93" t="s">
        <v>6</v>
      </c>
      <c r="AA394" s="106">
        <v>5.5880086685743124E-3</v>
      </c>
      <c r="AB394" s="107">
        <v>4.7401644403788357E-3</v>
      </c>
      <c r="AC394" s="107" t="s">
        <v>6</v>
      </c>
      <c r="AD394" s="107" t="s">
        <v>6</v>
      </c>
      <c r="AE394" s="108" t="s">
        <v>6</v>
      </c>
      <c r="AF394" s="91">
        <v>6.7691639981192209E-3</v>
      </c>
      <c r="AG394" s="92">
        <v>5.5022917920576064E-3</v>
      </c>
      <c r="AH394" s="92" t="s">
        <v>6</v>
      </c>
      <c r="AI394" s="92" t="s">
        <v>6</v>
      </c>
      <c r="AJ394" s="93" t="s">
        <v>6</v>
      </c>
    </row>
    <row r="395" spans="1:36" x14ac:dyDescent="0.25">
      <c r="A395" s="113">
        <v>40563</v>
      </c>
      <c r="B395" s="91">
        <v>2.4614391733536217E-2</v>
      </c>
      <c r="C395" s="92">
        <v>2.3121847159076364E-2</v>
      </c>
      <c r="D395" s="92" t="s">
        <v>6</v>
      </c>
      <c r="E395" s="92" t="s">
        <v>6</v>
      </c>
      <c r="F395" s="93" t="s">
        <v>6</v>
      </c>
      <c r="G395" s="106">
        <v>3.0166479176654756E-2</v>
      </c>
      <c r="H395" s="107">
        <v>2.8057209154486784E-2</v>
      </c>
      <c r="I395" s="107" t="s">
        <v>6</v>
      </c>
      <c r="J395" s="107" t="s">
        <v>6</v>
      </c>
      <c r="K395" s="108" t="s">
        <v>6</v>
      </c>
      <c r="L395" s="91">
        <v>-1.5390560609735926E-2</v>
      </c>
      <c r="M395" s="92">
        <v>-1.5561479942838186E-2</v>
      </c>
      <c r="N395" s="92" t="s">
        <v>6</v>
      </c>
      <c r="O395" s="92" t="s">
        <v>6</v>
      </c>
      <c r="P395" s="93" t="s">
        <v>6</v>
      </c>
      <c r="Q395" s="106">
        <v>2.001375572013514E-2</v>
      </c>
      <c r="R395" s="107">
        <v>1.9323534405945642E-2</v>
      </c>
      <c r="S395" s="107" t="s">
        <v>6</v>
      </c>
      <c r="T395" s="107" t="s">
        <v>6</v>
      </c>
      <c r="U395" s="108" t="s">
        <v>6</v>
      </c>
      <c r="V395" s="91">
        <v>1.5146335209388878E-2</v>
      </c>
      <c r="W395" s="92">
        <v>1.3380067220176095E-2</v>
      </c>
      <c r="X395" s="92" t="s">
        <v>6</v>
      </c>
      <c r="Y395" s="92" t="s">
        <v>6</v>
      </c>
      <c r="Z395" s="93" t="s">
        <v>6</v>
      </c>
      <c r="AA395" s="106">
        <v>-6.8054058299191755E-3</v>
      </c>
      <c r="AB395" s="107">
        <v>-7.6379652272386689E-3</v>
      </c>
      <c r="AC395" s="107" t="s">
        <v>6</v>
      </c>
      <c r="AD395" s="107" t="s">
        <v>6</v>
      </c>
      <c r="AE395" s="108" t="s">
        <v>6</v>
      </c>
      <c r="AF395" s="91">
        <v>2.2659462640216677E-2</v>
      </c>
      <c r="AG395" s="92">
        <v>2.1766018013292726E-2</v>
      </c>
      <c r="AH395" s="92" t="s">
        <v>6</v>
      </c>
      <c r="AI395" s="92" t="s">
        <v>6</v>
      </c>
      <c r="AJ395" s="93" t="s">
        <v>6</v>
      </c>
    </row>
    <row r="396" spans="1:36" x14ac:dyDescent="0.25">
      <c r="A396" s="113">
        <v>40564</v>
      </c>
      <c r="B396" s="91">
        <v>2.8565378597735641E-2</v>
      </c>
      <c r="C396" s="92">
        <v>2.7321717525974648E-2</v>
      </c>
      <c r="D396" s="92" t="s">
        <v>6</v>
      </c>
      <c r="E396" s="92" t="s">
        <v>6</v>
      </c>
      <c r="F396" s="93" t="s">
        <v>6</v>
      </c>
      <c r="G396" s="106">
        <v>-1.2354760428019557E-3</v>
      </c>
      <c r="H396" s="107">
        <v>3.1914769726151815E-4</v>
      </c>
      <c r="I396" s="107" t="s">
        <v>6</v>
      </c>
      <c r="J396" s="107" t="s">
        <v>6</v>
      </c>
      <c r="K396" s="108" t="s">
        <v>6</v>
      </c>
      <c r="L396" s="91">
        <v>-1.8514192539615948E-3</v>
      </c>
      <c r="M396" s="92">
        <v>-1.8520284184368463E-3</v>
      </c>
      <c r="N396" s="92" t="s">
        <v>6</v>
      </c>
      <c r="O396" s="92" t="s">
        <v>6</v>
      </c>
      <c r="P396" s="93" t="s">
        <v>6</v>
      </c>
      <c r="Q396" s="106">
        <v>-3.0931874317903313E-2</v>
      </c>
      <c r="R396" s="107">
        <v>-3.1818655340134866E-2</v>
      </c>
      <c r="S396" s="107" t="s">
        <v>6</v>
      </c>
      <c r="T396" s="107" t="s">
        <v>6</v>
      </c>
      <c r="U396" s="108" t="s">
        <v>6</v>
      </c>
      <c r="V396" s="91">
        <v>-1.4568826527877193E-2</v>
      </c>
      <c r="W396" s="92">
        <v>-1.5595910518590994E-2</v>
      </c>
      <c r="X396" s="92" t="s">
        <v>6</v>
      </c>
      <c r="Y396" s="92" t="s">
        <v>6</v>
      </c>
      <c r="Z396" s="93" t="s">
        <v>6</v>
      </c>
      <c r="AA396" s="106">
        <v>-5.0996848793768285E-2</v>
      </c>
      <c r="AB396" s="107">
        <v>-5.1825901468079361E-2</v>
      </c>
      <c r="AC396" s="107" t="s">
        <v>6</v>
      </c>
      <c r="AD396" s="107" t="s">
        <v>6</v>
      </c>
      <c r="AE396" s="108" t="s">
        <v>6</v>
      </c>
      <c r="AF396" s="91">
        <v>-1.9554721183236867E-2</v>
      </c>
      <c r="AG396" s="92">
        <v>-1.9729550484895081E-2</v>
      </c>
      <c r="AH396" s="92" t="s">
        <v>6</v>
      </c>
      <c r="AI396" s="92" t="s">
        <v>6</v>
      </c>
      <c r="AJ396" s="93" t="s">
        <v>6</v>
      </c>
    </row>
    <row r="397" spans="1:36" x14ac:dyDescent="0.25">
      <c r="A397" s="113">
        <v>40565</v>
      </c>
      <c r="B397" s="91">
        <v>-2.271754337469889E-2</v>
      </c>
      <c r="C397" s="92">
        <v>-2.3738567167964603E-2</v>
      </c>
      <c r="D397" s="92" t="s">
        <v>6</v>
      </c>
      <c r="E397" s="92" t="s">
        <v>6</v>
      </c>
      <c r="F397" s="93" t="s">
        <v>6</v>
      </c>
      <c r="G397" s="106">
        <v>-2.3296227758939941E-2</v>
      </c>
      <c r="H397" s="107">
        <v>-2.2173424542686671E-2</v>
      </c>
      <c r="I397" s="107" t="s">
        <v>6</v>
      </c>
      <c r="J397" s="107" t="s">
        <v>6</v>
      </c>
      <c r="K397" s="108" t="s">
        <v>6</v>
      </c>
      <c r="L397" s="91">
        <v>-4.1375641786497719E-2</v>
      </c>
      <c r="M397" s="92">
        <v>-4.152003472723384E-2</v>
      </c>
      <c r="N397" s="92" t="s">
        <v>6</v>
      </c>
      <c r="O397" s="92" t="s">
        <v>6</v>
      </c>
      <c r="P397" s="93" t="s">
        <v>6</v>
      </c>
      <c r="Q397" s="106">
        <v>-7.1731931079350997E-2</v>
      </c>
      <c r="R397" s="107">
        <v>-7.2441084008533968E-2</v>
      </c>
      <c r="S397" s="107" t="s">
        <v>6</v>
      </c>
      <c r="T397" s="107" t="s">
        <v>6</v>
      </c>
      <c r="U397" s="108" t="s">
        <v>6</v>
      </c>
      <c r="V397" s="91">
        <v>3.1573439168933459E-3</v>
      </c>
      <c r="W397" s="92">
        <v>1.6787233633775434E-3</v>
      </c>
      <c r="X397" s="92" t="s">
        <v>6</v>
      </c>
      <c r="Y397" s="92" t="s">
        <v>6</v>
      </c>
      <c r="Z397" s="93" t="s">
        <v>6</v>
      </c>
      <c r="AA397" s="106">
        <v>-7.3073742239930628E-2</v>
      </c>
      <c r="AB397" s="107">
        <v>-7.3931444963598991E-2</v>
      </c>
      <c r="AC397" s="107" t="s">
        <v>6</v>
      </c>
      <c r="AD397" s="107" t="s">
        <v>6</v>
      </c>
      <c r="AE397" s="108" t="s">
        <v>6</v>
      </c>
      <c r="AF397" s="91">
        <v>-4.9252194286427353E-2</v>
      </c>
      <c r="AG397" s="92">
        <v>-4.9995513001774516E-2</v>
      </c>
      <c r="AH397" s="92" t="s">
        <v>6</v>
      </c>
      <c r="AI397" s="92" t="s">
        <v>6</v>
      </c>
      <c r="AJ397" s="93" t="s">
        <v>6</v>
      </c>
    </row>
    <row r="398" spans="1:36" x14ac:dyDescent="0.25">
      <c r="A398" s="113">
        <v>40566</v>
      </c>
      <c r="B398" s="91">
        <v>9.3255459316865241E-3</v>
      </c>
      <c r="C398" s="92">
        <v>8.1868202546334923E-3</v>
      </c>
      <c r="D398" s="92" t="s">
        <v>6</v>
      </c>
      <c r="E398" s="92" t="s">
        <v>6</v>
      </c>
      <c r="F398" s="93" t="s">
        <v>6</v>
      </c>
      <c r="G398" s="106">
        <v>4.8073848743094422E-3</v>
      </c>
      <c r="H398" s="107">
        <v>2.9759261238882229E-3</v>
      </c>
      <c r="I398" s="107" t="s">
        <v>6</v>
      </c>
      <c r="J398" s="107" t="s">
        <v>6</v>
      </c>
      <c r="K398" s="108" t="s">
        <v>6</v>
      </c>
      <c r="L398" s="91">
        <v>1.6796116462838129E-2</v>
      </c>
      <c r="M398" s="92">
        <v>1.7346598330558183E-2</v>
      </c>
      <c r="N398" s="92" t="s">
        <v>6</v>
      </c>
      <c r="O398" s="92" t="s">
        <v>6</v>
      </c>
      <c r="P398" s="93" t="s">
        <v>6</v>
      </c>
      <c r="Q398" s="106">
        <v>3.7732387640296849E-3</v>
      </c>
      <c r="R398" s="107">
        <v>3.4713420129726391E-3</v>
      </c>
      <c r="S398" s="107" t="s">
        <v>6</v>
      </c>
      <c r="T398" s="107" t="s">
        <v>6</v>
      </c>
      <c r="U398" s="108" t="s">
        <v>6</v>
      </c>
      <c r="V398" s="91">
        <v>-1.3818075785356487E-3</v>
      </c>
      <c r="W398" s="92">
        <v>-2.5990150029910897E-3</v>
      </c>
      <c r="X398" s="92" t="s">
        <v>6</v>
      </c>
      <c r="Y398" s="92" t="s">
        <v>6</v>
      </c>
      <c r="Z398" s="93" t="s">
        <v>6</v>
      </c>
      <c r="AA398" s="106">
        <v>7.1672853566337735E-3</v>
      </c>
      <c r="AB398" s="107">
        <v>6.2707346824319166E-3</v>
      </c>
      <c r="AC398" s="107" t="s">
        <v>6</v>
      </c>
      <c r="AD398" s="107" t="s">
        <v>6</v>
      </c>
      <c r="AE398" s="108" t="s">
        <v>6</v>
      </c>
      <c r="AF398" s="91">
        <v>3.6032150952437642E-2</v>
      </c>
      <c r="AG398" s="92">
        <v>3.4047222975609331E-2</v>
      </c>
      <c r="AH398" s="92" t="s">
        <v>6</v>
      </c>
      <c r="AI398" s="92" t="s">
        <v>6</v>
      </c>
      <c r="AJ398" s="93" t="s">
        <v>6</v>
      </c>
    </row>
    <row r="399" spans="1:36" x14ac:dyDescent="0.25">
      <c r="A399" s="113">
        <v>40567</v>
      </c>
      <c r="B399" s="91">
        <v>-2.5166114129192285E-3</v>
      </c>
      <c r="C399" s="92">
        <v>-3.5646071055890349E-3</v>
      </c>
      <c r="D399" s="92" t="s">
        <v>6</v>
      </c>
      <c r="E399" s="92" t="s">
        <v>6</v>
      </c>
      <c r="F399" s="93" t="s">
        <v>6</v>
      </c>
      <c r="G399" s="106">
        <v>-1.5183928222061299E-2</v>
      </c>
      <c r="H399" s="107">
        <v>-1.6342482766080274E-2</v>
      </c>
      <c r="I399" s="107" t="s">
        <v>6</v>
      </c>
      <c r="J399" s="107" t="s">
        <v>6</v>
      </c>
      <c r="K399" s="108" t="s">
        <v>6</v>
      </c>
      <c r="L399" s="91">
        <v>-1.6928085466569737E-2</v>
      </c>
      <c r="M399" s="92">
        <v>-1.7024086959247176E-2</v>
      </c>
      <c r="N399" s="92" t="s">
        <v>6</v>
      </c>
      <c r="O399" s="92" t="s">
        <v>6</v>
      </c>
      <c r="P399" s="93" t="s">
        <v>6</v>
      </c>
      <c r="Q399" s="106">
        <v>-3.0655238096030435E-2</v>
      </c>
      <c r="R399" s="107">
        <v>-3.1128690198235609E-2</v>
      </c>
      <c r="S399" s="107" t="s">
        <v>6</v>
      </c>
      <c r="T399" s="107" t="s">
        <v>6</v>
      </c>
      <c r="U399" s="108" t="s">
        <v>6</v>
      </c>
      <c r="V399" s="91">
        <v>-4.3823791681805169E-3</v>
      </c>
      <c r="W399" s="92">
        <v>-5.557118554166518E-3</v>
      </c>
      <c r="X399" s="92" t="s">
        <v>6</v>
      </c>
      <c r="Y399" s="92" t="s">
        <v>6</v>
      </c>
      <c r="Z399" s="93" t="s">
        <v>6</v>
      </c>
      <c r="AA399" s="106">
        <v>-1.5557959039964153E-2</v>
      </c>
      <c r="AB399" s="107">
        <v>-1.6428700789540868E-2</v>
      </c>
      <c r="AC399" s="107" t="s">
        <v>6</v>
      </c>
      <c r="AD399" s="107" t="s">
        <v>6</v>
      </c>
      <c r="AE399" s="108" t="s">
        <v>6</v>
      </c>
      <c r="AF399" s="91">
        <v>-2.0095213770620818E-2</v>
      </c>
      <c r="AG399" s="92">
        <v>-2.0766915217303061E-2</v>
      </c>
      <c r="AH399" s="92" t="s">
        <v>6</v>
      </c>
      <c r="AI399" s="92" t="s">
        <v>6</v>
      </c>
      <c r="AJ399" s="93" t="s">
        <v>6</v>
      </c>
    </row>
    <row r="400" spans="1:36" x14ac:dyDescent="0.25">
      <c r="A400" s="113">
        <v>40568</v>
      </c>
      <c r="B400" s="91">
        <v>3.6972694308796183E-2</v>
      </c>
      <c r="C400" s="92">
        <v>3.592908372163231E-2</v>
      </c>
      <c r="D400" s="92" t="s">
        <v>6</v>
      </c>
      <c r="E400" s="92" t="s">
        <v>6</v>
      </c>
      <c r="F400" s="93" t="s">
        <v>6</v>
      </c>
      <c r="G400" s="106">
        <v>-1.0883739000067033E-2</v>
      </c>
      <c r="H400" s="107">
        <v>-1.3780867754195653E-2</v>
      </c>
      <c r="I400" s="107" t="s">
        <v>6</v>
      </c>
      <c r="J400" s="107" t="s">
        <v>6</v>
      </c>
      <c r="K400" s="108" t="s">
        <v>6</v>
      </c>
      <c r="L400" s="91">
        <v>-2.0956937887854299E-2</v>
      </c>
      <c r="M400" s="92">
        <v>-2.0867834519002398E-2</v>
      </c>
      <c r="N400" s="92" t="s">
        <v>6</v>
      </c>
      <c r="O400" s="92" t="s">
        <v>6</v>
      </c>
      <c r="P400" s="93" t="s">
        <v>6</v>
      </c>
      <c r="Q400" s="106">
        <v>9.1281314401226443E-3</v>
      </c>
      <c r="R400" s="107">
        <v>8.7440909190304728E-3</v>
      </c>
      <c r="S400" s="107" t="s">
        <v>6</v>
      </c>
      <c r="T400" s="107" t="s">
        <v>6</v>
      </c>
      <c r="U400" s="108" t="s">
        <v>6</v>
      </c>
      <c r="V400" s="91">
        <v>4.0855103890710676E-4</v>
      </c>
      <c r="W400" s="92">
        <v>-8.3592822835432123E-4</v>
      </c>
      <c r="X400" s="92" t="s">
        <v>6</v>
      </c>
      <c r="Y400" s="92" t="s">
        <v>6</v>
      </c>
      <c r="Z400" s="93" t="s">
        <v>6</v>
      </c>
      <c r="AA400" s="106">
        <v>-2.4001360442664321E-2</v>
      </c>
      <c r="AB400" s="107">
        <v>-2.4867462200726442E-2</v>
      </c>
      <c r="AC400" s="107" t="s">
        <v>6</v>
      </c>
      <c r="AD400" s="107" t="s">
        <v>6</v>
      </c>
      <c r="AE400" s="108" t="s">
        <v>6</v>
      </c>
      <c r="AF400" s="91">
        <v>-1.0022234546718245E-3</v>
      </c>
      <c r="AG400" s="92">
        <v>-2.1494118959224373E-3</v>
      </c>
      <c r="AH400" s="92" t="s">
        <v>6</v>
      </c>
      <c r="AI400" s="92" t="s">
        <v>6</v>
      </c>
      <c r="AJ400" s="93" t="s">
        <v>6</v>
      </c>
    </row>
    <row r="401" spans="1:36" x14ac:dyDescent="0.25">
      <c r="A401" s="113">
        <v>40569</v>
      </c>
      <c r="B401" s="91">
        <v>-4.6554944498812256E-2</v>
      </c>
      <c r="C401" s="92">
        <v>-4.7366774346192991E-2</v>
      </c>
      <c r="D401" s="92" t="s">
        <v>6</v>
      </c>
      <c r="E401" s="92" t="s">
        <v>6</v>
      </c>
      <c r="F401" s="93" t="s">
        <v>6</v>
      </c>
      <c r="G401" s="106">
        <v>8.2935999699759455E-3</v>
      </c>
      <c r="H401" s="107">
        <v>4.3648053544937393E-3</v>
      </c>
      <c r="I401" s="107" t="s">
        <v>6</v>
      </c>
      <c r="J401" s="107" t="s">
        <v>6</v>
      </c>
      <c r="K401" s="108" t="s">
        <v>6</v>
      </c>
      <c r="L401" s="91">
        <v>2.7244057493994167E-3</v>
      </c>
      <c r="M401" s="92">
        <v>3.0398629143039979E-3</v>
      </c>
      <c r="N401" s="92" t="s">
        <v>6</v>
      </c>
      <c r="O401" s="92" t="s">
        <v>6</v>
      </c>
      <c r="P401" s="93" t="s">
        <v>6</v>
      </c>
      <c r="Q401" s="106">
        <v>9.5140720810369395E-3</v>
      </c>
      <c r="R401" s="107">
        <v>8.9406368980863016E-3</v>
      </c>
      <c r="S401" s="107" t="s">
        <v>6</v>
      </c>
      <c r="T401" s="107" t="s">
        <v>6</v>
      </c>
      <c r="U401" s="108" t="s">
        <v>6</v>
      </c>
      <c r="V401" s="91">
        <v>-9.5570403798692916E-3</v>
      </c>
      <c r="W401" s="92">
        <v>-1.069161803610863E-2</v>
      </c>
      <c r="X401" s="92" t="s">
        <v>6</v>
      </c>
      <c r="Y401" s="92" t="s">
        <v>6</v>
      </c>
      <c r="Z401" s="93" t="s">
        <v>6</v>
      </c>
      <c r="AA401" s="106">
        <v>1.8464092707066337E-2</v>
      </c>
      <c r="AB401" s="107">
        <v>1.7595720829448963E-2</v>
      </c>
      <c r="AC401" s="107" t="s">
        <v>6</v>
      </c>
      <c r="AD401" s="107" t="s">
        <v>6</v>
      </c>
      <c r="AE401" s="108" t="s">
        <v>6</v>
      </c>
      <c r="AF401" s="91">
        <v>-3.1119456867308715E-3</v>
      </c>
      <c r="AG401" s="92">
        <v>-4.1199272776029083E-3</v>
      </c>
      <c r="AH401" s="92" t="s">
        <v>6</v>
      </c>
      <c r="AI401" s="92" t="s">
        <v>6</v>
      </c>
      <c r="AJ401" s="93" t="s">
        <v>6</v>
      </c>
    </row>
    <row r="402" spans="1:36" x14ac:dyDescent="0.25">
      <c r="A402" s="113">
        <v>40570</v>
      </c>
      <c r="B402" s="91">
        <v>-4.0849332513425429E-3</v>
      </c>
      <c r="C402" s="92">
        <v>-5.1935092500739466E-3</v>
      </c>
      <c r="D402" s="92" t="s">
        <v>6</v>
      </c>
      <c r="E402" s="92" t="s">
        <v>6</v>
      </c>
      <c r="F402" s="93" t="s">
        <v>6</v>
      </c>
      <c r="G402" s="106">
        <v>-1.1429466841781158E-2</v>
      </c>
      <c r="H402" s="107">
        <v>-1.4031039571852727E-2</v>
      </c>
      <c r="I402" s="107" t="s">
        <v>6</v>
      </c>
      <c r="J402" s="107" t="s">
        <v>6</v>
      </c>
      <c r="K402" s="108" t="s">
        <v>6</v>
      </c>
      <c r="L402" s="91">
        <v>-1.9494493716836897E-2</v>
      </c>
      <c r="M402" s="92">
        <v>-1.9486222978057494E-2</v>
      </c>
      <c r="N402" s="92" t="s">
        <v>6</v>
      </c>
      <c r="O402" s="92" t="s">
        <v>6</v>
      </c>
      <c r="P402" s="93" t="s">
        <v>6</v>
      </c>
      <c r="Q402" s="106">
        <v>-3.0042410201374131E-2</v>
      </c>
      <c r="R402" s="107">
        <v>-3.0768169844946042E-2</v>
      </c>
      <c r="S402" s="107" t="s">
        <v>6</v>
      </c>
      <c r="T402" s="107" t="s">
        <v>6</v>
      </c>
      <c r="U402" s="108" t="s">
        <v>6</v>
      </c>
      <c r="V402" s="91">
        <v>-9.152391742846655E-3</v>
      </c>
      <c r="W402" s="92">
        <v>-1.054196446021094E-2</v>
      </c>
      <c r="X402" s="92" t="s">
        <v>6</v>
      </c>
      <c r="Y402" s="92" t="s">
        <v>6</v>
      </c>
      <c r="Z402" s="93" t="s">
        <v>6</v>
      </c>
      <c r="AA402" s="106">
        <v>-2.2180250524584222E-2</v>
      </c>
      <c r="AB402" s="107">
        <v>-2.3020203902117314E-2</v>
      </c>
      <c r="AC402" s="107" t="s">
        <v>6</v>
      </c>
      <c r="AD402" s="107" t="s">
        <v>6</v>
      </c>
      <c r="AE402" s="108" t="s">
        <v>6</v>
      </c>
      <c r="AF402" s="91">
        <v>-1.227145957407616E-2</v>
      </c>
      <c r="AG402" s="92">
        <v>-1.3226905461117544E-2</v>
      </c>
      <c r="AH402" s="92" t="s">
        <v>6</v>
      </c>
      <c r="AI402" s="92" t="s">
        <v>6</v>
      </c>
      <c r="AJ402" s="93" t="s">
        <v>6</v>
      </c>
    </row>
    <row r="403" spans="1:36" x14ac:dyDescent="0.25">
      <c r="A403" s="113">
        <v>40571</v>
      </c>
      <c r="B403" s="91">
        <v>2.2965475905338095E-2</v>
      </c>
      <c r="C403" s="92">
        <v>2.1864167114754279E-2</v>
      </c>
      <c r="D403" s="92" t="s">
        <v>6</v>
      </c>
      <c r="E403" s="92" t="s">
        <v>6</v>
      </c>
      <c r="F403" s="93" t="s">
        <v>6</v>
      </c>
      <c r="G403" s="106">
        <v>-8.2360352467249626E-3</v>
      </c>
      <c r="H403" s="107">
        <v>-1.1967831965506021E-2</v>
      </c>
      <c r="I403" s="107" t="s">
        <v>6</v>
      </c>
      <c r="J403" s="107" t="s">
        <v>6</v>
      </c>
      <c r="K403" s="108" t="s">
        <v>6</v>
      </c>
      <c r="L403" s="91">
        <v>-9.4438790565240793E-3</v>
      </c>
      <c r="M403" s="92">
        <v>-9.2212067002055143E-3</v>
      </c>
      <c r="N403" s="92" t="s">
        <v>6</v>
      </c>
      <c r="O403" s="92" t="s">
        <v>6</v>
      </c>
      <c r="P403" s="93" t="s">
        <v>6</v>
      </c>
      <c r="Q403" s="106">
        <v>-2.6804385507433776E-2</v>
      </c>
      <c r="R403" s="107">
        <v>-2.7391994671722292E-2</v>
      </c>
      <c r="S403" s="107" t="s">
        <v>6</v>
      </c>
      <c r="T403" s="107" t="s">
        <v>6</v>
      </c>
      <c r="U403" s="108" t="s">
        <v>6</v>
      </c>
      <c r="V403" s="91">
        <v>-2.6760427679852761E-3</v>
      </c>
      <c r="W403" s="92">
        <v>-4.2432766732690141E-3</v>
      </c>
      <c r="X403" s="92" t="s">
        <v>6</v>
      </c>
      <c r="Y403" s="92" t="s">
        <v>6</v>
      </c>
      <c r="Z403" s="93" t="s">
        <v>6</v>
      </c>
      <c r="AA403" s="106">
        <v>-4.8070522983610087E-2</v>
      </c>
      <c r="AB403" s="107">
        <v>-4.8916495162873691E-2</v>
      </c>
      <c r="AC403" s="107" t="s">
        <v>6</v>
      </c>
      <c r="AD403" s="107" t="s">
        <v>6</v>
      </c>
      <c r="AE403" s="108" t="s">
        <v>6</v>
      </c>
      <c r="AF403" s="91">
        <v>-1.6323318020737942E-2</v>
      </c>
      <c r="AG403" s="92">
        <v>-1.7483134088687097E-2</v>
      </c>
      <c r="AH403" s="92" t="s">
        <v>6</v>
      </c>
      <c r="AI403" s="92" t="s">
        <v>6</v>
      </c>
      <c r="AJ403" s="93" t="s">
        <v>6</v>
      </c>
    </row>
    <row r="404" spans="1:36" x14ac:dyDescent="0.25">
      <c r="A404" s="113">
        <v>40572</v>
      </c>
      <c r="B404" s="91">
        <v>2.1520516330675393E-2</v>
      </c>
      <c r="C404" s="92">
        <v>2.0581401295795637E-2</v>
      </c>
      <c r="D404" s="92" t="s">
        <v>6</v>
      </c>
      <c r="E404" s="92" t="s">
        <v>6</v>
      </c>
      <c r="F404" s="93" t="s">
        <v>6</v>
      </c>
      <c r="G404" s="106">
        <v>2.0126496566352861E-2</v>
      </c>
      <c r="H404" s="107">
        <v>1.5770447545672361E-2</v>
      </c>
      <c r="I404" s="107" t="s">
        <v>6</v>
      </c>
      <c r="J404" s="107" t="s">
        <v>6</v>
      </c>
      <c r="K404" s="108" t="s">
        <v>6</v>
      </c>
      <c r="L404" s="91">
        <v>-5.8191201466119336E-2</v>
      </c>
      <c r="M404" s="92">
        <v>-5.800677377593097E-2</v>
      </c>
      <c r="N404" s="92" t="s">
        <v>6</v>
      </c>
      <c r="O404" s="92" t="s">
        <v>6</v>
      </c>
      <c r="P404" s="93" t="s">
        <v>6</v>
      </c>
      <c r="Q404" s="106">
        <v>-5.9024638284679576E-2</v>
      </c>
      <c r="R404" s="107">
        <v>-5.9524148871309357E-2</v>
      </c>
      <c r="S404" s="107" t="s">
        <v>6</v>
      </c>
      <c r="T404" s="107" t="s">
        <v>6</v>
      </c>
      <c r="U404" s="108" t="s">
        <v>6</v>
      </c>
      <c r="V404" s="91">
        <v>-7.0415506641504921E-3</v>
      </c>
      <c r="W404" s="92">
        <v>-8.5227992389394491E-3</v>
      </c>
      <c r="X404" s="92" t="s">
        <v>6</v>
      </c>
      <c r="Y404" s="92" t="s">
        <v>6</v>
      </c>
      <c r="Z404" s="93" t="s">
        <v>6</v>
      </c>
      <c r="AA404" s="106">
        <v>-3.5105544099298058E-2</v>
      </c>
      <c r="AB404" s="107">
        <v>-3.5974816713167046E-2</v>
      </c>
      <c r="AC404" s="107" t="s">
        <v>6</v>
      </c>
      <c r="AD404" s="107" t="s">
        <v>6</v>
      </c>
      <c r="AE404" s="108" t="s">
        <v>6</v>
      </c>
      <c r="AF404" s="91">
        <v>-8.7678283114989153E-3</v>
      </c>
      <c r="AG404" s="92">
        <v>-1.0196420664681488E-2</v>
      </c>
      <c r="AH404" s="92" t="s">
        <v>6</v>
      </c>
      <c r="AI404" s="92" t="s">
        <v>6</v>
      </c>
      <c r="AJ404" s="93" t="s">
        <v>6</v>
      </c>
    </row>
    <row r="405" spans="1:36" x14ac:dyDescent="0.25">
      <c r="A405" s="113">
        <v>40573</v>
      </c>
      <c r="B405" s="91">
        <v>-6.7443786365435465E-2</v>
      </c>
      <c r="C405" s="92">
        <v>-6.8261047389439611E-2</v>
      </c>
      <c r="D405" s="92" t="s">
        <v>6</v>
      </c>
      <c r="E405" s="92" t="s">
        <v>6</v>
      </c>
      <c r="F405" s="93" t="s">
        <v>6</v>
      </c>
      <c r="G405" s="106">
        <v>-3.4390663597410095E-2</v>
      </c>
      <c r="H405" s="107">
        <v>-3.5988712430412989E-2</v>
      </c>
      <c r="I405" s="107" t="s">
        <v>6</v>
      </c>
      <c r="J405" s="107" t="s">
        <v>6</v>
      </c>
      <c r="K405" s="108" t="s">
        <v>6</v>
      </c>
      <c r="L405" s="91">
        <v>1.0507759828867314E-2</v>
      </c>
      <c r="M405" s="92">
        <v>1.1657502127870562E-2</v>
      </c>
      <c r="N405" s="92" t="s">
        <v>6</v>
      </c>
      <c r="O405" s="92" t="s">
        <v>6</v>
      </c>
      <c r="P405" s="93" t="s">
        <v>6</v>
      </c>
      <c r="Q405" s="106">
        <v>-2.5741808389391829E-2</v>
      </c>
      <c r="R405" s="107">
        <v>-2.5960972953573275E-2</v>
      </c>
      <c r="S405" s="107" t="s">
        <v>6</v>
      </c>
      <c r="T405" s="107" t="s">
        <v>6</v>
      </c>
      <c r="U405" s="108" t="s">
        <v>6</v>
      </c>
      <c r="V405" s="91">
        <v>-2.2829028969188481E-3</v>
      </c>
      <c r="W405" s="92">
        <v>-3.8474551068831686E-3</v>
      </c>
      <c r="X405" s="92" t="s">
        <v>6</v>
      </c>
      <c r="Y405" s="92" t="s">
        <v>6</v>
      </c>
      <c r="Z405" s="93" t="s">
        <v>6</v>
      </c>
      <c r="AA405" s="106">
        <v>3.5467352131653251E-2</v>
      </c>
      <c r="AB405" s="107">
        <v>3.4588511153113094E-2</v>
      </c>
      <c r="AC405" s="107" t="s">
        <v>6</v>
      </c>
      <c r="AD405" s="107" t="s">
        <v>6</v>
      </c>
      <c r="AE405" s="108" t="s">
        <v>6</v>
      </c>
      <c r="AF405" s="91">
        <v>1.648606346235712E-2</v>
      </c>
      <c r="AG405" s="92">
        <v>1.5049382074553252E-2</v>
      </c>
      <c r="AH405" s="92" t="s">
        <v>6</v>
      </c>
      <c r="AI405" s="92" t="s">
        <v>6</v>
      </c>
      <c r="AJ405" s="93" t="s">
        <v>6</v>
      </c>
    </row>
    <row r="406" spans="1:36" x14ac:dyDescent="0.25">
      <c r="A406" s="113">
        <v>40574</v>
      </c>
      <c r="B406" s="91">
        <v>2.8942486696987429E-2</v>
      </c>
      <c r="C406" s="92">
        <v>2.7708806649585804E-2</v>
      </c>
      <c r="D406" s="92" t="s">
        <v>6</v>
      </c>
      <c r="E406" s="92" t="s">
        <v>6</v>
      </c>
      <c r="F406" s="93" t="s">
        <v>6</v>
      </c>
      <c r="G406" s="106">
        <v>3.6734698547863195E-2</v>
      </c>
      <c r="H406" s="107">
        <v>3.1209466609706693E-2</v>
      </c>
      <c r="I406" s="107" t="s">
        <v>6</v>
      </c>
      <c r="J406" s="107" t="s">
        <v>6</v>
      </c>
      <c r="K406" s="108" t="s">
        <v>6</v>
      </c>
      <c r="L406" s="91">
        <v>3.1254101719328214E-2</v>
      </c>
      <c r="M406" s="92">
        <v>3.1753015382270461E-2</v>
      </c>
      <c r="N406" s="92" t="s">
        <v>6</v>
      </c>
      <c r="O406" s="92" t="s">
        <v>6</v>
      </c>
      <c r="P406" s="93" t="s">
        <v>6</v>
      </c>
      <c r="Q406" s="106">
        <v>4.6021520480759692E-2</v>
      </c>
      <c r="R406" s="107">
        <v>4.5806482504469309E-2</v>
      </c>
      <c r="S406" s="107" t="s">
        <v>6</v>
      </c>
      <c r="T406" s="107" t="s">
        <v>6</v>
      </c>
      <c r="U406" s="108" t="s">
        <v>6</v>
      </c>
      <c r="V406" s="91">
        <v>8.6132325366589102E-3</v>
      </c>
      <c r="W406" s="92">
        <v>7.1473096524944935E-3</v>
      </c>
      <c r="X406" s="92" t="s">
        <v>6</v>
      </c>
      <c r="Y406" s="92" t="s">
        <v>6</v>
      </c>
      <c r="Z406" s="93" t="s">
        <v>6</v>
      </c>
      <c r="AA406" s="106">
        <v>5.4425896073382163E-2</v>
      </c>
      <c r="AB406" s="107">
        <v>5.3589606244734633E-2</v>
      </c>
      <c r="AC406" s="107" t="s">
        <v>6</v>
      </c>
      <c r="AD406" s="107" t="s">
        <v>6</v>
      </c>
      <c r="AE406" s="108" t="s">
        <v>6</v>
      </c>
      <c r="AF406" s="91">
        <v>2.3870614231590231E-2</v>
      </c>
      <c r="AG406" s="92">
        <v>2.310457874068092E-2</v>
      </c>
      <c r="AH406" s="92" t="s">
        <v>6</v>
      </c>
      <c r="AI406" s="92" t="s">
        <v>6</v>
      </c>
      <c r="AJ406" s="93" t="s">
        <v>6</v>
      </c>
    </row>
    <row r="407" spans="1:36" x14ac:dyDescent="0.25">
      <c r="A407" s="114">
        <v>40575</v>
      </c>
      <c r="B407" s="91">
        <v>3.1974764575504189E-6</v>
      </c>
      <c r="C407" s="92">
        <v>-1.0076339220996267E-3</v>
      </c>
      <c r="D407" s="92" t="s">
        <v>6</v>
      </c>
      <c r="E407" s="92" t="s">
        <v>6</v>
      </c>
      <c r="F407" s="93" t="s">
        <v>6</v>
      </c>
      <c r="G407" s="106">
        <v>9.2025363709803271E-2</v>
      </c>
      <c r="H407" s="107">
        <v>9.1333562361107512E-2</v>
      </c>
      <c r="I407" s="107" t="s">
        <v>6</v>
      </c>
      <c r="J407" s="107" t="s">
        <v>6</v>
      </c>
      <c r="K407" s="108" t="s">
        <v>6</v>
      </c>
      <c r="L407" s="91">
        <v>8.3254659474217174E-2</v>
      </c>
      <c r="M407" s="92">
        <v>8.2823375957106898E-2</v>
      </c>
      <c r="N407" s="92" t="s">
        <v>6</v>
      </c>
      <c r="O407" s="92" t="s">
        <v>6</v>
      </c>
      <c r="P407" s="93" t="s">
        <v>6</v>
      </c>
      <c r="Q407" s="106">
        <v>5.7754710294151357E-2</v>
      </c>
      <c r="R407" s="107">
        <v>5.7073728132446128E-2</v>
      </c>
      <c r="S407" s="107" t="s">
        <v>6</v>
      </c>
      <c r="T407" s="107" t="s">
        <v>6</v>
      </c>
      <c r="U407" s="108" t="s">
        <v>6</v>
      </c>
      <c r="V407" s="91">
        <v>6.2179652020560028E-2</v>
      </c>
      <c r="W407" s="92">
        <v>6.1156730422835259E-2</v>
      </c>
      <c r="X407" s="92" t="s">
        <v>6</v>
      </c>
      <c r="Y407" s="92" t="s">
        <v>6</v>
      </c>
      <c r="Z407" s="93" t="s">
        <v>6</v>
      </c>
      <c r="AA407" s="106">
        <v>0.14126312576964287</v>
      </c>
      <c r="AB407" s="107">
        <v>0.14047468106203187</v>
      </c>
      <c r="AC407" s="107" t="s">
        <v>6</v>
      </c>
      <c r="AD407" s="107" t="s">
        <v>6</v>
      </c>
      <c r="AE407" s="108" t="s">
        <v>6</v>
      </c>
      <c r="AF407" s="91">
        <v>2.6672026665406856E-2</v>
      </c>
      <c r="AG407" s="92">
        <v>2.6629510805035062E-2</v>
      </c>
      <c r="AH407" s="92" t="s">
        <v>6</v>
      </c>
      <c r="AI407" s="92" t="s">
        <v>6</v>
      </c>
      <c r="AJ407" s="93" t="s">
        <v>6</v>
      </c>
    </row>
    <row r="408" spans="1:36" x14ac:dyDescent="0.25">
      <c r="A408" s="114">
        <v>40576</v>
      </c>
      <c r="B408" s="91">
        <v>2.8103577356284687E-2</v>
      </c>
      <c r="C408" s="92">
        <v>2.7104366896129356E-2</v>
      </c>
      <c r="D408" s="92" t="s">
        <v>6</v>
      </c>
      <c r="E408" s="92" t="s">
        <v>6</v>
      </c>
      <c r="F408" s="93" t="s">
        <v>6</v>
      </c>
      <c r="G408" s="106">
        <v>3.3225826570076264E-2</v>
      </c>
      <c r="H408" s="107">
        <v>4.3246507810241031E-2</v>
      </c>
      <c r="I408" s="107" t="s">
        <v>6</v>
      </c>
      <c r="J408" s="107" t="s">
        <v>6</v>
      </c>
      <c r="K408" s="108" t="s">
        <v>6</v>
      </c>
      <c r="L408" s="91">
        <v>1.7825642860928165E-2</v>
      </c>
      <c r="M408" s="92">
        <v>1.560866284165216E-2</v>
      </c>
      <c r="N408" s="92" t="s">
        <v>6</v>
      </c>
      <c r="O408" s="92" t="s">
        <v>6</v>
      </c>
      <c r="P408" s="93" t="s">
        <v>6</v>
      </c>
      <c r="Q408" s="106">
        <v>4.7394019432997203E-2</v>
      </c>
      <c r="R408" s="107">
        <v>4.6267785496527186E-2</v>
      </c>
      <c r="S408" s="107" t="s">
        <v>6</v>
      </c>
      <c r="T408" s="107" t="s">
        <v>6</v>
      </c>
      <c r="U408" s="108" t="s">
        <v>6</v>
      </c>
      <c r="V408" s="91">
        <v>3.264811460165909E-2</v>
      </c>
      <c r="W408" s="92">
        <v>3.3771607092929867E-2</v>
      </c>
      <c r="X408" s="92" t="s">
        <v>6</v>
      </c>
      <c r="Y408" s="92" t="s">
        <v>6</v>
      </c>
      <c r="Z408" s="93" t="s">
        <v>6</v>
      </c>
      <c r="AA408" s="106">
        <v>4.9269054585720617E-2</v>
      </c>
      <c r="AB408" s="107">
        <v>4.8581081199478848E-2</v>
      </c>
      <c r="AC408" s="107" t="s">
        <v>6</v>
      </c>
      <c r="AD408" s="107" t="s">
        <v>6</v>
      </c>
      <c r="AE408" s="108" t="s">
        <v>6</v>
      </c>
      <c r="AF408" s="91">
        <v>1.1482348287036065E-2</v>
      </c>
      <c r="AG408" s="92">
        <v>1.2081926384651331E-2</v>
      </c>
      <c r="AH408" s="92" t="s">
        <v>6</v>
      </c>
      <c r="AI408" s="92" t="s">
        <v>6</v>
      </c>
      <c r="AJ408" s="93" t="s">
        <v>6</v>
      </c>
    </row>
    <row r="409" spans="1:36" x14ac:dyDescent="0.25">
      <c r="A409" s="114">
        <v>40577</v>
      </c>
      <c r="B409" s="91">
        <v>2.9806324004230916E-2</v>
      </c>
      <c r="C409" s="92">
        <v>2.8978871555628311E-2</v>
      </c>
      <c r="D409" s="92" t="s">
        <v>6</v>
      </c>
      <c r="E409" s="92" t="s">
        <v>6</v>
      </c>
      <c r="F409" s="93" t="s">
        <v>6</v>
      </c>
      <c r="G409" s="106">
        <v>-5.8232026463165096E-2</v>
      </c>
      <c r="H409" s="107">
        <v>-4.5622823030284476E-2</v>
      </c>
      <c r="I409" s="107" t="s">
        <v>6</v>
      </c>
      <c r="J409" s="107" t="s">
        <v>6</v>
      </c>
      <c r="K409" s="108" t="s">
        <v>6</v>
      </c>
      <c r="L409" s="91">
        <v>-2.5341378491964772E-2</v>
      </c>
      <c r="M409" s="92">
        <v>-2.7612981931251862E-2</v>
      </c>
      <c r="N409" s="92" t="s">
        <v>6</v>
      </c>
      <c r="O409" s="92" t="s">
        <v>6</v>
      </c>
      <c r="P409" s="93" t="s">
        <v>6</v>
      </c>
      <c r="Q409" s="106">
        <v>-3.4437684661700718E-2</v>
      </c>
      <c r="R409" s="107">
        <v>-3.5848347999124008E-2</v>
      </c>
      <c r="S409" s="107" t="s">
        <v>6</v>
      </c>
      <c r="T409" s="107" t="s">
        <v>6</v>
      </c>
      <c r="U409" s="108" t="s">
        <v>6</v>
      </c>
      <c r="V409" s="91">
        <v>-3.6197060875789722E-3</v>
      </c>
      <c r="W409" s="92">
        <v>-1.8854592791449631E-3</v>
      </c>
      <c r="X409" s="92" t="s">
        <v>6</v>
      </c>
      <c r="Y409" s="92" t="s">
        <v>6</v>
      </c>
      <c r="Z409" s="93" t="s">
        <v>6</v>
      </c>
      <c r="AA409" s="106">
        <v>-3.5118070795949197E-2</v>
      </c>
      <c r="AB409" s="107">
        <v>-3.5790493812326601E-2</v>
      </c>
      <c r="AC409" s="107" t="s">
        <v>6</v>
      </c>
      <c r="AD409" s="107" t="s">
        <v>6</v>
      </c>
      <c r="AE409" s="108" t="s">
        <v>6</v>
      </c>
      <c r="AF409" s="91">
        <v>-2.8256419214779088E-2</v>
      </c>
      <c r="AG409" s="92">
        <v>-2.7560847453819204E-2</v>
      </c>
      <c r="AH409" s="92" t="s">
        <v>6</v>
      </c>
      <c r="AI409" s="92" t="s">
        <v>6</v>
      </c>
      <c r="AJ409" s="93" t="s">
        <v>6</v>
      </c>
    </row>
    <row r="410" spans="1:36" x14ac:dyDescent="0.25">
      <c r="A410" s="114">
        <v>40578</v>
      </c>
      <c r="B410" s="91">
        <v>-5.2275198931651834E-2</v>
      </c>
      <c r="C410" s="92">
        <v>-5.2954924631417766E-2</v>
      </c>
      <c r="D410" s="92" t="s">
        <v>6</v>
      </c>
      <c r="E410" s="92" t="s">
        <v>6</v>
      </c>
      <c r="F410" s="93" t="s">
        <v>6</v>
      </c>
      <c r="G410" s="106">
        <v>-4.5061272426458146E-2</v>
      </c>
      <c r="H410" s="107">
        <v>-4.0837921357963769E-2</v>
      </c>
      <c r="I410" s="107" t="s">
        <v>6</v>
      </c>
      <c r="J410" s="107" t="s">
        <v>6</v>
      </c>
      <c r="K410" s="108" t="s">
        <v>6</v>
      </c>
      <c r="L410" s="91">
        <v>-4.8494659610083313E-2</v>
      </c>
      <c r="M410" s="92">
        <v>-4.992761189187836E-2</v>
      </c>
      <c r="N410" s="92" t="s">
        <v>6</v>
      </c>
      <c r="O410" s="92" t="s">
        <v>6</v>
      </c>
      <c r="P410" s="93" t="s">
        <v>6</v>
      </c>
      <c r="Q410" s="106">
        <v>-6.7277172416298103E-2</v>
      </c>
      <c r="R410" s="107">
        <v>-6.8377766377032467E-2</v>
      </c>
      <c r="S410" s="107" t="s">
        <v>6</v>
      </c>
      <c r="T410" s="107" t="s">
        <v>6</v>
      </c>
      <c r="U410" s="108" t="s">
        <v>6</v>
      </c>
      <c r="V410" s="91">
        <v>-8.7703631976584207E-3</v>
      </c>
      <c r="W410" s="92">
        <v>-7.8059319816228268E-3</v>
      </c>
      <c r="X410" s="92" t="s">
        <v>6</v>
      </c>
      <c r="Y410" s="92" t="s">
        <v>6</v>
      </c>
      <c r="Z410" s="93" t="s">
        <v>6</v>
      </c>
      <c r="AA410" s="106">
        <v>-0.10075090439195469</v>
      </c>
      <c r="AB410" s="107">
        <v>-0.10147089158258396</v>
      </c>
      <c r="AC410" s="107" t="s">
        <v>6</v>
      </c>
      <c r="AD410" s="107" t="s">
        <v>6</v>
      </c>
      <c r="AE410" s="108" t="s">
        <v>6</v>
      </c>
      <c r="AF410" s="91">
        <v>-2.9722852785545317E-3</v>
      </c>
      <c r="AG410" s="92">
        <v>-3.2667700511380404E-3</v>
      </c>
      <c r="AH410" s="92" t="s">
        <v>6</v>
      </c>
      <c r="AI410" s="92" t="s">
        <v>6</v>
      </c>
      <c r="AJ410" s="93" t="s">
        <v>6</v>
      </c>
    </row>
    <row r="411" spans="1:36" x14ac:dyDescent="0.25">
      <c r="A411" s="114">
        <v>40579</v>
      </c>
      <c r="B411" s="91">
        <v>-4.4616292737136437E-2</v>
      </c>
      <c r="C411" s="92">
        <v>-4.5651882671304461E-2</v>
      </c>
      <c r="D411" s="92" t="s">
        <v>6</v>
      </c>
      <c r="E411" s="92" t="s">
        <v>6</v>
      </c>
      <c r="F411" s="93" t="s">
        <v>6</v>
      </c>
      <c r="G411" s="106">
        <v>-3.1856761014217916E-2</v>
      </c>
      <c r="H411" s="107">
        <v>-3.3492704792645822E-2</v>
      </c>
      <c r="I411" s="107" t="s">
        <v>6</v>
      </c>
      <c r="J411" s="107" t="s">
        <v>6</v>
      </c>
      <c r="K411" s="108" t="s">
        <v>6</v>
      </c>
      <c r="L411" s="91">
        <v>-2.7516324993895419E-2</v>
      </c>
      <c r="M411" s="92">
        <v>-2.7823718953398441E-2</v>
      </c>
      <c r="N411" s="92" t="s">
        <v>6</v>
      </c>
      <c r="O411" s="92" t="s">
        <v>6</v>
      </c>
      <c r="P411" s="93" t="s">
        <v>6</v>
      </c>
      <c r="Q411" s="106">
        <v>-9.9829914566506972E-2</v>
      </c>
      <c r="R411" s="107">
        <v>-0.10047054671552053</v>
      </c>
      <c r="S411" s="107" t="s">
        <v>6</v>
      </c>
      <c r="T411" s="107" t="s">
        <v>6</v>
      </c>
      <c r="U411" s="108" t="s">
        <v>6</v>
      </c>
      <c r="V411" s="91">
        <v>-2.2952581308453429E-2</v>
      </c>
      <c r="W411" s="92">
        <v>-2.2740287857226649E-2</v>
      </c>
      <c r="X411" s="92" t="s">
        <v>6</v>
      </c>
      <c r="Y411" s="92" t="s">
        <v>6</v>
      </c>
      <c r="Z411" s="93" t="s">
        <v>6</v>
      </c>
      <c r="AA411" s="106">
        <v>-4.6899740293244258E-2</v>
      </c>
      <c r="AB411" s="107">
        <v>-4.7704866982718169E-2</v>
      </c>
      <c r="AC411" s="107" t="s">
        <v>6</v>
      </c>
      <c r="AD411" s="107" t="s">
        <v>6</v>
      </c>
      <c r="AE411" s="108" t="s">
        <v>6</v>
      </c>
      <c r="AF411" s="91">
        <v>-6.0604095908520228E-3</v>
      </c>
      <c r="AG411" s="92">
        <v>-6.4529700318233241E-3</v>
      </c>
      <c r="AH411" s="92" t="s">
        <v>6</v>
      </c>
      <c r="AI411" s="92" t="s">
        <v>6</v>
      </c>
      <c r="AJ411" s="93" t="s">
        <v>6</v>
      </c>
    </row>
    <row r="412" spans="1:36" x14ac:dyDescent="0.25">
      <c r="A412" s="114">
        <v>40580</v>
      </c>
      <c r="B412" s="91">
        <v>-4.0271521103747709E-2</v>
      </c>
      <c r="C412" s="92">
        <v>-4.154852179893645E-2</v>
      </c>
      <c r="D412" s="92" t="s">
        <v>6</v>
      </c>
      <c r="E412" s="92" t="s">
        <v>6</v>
      </c>
      <c r="F412" s="93" t="s">
        <v>6</v>
      </c>
      <c r="G412" s="106">
        <v>6.163162466588365E-3</v>
      </c>
      <c r="H412" s="107">
        <v>9.0009463038576154E-4</v>
      </c>
      <c r="I412" s="107" t="s">
        <v>6</v>
      </c>
      <c r="J412" s="107" t="s">
        <v>6</v>
      </c>
      <c r="K412" s="108" t="s">
        <v>6</v>
      </c>
      <c r="L412" s="91">
        <v>-2.7357291201068057E-2</v>
      </c>
      <c r="M412" s="92">
        <v>-2.7216625761754154E-2</v>
      </c>
      <c r="N412" s="92" t="s">
        <v>6</v>
      </c>
      <c r="O412" s="92" t="s">
        <v>6</v>
      </c>
      <c r="P412" s="93" t="s">
        <v>6</v>
      </c>
      <c r="Q412" s="106">
        <v>-1.0679135789790906E-2</v>
      </c>
      <c r="R412" s="107">
        <v>-1.0743124026027062E-2</v>
      </c>
      <c r="S412" s="107" t="s">
        <v>6</v>
      </c>
      <c r="T412" s="107" t="s">
        <v>6</v>
      </c>
      <c r="U412" s="108" t="s">
        <v>6</v>
      </c>
      <c r="V412" s="91">
        <v>-1.3274660455144E-2</v>
      </c>
      <c r="W412" s="92">
        <v>-1.4107080524071558E-2</v>
      </c>
      <c r="X412" s="92" t="s">
        <v>6</v>
      </c>
      <c r="Y412" s="92" t="s">
        <v>6</v>
      </c>
      <c r="Z412" s="93" t="s">
        <v>6</v>
      </c>
      <c r="AA412" s="106">
        <v>-2.9915966117695231E-2</v>
      </c>
      <c r="AB412" s="107">
        <v>-3.0751441351176023E-2</v>
      </c>
      <c r="AC412" s="107" t="s">
        <v>6</v>
      </c>
      <c r="AD412" s="107" t="s">
        <v>6</v>
      </c>
      <c r="AE412" s="108" t="s">
        <v>6</v>
      </c>
      <c r="AF412" s="91">
        <v>6.412981020303965E-5</v>
      </c>
      <c r="AG412" s="92">
        <v>-4.8807279643842127E-4</v>
      </c>
      <c r="AH412" s="92" t="s">
        <v>6</v>
      </c>
      <c r="AI412" s="92" t="s">
        <v>6</v>
      </c>
      <c r="AJ412" s="93" t="s">
        <v>6</v>
      </c>
    </row>
    <row r="413" spans="1:36" x14ac:dyDescent="0.25">
      <c r="A413" s="114">
        <v>40581</v>
      </c>
      <c r="B413" s="91">
        <v>4.2868384991290531E-2</v>
      </c>
      <c r="C413" s="92">
        <v>4.1422698065621155E-2</v>
      </c>
      <c r="D413" s="92" t="s">
        <v>6</v>
      </c>
      <c r="E413" s="92" t="s">
        <v>6</v>
      </c>
      <c r="F413" s="93" t="s">
        <v>6</v>
      </c>
      <c r="G413" s="106">
        <v>-2.3009618056898939E-4</v>
      </c>
      <c r="H413" s="107">
        <v>-4.2569167369342908E-3</v>
      </c>
      <c r="I413" s="107" t="s">
        <v>6</v>
      </c>
      <c r="J413" s="107" t="s">
        <v>6</v>
      </c>
      <c r="K413" s="108" t="s">
        <v>6</v>
      </c>
      <c r="L413" s="91">
        <v>1.9181162988415351E-2</v>
      </c>
      <c r="M413" s="92">
        <v>1.9667415208157263E-2</v>
      </c>
      <c r="N413" s="92" t="s">
        <v>6</v>
      </c>
      <c r="O413" s="92" t="s">
        <v>6</v>
      </c>
      <c r="P413" s="93" t="s">
        <v>6</v>
      </c>
      <c r="Q413" s="106">
        <v>2.7723767216558226E-2</v>
      </c>
      <c r="R413" s="107">
        <v>2.7532981602938406E-2</v>
      </c>
      <c r="S413" s="107" t="s">
        <v>6</v>
      </c>
      <c r="T413" s="107" t="s">
        <v>6</v>
      </c>
      <c r="U413" s="108" t="s">
        <v>6</v>
      </c>
      <c r="V413" s="91">
        <v>1.7976512590844929E-2</v>
      </c>
      <c r="W413" s="92">
        <v>1.6687805192279137E-2</v>
      </c>
      <c r="X413" s="92" t="s">
        <v>6</v>
      </c>
      <c r="Y413" s="92" t="s">
        <v>6</v>
      </c>
      <c r="Z413" s="93" t="s">
        <v>6</v>
      </c>
      <c r="AA413" s="106">
        <v>1.2706862142447956E-2</v>
      </c>
      <c r="AB413" s="107">
        <v>1.1858993353192321E-2</v>
      </c>
      <c r="AC413" s="107" t="s">
        <v>6</v>
      </c>
      <c r="AD413" s="107" t="s">
        <v>6</v>
      </c>
      <c r="AE413" s="108" t="s">
        <v>6</v>
      </c>
      <c r="AF413" s="91">
        <v>1.6273122616551255E-2</v>
      </c>
      <c r="AG413" s="92">
        <v>1.5759995715846048E-2</v>
      </c>
      <c r="AH413" s="92" t="s">
        <v>6</v>
      </c>
      <c r="AI413" s="92" t="s">
        <v>6</v>
      </c>
      <c r="AJ413" s="93" t="s">
        <v>6</v>
      </c>
    </row>
    <row r="414" spans="1:36" x14ac:dyDescent="0.25">
      <c r="A414" s="114">
        <v>40582</v>
      </c>
      <c r="B414" s="91">
        <v>7.2872092973928521E-2</v>
      </c>
      <c r="C414" s="92">
        <v>7.1771562158762237E-2</v>
      </c>
      <c r="D414" s="92" t="s">
        <v>6</v>
      </c>
      <c r="E414" s="92" t="s">
        <v>6</v>
      </c>
      <c r="F414" s="93" t="s">
        <v>6</v>
      </c>
      <c r="G414" s="106">
        <v>1.8313584438359884E-2</v>
      </c>
      <c r="H414" s="107">
        <v>1.4631254775075486E-2</v>
      </c>
      <c r="I414" s="107" t="s">
        <v>6</v>
      </c>
      <c r="J414" s="107" t="s">
        <v>6</v>
      </c>
      <c r="K414" s="108" t="s">
        <v>6</v>
      </c>
      <c r="L414" s="91">
        <v>1.356091981043081E-2</v>
      </c>
      <c r="M414" s="92">
        <v>1.3366226349606741E-2</v>
      </c>
      <c r="N414" s="92" t="s">
        <v>6</v>
      </c>
      <c r="O414" s="92" t="s">
        <v>6</v>
      </c>
      <c r="P414" s="93" t="s">
        <v>6</v>
      </c>
      <c r="Q414" s="106">
        <v>6.7627961170336925E-2</v>
      </c>
      <c r="R414" s="107">
        <v>6.708579700463177E-2</v>
      </c>
      <c r="S414" s="107" t="s">
        <v>6</v>
      </c>
      <c r="T414" s="107" t="s">
        <v>6</v>
      </c>
      <c r="U414" s="108" t="s">
        <v>6</v>
      </c>
      <c r="V414" s="91">
        <v>3.6146053652874321E-3</v>
      </c>
      <c r="W414" s="92">
        <v>3.0417527867555583E-3</v>
      </c>
      <c r="X414" s="92" t="s">
        <v>6</v>
      </c>
      <c r="Y414" s="92" t="s">
        <v>6</v>
      </c>
      <c r="Z414" s="93" t="s">
        <v>6</v>
      </c>
      <c r="AA414" s="106">
        <v>3.8409794178038303E-2</v>
      </c>
      <c r="AB414" s="107">
        <v>3.758228612146422E-2</v>
      </c>
      <c r="AC414" s="107" t="s">
        <v>6</v>
      </c>
      <c r="AD414" s="107" t="s">
        <v>6</v>
      </c>
      <c r="AE414" s="108" t="s">
        <v>6</v>
      </c>
      <c r="AF414" s="91">
        <v>1.3527619196562063E-2</v>
      </c>
      <c r="AG414" s="92">
        <v>1.3479631482826521E-2</v>
      </c>
      <c r="AH414" s="92" t="s">
        <v>6</v>
      </c>
      <c r="AI414" s="92" t="s">
        <v>6</v>
      </c>
      <c r="AJ414" s="93" t="s">
        <v>6</v>
      </c>
    </row>
    <row r="415" spans="1:36" x14ac:dyDescent="0.25">
      <c r="A415" s="114">
        <v>40583</v>
      </c>
      <c r="B415" s="91">
        <v>3.9297485942494936E-2</v>
      </c>
      <c r="C415" s="92">
        <v>3.8647471201541966E-2</v>
      </c>
      <c r="D415" s="92" t="s">
        <v>6</v>
      </c>
      <c r="E415" s="92" t="s">
        <v>6</v>
      </c>
      <c r="F415" s="93" t="s">
        <v>6</v>
      </c>
      <c r="G415" s="106">
        <v>1.6097142531378866E-2</v>
      </c>
      <c r="H415" s="107">
        <v>1.4881783626193829E-2</v>
      </c>
      <c r="I415" s="107" t="s">
        <v>6</v>
      </c>
      <c r="J415" s="107" t="s">
        <v>6</v>
      </c>
      <c r="K415" s="108" t="s">
        <v>6</v>
      </c>
      <c r="L415" s="91">
        <v>3.8356238493254868E-2</v>
      </c>
      <c r="M415" s="92">
        <v>3.7746127297802357E-2</v>
      </c>
      <c r="N415" s="92" t="s">
        <v>6</v>
      </c>
      <c r="O415" s="92" t="s">
        <v>6</v>
      </c>
      <c r="P415" s="93" t="s">
        <v>6</v>
      </c>
      <c r="Q415" s="106">
        <v>5.2987867064843791E-2</v>
      </c>
      <c r="R415" s="107">
        <v>5.1906876768827159E-2</v>
      </c>
      <c r="S415" s="107" t="s">
        <v>6</v>
      </c>
      <c r="T415" s="107" t="s">
        <v>6</v>
      </c>
      <c r="U415" s="108" t="s">
        <v>6</v>
      </c>
      <c r="V415" s="91">
        <v>1.1484555583436223E-2</v>
      </c>
      <c r="W415" s="92">
        <v>1.0962577160409159E-2</v>
      </c>
      <c r="X415" s="92" t="s">
        <v>6</v>
      </c>
      <c r="Y415" s="92" t="s">
        <v>6</v>
      </c>
      <c r="Z415" s="93" t="s">
        <v>6</v>
      </c>
      <c r="AA415" s="106">
        <v>2.6689005369100099E-2</v>
      </c>
      <c r="AB415" s="107">
        <v>2.5896238602791999E-2</v>
      </c>
      <c r="AC415" s="107" t="s">
        <v>6</v>
      </c>
      <c r="AD415" s="107" t="s">
        <v>6</v>
      </c>
      <c r="AE415" s="108" t="s">
        <v>6</v>
      </c>
      <c r="AF415" s="91">
        <v>3.5348295236145133E-2</v>
      </c>
      <c r="AG415" s="92">
        <v>3.5591221078578483E-2</v>
      </c>
      <c r="AH415" s="92" t="s">
        <v>6</v>
      </c>
      <c r="AI415" s="92" t="s">
        <v>6</v>
      </c>
      <c r="AJ415" s="93" t="s">
        <v>6</v>
      </c>
    </row>
    <row r="416" spans="1:36" x14ac:dyDescent="0.25">
      <c r="A416" s="114">
        <v>40584</v>
      </c>
      <c r="B416" s="91">
        <v>6.4783362074768702E-3</v>
      </c>
      <c r="C416" s="92">
        <v>5.9959162774255725E-3</v>
      </c>
      <c r="D416" s="92" t="s">
        <v>6</v>
      </c>
      <c r="E416" s="92" t="s">
        <v>6</v>
      </c>
      <c r="F416" s="93" t="s">
        <v>6</v>
      </c>
      <c r="G416" s="106">
        <v>-7.0775289918644346E-2</v>
      </c>
      <c r="H416" s="107">
        <v>-7.0073519105954968E-2</v>
      </c>
      <c r="I416" s="107" t="s">
        <v>6</v>
      </c>
      <c r="J416" s="107" t="s">
        <v>6</v>
      </c>
      <c r="K416" s="108" t="s">
        <v>6</v>
      </c>
      <c r="L416" s="91">
        <v>-1.9432210026985308E-3</v>
      </c>
      <c r="M416" s="92">
        <v>-3.3829046897744242E-3</v>
      </c>
      <c r="N416" s="92" t="s">
        <v>6</v>
      </c>
      <c r="O416" s="92" t="s">
        <v>6</v>
      </c>
      <c r="P416" s="93" t="s">
        <v>6</v>
      </c>
      <c r="Q416" s="106">
        <v>-6.5210035939839706E-3</v>
      </c>
      <c r="R416" s="107">
        <v>-7.9324557169815346E-3</v>
      </c>
      <c r="S416" s="107" t="s">
        <v>6</v>
      </c>
      <c r="T416" s="107" t="s">
        <v>6</v>
      </c>
      <c r="U416" s="108" t="s">
        <v>6</v>
      </c>
      <c r="V416" s="91">
        <v>-1.2282653568282703E-2</v>
      </c>
      <c r="W416" s="92">
        <v>-1.2499947046585358E-2</v>
      </c>
      <c r="X416" s="92" t="s">
        <v>6</v>
      </c>
      <c r="Y416" s="92" t="s">
        <v>6</v>
      </c>
      <c r="Z416" s="93" t="s">
        <v>6</v>
      </c>
      <c r="AA416" s="106">
        <v>-6.8865324350926294E-3</v>
      </c>
      <c r="AB416" s="107">
        <v>-7.6596114636078294E-3</v>
      </c>
      <c r="AC416" s="107" t="s">
        <v>6</v>
      </c>
      <c r="AD416" s="107" t="s">
        <v>6</v>
      </c>
      <c r="AE416" s="108" t="s">
        <v>6</v>
      </c>
      <c r="AF416" s="91">
        <v>-4.8876480244724185E-3</v>
      </c>
      <c r="AG416" s="92">
        <v>-3.83179355692298E-3</v>
      </c>
      <c r="AH416" s="92" t="s">
        <v>6</v>
      </c>
      <c r="AI416" s="92" t="s">
        <v>6</v>
      </c>
      <c r="AJ416" s="93" t="s">
        <v>6</v>
      </c>
    </row>
    <row r="417" spans="1:36" x14ac:dyDescent="0.25">
      <c r="A417" s="114">
        <v>40585</v>
      </c>
      <c r="B417" s="91">
        <v>2.4802446183572247E-2</v>
      </c>
      <c r="C417" s="92">
        <v>2.4264863572901335E-2</v>
      </c>
      <c r="D417" s="92" t="s">
        <v>6</v>
      </c>
      <c r="E417" s="92" t="s">
        <v>6</v>
      </c>
      <c r="F417" s="93" t="s">
        <v>6</v>
      </c>
      <c r="G417" s="106">
        <v>-5.6141820753430896E-2</v>
      </c>
      <c r="H417" s="107">
        <v>-6.3883121684965849E-2</v>
      </c>
      <c r="I417" s="107" t="s">
        <v>6</v>
      </c>
      <c r="J417" s="107" t="s">
        <v>6</v>
      </c>
      <c r="K417" s="108" t="s">
        <v>6</v>
      </c>
      <c r="L417" s="91">
        <v>6.0667229611111317E-3</v>
      </c>
      <c r="M417" s="92">
        <v>4.8038236747883212E-3</v>
      </c>
      <c r="N417" s="92" t="s">
        <v>6</v>
      </c>
      <c r="O417" s="92" t="s">
        <v>6</v>
      </c>
      <c r="P417" s="93" t="s">
        <v>6</v>
      </c>
      <c r="Q417" s="106">
        <v>-4.3408212775543104E-2</v>
      </c>
      <c r="R417" s="107">
        <v>-4.4691957451521713E-2</v>
      </c>
      <c r="S417" s="107" t="s">
        <v>6</v>
      </c>
      <c r="T417" s="107" t="s">
        <v>6</v>
      </c>
      <c r="U417" s="108" t="s">
        <v>6</v>
      </c>
      <c r="V417" s="91">
        <v>2.9392826670218974E-3</v>
      </c>
      <c r="W417" s="92">
        <v>2.1457974339684771E-3</v>
      </c>
      <c r="X417" s="92" t="s">
        <v>6</v>
      </c>
      <c r="Y417" s="92" t="s">
        <v>6</v>
      </c>
      <c r="Z417" s="93" t="s">
        <v>6</v>
      </c>
      <c r="AA417" s="106">
        <v>-2.3484362154020805E-2</v>
      </c>
      <c r="AB417" s="107">
        <v>-2.4265470424921443E-2</v>
      </c>
      <c r="AC417" s="107" t="s">
        <v>6</v>
      </c>
      <c r="AD417" s="107" t="s">
        <v>6</v>
      </c>
      <c r="AE417" s="108" t="s">
        <v>6</v>
      </c>
      <c r="AF417" s="91">
        <v>-1.7429187336057084E-2</v>
      </c>
      <c r="AG417" s="92">
        <v>-1.6814881373326429E-2</v>
      </c>
      <c r="AH417" s="92" t="s">
        <v>6</v>
      </c>
      <c r="AI417" s="92" t="s">
        <v>6</v>
      </c>
      <c r="AJ417" s="93" t="s">
        <v>6</v>
      </c>
    </row>
    <row r="418" spans="1:36" x14ac:dyDescent="0.25">
      <c r="A418" s="114">
        <v>40586</v>
      </c>
      <c r="B418" s="91">
        <v>-1.8763979277942766E-2</v>
      </c>
      <c r="C418" s="92">
        <v>-1.9239926481625091E-2</v>
      </c>
      <c r="D418" s="92" t="s">
        <v>6</v>
      </c>
      <c r="E418" s="92" t="s">
        <v>6</v>
      </c>
      <c r="F418" s="93" t="s">
        <v>6</v>
      </c>
      <c r="G418" s="106">
        <v>4.4148872205969678E-2</v>
      </c>
      <c r="H418" s="107">
        <v>3.0668441772612742E-2</v>
      </c>
      <c r="I418" s="107" t="s">
        <v>6</v>
      </c>
      <c r="J418" s="107" t="s">
        <v>6</v>
      </c>
      <c r="K418" s="108" t="s">
        <v>6</v>
      </c>
      <c r="L418" s="91">
        <v>-3.7928077687338829E-2</v>
      </c>
      <c r="M418" s="92">
        <v>-3.9216851577463158E-2</v>
      </c>
      <c r="N418" s="92" t="s">
        <v>6</v>
      </c>
      <c r="O418" s="92" t="s">
        <v>6</v>
      </c>
      <c r="P418" s="93" t="s">
        <v>6</v>
      </c>
      <c r="Q418" s="106">
        <v>-7.6752181072764908E-2</v>
      </c>
      <c r="R418" s="107">
        <v>-7.7693737397186463E-2</v>
      </c>
      <c r="S418" s="107" t="s">
        <v>6</v>
      </c>
      <c r="T418" s="107" t="s">
        <v>6</v>
      </c>
      <c r="U418" s="108" t="s">
        <v>6</v>
      </c>
      <c r="V418" s="91">
        <v>-2.9005868882908431E-2</v>
      </c>
      <c r="W418" s="92">
        <v>-2.971629266591852E-2</v>
      </c>
      <c r="X418" s="92" t="s">
        <v>6</v>
      </c>
      <c r="Y418" s="92" t="s">
        <v>6</v>
      </c>
      <c r="Z418" s="93" t="s">
        <v>6</v>
      </c>
      <c r="AA418" s="106">
        <v>-7.2143940454624411E-2</v>
      </c>
      <c r="AB418" s="107">
        <v>-7.2943352104900577E-2</v>
      </c>
      <c r="AC418" s="107" t="s">
        <v>6</v>
      </c>
      <c r="AD418" s="107" t="s">
        <v>6</v>
      </c>
      <c r="AE418" s="108" t="s">
        <v>6</v>
      </c>
      <c r="AF418" s="91">
        <v>-9.3945201563703506E-3</v>
      </c>
      <c r="AG418" s="92">
        <v>-9.4624427058469796E-3</v>
      </c>
      <c r="AH418" s="92" t="s">
        <v>6</v>
      </c>
      <c r="AI418" s="92" t="s">
        <v>6</v>
      </c>
      <c r="AJ418" s="93" t="s">
        <v>6</v>
      </c>
    </row>
    <row r="419" spans="1:36" x14ac:dyDescent="0.25">
      <c r="A419" s="114">
        <v>40587</v>
      </c>
      <c r="B419" s="91">
        <v>-3.5241606431691691E-2</v>
      </c>
      <c r="C419" s="92">
        <v>-3.5919901274559379E-2</v>
      </c>
      <c r="D419" s="92" t="s">
        <v>6</v>
      </c>
      <c r="E419" s="92" t="s">
        <v>6</v>
      </c>
      <c r="F419" s="93" t="s">
        <v>6</v>
      </c>
      <c r="G419" s="106">
        <v>-9.8666352373950467E-3</v>
      </c>
      <c r="H419" s="107">
        <v>-1.6709443352761505E-2</v>
      </c>
      <c r="I419" s="107" t="s">
        <v>6</v>
      </c>
      <c r="J419" s="107" t="s">
        <v>6</v>
      </c>
      <c r="K419" s="108" t="s">
        <v>6</v>
      </c>
      <c r="L419" s="91">
        <v>-9.3510029001035722E-3</v>
      </c>
      <c r="M419" s="92">
        <v>-9.7618458258798835E-3</v>
      </c>
      <c r="N419" s="92" t="s">
        <v>6</v>
      </c>
      <c r="O419" s="92" t="s">
        <v>6</v>
      </c>
      <c r="P419" s="93" t="s">
        <v>6</v>
      </c>
      <c r="Q419" s="106">
        <v>-5.4641962611338191E-2</v>
      </c>
      <c r="R419" s="107">
        <v>-5.5094854297462914E-2</v>
      </c>
      <c r="S419" s="107" t="s">
        <v>6</v>
      </c>
      <c r="T419" s="107" t="s">
        <v>6</v>
      </c>
      <c r="U419" s="108" t="s">
        <v>6</v>
      </c>
      <c r="V419" s="91">
        <v>-2.8730683953785446E-2</v>
      </c>
      <c r="W419" s="92">
        <v>-3.0460555085331464E-2</v>
      </c>
      <c r="X419" s="92" t="s">
        <v>6</v>
      </c>
      <c r="Y419" s="92" t="s">
        <v>6</v>
      </c>
      <c r="Z419" s="93" t="s">
        <v>6</v>
      </c>
      <c r="AA419" s="106">
        <v>-4.5757514009578198E-2</v>
      </c>
      <c r="AB419" s="107">
        <v>-4.6606359930999514E-2</v>
      </c>
      <c r="AC419" s="107" t="s">
        <v>6</v>
      </c>
      <c r="AD419" s="107" t="s">
        <v>6</v>
      </c>
      <c r="AE419" s="108" t="s">
        <v>6</v>
      </c>
      <c r="AF419" s="91">
        <v>-3.3448416401966524E-2</v>
      </c>
      <c r="AG419" s="92">
        <v>-3.3835590098521134E-2</v>
      </c>
      <c r="AH419" s="92" t="s">
        <v>6</v>
      </c>
      <c r="AI419" s="92" t="s">
        <v>6</v>
      </c>
      <c r="AJ419" s="93" t="s">
        <v>6</v>
      </c>
    </row>
    <row r="420" spans="1:36" x14ac:dyDescent="0.25">
      <c r="A420" s="114">
        <v>40588</v>
      </c>
      <c r="B420" s="91">
        <v>1.6827842151101557E-2</v>
      </c>
      <c r="C420" s="92">
        <v>1.5891860339637714E-2</v>
      </c>
      <c r="D420" s="92" t="s">
        <v>6</v>
      </c>
      <c r="E420" s="92" t="s">
        <v>6</v>
      </c>
      <c r="F420" s="93" t="s">
        <v>6</v>
      </c>
      <c r="G420" s="106">
        <v>-7.4104024119188289E-3</v>
      </c>
      <c r="H420" s="107">
        <v>-1.4700341150395174E-2</v>
      </c>
      <c r="I420" s="107" t="s">
        <v>6</v>
      </c>
      <c r="J420" s="107" t="s">
        <v>6</v>
      </c>
      <c r="K420" s="108" t="s">
        <v>6</v>
      </c>
      <c r="L420" s="91">
        <v>8.9333067953987766E-3</v>
      </c>
      <c r="M420" s="92">
        <v>8.6226201721889828E-3</v>
      </c>
      <c r="N420" s="92" t="s">
        <v>6</v>
      </c>
      <c r="O420" s="92" t="s">
        <v>6</v>
      </c>
      <c r="P420" s="93" t="s">
        <v>6</v>
      </c>
      <c r="Q420" s="106">
        <v>4.1037729324297834E-2</v>
      </c>
      <c r="R420" s="107">
        <v>4.0826782702458292E-2</v>
      </c>
      <c r="S420" s="107" t="s">
        <v>6</v>
      </c>
      <c r="T420" s="107" t="s">
        <v>6</v>
      </c>
      <c r="U420" s="108" t="s">
        <v>6</v>
      </c>
      <c r="V420" s="91">
        <v>-6.444254910214775E-4</v>
      </c>
      <c r="W420" s="92">
        <v>-3.1300343092044436E-3</v>
      </c>
      <c r="X420" s="92" t="s">
        <v>6</v>
      </c>
      <c r="Y420" s="92" t="s">
        <v>6</v>
      </c>
      <c r="Z420" s="93" t="s">
        <v>6</v>
      </c>
      <c r="AA420" s="106">
        <v>1.9098420618063522E-2</v>
      </c>
      <c r="AB420" s="107">
        <v>1.8228476507197056E-2</v>
      </c>
      <c r="AC420" s="107" t="s">
        <v>6</v>
      </c>
      <c r="AD420" s="107" t="s">
        <v>6</v>
      </c>
      <c r="AE420" s="108" t="s">
        <v>6</v>
      </c>
      <c r="AF420" s="91">
        <v>6.8625641990510133E-3</v>
      </c>
      <c r="AG420" s="92">
        <v>5.5803884571908324E-3</v>
      </c>
      <c r="AH420" s="92" t="s">
        <v>6</v>
      </c>
      <c r="AI420" s="92" t="s">
        <v>6</v>
      </c>
      <c r="AJ420" s="93" t="s">
        <v>6</v>
      </c>
    </row>
    <row r="421" spans="1:36" x14ac:dyDescent="0.25">
      <c r="A421" s="114">
        <v>40589</v>
      </c>
      <c r="B421" s="91">
        <v>5.8904156319862649E-2</v>
      </c>
      <c r="C421" s="92">
        <v>5.8062285478710979E-2</v>
      </c>
      <c r="D421" s="92" t="s">
        <v>6</v>
      </c>
      <c r="E421" s="92" t="s">
        <v>6</v>
      </c>
      <c r="F421" s="93" t="s">
        <v>6</v>
      </c>
      <c r="G421" s="106">
        <v>-1.5431223673799496E-2</v>
      </c>
      <c r="H421" s="107">
        <v>-2.2828973598647356E-2</v>
      </c>
      <c r="I421" s="107" t="s">
        <v>6</v>
      </c>
      <c r="J421" s="107" t="s">
        <v>6</v>
      </c>
      <c r="K421" s="108" t="s">
        <v>6</v>
      </c>
      <c r="L421" s="91">
        <v>3.3475036697916988E-2</v>
      </c>
      <c r="M421" s="92">
        <v>3.2869084396203424E-2</v>
      </c>
      <c r="N421" s="92" t="s">
        <v>6</v>
      </c>
      <c r="O421" s="92" t="s">
        <v>6</v>
      </c>
      <c r="P421" s="93" t="s">
        <v>6</v>
      </c>
      <c r="Q421" s="106">
        <v>5.9346562357203064E-2</v>
      </c>
      <c r="R421" s="107">
        <v>5.8701401616143567E-2</v>
      </c>
      <c r="S421" s="107" t="s">
        <v>6</v>
      </c>
      <c r="T421" s="107" t="s">
        <v>6</v>
      </c>
      <c r="U421" s="108" t="s">
        <v>6</v>
      </c>
      <c r="V421" s="91">
        <v>5.4796571267844707E-3</v>
      </c>
      <c r="W421" s="92">
        <v>3.378001226274685E-3</v>
      </c>
      <c r="X421" s="92" t="s">
        <v>6</v>
      </c>
      <c r="Y421" s="92" t="s">
        <v>6</v>
      </c>
      <c r="Z421" s="93" t="s">
        <v>6</v>
      </c>
      <c r="AA421" s="106">
        <v>2.006862908062837E-2</v>
      </c>
      <c r="AB421" s="107">
        <v>1.9227858737904779E-2</v>
      </c>
      <c r="AC421" s="107" t="s">
        <v>6</v>
      </c>
      <c r="AD421" s="107" t="s">
        <v>6</v>
      </c>
      <c r="AE421" s="108" t="s">
        <v>6</v>
      </c>
      <c r="AF421" s="91">
        <v>-1.5029283310293629E-2</v>
      </c>
      <c r="AG421" s="92">
        <v>-1.5932216968898627E-2</v>
      </c>
      <c r="AH421" s="92" t="s">
        <v>6</v>
      </c>
      <c r="AI421" s="92" t="s">
        <v>6</v>
      </c>
      <c r="AJ421" s="93" t="s">
        <v>6</v>
      </c>
    </row>
    <row r="422" spans="1:36" x14ac:dyDescent="0.25">
      <c r="A422" s="114">
        <v>40590</v>
      </c>
      <c r="B422" s="91">
        <v>5.7229183439429787E-2</v>
      </c>
      <c r="C422" s="92">
        <v>5.6706077414139994E-2</v>
      </c>
      <c r="D422" s="92" t="s">
        <v>6</v>
      </c>
      <c r="E422" s="92" t="s">
        <v>6</v>
      </c>
      <c r="F422" s="93" t="s">
        <v>6</v>
      </c>
      <c r="G422" s="106">
        <v>-6.2021372373075312E-3</v>
      </c>
      <c r="H422" s="107">
        <v>-1.463061262548257E-2</v>
      </c>
      <c r="I422" s="107" t="s">
        <v>6</v>
      </c>
      <c r="J422" s="107" t="s">
        <v>6</v>
      </c>
      <c r="K422" s="108" t="s">
        <v>6</v>
      </c>
      <c r="L422" s="91">
        <v>1.0482930503851906E-2</v>
      </c>
      <c r="M422" s="92">
        <v>9.1461257253978301E-3</v>
      </c>
      <c r="N422" s="92" t="s">
        <v>6</v>
      </c>
      <c r="O422" s="92" t="s">
        <v>6</v>
      </c>
      <c r="P422" s="93" t="s">
        <v>6</v>
      </c>
      <c r="Q422" s="106">
        <v>4.5494862536336472E-2</v>
      </c>
      <c r="R422" s="107">
        <v>4.4386553472772733E-2</v>
      </c>
      <c r="S422" s="107" t="s">
        <v>6</v>
      </c>
      <c r="T422" s="107" t="s">
        <v>6</v>
      </c>
      <c r="U422" s="108" t="s">
        <v>6</v>
      </c>
      <c r="V422" s="91">
        <v>-1.5817125328681236E-2</v>
      </c>
      <c r="W422" s="92">
        <v>-1.7423254917202757E-2</v>
      </c>
      <c r="X422" s="92" t="s">
        <v>6</v>
      </c>
      <c r="Y422" s="92" t="s">
        <v>6</v>
      </c>
      <c r="Z422" s="93" t="s">
        <v>6</v>
      </c>
      <c r="AA422" s="106">
        <v>3.1189367965476222E-2</v>
      </c>
      <c r="AB422" s="107">
        <v>3.0372832741825173E-2</v>
      </c>
      <c r="AC422" s="107" t="s">
        <v>6</v>
      </c>
      <c r="AD422" s="107" t="s">
        <v>6</v>
      </c>
      <c r="AE422" s="108" t="s">
        <v>6</v>
      </c>
      <c r="AF422" s="91">
        <v>-9.2324895652761418E-3</v>
      </c>
      <c r="AG422" s="92">
        <v>-1.04250831137285E-2</v>
      </c>
      <c r="AH422" s="92" t="s">
        <v>6</v>
      </c>
      <c r="AI422" s="92" t="s">
        <v>6</v>
      </c>
      <c r="AJ422" s="93" t="s">
        <v>6</v>
      </c>
    </row>
    <row r="423" spans="1:36" x14ac:dyDescent="0.25">
      <c r="A423" s="114">
        <v>40591</v>
      </c>
      <c r="B423" s="91">
        <v>5.3461790529387904E-2</v>
      </c>
      <c r="C423" s="92">
        <v>5.3184901490484188E-2</v>
      </c>
      <c r="D423" s="92" t="s">
        <v>6</v>
      </c>
      <c r="E423" s="92" t="s">
        <v>6</v>
      </c>
      <c r="F423" s="93" t="s">
        <v>6</v>
      </c>
      <c r="G423" s="106">
        <v>1.3488463049825344E-2</v>
      </c>
      <c r="H423" s="107">
        <v>5.2275562245860108E-3</v>
      </c>
      <c r="I423" s="107" t="s">
        <v>6</v>
      </c>
      <c r="J423" s="107" t="s">
        <v>6</v>
      </c>
      <c r="K423" s="108" t="s">
        <v>6</v>
      </c>
      <c r="L423" s="91">
        <v>-2.2207825182629648E-3</v>
      </c>
      <c r="M423" s="92">
        <v>-3.6572439617137686E-3</v>
      </c>
      <c r="N423" s="92" t="s">
        <v>6</v>
      </c>
      <c r="O423" s="92" t="s">
        <v>6</v>
      </c>
      <c r="P423" s="93" t="s">
        <v>6</v>
      </c>
      <c r="Q423" s="106">
        <v>1.7295447690970661E-2</v>
      </c>
      <c r="R423" s="107">
        <v>1.5911379174563173E-2</v>
      </c>
      <c r="S423" s="107" t="s">
        <v>6</v>
      </c>
      <c r="T423" s="107" t="s">
        <v>6</v>
      </c>
      <c r="U423" s="108" t="s">
        <v>6</v>
      </c>
      <c r="V423" s="91">
        <v>8.055695542536323E-3</v>
      </c>
      <c r="W423" s="92">
        <v>6.1002512379869644E-3</v>
      </c>
      <c r="X423" s="92" t="s">
        <v>6</v>
      </c>
      <c r="Y423" s="92" t="s">
        <v>6</v>
      </c>
      <c r="Z423" s="93" t="s">
        <v>6</v>
      </c>
      <c r="AA423" s="106">
        <v>3.8726357709831516E-3</v>
      </c>
      <c r="AB423" s="107">
        <v>3.0835808461956438E-3</v>
      </c>
      <c r="AC423" s="107" t="s">
        <v>6</v>
      </c>
      <c r="AD423" s="107" t="s">
        <v>6</v>
      </c>
      <c r="AE423" s="108" t="s">
        <v>6</v>
      </c>
      <c r="AF423" s="91">
        <v>2.0849707735172807E-2</v>
      </c>
      <c r="AG423" s="92">
        <v>1.9585513794983439E-2</v>
      </c>
      <c r="AH423" s="92" t="s">
        <v>6</v>
      </c>
      <c r="AI423" s="92" t="s">
        <v>6</v>
      </c>
      <c r="AJ423" s="93" t="s">
        <v>6</v>
      </c>
    </row>
    <row r="424" spans="1:36" x14ac:dyDescent="0.25">
      <c r="A424" s="114">
        <v>40592</v>
      </c>
      <c r="B424" s="91">
        <v>-1.9334326030247539E-2</v>
      </c>
      <c r="C424" s="92">
        <v>-1.9435333056173676E-2</v>
      </c>
      <c r="D424" s="92" t="s">
        <v>6</v>
      </c>
      <c r="E424" s="92" t="s">
        <v>6</v>
      </c>
      <c r="F424" s="93" t="s">
        <v>6</v>
      </c>
      <c r="G424" s="106">
        <v>1.8412609319965051E-3</v>
      </c>
      <c r="H424" s="107">
        <v>-3.9749168966936588E-3</v>
      </c>
      <c r="I424" s="107" t="s">
        <v>6</v>
      </c>
      <c r="J424" s="107" t="s">
        <v>6</v>
      </c>
      <c r="K424" s="108" t="s">
        <v>6</v>
      </c>
      <c r="L424" s="91">
        <v>9.5649452730637019E-3</v>
      </c>
      <c r="M424" s="92">
        <v>8.3102205631380155E-3</v>
      </c>
      <c r="N424" s="92" t="s">
        <v>6</v>
      </c>
      <c r="O424" s="92" t="s">
        <v>6</v>
      </c>
      <c r="P424" s="93" t="s">
        <v>6</v>
      </c>
      <c r="Q424" s="106">
        <v>6.3780326234571527E-3</v>
      </c>
      <c r="R424" s="107">
        <v>4.9602285055809492E-3</v>
      </c>
      <c r="S424" s="107" t="s">
        <v>6</v>
      </c>
      <c r="T424" s="107" t="s">
        <v>6</v>
      </c>
      <c r="U424" s="108" t="s">
        <v>6</v>
      </c>
      <c r="V424" s="91">
        <v>-2.3250047848631661E-3</v>
      </c>
      <c r="W424" s="92">
        <v>-3.7341738749294695E-3</v>
      </c>
      <c r="X424" s="92" t="s">
        <v>6</v>
      </c>
      <c r="Y424" s="92" t="s">
        <v>6</v>
      </c>
      <c r="Z424" s="93" t="s">
        <v>6</v>
      </c>
      <c r="AA424" s="106">
        <v>-5.5847216123865451E-3</v>
      </c>
      <c r="AB424" s="107">
        <v>-6.3710584800354686E-3</v>
      </c>
      <c r="AC424" s="107" t="s">
        <v>6</v>
      </c>
      <c r="AD424" s="107" t="s">
        <v>6</v>
      </c>
      <c r="AE424" s="108" t="s">
        <v>6</v>
      </c>
      <c r="AF424" s="91">
        <v>-1.6622446519034301E-2</v>
      </c>
      <c r="AG424" s="92">
        <v>-1.7136332974237029E-2</v>
      </c>
      <c r="AH424" s="92" t="s">
        <v>6</v>
      </c>
      <c r="AI424" s="92" t="s">
        <v>6</v>
      </c>
      <c r="AJ424" s="93" t="s">
        <v>6</v>
      </c>
    </row>
    <row r="425" spans="1:36" x14ac:dyDescent="0.25">
      <c r="A425" s="114">
        <v>40593</v>
      </c>
      <c r="B425" s="91">
        <v>3.2323264536530422E-2</v>
      </c>
      <c r="C425" s="92">
        <v>3.1942668365666199E-2</v>
      </c>
      <c r="D425" s="92" t="s">
        <v>6</v>
      </c>
      <c r="E425" s="92" t="s">
        <v>6</v>
      </c>
      <c r="F425" s="93" t="s">
        <v>6</v>
      </c>
      <c r="G425" s="106">
        <v>1.177298397600085E-4</v>
      </c>
      <c r="H425" s="107">
        <v>-4.9010500385119615E-3</v>
      </c>
      <c r="I425" s="107" t="s">
        <v>6</v>
      </c>
      <c r="J425" s="107" t="s">
        <v>6</v>
      </c>
      <c r="K425" s="108" t="s">
        <v>6</v>
      </c>
      <c r="L425" s="91">
        <v>-2.795497805051339E-2</v>
      </c>
      <c r="M425" s="92">
        <v>-2.9308797660630076E-2</v>
      </c>
      <c r="N425" s="92" t="s">
        <v>6</v>
      </c>
      <c r="O425" s="92" t="s">
        <v>6</v>
      </c>
      <c r="P425" s="93" t="s">
        <v>6</v>
      </c>
      <c r="Q425" s="106">
        <v>1.4846496157273181E-2</v>
      </c>
      <c r="R425" s="107">
        <v>1.3473389996925073E-2</v>
      </c>
      <c r="S425" s="107" t="s">
        <v>6</v>
      </c>
      <c r="T425" s="107" t="s">
        <v>6</v>
      </c>
      <c r="U425" s="108" t="s">
        <v>6</v>
      </c>
      <c r="V425" s="91">
        <v>3.6983721881347631E-3</v>
      </c>
      <c r="W425" s="92">
        <v>2.3476327006837217E-3</v>
      </c>
      <c r="X425" s="92" t="s">
        <v>6</v>
      </c>
      <c r="Y425" s="92" t="s">
        <v>6</v>
      </c>
      <c r="Z425" s="93" t="s">
        <v>6</v>
      </c>
      <c r="AA425" s="106">
        <v>-1.1834494141463175E-2</v>
      </c>
      <c r="AB425" s="107">
        <v>-1.2625374477588436E-2</v>
      </c>
      <c r="AC425" s="107" t="s">
        <v>6</v>
      </c>
      <c r="AD425" s="107" t="s">
        <v>6</v>
      </c>
      <c r="AE425" s="108" t="s">
        <v>6</v>
      </c>
      <c r="AF425" s="91">
        <v>1.2350970153646723E-3</v>
      </c>
      <c r="AG425" s="92">
        <v>3.0467746074838709E-4</v>
      </c>
      <c r="AH425" s="92" t="s">
        <v>6</v>
      </c>
      <c r="AI425" s="92" t="s">
        <v>6</v>
      </c>
      <c r="AJ425" s="93" t="s">
        <v>6</v>
      </c>
    </row>
    <row r="426" spans="1:36" x14ac:dyDescent="0.25">
      <c r="A426" s="114">
        <v>40594</v>
      </c>
      <c r="B426" s="91">
        <v>-2.005346093456023E-2</v>
      </c>
      <c r="C426" s="92">
        <v>-2.0359909488601641E-2</v>
      </c>
      <c r="D426" s="92" t="s">
        <v>6</v>
      </c>
      <c r="E426" s="92" t="s">
        <v>6</v>
      </c>
      <c r="F426" s="93" t="s">
        <v>6</v>
      </c>
      <c r="G426" s="106">
        <v>8.9838434781341903E-4</v>
      </c>
      <c r="H426" s="107">
        <v>-3.6182039549585709E-3</v>
      </c>
      <c r="I426" s="107" t="s">
        <v>6</v>
      </c>
      <c r="J426" s="107" t="s">
        <v>6</v>
      </c>
      <c r="K426" s="108" t="s">
        <v>6</v>
      </c>
      <c r="L426" s="91">
        <v>2.1748164706965695E-2</v>
      </c>
      <c r="M426" s="92">
        <v>2.1083097887584029E-2</v>
      </c>
      <c r="N426" s="92" t="s">
        <v>6</v>
      </c>
      <c r="O426" s="92" t="s">
        <v>6</v>
      </c>
      <c r="P426" s="93" t="s">
        <v>6</v>
      </c>
      <c r="Q426" s="106">
        <v>-1.9728926764855659E-2</v>
      </c>
      <c r="R426" s="107">
        <v>-2.1122048334829169E-2</v>
      </c>
      <c r="S426" s="107" t="s">
        <v>6</v>
      </c>
      <c r="T426" s="107" t="s">
        <v>6</v>
      </c>
      <c r="U426" s="108" t="s">
        <v>6</v>
      </c>
      <c r="V426" s="91">
        <v>-6.4725645021719846E-3</v>
      </c>
      <c r="W426" s="92">
        <v>-7.5754808166109688E-3</v>
      </c>
      <c r="X426" s="92" t="s">
        <v>6</v>
      </c>
      <c r="Y426" s="92" t="s">
        <v>6</v>
      </c>
      <c r="Z426" s="93" t="s">
        <v>6</v>
      </c>
      <c r="AA426" s="106">
        <v>-9.4764096084534732E-3</v>
      </c>
      <c r="AB426" s="107">
        <v>-1.0275408707654421E-2</v>
      </c>
      <c r="AC426" s="107" t="s">
        <v>6</v>
      </c>
      <c r="AD426" s="107" t="s">
        <v>6</v>
      </c>
      <c r="AE426" s="108" t="s">
        <v>6</v>
      </c>
      <c r="AF426" s="91">
        <v>9.3595621377901006E-3</v>
      </c>
      <c r="AG426" s="92">
        <v>8.5814306476425517E-3</v>
      </c>
      <c r="AH426" s="92" t="s">
        <v>6</v>
      </c>
      <c r="AI426" s="92" t="s">
        <v>6</v>
      </c>
      <c r="AJ426" s="93" t="s">
        <v>6</v>
      </c>
    </row>
    <row r="427" spans="1:36" x14ac:dyDescent="0.25">
      <c r="A427" s="114">
        <v>40595</v>
      </c>
      <c r="B427" s="91">
        <v>-2.4183988851936317E-2</v>
      </c>
      <c r="C427" s="92">
        <v>-2.4733666731468096E-2</v>
      </c>
      <c r="D427" s="92" t="s">
        <v>6</v>
      </c>
      <c r="E427" s="92" t="s">
        <v>6</v>
      </c>
      <c r="F427" s="93" t="s">
        <v>6</v>
      </c>
      <c r="G427" s="106">
        <v>9.4061694438778709E-3</v>
      </c>
      <c r="H427" s="107">
        <v>5.4235410268220763E-3</v>
      </c>
      <c r="I427" s="107" t="s">
        <v>6</v>
      </c>
      <c r="J427" s="107" t="s">
        <v>6</v>
      </c>
      <c r="K427" s="108" t="s">
        <v>6</v>
      </c>
      <c r="L427" s="91">
        <v>-3.0811599575049031E-2</v>
      </c>
      <c r="M427" s="92">
        <v>-3.1955044313913661E-2</v>
      </c>
      <c r="N427" s="92" t="s">
        <v>6</v>
      </c>
      <c r="O427" s="92" t="s">
        <v>6</v>
      </c>
      <c r="P427" s="93" t="s">
        <v>6</v>
      </c>
      <c r="Q427" s="106">
        <v>-2.7441139332950198E-2</v>
      </c>
      <c r="R427" s="107">
        <v>-2.8624028537318408E-2</v>
      </c>
      <c r="S427" s="107" t="s">
        <v>6</v>
      </c>
      <c r="T427" s="107" t="s">
        <v>6</v>
      </c>
      <c r="U427" s="108" t="s">
        <v>6</v>
      </c>
      <c r="V427" s="91">
        <v>-1.4461732927904897E-2</v>
      </c>
      <c r="W427" s="92">
        <v>-1.5723093170990077E-2</v>
      </c>
      <c r="X427" s="92" t="s">
        <v>6</v>
      </c>
      <c r="Y427" s="92" t="s">
        <v>6</v>
      </c>
      <c r="Z427" s="93" t="s">
        <v>6</v>
      </c>
      <c r="AA427" s="106">
        <v>-1.062055638395934E-2</v>
      </c>
      <c r="AB427" s="107">
        <v>-1.1424427737688397E-2</v>
      </c>
      <c r="AC427" s="107" t="s">
        <v>6</v>
      </c>
      <c r="AD427" s="107" t="s">
        <v>6</v>
      </c>
      <c r="AE427" s="108" t="s">
        <v>6</v>
      </c>
      <c r="AF427" s="91">
        <v>-1.3099382610360366E-3</v>
      </c>
      <c r="AG427" s="92">
        <v>-1.7509333328417087E-3</v>
      </c>
      <c r="AH427" s="92" t="s">
        <v>6</v>
      </c>
      <c r="AI427" s="92" t="s">
        <v>6</v>
      </c>
      <c r="AJ427" s="93" t="s">
        <v>6</v>
      </c>
    </row>
    <row r="428" spans="1:36" x14ac:dyDescent="0.25">
      <c r="A428" s="114">
        <v>40596</v>
      </c>
      <c r="B428" s="91">
        <v>4.0761318744338304E-2</v>
      </c>
      <c r="C428" s="92">
        <v>3.999250485837455E-2</v>
      </c>
      <c r="D428" s="92" t="s">
        <v>6</v>
      </c>
      <c r="E428" s="92" t="s">
        <v>6</v>
      </c>
      <c r="F428" s="93" t="s">
        <v>6</v>
      </c>
      <c r="G428" s="106">
        <v>2.7963926913105827E-2</v>
      </c>
      <c r="H428" s="107">
        <v>2.5444660192279145E-2</v>
      </c>
      <c r="I428" s="107" t="s">
        <v>6</v>
      </c>
      <c r="J428" s="107" t="s">
        <v>6</v>
      </c>
      <c r="K428" s="108" t="s">
        <v>6</v>
      </c>
      <c r="L428" s="91">
        <v>3.681005968875542E-2</v>
      </c>
      <c r="M428" s="92">
        <v>3.6367091431306175E-2</v>
      </c>
      <c r="N428" s="92" t="s">
        <v>6</v>
      </c>
      <c r="O428" s="92" t="s">
        <v>6</v>
      </c>
      <c r="P428" s="93" t="s">
        <v>6</v>
      </c>
      <c r="Q428" s="106">
        <v>5.4434606320071022E-2</v>
      </c>
      <c r="R428" s="107">
        <v>5.3468424240322832E-2</v>
      </c>
      <c r="S428" s="107" t="s">
        <v>6</v>
      </c>
      <c r="T428" s="107" t="s">
        <v>6</v>
      </c>
      <c r="U428" s="108" t="s">
        <v>6</v>
      </c>
      <c r="V428" s="91">
        <v>2.0174283995454872E-2</v>
      </c>
      <c r="W428" s="92">
        <v>1.8523474610436352E-2</v>
      </c>
      <c r="X428" s="92" t="s">
        <v>6</v>
      </c>
      <c r="Y428" s="92" t="s">
        <v>6</v>
      </c>
      <c r="Z428" s="93" t="s">
        <v>6</v>
      </c>
      <c r="AA428" s="106">
        <v>1.3711418042370888E-2</v>
      </c>
      <c r="AB428" s="107">
        <v>1.2902799612857424E-2</v>
      </c>
      <c r="AC428" s="107" t="s">
        <v>6</v>
      </c>
      <c r="AD428" s="107" t="s">
        <v>6</v>
      </c>
      <c r="AE428" s="108" t="s">
        <v>6</v>
      </c>
      <c r="AF428" s="91">
        <v>1.8621355268885476E-3</v>
      </c>
      <c r="AG428" s="92">
        <v>1.3993230779164867E-3</v>
      </c>
      <c r="AH428" s="92" t="s">
        <v>6</v>
      </c>
      <c r="AI428" s="92" t="s">
        <v>6</v>
      </c>
      <c r="AJ428" s="93" t="s">
        <v>6</v>
      </c>
    </row>
    <row r="429" spans="1:36" x14ac:dyDescent="0.25">
      <c r="A429" s="114">
        <v>40597</v>
      </c>
      <c r="B429" s="91">
        <v>2.5631349204889742E-2</v>
      </c>
      <c r="C429" s="92">
        <v>2.5062020795783596E-2</v>
      </c>
      <c r="D429" s="92" t="s">
        <v>6</v>
      </c>
      <c r="E429" s="92" t="s">
        <v>6</v>
      </c>
      <c r="F429" s="93" t="s">
        <v>6</v>
      </c>
      <c r="G429" s="106">
        <v>-2.1117322184337192E-2</v>
      </c>
      <c r="H429" s="107">
        <v>-2.0181216503437266E-2</v>
      </c>
      <c r="I429" s="107" t="s">
        <v>6</v>
      </c>
      <c r="J429" s="107" t="s">
        <v>6</v>
      </c>
      <c r="K429" s="108" t="s">
        <v>6</v>
      </c>
      <c r="L429" s="91">
        <v>3.6179180655059734E-2</v>
      </c>
      <c r="M429" s="92">
        <v>3.4901187291068697E-2</v>
      </c>
      <c r="N429" s="92" t="s">
        <v>6</v>
      </c>
      <c r="O429" s="92" t="s">
        <v>6</v>
      </c>
      <c r="P429" s="93" t="s">
        <v>6</v>
      </c>
      <c r="Q429" s="106">
        <v>3.6215250654837217E-2</v>
      </c>
      <c r="R429" s="107">
        <v>3.4885146534166273E-2</v>
      </c>
      <c r="S429" s="107" t="s">
        <v>6</v>
      </c>
      <c r="T429" s="107" t="s">
        <v>6</v>
      </c>
      <c r="U429" s="108" t="s">
        <v>6</v>
      </c>
      <c r="V429" s="91">
        <v>-4.1723756047232496E-3</v>
      </c>
      <c r="W429" s="92">
        <v>-4.9425472309203022E-3</v>
      </c>
      <c r="X429" s="92" t="s">
        <v>6</v>
      </c>
      <c r="Y429" s="92" t="s">
        <v>6</v>
      </c>
      <c r="Z429" s="93" t="s">
        <v>6</v>
      </c>
      <c r="AA429" s="106">
        <v>4.2743168465654985E-2</v>
      </c>
      <c r="AB429" s="107">
        <v>4.1948052065556768E-2</v>
      </c>
      <c r="AC429" s="107" t="s">
        <v>6</v>
      </c>
      <c r="AD429" s="107" t="s">
        <v>6</v>
      </c>
      <c r="AE429" s="108" t="s">
        <v>6</v>
      </c>
      <c r="AF429" s="91">
        <v>-9.574329308508045E-3</v>
      </c>
      <c r="AG429" s="92">
        <v>-9.9692049714754649E-3</v>
      </c>
      <c r="AH429" s="92" t="s">
        <v>6</v>
      </c>
      <c r="AI429" s="92" t="s">
        <v>6</v>
      </c>
      <c r="AJ429" s="93" t="s">
        <v>6</v>
      </c>
    </row>
    <row r="430" spans="1:36" x14ac:dyDescent="0.25">
      <c r="A430" s="114">
        <v>40598</v>
      </c>
      <c r="B430" s="91">
        <v>6.6146764392858493E-2</v>
      </c>
      <c r="C430" s="92">
        <v>6.5650123531284243E-2</v>
      </c>
      <c r="D430" s="92" t="s">
        <v>6</v>
      </c>
      <c r="E430" s="92" t="s">
        <v>6</v>
      </c>
      <c r="F430" s="93" t="s">
        <v>6</v>
      </c>
      <c r="G430" s="106">
        <v>1.2094658920115312E-2</v>
      </c>
      <c r="H430" s="107">
        <v>1.0352720544859362E-2</v>
      </c>
      <c r="I430" s="107" t="s">
        <v>6</v>
      </c>
      <c r="J430" s="107" t="s">
        <v>6</v>
      </c>
      <c r="K430" s="108" t="s">
        <v>6</v>
      </c>
      <c r="L430" s="91">
        <v>4.2891762130240152E-2</v>
      </c>
      <c r="M430" s="92">
        <v>4.0976544713167973E-2</v>
      </c>
      <c r="N430" s="92" t="s">
        <v>6</v>
      </c>
      <c r="O430" s="92" t="s">
        <v>6</v>
      </c>
      <c r="P430" s="93" t="s">
        <v>6</v>
      </c>
      <c r="Q430" s="106">
        <v>6.0540055121945185E-2</v>
      </c>
      <c r="R430" s="107">
        <v>5.9041231162700658E-2</v>
      </c>
      <c r="S430" s="107" t="s">
        <v>6</v>
      </c>
      <c r="T430" s="107" t="s">
        <v>6</v>
      </c>
      <c r="U430" s="108" t="s">
        <v>6</v>
      </c>
      <c r="V430" s="91">
        <v>5.1850479206967115E-3</v>
      </c>
      <c r="W430" s="92">
        <v>4.2512928773193459E-3</v>
      </c>
      <c r="X430" s="92" t="s">
        <v>6</v>
      </c>
      <c r="Y430" s="92" t="s">
        <v>6</v>
      </c>
      <c r="Z430" s="93" t="s">
        <v>6</v>
      </c>
      <c r="AA430" s="106">
        <v>0.14133697763330713</v>
      </c>
      <c r="AB430" s="107">
        <v>0.14057343867842495</v>
      </c>
      <c r="AC430" s="107" t="s">
        <v>6</v>
      </c>
      <c r="AD430" s="107" t="s">
        <v>6</v>
      </c>
      <c r="AE430" s="108" t="s">
        <v>6</v>
      </c>
      <c r="AF430" s="91">
        <v>6.0111405039038335E-3</v>
      </c>
      <c r="AG430" s="92">
        <v>5.3629253529311749E-3</v>
      </c>
      <c r="AH430" s="92" t="s">
        <v>6</v>
      </c>
      <c r="AI430" s="92" t="s">
        <v>6</v>
      </c>
      <c r="AJ430" s="93" t="s">
        <v>6</v>
      </c>
    </row>
    <row r="431" spans="1:36" x14ac:dyDescent="0.25">
      <c r="A431" s="114">
        <v>40599</v>
      </c>
      <c r="B431" s="91">
        <v>2.7312300722484528E-2</v>
      </c>
      <c r="C431" s="92">
        <v>2.7108203844620288E-2</v>
      </c>
      <c r="D431" s="92" t="s">
        <v>6</v>
      </c>
      <c r="E431" s="92" t="s">
        <v>6</v>
      </c>
      <c r="F431" s="93" t="s">
        <v>6</v>
      </c>
      <c r="G431" s="106">
        <v>2.5170413377089834E-3</v>
      </c>
      <c r="H431" s="107">
        <v>2.2875114572916966E-3</v>
      </c>
      <c r="I431" s="107" t="s">
        <v>6</v>
      </c>
      <c r="J431" s="107" t="s">
        <v>6</v>
      </c>
      <c r="K431" s="108" t="s">
        <v>6</v>
      </c>
      <c r="L431" s="91">
        <v>6.1676235921845568E-2</v>
      </c>
      <c r="M431" s="92">
        <v>5.912788727170365E-2</v>
      </c>
      <c r="N431" s="92" t="s">
        <v>6</v>
      </c>
      <c r="O431" s="92" t="s">
        <v>6</v>
      </c>
      <c r="P431" s="93" t="s">
        <v>6</v>
      </c>
      <c r="Q431" s="106">
        <v>7.7312348074017878E-2</v>
      </c>
      <c r="R431" s="107">
        <v>7.5521033556099709E-2</v>
      </c>
      <c r="S431" s="107" t="s">
        <v>6</v>
      </c>
      <c r="T431" s="107" t="s">
        <v>6</v>
      </c>
      <c r="U431" s="108" t="s">
        <v>6</v>
      </c>
      <c r="V431" s="91">
        <v>1.1033674994403692E-2</v>
      </c>
      <c r="W431" s="92">
        <v>1.029403402779977E-2</v>
      </c>
      <c r="X431" s="92" t="s">
        <v>6</v>
      </c>
      <c r="Y431" s="92" t="s">
        <v>6</v>
      </c>
      <c r="Z431" s="93" t="s">
        <v>6</v>
      </c>
      <c r="AA431" s="106">
        <v>7.1817266195588397E-2</v>
      </c>
      <c r="AB431" s="107">
        <v>7.1149445004176387E-2</v>
      </c>
      <c r="AC431" s="107" t="s">
        <v>6</v>
      </c>
      <c r="AD431" s="107" t="s">
        <v>6</v>
      </c>
      <c r="AE431" s="108" t="s">
        <v>6</v>
      </c>
      <c r="AF431" s="91">
        <v>2.3552897369504E-3</v>
      </c>
      <c r="AG431" s="92">
        <v>1.9263437264057381E-3</v>
      </c>
      <c r="AH431" s="92" t="s">
        <v>6</v>
      </c>
      <c r="AI431" s="92" t="s">
        <v>6</v>
      </c>
      <c r="AJ431" s="93" t="s">
        <v>6</v>
      </c>
    </row>
    <row r="432" spans="1:36" x14ac:dyDescent="0.25">
      <c r="A432" s="114">
        <v>40600</v>
      </c>
      <c r="B432" s="91">
        <v>8.1733748605460649E-2</v>
      </c>
      <c r="C432" s="92">
        <v>8.1540025686634682E-2</v>
      </c>
      <c r="D432" s="92" t="s">
        <v>6</v>
      </c>
      <c r="E432" s="92" t="s">
        <v>6</v>
      </c>
      <c r="F432" s="93" t="s">
        <v>6</v>
      </c>
      <c r="G432" s="106">
        <v>-1.1761660199896204E-2</v>
      </c>
      <c r="H432" s="107">
        <v>-1.1774607410467819E-2</v>
      </c>
      <c r="I432" s="107" t="s">
        <v>6</v>
      </c>
      <c r="J432" s="107" t="s">
        <v>6</v>
      </c>
      <c r="K432" s="108" t="s">
        <v>6</v>
      </c>
      <c r="L432" s="91">
        <v>5.4319278744630883E-2</v>
      </c>
      <c r="M432" s="92">
        <v>5.0894559130655159E-2</v>
      </c>
      <c r="N432" s="92" t="s">
        <v>6</v>
      </c>
      <c r="O432" s="92" t="s">
        <v>6</v>
      </c>
      <c r="P432" s="93" t="s">
        <v>6</v>
      </c>
      <c r="Q432" s="106">
        <v>7.0618267050895744E-2</v>
      </c>
      <c r="R432" s="107">
        <v>6.8485946303532053E-2</v>
      </c>
      <c r="S432" s="107" t="s">
        <v>6</v>
      </c>
      <c r="T432" s="107" t="s">
        <v>6</v>
      </c>
      <c r="U432" s="108" t="s">
        <v>6</v>
      </c>
      <c r="V432" s="91">
        <v>-8.7119076347191571E-3</v>
      </c>
      <c r="W432" s="92">
        <v>-9.1078170719365303E-3</v>
      </c>
      <c r="X432" s="92" t="s">
        <v>6</v>
      </c>
      <c r="Y432" s="92" t="s">
        <v>6</v>
      </c>
      <c r="Z432" s="93" t="s">
        <v>6</v>
      </c>
      <c r="AA432" s="106">
        <v>7.741990761796344E-2</v>
      </c>
      <c r="AB432" s="107">
        <v>7.6779810310545732E-2</v>
      </c>
      <c r="AC432" s="107" t="s">
        <v>6</v>
      </c>
      <c r="AD432" s="107" t="s">
        <v>6</v>
      </c>
      <c r="AE432" s="108" t="s">
        <v>6</v>
      </c>
      <c r="AF432" s="91">
        <v>-1.001670424209869E-2</v>
      </c>
      <c r="AG432" s="92">
        <v>-1.0371819945909355E-2</v>
      </c>
      <c r="AH432" s="92" t="s">
        <v>6</v>
      </c>
      <c r="AI432" s="92" t="s">
        <v>6</v>
      </c>
      <c r="AJ432" s="93" t="s">
        <v>6</v>
      </c>
    </row>
    <row r="433" spans="1:36" x14ac:dyDescent="0.25">
      <c r="A433" s="114">
        <v>40601</v>
      </c>
      <c r="B433" s="91">
        <v>-3.3694076791122046E-2</v>
      </c>
      <c r="C433" s="92">
        <v>-3.3564898802755899E-2</v>
      </c>
      <c r="D433" s="92" t="s">
        <v>6</v>
      </c>
      <c r="E433" s="92" t="s">
        <v>6</v>
      </c>
      <c r="F433" s="93" t="s">
        <v>6</v>
      </c>
      <c r="G433" s="106">
        <v>1.9954602698996723E-2</v>
      </c>
      <c r="H433" s="107">
        <v>1.8467027206927944E-2</v>
      </c>
      <c r="I433" s="107" t="s">
        <v>6</v>
      </c>
      <c r="J433" s="107" t="s">
        <v>6</v>
      </c>
      <c r="K433" s="108" t="s">
        <v>6</v>
      </c>
      <c r="L433" s="91">
        <v>-4.5559676549324496E-2</v>
      </c>
      <c r="M433" s="92">
        <v>-4.9516508816704136E-2</v>
      </c>
      <c r="N433" s="92" t="s">
        <v>6</v>
      </c>
      <c r="O433" s="92" t="s">
        <v>6</v>
      </c>
      <c r="P433" s="93" t="s">
        <v>6</v>
      </c>
      <c r="Q433" s="106">
        <v>-0.11797047106060168</v>
      </c>
      <c r="R433" s="107">
        <v>-0.12032874183153819</v>
      </c>
      <c r="S433" s="107" t="s">
        <v>6</v>
      </c>
      <c r="T433" s="107" t="s">
        <v>6</v>
      </c>
      <c r="U433" s="108" t="s">
        <v>6</v>
      </c>
      <c r="V433" s="91">
        <v>-1.239957016385182E-2</v>
      </c>
      <c r="W433" s="92">
        <v>-1.3206181126400096E-2</v>
      </c>
      <c r="X433" s="92" t="s">
        <v>6</v>
      </c>
      <c r="Y433" s="92" t="s">
        <v>6</v>
      </c>
      <c r="Z433" s="93" t="s">
        <v>6</v>
      </c>
      <c r="AA433" s="106">
        <v>-0.12444343290798934</v>
      </c>
      <c r="AB433" s="107">
        <v>-0.12505716524617733</v>
      </c>
      <c r="AC433" s="107" t="s">
        <v>6</v>
      </c>
      <c r="AD433" s="107" t="s">
        <v>6</v>
      </c>
      <c r="AE433" s="108" t="s">
        <v>6</v>
      </c>
      <c r="AF433" s="91">
        <v>-2.8529213735585257E-2</v>
      </c>
      <c r="AG433" s="92">
        <v>-2.9158129263545163E-2</v>
      </c>
      <c r="AH433" s="92" t="s">
        <v>6</v>
      </c>
      <c r="AI433" s="92" t="s">
        <v>6</v>
      </c>
      <c r="AJ433" s="93" t="s">
        <v>6</v>
      </c>
    </row>
    <row r="434" spans="1:36" x14ac:dyDescent="0.25">
      <c r="A434" s="114">
        <v>40602</v>
      </c>
      <c r="B434" s="91">
        <v>-3.0150430343793999E-2</v>
      </c>
      <c r="C434" s="92">
        <v>-3.0429241808640956E-2</v>
      </c>
      <c r="D434" s="92" t="s">
        <v>6</v>
      </c>
      <c r="E434" s="92" t="s">
        <v>6</v>
      </c>
      <c r="F434" s="93" t="s">
        <v>6</v>
      </c>
      <c r="G434" s="106">
        <v>-8.4262411377289265E-3</v>
      </c>
      <c r="H434" s="107">
        <v>-7.5145646917431641E-3</v>
      </c>
      <c r="I434" s="107" t="s">
        <v>6</v>
      </c>
      <c r="J434" s="107" t="s">
        <v>6</v>
      </c>
      <c r="K434" s="108" t="s">
        <v>6</v>
      </c>
      <c r="L434" s="91">
        <v>6.3882289377109325E-3</v>
      </c>
      <c r="M434" s="92">
        <v>4.055975331447581E-3</v>
      </c>
      <c r="N434" s="92" t="s">
        <v>6</v>
      </c>
      <c r="O434" s="92" t="s">
        <v>6</v>
      </c>
      <c r="P434" s="93" t="s">
        <v>6</v>
      </c>
      <c r="Q434" s="106">
        <v>-3.0575732047862458E-2</v>
      </c>
      <c r="R434" s="107">
        <v>-3.1879672947623561E-2</v>
      </c>
      <c r="S434" s="107" t="s">
        <v>6</v>
      </c>
      <c r="T434" s="107" t="s">
        <v>6</v>
      </c>
      <c r="U434" s="108" t="s">
        <v>6</v>
      </c>
      <c r="V434" s="91">
        <v>3.1578655991007232E-3</v>
      </c>
      <c r="W434" s="92">
        <v>1.9181607700141101E-3</v>
      </c>
      <c r="X434" s="92" t="s">
        <v>6</v>
      </c>
      <c r="Y434" s="92" t="s">
        <v>6</v>
      </c>
      <c r="Z434" s="93" t="s">
        <v>6</v>
      </c>
      <c r="AA434" s="106">
        <v>-4.4277105224371754E-2</v>
      </c>
      <c r="AB434" s="107">
        <v>-4.5013359031230216E-2</v>
      </c>
      <c r="AC434" s="107" t="s">
        <v>6</v>
      </c>
      <c r="AD434" s="107" t="s">
        <v>6</v>
      </c>
      <c r="AE434" s="108" t="s">
        <v>6</v>
      </c>
      <c r="AF434" s="91">
        <v>-7.8636641351999825E-3</v>
      </c>
      <c r="AG434" s="92">
        <v>-9.2034143460721085E-3</v>
      </c>
      <c r="AH434" s="92" t="s">
        <v>6</v>
      </c>
      <c r="AI434" s="92" t="s">
        <v>6</v>
      </c>
      <c r="AJ434" s="93" t="s">
        <v>6</v>
      </c>
    </row>
    <row r="435" spans="1:36" x14ac:dyDescent="0.25">
      <c r="A435" s="114">
        <v>40603</v>
      </c>
      <c r="B435" s="91">
        <v>-6.2169353886524698E-2</v>
      </c>
      <c r="C435" s="92">
        <v>-6.2755208811076046E-2</v>
      </c>
      <c r="D435" s="92" t="s">
        <v>6</v>
      </c>
      <c r="E435" s="92" t="s">
        <v>6</v>
      </c>
      <c r="F435" s="93" t="s">
        <v>6</v>
      </c>
      <c r="G435" s="106">
        <v>7.7522686121147141E-2</v>
      </c>
      <c r="H435" s="107">
        <v>7.7239641879368603E-2</v>
      </c>
      <c r="I435" s="107" t="s">
        <v>6</v>
      </c>
      <c r="J435" s="107" t="s">
        <v>6</v>
      </c>
      <c r="K435" s="108" t="s">
        <v>6</v>
      </c>
      <c r="L435" s="91">
        <v>3.0345289871800379E-2</v>
      </c>
      <c r="M435" s="92">
        <v>2.821741549349116E-2</v>
      </c>
      <c r="N435" s="92" t="s">
        <v>6</v>
      </c>
      <c r="O435" s="92" t="s">
        <v>6</v>
      </c>
      <c r="P435" s="93" t="s">
        <v>6</v>
      </c>
      <c r="Q435" s="106">
        <v>3.4898116817571878E-3</v>
      </c>
      <c r="R435" s="107">
        <v>2.4483789841226733E-3</v>
      </c>
      <c r="S435" s="107" t="s">
        <v>6</v>
      </c>
      <c r="T435" s="107" t="s">
        <v>6</v>
      </c>
      <c r="U435" s="108" t="s">
        <v>6</v>
      </c>
      <c r="V435" s="91">
        <v>2.9613871092702471E-2</v>
      </c>
      <c r="W435" s="92">
        <v>2.8575978501384214E-2</v>
      </c>
      <c r="X435" s="92" t="s">
        <v>6</v>
      </c>
      <c r="Y435" s="92" t="s">
        <v>6</v>
      </c>
      <c r="Z435" s="93" t="s">
        <v>6</v>
      </c>
      <c r="AA435" s="106">
        <v>6.6686224413671863E-2</v>
      </c>
      <c r="AB435" s="107">
        <v>6.5908199627366354E-2</v>
      </c>
      <c r="AC435" s="107" t="s">
        <v>6</v>
      </c>
      <c r="AD435" s="107" t="s">
        <v>6</v>
      </c>
      <c r="AE435" s="108" t="s">
        <v>6</v>
      </c>
      <c r="AF435" s="91">
        <v>2.121721340379043E-2</v>
      </c>
      <c r="AG435" s="92">
        <v>1.9874392445676875E-2</v>
      </c>
      <c r="AH435" s="92" t="s">
        <v>6</v>
      </c>
      <c r="AI435" s="92" t="s">
        <v>6</v>
      </c>
      <c r="AJ435" s="93" t="s">
        <v>6</v>
      </c>
    </row>
    <row r="436" spans="1:36" x14ac:dyDescent="0.25">
      <c r="A436" s="114">
        <v>40604</v>
      </c>
      <c r="B436" s="91">
        <v>2.0147462407396677E-2</v>
      </c>
      <c r="C436" s="92" t="s">
        <v>6</v>
      </c>
      <c r="D436" s="92">
        <v>2.006422673745431E-2</v>
      </c>
      <c r="E436" s="92" t="s">
        <v>6</v>
      </c>
      <c r="F436" s="93" t="s">
        <v>6</v>
      </c>
      <c r="G436" s="106">
        <v>2.6628121168848926E-2</v>
      </c>
      <c r="H436" s="107" t="s">
        <v>6</v>
      </c>
      <c r="I436" s="107">
        <v>2.6566903013953938E-2</v>
      </c>
      <c r="J436" s="107" t="s">
        <v>6</v>
      </c>
      <c r="K436" s="108" t="s">
        <v>6</v>
      </c>
      <c r="L436" s="91">
        <v>-3.9744324444975193E-2</v>
      </c>
      <c r="M436" s="92" t="s">
        <v>6</v>
      </c>
      <c r="N436" s="92">
        <v>-4.4881960019551137E-2</v>
      </c>
      <c r="O436" s="92" t="s">
        <v>6</v>
      </c>
      <c r="P436" s="93" t="s">
        <v>6</v>
      </c>
      <c r="Q436" s="106">
        <v>7.771233820602047E-3</v>
      </c>
      <c r="R436" s="107" t="s">
        <v>6</v>
      </c>
      <c r="S436" s="107">
        <v>8.0756803181271097E-3</v>
      </c>
      <c r="T436" s="107" t="s">
        <v>6</v>
      </c>
      <c r="U436" s="108" t="s">
        <v>6</v>
      </c>
      <c r="V436" s="91">
        <v>2.0883140655844651E-2</v>
      </c>
      <c r="W436" s="92" t="s">
        <v>6</v>
      </c>
      <c r="X436" s="92">
        <v>2.2415423683022184E-2</v>
      </c>
      <c r="Y436" s="92" t="s">
        <v>6</v>
      </c>
      <c r="Z436" s="93" t="s">
        <v>6</v>
      </c>
      <c r="AA436" s="106">
        <v>-2.2647952357395779E-2</v>
      </c>
      <c r="AB436" s="107" t="s">
        <v>6</v>
      </c>
      <c r="AC436" s="107">
        <v>-2.1597940480291206E-2</v>
      </c>
      <c r="AD436" s="107" t="s">
        <v>6</v>
      </c>
      <c r="AE436" s="108" t="s">
        <v>6</v>
      </c>
      <c r="AF436" s="91">
        <v>9.9113715341289654E-3</v>
      </c>
      <c r="AG436" s="92" t="s">
        <v>6</v>
      </c>
      <c r="AH436" s="92">
        <v>9.817391154041899E-3</v>
      </c>
      <c r="AI436" s="92" t="s">
        <v>6</v>
      </c>
      <c r="AJ436" s="93" t="s">
        <v>6</v>
      </c>
    </row>
    <row r="437" spans="1:36" x14ac:dyDescent="0.25">
      <c r="A437" s="114">
        <v>40605</v>
      </c>
      <c r="B437" s="91">
        <v>2.3844194095425819E-2</v>
      </c>
      <c r="C437" s="92" t="s">
        <v>6</v>
      </c>
      <c r="D437" s="92">
        <v>2.4320129731584789E-2</v>
      </c>
      <c r="E437" s="92" t="s">
        <v>6</v>
      </c>
      <c r="F437" s="93" t="s">
        <v>6</v>
      </c>
      <c r="G437" s="106">
        <v>-0.1176618045889752</v>
      </c>
      <c r="H437" s="107" t="s">
        <v>6</v>
      </c>
      <c r="I437" s="107">
        <v>-0.11822625293368716</v>
      </c>
      <c r="J437" s="107" t="s">
        <v>6</v>
      </c>
      <c r="K437" s="108" t="s">
        <v>6</v>
      </c>
      <c r="L437" s="91">
        <v>-9.2688558475102489E-3</v>
      </c>
      <c r="M437" s="92" t="s">
        <v>6</v>
      </c>
      <c r="N437" s="92">
        <v>-1.0382464053880019E-2</v>
      </c>
      <c r="O437" s="92" t="s">
        <v>6</v>
      </c>
      <c r="P437" s="93" t="s">
        <v>6</v>
      </c>
      <c r="Q437" s="106">
        <v>3.5367193084622356E-2</v>
      </c>
      <c r="R437" s="107" t="s">
        <v>6</v>
      </c>
      <c r="S437" s="107">
        <v>3.5885180978960513E-2</v>
      </c>
      <c r="T437" s="107" t="s">
        <v>6</v>
      </c>
      <c r="U437" s="108" t="s">
        <v>6</v>
      </c>
      <c r="V437" s="91">
        <v>1.0189935124034738E-2</v>
      </c>
      <c r="W437" s="92" t="s">
        <v>6</v>
      </c>
      <c r="X437" s="92">
        <v>1.180846153928039E-2</v>
      </c>
      <c r="Y437" s="92" t="s">
        <v>6</v>
      </c>
      <c r="Z437" s="93" t="s">
        <v>6</v>
      </c>
      <c r="AA437" s="106">
        <v>2.8321940924126349E-2</v>
      </c>
      <c r="AB437" s="107" t="s">
        <v>6</v>
      </c>
      <c r="AC437" s="107">
        <v>2.9195782989516444E-2</v>
      </c>
      <c r="AD437" s="107" t="s">
        <v>6</v>
      </c>
      <c r="AE437" s="108" t="s">
        <v>6</v>
      </c>
      <c r="AF437" s="91">
        <v>5.0262860370595408E-3</v>
      </c>
      <c r="AG437" s="92" t="s">
        <v>6</v>
      </c>
      <c r="AH437" s="92">
        <v>5.5724803999388506E-3</v>
      </c>
      <c r="AI437" s="92" t="s">
        <v>6</v>
      </c>
      <c r="AJ437" s="93" t="s">
        <v>6</v>
      </c>
    </row>
    <row r="438" spans="1:36" x14ac:dyDescent="0.25">
      <c r="A438" s="114">
        <v>40606</v>
      </c>
      <c r="B438" s="91">
        <v>3.3737704146214798E-2</v>
      </c>
      <c r="C438" s="92" t="s">
        <v>6</v>
      </c>
      <c r="D438" s="92">
        <v>3.4754898384797756E-2</v>
      </c>
      <c r="E438" s="92" t="s">
        <v>6</v>
      </c>
      <c r="F438" s="93" t="s">
        <v>6</v>
      </c>
      <c r="G438" s="106">
        <v>0.10627377772530085</v>
      </c>
      <c r="H438" s="107" t="s">
        <v>6</v>
      </c>
      <c r="I438" s="107">
        <v>0.10955189668424056</v>
      </c>
      <c r="J438" s="107" t="s">
        <v>6</v>
      </c>
      <c r="K438" s="108" t="s">
        <v>6</v>
      </c>
      <c r="L438" s="91">
        <v>3.108373658676275E-2</v>
      </c>
      <c r="M438" s="92" t="s">
        <v>6</v>
      </c>
      <c r="N438" s="92">
        <v>3.0970482888992679E-2</v>
      </c>
      <c r="O438" s="92" t="s">
        <v>6</v>
      </c>
      <c r="P438" s="93" t="s">
        <v>6</v>
      </c>
      <c r="Q438" s="106">
        <v>-1.9293682326418732E-2</v>
      </c>
      <c r="R438" s="107" t="s">
        <v>6</v>
      </c>
      <c r="S438" s="107">
        <v>-1.7642024955163121E-2</v>
      </c>
      <c r="T438" s="107" t="s">
        <v>6</v>
      </c>
      <c r="U438" s="108" t="s">
        <v>6</v>
      </c>
      <c r="V438" s="91">
        <v>8.1707468432277441E-3</v>
      </c>
      <c r="W438" s="92" t="s">
        <v>6</v>
      </c>
      <c r="X438" s="92">
        <v>9.7903059555904393E-3</v>
      </c>
      <c r="Y438" s="92" t="s">
        <v>6</v>
      </c>
      <c r="Z438" s="93" t="s">
        <v>6</v>
      </c>
      <c r="AA438" s="106">
        <v>5.451182319790876E-2</v>
      </c>
      <c r="AB438" s="107" t="s">
        <v>6</v>
      </c>
      <c r="AC438" s="107">
        <v>5.5479951589930743E-2</v>
      </c>
      <c r="AD438" s="107" t="s">
        <v>6</v>
      </c>
      <c r="AE438" s="108" t="s">
        <v>6</v>
      </c>
      <c r="AF438" s="91">
        <v>-5.4044890403546486E-3</v>
      </c>
      <c r="AG438" s="92" t="s">
        <v>6</v>
      </c>
      <c r="AH438" s="92">
        <v>-4.6306152925337241E-3</v>
      </c>
      <c r="AI438" s="92" t="s">
        <v>6</v>
      </c>
      <c r="AJ438" s="93" t="s">
        <v>6</v>
      </c>
    </row>
    <row r="439" spans="1:36" x14ac:dyDescent="0.25">
      <c r="A439" s="114">
        <v>40607</v>
      </c>
      <c r="B439" s="91">
        <v>-3.3550668602826766E-2</v>
      </c>
      <c r="C439" s="92" t="s">
        <v>6</v>
      </c>
      <c r="D439" s="92">
        <v>-3.1851764631000812E-2</v>
      </c>
      <c r="E439" s="92" t="s">
        <v>6</v>
      </c>
      <c r="F439" s="93" t="s">
        <v>6</v>
      </c>
      <c r="G439" s="106">
        <v>2.4887017533437375E-2</v>
      </c>
      <c r="H439" s="107" t="s">
        <v>6</v>
      </c>
      <c r="I439" s="107">
        <v>2.4901602277278778E-2</v>
      </c>
      <c r="J439" s="107" t="s">
        <v>6</v>
      </c>
      <c r="K439" s="108" t="s">
        <v>6</v>
      </c>
      <c r="L439" s="91">
        <v>-1.5923193640407229E-2</v>
      </c>
      <c r="M439" s="92" t="s">
        <v>6</v>
      </c>
      <c r="N439" s="92">
        <v>-1.8081301601971078E-2</v>
      </c>
      <c r="O439" s="92" t="s">
        <v>6</v>
      </c>
      <c r="P439" s="93" t="s">
        <v>6</v>
      </c>
      <c r="Q439" s="106">
        <v>-9.9626685696803663E-3</v>
      </c>
      <c r="R439" s="107" t="s">
        <v>6</v>
      </c>
      <c r="S439" s="107">
        <v>-9.3253127957234339E-3</v>
      </c>
      <c r="T439" s="107" t="s">
        <v>6</v>
      </c>
      <c r="U439" s="108" t="s">
        <v>6</v>
      </c>
      <c r="V439" s="91">
        <v>1.0902454341626872E-2</v>
      </c>
      <c r="W439" s="92" t="s">
        <v>6</v>
      </c>
      <c r="X439" s="92">
        <v>1.2510761988310193E-2</v>
      </c>
      <c r="Y439" s="92" t="s">
        <v>6</v>
      </c>
      <c r="Z439" s="93" t="s">
        <v>6</v>
      </c>
      <c r="AA439" s="106">
        <v>-1.6800335057242849E-2</v>
      </c>
      <c r="AB439" s="107" t="s">
        <v>6</v>
      </c>
      <c r="AC439" s="107">
        <v>-1.5634614862418683E-2</v>
      </c>
      <c r="AD439" s="107" t="s">
        <v>6</v>
      </c>
      <c r="AE439" s="108" t="s">
        <v>6</v>
      </c>
      <c r="AF439" s="91">
        <v>1.3149555943860691E-2</v>
      </c>
      <c r="AG439" s="92" t="s">
        <v>6</v>
      </c>
      <c r="AH439" s="92">
        <v>1.3516796133154374E-2</v>
      </c>
      <c r="AI439" s="92" t="s">
        <v>6</v>
      </c>
      <c r="AJ439" s="93" t="s">
        <v>6</v>
      </c>
    </row>
    <row r="440" spans="1:36" x14ac:dyDescent="0.25">
      <c r="A440" s="114">
        <v>40608</v>
      </c>
      <c r="B440" s="91">
        <v>1.1713471087776151E-3</v>
      </c>
      <c r="C440" s="92" t="s">
        <v>6</v>
      </c>
      <c r="D440" s="92">
        <v>1.7362655248809866E-3</v>
      </c>
      <c r="E440" s="92" t="s">
        <v>6</v>
      </c>
      <c r="F440" s="93" t="s">
        <v>6</v>
      </c>
      <c r="G440" s="106">
        <v>2.3211366247629969E-2</v>
      </c>
      <c r="H440" s="107" t="s">
        <v>6</v>
      </c>
      <c r="I440" s="107">
        <v>2.2765492787926167E-2</v>
      </c>
      <c r="J440" s="107" t="s">
        <v>6</v>
      </c>
      <c r="K440" s="108" t="s">
        <v>6</v>
      </c>
      <c r="L440" s="91">
        <v>5.0624527442695966E-2</v>
      </c>
      <c r="M440" s="92" t="s">
        <v>6</v>
      </c>
      <c r="N440" s="92">
        <v>5.0163723820331629E-2</v>
      </c>
      <c r="O440" s="92" t="s">
        <v>6</v>
      </c>
      <c r="P440" s="93" t="s">
        <v>6</v>
      </c>
      <c r="Q440" s="106">
        <v>2.1535452689200318E-2</v>
      </c>
      <c r="R440" s="107" t="s">
        <v>6</v>
      </c>
      <c r="S440" s="107">
        <v>2.1696767271990991E-2</v>
      </c>
      <c r="T440" s="107" t="s">
        <v>6</v>
      </c>
      <c r="U440" s="108" t="s">
        <v>6</v>
      </c>
      <c r="V440" s="91">
        <v>2.5411332396853809E-2</v>
      </c>
      <c r="W440" s="92" t="s">
        <v>6</v>
      </c>
      <c r="X440" s="92">
        <v>2.7027466540000322E-2</v>
      </c>
      <c r="Y440" s="92" t="s">
        <v>6</v>
      </c>
      <c r="Z440" s="93" t="s">
        <v>6</v>
      </c>
      <c r="AA440" s="106">
        <v>-1.3238052416242568E-2</v>
      </c>
      <c r="AB440" s="107" t="s">
        <v>6</v>
      </c>
      <c r="AC440" s="107">
        <v>-1.2243702438121534E-2</v>
      </c>
      <c r="AD440" s="107" t="s">
        <v>6</v>
      </c>
      <c r="AE440" s="108" t="s">
        <v>6</v>
      </c>
      <c r="AF440" s="91">
        <v>-3.1645527662559847E-2</v>
      </c>
      <c r="AG440" s="92" t="s">
        <v>6</v>
      </c>
      <c r="AH440" s="92">
        <v>-3.0556263136049977E-2</v>
      </c>
      <c r="AI440" s="92" t="s">
        <v>6</v>
      </c>
      <c r="AJ440" s="93" t="s">
        <v>6</v>
      </c>
    </row>
    <row r="441" spans="1:36" x14ac:dyDescent="0.25">
      <c r="A441" s="114">
        <v>40609</v>
      </c>
      <c r="B441" s="91">
        <v>-4.1261199658311765E-3</v>
      </c>
      <c r="C441" s="92" t="s">
        <v>6</v>
      </c>
      <c r="D441" s="92">
        <v>-3.6039899228432482E-3</v>
      </c>
      <c r="E441" s="92" t="s">
        <v>6</v>
      </c>
      <c r="F441" s="93" t="s">
        <v>6</v>
      </c>
      <c r="G441" s="106">
        <v>5.2586347975890207E-3</v>
      </c>
      <c r="H441" s="107" t="s">
        <v>6</v>
      </c>
      <c r="I441" s="107">
        <v>4.4564500550317993E-3</v>
      </c>
      <c r="J441" s="107" t="s">
        <v>6</v>
      </c>
      <c r="K441" s="108" t="s">
        <v>6</v>
      </c>
      <c r="L441" s="91">
        <v>9.7296967620950914E-3</v>
      </c>
      <c r="M441" s="92" t="s">
        <v>6</v>
      </c>
      <c r="N441" s="92">
        <v>5.9336397300152333E-3</v>
      </c>
      <c r="O441" s="92" t="s">
        <v>6</v>
      </c>
      <c r="P441" s="93" t="s">
        <v>6</v>
      </c>
      <c r="Q441" s="106">
        <v>3.1674480087662271E-2</v>
      </c>
      <c r="R441" s="107" t="s">
        <v>6</v>
      </c>
      <c r="S441" s="107">
        <v>3.2560462787610572E-2</v>
      </c>
      <c r="T441" s="107" t="s">
        <v>6</v>
      </c>
      <c r="U441" s="108" t="s">
        <v>6</v>
      </c>
      <c r="V441" s="91">
        <v>1.1836630982817758E-2</v>
      </c>
      <c r="W441" s="92" t="s">
        <v>6</v>
      </c>
      <c r="X441" s="92">
        <v>1.3545054786498978E-2</v>
      </c>
      <c r="Y441" s="92" t="s">
        <v>6</v>
      </c>
      <c r="Z441" s="93" t="s">
        <v>6</v>
      </c>
      <c r="AA441" s="106">
        <v>7.2841427691773264E-3</v>
      </c>
      <c r="AB441" s="107" t="s">
        <v>6</v>
      </c>
      <c r="AC441" s="107">
        <v>8.1567187232679528E-3</v>
      </c>
      <c r="AD441" s="107" t="s">
        <v>6</v>
      </c>
      <c r="AE441" s="108" t="s">
        <v>6</v>
      </c>
      <c r="AF441" s="91">
        <v>-5.3180523501783483E-5</v>
      </c>
      <c r="AG441" s="92" t="s">
        <v>6</v>
      </c>
      <c r="AH441" s="92">
        <v>-9.1062844544526067E-4</v>
      </c>
      <c r="AI441" s="92" t="s">
        <v>6</v>
      </c>
      <c r="AJ441" s="93" t="s">
        <v>6</v>
      </c>
    </row>
    <row r="442" spans="1:36" x14ac:dyDescent="0.25">
      <c r="A442" s="114">
        <v>40610</v>
      </c>
      <c r="B442" s="91">
        <v>1.8792638629213376E-3</v>
      </c>
      <c r="C442" s="92" t="s">
        <v>6</v>
      </c>
      <c r="D442" s="92">
        <v>2.2346829709322669E-3</v>
      </c>
      <c r="E442" s="92" t="s">
        <v>6</v>
      </c>
      <c r="F442" s="93" t="s">
        <v>6</v>
      </c>
      <c r="G442" s="106">
        <v>2.5854553709745029E-2</v>
      </c>
      <c r="H442" s="107" t="s">
        <v>6</v>
      </c>
      <c r="I442" s="107">
        <v>2.5271445829723724E-2</v>
      </c>
      <c r="J442" s="107" t="s">
        <v>6</v>
      </c>
      <c r="K442" s="108" t="s">
        <v>6</v>
      </c>
      <c r="L442" s="91">
        <v>-4.6291497050197472E-2</v>
      </c>
      <c r="M442" s="92" t="s">
        <v>6</v>
      </c>
      <c r="N442" s="92">
        <v>-4.9822574139731596E-2</v>
      </c>
      <c r="O442" s="92" t="s">
        <v>6</v>
      </c>
      <c r="P442" s="93" t="s">
        <v>6</v>
      </c>
      <c r="Q442" s="106">
        <v>-3.8408199815917837E-2</v>
      </c>
      <c r="R442" s="107" t="s">
        <v>6</v>
      </c>
      <c r="S442" s="107">
        <v>-3.6594577418811586E-2</v>
      </c>
      <c r="T442" s="107" t="s">
        <v>6</v>
      </c>
      <c r="U442" s="108" t="s">
        <v>6</v>
      </c>
      <c r="V442" s="91">
        <v>-7.5130352732948047E-3</v>
      </c>
      <c r="W442" s="92" t="s">
        <v>6</v>
      </c>
      <c r="X442" s="92">
        <v>-5.8162037215337969E-3</v>
      </c>
      <c r="Y442" s="92" t="s">
        <v>6</v>
      </c>
      <c r="Z442" s="93" t="s">
        <v>6</v>
      </c>
      <c r="AA442" s="106">
        <v>-1.8621525513674381E-2</v>
      </c>
      <c r="AB442" s="107" t="s">
        <v>6</v>
      </c>
      <c r="AC442" s="107">
        <v>-1.7752017619391214E-2</v>
      </c>
      <c r="AD442" s="107" t="s">
        <v>6</v>
      </c>
      <c r="AE442" s="108" t="s">
        <v>6</v>
      </c>
      <c r="AF442" s="91">
        <v>3.3638644029597264E-2</v>
      </c>
      <c r="AG442" s="92" t="s">
        <v>6</v>
      </c>
      <c r="AH442" s="92">
        <v>3.3027629223893573E-2</v>
      </c>
      <c r="AI442" s="92" t="s">
        <v>6</v>
      </c>
      <c r="AJ442" s="93" t="s">
        <v>6</v>
      </c>
    </row>
    <row r="443" spans="1:36" x14ac:dyDescent="0.25">
      <c r="A443" s="114">
        <v>40611</v>
      </c>
      <c r="B443" s="91">
        <v>-5.3243438892463024E-2</v>
      </c>
      <c r="C443" s="92" t="s">
        <v>6</v>
      </c>
      <c r="D443" s="92">
        <v>-5.2871803421130098E-2</v>
      </c>
      <c r="E443" s="92" t="s">
        <v>6</v>
      </c>
      <c r="F443" s="93" t="s">
        <v>6</v>
      </c>
      <c r="G443" s="106">
        <v>-2.8842142346333408E-2</v>
      </c>
      <c r="H443" s="107" t="s">
        <v>6</v>
      </c>
      <c r="I443" s="107">
        <v>-2.9843877875226132E-2</v>
      </c>
      <c r="J443" s="107" t="s">
        <v>6</v>
      </c>
      <c r="K443" s="108" t="s">
        <v>6</v>
      </c>
      <c r="L443" s="91">
        <v>-1.8620831018852035E-2</v>
      </c>
      <c r="M443" s="92" t="s">
        <v>6</v>
      </c>
      <c r="N443" s="92">
        <v>-1.802552719005579E-2</v>
      </c>
      <c r="O443" s="92" t="s">
        <v>6</v>
      </c>
      <c r="P443" s="93" t="s">
        <v>6</v>
      </c>
      <c r="Q443" s="106">
        <v>-6.255139366223067E-2</v>
      </c>
      <c r="R443" s="107" t="s">
        <v>6</v>
      </c>
      <c r="S443" s="107">
        <v>-6.2454186033241099E-2</v>
      </c>
      <c r="T443" s="107" t="s">
        <v>6</v>
      </c>
      <c r="U443" s="108" t="s">
        <v>6</v>
      </c>
      <c r="V443" s="91">
        <v>-1.3602153556985824E-2</v>
      </c>
      <c r="W443" s="92" t="s">
        <v>6</v>
      </c>
      <c r="X443" s="92">
        <v>-1.2029269888580663E-2</v>
      </c>
      <c r="Y443" s="92" t="s">
        <v>6</v>
      </c>
      <c r="Z443" s="93" t="s">
        <v>6</v>
      </c>
      <c r="AA443" s="106">
        <v>-5.0894960678188134E-2</v>
      </c>
      <c r="AB443" s="107" t="s">
        <v>6</v>
      </c>
      <c r="AC443" s="107">
        <v>-5.0148110560769205E-2</v>
      </c>
      <c r="AD443" s="107" t="s">
        <v>6</v>
      </c>
      <c r="AE443" s="108" t="s">
        <v>6</v>
      </c>
      <c r="AF443" s="91">
        <v>1.150459945706353E-2</v>
      </c>
      <c r="AG443" s="92" t="s">
        <v>6</v>
      </c>
      <c r="AH443" s="92">
        <v>1.2976465081450228E-2</v>
      </c>
      <c r="AI443" s="92" t="s">
        <v>6</v>
      </c>
      <c r="AJ443" s="93" t="s">
        <v>6</v>
      </c>
    </row>
    <row r="444" spans="1:36" x14ac:dyDescent="0.25">
      <c r="A444" s="114">
        <v>40612</v>
      </c>
      <c r="B444" s="91">
        <v>5.1408472956412599E-2</v>
      </c>
      <c r="C444" s="92" t="s">
        <v>6</v>
      </c>
      <c r="D444" s="92">
        <v>5.0415844724805287E-2</v>
      </c>
      <c r="E444" s="92" t="s">
        <v>6</v>
      </c>
      <c r="F444" s="93" t="s">
        <v>6</v>
      </c>
      <c r="G444" s="106">
        <v>2.8383230055389203E-3</v>
      </c>
      <c r="H444" s="107" t="s">
        <v>6</v>
      </c>
      <c r="I444" s="107">
        <v>3.0922481449780909E-3</v>
      </c>
      <c r="J444" s="107" t="s">
        <v>6</v>
      </c>
      <c r="K444" s="108" t="s">
        <v>6</v>
      </c>
      <c r="L444" s="91">
        <v>-8.7806225544144467E-3</v>
      </c>
      <c r="M444" s="92" t="s">
        <v>6</v>
      </c>
      <c r="N444" s="92">
        <v>-6.9090116043557248E-3</v>
      </c>
      <c r="O444" s="92" t="s">
        <v>6</v>
      </c>
      <c r="P444" s="93" t="s">
        <v>6</v>
      </c>
      <c r="Q444" s="106">
        <v>1.0051264075859156E-2</v>
      </c>
      <c r="R444" s="107" t="s">
        <v>6</v>
      </c>
      <c r="S444" s="107">
        <v>7.9468200889727114E-3</v>
      </c>
      <c r="T444" s="107" t="s">
        <v>6</v>
      </c>
      <c r="U444" s="108" t="s">
        <v>6</v>
      </c>
      <c r="V444" s="91">
        <v>2.2037888025802643E-4</v>
      </c>
      <c r="W444" s="92" t="s">
        <v>6</v>
      </c>
      <c r="X444" s="92">
        <v>1.6639770430881273E-3</v>
      </c>
      <c r="Y444" s="92" t="s">
        <v>6</v>
      </c>
      <c r="Z444" s="93" t="s">
        <v>6</v>
      </c>
      <c r="AA444" s="106">
        <v>-2.9384078257868596E-4</v>
      </c>
      <c r="AB444" s="107" t="s">
        <v>6</v>
      </c>
      <c r="AC444" s="107">
        <v>2.0429817379757909E-4</v>
      </c>
      <c r="AD444" s="107" t="s">
        <v>6</v>
      </c>
      <c r="AE444" s="108" t="s">
        <v>6</v>
      </c>
      <c r="AF444" s="91">
        <v>-1.0266767782779546E-2</v>
      </c>
      <c r="AG444" s="92" t="s">
        <v>6</v>
      </c>
      <c r="AH444" s="92">
        <v>-8.404113305997829E-3</v>
      </c>
      <c r="AI444" s="92" t="s">
        <v>6</v>
      </c>
      <c r="AJ444" s="93" t="s">
        <v>6</v>
      </c>
    </row>
    <row r="445" spans="1:36" x14ac:dyDescent="0.25">
      <c r="A445" s="114">
        <v>40613</v>
      </c>
      <c r="B445" s="91">
        <v>-3.4767655020579075E-2</v>
      </c>
      <c r="C445" s="92" t="s">
        <v>6</v>
      </c>
      <c r="D445" s="92">
        <v>-3.424068420837062E-2</v>
      </c>
      <c r="E445" s="92" t="s">
        <v>6</v>
      </c>
      <c r="F445" s="93" t="s">
        <v>6</v>
      </c>
      <c r="G445" s="106">
        <v>1.8109831784171179E-2</v>
      </c>
      <c r="H445" s="107" t="s">
        <v>6</v>
      </c>
      <c r="I445" s="107">
        <v>1.8530032553034648E-2</v>
      </c>
      <c r="J445" s="107" t="s">
        <v>6</v>
      </c>
      <c r="K445" s="108" t="s">
        <v>6</v>
      </c>
      <c r="L445" s="91">
        <v>7.7205309269492151E-3</v>
      </c>
      <c r="M445" s="92" t="s">
        <v>6</v>
      </c>
      <c r="N445" s="92">
        <v>9.8972323406857077E-3</v>
      </c>
      <c r="O445" s="92" t="s">
        <v>6</v>
      </c>
      <c r="P445" s="93" t="s">
        <v>6</v>
      </c>
      <c r="Q445" s="106">
        <v>2.3329051008174451E-2</v>
      </c>
      <c r="R445" s="107" t="s">
        <v>6</v>
      </c>
      <c r="S445" s="107">
        <v>2.2021446095972036E-2</v>
      </c>
      <c r="T445" s="107" t="s">
        <v>6</v>
      </c>
      <c r="U445" s="108" t="s">
        <v>6</v>
      </c>
      <c r="V445" s="91">
        <v>-5.5715935455358523E-3</v>
      </c>
      <c r="W445" s="92" t="s">
        <v>6</v>
      </c>
      <c r="X445" s="92">
        <v>-4.1426910021258312E-3</v>
      </c>
      <c r="Y445" s="92" t="s">
        <v>6</v>
      </c>
      <c r="Z445" s="93" t="s">
        <v>6</v>
      </c>
      <c r="AA445" s="106">
        <v>1.5688970774965366E-2</v>
      </c>
      <c r="AB445" s="107" t="s">
        <v>6</v>
      </c>
      <c r="AC445" s="107">
        <v>1.6221142498441893E-2</v>
      </c>
      <c r="AD445" s="107" t="s">
        <v>6</v>
      </c>
      <c r="AE445" s="108" t="s">
        <v>6</v>
      </c>
      <c r="AF445" s="91">
        <v>-7.3549188350957861E-3</v>
      </c>
      <c r="AG445" s="92" t="s">
        <v>6</v>
      </c>
      <c r="AH445" s="92">
        <v>-6.4071638185409507E-3</v>
      </c>
      <c r="AI445" s="92" t="s">
        <v>6</v>
      </c>
      <c r="AJ445" s="93" t="s">
        <v>6</v>
      </c>
    </row>
    <row r="446" spans="1:36" x14ac:dyDescent="0.25">
      <c r="A446" s="114">
        <v>40614</v>
      </c>
      <c r="B446" s="91">
        <v>6.4441134530493743E-2</v>
      </c>
      <c r="C446" s="92" t="s">
        <v>6</v>
      </c>
      <c r="D446" s="92">
        <v>6.4034838074397915E-2</v>
      </c>
      <c r="E446" s="92" t="s">
        <v>6</v>
      </c>
      <c r="F446" s="93" t="s">
        <v>6</v>
      </c>
      <c r="G446" s="106">
        <v>-5.4154401142261083E-3</v>
      </c>
      <c r="H446" s="107" t="s">
        <v>6</v>
      </c>
      <c r="I446" s="107">
        <v>-5.3022630106649149E-3</v>
      </c>
      <c r="J446" s="107" t="s">
        <v>6</v>
      </c>
      <c r="K446" s="108" t="s">
        <v>6</v>
      </c>
      <c r="L446" s="91">
        <v>1.9465694138232598E-2</v>
      </c>
      <c r="M446" s="92" t="s">
        <v>6</v>
      </c>
      <c r="N446" s="92">
        <v>2.072525321132157E-2</v>
      </c>
      <c r="O446" s="92" t="s">
        <v>6</v>
      </c>
      <c r="P446" s="93" t="s">
        <v>6</v>
      </c>
      <c r="Q446" s="106">
        <v>1.611199806702987E-2</v>
      </c>
      <c r="R446" s="107" t="s">
        <v>6</v>
      </c>
      <c r="S446" s="107">
        <v>1.5898848956499678E-2</v>
      </c>
      <c r="T446" s="107" t="s">
        <v>6</v>
      </c>
      <c r="U446" s="108" t="s">
        <v>6</v>
      </c>
      <c r="V446" s="91">
        <v>1.8679713235429329E-2</v>
      </c>
      <c r="W446" s="92" t="s">
        <v>6</v>
      </c>
      <c r="X446" s="92">
        <v>2.0063089770562814E-2</v>
      </c>
      <c r="Y446" s="92" t="s">
        <v>6</v>
      </c>
      <c r="Z446" s="93" t="s">
        <v>6</v>
      </c>
      <c r="AA446" s="106">
        <v>3.7467136037362986E-2</v>
      </c>
      <c r="AB446" s="107" t="s">
        <v>6</v>
      </c>
      <c r="AC446" s="107">
        <v>3.8100920664167037E-2</v>
      </c>
      <c r="AD446" s="107" t="s">
        <v>6</v>
      </c>
      <c r="AE446" s="108" t="s">
        <v>6</v>
      </c>
      <c r="AF446" s="91">
        <v>-1.1298035352041408E-2</v>
      </c>
      <c r="AG446" s="92" t="s">
        <v>6</v>
      </c>
      <c r="AH446" s="92">
        <v>-1.0903929482994457E-2</v>
      </c>
      <c r="AI446" s="92" t="s">
        <v>6</v>
      </c>
      <c r="AJ446" s="93" t="s">
        <v>6</v>
      </c>
    </row>
    <row r="447" spans="1:36" x14ac:dyDescent="0.25">
      <c r="A447" s="114">
        <v>40615</v>
      </c>
      <c r="B447" s="91">
        <v>-7.3547763178701542E-3</v>
      </c>
      <c r="C447" s="92" t="s">
        <v>6</v>
      </c>
      <c r="D447" s="92">
        <v>-6.0314777665588515E-3</v>
      </c>
      <c r="E447" s="92" t="s">
        <v>6</v>
      </c>
      <c r="F447" s="93" t="s">
        <v>6</v>
      </c>
      <c r="G447" s="106">
        <v>4.2410793721760834E-2</v>
      </c>
      <c r="H447" s="107" t="s">
        <v>6</v>
      </c>
      <c r="I447" s="107">
        <v>4.2952057462222942E-2</v>
      </c>
      <c r="J447" s="107" t="s">
        <v>6</v>
      </c>
      <c r="K447" s="108" t="s">
        <v>6</v>
      </c>
      <c r="L447" s="91">
        <v>1.4020264578211122E-2</v>
      </c>
      <c r="M447" s="92" t="s">
        <v>6</v>
      </c>
      <c r="N447" s="92">
        <v>1.3743921837179651E-2</v>
      </c>
      <c r="O447" s="92" t="s">
        <v>6</v>
      </c>
      <c r="P447" s="93" t="s">
        <v>6</v>
      </c>
      <c r="Q447" s="106">
        <v>-4.3285732231539337E-2</v>
      </c>
      <c r="R447" s="107" t="s">
        <v>6</v>
      </c>
      <c r="S447" s="107">
        <v>-4.2885537239896965E-2</v>
      </c>
      <c r="T447" s="107" t="s">
        <v>6</v>
      </c>
      <c r="U447" s="108" t="s">
        <v>6</v>
      </c>
      <c r="V447" s="91">
        <v>-2.1326738879155843E-2</v>
      </c>
      <c r="W447" s="92" t="s">
        <v>6</v>
      </c>
      <c r="X447" s="92">
        <v>-1.9833084934764655E-2</v>
      </c>
      <c r="Y447" s="92" t="s">
        <v>6</v>
      </c>
      <c r="Z447" s="93" t="s">
        <v>6</v>
      </c>
      <c r="AA447" s="106">
        <v>6.7951570222511776E-2</v>
      </c>
      <c r="AB447" s="107" t="s">
        <v>6</v>
      </c>
      <c r="AC447" s="107">
        <v>6.8768392517702698E-2</v>
      </c>
      <c r="AD447" s="107" t="s">
        <v>6</v>
      </c>
      <c r="AE447" s="108" t="s">
        <v>6</v>
      </c>
      <c r="AF447" s="91">
        <v>-3.1684140471396893E-4</v>
      </c>
      <c r="AG447" s="92" t="s">
        <v>6</v>
      </c>
      <c r="AH447" s="92">
        <v>-5.7777795415636657E-4</v>
      </c>
      <c r="AI447" s="92" t="s">
        <v>6</v>
      </c>
      <c r="AJ447" s="93" t="s">
        <v>6</v>
      </c>
    </row>
    <row r="448" spans="1:36" x14ac:dyDescent="0.25">
      <c r="A448" s="114">
        <v>40616</v>
      </c>
      <c r="B448" s="91">
        <v>-1.348292525862782E-2</v>
      </c>
      <c r="C448" s="92" t="s">
        <v>6</v>
      </c>
      <c r="D448" s="92">
        <v>-1.2565012398288555E-2</v>
      </c>
      <c r="E448" s="92" t="s">
        <v>6</v>
      </c>
      <c r="F448" s="93" t="s">
        <v>6</v>
      </c>
      <c r="G448" s="106">
        <v>-7.1775700309923279E-3</v>
      </c>
      <c r="H448" s="107" t="s">
        <v>6</v>
      </c>
      <c r="I448" s="107">
        <v>-7.6795260481053035E-3</v>
      </c>
      <c r="J448" s="107" t="s">
        <v>6</v>
      </c>
      <c r="K448" s="108" t="s">
        <v>6</v>
      </c>
      <c r="L448" s="91">
        <v>-1.498621704454306E-2</v>
      </c>
      <c r="M448" s="92" t="s">
        <v>6</v>
      </c>
      <c r="N448" s="92">
        <v>-1.6077280323368526E-2</v>
      </c>
      <c r="O448" s="92" t="s">
        <v>6</v>
      </c>
      <c r="P448" s="93" t="s">
        <v>6</v>
      </c>
      <c r="Q448" s="106">
        <v>1.794912902616394E-2</v>
      </c>
      <c r="R448" s="107" t="s">
        <v>6</v>
      </c>
      <c r="S448" s="107">
        <v>1.6757869798860792E-2</v>
      </c>
      <c r="T448" s="107" t="s">
        <v>6</v>
      </c>
      <c r="U448" s="108" t="s">
        <v>6</v>
      </c>
      <c r="V448" s="91">
        <v>-7.6406313200811093E-3</v>
      </c>
      <c r="W448" s="92" t="s">
        <v>6</v>
      </c>
      <c r="X448" s="92">
        <v>-6.3025003721676742E-3</v>
      </c>
      <c r="Y448" s="92" t="s">
        <v>6</v>
      </c>
      <c r="Z448" s="93" t="s">
        <v>6</v>
      </c>
      <c r="AA448" s="106">
        <v>-6.1258002892859875E-2</v>
      </c>
      <c r="AB448" s="107" t="s">
        <v>6</v>
      </c>
      <c r="AC448" s="107">
        <v>-6.015204085101869E-2</v>
      </c>
      <c r="AD448" s="107" t="s">
        <v>6</v>
      </c>
      <c r="AE448" s="108" t="s">
        <v>6</v>
      </c>
      <c r="AF448" s="91">
        <v>8.9636170516340097E-3</v>
      </c>
      <c r="AG448" s="92" t="s">
        <v>6</v>
      </c>
      <c r="AH448" s="92">
        <v>8.8052779241399315E-3</v>
      </c>
      <c r="AI448" s="92" t="s">
        <v>6</v>
      </c>
      <c r="AJ448" s="93" t="s">
        <v>6</v>
      </c>
    </row>
    <row r="449" spans="1:36" x14ac:dyDescent="0.25">
      <c r="A449" s="114">
        <v>40617</v>
      </c>
      <c r="B449" s="91">
        <v>1.0773147856742021E-2</v>
      </c>
      <c r="C449" s="92" t="s">
        <v>6</v>
      </c>
      <c r="D449" s="92">
        <v>1.1212507754827239E-2</v>
      </c>
      <c r="E449" s="92" t="s">
        <v>6</v>
      </c>
      <c r="F449" s="93" t="s">
        <v>6</v>
      </c>
      <c r="G449" s="106">
        <v>-4.5302065456662016E-3</v>
      </c>
      <c r="H449" s="107" t="s">
        <v>6</v>
      </c>
      <c r="I449" s="107">
        <v>-4.4790966888154926E-3</v>
      </c>
      <c r="J449" s="107" t="s">
        <v>6</v>
      </c>
      <c r="K449" s="108" t="s">
        <v>6</v>
      </c>
      <c r="L449" s="91">
        <v>-2.1326096510309589E-2</v>
      </c>
      <c r="M449" s="92" t="s">
        <v>6</v>
      </c>
      <c r="N449" s="92">
        <v>-2.1021725700040378E-2</v>
      </c>
      <c r="O449" s="92" t="s">
        <v>6</v>
      </c>
      <c r="P449" s="93" t="s">
        <v>6</v>
      </c>
      <c r="Q449" s="106">
        <v>2.1181910743727217E-3</v>
      </c>
      <c r="R449" s="107" t="s">
        <v>6</v>
      </c>
      <c r="S449" s="107">
        <v>1.8089802207960637E-3</v>
      </c>
      <c r="T449" s="107" t="s">
        <v>6</v>
      </c>
      <c r="U449" s="108" t="s">
        <v>6</v>
      </c>
      <c r="V449" s="91">
        <v>-1.1606956274483854E-2</v>
      </c>
      <c r="W449" s="92" t="s">
        <v>6</v>
      </c>
      <c r="X449" s="92">
        <v>-1.030402374405015E-2</v>
      </c>
      <c r="Y449" s="92" t="s">
        <v>6</v>
      </c>
      <c r="Z449" s="93" t="s">
        <v>6</v>
      </c>
      <c r="AA449" s="106">
        <v>-1.881155393977274E-2</v>
      </c>
      <c r="AB449" s="107" t="s">
        <v>6</v>
      </c>
      <c r="AC449" s="107">
        <v>-1.8071678685895154E-2</v>
      </c>
      <c r="AD449" s="107" t="s">
        <v>6</v>
      </c>
      <c r="AE449" s="108" t="s">
        <v>6</v>
      </c>
      <c r="AF449" s="91">
        <v>-6.639274302116388E-3</v>
      </c>
      <c r="AG449" s="92" t="s">
        <v>6</v>
      </c>
      <c r="AH449" s="92">
        <v>-6.1966746881640389E-3</v>
      </c>
      <c r="AI449" s="92" t="s">
        <v>6</v>
      </c>
      <c r="AJ449" s="93" t="s">
        <v>6</v>
      </c>
    </row>
    <row r="450" spans="1:36" x14ac:dyDescent="0.25">
      <c r="A450" s="114">
        <v>40618</v>
      </c>
      <c r="B450" s="91">
        <v>4.4442326049698166E-3</v>
      </c>
      <c r="C450" s="92" t="s">
        <v>6</v>
      </c>
      <c r="D450" s="92">
        <v>5.1054746199097889E-3</v>
      </c>
      <c r="E450" s="92" t="s">
        <v>6</v>
      </c>
      <c r="F450" s="93" t="s">
        <v>6</v>
      </c>
      <c r="G450" s="106">
        <v>-7.6382887613807987E-3</v>
      </c>
      <c r="H450" s="107" t="s">
        <v>6</v>
      </c>
      <c r="I450" s="107">
        <v>-7.1780610181448601E-3</v>
      </c>
      <c r="J450" s="107" t="s">
        <v>6</v>
      </c>
      <c r="K450" s="108" t="s">
        <v>6</v>
      </c>
      <c r="L450" s="91">
        <v>4.1612783842352064E-2</v>
      </c>
      <c r="M450" s="92" t="s">
        <v>6</v>
      </c>
      <c r="N450" s="92">
        <v>4.3447192089145908E-2</v>
      </c>
      <c r="O450" s="92" t="s">
        <v>6</v>
      </c>
      <c r="P450" s="93" t="s">
        <v>6</v>
      </c>
      <c r="Q450" s="106">
        <v>6.0247265109906661E-2</v>
      </c>
      <c r="R450" s="107" t="s">
        <v>6</v>
      </c>
      <c r="S450" s="107">
        <v>6.0082249345455113E-2</v>
      </c>
      <c r="T450" s="107" t="s">
        <v>6</v>
      </c>
      <c r="U450" s="108" t="s">
        <v>6</v>
      </c>
      <c r="V450" s="91">
        <v>1.3178961600218059E-2</v>
      </c>
      <c r="W450" s="92" t="s">
        <v>6</v>
      </c>
      <c r="X450" s="92">
        <v>1.443185527126406E-2</v>
      </c>
      <c r="Y450" s="92" t="s">
        <v>6</v>
      </c>
      <c r="Z450" s="93" t="s">
        <v>6</v>
      </c>
      <c r="AA450" s="106">
        <v>2.0718606091302189E-2</v>
      </c>
      <c r="AB450" s="107" t="s">
        <v>6</v>
      </c>
      <c r="AC450" s="107">
        <v>2.1359957737139335E-2</v>
      </c>
      <c r="AD450" s="107" t="s">
        <v>6</v>
      </c>
      <c r="AE450" s="108" t="s">
        <v>6</v>
      </c>
      <c r="AF450" s="91">
        <v>-1.996857704816335E-3</v>
      </c>
      <c r="AG450" s="92" t="s">
        <v>6</v>
      </c>
      <c r="AH450" s="92">
        <v>-1.9584835917895727E-3</v>
      </c>
      <c r="AI450" s="92" t="s">
        <v>6</v>
      </c>
      <c r="AJ450" s="93" t="s">
        <v>6</v>
      </c>
    </row>
    <row r="451" spans="1:36" x14ac:dyDescent="0.25">
      <c r="A451" s="114">
        <v>40619</v>
      </c>
      <c r="B451" s="91">
        <v>6.4545880794996985E-2</v>
      </c>
      <c r="C451" s="92" t="s">
        <v>6</v>
      </c>
      <c r="D451" s="92">
        <v>6.5227113237483231E-2</v>
      </c>
      <c r="E451" s="92" t="s">
        <v>6</v>
      </c>
      <c r="F451" s="93" t="s">
        <v>6</v>
      </c>
      <c r="G451" s="106">
        <v>9.8762691690217758E-3</v>
      </c>
      <c r="H451" s="107" t="s">
        <v>6</v>
      </c>
      <c r="I451" s="107">
        <v>1.0789638874758256E-2</v>
      </c>
      <c r="J451" s="107" t="s">
        <v>6</v>
      </c>
      <c r="K451" s="108" t="s">
        <v>6</v>
      </c>
      <c r="L451" s="91">
        <v>3.435836830299438E-3</v>
      </c>
      <c r="M451" s="92" t="s">
        <v>6</v>
      </c>
      <c r="N451" s="92">
        <v>2.0572959341563224E-3</v>
      </c>
      <c r="O451" s="92" t="s">
        <v>6</v>
      </c>
      <c r="P451" s="93" t="s">
        <v>6</v>
      </c>
      <c r="Q451" s="106">
        <v>6.6185811164291564E-3</v>
      </c>
      <c r="R451" s="107" t="s">
        <v>6</v>
      </c>
      <c r="S451" s="107">
        <v>8.5998397603359866E-3</v>
      </c>
      <c r="T451" s="107" t="s">
        <v>6</v>
      </c>
      <c r="U451" s="108" t="s">
        <v>6</v>
      </c>
      <c r="V451" s="91">
        <v>9.9806230195889634E-4</v>
      </c>
      <c r="W451" s="92" t="s">
        <v>6</v>
      </c>
      <c r="X451" s="92">
        <v>2.3610308504780075E-3</v>
      </c>
      <c r="Y451" s="92" t="s">
        <v>6</v>
      </c>
      <c r="Z451" s="93" t="s">
        <v>6</v>
      </c>
      <c r="AA451" s="106">
        <v>9.924565818200809E-3</v>
      </c>
      <c r="AB451" s="107" t="s">
        <v>6</v>
      </c>
      <c r="AC451" s="107">
        <v>1.0669794985759484E-2</v>
      </c>
      <c r="AD451" s="107" t="s">
        <v>6</v>
      </c>
      <c r="AE451" s="108" t="s">
        <v>6</v>
      </c>
      <c r="AF451" s="91">
        <v>-1.3304655269805954E-2</v>
      </c>
      <c r="AG451" s="92" t="s">
        <v>6</v>
      </c>
      <c r="AH451" s="92">
        <v>-1.332266688130046E-2</v>
      </c>
      <c r="AI451" s="92" t="s">
        <v>6</v>
      </c>
      <c r="AJ451" s="93" t="s">
        <v>6</v>
      </c>
    </row>
    <row r="452" spans="1:36" x14ac:dyDescent="0.25">
      <c r="A452" s="114">
        <v>40620</v>
      </c>
      <c r="B452" s="91">
        <v>1.8256105890023688E-2</v>
      </c>
      <c r="C452" s="92" t="s">
        <v>6</v>
      </c>
      <c r="D452" s="92">
        <v>2.0455070889490529E-2</v>
      </c>
      <c r="E452" s="92" t="s">
        <v>6</v>
      </c>
      <c r="F452" s="93" t="s">
        <v>6</v>
      </c>
      <c r="G452" s="106">
        <v>2.035620854193837E-2</v>
      </c>
      <c r="H452" s="107" t="s">
        <v>6</v>
      </c>
      <c r="I452" s="107">
        <v>2.1148915423704617E-2</v>
      </c>
      <c r="J452" s="107" t="s">
        <v>6</v>
      </c>
      <c r="K452" s="108" t="s">
        <v>6</v>
      </c>
      <c r="L452" s="91">
        <v>-3.1241389167317168E-3</v>
      </c>
      <c r="M452" s="92" t="s">
        <v>6</v>
      </c>
      <c r="N452" s="92">
        <v>-4.3326647315175826E-3</v>
      </c>
      <c r="O452" s="92" t="s">
        <v>6</v>
      </c>
      <c r="P452" s="93" t="s">
        <v>6</v>
      </c>
      <c r="Q452" s="106">
        <v>1.1056553949096992E-3</v>
      </c>
      <c r="R452" s="107" t="s">
        <v>6</v>
      </c>
      <c r="S452" s="107">
        <v>2.909614903370078E-3</v>
      </c>
      <c r="T452" s="107" t="s">
        <v>6</v>
      </c>
      <c r="U452" s="108" t="s">
        <v>6</v>
      </c>
      <c r="V452" s="91">
        <v>-9.2519663223961102E-4</v>
      </c>
      <c r="W452" s="92" t="s">
        <v>6</v>
      </c>
      <c r="X452" s="92">
        <v>4.4782840322438178E-4</v>
      </c>
      <c r="Y452" s="92" t="s">
        <v>6</v>
      </c>
      <c r="Z452" s="93" t="s">
        <v>6</v>
      </c>
      <c r="AA452" s="106">
        <v>1.6479807415280323E-2</v>
      </c>
      <c r="AB452" s="107" t="s">
        <v>6</v>
      </c>
      <c r="AC452" s="107">
        <v>1.725879263313046E-2</v>
      </c>
      <c r="AD452" s="107" t="s">
        <v>6</v>
      </c>
      <c r="AE452" s="108" t="s">
        <v>6</v>
      </c>
      <c r="AF452" s="91">
        <v>-2.2096183846968681E-2</v>
      </c>
      <c r="AG452" s="92" t="s">
        <v>6</v>
      </c>
      <c r="AH452" s="92">
        <v>-2.2792632337113983E-2</v>
      </c>
      <c r="AI452" s="92" t="s">
        <v>6</v>
      </c>
      <c r="AJ452" s="93" t="s">
        <v>6</v>
      </c>
    </row>
    <row r="453" spans="1:36" x14ac:dyDescent="0.25">
      <c r="A453" s="114">
        <v>40621</v>
      </c>
      <c r="B453" s="91">
        <v>9.9450805974510781E-2</v>
      </c>
      <c r="C453" s="92" t="s">
        <v>6</v>
      </c>
      <c r="D453" s="92">
        <v>0.10171159565806154</v>
      </c>
      <c r="E453" s="92" t="s">
        <v>6</v>
      </c>
      <c r="F453" s="93" t="s">
        <v>6</v>
      </c>
      <c r="G453" s="106">
        <v>1.4149197012995093E-2</v>
      </c>
      <c r="H453" s="107" t="s">
        <v>6</v>
      </c>
      <c r="I453" s="107">
        <v>1.4524163924034189E-2</v>
      </c>
      <c r="J453" s="107" t="s">
        <v>6</v>
      </c>
      <c r="K453" s="108" t="s">
        <v>6</v>
      </c>
      <c r="L453" s="91">
        <v>8.5063121316783508E-4</v>
      </c>
      <c r="M453" s="92" t="s">
        <v>6</v>
      </c>
      <c r="N453" s="92">
        <v>2.3350360170804052E-4</v>
      </c>
      <c r="O453" s="92" t="s">
        <v>6</v>
      </c>
      <c r="P453" s="93" t="s">
        <v>6</v>
      </c>
      <c r="Q453" s="106">
        <v>4.3586951205347113E-2</v>
      </c>
      <c r="R453" s="107" t="s">
        <v>6</v>
      </c>
      <c r="S453" s="107">
        <v>4.5057941697043052E-2</v>
      </c>
      <c r="T453" s="107" t="s">
        <v>6</v>
      </c>
      <c r="U453" s="108" t="s">
        <v>6</v>
      </c>
      <c r="V453" s="91">
        <v>6.1704527542059684E-3</v>
      </c>
      <c r="W453" s="92" t="s">
        <v>6</v>
      </c>
      <c r="X453" s="92">
        <v>7.5395696988996841E-3</v>
      </c>
      <c r="Y453" s="92" t="s">
        <v>6</v>
      </c>
      <c r="Z453" s="93" t="s">
        <v>6</v>
      </c>
      <c r="AA453" s="106">
        <v>-2.2614399338020175E-2</v>
      </c>
      <c r="AB453" s="107" t="s">
        <v>6</v>
      </c>
      <c r="AC453" s="107">
        <v>-2.1777760988720252E-2</v>
      </c>
      <c r="AD453" s="107" t="s">
        <v>6</v>
      </c>
      <c r="AE453" s="108" t="s">
        <v>6</v>
      </c>
      <c r="AF453" s="91">
        <v>1.5345973634801002E-2</v>
      </c>
      <c r="AG453" s="92" t="s">
        <v>6</v>
      </c>
      <c r="AH453" s="92">
        <v>1.3624745794621584E-2</v>
      </c>
      <c r="AI453" s="92" t="s">
        <v>6</v>
      </c>
      <c r="AJ453" s="93" t="s">
        <v>6</v>
      </c>
    </row>
    <row r="454" spans="1:36" x14ac:dyDescent="0.25">
      <c r="A454" s="114">
        <v>40622</v>
      </c>
      <c r="B454" s="91">
        <v>-7.3741910355863138E-3</v>
      </c>
      <c r="C454" s="92" t="s">
        <v>6</v>
      </c>
      <c r="D454" s="92">
        <v>-3.0350593187032926E-3</v>
      </c>
      <c r="E454" s="92" t="s">
        <v>6</v>
      </c>
      <c r="F454" s="93" t="s">
        <v>6</v>
      </c>
      <c r="G454" s="106">
        <v>4.4504299163199021E-2</v>
      </c>
      <c r="H454" s="107" t="s">
        <v>6</v>
      </c>
      <c r="I454" s="107">
        <v>4.4695240830826946E-2</v>
      </c>
      <c r="J454" s="107" t="s">
        <v>6</v>
      </c>
      <c r="K454" s="108" t="s">
        <v>6</v>
      </c>
      <c r="L454" s="91">
        <v>1.1911080053809309E-2</v>
      </c>
      <c r="M454" s="92" t="s">
        <v>6</v>
      </c>
      <c r="N454" s="92">
        <v>1.1476246403632484E-2</v>
      </c>
      <c r="O454" s="92" t="s">
        <v>6</v>
      </c>
      <c r="P454" s="93" t="s">
        <v>6</v>
      </c>
      <c r="Q454" s="106">
        <v>-1.5969415922887115E-2</v>
      </c>
      <c r="R454" s="107" t="s">
        <v>6</v>
      </c>
      <c r="S454" s="107">
        <v>-1.3276617148155229E-2</v>
      </c>
      <c r="T454" s="107" t="s">
        <v>6</v>
      </c>
      <c r="U454" s="108" t="s">
        <v>6</v>
      </c>
      <c r="V454" s="91">
        <v>6.336950527859847E-3</v>
      </c>
      <c r="W454" s="92" t="s">
        <v>6</v>
      </c>
      <c r="X454" s="92">
        <v>7.7453969200123596E-3</v>
      </c>
      <c r="Y454" s="92" t="s">
        <v>6</v>
      </c>
      <c r="Z454" s="93" t="s">
        <v>6</v>
      </c>
      <c r="AA454" s="106">
        <v>8.4023403549744358E-2</v>
      </c>
      <c r="AB454" s="107" t="s">
        <v>6</v>
      </c>
      <c r="AC454" s="107">
        <v>8.4725203324462567E-2</v>
      </c>
      <c r="AD454" s="107" t="s">
        <v>6</v>
      </c>
      <c r="AE454" s="108" t="s">
        <v>6</v>
      </c>
      <c r="AF454" s="91">
        <v>-9.3684175050145202E-3</v>
      </c>
      <c r="AG454" s="92" t="s">
        <v>6</v>
      </c>
      <c r="AH454" s="92">
        <v>-9.7926134261654973E-3</v>
      </c>
      <c r="AI454" s="92" t="s">
        <v>6</v>
      </c>
      <c r="AJ454" s="93" t="s">
        <v>6</v>
      </c>
    </row>
    <row r="455" spans="1:36" x14ac:dyDescent="0.25">
      <c r="A455" s="114">
        <v>40623</v>
      </c>
      <c r="B455" s="91">
        <v>-4.1079795119734003E-2</v>
      </c>
      <c r="C455" s="92" t="s">
        <v>6</v>
      </c>
      <c r="D455" s="92">
        <v>-3.7741308939477358E-2</v>
      </c>
      <c r="E455" s="92" t="s">
        <v>6</v>
      </c>
      <c r="F455" s="93" t="s">
        <v>6</v>
      </c>
      <c r="G455" s="106">
        <v>-1.0274297454682682E-2</v>
      </c>
      <c r="H455" s="107" t="s">
        <v>6</v>
      </c>
      <c r="I455" s="107">
        <v>-1.1147402233543116E-2</v>
      </c>
      <c r="J455" s="107" t="s">
        <v>6</v>
      </c>
      <c r="K455" s="108" t="s">
        <v>6</v>
      </c>
      <c r="L455" s="91">
        <v>-2.5934081046651292E-2</v>
      </c>
      <c r="M455" s="92" t="s">
        <v>6</v>
      </c>
      <c r="N455" s="92">
        <v>-2.7000946014653637E-2</v>
      </c>
      <c r="O455" s="92" t="s">
        <v>6</v>
      </c>
      <c r="P455" s="93" t="s">
        <v>6</v>
      </c>
      <c r="Q455" s="106">
        <v>-3.5417515866731919E-2</v>
      </c>
      <c r="R455" s="107" t="s">
        <v>6</v>
      </c>
      <c r="S455" s="107">
        <v>-3.3840454625673283E-2</v>
      </c>
      <c r="T455" s="107" t="s">
        <v>6</v>
      </c>
      <c r="U455" s="108" t="s">
        <v>6</v>
      </c>
      <c r="V455" s="91">
        <v>3.7021810207463202E-4</v>
      </c>
      <c r="W455" s="92" t="s">
        <v>6</v>
      </c>
      <c r="X455" s="92">
        <v>1.8091714247437385E-3</v>
      </c>
      <c r="Y455" s="92" t="s">
        <v>6</v>
      </c>
      <c r="Z455" s="93" t="s">
        <v>6</v>
      </c>
      <c r="AA455" s="106">
        <v>-6.3096079506412633E-2</v>
      </c>
      <c r="AB455" s="107" t="s">
        <v>6</v>
      </c>
      <c r="AC455" s="107">
        <v>-6.2008383039142523E-2</v>
      </c>
      <c r="AD455" s="107" t="s">
        <v>6</v>
      </c>
      <c r="AE455" s="108" t="s">
        <v>6</v>
      </c>
      <c r="AF455" s="91">
        <v>-2.3769455703535752E-2</v>
      </c>
      <c r="AG455" s="92" t="s">
        <v>6</v>
      </c>
      <c r="AH455" s="92">
        <v>-2.4563434228210723E-2</v>
      </c>
      <c r="AI455" s="92" t="s">
        <v>6</v>
      </c>
      <c r="AJ455" s="93" t="s">
        <v>6</v>
      </c>
    </row>
    <row r="456" spans="1:36" x14ac:dyDescent="0.25">
      <c r="A456" s="114">
        <v>40624</v>
      </c>
      <c r="B456" s="91">
        <v>1.510398146541081E-3</v>
      </c>
      <c r="C456" s="92" t="s">
        <v>6</v>
      </c>
      <c r="D456" s="92">
        <v>3.2034237904634E-3</v>
      </c>
      <c r="E456" s="92" t="s">
        <v>6</v>
      </c>
      <c r="F456" s="93" t="s">
        <v>6</v>
      </c>
      <c r="G456" s="106">
        <v>-1.2899271175106433E-2</v>
      </c>
      <c r="H456" s="107" t="s">
        <v>6</v>
      </c>
      <c r="I456" s="107">
        <v>-1.3083492927737556E-2</v>
      </c>
      <c r="J456" s="107" t="s">
        <v>6</v>
      </c>
      <c r="K456" s="108" t="s">
        <v>6</v>
      </c>
      <c r="L456" s="91">
        <v>-6.9227846100093637E-3</v>
      </c>
      <c r="M456" s="92" t="s">
        <v>6</v>
      </c>
      <c r="N456" s="92">
        <v>-5.8334976477576739E-3</v>
      </c>
      <c r="O456" s="92" t="s">
        <v>6</v>
      </c>
      <c r="P456" s="93" t="s">
        <v>6</v>
      </c>
      <c r="Q456" s="106">
        <v>-2.3892382879169227E-2</v>
      </c>
      <c r="R456" s="107" t="s">
        <v>6</v>
      </c>
      <c r="S456" s="107">
        <v>-2.3877726583477366E-2</v>
      </c>
      <c r="T456" s="107" t="s">
        <v>6</v>
      </c>
      <c r="U456" s="108" t="s">
        <v>6</v>
      </c>
      <c r="V456" s="91">
        <v>-8.8080361802631291E-3</v>
      </c>
      <c r="W456" s="92" t="s">
        <v>6</v>
      </c>
      <c r="X456" s="92">
        <v>-7.3817269570087274E-3</v>
      </c>
      <c r="Y456" s="92" t="s">
        <v>6</v>
      </c>
      <c r="Z456" s="93" t="s">
        <v>6</v>
      </c>
      <c r="AA456" s="106">
        <v>-7.2922594050585376E-3</v>
      </c>
      <c r="AB456" s="107" t="s">
        <v>6</v>
      </c>
      <c r="AC456" s="107">
        <v>-6.57565216081199E-3</v>
      </c>
      <c r="AD456" s="107" t="s">
        <v>6</v>
      </c>
      <c r="AE456" s="108" t="s">
        <v>6</v>
      </c>
      <c r="AF456" s="91">
        <v>1.4837202977307229E-2</v>
      </c>
      <c r="AG456" s="92" t="s">
        <v>6</v>
      </c>
      <c r="AH456" s="92">
        <v>1.2945691301905149E-2</v>
      </c>
      <c r="AI456" s="92" t="s">
        <v>6</v>
      </c>
      <c r="AJ456" s="93" t="s">
        <v>6</v>
      </c>
    </row>
    <row r="457" spans="1:36" x14ac:dyDescent="0.25">
      <c r="A457" s="114">
        <v>40625</v>
      </c>
      <c r="B457" s="91">
        <v>-5.0936183110740774E-3</v>
      </c>
      <c r="C457" s="92" t="s">
        <v>6</v>
      </c>
      <c r="D457" s="92">
        <v>-3.6573919631571195E-3</v>
      </c>
      <c r="E457" s="92" t="s">
        <v>6</v>
      </c>
      <c r="F457" s="93" t="s">
        <v>6</v>
      </c>
      <c r="G457" s="106">
        <v>-1.4177086981008821E-2</v>
      </c>
      <c r="H457" s="107" t="s">
        <v>6</v>
      </c>
      <c r="I457" s="107">
        <v>-1.3675786607225834E-2</v>
      </c>
      <c r="J457" s="107" t="s">
        <v>6</v>
      </c>
      <c r="K457" s="108" t="s">
        <v>6</v>
      </c>
      <c r="L457" s="91">
        <v>-8.9453001648625297E-3</v>
      </c>
      <c r="M457" s="92" t="s">
        <v>6</v>
      </c>
      <c r="N457" s="92">
        <v>-7.507673231248152E-3</v>
      </c>
      <c r="O457" s="92" t="s">
        <v>6</v>
      </c>
      <c r="P457" s="93" t="s">
        <v>6</v>
      </c>
      <c r="Q457" s="106">
        <v>-1.5945711483291436E-3</v>
      </c>
      <c r="R457" s="107" t="s">
        <v>6</v>
      </c>
      <c r="S457" s="107">
        <v>-2.4127689670019048E-3</v>
      </c>
      <c r="T457" s="107" t="s">
        <v>6</v>
      </c>
      <c r="U457" s="108" t="s">
        <v>6</v>
      </c>
      <c r="V457" s="91">
        <v>-1.0283224922626122E-2</v>
      </c>
      <c r="W457" s="92" t="s">
        <v>6</v>
      </c>
      <c r="X457" s="92">
        <v>-8.9210711168293266E-3</v>
      </c>
      <c r="Y457" s="92" t="s">
        <v>6</v>
      </c>
      <c r="Z457" s="93" t="s">
        <v>6</v>
      </c>
      <c r="AA457" s="106">
        <v>3.3966909120441424E-3</v>
      </c>
      <c r="AB457" s="107" t="s">
        <v>6</v>
      </c>
      <c r="AC457" s="107">
        <v>4.0727050717260238E-3</v>
      </c>
      <c r="AD457" s="107" t="s">
        <v>6</v>
      </c>
      <c r="AE457" s="108" t="s">
        <v>6</v>
      </c>
      <c r="AF457" s="91">
        <v>-1.5226671154493138E-2</v>
      </c>
      <c r="AG457" s="92" t="s">
        <v>6</v>
      </c>
      <c r="AH457" s="92">
        <v>-1.5812849058236544E-2</v>
      </c>
      <c r="AI457" s="92" t="s">
        <v>6</v>
      </c>
      <c r="AJ457" s="93" t="s">
        <v>6</v>
      </c>
    </row>
    <row r="458" spans="1:36" x14ac:dyDescent="0.25">
      <c r="A458" s="114">
        <v>40626</v>
      </c>
      <c r="B458" s="91">
        <v>7.9339616844968958E-2</v>
      </c>
      <c r="C458" s="92" t="s">
        <v>6</v>
      </c>
      <c r="D458" s="92">
        <v>8.0404682898669921E-2</v>
      </c>
      <c r="E458" s="92" t="s">
        <v>6</v>
      </c>
      <c r="F458" s="93" t="s">
        <v>6</v>
      </c>
      <c r="G458" s="106">
        <v>1.952900330283093E-2</v>
      </c>
      <c r="H458" s="107" t="s">
        <v>6</v>
      </c>
      <c r="I458" s="107">
        <v>2.0672842119808424E-2</v>
      </c>
      <c r="J458" s="107" t="s">
        <v>6</v>
      </c>
      <c r="K458" s="108" t="s">
        <v>6</v>
      </c>
      <c r="L458" s="91">
        <v>-1.6208871017646148E-2</v>
      </c>
      <c r="M458" s="92" t="s">
        <v>6</v>
      </c>
      <c r="N458" s="92">
        <v>-1.4358521180700246E-2</v>
      </c>
      <c r="O458" s="92" t="s">
        <v>6</v>
      </c>
      <c r="P458" s="93" t="s">
        <v>6</v>
      </c>
      <c r="Q458" s="106">
        <v>-2.8572350920440248E-3</v>
      </c>
      <c r="R458" s="107" t="s">
        <v>6</v>
      </c>
      <c r="S458" s="107">
        <v>-3.5546325688824987E-3</v>
      </c>
      <c r="T458" s="107" t="s">
        <v>6</v>
      </c>
      <c r="U458" s="108" t="s">
        <v>6</v>
      </c>
      <c r="V458" s="91">
        <v>1.6422664680833171E-2</v>
      </c>
      <c r="W458" s="92" t="s">
        <v>6</v>
      </c>
      <c r="X458" s="92">
        <v>1.7727885929370357E-2</v>
      </c>
      <c r="Y458" s="92" t="s">
        <v>6</v>
      </c>
      <c r="Z458" s="93" t="s">
        <v>6</v>
      </c>
      <c r="AA458" s="106">
        <v>-6.4093234939507332E-2</v>
      </c>
      <c r="AB458" s="107" t="s">
        <v>6</v>
      </c>
      <c r="AC458" s="107">
        <v>-6.3400392188307952E-2</v>
      </c>
      <c r="AD458" s="107" t="s">
        <v>6</v>
      </c>
      <c r="AE458" s="108" t="s">
        <v>6</v>
      </c>
      <c r="AF458" s="91">
        <v>-4.7238567507862927E-3</v>
      </c>
      <c r="AG458" s="92" t="s">
        <v>6</v>
      </c>
      <c r="AH458" s="92">
        <v>-5.973361565591917E-3</v>
      </c>
      <c r="AI458" s="92" t="s">
        <v>6</v>
      </c>
      <c r="AJ458" s="93" t="s">
        <v>6</v>
      </c>
    </row>
    <row r="459" spans="1:36" x14ac:dyDescent="0.25">
      <c r="A459" s="114">
        <v>40627</v>
      </c>
      <c r="B459" s="91">
        <v>7.0853125989507382E-2</v>
      </c>
      <c r="C459" s="92" t="s">
        <v>6</v>
      </c>
      <c r="D459" s="92">
        <v>7.3729858485513694E-2</v>
      </c>
      <c r="E459" s="92" t="s">
        <v>6</v>
      </c>
      <c r="F459" s="93" t="s">
        <v>6</v>
      </c>
      <c r="G459" s="106">
        <v>-1.4481363528358326E-4</v>
      </c>
      <c r="H459" s="107" t="s">
        <v>6</v>
      </c>
      <c r="I459" s="107">
        <v>5.6439866780565173E-4</v>
      </c>
      <c r="J459" s="107" t="s">
        <v>6</v>
      </c>
      <c r="K459" s="108" t="s">
        <v>6</v>
      </c>
      <c r="L459" s="91">
        <v>1.4796010989822722E-2</v>
      </c>
      <c r="M459" s="92" t="s">
        <v>6</v>
      </c>
      <c r="N459" s="92">
        <v>1.7475951388580852E-2</v>
      </c>
      <c r="O459" s="92" t="s">
        <v>6</v>
      </c>
      <c r="P459" s="93" t="s">
        <v>6</v>
      </c>
      <c r="Q459" s="106">
        <v>1.5619622922637105E-2</v>
      </c>
      <c r="R459" s="107" t="s">
        <v>6</v>
      </c>
      <c r="S459" s="107">
        <v>1.4973628660696903E-2</v>
      </c>
      <c r="T459" s="107" t="s">
        <v>6</v>
      </c>
      <c r="U459" s="108" t="s">
        <v>6</v>
      </c>
      <c r="V459" s="91">
        <v>2.8572385565591857E-2</v>
      </c>
      <c r="W459" s="92" t="s">
        <v>6</v>
      </c>
      <c r="X459" s="92">
        <v>2.9993943756425834E-2</v>
      </c>
      <c r="Y459" s="92" t="s">
        <v>6</v>
      </c>
      <c r="Z459" s="93" t="s">
        <v>6</v>
      </c>
      <c r="AA459" s="106">
        <v>1.7764453079611997E-3</v>
      </c>
      <c r="AB459" s="107" t="s">
        <v>6</v>
      </c>
      <c r="AC459" s="107">
        <v>2.1697693900187554E-3</v>
      </c>
      <c r="AD459" s="107" t="s">
        <v>6</v>
      </c>
      <c r="AE459" s="108" t="s">
        <v>6</v>
      </c>
      <c r="AF459" s="91">
        <v>-3.0830911765910018E-3</v>
      </c>
      <c r="AG459" s="92" t="s">
        <v>6</v>
      </c>
      <c r="AH459" s="92">
        <v>-4.2633229254196436E-3</v>
      </c>
      <c r="AI459" s="92" t="s">
        <v>6</v>
      </c>
      <c r="AJ459" s="93" t="s">
        <v>6</v>
      </c>
    </row>
    <row r="460" spans="1:36" x14ac:dyDescent="0.25">
      <c r="A460" s="114">
        <v>40628</v>
      </c>
      <c r="B460" s="91">
        <v>-3.347372928069775E-2</v>
      </c>
      <c r="C460" s="92" t="s">
        <v>6</v>
      </c>
      <c r="D460" s="92">
        <v>-2.9354663790331526E-2</v>
      </c>
      <c r="E460" s="92" t="s">
        <v>6</v>
      </c>
      <c r="F460" s="93" t="s">
        <v>6</v>
      </c>
      <c r="G460" s="106">
        <v>1.1486807959247405E-2</v>
      </c>
      <c r="H460" s="107" t="s">
        <v>6</v>
      </c>
      <c r="I460" s="107">
        <v>1.2397156785097133E-2</v>
      </c>
      <c r="J460" s="107" t="s">
        <v>6</v>
      </c>
      <c r="K460" s="108" t="s">
        <v>6</v>
      </c>
      <c r="L460" s="91">
        <v>-5.5334511431575639E-3</v>
      </c>
      <c r="M460" s="92" t="s">
        <v>6</v>
      </c>
      <c r="N460" s="92">
        <v>-4.3772059513814687E-3</v>
      </c>
      <c r="O460" s="92" t="s">
        <v>6</v>
      </c>
      <c r="P460" s="93" t="s">
        <v>6</v>
      </c>
      <c r="Q460" s="106">
        <v>3.292706462514311E-3</v>
      </c>
      <c r="R460" s="107" t="s">
        <v>6</v>
      </c>
      <c r="S460" s="107">
        <v>3.3333303247039814E-3</v>
      </c>
      <c r="T460" s="107" t="s">
        <v>6</v>
      </c>
      <c r="U460" s="108" t="s">
        <v>6</v>
      </c>
      <c r="V460" s="91">
        <v>1.2713090366101881E-2</v>
      </c>
      <c r="W460" s="92" t="s">
        <v>6</v>
      </c>
      <c r="X460" s="92">
        <v>1.4294319830594038E-2</v>
      </c>
      <c r="Y460" s="92" t="s">
        <v>6</v>
      </c>
      <c r="Z460" s="93" t="s">
        <v>6</v>
      </c>
      <c r="AA460" s="106">
        <v>8.7428445969722796E-2</v>
      </c>
      <c r="AB460" s="107" t="s">
        <v>6</v>
      </c>
      <c r="AC460" s="107">
        <v>8.7885633868389046E-2</v>
      </c>
      <c r="AD460" s="107" t="s">
        <v>6</v>
      </c>
      <c r="AE460" s="108" t="s">
        <v>6</v>
      </c>
      <c r="AF460" s="91">
        <v>-1.0858228734929809E-2</v>
      </c>
      <c r="AG460" s="92" t="s">
        <v>6</v>
      </c>
      <c r="AH460" s="92">
        <v>-1.1892143871922112E-2</v>
      </c>
      <c r="AI460" s="92" t="s">
        <v>6</v>
      </c>
      <c r="AJ460" s="93" t="s">
        <v>6</v>
      </c>
    </row>
    <row r="461" spans="1:36" x14ac:dyDescent="0.25">
      <c r="A461" s="114">
        <v>40629</v>
      </c>
      <c r="B461" s="91">
        <v>3.9298549823120837E-2</v>
      </c>
      <c r="C461" s="92" t="s">
        <v>6</v>
      </c>
      <c r="D461" s="92">
        <v>4.1808254199063422E-2</v>
      </c>
      <c r="E461" s="92" t="s">
        <v>6</v>
      </c>
      <c r="F461" s="93" t="s">
        <v>6</v>
      </c>
      <c r="G461" s="106">
        <v>5.2985541421082458E-2</v>
      </c>
      <c r="H461" s="107" t="s">
        <v>6</v>
      </c>
      <c r="I461" s="107">
        <v>5.3727740313425615E-2</v>
      </c>
      <c r="J461" s="107" t="s">
        <v>6</v>
      </c>
      <c r="K461" s="108" t="s">
        <v>6</v>
      </c>
      <c r="L461" s="91">
        <v>3.974001855256093E-3</v>
      </c>
      <c r="M461" s="92" t="s">
        <v>6</v>
      </c>
      <c r="N461" s="92">
        <v>5.3665399950349191E-3</v>
      </c>
      <c r="O461" s="92" t="s">
        <v>6</v>
      </c>
      <c r="P461" s="93" t="s">
        <v>6</v>
      </c>
      <c r="Q461" s="106">
        <v>3.0887520648185895E-2</v>
      </c>
      <c r="R461" s="107" t="s">
        <v>6</v>
      </c>
      <c r="S461" s="107">
        <v>3.1040267176857456E-2</v>
      </c>
      <c r="T461" s="107" t="s">
        <v>6</v>
      </c>
      <c r="U461" s="108" t="s">
        <v>6</v>
      </c>
      <c r="V461" s="91">
        <v>-1.3595245641345205E-2</v>
      </c>
      <c r="W461" s="92" t="s">
        <v>6</v>
      </c>
      <c r="X461" s="92">
        <v>-1.1988648334606222E-2</v>
      </c>
      <c r="Y461" s="92" t="s">
        <v>6</v>
      </c>
      <c r="Z461" s="93" t="s">
        <v>6</v>
      </c>
      <c r="AA461" s="106">
        <v>1.3122638559486394E-2</v>
      </c>
      <c r="AB461" s="107" t="s">
        <v>6</v>
      </c>
      <c r="AC461" s="107">
        <v>1.4028723621180572E-2</v>
      </c>
      <c r="AD461" s="107" t="s">
        <v>6</v>
      </c>
      <c r="AE461" s="108" t="s">
        <v>6</v>
      </c>
      <c r="AF461" s="91">
        <v>6.7950219663243383E-3</v>
      </c>
      <c r="AG461" s="92" t="s">
        <v>6</v>
      </c>
      <c r="AH461" s="92">
        <v>5.4396657702351914E-3</v>
      </c>
      <c r="AI461" s="92" t="s">
        <v>6</v>
      </c>
      <c r="AJ461" s="93" t="s">
        <v>6</v>
      </c>
    </row>
    <row r="462" spans="1:36" x14ac:dyDescent="0.25">
      <c r="A462" s="114">
        <v>40630</v>
      </c>
      <c r="B462" s="91">
        <v>-9.8571467637515175E-2</v>
      </c>
      <c r="C462" s="92" t="s">
        <v>6</v>
      </c>
      <c r="D462" s="92">
        <v>-9.5535460602104438E-2</v>
      </c>
      <c r="E462" s="92" t="s">
        <v>6</v>
      </c>
      <c r="F462" s="93" t="s">
        <v>6</v>
      </c>
      <c r="G462" s="106">
        <v>-2.9585892536703601E-3</v>
      </c>
      <c r="H462" s="107" t="s">
        <v>6</v>
      </c>
      <c r="I462" s="107">
        <v>-3.5974765566688521E-3</v>
      </c>
      <c r="J462" s="107" t="s">
        <v>6</v>
      </c>
      <c r="K462" s="108" t="s">
        <v>6</v>
      </c>
      <c r="L462" s="91">
        <v>-6.7136866705697074E-4</v>
      </c>
      <c r="M462" s="92" t="s">
        <v>6</v>
      </c>
      <c r="N462" s="92">
        <v>2.3984952598046783E-4</v>
      </c>
      <c r="O462" s="92" t="s">
        <v>6</v>
      </c>
      <c r="P462" s="93" t="s">
        <v>6</v>
      </c>
      <c r="Q462" s="106">
        <v>-4.1763395400442216E-2</v>
      </c>
      <c r="R462" s="107" t="s">
        <v>6</v>
      </c>
      <c r="S462" s="107">
        <v>-4.0557236233897481E-2</v>
      </c>
      <c r="T462" s="107" t="s">
        <v>6</v>
      </c>
      <c r="U462" s="108" t="s">
        <v>6</v>
      </c>
      <c r="V462" s="91">
        <v>1.544921125994278E-2</v>
      </c>
      <c r="W462" s="92" t="s">
        <v>6</v>
      </c>
      <c r="X462" s="92">
        <v>1.6918151370631074E-2</v>
      </c>
      <c r="Y462" s="92" t="s">
        <v>6</v>
      </c>
      <c r="Z462" s="93" t="s">
        <v>6</v>
      </c>
      <c r="AA462" s="106">
        <v>-6.5717858257718115E-2</v>
      </c>
      <c r="AB462" s="107" t="s">
        <v>6</v>
      </c>
      <c r="AC462" s="107">
        <v>-6.479422165371293E-2</v>
      </c>
      <c r="AD462" s="107" t="s">
        <v>6</v>
      </c>
      <c r="AE462" s="108" t="s">
        <v>6</v>
      </c>
      <c r="AF462" s="91">
        <v>1.4750165252363279E-2</v>
      </c>
      <c r="AG462" s="92" t="s">
        <v>6</v>
      </c>
      <c r="AH462" s="92">
        <v>1.4133070503301426E-2</v>
      </c>
      <c r="AI462" s="92" t="s">
        <v>6</v>
      </c>
      <c r="AJ462" s="93" t="s">
        <v>6</v>
      </c>
    </row>
    <row r="463" spans="1:36" x14ac:dyDescent="0.25">
      <c r="A463" s="114">
        <v>40631</v>
      </c>
      <c r="B463" s="91">
        <v>5.425101649108699E-3</v>
      </c>
      <c r="C463" s="92" t="s">
        <v>6</v>
      </c>
      <c r="D463" s="92">
        <v>5.4388298995169393E-3</v>
      </c>
      <c r="E463" s="92" t="s">
        <v>6</v>
      </c>
      <c r="F463" s="93" t="s">
        <v>6</v>
      </c>
      <c r="G463" s="106">
        <v>-1.9611391446365631E-2</v>
      </c>
      <c r="H463" s="107" t="s">
        <v>6</v>
      </c>
      <c r="I463" s="107">
        <v>-1.9806376662078407E-2</v>
      </c>
      <c r="J463" s="107" t="s">
        <v>6</v>
      </c>
      <c r="K463" s="108" t="s">
        <v>6</v>
      </c>
      <c r="L463" s="91">
        <v>9.4320669707853577E-4</v>
      </c>
      <c r="M463" s="92" t="s">
        <v>6</v>
      </c>
      <c r="N463" s="92">
        <v>1.8047567623080685E-3</v>
      </c>
      <c r="O463" s="92" t="s">
        <v>6</v>
      </c>
      <c r="P463" s="93" t="s">
        <v>6</v>
      </c>
      <c r="Q463" s="106">
        <v>-5.2330253530463722E-4</v>
      </c>
      <c r="R463" s="107" t="s">
        <v>6</v>
      </c>
      <c r="S463" s="107">
        <v>-1.0238653698732558E-3</v>
      </c>
      <c r="T463" s="107" t="s">
        <v>6</v>
      </c>
      <c r="U463" s="108" t="s">
        <v>6</v>
      </c>
      <c r="V463" s="91">
        <v>-2.0816831581177558E-2</v>
      </c>
      <c r="W463" s="92" t="s">
        <v>6</v>
      </c>
      <c r="X463" s="92">
        <v>-1.9278206584732671E-2</v>
      </c>
      <c r="Y463" s="92" t="s">
        <v>6</v>
      </c>
      <c r="Z463" s="93" t="s">
        <v>6</v>
      </c>
      <c r="AA463" s="106">
        <v>-2.5688962821952516E-2</v>
      </c>
      <c r="AB463" s="107" t="s">
        <v>6</v>
      </c>
      <c r="AC463" s="107">
        <v>-2.5116919102271318E-2</v>
      </c>
      <c r="AD463" s="107" t="s">
        <v>6</v>
      </c>
      <c r="AE463" s="108" t="s">
        <v>6</v>
      </c>
      <c r="AF463" s="91">
        <v>4.2674677379650194E-3</v>
      </c>
      <c r="AG463" s="92" t="s">
        <v>6</v>
      </c>
      <c r="AH463" s="92">
        <v>4.675122194605974E-3</v>
      </c>
      <c r="AI463" s="92" t="s">
        <v>6</v>
      </c>
      <c r="AJ463" s="93" t="s">
        <v>6</v>
      </c>
    </row>
    <row r="464" spans="1:36" x14ac:dyDescent="0.25">
      <c r="A464" s="114">
        <v>40632</v>
      </c>
      <c r="B464" s="91">
        <v>-3.6343770552870858E-2</v>
      </c>
      <c r="C464" s="92" t="s">
        <v>6</v>
      </c>
      <c r="D464" s="92">
        <v>-3.6157843152392288E-2</v>
      </c>
      <c r="E464" s="92" t="s">
        <v>6</v>
      </c>
      <c r="F464" s="93" t="s">
        <v>6</v>
      </c>
      <c r="G464" s="106">
        <v>7.4821333175835308E-3</v>
      </c>
      <c r="H464" s="107" t="s">
        <v>6</v>
      </c>
      <c r="I464" s="107">
        <v>8.1733361097888341E-3</v>
      </c>
      <c r="J464" s="107" t="s">
        <v>6</v>
      </c>
      <c r="K464" s="108" t="s">
        <v>6</v>
      </c>
      <c r="L464" s="91">
        <v>-5.2369217891390818E-2</v>
      </c>
      <c r="M464" s="92" t="s">
        <v>6</v>
      </c>
      <c r="N464" s="92">
        <v>-5.1659316467436822E-2</v>
      </c>
      <c r="O464" s="92" t="s">
        <v>6</v>
      </c>
      <c r="P464" s="93" t="s">
        <v>6</v>
      </c>
      <c r="Q464" s="106">
        <v>-0.10482206095283012</v>
      </c>
      <c r="R464" s="107" t="s">
        <v>6</v>
      </c>
      <c r="S464" s="107">
        <v>-0.1052307739698562</v>
      </c>
      <c r="T464" s="107" t="s">
        <v>6</v>
      </c>
      <c r="U464" s="108" t="s">
        <v>6</v>
      </c>
      <c r="V464" s="91">
        <v>4.4867275257459149E-3</v>
      </c>
      <c r="W464" s="92" t="s">
        <v>6</v>
      </c>
      <c r="X464" s="92">
        <v>5.8616445916910287E-3</v>
      </c>
      <c r="Y464" s="92" t="s">
        <v>6</v>
      </c>
      <c r="Z464" s="93" t="s">
        <v>6</v>
      </c>
      <c r="AA464" s="106">
        <v>-5.9652765929555762E-2</v>
      </c>
      <c r="AB464" s="107" t="s">
        <v>6</v>
      </c>
      <c r="AC464" s="107">
        <v>-5.9178764395848266E-2</v>
      </c>
      <c r="AD464" s="107" t="s">
        <v>6</v>
      </c>
      <c r="AE464" s="108" t="s">
        <v>6</v>
      </c>
      <c r="AF464" s="91">
        <v>7.9335646963255846E-3</v>
      </c>
      <c r="AG464" s="92" t="s">
        <v>6</v>
      </c>
      <c r="AH464" s="92">
        <v>8.5563079628445671E-3</v>
      </c>
      <c r="AI464" s="92" t="s">
        <v>6</v>
      </c>
      <c r="AJ464" s="93" t="s">
        <v>6</v>
      </c>
    </row>
    <row r="465" spans="1:36" x14ac:dyDescent="0.25">
      <c r="A465" s="114">
        <v>40633</v>
      </c>
      <c r="B465" s="91">
        <v>-2.7446813040796963E-2</v>
      </c>
      <c r="C465" s="92" t="s">
        <v>6</v>
      </c>
      <c r="D465" s="92">
        <v>-2.8166273640371553E-2</v>
      </c>
      <c r="E465" s="92" t="s">
        <v>6</v>
      </c>
      <c r="F465" s="93" t="s">
        <v>6</v>
      </c>
      <c r="G465" s="106">
        <v>-4.0760507242877497E-2</v>
      </c>
      <c r="H465" s="107" t="s">
        <v>6</v>
      </c>
      <c r="I465" s="107">
        <v>-4.0092612912366335E-2</v>
      </c>
      <c r="J465" s="107" t="s">
        <v>6</v>
      </c>
      <c r="K465" s="108" t="s">
        <v>6</v>
      </c>
      <c r="L465" s="91">
        <v>-3.0297984739824146E-2</v>
      </c>
      <c r="M465" s="92" t="s">
        <v>6</v>
      </c>
      <c r="N465" s="92">
        <v>-2.5975611468813803E-2</v>
      </c>
      <c r="O465" s="92" t="s">
        <v>6</v>
      </c>
      <c r="P465" s="93" t="s">
        <v>6</v>
      </c>
      <c r="Q465" s="106">
        <v>-5.5261597428346354E-2</v>
      </c>
      <c r="R465" s="107" t="s">
        <v>6</v>
      </c>
      <c r="S465" s="107">
        <v>-5.924400299237817E-2</v>
      </c>
      <c r="T465" s="107" t="s">
        <v>6</v>
      </c>
      <c r="U465" s="108" t="s">
        <v>6</v>
      </c>
      <c r="V465" s="91">
        <v>-2.882784120035739E-2</v>
      </c>
      <c r="W465" s="92" t="s">
        <v>6</v>
      </c>
      <c r="X465" s="92">
        <v>-2.7425070455462663E-2</v>
      </c>
      <c r="Y465" s="92" t="s">
        <v>6</v>
      </c>
      <c r="Z465" s="93" t="s">
        <v>6</v>
      </c>
      <c r="AA465" s="106">
        <v>-6.41297233956932E-2</v>
      </c>
      <c r="AB465" s="107" t="s">
        <v>6</v>
      </c>
      <c r="AC465" s="107">
        <v>-6.3892409572978676E-2</v>
      </c>
      <c r="AD465" s="107" t="s">
        <v>6</v>
      </c>
      <c r="AE465" s="108" t="s">
        <v>6</v>
      </c>
      <c r="AF465" s="91">
        <v>-1.1207452551378921E-2</v>
      </c>
      <c r="AG465" s="92" t="s">
        <v>6</v>
      </c>
      <c r="AH465" s="92">
        <v>-1.0210522215360507E-2</v>
      </c>
      <c r="AI465" s="92" t="s">
        <v>6</v>
      </c>
      <c r="AJ465" s="93" t="s">
        <v>6</v>
      </c>
    </row>
    <row r="466" spans="1:36" x14ac:dyDescent="0.25">
      <c r="A466" s="114">
        <v>40634</v>
      </c>
      <c r="B466" s="91">
        <v>-3.5383087558597121E-2</v>
      </c>
      <c r="C466" s="92" t="s">
        <v>6</v>
      </c>
      <c r="D466" s="92">
        <v>-3.6607080765802713E-2</v>
      </c>
      <c r="E466" s="92" t="s">
        <v>6</v>
      </c>
      <c r="F466" s="93" t="s">
        <v>6</v>
      </c>
      <c r="G466" s="106">
        <v>2.1448998887961118E-3</v>
      </c>
      <c r="H466" s="107" t="s">
        <v>6</v>
      </c>
      <c r="I466" s="107">
        <v>4.2253678308021847E-3</v>
      </c>
      <c r="J466" s="107" t="s">
        <v>6</v>
      </c>
      <c r="K466" s="108" t="s">
        <v>6</v>
      </c>
      <c r="L466" s="91">
        <v>6.6685347060270322E-2</v>
      </c>
      <c r="M466" s="92" t="s">
        <v>6</v>
      </c>
      <c r="N466" s="92">
        <v>7.2275747824518455E-2</v>
      </c>
      <c r="O466" s="92" t="s">
        <v>6</v>
      </c>
      <c r="P466" s="93" t="s">
        <v>6</v>
      </c>
      <c r="Q466" s="106">
        <v>2.4517901581148832E-2</v>
      </c>
      <c r="R466" s="107" t="s">
        <v>6</v>
      </c>
      <c r="S466" s="107">
        <v>1.9441556354726663E-2</v>
      </c>
      <c r="T466" s="107" t="s">
        <v>6</v>
      </c>
      <c r="U466" s="108" t="s">
        <v>6</v>
      </c>
      <c r="V466" s="91">
        <v>2.4423525746742419E-2</v>
      </c>
      <c r="W466" s="92" t="s">
        <v>6</v>
      </c>
      <c r="X466" s="92">
        <v>2.5648775074180813E-2</v>
      </c>
      <c r="Y466" s="92" t="s">
        <v>6</v>
      </c>
      <c r="Z466" s="93" t="s">
        <v>6</v>
      </c>
      <c r="AA466" s="106">
        <v>6.0495662415438495E-2</v>
      </c>
      <c r="AB466" s="107" t="s">
        <v>6</v>
      </c>
      <c r="AC466" s="107">
        <v>6.0521193604705398E-2</v>
      </c>
      <c r="AD466" s="107" t="s">
        <v>6</v>
      </c>
      <c r="AE466" s="108" t="s">
        <v>6</v>
      </c>
      <c r="AF466" s="91">
        <v>1.7518094942396673E-2</v>
      </c>
      <c r="AG466" s="92" t="s">
        <v>6</v>
      </c>
      <c r="AH466" s="92">
        <v>1.773465078768105E-2</v>
      </c>
      <c r="AI466" s="92" t="s">
        <v>6</v>
      </c>
      <c r="AJ466" s="93" t="s">
        <v>6</v>
      </c>
    </row>
    <row r="467" spans="1:36" x14ac:dyDescent="0.25">
      <c r="A467" s="114">
        <v>40635</v>
      </c>
      <c r="B467" s="91">
        <v>3.591848931485489E-2</v>
      </c>
      <c r="C467" s="92" t="s">
        <v>6</v>
      </c>
      <c r="D467" s="92">
        <v>3.4091172356539134E-2</v>
      </c>
      <c r="E467" s="92" t="s">
        <v>6</v>
      </c>
      <c r="F467" s="93" t="s">
        <v>6</v>
      </c>
      <c r="G467" s="106">
        <v>2.4719355597528289E-2</v>
      </c>
      <c r="H467" s="107" t="s">
        <v>6</v>
      </c>
      <c r="I467" s="107">
        <v>2.6771028495456387E-2</v>
      </c>
      <c r="J467" s="107" t="s">
        <v>6</v>
      </c>
      <c r="K467" s="108" t="s">
        <v>6</v>
      </c>
      <c r="L467" s="91">
        <v>3.7176118600777658E-2</v>
      </c>
      <c r="M467" s="92" t="s">
        <v>6</v>
      </c>
      <c r="N467" s="92">
        <v>3.6967324042584265E-2</v>
      </c>
      <c r="O467" s="92" t="s">
        <v>6</v>
      </c>
      <c r="P467" s="93" t="s">
        <v>6</v>
      </c>
      <c r="Q467" s="106">
        <v>4.9418382392848792E-2</v>
      </c>
      <c r="R467" s="107" t="s">
        <v>6</v>
      </c>
      <c r="S467" s="107">
        <v>4.6265923558195338E-2</v>
      </c>
      <c r="T467" s="107" t="s">
        <v>6</v>
      </c>
      <c r="U467" s="108" t="s">
        <v>6</v>
      </c>
      <c r="V467" s="91">
        <v>5.0709946483337709E-4</v>
      </c>
      <c r="W467" s="92" t="s">
        <v>6</v>
      </c>
      <c r="X467" s="92">
        <v>1.9162956121412389E-3</v>
      </c>
      <c r="Y467" s="92" t="s">
        <v>6</v>
      </c>
      <c r="Z467" s="93" t="s">
        <v>6</v>
      </c>
      <c r="AA467" s="106">
        <v>5.8489688854198307E-3</v>
      </c>
      <c r="AB467" s="107" t="s">
        <v>6</v>
      </c>
      <c r="AC467" s="107">
        <v>6.2817490551543842E-3</v>
      </c>
      <c r="AD467" s="107" t="s">
        <v>6</v>
      </c>
      <c r="AE467" s="108" t="s">
        <v>6</v>
      </c>
      <c r="AF467" s="91">
        <v>-1.444035105733979E-2</v>
      </c>
      <c r="AG467" s="92" t="s">
        <v>6</v>
      </c>
      <c r="AH467" s="92">
        <v>-1.3224142932358185E-2</v>
      </c>
      <c r="AI467" s="92" t="s">
        <v>6</v>
      </c>
      <c r="AJ467" s="93" t="s">
        <v>6</v>
      </c>
    </row>
    <row r="468" spans="1:36" x14ac:dyDescent="0.25">
      <c r="A468" s="114">
        <v>40636</v>
      </c>
      <c r="B468" s="91">
        <v>6.0548356714669765E-2</v>
      </c>
      <c r="C468" s="92" t="s">
        <v>6</v>
      </c>
      <c r="D468" s="92">
        <v>6.0018225118982887E-2</v>
      </c>
      <c r="E468" s="92" t="s">
        <v>6</v>
      </c>
      <c r="F468" s="93" t="s">
        <v>6</v>
      </c>
      <c r="G468" s="106">
        <v>7.6219560167490791E-2</v>
      </c>
      <c r="H468" s="107" t="s">
        <v>6</v>
      </c>
      <c r="I468" s="107">
        <v>7.7575225304120907E-2</v>
      </c>
      <c r="J468" s="107" t="s">
        <v>6</v>
      </c>
      <c r="K468" s="108" t="s">
        <v>6</v>
      </c>
      <c r="L468" s="91">
        <v>3.9371520489115519E-2</v>
      </c>
      <c r="M468" s="92" t="s">
        <v>6</v>
      </c>
      <c r="N468" s="92">
        <v>3.6712715521457467E-2</v>
      </c>
      <c r="O468" s="92" t="s">
        <v>6</v>
      </c>
      <c r="P468" s="93" t="s">
        <v>6</v>
      </c>
      <c r="Q468" s="106">
        <v>6.3840647438070858E-2</v>
      </c>
      <c r="R468" s="107" t="s">
        <v>6</v>
      </c>
      <c r="S468" s="107">
        <v>6.3080414368825027E-2</v>
      </c>
      <c r="T468" s="107" t="s">
        <v>6</v>
      </c>
      <c r="U468" s="108" t="s">
        <v>6</v>
      </c>
      <c r="V468" s="91">
        <v>1.3913314394150084E-2</v>
      </c>
      <c r="W468" s="92" t="s">
        <v>6</v>
      </c>
      <c r="X468" s="92">
        <v>1.5318107266347525E-2</v>
      </c>
      <c r="Y468" s="92" t="s">
        <v>6</v>
      </c>
      <c r="Z468" s="93" t="s">
        <v>6</v>
      </c>
      <c r="AA468" s="106">
        <v>6.1790687263905492E-2</v>
      </c>
      <c r="AB468" s="107" t="s">
        <v>6</v>
      </c>
      <c r="AC468" s="107">
        <v>6.2298610527150217E-2</v>
      </c>
      <c r="AD468" s="107" t="s">
        <v>6</v>
      </c>
      <c r="AE468" s="108" t="s">
        <v>6</v>
      </c>
      <c r="AF468" s="91">
        <v>1.4360890692048434E-2</v>
      </c>
      <c r="AG468" s="92" t="s">
        <v>6</v>
      </c>
      <c r="AH468" s="92">
        <v>1.4567954710848818E-2</v>
      </c>
      <c r="AI468" s="92" t="s">
        <v>6</v>
      </c>
      <c r="AJ468" s="93" t="s">
        <v>6</v>
      </c>
    </row>
    <row r="469" spans="1:36" x14ac:dyDescent="0.25">
      <c r="A469" s="114">
        <v>40637</v>
      </c>
      <c r="B469" s="91">
        <v>-2.433322787888817E-2</v>
      </c>
      <c r="C469" s="92" t="s">
        <v>6</v>
      </c>
      <c r="D469" s="92">
        <v>-2.3206605986291151E-2</v>
      </c>
      <c r="E469" s="92" t="s">
        <v>6</v>
      </c>
      <c r="F469" s="93" t="s">
        <v>6</v>
      </c>
      <c r="G469" s="106">
        <v>-2.6774686931975433E-4</v>
      </c>
      <c r="H469" s="107" t="s">
        <v>6</v>
      </c>
      <c r="I469" s="107">
        <v>-1.0558094252560851E-3</v>
      </c>
      <c r="J469" s="107" t="s">
        <v>6</v>
      </c>
      <c r="K469" s="108" t="s">
        <v>6</v>
      </c>
      <c r="L469" s="91">
        <v>3.8341534027560964E-2</v>
      </c>
      <c r="M469" s="92" t="s">
        <v>6</v>
      </c>
      <c r="N469" s="92">
        <v>3.3621669207411442E-2</v>
      </c>
      <c r="O469" s="92" t="s">
        <v>6</v>
      </c>
      <c r="P469" s="93" t="s">
        <v>6</v>
      </c>
      <c r="Q469" s="106">
        <v>-1.30047547494333E-2</v>
      </c>
      <c r="R469" s="107" t="s">
        <v>6</v>
      </c>
      <c r="S469" s="107">
        <v>-1.1368654662998995E-2</v>
      </c>
      <c r="T469" s="107" t="s">
        <v>6</v>
      </c>
      <c r="U469" s="108" t="s">
        <v>6</v>
      </c>
      <c r="V469" s="91">
        <v>6.7215044324193396E-3</v>
      </c>
      <c r="W469" s="92" t="s">
        <v>6</v>
      </c>
      <c r="X469" s="92">
        <v>8.2028414266072658E-3</v>
      </c>
      <c r="Y469" s="92" t="s">
        <v>6</v>
      </c>
      <c r="Z469" s="93" t="s">
        <v>6</v>
      </c>
      <c r="AA469" s="106">
        <v>1.3278077130271543E-2</v>
      </c>
      <c r="AB469" s="107" t="s">
        <v>6</v>
      </c>
      <c r="AC469" s="107">
        <v>1.4106168056903984E-2</v>
      </c>
      <c r="AD469" s="107" t="s">
        <v>6</v>
      </c>
      <c r="AE469" s="108" t="s">
        <v>6</v>
      </c>
      <c r="AF469" s="91">
        <v>-1.4987183224236422E-2</v>
      </c>
      <c r="AG469" s="92" t="s">
        <v>6</v>
      </c>
      <c r="AH469" s="92">
        <v>-1.3955499708474262E-2</v>
      </c>
      <c r="AI469" s="92" t="s">
        <v>6</v>
      </c>
      <c r="AJ469" s="93" t="s">
        <v>6</v>
      </c>
    </row>
    <row r="470" spans="1:36" s="81" customFormat="1" x14ac:dyDescent="0.25">
      <c r="A470" s="114">
        <v>40638</v>
      </c>
      <c r="B470" s="91">
        <v>-6.3593664759028612E-2</v>
      </c>
      <c r="C470" s="92" t="s">
        <v>6</v>
      </c>
      <c r="D470" s="92">
        <v>-6.3257859798485166E-2</v>
      </c>
      <c r="E470" s="92" t="s">
        <v>6</v>
      </c>
      <c r="F470" s="93" t="s">
        <v>6</v>
      </c>
      <c r="G470" s="106">
        <v>-1.2206702078948486E-2</v>
      </c>
      <c r="H470" s="107" t="s">
        <v>6</v>
      </c>
      <c r="I470" s="107">
        <v>-1.2613184664344745E-2</v>
      </c>
      <c r="J470" s="107" t="s">
        <v>6</v>
      </c>
      <c r="K470" s="108" t="s">
        <v>6</v>
      </c>
      <c r="L470" s="91">
        <v>-1.809370813784511E-2</v>
      </c>
      <c r="M470" s="92" t="s">
        <v>6</v>
      </c>
      <c r="N470" s="92">
        <v>-2.4346121830958078E-2</v>
      </c>
      <c r="O470" s="92" t="s">
        <v>6</v>
      </c>
      <c r="P470" s="93" t="s">
        <v>6</v>
      </c>
      <c r="Q470" s="106">
        <v>-3.2819673345828249E-2</v>
      </c>
      <c r="R470" s="107" t="s">
        <v>6</v>
      </c>
      <c r="S470" s="107">
        <v>-3.1974758254023711E-2</v>
      </c>
      <c r="T470" s="107" t="s">
        <v>6</v>
      </c>
      <c r="U470" s="108" t="s">
        <v>6</v>
      </c>
      <c r="V470" s="91">
        <v>-1.222571551991472E-2</v>
      </c>
      <c r="W470" s="92" t="s">
        <v>6</v>
      </c>
      <c r="X470" s="92">
        <v>-1.0729770134519201E-2</v>
      </c>
      <c r="Y470" s="92" t="s">
        <v>6</v>
      </c>
      <c r="Z470" s="93" t="s">
        <v>6</v>
      </c>
      <c r="AA470" s="106">
        <v>-1.0446916630755254E-2</v>
      </c>
      <c r="AB470" s="107" t="s">
        <v>6</v>
      </c>
      <c r="AC470" s="107">
        <v>-9.5855021971615884E-3</v>
      </c>
      <c r="AD470" s="107" t="s">
        <v>6</v>
      </c>
      <c r="AE470" s="108" t="s">
        <v>6</v>
      </c>
      <c r="AF470" s="91">
        <v>1.1381675531728558E-2</v>
      </c>
      <c r="AG470" s="92" t="s">
        <v>6</v>
      </c>
      <c r="AH470" s="92">
        <v>1.1413462737004776E-2</v>
      </c>
      <c r="AI470" s="92" t="s">
        <v>6</v>
      </c>
      <c r="AJ470" s="93" t="s">
        <v>6</v>
      </c>
    </row>
    <row r="471" spans="1:36" x14ac:dyDescent="0.25">
      <c r="A471" s="114">
        <v>40639</v>
      </c>
      <c r="B471" s="91">
        <v>8.7519500713983789E-2</v>
      </c>
      <c r="C471" s="92" t="s">
        <v>6</v>
      </c>
      <c r="D471" s="92">
        <v>8.6239500244296052E-2</v>
      </c>
      <c r="E471" s="92" t="s">
        <v>6</v>
      </c>
      <c r="F471" s="93" t="s">
        <v>6</v>
      </c>
      <c r="G471" s="106">
        <v>-3.2076274967807641E-2</v>
      </c>
      <c r="H471" s="107" t="s">
        <v>6</v>
      </c>
      <c r="I471" s="107">
        <v>-3.1791565809718259E-2</v>
      </c>
      <c r="J471" s="107" t="s">
        <v>6</v>
      </c>
      <c r="K471" s="108" t="s">
        <v>6</v>
      </c>
      <c r="L471" s="91">
        <v>4.1010566510483931E-2</v>
      </c>
      <c r="M471" s="92" t="s">
        <v>6</v>
      </c>
      <c r="N471" s="92">
        <v>3.7514054641882039E-2</v>
      </c>
      <c r="O471" s="92" t="s">
        <v>6</v>
      </c>
      <c r="P471" s="93" t="s">
        <v>6</v>
      </c>
      <c r="Q471" s="106">
        <v>9.9268567225385351E-2</v>
      </c>
      <c r="R471" s="107" t="s">
        <v>6</v>
      </c>
      <c r="S471" s="107">
        <v>9.8794956942122314E-2</v>
      </c>
      <c r="T471" s="107" t="s">
        <v>6</v>
      </c>
      <c r="U471" s="108" t="s">
        <v>6</v>
      </c>
      <c r="V471" s="91">
        <v>-2.9561060291795338E-3</v>
      </c>
      <c r="W471" s="92" t="s">
        <v>6</v>
      </c>
      <c r="X471" s="92">
        <v>-1.5620489345828381E-3</v>
      </c>
      <c r="Y471" s="92" t="s">
        <v>6</v>
      </c>
      <c r="Z471" s="93" t="s">
        <v>6</v>
      </c>
      <c r="AA471" s="106">
        <v>5.2201385491332186E-2</v>
      </c>
      <c r="AB471" s="107" t="s">
        <v>6</v>
      </c>
      <c r="AC471" s="107">
        <v>5.2979627684558189E-2</v>
      </c>
      <c r="AD471" s="107" t="s">
        <v>6</v>
      </c>
      <c r="AE471" s="108" t="s">
        <v>6</v>
      </c>
      <c r="AF471" s="91">
        <v>2.0513572488806836E-2</v>
      </c>
      <c r="AG471" s="92" t="s">
        <v>6</v>
      </c>
      <c r="AH471" s="92">
        <v>2.1240795051441885E-2</v>
      </c>
      <c r="AI471" s="92" t="s">
        <v>6</v>
      </c>
      <c r="AJ471" s="93" t="s">
        <v>6</v>
      </c>
    </row>
    <row r="472" spans="1:36" x14ac:dyDescent="0.25">
      <c r="A472" s="114">
        <v>40640</v>
      </c>
      <c r="B472" s="91">
        <v>6.5680953320866292E-2</v>
      </c>
      <c r="C472" s="92" t="s">
        <v>6</v>
      </c>
      <c r="D472" s="92">
        <v>6.6879487710148539E-2</v>
      </c>
      <c r="E472" s="92" t="s">
        <v>6</v>
      </c>
      <c r="F472" s="93" t="s">
        <v>6</v>
      </c>
      <c r="G472" s="106">
        <v>4.6924089357291532E-2</v>
      </c>
      <c r="H472" s="107" t="s">
        <v>6</v>
      </c>
      <c r="I472" s="107">
        <v>4.8408636984595979E-2</v>
      </c>
      <c r="J472" s="107" t="s">
        <v>6</v>
      </c>
      <c r="K472" s="108" t="s">
        <v>6</v>
      </c>
      <c r="L472" s="91">
        <v>2.3910242018636368E-2</v>
      </c>
      <c r="M472" s="92" t="s">
        <v>6</v>
      </c>
      <c r="N472" s="92">
        <v>1.8423494744677416E-2</v>
      </c>
      <c r="O472" s="92" t="s">
        <v>6</v>
      </c>
      <c r="P472" s="93" t="s">
        <v>6</v>
      </c>
      <c r="Q472" s="106">
        <v>5.1621513437688782E-2</v>
      </c>
      <c r="R472" s="107" t="s">
        <v>6</v>
      </c>
      <c r="S472" s="107">
        <v>5.472289604656641E-2</v>
      </c>
      <c r="T472" s="107" t="s">
        <v>6</v>
      </c>
      <c r="U472" s="108" t="s">
        <v>6</v>
      </c>
      <c r="V472" s="91">
        <v>1.645440976081855E-2</v>
      </c>
      <c r="W472" s="92" t="s">
        <v>6</v>
      </c>
      <c r="X472" s="92">
        <v>1.7827214188588181E-2</v>
      </c>
      <c r="Y472" s="92" t="s">
        <v>6</v>
      </c>
      <c r="Z472" s="93" t="s">
        <v>6</v>
      </c>
      <c r="AA472" s="106">
        <v>5.1450546112063233E-2</v>
      </c>
      <c r="AB472" s="107" t="s">
        <v>6</v>
      </c>
      <c r="AC472" s="107">
        <v>5.2452304637988945E-2</v>
      </c>
      <c r="AD472" s="107" t="s">
        <v>6</v>
      </c>
      <c r="AE472" s="108" t="s">
        <v>6</v>
      </c>
      <c r="AF472" s="91">
        <v>-2.152939466815218E-3</v>
      </c>
      <c r="AG472" s="92" t="s">
        <v>6</v>
      </c>
      <c r="AH472" s="92">
        <v>-3.685253496461538E-4</v>
      </c>
      <c r="AI472" s="92" t="s">
        <v>6</v>
      </c>
      <c r="AJ472" s="93" t="s">
        <v>6</v>
      </c>
    </row>
    <row r="473" spans="1:36" x14ac:dyDescent="0.25">
      <c r="A473" s="114">
        <v>40641</v>
      </c>
      <c r="B473" s="91">
        <v>2.3548442954512305E-2</v>
      </c>
      <c r="C473" s="92" t="s">
        <v>6</v>
      </c>
      <c r="D473" s="92">
        <v>2.6191049594683158E-2</v>
      </c>
      <c r="E473" s="92" t="s">
        <v>6</v>
      </c>
      <c r="F473" s="93" t="s">
        <v>6</v>
      </c>
      <c r="G473" s="106">
        <v>1.9671377802644094E-2</v>
      </c>
      <c r="H473" s="107" t="s">
        <v>6</v>
      </c>
      <c r="I473" s="107">
        <v>1.986725179349047E-2</v>
      </c>
      <c r="J473" s="107" t="s">
        <v>6</v>
      </c>
      <c r="K473" s="108" t="s">
        <v>6</v>
      </c>
      <c r="L473" s="91">
        <v>3.9656835439225158E-4</v>
      </c>
      <c r="M473" s="92" t="s">
        <v>6</v>
      </c>
      <c r="N473" s="92">
        <v>-5.4430661216143539E-3</v>
      </c>
      <c r="O473" s="92" t="s">
        <v>6</v>
      </c>
      <c r="P473" s="93" t="s">
        <v>6</v>
      </c>
      <c r="Q473" s="106">
        <v>-9.2459874059079017E-3</v>
      </c>
      <c r="R473" s="107" t="s">
        <v>6</v>
      </c>
      <c r="S473" s="107">
        <v>-4.9827427944863223E-3</v>
      </c>
      <c r="T473" s="107" t="s">
        <v>6</v>
      </c>
      <c r="U473" s="108" t="s">
        <v>6</v>
      </c>
      <c r="V473" s="91">
        <v>2.4580798144523713E-2</v>
      </c>
      <c r="W473" s="92" t="s">
        <v>6</v>
      </c>
      <c r="X473" s="92">
        <v>2.605326401822633E-2</v>
      </c>
      <c r="Y473" s="92" t="s">
        <v>6</v>
      </c>
      <c r="Z473" s="93" t="s">
        <v>6</v>
      </c>
      <c r="AA473" s="106">
        <v>-3.1960790597048649E-2</v>
      </c>
      <c r="AB473" s="107" t="s">
        <v>6</v>
      </c>
      <c r="AC473" s="107">
        <v>-3.0782131915166655E-2</v>
      </c>
      <c r="AD473" s="107" t="s">
        <v>6</v>
      </c>
      <c r="AE473" s="108" t="s">
        <v>6</v>
      </c>
      <c r="AF473" s="91">
        <v>1.9439916544777835E-4</v>
      </c>
      <c r="AG473" s="92" t="s">
        <v>6</v>
      </c>
      <c r="AH473" s="92">
        <v>1.535941144859776E-3</v>
      </c>
      <c r="AI473" s="92" t="s">
        <v>6</v>
      </c>
      <c r="AJ473" s="93" t="s">
        <v>6</v>
      </c>
    </row>
    <row r="474" spans="1:36" x14ac:dyDescent="0.25">
      <c r="A474" s="114">
        <v>40642</v>
      </c>
      <c r="B474" s="91">
        <v>4.2116997456790595E-3</v>
      </c>
      <c r="C474" s="92" t="s">
        <v>6</v>
      </c>
      <c r="D474" s="92">
        <v>6.9608702182780979E-3</v>
      </c>
      <c r="E474" s="92" t="s">
        <v>6</v>
      </c>
      <c r="F474" s="93" t="s">
        <v>6</v>
      </c>
      <c r="G474" s="106">
        <v>1.4045410593960236E-2</v>
      </c>
      <c r="H474" s="107" t="s">
        <v>6</v>
      </c>
      <c r="I474" s="107">
        <v>1.3914360032638295E-2</v>
      </c>
      <c r="J474" s="107" t="s">
        <v>6</v>
      </c>
      <c r="K474" s="108" t="s">
        <v>6</v>
      </c>
      <c r="L474" s="91">
        <v>-2.9503599243935474E-3</v>
      </c>
      <c r="M474" s="92" t="s">
        <v>6</v>
      </c>
      <c r="N474" s="92">
        <v>-7.4193627650262495E-3</v>
      </c>
      <c r="O474" s="92" t="s">
        <v>6</v>
      </c>
      <c r="P474" s="93" t="s">
        <v>6</v>
      </c>
      <c r="Q474" s="106">
        <v>-3.1271968774272657E-2</v>
      </c>
      <c r="R474" s="107" t="s">
        <v>6</v>
      </c>
      <c r="S474" s="107">
        <v>-2.8217713949061834E-2</v>
      </c>
      <c r="T474" s="107" t="s">
        <v>6</v>
      </c>
      <c r="U474" s="108" t="s">
        <v>6</v>
      </c>
      <c r="V474" s="91">
        <v>4.0735956016002689E-2</v>
      </c>
      <c r="W474" s="92" t="s">
        <v>6</v>
      </c>
      <c r="X474" s="92">
        <v>4.2331615509952014E-2</v>
      </c>
      <c r="Y474" s="92" t="s">
        <v>6</v>
      </c>
      <c r="Z474" s="93" t="s">
        <v>6</v>
      </c>
      <c r="AA474" s="106">
        <v>-1.6155487768668902E-2</v>
      </c>
      <c r="AB474" s="107" t="s">
        <v>6</v>
      </c>
      <c r="AC474" s="107">
        <v>-1.5221028597832115E-2</v>
      </c>
      <c r="AD474" s="107" t="s">
        <v>6</v>
      </c>
      <c r="AE474" s="108" t="s">
        <v>6</v>
      </c>
      <c r="AF474" s="91">
        <v>-5.9345418760269053E-3</v>
      </c>
      <c r="AG474" s="92" t="s">
        <v>6</v>
      </c>
      <c r="AH474" s="92">
        <v>-4.8084015092026977E-3</v>
      </c>
      <c r="AI474" s="92" t="s">
        <v>6</v>
      </c>
      <c r="AJ474" s="93" t="s">
        <v>6</v>
      </c>
    </row>
    <row r="475" spans="1:36" x14ac:dyDescent="0.25">
      <c r="A475" s="114">
        <v>40643</v>
      </c>
      <c r="B475" s="91">
        <v>-2.4035578273902736E-2</v>
      </c>
      <c r="C475" s="92" t="s">
        <v>6</v>
      </c>
      <c r="D475" s="92">
        <v>-2.1684003188044337E-2</v>
      </c>
      <c r="E475" s="92" t="s">
        <v>6</v>
      </c>
      <c r="F475" s="93" t="s">
        <v>6</v>
      </c>
      <c r="G475" s="106">
        <v>2.1575997178436432E-2</v>
      </c>
      <c r="H475" s="107" t="s">
        <v>6</v>
      </c>
      <c r="I475" s="107">
        <v>2.1323752802072188E-2</v>
      </c>
      <c r="J475" s="107" t="s">
        <v>6</v>
      </c>
      <c r="K475" s="108" t="s">
        <v>6</v>
      </c>
      <c r="L475" s="91">
        <v>3.4555954129593974E-2</v>
      </c>
      <c r="M475" s="92" t="s">
        <v>6</v>
      </c>
      <c r="N475" s="92">
        <v>3.1388247218717941E-2</v>
      </c>
      <c r="O475" s="92" t="s">
        <v>6</v>
      </c>
      <c r="P475" s="93" t="s">
        <v>6</v>
      </c>
      <c r="Q475" s="106">
        <v>-2.1648532151730987E-2</v>
      </c>
      <c r="R475" s="107" t="s">
        <v>6</v>
      </c>
      <c r="S475" s="107">
        <v>-2.0320563955132348E-2</v>
      </c>
      <c r="T475" s="107" t="s">
        <v>6</v>
      </c>
      <c r="U475" s="108" t="s">
        <v>6</v>
      </c>
      <c r="V475" s="91">
        <v>-1.8707196446580338E-2</v>
      </c>
      <c r="W475" s="92" t="s">
        <v>6</v>
      </c>
      <c r="X475" s="92">
        <v>-1.692286326272624E-2</v>
      </c>
      <c r="Y475" s="92" t="s">
        <v>6</v>
      </c>
      <c r="Z475" s="93" t="s">
        <v>6</v>
      </c>
      <c r="AA475" s="106">
        <v>-5.1384748922547463E-3</v>
      </c>
      <c r="AB475" s="107" t="s">
        <v>6</v>
      </c>
      <c r="AC475" s="107">
        <v>-4.3277669553801745E-3</v>
      </c>
      <c r="AD475" s="107" t="s">
        <v>6</v>
      </c>
      <c r="AE475" s="108" t="s">
        <v>6</v>
      </c>
      <c r="AF475" s="91">
        <v>2.7532718713147553E-2</v>
      </c>
      <c r="AG475" s="92" t="s">
        <v>6</v>
      </c>
      <c r="AH475" s="92">
        <v>2.8146287027828676E-2</v>
      </c>
      <c r="AI475" s="92" t="s">
        <v>6</v>
      </c>
      <c r="AJ475" s="93" t="s">
        <v>6</v>
      </c>
    </row>
    <row r="476" spans="1:36" x14ac:dyDescent="0.25">
      <c r="A476" s="114">
        <v>40644</v>
      </c>
      <c r="B476" s="91">
        <v>-3.7684874802002999E-2</v>
      </c>
      <c r="C476" s="92" t="s">
        <v>6</v>
      </c>
      <c r="D476" s="92">
        <v>-3.6358261725642521E-2</v>
      </c>
      <c r="E476" s="92" t="s">
        <v>6</v>
      </c>
      <c r="F476" s="93" t="s">
        <v>6</v>
      </c>
      <c r="G476" s="106">
        <v>-1.6918334114489467E-2</v>
      </c>
      <c r="H476" s="107" t="s">
        <v>6</v>
      </c>
      <c r="I476" s="107">
        <v>-1.7501171200977952E-2</v>
      </c>
      <c r="J476" s="107" t="s">
        <v>6</v>
      </c>
      <c r="K476" s="108" t="s">
        <v>6</v>
      </c>
      <c r="L476" s="91">
        <v>-1.68630497138538E-2</v>
      </c>
      <c r="M476" s="92" t="s">
        <v>6</v>
      </c>
      <c r="N476" s="92">
        <v>-2.1642146958263442E-2</v>
      </c>
      <c r="O476" s="92" t="s">
        <v>6</v>
      </c>
      <c r="P476" s="93" t="s">
        <v>6</v>
      </c>
      <c r="Q476" s="106">
        <v>5.4833389872036287E-3</v>
      </c>
      <c r="R476" s="107" t="s">
        <v>6</v>
      </c>
      <c r="S476" s="107">
        <v>5.7823470679680411E-3</v>
      </c>
      <c r="T476" s="107" t="s">
        <v>6</v>
      </c>
      <c r="U476" s="108" t="s">
        <v>6</v>
      </c>
      <c r="V476" s="91">
        <v>-1.3577593066946531E-2</v>
      </c>
      <c r="W476" s="92" t="s">
        <v>6</v>
      </c>
      <c r="X476" s="92">
        <v>-1.200571617363283E-2</v>
      </c>
      <c r="Y476" s="92" t="s">
        <v>6</v>
      </c>
      <c r="Z476" s="93" t="s">
        <v>6</v>
      </c>
      <c r="AA476" s="106">
        <v>-1.4605152974862839E-2</v>
      </c>
      <c r="AB476" s="107" t="s">
        <v>6</v>
      </c>
      <c r="AC476" s="107">
        <v>-1.3843205271358905E-2</v>
      </c>
      <c r="AD476" s="107" t="s">
        <v>6</v>
      </c>
      <c r="AE476" s="108" t="s">
        <v>6</v>
      </c>
      <c r="AF476" s="91">
        <v>-2.6550406350369121E-2</v>
      </c>
      <c r="AG476" s="92" t="s">
        <v>6</v>
      </c>
      <c r="AH476" s="92">
        <v>-2.4461358089786223E-2</v>
      </c>
      <c r="AI476" s="92" t="s">
        <v>6</v>
      </c>
      <c r="AJ476" s="93" t="s">
        <v>6</v>
      </c>
    </row>
    <row r="477" spans="1:36" x14ac:dyDescent="0.25">
      <c r="A477" s="114">
        <v>40645</v>
      </c>
      <c r="B477" s="91">
        <v>2.8229887955589894E-2</v>
      </c>
      <c r="C477" s="92" t="s">
        <v>6</v>
      </c>
      <c r="D477" s="92">
        <v>2.8392641484977305E-2</v>
      </c>
      <c r="E477" s="92" t="s">
        <v>6</v>
      </c>
      <c r="F477" s="93" t="s">
        <v>6</v>
      </c>
      <c r="G477" s="106">
        <v>-2.2138116639637676E-2</v>
      </c>
      <c r="H477" s="107" t="s">
        <v>6</v>
      </c>
      <c r="I477" s="107">
        <v>-2.1868971768169279E-2</v>
      </c>
      <c r="J477" s="107" t="s">
        <v>6</v>
      </c>
      <c r="K477" s="108" t="s">
        <v>6</v>
      </c>
      <c r="L477" s="91">
        <v>2.7146568420174294E-2</v>
      </c>
      <c r="M477" s="92" t="s">
        <v>6</v>
      </c>
      <c r="N477" s="92">
        <v>2.4710980333522092E-2</v>
      </c>
      <c r="O477" s="92" t="s">
        <v>6</v>
      </c>
      <c r="P477" s="93" t="s">
        <v>6</v>
      </c>
      <c r="Q477" s="106">
        <v>3.4394516213993948E-2</v>
      </c>
      <c r="R477" s="107" t="s">
        <v>6</v>
      </c>
      <c r="S477" s="107">
        <v>3.482821657325047E-2</v>
      </c>
      <c r="T477" s="107" t="s">
        <v>6</v>
      </c>
      <c r="U477" s="108" t="s">
        <v>6</v>
      </c>
      <c r="V477" s="91">
        <v>-1.9218803680625979E-2</v>
      </c>
      <c r="W477" s="92" t="s">
        <v>6</v>
      </c>
      <c r="X477" s="92">
        <v>-1.7775814779751375E-2</v>
      </c>
      <c r="Y477" s="92" t="s">
        <v>6</v>
      </c>
      <c r="Z477" s="93" t="s">
        <v>6</v>
      </c>
      <c r="AA477" s="106">
        <v>3.8387776139620577E-2</v>
      </c>
      <c r="AB477" s="107" t="s">
        <v>6</v>
      </c>
      <c r="AC477" s="107">
        <v>3.9066455189964044E-2</v>
      </c>
      <c r="AD477" s="107" t="s">
        <v>6</v>
      </c>
      <c r="AE477" s="108" t="s">
        <v>6</v>
      </c>
      <c r="AF477" s="91">
        <v>-1.8780614438288185E-2</v>
      </c>
      <c r="AG477" s="92" t="s">
        <v>6</v>
      </c>
      <c r="AH477" s="92">
        <v>-1.8568785019785927E-2</v>
      </c>
      <c r="AI477" s="92" t="s">
        <v>6</v>
      </c>
      <c r="AJ477" s="93" t="s">
        <v>6</v>
      </c>
    </row>
    <row r="478" spans="1:36" x14ac:dyDescent="0.25">
      <c r="A478" s="114">
        <v>40646</v>
      </c>
      <c r="B478" s="91">
        <v>5.2517827455542121E-3</v>
      </c>
      <c r="C478" s="92" t="s">
        <v>6</v>
      </c>
      <c r="D478" s="92">
        <v>6.127139674168447E-3</v>
      </c>
      <c r="E478" s="92" t="s">
        <v>6</v>
      </c>
      <c r="F478" s="93" t="s">
        <v>6</v>
      </c>
      <c r="G478" s="106">
        <v>-1.6062988941295944E-2</v>
      </c>
      <c r="H478" s="107" t="s">
        <v>6</v>
      </c>
      <c r="I478" s="107">
        <v>-1.4887397781808503E-2</v>
      </c>
      <c r="J478" s="107" t="s">
        <v>6</v>
      </c>
      <c r="K478" s="108" t="s">
        <v>6</v>
      </c>
      <c r="L478" s="91">
        <v>1.0038003695448328E-2</v>
      </c>
      <c r="M478" s="92" t="s">
        <v>6</v>
      </c>
      <c r="N478" s="92">
        <v>6.3473636253550125E-3</v>
      </c>
      <c r="O478" s="92" t="s">
        <v>6</v>
      </c>
      <c r="P478" s="93" t="s">
        <v>6</v>
      </c>
      <c r="Q478" s="106">
        <v>1.405287363136884E-2</v>
      </c>
      <c r="R478" s="107" t="s">
        <v>6</v>
      </c>
      <c r="S478" s="107">
        <v>1.5603858749814153E-2</v>
      </c>
      <c r="T478" s="107" t="s">
        <v>6</v>
      </c>
      <c r="U478" s="108" t="s">
        <v>6</v>
      </c>
      <c r="V478" s="91">
        <v>9.7111146959601991E-3</v>
      </c>
      <c r="W478" s="92" t="s">
        <v>6</v>
      </c>
      <c r="X478" s="92">
        <v>1.1023778505283133E-2</v>
      </c>
      <c r="Y478" s="92" t="s">
        <v>6</v>
      </c>
      <c r="Z478" s="93" t="s">
        <v>6</v>
      </c>
      <c r="AA478" s="106">
        <v>3.9584210316582213E-3</v>
      </c>
      <c r="AB478" s="107" t="s">
        <v>6</v>
      </c>
      <c r="AC478" s="107">
        <v>4.8157453271943373E-3</v>
      </c>
      <c r="AD478" s="107" t="s">
        <v>6</v>
      </c>
      <c r="AE478" s="108" t="s">
        <v>6</v>
      </c>
      <c r="AF478" s="91">
        <v>1.9002065122490308E-2</v>
      </c>
      <c r="AG478" s="92" t="s">
        <v>6</v>
      </c>
      <c r="AH478" s="92">
        <v>1.8178590539975503E-2</v>
      </c>
      <c r="AI478" s="92" t="s">
        <v>6</v>
      </c>
      <c r="AJ478" s="93" t="s">
        <v>6</v>
      </c>
    </row>
    <row r="479" spans="1:36" x14ac:dyDescent="0.25">
      <c r="A479" s="114">
        <v>40647</v>
      </c>
      <c r="B479" s="91">
        <v>-1.678509358190694E-3</v>
      </c>
      <c r="C479" s="92" t="s">
        <v>6</v>
      </c>
      <c r="D479" s="92">
        <v>-8.0521194340882341E-4</v>
      </c>
      <c r="E479" s="92" t="s">
        <v>6</v>
      </c>
      <c r="F479" s="93" t="s">
        <v>6</v>
      </c>
      <c r="G479" s="106">
        <v>3.8813050868891696E-2</v>
      </c>
      <c r="H479" s="107" t="s">
        <v>6</v>
      </c>
      <c r="I479" s="107">
        <v>4.0607587171031745E-2</v>
      </c>
      <c r="J479" s="107" t="s">
        <v>6</v>
      </c>
      <c r="K479" s="108" t="s">
        <v>6</v>
      </c>
      <c r="L479" s="91">
        <v>3.9238064665366973E-2</v>
      </c>
      <c r="M479" s="92" t="s">
        <v>6</v>
      </c>
      <c r="N479" s="92">
        <v>3.5767485357886708E-2</v>
      </c>
      <c r="O479" s="92" t="s">
        <v>6</v>
      </c>
      <c r="P479" s="93" t="s">
        <v>6</v>
      </c>
      <c r="Q479" s="106">
        <v>1.5148225217359174E-2</v>
      </c>
      <c r="R479" s="107" t="s">
        <v>6</v>
      </c>
      <c r="S479" s="107">
        <v>1.6871768192410069E-2</v>
      </c>
      <c r="T479" s="107" t="s">
        <v>6</v>
      </c>
      <c r="U479" s="108" t="s">
        <v>6</v>
      </c>
      <c r="V479" s="91">
        <v>-1.497523522495936E-4</v>
      </c>
      <c r="W479" s="92" t="s">
        <v>6</v>
      </c>
      <c r="X479" s="92">
        <v>1.2374166067973258E-3</v>
      </c>
      <c r="Y479" s="92" t="s">
        <v>6</v>
      </c>
      <c r="Z479" s="93" t="s">
        <v>6</v>
      </c>
      <c r="AA479" s="106">
        <v>5.1030467724066414E-2</v>
      </c>
      <c r="AB479" s="107" t="s">
        <v>6</v>
      </c>
      <c r="AC479" s="107">
        <v>5.1872238422244032E-2</v>
      </c>
      <c r="AD479" s="107" t="s">
        <v>6</v>
      </c>
      <c r="AE479" s="108" t="s">
        <v>6</v>
      </c>
      <c r="AF479" s="91">
        <v>1.0689285122150727E-2</v>
      </c>
      <c r="AG479" s="92" t="s">
        <v>6</v>
      </c>
      <c r="AH479" s="92">
        <v>1.117369440676319E-2</v>
      </c>
      <c r="AI479" s="92" t="s">
        <v>6</v>
      </c>
      <c r="AJ479" s="93" t="s">
        <v>6</v>
      </c>
    </row>
    <row r="480" spans="1:36" x14ac:dyDescent="0.25">
      <c r="A480" s="114">
        <v>40648</v>
      </c>
      <c r="B480" s="91">
        <v>1.1500203464928749E-2</v>
      </c>
      <c r="C480" s="92" t="s">
        <v>6</v>
      </c>
      <c r="D480" s="92">
        <v>1.2198689011132385E-2</v>
      </c>
      <c r="E480" s="92" t="s">
        <v>6</v>
      </c>
      <c r="F480" s="93" t="s">
        <v>6</v>
      </c>
      <c r="G480" s="106">
        <v>-4.8106521650445044E-3</v>
      </c>
      <c r="H480" s="107" t="s">
        <v>6</v>
      </c>
      <c r="I480" s="107">
        <v>-4.1004393416254614E-3</v>
      </c>
      <c r="J480" s="107" t="s">
        <v>6</v>
      </c>
      <c r="K480" s="108" t="s">
        <v>6</v>
      </c>
      <c r="L480" s="91">
        <v>1.0383150045894907E-2</v>
      </c>
      <c r="M480" s="92" t="s">
        <v>6</v>
      </c>
      <c r="N480" s="92">
        <v>5.0406231766987053E-3</v>
      </c>
      <c r="O480" s="92" t="s">
        <v>6</v>
      </c>
      <c r="P480" s="93" t="s">
        <v>6</v>
      </c>
      <c r="Q480" s="106">
        <v>-1.7965611219970784E-2</v>
      </c>
      <c r="R480" s="107" t="s">
        <v>6</v>
      </c>
      <c r="S480" s="107">
        <v>-1.6067290101492798E-2</v>
      </c>
      <c r="T480" s="107" t="s">
        <v>6</v>
      </c>
      <c r="U480" s="108" t="s">
        <v>6</v>
      </c>
      <c r="V480" s="91">
        <v>2.1075313950529861E-3</v>
      </c>
      <c r="W480" s="92" t="s">
        <v>6</v>
      </c>
      <c r="X480" s="92">
        <v>3.4918814319448432E-3</v>
      </c>
      <c r="Y480" s="92" t="s">
        <v>6</v>
      </c>
      <c r="Z480" s="93" t="s">
        <v>6</v>
      </c>
      <c r="AA480" s="106">
        <v>8.8766116340324996E-3</v>
      </c>
      <c r="AB480" s="107" t="s">
        <v>6</v>
      </c>
      <c r="AC480" s="107">
        <v>9.9242071742954852E-3</v>
      </c>
      <c r="AD480" s="107" t="s">
        <v>6</v>
      </c>
      <c r="AE480" s="108" t="s">
        <v>6</v>
      </c>
      <c r="AF480" s="91">
        <v>-6.1218680367847167E-3</v>
      </c>
      <c r="AG480" s="92" t="s">
        <v>6</v>
      </c>
      <c r="AH480" s="92">
        <v>-5.0787778623380131E-3</v>
      </c>
      <c r="AI480" s="92" t="s">
        <v>6</v>
      </c>
      <c r="AJ480" s="93" t="s">
        <v>6</v>
      </c>
    </row>
    <row r="481" spans="1:36" x14ac:dyDescent="0.25">
      <c r="A481" s="114">
        <v>40649</v>
      </c>
      <c r="B481" s="91">
        <v>-1.4480890183907247E-2</v>
      </c>
      <c r="C481" s="92" t="s">
        <v>6</v>
      </c>
      <c r="D481" s="92">
        <v>-1.3593460577967842E-2</v>
      </c>
      <c r="E481" s="92" t="s">
        <v>6</v>
      </c>
      <c r="F481" s="93" t="s">
        <v>6</v>
      </c>
      <c r="G481" s="106">
        <v>-9.2370537625657279E-3</v>
      </c>
      <c r="H481" s="107" t="s">
        <v>6</v>
      </c>
      <c r="I481" s="107">
        <v>-8.1872158623454983E-3</v>
      </c>
      <c r="J481" s="107" t="s">
        <v>6</v>
      </c>
      <c r="K481" s="108" t="s">
        <v>6</v>
      </c>
      <c r="L481" s="91">
        <v>-3.7294479103798073E-2</v>
      </c>
      <c r="M481" s="92" t="s">
        <v>6</v>
      </c>
      <c r="N481" s="92">
        <v>-4.2075273688846643E-2</v>
      </c>
      <c r="O481" s="92" t="s">
        <v>6</v>
      </c>
      <c r="P481" s="93" t="s">
        <v>6</v>
      </c>
      <c r="Q481" s="106">
        <v>-4.812052637718689E-2</v>
      </c>
      <c r="R481" s="107" t="s">
        <v>6</v>
      </c>
      <c r="S481" s="107">
        <v>-4.7241642652823268E-2</v>
      </c>
      <c r="T481" s="107" t="s">
        <v>6</v>
      </c>
      <c r="U481" s="108" t="s">
        <v>6</v>
      </c>
      <c r="V481" s="91">
        <v>-6.7330150303356595E-3</v>
      </c>
      <c r="W481" s="92" t="s">
        <v>6</v>
      </c>
      <c r="X481" s="92">
        <v>-5.3373359038919599E-3</v>
      </c>
      <c r="Y481" s="92" t="s">
        <v>6</v>
      </c>
      <c r="Z481" s="93" t="s">
        <v>6</v>
      </c>
      <c r="AA481" s="106">
        <v>-6.6341156552476077E-2</v>
      </c>
      <c r="AB481" s="107" t="s">
        <v>6</v>
      </c>
      <c r="AC481" s="107">
        <v>-6.5323015536317142E-2</v>
      </c>
      <c r="AD481" s="107" t="s">
        <v>6</v>
      </c>
      <c r="AE481" s="108" t="s">
        <v>6</v>
      </c>
      <c r="AF481" s="91">
        <v>-1.3072464364908276E-3</v>
      </c>
      <c r="AG481" s="92" t="s">
        <v>6</v>
      </c>
      <c r="AH481" s="92">
        <v>-7.6926858450865332E-4</v>
      </c>
      <c r="AI481" s="92" t="s">
        <v>6</v>
      </c>
      <c r="AJ481" s="93" t="s">
        <v>6</v>
      </c>
    </row>
    <row r="482" spans="1:36" x14ac:dyDescent="0.25">
      <c r="A482" s="114">
        <v>40650</v>
      </c>
      <c r="B482" s="91">
        <v>-6.5577683010202115E-2</v>
      </c>
      <c r="C482" s="92" t="s">
        <v>6</v>
      </c>
      <c r="D482" s="92">
        <v>-6.518772943791773E-2</v>
      </c>
      <c r="E482" s="92" t="s">
        <v>6</v>
      </c>
      <c r="F482" s="93" t="s">
        <v>6</v>
      </c>
      <c r="G482" s="106">
        <v>1.4115983912239088E-2</v>
      </c>
      <c r="H482" s="107" t="s">
        <v>6</v>
      </c>
      <c r="I482" s="107">
        <v>1.5596839290547351E-2</v>
      </c>
      <c r="J482" s="107" t="s">
        <v>6</v>
      </c>
      <c r="K482" s="108" t="s">
        <v>6</v>
      </c>
      <c r="L482" s="91">
        <v>-4.792642843903791E-2</v>
      </c>
      <c r="M482" s="92" t="s">
        <v>6</v>
      </c>
      <c r="N482" s="92">
        <v>-4.8933648778094196E-2</v>
      </c>
      <c r="O482" s="92" t="s">
        <v>6</v>
      </c>
      <c r="P482" s="93" t="s">
        <v>6</v>
      </c>
      <c r="Q482" s="106">
        <v>2.242649930694654E-2</v>
      </c>
      <c r="R482" s="107" t="s">
        <v>6</v>
      </c>
      <c r="S482" s="107">
        <v>2.1444830324932995E-2</v>
      </c>
      <c r="T482" s="107" t="s">
        <v>6</v>
      </c>
      <c r="U482" s="108" t="s">
        <v>6</v>
      </c>
      <c r="V482" s="91">
        <v>-6.5972462358670492E-3</v>
      </c>
      <c r="W482" s="92" t="s">
        <v>6</v>
      </c>
      <c r="X482" s="92">
        <v>-5.2457201419455757E-3</v>
      </c>
      <c r="Y482" s="92" t="s">
        <v>6</v>
      </c>
      <c r="Z482" s="93" t="s">
        <v>6</v>
      </c>
      <c r="AA482" s="106">
        <v>4.1299618010824518E-2</v>
      </c>
      <c r="AB482" s="107" t="s">
        <v>6</v>
      </c>
      <c r="AC482" s="107">
        <v>4.1945037622734049E-2</v>
      </c>
      <c r="AD482" s="107" t="s">
        <v>6</v>
      </c>
      <c r="AE482" s="108" t="s">
        <v>6</v>
      </c>
      <c r="AF482" s="91">
        <v>3.5652511132674425E-3</v>
      </c>
      <c r="AG482" s="92" t="s">
        <v>6</v>
      </c>
      <c r="AH482" s="92">
        <v>3.9774408056159616E-3</v>
      </c>
      <c r="AI482" s="92" t="s">
        <v>6</v>
      </c>
      <c r="AJ482" s="93" t="s">
        <v>6</v>
      </c>
    </row>
    <row r="483" spans="1:36" x14ac:dyDescent="0.25">
      <c r="A483" s="114">
        <v>40651</v>
      </c>
      <c r="B483" s="91">
        <v>4.0046510665273094E-3</v>
      </c>
      <c r="C483" s="92" t="s">
        <v>6</v>
      </c>
      <c r="D483" s="92">
        <v>2.7185479820300007E-3</v>
      </c>
      <c r="E483" s="92" t="s">
        <v>6</v>
      </c>
      <c r="F483" s="93" t="s">
        <v>6</v>
      </c>
      <c r="G483" s="106">
        <v>1.5329204425767393E-2</v>
      </c>
      <c r="H483" s="107" t="s">
        <v>6</v>
      </c>
      <c r="I483" s="107">
        <v>1.6496442857488081E-2</v>
      </c>
      <c r="J483" s="107" t="s">
        <v>6</v>
      </c>
      <c r="K483" s="108" t="s">
        <v>6</v>
      </c>
      <c r="L483" s="91">
        <v>-4.63083112756211E-2</v>
      </c>
      <c r="M483" s="92" t="s">
        <v>6</v>
      </c>
      <c r="N483" s="92">
        <v>-4.3633674019165514E-2</v>
      </c>
      <c r="O483" s="92" t="s">
        <v>6</v>
      </c>
      <c r="P483" s="93" t="s">
        <v>6</v>
      </c>
      <c r="Q483" s="106">
        <v>3.0342508537847673E-2</v>
      </c>
      <c r="R483" s="107" t="s">
        <v>6</v>
      </c>
      <c r="S483" s="107">
        <v>3.0355603669868642E-2</v>
      </c>
      <c r="T483" s="107" t="s">
        <v>6</v>
      </c>
      <c r="U483" s="108" t="s">
        <v>6</v>
      </c>
      <c r="V483" s="91">
        <v>2.3278836474320636E-2</v>
      </c>
      <c r="W483" s="92" t="s">
        <v>6</v>
      </c>
      <c r="X483" s="92">
        <v>2.4598036047194793E-2</v>
      </c>
      <c r="Y483" s="92" t="s">
        <v>6</v>
      </c>
      <c r="Z483" s="93" t="s">
        <v>6</v>
      </c>
      <c r="AA483" s="106">
        <v>2.2867914393858352E-2</v>
      </c>
      <c r="AB483" s="107" t="s">
        <v>6</v>
      </c>
      <c r="AC483" s="107">
        <v>2.3711906102174496E-2</v>
      </c>
      <c r="AD483" s="107" t="s">
        <v>6</v>
      </c>
      <c r="AE483" s="108" t="s">
        <v>6</v>
      </c>
      <c r="AF483" s="91">
        <v>2.7778681537410643E-3</v>
      </c>
      <c r="AG483" s="92" t="s">
        <v>6</v>
      </c>
      <c r="AH483" s="92">
        <v>3.3647784955738169E-3</v>
      </c>
      <c r="AI483" s="92" t="s">
        <v>6</v>
      </c>
      <c r="AJ483" s="93" t="s">
        <v>6</v>
      </c>
    </row>
    <row r="484" spans="1:36" x14ac:dyDescent="0.25">
      <c r="A484" s="114">
        <v>40652</v>
      </c>
      <c r="B484" s="91">
        <v>-3.0269690887386735E-3</v>
      </c>
      <c r="C484" s="92" t="s">
        <v>6</v>
      </c>
      <c r="D484" s="92">
        <v>-3.9200146952481918E-3</v>
      </c>
      <c r="E484" s="92" t="s">
        <v>6</v>
      </c>
      <c r="F484" s="93" t="s">
        <v>6</v>
      </c>
      <c r="G484" s="106">
        <v>-1.2288722099161584E-2</v>
      </c>
      <c r="H484" s="107" t="s">
        <v>6</v>
      </c>
      <c r="I484" s="107">
        <v>-1.1434110914693943E-2</v>
      </c>
      <c r="J484" s="107" t="s">
        <v>6</v>
      </c>
      <c r="K484" s="108" t="s">
        <v>6</v>
      </c>
      <c r="L484" s="91">
        <v>-3.9253645745509436E-2</v>
      </c>
      <c r="M484" s="92" t="s">
        <v>6</v>
      </c>
      <c r="N484" s="92">
        <v>-3.3825754540570324E-2</v>
      </c>
      <c r="O484" s="92" t="s">
        <v>6</v>
      </c>
      <c r="P484" s="93" t="s">
        <v>6</v>
      </c>
      <c r="Q484" s="106">
        <v>6.803271226856894E-3</v>
      </c>
      <c r="R484" s="107" t="s">
        <v>6</v>
      </c>
      <c r="S484" s="107">
        <v>7.8799196696472118E-3</v>
      </c>
      <c r="T484" s="107" t="s">
        <v>6</v>
      </c>
      <c r="U484" s="108" t="s">
        <v>6</v>
      </c>
      <c r="V484" s="91">
        <v>-1.3508914389096766E-2</v>
      </c>
      <c r="W484" s="92" t="s">
        <v>6</v>
      </c>
      <c r="X484" s="92">
        <v>-1.2036030026265965E-2</v>
      </c>
      <c r="Y484" s="92" t="s">
        <v>6</v>
      </c>
      <c r="Z484" s="93" t="s">
        <v>6</v>
      </c>
      <c r="AA484" s="106">
        <v>2.2683962190624407E-3</v>
      </c>
      <c r="AB484" s="107" t="s">
        <v>6</v>
      </c>
      <c r="AC484" s="107">
        <v>3.1871322402901303E-3</v>
      </c>
      <c r="AD484" s="107" t="s">
        <v>6</v>
      </c>
      <c r="AE484" s="108" t="s">
        <v>6</v>
      </c>
      <c r="AF484" s="91">
        <v>8.7183793777432517E-3</v>
      </c>
      <c r="AG484" s="92" t="s">
        <v>6</v>
      </c>
      <c r="AH484" s="92">
        <v>9.3980479812990625E-3</v>
      </c>
      <c r="AI484" s="92" t="s">
        <v>6</v>
      </c>
      <c r="AJ484" s="93" t="s">
        <v>6</v>
      </c>
    </row>
    <row r="485" spans="1:36" x14ac:dyDescent="0.25">
      <c r="A485" s="114">
        <v>40653</v>
      </c>
      <c r="B485" s="91">
        <v>2.9830880094087991E-2</v>
      </c>
      <c r="C485" s="92" t="s">
        <v>6</v>
      </c>
      <c r="D485" s="92">
        <v>2.9077683910709334E-2</v>
      </c>
      <c r="E485" s="92" t="s">
        <v>6</v>
      </c>
      <c r="F485" s="93" t="s">
        <v>6</v>
      </c>
      <c r="G485" s="106">
        <v>3.216515249361146E-4</v>
      </c>
      <c r="H485" s="107" t="s">
        <v>6</v>
      </c>
      <c r="I485" s="107">
        <v>1.7209866958040332E-3</v>
      </c>
      <c r="J485" s="107" t="s">
        <v>6</v>
      </c>
      <c r="K485" s="108" t="s">
        <v>6</v>
      </c>
      <c r="L485" s="91">
        <v>-2.3732539845593204E-2</v>
      </c>
      <c r="M485" s="92" t="s">
        <v>6</v>
      </c>
      <c r="N485" s="92">
        <v>-1.6654774316188808E-2</v>
      </c>
      <c r="O485" s="92" t="s">
        <v>6</v>
      </c>
      <c r="P485" s="93" t="s">
        <v>6</v>
      </c>
      <c r="Q485" s="106">
        <v>6.3007727661230084E-3</v>
      </c>
      <c r="R485" s="107" t="s">
        <v>6</v>
      </c>
      <c r="S485" s="107">
        <v>7.3956907190939891E-3</v>
      </c>
      <c r="T485" s="107" t="s">
        <v>6</v>
      </c>
      <c r="U485" s="108" t="s">
        <v>6</v>
      </c>
      <c r="V485" s="91">
        <v>1.2325937798882969E-3</v>
      </c>
      <c r="W485" s="92" t="s">
        <v>6</v>
      </c>
      <c r="X485" s="92">
        <v>2.6017016069034837E-3</v>
      </c>
      <c r="Y485" s="92" t="s">
        <v>6</v>
      </c>
      <c r="Z485" s="93" t="s">
        <v>6</v>
      </c>
      <c r="AA485" s="106">
        <v>6.2228014365361128E-3</v>
      </c>
      <c r="AB485" s="107" t="s">
        <v>6</v>
      </c>
      <c r="AC485" s="107">
        <v>7.1062926081418287E-3</v>
      </c>
      <c r="AD485" s="107" t="s">
        <v>6</v>
      </c>
      <c r="AE485" s="108" t="s">
        <v>6</v>
      </c>
      <c r="AF485" s="91">
        <v>-7.6035403940029889E-3</v>
      </c>
      <c r="AG485" s="92" t="s">
        <v>6</v>
      </c>
      <c r="AH485" s="92">
        <v>-6.517979825222453E-3</v>
      </c>
      <c r="AI485" s="92" t="s">
        <v>6</v>
      </c>
      <c r="AJ485" s="93" t="s">
        <v>6</v>
      </c>
    </row>
    <row r="486" spans="1:36" x14ac:dyDescent="0.25">
      <c r="A486" s="114">
        <v>40654</v>
      </c>
      <c r="B486" s="91">
        <v>-7.5490891849524511E-3</v>
      </c>
      <c r="C486" s="92" t="s">
        <v>6</v>
      </c>
      <c r="D486" s="92">
        <v>-7.3690387698172322E-3</v>
      </c>
      <c r="E486" s="92" t="s">
        <v>6</v>
      </c>
      <c r="F486" s="93" t="s">
        <v>6</v>
      </c>
      <c r="G486" s="106">
        <v>2.0185517982238083E-2</v>
      </c>
      <c r="H486" s="107" t="s">
        <v>6</v>
      </c>
      <c r="I486" s="107">
        <v>2.1690645916794982E-2</v>
      </c>
      <c r="J486" s="107" t="s">
        <v>6</v>
      </c>
      <c r="K486" s="108" t="s">
        <v>6</v>
      </c>
      <c r="L486" s="91">
        <v>-1.7295808036754123E-2</v>
      </c>
      <c r="M486" s="92" t="s">
        <v>6</v>
      </c>
      <c r="N486" s="92">
        <v>-1.0019634971176694E-2</v>
      </c>
      <c r="O486" s="92" t="s">
        <v>6</v>
      </c>
      <c r="P486" s="93" t="s">
        <v>6</v>
      </c>
      <c r="Q486" s="106">
        <v>5.4233266548969761E-4</v>
      </c>
      <c r="R486" s="107" t="s">
        <v>6</v>
      </c>
      <c r="S486" s="107">
        <v>1.6341332093638694E-3</v>
      </c>
      <c r="T486" s="107" t="s">
        <v>6</v>
      </c>
      <c r="U486" s="108" t="s">
        <v>6</v>
      </c>
      <c r="V486" s="91">
        <v>-1.455528516586907E-2</v>
      </c>
      <c r="W486" s="92" t="s">
        <v>6</v>
      </c>
      <c r="X486" s="92">
        <v>-1.3176255944910897E-2</v>
      </c>
      <c r="Y486" s="92" t="s">
        <v>6</v>
      </c>
      <c r="Z486" s="93" t="s">
        <v>6</v>
      </c>
      <c r="AA486" s="106">
        <v>-3.4327611965480204E-2</v>
      </c>
      <c r="AB486" s="107" t="s">
        <v>6</v>
      </c>
      <c r="AC486" s="107">
        <v>-3.3454218991416956E-2</v>
      </c>
      <c r="AD486" s="107" t="s">
        <v>6</v>
      </c>
      <c r="AE486" s="108" t="s">
        <v>6</v>
      </c>
      <c r="AF486" s="91">
        <v>-1.4031809958783503E-2</v>
      </c>
      <c r="AG486" s="92" t="s">
        <v>6</v>
      </c>
      <c r="AH486" s="92">
        <v>-1.3543655957275857E-2</v>
      </c>
      <c r="AI486" s="92" t="s">
        <v>6</v>
      </c>
      <c r="AJ486" s="93" t="s">
        <v>6</v>
      </c>
    </row>
    <row r="487" spans="1:36" x14ac:dyDescent="0.25">
      <c r="A487" s="114">
        <v>40655</v>
      </c>
      <c r="B487" s="91">
        <v>-1.2115338235022644E-2</v>
      </c>
      <c r="C487" s="92" t="s">
        <v>6</v>
      </c>
      <c r="D487" s="92">
        <v>-1.2120060146150413E-2</v>
      </c>
      <c r="E487" s="92" t="s">
        <v>6</v>
      </c>
      <c r="F487" s="93" t="s">
        <v>6</v>
      </c>
      <c r="G487" s="106">
        <v>2.7341152170590882E-3</v>
      </c>
      <c r="H487" s="107" t="s">
        <v>6</v>
      </c>
      <c r="I487" s="107">
        <v>3.7424543493577017E-3</v>
      </c>
      <c r="J487" s="107" t="s">
        <v>6</v>
      </c>
      <c r="K487" s="108" t="s">
        <v>6</v>
      </c>
      <c r="L487" s="91">
        <v>-3.4685850329774032E-2</v>
      </c>
      <c r="M487" s="92" t="s">
        <v>6</v>
      </c>
      <c r="N487" s="92">
        <v>-2.7705618900317086E-2</v>
      </c>
      <c r="O487" s="92" t="s">
        <v>6</v>
      </c>
      <c r="P487" s="93" t="s">
        <v>6</v>
      </c>
      <c r="Q487" s="106">
        <v>3.5197748632587456E-3</v>
      </c>
      <c r="R487" s="107" t="s">
        <v>6</v>
      </c>
      <c r="S487" s="107">
        <v>4.4077915307399462E-3</v>
      </c>
      <c r="T487" s="107" t="s">
        <v>6</v>
      </c>
      <c r="U487" s="108" t="s">
        <v>6</v>
      </c>
      <c r="V487" s="91">
        <v>-8.8364037200941714E-3</v>
      </c>
      <c r="W487" s="92" t="s">
        <v>6</v>
      </c>
      <c r="X487" s="92">
        <v>-7.5439628861849184E-3</v>
      </c>
      <c r="Y487" s="92" t="s">
        <v>6</v>
      </c>
      <c r="Z487" s="93" t="s">
        <v>6</v>
      </c>
      <c r="AA487" s="106">
        <v>1.4958450242334304E-2</v>
      </c>
      <c r="AB487" s="107" t="s">
        <v>6</v>
      </c>
      <c r="AC487" s="107">
        <v>1.5635571923796637E-2</v>
      </c>
      <c r="AD487" s="107" t="s">
        <v>6</v>
      </c>
      <c r="AE487" s="108" t="s">
        <v>6</v>
      </c>
      <c r="AF487" s="91">
        <v>1.0754580552179926E-2</v>
      </c>
      <c r="AG487" s="92" t="s">
        <v>6</v>
      </c>
      <c r="AH487" s="92">
        <v>1.0414009883632058E-2</v>
      </c>
      <c r="AI487" s="92" t="s">
        <v>6</v>
      </c>
      <c r="AJ487" s="93" t="s">
        <v>6</v>
      </c>
    </row>
    <row r="488" spans="1:36" x14ac:dyDescent="0.25">
      <c r="A488" s="114">
        <v>40656</v>
      </c>
      <c r="B488" s="91">
        <v>-2.4912987705585449E-2</v>
      </c>
      <c r="C488" s="92" t="s">
        <v>6</v>
      </c>
      <c r="D488" s="92">
        <v>-2.5180132771033203E-2</v>
      </c>
      <c r="E488" s="92" t="s">
        <v>6</v>
      </c>
      <c r="F488" s="93" t="s">
        <v>6</v>
      </c>
      <c r="G488" s="106">
        <v>5.4118835843674357E-3</v>
      </c>
      <c r="H488" s="107" t="s">
        <v>6</v>
      </c>
      <c r="I488" s="107">
        <v>6.5005161922529336E-3</v>
      </c>
      <c r="J488" s="107" t="s">
        <v>6</v>
      </c>
      <c r="K488" s="108" t="s">
        <v>6</v>
      </c>
      <c r="L488" s="91">
        <v>-7.0455193720870113E-2</v>
      </c>
      <c r="M488" s="92" t="s">
        <v>6</v>
      </c>
      <c r="N488" s="92">
        <v>-6.248849721054911E-2</v>
      </c>
      <c r="O488" s="92" t="s">
        <v>6</v>
      </c>
      <c r="P488" s="93" t="s">
        <v>6</v>
      </c>
      <c r="Q488" s="106">
        <v>-4.7893835133279883E-2</v>
      </c>
      <c r="R488" s="107" t="s">
        <v>6</v>
      </c>
      <c r="S488" s="107">
        <v>-4.7062907657849817E-2</v>
      </c>
      <c r="T488" s="107" t="s">
        <v>6</v>
      </c>
      <c r="U488" s="108" t="s">
        <v>6</v>
      </c>
      <c r="V488" s="91">
        <v>-1.6599300286435609E-2</v>
      </c>
      <c r="W488" s="92" t="s">
        <v>6</v>
      </c>
      <c r="X488" s="92">
        <v>-1.5337778576443695E-2</v>
      </c>
      <c r="Y488" s="92" t="s">
        <v>6</v>
      </c>
      <c r="Z488" s="93" t="s">
        <v>6</v>
      </c>
      <c r="AA488" s="106">
        <v>-1.8125709813585578E-2</v>
      </c>
      <c r="AB488" s="107" t="s">
        <v>6</v>
      </c>
      <c r="AC488" s="107">
        <v>-1.7378335861873567E-2</v>
      </c>
      <c r="AD488" s="107" t="s">
        <v>6</v>
      </c>
      <c r="AE488" s="108" t="s">
        <v>6</v>
      </c>
      <c r="AF488" s="91">
        <v>-3.4267550365479543E-2</v>
      </c>
      <c r="AG488" s="92" t="s">
        <v>6</v>
      </c>
      <c r="AH488" s="92">
        <v>-3.3867304631376105E-2</v>
      </c>
      <c r="AI488" s="92" t="s">
        <v>6</v>
      </c>
      <c r="AJ488" s="93" t="s">
        <v>6</v>
      </c>
    </row>
    <row r="489" spans="1:36" x14ac:dyDescent="0.25">
      <c r="A489" s="114">
        <v>40657</v>
      </c>
      <c r="B489" s="91">
        <v>-4.8071152328272165E-2</v>
      </c>
      <c r="C489" s="92" t="s">
        <v>6</v>
      </c>
      <c r="D489" s="92">
        <v>-4.8868724972436939E-2</v>
      </c>
      <c r="E489" s="92" t="s">
        <v>6</v>
      </c>
      <c r="F489" s="93" t="s">
        <v>6</v>
      </c>
      <c r="G489" s="106">
        <v>2.3590764260244951E-3</v>
      </c>
      <c r="H489" s="107" t="s">
        <v>6</v>
      </c>
      <c r="I489" s="107">
        <v>3.4389741394582757E-3</v>
      </c>
      <c r="J489" s="107" t="s">
        <v>6</v>
      </c>
      <c r="K489" s="108" t="s">
        <v>6</v>
      </c>
      <c r="L489" s="91">
        <v>-3.0114538756292358E-2</v>
      </c>
      <c r="M489" s="92" t="s">
        <v>6</v>
      </c>
      <c r="N489" s="92">
        <v>-1.8876877827053246E-2</v>
      </c>
      <c r="O489" s="92" t="s">
        <v>6</v>
      </c>
      <c r="P489" s="93" t="s">
        <v>6</v>
      </c>
      <c r="Q489" s="106">
        <v>-4.4768647930215649E-2</v>
      </c>
      <c r="R489" s="107" t="s">
        <v>6</v>
      </c>
      <c r="S489" s="107">
        <v>-4.5780322499205856E-2</v>
      </c>
      <c r="T489" s="107" t="s">
        <v>6</v>
      </c>
      <c r="U489" s="108" t="s">
        <v>6</v>
      </c>
      <c r="V489" s="91">
        <v>-1.400185792786604E-2</v>
      </c>
      <c r="W489" s="92" t="s">
        <v>6</v>
      </c>
      <c r="X489" s="92">
        <v>-1.2809776349492652E-2</v>
      </c>
      <c r="Y489" s="92" t="s">
        <v>6</v>
      </c>
      <c r="Z489" s="93" t="s">
        <v>6</v>
      </c>
      <c r="AA489" s="106">
        <v>-7.9164750191674321E-2</v>
      </c>
      <c r="AB489" s="107" t="s">
        <v>6</v>
      </c>
      <c r="AC489" s="107">
        <v>-7.8514165129646568E-2</v>
      </c>
      <c r="AD489" s="107" t="s">
        <v>6</v>
      </c>
      <c r="AE489" s="108" t="s">
        <v>6</v>
      </c>
      <c r="AF489" s="91">
        <v>-2.817990303326634E-3</v>
      </c>
      <c r="AG489" s="92" t="s">
        <v>6</v>
      </c>
      <c r="AH489" s="92">
        <v>-4.3624653430412996E-3</v>
      </c>
      <c r="AI489" s="92" t="s">
        <v>6</v>
      </c>
      <c r="AJ489" s="93" t="s">
        <v>6</v>
      </c>
    </row>
    <row r="490" spans="1:36" x14ac:dyDescent="0.25">
      <c r="A490" s="114">
        <v>40658</v>
      </c>
      <c r="B490" s="91">
        <v>2.7018564908261045E-2</v>
      </c>
      <c r="C490" s="92" t="s">
        <v>6</v>
      </c>
      <c r="D490" s="92">
        <v>2.521655018215116E-2</v>
      </c>
      <c r="E490" s="92" t="s">
        <v>6</v>
      </c>
      <c r="F490" s="93" t="s">
        <v>6</v>
      </c>
      <c r="G490" s="106">
        <v>5.002990261579604E-2</v>
      </c>
      <c r="H490" s="107" t="s">
        <v>6</v>
      </c>
      <c r="I490" s="107">
        <v>5.1192785655101145E-2</v>
      </c>
      <c r="J490" s="107" t="s">
        <v>6</v>
      </c>
      <c r="K490" s="108" t="s">
        <v>6</v>
      </c>
      <c r="L490" s="91">
        <v>3.4032067909634867E-2</v>
      </c>
      <c r="M490" s="92" t="s">
        <v>6</v>
      </c>
      <c r="N490" s="92">
        <v>4.4993475644636294E-2</v>
      </c>
      <c r="O490" s="92" t="s">
        <v>6</v>
      </c>
      <c r="P490" s="93" t="s">
        <v>6</v>
      </c>
      <c r="Q490" s="106">
        <v>5.1401052992497642E-2</v>
      </c>
      <c r="R490" s="107" t="s">
        <v>6</v>
      </c>
      <c r="S490" s="107">
        <v>4.9041236712582176E-2</v>
      </c>
      <c r="T490" s="107" t="s">
        <v>6</v>
      </c>
      <c r="U490" s="108" t="s">
        <v>6</v>
      </c>
      <c r="V490" s="91">
        <v>4.2156285695509277E-2</v>
      </c>
      <c r="W490" s="92" t="s">
        <v>6</v>
      </c>
      <c r="X490" s="92">
        <v>4.3311725693876146E-2</v>
      </c>
      <c r="Y490" s="92" t="s">
        <v>6</v>
      </c>
      <c r="Z490" s="93" t="s">
        <v>6</v>
      </c>
      <c r="AA490" s="106">
        <v>6.2323044488039908E-2</v>
      </c>
      <c r="AB490" s="107" t="s">
        <v>6</v>
      </c>
      <c r="AC490" s="107">
        <v>6.2612345634893291E-2</v>
      </c>
      <c r="AD490" s="107" t="s">
        <v>6</v>
      </c>
      <c r="AE490" s="108" t="s">
        <v>6</v>
      </c>
      <c r="AF490" s="91">
        <v>7.1873048116561367E-3</v>
      </c>
      <c r="AG490" s="92" t="s">
        <v>6</v>
      </c>
      <c r="AH490" s="92">
        <v>5.8828148264001845E-3</v>
      </c>
      <c r="AI490" s="92" t="s">
        <v>6</v>
      </c>
      <c r="AJ490" s="93" t="s">
        <v>6</v>
      </c>
    </row>
    <row r="491" spans="1:36" x14ac:dyDescent="0.25">
      <c r="A491" s="114">
        <v>40659</v>
      </c>
      <c r="B491" s="91">
        <v>-1.661114126118754E-2</v>
      </c>
      <c r="C491" s="92" t="s">
        <v>6</v>
      </c>
      <c r="D491" s="92">
        <v>-1.7343331926477829E-2</v>
      </c>
      <c r="E491" s="92" t="s">
        <v>6</v>
      </c>
      <c r="F491" s="93" t="s">
        <v>6</v>
      </c>
      <c r="G491" s="106">
        <v>5.9729900202249026E-3</v>
      </c>
      <c r="H491" s="107" t="s">
        <v>6</v>
      </c>
      <c r="I491" s="107">
        <v>5.7929166565853091E-3</v>
      </c>
      <c r="J491" s="107" t="s">
        <v>6</v>
      </c>
      <c r="K491" s="108" t="s">
        <v>6</v>
      </c>
      <c r="L491" s="91">
        <v>-1.7863539314043997E-2</v>
      </c>
      <c r="M491" s="92" t="s">
        <v>6</v>
      </c>
      <c r="N491" s="92">
        <v>-1.1605864935667121E-2</v>
      </c>
      <c r="O491" s="92" t="s">
        <v>6</v>
      </c>
      <c r="P491" s="93" t="s">
        <v>6</v>
      </c>
      <c r="Q491" s="106">
        <v>-1.1776021613878473E-2</v>
      </c>
      <c r="R491" s="107" t="s">
        <v>6</v>
      </c>
      <c r="S491" s="107">
        <v>-1.1840001464570177E-2</v>
      </c>
      <c r="T491" s="107" t="s">
        <v>6</v>
      </c>
      <c r="U491" s="108" t="s">
        <v>6</v>
      </c>
      <c r="V491" s="91">
        <v>2.130864560267795E-2</v>
      </c>
      <c r="W491" s="92" t="s">
        <v>6</v>
      </c>
      <c r="X491" s="92">
        <v>2.2771070403625859E-2</v>
      </c>
      <c r="Y491" s="92" t="s">
        <v>6</v>
      </c>
      <c r="Z491" s="93" t="s">
        <v>6</v>
      </c>
      <c r="AA491" s="106">
        <v>-7.9146952257909964E-3</v>
      </c>
      <c r="AB491" s="107" t="s">
        <v>6</v>
      </c>
      <c r="AC491" s="107">
        <v>-7.2605682801727411E-3</v>
      </c>
      <c r="AD491" s="107" t="s">
        <v>6</v>
      </c>
      <c r="AE491" s="108" t="s">
        <v>6</v>
      </c>
      <c r="AF491" s="91">
        <v>-1.0346297031254559E-3</v>
      </c>
      <c r="AG491" s="92" t="s">
        <v>6</v>
      </c>
      <c r="AH491" s="92">
        <v>-1.5898594761052931E-3</v>
      </c>
      <c r="AI491" s="92" t="s">
        <v>6</v>
      </c>
      <c r="AJ491" s="93" t="s">
        <v>6</v>
      </c>
    </row>
    <row r="492" spans="1:36" x14ac:dyDescent="0.25">
      <c r="A492" s="114">
        <v>40660</v>
      </c>
      <c r="B492" s="91">
        <v>-2.4810376529592032E-2</v>
      </c>
      <c r="C492" s="92" t="s">
        <v>6</v>
      </c>
      <c r="D492" s="92">
        <v>-2.5773851856050467E-2</v>
      </c>
      <c r="E492" s="92" t="s">
        <v>6</v>
      </c>
      <c r="F492" s="93" t="s">
        <v>6</v>
      </c>
      <c r="G492" s="106">
        <v>-2.6910939201704107E-2</v>
      </c>
      <c r="H492" s="107" t="s">
        <v>6</v>
      </c>
      <c r="I492" s="107">
        <v>-2.6966612967093115E-2</v>
      </c>
      <c r="J492" s="107" t="s">
        <v>6</v>
      </c>
      <c r="K492" s="108" t="s">
        <v>6</v>
      </c>
      <c r="L492" s="91">
        <v>1.5688850352119033E-2</v>
      </c>
      <c r="M492" s="92" t="s">
        <v>6</v>
      </c>
      <c r="N492" s="92">
        <v>2.1915864517610739E-2</v>
      </c>
      <c r="O492" s="92" t="s">
        <v>6</v>
      </c>
      <c r="P492" s="93" t="s">
        <v>6</v>
      </c>
      <c r="Q492" s="106">
        <v>-2.1270901674513065E-2</v>
      </c>
      <c r="R492" s="107" t="s">
        <v>6</v>
      </c>
      <c r="S492" s="107">
        <v>-2.1727701965393975E-2</v>
      </c>
      <c r="T492" s="107" t="s">
        <v>6</v>
      </c>
      <c r="U492" s="108" t="s">
        <v>6</v>
      </c>
      <c r="V492" s="91">
        <v>-5.3084314646276443E-3</v>
      </c>
      <c r="W492" s="92" t="s">
        <v>6</v>
      </c>
      <c r="X492" s="92">
        <v>-3.7397966465528842E-3</v>
      </c>
      <c r="Y492" s="92" t="s">
        <v>6</v>
      </c>
      <c r="Z492" s="93" t="s">
        <v>6</v>
      </c>
      <c r="AA492" s="106">
        <v>1.81747118158819E-2</v>
      </c>
      <c r="AB492" s="107" t="s">
        <v>6</v>
      </c>
      <c r="AC492" s="107">
        <v>1.8797415151208002E-2</v>
      </c>
      <c r="AD492" s="107" t="s">
        <v>6</v>
      </c>
      <c r="AE492" s="108" t="s">
        <v>6</v>
      </c>
      <c r="AF492" s="91">
        <v>7.2990119037272816E-3</v>
      </c>
      <c r="AG492" s="92" t="s">
        <v>6</v>
      </c>
      <c r="AH492" s="92">
        <v>6.86978543073824E-3</v>
      </c>
      <c r="AI492" s="92" t="s">
        <v>6</v>
      </c>
      <c r="AJ492" s="93" t="s">
        <v>6</v>
      </c>
    </row>
    <row r="493" spans="1:36" x14ac:dyDescent="0.25">
      <c r="A493" s="114">
        <v>40661</v>
      </c>
      <c r="B493" s="91">
        <v>3.7097831716227908E-2</v>
      </c>
      <c r="C493" s="92" t="s">
        <v>6</v>
      </c>
      <c r="D493" s="92">
        <v>3.5743821066652831E-2</v>
      </c>
      <c r="E493" s="92" t="s">
        <v>6</v>
      </c>
      <c r="F493" s="93" t="s">
        <v>6</v>
      </c>
      <c r="G493" s="106">
        <v>9.0372743193124216E-3</v>
      </c>
      <c r="H493" s="107" t="s">
        <v>6</v>
      </c>
      <c r="I493" s="107">
        <v>1.006818480527992E-2</v>
      </c>
      <c r="J493" s="107" t="s">
        <v>6</v>
      </c>
      <c r="K493" s="108" t="s">
        <v>6</v>
      </c>
      <c r="L493" s="91">
        <v>6.2556249511022621E-2</v>
      </c>
      <c r="M493" s="92" t="s">
        <v>6</v>
      </c>
      <c r="N493" s="92">
        <v>6.6411565057714478E-2</v>
      </c>
      <c r="O493" s="92" t="s">
        <v>6</v>
      </c>
      <c r="P493" s="93" t="s">
        <v>6</v>
      </c>
      <c r="Q493" s="106">
        <v>5.8835884224094914E-2</v>
      </c>
      <c r="R493" s="107" t="s">
        <v>6</v>
      </c>
      <c r="S493" s="107">
        <v>5.773643778771162E-2</v>
      </c>
      <c r="T493" s="107" t="s">
        <v>6</v>
      </c>
      <c r="U493" s="108" t="s">
        <v>6</v>
      </c>
      <c r="V493" s="91">
        <v>-5.4085325819724639E-3</v>
      </c>
      <c r="W493" s="92" t="s">
        <v>6</v>
      </c>
      <c r="X493" s="92">
        <v>-3.9187248708201783E-3</v>
      </c>
      <c r="Y493" s="92" t="s">
        <v>6</v>
      </c>
      <c r="Z493" s="93" t="s">
        <v>6</v>
      </c>
      <c r="AA493" s="106">
        <v>1.3138952084487787E-2</v>
      </c>
      <c r="AB493" s="107" t="s">
        <v>6</v>
      </c>
      <c r="AC493" s="107">
        <v>1.3857329929957529E-2</v>
      </c>
      <c r="AD493" s="107" t="s">
        <v>6</v>
      </c>
      <c r="AE493" s="108" t="s">
        <v>6</v>
      </c>
      <c r="AF493" s="91">
        <v>3.3364884703104281E-3</v>
      </c>
      <c r="AG493" s="92" t="s">
        <v>6</v>
      </c>
      <c r="AH493" s="92">
        <v>3.4734365313137117E-3</v>
      </c>
      <c r="AI493" s="92" t="s">
        <v>6</v>
      </c>
      <c r="AJ493" s="93" t="s">
        <v>6</v>
      </c>
    </row>
    <row r="494" spans="1:36" x14ac:dyDescent="0.25">
      <c r="A494" s="114">
        <v>40662</v>
      </c>
      <c r="B494" s="91">
        <v>3.9216247172367463E-2</v>
      </c>
      <c r="C494" s="92" t="s">
        <v>6</v>
      </c>
      <c r="D494" s="92">
        <v>3.9095544400285842E-2</v>
      </c>
      <c r="E494" s="92" t="s">
        <v>6</v>
      </c>
      <c r="F494" s="93" t="s">
        <v>6</v>
      </c>
      <c r="G494" s="106">
        <v>2.1502806465072799E-2</v>
      </c>
      <c r="H494" s="107" t="s">
        <v>6</v>
      </c>
      <c r="I494" s="107">
        <v>2.2424099211309584E-2</v>
      </c>
      <c r="J494" s="107" t="s">
        <v>6</v>
      </c>
      <c r="K494" s="108" t="s">
        <v>6</v>
      </c>
      <c r="L494" s="91">
        <v>-1.1880464971027765E-2</v>
      </c>
      <c r="M494" s="92" t="s">
        <v>6</v>
      </c>
      <c r="N494" s="92">
        <v>-1.3151163089578283E-2</v>
      </c>
      <c r="O494" s="92" t="s">
        <v>6</v>
      </c>
      <c r="P494" s="93" t="s">
        <v>6</v>
      </c>
      <c r="Q494" s="106">
        <v>1.2036243011985137E-2</v>
      </c>
      <c r="R494" s="107" t="s">
        <v>6</v>
      </c>
      <c r="S494" s="107">
        <v>1.3229074195511586E-2</v>
      </c>
      <c r="T494" s="107" t="s">
        <v>6</v>
      </c>
      <c r="U494" s="108" t="s">
        <v>6</v>
      </c>
      <c r="V494" s="91">
        <v>8.3526448332101599E-3</v>
      </c>
      <c r="W494" s="92" t="s">
        <v>6</v>
      </c>
      <c r="X494" s="92">
        <v>9.7826995866246991E-3</v>
      </c>
      <c r="Y494" s="92" t="s">
        <v>6</v>
      </c>
      <c r="Z494" s="93" t="s">
        <v>6</v>
      </c>
      <c r="AA494" s="106">
        <v>1.7803675407969566E-2</v>
      </c>
      <c r="AB494" s="107" t="s">
        <v>6</v>
      </c>
      <c r="AC494" s="107">
        <v>1.8575903120322146E-2</v>
      </c>
      <c r="AD494" s="107" t="s">
        <v>6</v>
      </c>
      <c r="AE494" s="108" t="s">
        <v>6</v>
      </c>
      <c r="AF494" s="91">
        <v>3.3775269424272392E-3</v>
      </c>
      <c r="AG494" s="92" t="s">
        <v>6</v>
      </c>
      <c r="AH494" s="92">
        <v>3.7359092155017093E-3</v>
      </c>
      <c r="AI494" s="92" t="s">
        <v>6</v>
      </c>
      <c r="AJ494" s="93" t="s">
        <v>6</v>
      </c>
    </row>
    <row r="495" spans="1:36" x14ac:dyDescent="0.25">
      <c r="A495" s="114">
        <v>40663</v>
      </c>
      <c r="B495" s="91">
        <v>1.2995170453330623E-2</v>
      </c>
      <c r="C495" s="92" t="s">
        <v>6</v>
      </c>
      <c r="D495" s="92">
        <v>1.3917475987566597E-2</v>
      </c>
      <c r="E495" s="92" t="s">
        <v>6</v>
      </c>
      <c r="F495" s="93" t="s">
        <v>6</v>
      </c>
      <c r="G495" s="106">
        <v>7.1326422173777632E-3</v>
      </c>
      <c r="H495" s="107" t="s">
        <v>6</v>
      </c>
      <c r="I495" s="107">
        <v>7.5869505033740181E-3</v>
      </c>
      <c r="J495" s="107" t="s">
        <v>6</v>
      </c>
      <c r="K495" s="108" t="s">
        <v>6</v>
      </c>
      <c r="L495" s="91">
        <v>1.6083069498347785E-2</v>
      </c>
      <c r="M495" s="92" t="s">
        <v>6</v>
      </c>
      <c r="N495" s="92">
        <v>1.6030262006266449E-2</v>
      </c>
      <c r="O495" s="92" t="s">
        <v>6</v>
      </c>
      <c r="P495" s="93" t="s">
        <v>6</v>
      </c>
      <c r="Q495" s="106">
        <v>-2.8634797309867233E-2</v>
      </c>
      <c r="R495" s="107" t="s">
        <v>6</v>
      </c>
      <c r="S495" s="107">
        <v>-2.7265037489308336E-2</v>
      </c>
      <c r="T495" s="107" t="s">
        <v>6</v>
      </c>
      <c r="U495" s="108" t="s">
        <v>6</v>
      </c>
      <c r="V495" s="91">
        <v>7.1483129368098697E-3</v>
      </c>
      <c r="W495" s="92" t="s">
        <v>6</v>
      </c>
      <c r="X495" s="92">
        <v>8.6154881681747564E-3</v>
      </c>
      <c r="Y495" s="92" t="s">
        <v>6</v>
      </c>
      <c r="Z495" s="93" t="s">
        <v>6</v>
      </c>
      <c r="AA495" s="106">
        <v>-1.3223372830899111E-2</v>
      </c>
      <c r="AB495" s="107" t="s">
        <v>6</v>
      </c>
      <c r="AC495" s="107">
        <v>-1.2386046264675959E-2</v>
      </c>
      <c r="AD495" s="107" t="s">
        <v>6</v>
      </c>
      <c r="AE495" s="108" t="s">
        <v>6</v>
      </c>
      <c r="AF495" s="91">
        <v>2.1317117155840448E-2</v>
      </c>
      <c r="AG495" s="92" t="s">
        <v>6</v>
      </c>
      <c r="AH495" s="92">
        <v>2.1851331210176961E-2</v>
      </c>
      <c r="AI495" s="92" t="s">
        <v>6</v>
      </c>
      <c r="AJ495" s="93" t="s">
        <v>6</v>
      </c>
    </row>
    <row r="496" spans="1:36" x14ac:dyDescent="0.25">
      <c r="A496" s="114">
        <v>40664</v>
      </c>
      <c r="B496" s="91">
        <v>-0.11439163183379145</v>
      </c>
      <c r="C496" s="92" t="s">
        <v>6</v>
      </c>
      <c r="D496" s="92">
        <v>-0.11328717056706419</v>
      </c>
      <c r="E496" s="92" t="s">
        <v>6</v>
      </c>
      <c r="F496" s="93" t="s">
        <v>6</v>
      </c>
      <c r="G496" s="106">
        <v>-0.18004103615176303</v>
      </c>
      <c r="H496" s="107" t="s">
        <v>6</v>
      </c>
      <c r="I496" s="107">
        <v>-0.17957168265645856</v>
      </c>
      <c r="J496" s="107" t="s">
        <v>6</v>
      </c>
      <c r="K496" s="108" t="s">
        <v>6</v>
      </c>
      <c r="L496" s="91">
        <v>1.0496649016258019E-2</v>
      </c>
      <c r="M496" s="92" t="s">
        <v>6</v>
      </c>
      <c r="N496" s="92">
        <v>9.4352726058201664E-3</v>
      </c>
      <c r="O496" s="92" t="s">
        <v>6</v>
      </c>
      <c r="P496" s="93" t="s">
        <v>6</v>
      </c>
      <c r="Q496" s="106">
        <v>2.920736991858236E-2</v>
      </c>
      <c r="R496" s="107" t="s">
        <v>6</v>
      </c>
      <c r="S496" s="107">
        <v>2.9295189346553785E-2</v>
      </c>
      <c r="T496" s="107" t="s">
        <v>6</v>
      </c>
      <c r="U496" s="108" t="s">
        <v>6</v>
      </c>
      <c r="V496" s="91">
        <v>-1.9518445910320953E-2</v>
      </c>
      <c r="W496" s="92" t="s">
        <v>6</v>
      </c>
      <c r="X496" s="92">
        <v>-1.8030586279917826E-2</v>
      </c>
      <c r="Y496" s="92" t="s">
        <v>6</v>
      </c>
      <c r="Z496" s="93" t="s">
        <v>6</v>
      </c>
      <c r="AA496" s="106">
        <v>2.1472141627309066E-2</v>
      </c>
      <c r="AB496" s="107" t="s">
        <v>6</v>
      </c>
      <c r="AC496" s="107">
        <v>2.22180637324631E-2</v>
      </c>
      <c r="AD496" s="107" t="s">
        <v>6</v>
      </c>
      <c r="AE496" s="108" t="s">
        <v>6</v>
      </c>
      <c r="AF496" s="91">
        <v>1.3841482008627171E-3</v>
      </c>
      <c r="AG496" s="92" t="s">
        <v>6</v>
      </c>
      <c r="AH496" s="92">
        <v>3.0623790285519981E-3</v>
      </c>
      <c r="AI496" s="92" t="s">
        <v>6</v>
      </c>
      <c r="AJ496" s="93" t="s">
        <v>6</v>
      </c>
    </row>
    <row r="497" spans="1:36" x14ac:dyDescent="0.25">
      <c r="A497" s="114">
        <v>40665</v>
      </c>
      <c r="B497" s="91">
        <v>-2.2581183344911215E-2</v>
      </c>
      <c r="C497" s="92" t="s">
        <v>6</v>
      </c>
      <c r="D497" s="92">
        <v>-2.4513345066016989E-2</v>
      </c>
      <c r="E497" s="92" t="s">
        <v>6</v>
      </c>
      <c r="F497" s="93" t="s">
        <v>6</v>
      </c>
      <c r="G497" s="106">
        <v>-3.7019907184189904E-2</v>
      </c>
      <c r="H497" s="107" t="s">
        <v>6</v>
      </c>
      <c r="I497" s="107">
        <v>-3.0976971614469509E-2</v>
      </c>
      <c r="J497" s="107" t="s">
        <v>6</v>
      </c>
      <c r="K497" s="108" t="s">
        <v>6</v>
      </c>
      <c r="L497" s="91">
        <v>-3.5327250128489196E-2</v>
      </c>
      <c r="M497" s="92" t="s">
        <v>6</v>
      </c>
      <c r="N497" s="92">
        <v>-3.6782930299048278E-2</v>
      </c>
      <c r="O497" s="92" t="s">
        <v>6</v>
      </c>
      <c r="P497" s="93" t="s">
        <v>6</v>
      </c>
      <c r="Q497" s="106">
        <v>-2.0467665344236913E-2</v>
      </c>
      <c r="R497" s="107" t="s">
        <v>6</v>
      </c>
      <c r="S497" s="107">
        <v>-1.9371599027229097E-2</v>
      </c>
      <c r="T497" s="107" t="s">
        <v>6</v>
      </c>
      <c r="U497" s="108" t="s">
        <v>6</v>
      </c>
      <c r="V497" s="91">
        <v>-1.3363398246534458E-2</v>
      </c>
      <c r="W497" s="92" t="s">
        <v>6</v>
      </c>
      <c r="X497" s="92">
        <v>-1.2018845356654428E-2</v>
      </c>
      <c r="Y497" s="92" t="s">
        <v>6</v>
      </c>
      <c r="Z497" s="93" t="s">
        <v>6</v>
      </c>
      <c r="AA497" s="106">
        <v>9.8142093903499927E-4</v>
      </c>
      <c r="AB497" s="107" t="s">
        <v>6</v>
      </c>
      <c r="AC497" s="107">
        <v>1.8145369769490827E-3</v>
      </c>
      <c r="AD497" s="107" t="s">
        <v>6</v>
      </c>
      <c r="AE497" s="108" t="s">
        <v>6</v>
      </c>
      <c r="AF497" s="91">
        <v>5.1136140751271986E-3</v>
      </c>
      <c r="AG497" s="92" t="s">
        <v>6</v>
      </c>
      <c r="AH497" s="92">
        <v>6.570337770986312E-3</v>
      </c>
      <c r="AI497" s="92" t="s">
        <v>6</v>
      </c>
      <c r="AJ497" s="93" t="s">
        <v>6</v>
      </c>
    </row>
    <row r="498" spans="1:36" x14ac:dyDescent="0.25">
      <c r="A498" s="114">
        <v>40666</v>
      </c>
      <c r="B498" s="91">
        <v>-4.1893922021427915E-2</v>
      </c>
      <c r="C498" s="92" t="s">
        <v>6</v>
      </c>
      <c r="D498" s="92">
        <v>-4.3969879202904988E-2</v>
      </c>
      <c r="E498" s="92" t="s">
        <v>6</v>
      </c>
      <c r="F498" s="93" t="s">
        <v>6</v>
      </c>
      <c r="G498" s="106">
        <v>-2.9717663489775559E-4</v>
      </c>
      <c r="H498" s="107" t="s">
        <v>6</v>
      </c>
      <c r="I498" s="107">
        <v>6.4125508568949469E-3</v>
      </c>
      <c r="J498" s="107" t="s">
        <v>6</v>
      </c>
      <c r="K498" s="108" t="s">
        <v>6</v>
      </c>
      <c r="L498" s="91">
        <v>5.8944901757933821E-3</v>
      </c>
      <c r="M498" s="92" t="s">
        <v>6</v>
      </c>
      <c r="N498" s="92">
        <v>7.3383550491157856E-3</v>
      </c>
      <c r="O498" s="92" t="s">
        <v>6</v>
      </c>
      <c r="P498" s="93" t="s">
        <v>6</v>
      </c>
      <c r="Q498" s="106">
        <v>-1.4011394013068196E-2</v>
      </c>
      <c r="R498" s="107" t="s">
        <v>6</v>
      </c>
      <c r="S498" s="107">
        <v>-1.3854524209931329E-2</v>
      </c>
      <c r="T498" s="107" t="s">
        <v>6</v>
      </c>
      <c r="U498" s="108" t="s">
        <v>6</v>
      </c>
      <c r="V498" s="91">
        <v>-1.2918356488358845E-2</v>
      </c>
      <c r="W498" s="92" t="s">
        <v>6</v>
      </c>
      <c r="X498" s="92">
        <v>-1.1644689845191014E-2</v>
      </c>
      <c r="Y498" s="92" t="s">
        <v>6</v>
      </c>
      <c r="Z498" s="93" t="s">
        <v>6</v>
      </c>
      <c r="AA498" s="106">
        <v>-4.5699280416394428E-3</v>
      </c>
      <c r="AB498" s="107" t="s">
        <v>6</v>
      </c>
      <c r="AC498" s="107">
        <v>-3.761504954328726E-3</v>
      </c>
      <c r="AD498" s="107" t="s">
        <v>6</v>
      </c>
      <c r="AE498" s="108" t="s">
        <v>6</v>
      </c>
      <c r="AF498" s="91">
        <v>1.8169735752356808E-2</v>
      </c>
      <c r="AG498" s="92" t="s">
        <v>6</v>
      </c>
      <c r="AH498" s="92">
        <v>1.9662056466770717E-2</v>
      </c>
      <c r="AI498" s="92" t="s">
        <v>6</v>
      </c>
      <c r="AJ498" s="93" t="s">
        <v>6</v>
      </c>
    </row>
    <row r="499" spans="1:36" x14ac:dyDescent="0.25">
      <c r="A499" s="114">
        <v>40667</v>
      </c>
      <c r="B499" s="91">
        <v>3.7731914700596114E-3</v>
      </c>
      <c r="C499" s="92" t="s">
        <v>6</v>
      </c>
      <c r="D499" s="92">
        <v>1.0992545872408055E-3</v>
      </c>
      <c r="E499" s="92" t="s">
        <v>6</v>
      </c>
      <c r="F499" s="93" t="s">
        <v>6</v>
      </c>
      <c r="G499" s="106">
        <v>-3.2640662949817892E-2</v>
      </c>
      <c r="H499" s="107" t="s">
        <v>6</v>
      </c>
      <c r="I499" s="107">
        <v>-2.6433786679037383E-2</v>
      </c>
      <c r="J499" s="107" t="s">
        <v>6</v>
      </c>
      <c r="K499" s="108" t="s">
        <v>6</v>
      </c>
      <c r="L499" s="91">
        <v>5.9879976533404322E-3</v>
      </c>
      <c r="M499" s="92" t="s">
        <v>6</v>
      </c>
      <c r="N499" s="92">
        <v>6.8047897135130875E-3</v>
      </c>
      <c r="O499" s="92" t="s">
        <v>6</v>
      </c>
      <c r="P499" s="93" t="s">
        <v>6</v>
      </c>
      <c r="Q499" s="106">
        <v>-1.5373690648677191E-2</v>
      </c>
      <c r="R499" s="107" t="s">
        <v>6</v>
      </c>
      <c r="S499" s="107">
        <v>-1.5733960467328251E-2</v>
      </c>
      <c r="T499" s="107" t="s">
        <v>6</v>
      </c>
      <c r="U499" s="108" t="s">
        <v>6</v>
      </c>
      <c r="V499" s="91">
        <v>-2.3492615732266769E-2</v>
      </c>
      <c r="W499" s="92" t="s">
        <v>6</v>
      </c>
      <c r="X499" s="92">
        <v>-2.2269495813562412E-2</v>
      </c>
      <c r="Y499" s="92" t="s">
        <v>6</v>
      </c>
      <c r="Z499" s="93" t="s">
        <v>6</v>
      </c>
      <c r="AA499" s="106">
        <v>9.4452025939654183E-3</v>
      </c>
      <c r="AB499" s="107" t="s">
        <v>6</v>
      </c>
      <c r="AC499" s="107">
        <v>1.0207943971708822E-2</v>
      </c>
      <c r="AD499" s="107" t="s">
        <v>6</v>
      </c>
      <c r="AE499" s="108" t="s">
        <v>6</v>
      </c>
      <c r="AF499" s="91">
        <v>8.5127073309154422E-3</v>
      </c>
      <c r="AG499" s="92" t="s">
        <v>6</v>
      </c>
      <c r="AH499" s="92">
        <v>1.0765236306966686E-2</v>
      </c>
      <c r="AI499" s="92" t="s">
        <v>6</v>
      </c>
      <c r="AJ499" s="93" t="s">
        <v>6</v>
      </c>
    </row>
    <row r="500" spans="1:36" x14ac:dyDescent="0.25">
      <c r="A500" s="114">
        <v>40668</v>
      </c>
      <c r="B500" s="91">
        <v>-3.9000616411621253E-2</v>
      </c>
      <c r="C500" s="92" t="s">
        <v>6</v>
      </c>
      <c r="D500" s="92">
        <v>-4.1013574043897522E-2</v>
      </c>
      <c r="E500" s="92" t="s">
        <v>6</v>
      </c>
      <c r="F500" s="93" t="s">
        <v>6</v>
      </c>
      <c r="G500" s="106">
        <v>9.9283192147093108E-3</v>
      </c>
      <c r="H500" s="107" t="s">
        <v>6</v>
      </c>
      <c r="I500" s="107">
        <v>1.6652537105488099E-2</v>
      </c>
      <c r="J500" s="107" t="s">
        <v>6</v>
      </c>
      <c r="K500" s="108" t="s">
        <v>6</v>
      </c>
      <c r="L500" s="91">
        <v>-1.532364270912942E-2</v>
      </c>
      <c r="M500" s="92" t="s">
        <v>6</v>
      </c>
      <c r="N500" s="92">
        <v>-1.5001596512319415E-2</v>
      </c>
      <c r="O500" s="92" t="s">
        <v>6</v>
      </c>
      <c r="P500" s="93" t="s">
        <v>6</v>
      </c>
      <c r="Q500" s="106">
        <v>-2.4390933830578637E-2</v>
      </c>
      <c r="R500" s="107" t="s">
        <v>6</v>
      </c>
      <c r="S500" s="107">
        <v>-2.5207860133450777E-2</v>
      </c>
      <c r="T500" s="107" t="s">
        <v>6</v>
      </c>
      <c r="U500" s="108" t="s">
        <v>6</v>
      </c>
      <c r="V500" s="91">
        <v>1.33934219031073E-2</v>
      </c>
      <c r="W500" s="92" t="s">
        <v>6</v>
      </c>
      <c r="X500" s="92">
        <v>1.4515627195268083E-2</v>
      </c>
      <c r="Y500" s="92" t="s">
        <v>6</v>
      </c>
      <c r="Z500" s="93" t="s">
        <v>6</v>
      </c>
      <c r="AA500" s="106">
        <v>-2.4352077888288914E-2</v>
      </c>
      <c r="AB500" s="107" t="s">
        <v>6</v>
      </c>
      <c r="AC500" s="107">
        <v>-2.3561183729854052E-2</v>
      </c>
      <c r="AD500" s="107" t="s">
        <v>6</v>
      </c>
      <c r="AE500" s="108" t="s">
        <v>6</v>
      </c>
      <c r="AF500" s="91">
        <v>7.508990529405235E-3</v>
      </c>
      <c r="AG500" s="92" t="s">
        <v>6</v>
      </c>
      <c r="AH500" s="92">
        <v>9.8156086028381995E-3</v>
      </c>
      <c r="AI500" s="92" t="s">
        <v>6</v>
      </c>
      <c r="AJ500" s="93" t="s">
        <v>6</v>
      </c>
    </row>
    <row r="501" spans="1:36" x14ac:dyDescent="0.25">
      <c r="A501" s="114">
        <v>40669</v>
      </c>
      <c r="B501" s="91">
        <v>-4.3672302022173759E-2</v>
      </c>
      <c r="C501" s="92" t="s">
        <v>6</v>
      </c>
      <c r="D501" s="92">
        <v>-4.6223372560031672E-2</v>
      </c>
      <c r="E501" s="92" t="s">
        <v>6</v>
      </c>
      <c r="F501" s="93" t="s">
        <v>6</v>
      </c>
      <c r="G501" s="106">
        <v>-9.2786771675873458E-5</v>
      </c>
      <c r="H501" s="107" t="s">
        <v>6</v>
      </c>
      <c r="I501" s="107">
        <v>5.8231031431652258E-3</v>
      </c>
      <c r="J501" s="107" t="s">
        <v>6</v>
      </c>
      <c r="K501" s="108" t="s">
        <v>6</v>
      </c>
      <c r="L501" s="91">
        <v>1.4840783070010188E-2</v>
      </c>
      <c r="M501" s="92" t="s">
        <v>6</v>
      </c>
      <c r="N501" s="92">
        <v>1.6268930668567272E-2</v>
      </c>
      <c r="O501" s="92" t="s">
        <v>6</v>
      </c>
      <c r="P501" s="93" t="s">
        <v>6</v>
      </c>
      <c r="Q501" s="106">
        <v>-3.9875345207891766E-3</v>
      </c>
      <c r="R501" s="107" t="s">
        <v>6</v>
      </c>
      <c r="S501" s="107">
        <v>-5.4808994323530535E-3</v>
      </c>
      <c r="T501" s="107" t="s">
        <v>6</v>
      </c>
      <c r="U501" s="108" t="s">
        <v>6</v>
      </c>
      <c r="V501" s="91">
        <v>6.4289603679074103E-3</v>
      </c>
      <c r="W501" s="92" t="s">
        <v>6</v>
      </c>
      <c r="X501" s="92">
        <v>7.6951296018622495E-3</v>
      </c>
      <c r="Y501" s="92" t="s">
        <v>6</v>
      </c>
      <c r="Z501" s="93" t="s">
        <v>6</v>
      </c>
      <c r="AA501" s="106">
        <v>-8.3118748153807598E-3</v>
      </c>
      <c r="AB501" s="107" t="s">
        <v>6</v>
      </c>
      <c r="AC501" s="107">
        <v>-7.6550532361779888E-3</v>
      </c>
      <c r="AD501" s="107" t="s">
        <v>6</v>
      </c>
      <c r="AE501" s="108" t="s">
        <v>6</v>
      </c>
      <c r="AF501" s="91">
        <v>7.2089162828941067E-3</v>
      </c>
      <c r="AG501" s="92" t="s">
        <v>6</v>
      </c>
      <c r="AH501" s="92">
        <v>9.5016239802038771E-3</v>
      </c>
      <c r="AI501" s="92" t="s">
        <v>6</v>
      </c>
      <c r="AJ501" s="93" t="s">
        <v>6</v>
      </c>
    </row>
    <row r="502" spans="1:36" x14ac:dyDescent="0.25">
      <c r="A502" s="114">
        <v>40670</v>
      </c>
      <c r="B502" s="91">
        <v>6.9352953116764565E-2</v>
      </c>
      <c r="C502" s="92" t="s">
        <v>6</v>
      </c>
      <c r="D502" s="92">
        <v>6.6253169341889073E-2</v>
      </c>
      <c r="E502" s="92" t="s">
        <v>6</v>
      </c>
      <c r="F502" s="93" t="s">
        <v>6</v>
      </c>
      <c r="G502" s="106">
        <v>-1.4616938127466755E-3</v>
      </c>
      <c r="H502" s="107" t="s">
        <v>6</v>
      </c>
      <c r="I502" s="107">
        <v>4.0390059156927699E-3</v>
      </c>
      <c r="J502" s="107" t="s">
        <v>6</v>
      </c>
      <c r="K502" s="108" t="s">
        <v>6</v>
      </c>
      <c r="L502" s="91">
        <v>8.3933956123620201E-3</v>
      </c>
      <c r="M502" s="92" t="s">
        <v>6</v>
      </c>
      <c r="N502" s="92">
        <v>8.5719342966002476E-3</v>
      </c>
      <c r="O502" s="92" t="s">
        <v>6</v>
      </c>
      <c r="P502" s="93" t="s">
        <v>6</v>
      </c>
      <c r="Q502" s="106">
        <v>4.3070673707134854E-3</v>
      </c>
      <c r="R502" s="107" t="s">
        <v>6</v>
      </c>
      <c r="S502" s="107">
        <v>2.9919894433932115E-3</v>
      </c>
      <c r="T502" s="107" t="s">
        <v>6</v>
      </c>
      <c r="U502" s="108" t="s">
        <v>6</v>
      </c>
      <c r="V502" s="91">
        <v>1.4373578840830348E-2</v>
      </c>
      <c r="W502" s="92" t="s">
        <v>6</v>
      </c>
      <c r="X502" s="92">
        <v>1.5706306584809759E-2</v>
      </c>
      <c r="Y502" s="92" t="s">
        <v>6</v>
      </c>
      <c r="Z502" s="93" t="s">
        <v>6</v>
      </c>
      <c r="AA502" s="106">
        <v>2.906976844872261E-3</v>
      </c>
      <c r="AB502" s="107" t="s">
        <v>6</v>
      </c>
      <c r="AC502" s="107">
        <v>3.5300122205523532E-3</v>
      </c>
      <c r="AD502" s="107" t="s">
        <v>6</v>
      </c>
      <c r="AE502" s="108" t="s">
        <v>6</v>
      </c>
      <c r="AF502" s="91">
        <v>-8.8500265798199251E-3</v>
      </c>
      <c r="AG502" s="92" t="s">
        <v>6</v>
      </c>
      <c r="AH502" s="92">
        <v>-6.5850509727804485E-3</v>
      </c>
      <c r="AI502" s="92" t="s">
        <v>6</v>
      </c>
      <c r="AJ502" s="93" t="s">
        <v>6</v>
      </c>
    </row>
    <row r="503" spans="1:36" x14ac:dyDescent="0.25">
      <c r="A503" s="114">
        <v>40671</v>
      </c>
      <c r="B503" s="91">
        <v>-3.4013772208768528E-2</v>
      </c>
      <c r="C503" s="92" t="s">
        <v>6</v>
      </c>
      <c r="D503" s="92">
        <v>-3.473003297172983E-2</v>
      </c>
      <c r="E503" s="92" t="s">
        <v>6</v>
      </c>
      <c r="F503" s="93" t="s">
        <v>6</v>
      </c>
      <c r="G503" s="106">
        <v>-2.6494120081157105E-2</v>
      </c>
      <c r="H503" s="107" t="s">
        <v>6</v>
      </c>
      <c r="I503" s="107">
        <v>-2.1318921023990606E-2</v>
      </c>
      <c r="J503" s="107" t="s">
        <v>6</v>
      </c>
      <c r="K503" s="108" t="s">
        <v>6</v>
      </c>
      <c r="L503" s="91">
        <v>-8.8589167600595098E-3</v>
      </c>
      <c r="M503" s="92" t="s">
        <v>6</v>
      </c>
      <c r="N503" s="92">
        <v>-9.2020954953325185E-3</v>
      </c>
      <c r="O503" s="92" t="s">
        <v>6</v>
      </c>
      <c r="P503" s="93" t="s">
        <v>6</v>
      </c>
      <c r="Q503" s="106">
        <v>1.1572360633831102E-2</v>
      </c>
      <c r="R503" s="107" t="s">
        <v>6</v>
      </c>
      <c r="S503" s="107">
        <v>1.0688281958346979E-2</v>
      </c>
      <c r="T503" s="107" t="s">
        <v>6</v>
      </c>
      <c r="U503" s="108" t="s">
        <v>6</v>
      </c>
      <c r="V503" s="91">
        <v>-6.1475934581229075E-3</v>
      </c>
      <c r="W503" s="92" t="s">
        <v>6</v>
      </c>
      <c r="X503" s="92">
        <v>-4.7175972264533739E-3</v>
      </c>
      <c r="Y503" s="92" t="s">
        <v>6</v>
      </c>
      <c r="Z503" s="93" t="s">
        <v>6</v>
      </c>
      <c r="AA503" s="106">
        <v>9.948524477351478E-3</v>
      </c>
      <c r="AB503" s="107" t="s">
        <v>6</v>
      </c>
      <c r="AC503" s="107">
        <v>1.059634009576782E-2</v>
      </c>
      <c r="AD503" s="107" t="s">
        <v>6</v>
      </c>
      <c r="AE503" s="108" t="s">
        <v>6</v>
      </c>
      <c r="AF503" s="91">
        <v>-2.3105195554003755E-2</v>
      </c>
      <c r="AG503" s="92" t="s">
        <v>6</v>
      </c>
      <c r="AH503" s="92">
        <v>-2.1762691680590918E-2</v>
      </c>
      <c r="AI503" s="92" t="s">
        <v>6</v>
      </c>
      <c r="AJ503" s="93" t="s">
        <v>6</v>
      </c>
    </row>
    <row r="504" spans="1:36" x14ac:dyDescent="0.25">
      <c r="A504" s="114">
        <v>40672</v>
      </c>
      <c r="B504" s="91">
        <v>-6.3452173238290333E-4</v>
      </c>
      <c r="C504" s="92" t="s">
        <v>6</v>
      </c>
      <c r="D504" s="92">
        <v>-2.0200265482129554E-3</v>
      </c>
      <c r="E504" s="92" t="s">
        <v>6</v>
      </c>
      <c r="F504" s="93" t="s">
        <v>6</v>
      </c>
      <c r="G504" s="106">
        <v>-1.6887139002718238E-3</v>
      </c>
      <c r="H504" s="107" t="s">
        <v>6</v>
      </c>
      <c r="I504" s="107">
        <v>3.9430490608741431E-3</v>
      </c>
      <c r="J504" s="107" t="s">
        <v>6</v>
      </c>
      <c r="K504" s="108" t="s">
        <v>6</v>
      </c>
      <c r="L504" s="91">
        <v>1.0585535499860854E-2</v>
      </c>
      <c r="M504" s="92" t="s">
        <v>6</v>
      </c>
      <c r="N504" s="92">
        <v>1.1043408208678385E-2</v>
      </c>
      <c r="O504" s="92" t="s">
        <v>6</v>
      </c>
      <c r="P504" s="93" t="s">
        <v>6</v>
      </c>
      <c r="Q504" s="106">
        <v>2.3941279459875064E-2</v>
      </c>
      <c r="R504" s="107" t="s">
        <v>6</v>
      </c>
      <c r="S504" s="107">
        <v>2.3652096776527742E-2</v>
      </c>
      <c r="T504" s="107" t="s">
        <v>6</v>
      </c>
      <c r="U504" s="108" t="s">
        <v>6</v>
      </c>
      <c r="V504" s="91">
        <v>5.1528196519897151E-3</v>
      </c>
      <c r="W504" s="92" t="s">
        <v>6</v>
      </c>
      <c r="X504" s="92">
        <v>6.5335862516937016E-3</v>
      </c>
      <c r="Y504" s="92" t="s">
        <v>6</v>
      </c>
      <c r="Z504" s="93" t="s">
        <v>6</v>
      </c>
      <c r="AA504" s="106">
        <v>8.48395526786061E-3</v>
      </c>
      <c r="AB504" s="107" t="s">
        <v>6</v>
      </c>
      <c r="AC504" s="107">
        <v>9.1844363837703669E-3</v>
      </c>
      <c r="AD504" s="107" t="s">
        <v>6</v>
      </c>
      <c r="AE504" s="108" t="s">
        <v>6</v>
      </c>
      <c r="AF504" s="91">
        <v>-3.2119237338625817E-2</v>
      </c>
      <c r="AG504" s="92" t="s">
        <v>6</v>
      </c>
      <c r="AH504" s="92">
        <v>-3.2299207276722086E-2</v>
      </c>
      <c r="AI504" s="92" t="s">
        <v>6</v>
      </c>
      <c r="AJ504" s="93" t="s">
        <v>6</v>
      </c>
    </row>
    <row r="505" spans="1:36" x14ac:dyDescent="0.25">
      <c r="A505" s="114">
        <v>40673</v>
      </c>
      <c r="B505" s="91">
        <v>-1.5345898992958323E-2</v>
      </c>
      <c r="C505" s="92" t="s">
        <v>6</v>
      </c>
      <c r="D505" s="92">
        <v>-1.6434655779377749E-2</v>
      </c>
      <c r="E505" s="92" t="s">
        <v>6</v>
      </c>
      <c r="F505" s="93" t="s">
        <v>6</v>
      </c>
      <c r="G505" s="106">
        <v>-4.7748263746228037E-2</v>
      </c>
      <c r="H505" s="107" t="s">
        <v>6</v>
      </c>
      <c r="I505" s="107">
        <v>-4.24507327967312E-2</v>
      </c>
      <c r="J505" s="107" t="s">
        <v>6</v>
      </c>
      <c r="K505" s="108" t="s">
        <v>6</v>
      </c>
      <c r="L505" s="91">
        <v>-1.0077199058884545E-2</v>
      </c>
      <c r="M505" s="92" t="s">
        <v>6</v>
      </c>
      <c r="N505" s="92">
        <v>-1.0356299435407113E-2</v>
      </c>
      <c r="O505" s="92" t="s">
        <v>6</v>
      </c>
      <c r="P505" s="93" t="s">
        <v>6</v>
      </c>
      <c r="Q505" s="106">
        <v>-3.1712599385131685E-2</v>
      </c>
      <c r="R505" s="107" t="s">
        <v>6</v>
      </c>
      <c r="S505" s="107">
        <v>-3.1098826993640555E-2</v>
      </c>
      <c r="T505" s="107" t="s">
        <v>6</v>
      </c>
      <c r="U505" s="108" t="s">
        <v>6</v>
      </c>
      <c r="V505" s="91">
        <v>-2.9434595541757785E-2</v>
      </c>
      <c r="W505" s="92" t="s">
        <v>6</v>
      </c>
      <c r="X505" s="92">
        <v>-2.8023467640041988E-2</v>
      </c>
      <c r="Y505" s="92" t="s">
        <v>6</v>
      </c>
      <c r="Z505" s="93" t="s">
        <v>6</v>
      </c>
      <c r="AA505" s="106">
        <v>-1.7222085077922444E-2</v>
      </c>
      <c r="AB505" s="107" t="s">
        <v>6</v>
      </c>
      <c r="AC505" s="107">
        <v>-1.6485895985377308E-2</v>
      </c>
      <c r="AD505" s="107" t="s">
        <v>6</v>
      </c>
      <c r="AE505" s="108" t="s">
        <v>6</v>
      </c>
      <c r="AF505" s="91">
        <v>-1.4649314423528986E-2</v>
      </c>
      <c r="AG505" s="92" t="s">
        <v>6</v>
      </c>
      <c r="AH505" s="92">
        <v>-1.6527985475949636E-2</v>
      </c>
      <c r="AI505" s="92" t="s">
        <v>6</v>
      </c>
      <c r="AJ505" s="93" t="s">
        <v>6</v>
      </c>
    </row>
    <row r="506" spans="1:36" x14ac:dyDescent="0.25">
      <c r="A506" s="114">
        <v>40674</v>
      </c>
      <c r="B506" s="91">
        <v>-4.5703514271242529E-3</v>
      </c>
      <c r="C506" s="92" t="s">
        <v>6</v>
      </c>
      <c r="D506" s="92">
        <v>-5.78845881040424E-3</v>
      </c>
      <c r="E506" s="92" t="s">
        <v>6</v>
      </c>
      <c r="F506" s="93" t="s">
        <v>6</v>
      </c>
      <c r="G506" s="106">
        <v>-3.7325569484511878E-2</v>
      </c>
      <c r="H506" s="107" t="s">
        <v>6</v>
      </c>
      <c r="I506" s="107">
        <v>-3.0954528446755988E-2</v>
      </c>
      <c r="J506" s="107" t="s">
        <v>6</v>
      </c>
      <c r="K506" s="108" t="s">
        <v>6</v>
      </c>
      <c r="L506" s="91">
        <v>-3.860564737057065E-3</v>
      </c>
      <c r="M506" s="92" t="s">
        <v>6</v>
      </c>
      <c r="N506" s="92">
        <v>-3.2675550192014235E-3</v>
      </c>
      <c r="O506" s="92" t="s">
        <v>6</v>
      </c>
      <c r="P506" s="93" t="s">
        <v>6</v>
      </c>
      <c r="Q506" s="106">
        <v>-6.1284083028108616E-3</v>
      </c>
      <c r="R506" s="107" t="s">
        <v>6</v>
      </c>
      <c r="S506" s="107">
        <v>-6.746136231112615E-3</v>
      </c>
      <c r="T506" s="107" t="s">
        <v>6</v>
      </c>
      <c r="U506" s="108" t="s">
        <v>6</v>
      </c>
      <c r="V506" s="91">
        <v>-1.6623539851026603E-2</v>
      </c>
      <c r="W506" s="92" t="s">
        <v>6</v>
      </c>
      <c r="X506" s="92">
        <v>-1.5395632678159465E-2</v>
      </c>
      <c r="Y506" s="92" t="s">
        <v>6</v>
      </c>
      <c r="Z506" s="93" t="s">
        <v>6</v>
      </c>
      <c r="AA506" s="106">
        <v>-2.1966297065089097E-2</v>
      </c>
      <c r="AB506" s="107" t="s">
        <v>6</v>
      </c>
      <c r="AC506" s="107">
        <v>-2.1320546370657667E-2</v>
      </c>
      <c r="AD506" s="107" t="s">
        <v>6</v>
      </c>
      <c r="AE506" s="108" t="s">
        <v>6</v>
      </c>
      <c r="AF506" s="91">
        <v>-4.2211678972637057E-3</v>
      </c>
      <c r="AG506" s="92" t="s">
        <v>6</v>
      </c>
      <c r="AH506" s="92">
        <v>-6.4511689723054655E-3</v>
      </c>
      <c r="AI506" s="92" t="s">
        <v>6</v>
      </c>
      <c r="AJ506" s="93" t="s">
        <v>6</v>
      </c>
    </row>
    <row r="507" spans="1:36" x14ac:dyDescent="0.25">
      <c r="A507" s="114">
        <v>40675</v>
      </c>
      <c r="B507" s="91">
        <v>-4.4215362984064421E-3</v>
      </c>
      <c r="C507" s="92" t="s">
        <v>6</v>
      </c>
      <c r="D507" s="92">
        <v>-5.4742489833770891E-3</v>
      </c>
      <c r="E507" s="92" t="s">
        <v>6</v>
      </c>
      <c r="F507" s="93" t="s">
        <v>6</v>
      </c>
      <c r="G507" s="106">
        <v>-5.2321956727468186E-2</v>
      </c>
      <c r="H507" s="107" t="s">
        <v>6</v>
      </c>
      <c r="I507" s="107">
        <v>-4.5313784771208523E-2</v>
      </c>
      <c r="J507" s="107" t="s">
        <v>6</v>
      </c>
      <c r="K507" s="108" t="s">
        <v>6</v>
      </c>
      <c r="L507" s="91">
        <v>1.881599379025517E-2</v>
      </c>
      <c r="M507" s="92" t="s">
        <v>6</v>
      </c>
      <c r="N507" s="92">
        <v>1.9652969097380318E-2</v>
      </c>
      <c r="O507" s="92" t="s">
        <v>6</v>
      </c>
      <c r="P507" s="93" t="s">
        <v>6</v>
      </c>
      <c r="Q507" s="106">
        <v>7.6484422134619201E-3</v>
      </c>
      <c r="R507" s="107" t="s">
        <v>6</v>
      </c>
      <c r="S507" s="107">
        <v>6.9511003352655532E-3</v>
      </c>
      <c r="T507" s="107" t="s">
        <v>6</v>
      </c>
      <c r="U507" s="108" t="s">
        <v>6</v>
      </c>
      <c r="V507" s="91">
        <v>1.1164210998900886E-2</v>
      </c>
      <c r="W507" s="92" t="s">
        <v>6</v>
      </c>
      <c r="X507" s="92">
        <v>1.2330921772257586E-2</v>
      </c>
      <c r="Y507" s="92" t="s">
        <v>6</v>
      </c>
      <c r="Z507" s="93" t="s">
        <v>6</v>
      </c>
      <c r="AA507" s="106">
        <v>7.2765061664242237E-3</v>
      </c>
      <c r="AB507" s="107" t="s">
        <v>6</v>
      </c>
      <c r="AC507" s="107">
        <v>7.8272613524922874E-3</v>
      </c>
      <c r="AD507" s="107" t="s">
        <v>6</v>
      </c>
      <c r="AE507" s="108" t="s">
        <v>6</v>
      </c>
      <c r="AF507" s="91">
        <v>-1.9954235046396096E-2</v>
      </c>
      <c r="AG507" s="92" t="s">
        <v>6</v>
      </c>
      <c r="AH507" s="92">
        <v>-2.1874650511933214E-2</v>
      </c>
      <c r="AI507" s="92" t="s">
        <v>6</v>
      </c>
      <c r="AJ507" s="93" t="s">
        <v>6</v>
      </c>
    </row>
    <row r="508" spans="1:36" x14ac:dyDescent="0.25">
      <c r="A508" s="114">
        <v>40676</v>
      </c>
      <c r="B508" s="91">
        <v>1.0758783903188907E-2</v>
      </c>
      <c r="C508" s="92" t="s">
        <v>6</v>
      </c>
      <c r="D508" s="92">
        <v>9.8425654625119152E-3</v>
      </c>
      <c r="E508" s="92" t="s">
        <v>6</v>
      </c>
      <c r="F508" s="93" t="s">
        <v>6</v>
      </c>
      <c r="G508" s="106">
        <v>-2.8520394156354226E-2</v>
      </c>
      <c r="H508" s="107" t="s">
        <v>6</v>
      </c>
      <c r="I508" s="107">
        <v>-2.0504827586590349E-2</v>
      </c>
      <c r="J508" s="107" t="s">
        <v>6</v>
      </c>
      <c r="K508" s="108" t="s">
        <v>6</v>
      </c>
      <c r="L508" s="91">
        <v>-9.9472969884167595E-3</v>
      </c>
      <c r="M508" s="92" t="s">
        <v>6</v>
      </c>
      <c r="N508" s="92">
        <v>-1.0507176265259793E-2</v>
      </c>
      <c r="O508" s="92" t="s">
        <v>6</v>
      </c>
      <c r="P508" s="93" t="s">
        <v>6</v>
      </c>
      <c r="Q508" s="106">
        <v>-1.9186397195165433E-2</v>
      </c>
      <c r="R508" s="107" t="s">
        <v>6</v>
      </c>
      <c r="S508" s="107">
        <v>-1.9465063336100541E-2</v>
      </c>
      <c r="T508" s="107" t="s">
        <v>6</v>
      </c>
      <c r="U508" s="108" t="s">
        <v>6</v>
      </c>
      <c r="V508" s="91">
        <v>2.7021121485012817E-2</v>
      </c>
      <c r="W508" s="92" t="s">
        <v>6</v>
      </c>
      <c r="X508" s="92">
        <v>2.8307413011311677E-2</v>
      </c>
      <c r="Y508" s="92" t="s">
        <v>6</v>
      </c>
      <c r="Z508" s="93" t="s">
        <v>6</v>
      </c>
      <c r="AA508" s="106">
        <v>-7.0180129583820583E-3</v>
      </c>
      <c r="AB508" s="107" t="s">
        <v>6</v>
      </c>
      <c r="AC508" s="107">
        <v>-6.4082581669002991E-3</v>
      </c>
      <c r="AD508" s="107" t="s">
        <v>6</v>
      </c>
      <c r="AE508" s="108" t="s">
        <v>6</v>
      </c>
      <c r="AF508" s="91">
        <v>-2.2070831442882743E-3</v>
      </c>
      <c r="AG508" s="92" t="s">
        <v>6</v>
      </c>
      <c r="AH508" s="92">
        <v>-4.767348484199796E-3</v>
      </c>
      <c r="AI508" s="92" t="s">
        <v>6</v>
      </c>
      <c r="AJ508" s="93" t="s">
        <v>6</v>
      </c>
    </row>
    <row r="509" spans="1:36" x14ac:dyDescent="0.25">
      <c r="A509" s="114">
        <v>40677</v>
      </c>
      <c r="B509" s="91">
        <v>4.1094350764409593E-2</v>
      </c>
      <c r="C509" s="92" t="s">
        <v>6</v>
      </c>
      <c r="D509" s="92">
        <v>4.0666999172357443E-2</v>
      </c>
      <c r="E509" s="92" t="s">
        <v>6</v>
      </c>
      <c r="F509" s="93" t="s">
        <v>6</v>
      </c>
      <c r="G509" s="106">
        <v>-1.4988622642875968E-2</v>
      </c>
      <c r="H509" s="107" t="s">
        <v>6</v>
      </c>
      <c r="I509" s="107">
        <v>-6.7916761108104545E-3</v>
      </c>
      <c r="J509" s="107" t="s">
        <v>6</v>
      </c>
      <c r="K509" s="108" t="s">
        <v>6</v>
      </c>
      <c r="L509" s="91">
        <v>-1.7153601797259416E-2</v>
      </c>
      <c r="M509" s="92" t="s">
        <v>6</v>
      </c>
      <c r="N509" s="92">
        <v>-1.6788280212723966E-2</v>
      </c>
      <c r="O509" s="92" t="s">
        <v>6</v>
      </c>
      <c r="P509" s="93" t="s">
        <v>6</v>
      </c>
      <c r="Q509" s="106">
        <v>-1.6761718602278153E-2</v>
      </c>
      <c r="R509" s="107" t="s">
        <v>6</v>
      </c>
      <c r="S509" s="107">
        <v>-1.7647395025907231E-2</v>
      </c>
      <c r="T509" s="107" t="s">
        <v>6</v>
      </c>
      <c r="U509" s="108" t="s">
        <v>6</v>
      </c>
      <c r="V509" s="91">
        <v>-1.4605044946525508E-2</v>
      </c>
      <c r="W509" s="92" t="s">
        <v>6</v>
      </c>
      <c r="X509" s="92">
        <v>-1.3134567437907918E-2</v>
      </c>
      <c r="Y509" s="92" t="s">
        <v>6</v>
      </c>
      <c r="Z509" s="93" t="s">
        <v>6</v>
      </c>
      <c r="AA509" s="106">
        <v>-2.0781389768346425E-2</v>
      </c>
      <c r="AB509" s="107" t="s">
        <v>6</v>
      </c>
      <c r="AC509" s="107">
        <v>-2.0190336012703647E-2</v>
      </c>
      <c r="AD509" s="107" t="s">
        <v>6</v>
      </c>
      <c r="AE509" s="108" t="s">
        <v>6</v>
      </c>
      <c r="AF509" s="91">
        <v>1.6223600393870385E-3</v>
      </c>
      <c r="AG509" s="92" t="s">
        <v>6</v>
      </c>
      <c r="AH509" s="92">
        <v>-4.4390240253400215E-4</v>
      </c>
      <c r="AI509" s="92" t="s">
        <v>6</v>
      </c>
      <c r="AJ509" s="93" t="s">
        <v>6</v>
      </c>
    </row>
    <row r="510" spans="1:36" x14ac:dyDescent="0.25">
      <c r="A510" s="114">
        <v>40678</v>
      </c>
      <c r="B510" s="91">
        <v>3.1267546079191799E-2</v>
      </c>
      <c r="C510" s="92" t="s">
        <v>6</v>
      </c>
      <c r="D510" s="92">
        <v>3.199060509588858E-2</v>
      </c>
      <c r="E510" s="92" t="s">
        <v>6</v>
      </c>
      <c r="F510" s="93" t="s">
        <v>6</v>
      </c>
      <c r="G510" s="106">
        <v>-1.8819742063767589E-2</v>
      </c>
      <c r="H510" s="107" t="s">
        <v>6</v>
      </c>
      <c r="I510" s="107">
        <v>-1.0864816453533988E-2</v>
      </c>
      <c r="J510" s="107" t="s">
        <v>6</v>
      </c>
      <c r="K510" s="108" t="s">
        <v>6</v>
      </c>
      <c r="L510" s="91">
        <v>1.4381943789575052E-2</v>
      </c>
      <c r="M510" s="92" t="s">
        <v>6</v>
      </c>
      <c r="N510" s="92">
        <v>1.5971834486491004E-2</v>
      </c>
      <c r="O510" s="92" t="s">
        <v>6</v>
      </c>
      <c r="P510" s="93" t="s">
        <v>6</v>
      </c>
      <c r="Q510" s="106">
        <v>5.5015326495173128E-2</v>
      </c>
      <c r="R510" s="107" t="s">
        <v>6</v>
      </c>
      <c r="S510" s="107">
        <v>5.3734305384542352E-2</v>
      </c>
      <c r="T510" s="107" t="s">
        <v>6</v>
      </c>
      <c r="U510" s="108" t="s">
        <v>6</v>
      </c>
      <c r="V510" s="91">
        <v>6.0248683533832004E-3</v>
      </c>
      <c r="W510" s="92" t="s">
        <v>6</v>
      </c>
      <c r="X510" s="92">
        <v>7.385641276403121E-3</v>
      </c>
      <c r="Y510" s="92" t="s">
        <v>6</v>
      </c>
      <c r="Z510" s="93" t="s">
        <v>6</v>
      </c>
      <c r="AA510" s="106">
        <v>-2.4183764772937349E-2</v>
      </c>
      <c r="AB510" s="107" t="s">
        <v>6</v>
      </c>
      <c r="AC510" s="107">
        <v>-2.3671654398791042E-2</v>
      </c>
      <c r="AD510" s="107" t="s">
        <v>6</v>
      </c>
      <c r="AE510" s="108" t="s">
        <v>6</v>
      </c>
      <c r="AF510" s="91">
        <v>2.2350892884223567E-2</v>
      </c>
      <c r="AG510" s="92" t="s">
        <v>6</v>
      </c>
      <c r="AH510" s="92">
        <v>2.0886554373238164E-2</v>
      </c>
      <c r="AI510" s="92" t="s">
        <v>6</v>
      </c>
      <c r="AJ510" s="93" t="s">
        <v>6</v>
      </c>
    </row>
    <row r="511" spans="1:36" x14ac:dyDescent="0.25">
      <c r="A511" s="114">
        <v>40679</v>
      </c>
      <c r="B511" s="91">
        <v>-4.8817017495815768E-2</v>
      </c>
      <c r="C511" s="92" t="s">
        <v>6</v>
      </c>
      <c r="D511" s="92">
        <v>-4.7415958909313438E-2</v>
      </c>
      <c r="E511" s="92" t="s">
        <v>6</v>
      </c>
      <c r="F511" s="93" t="s">
        <v>6</v>
      </c>
      <c r="G511" s="106">
        <v>0.11029745341347187</v>
      </c>
      <c r="H511" s="107" t="s">
        <v>6</v>
      </c>
      <c r="I511" s="107">
        <v>0.11815274478415883</v>
      </c>
      <c r="J511" s="107" t="s">
        <v>6</v>
      </c>
      <c r="K511" s="108" t="s">
        <v>6</v>
      </c>
      <c r="L511" s="91">
        <v>1.2145158256354649E-2</v>
      </c>
      <c r="M511" s="92" t="s">
        <v>6</v>
      </c>
      <c r="N511" s="92">
        <v>1.2481728053095192E-2</v>
      </c>
      <c r="O511" s="92" t="s">
        <v>6</v>
      </c>
      <c r="P511" s="93" t="s">
        <v>6</v>
      </c>
      <c r="Q511" s="106">
        <v>1.0246691673009872E-2</v>
      </c>
      <c r="R511" s="107" t="s">
        <v>6</v>
      </c>
      <c r="S511" s="107">
        <v>1.1162338214515372E-2</v>
      </c>
      <c r="T511" s="107" t="s">
        <v>6</v>
      </c>
      <c r="U511" s="108" t="s">
        <v>6</v>
      </c>
      <c r="V511" s="91">
        <v>-2.9059071783927831E-2</v>
      </c>
      <c r="W511" s="92" t="s">
        <v>6</v>
      </c>
      <c r="X511" s="92">
        <v>-2.765775437646556E-2</v>
      </c>
      <c r="Y511" s="92" t="s">
        <v>6</v>
      </c>
      <c r="Z511" s="93" t="s">
        <v>6</v>
      </c>
      <c r="AA511" s="106">
        <v>9.0479369618020056E-3</v>
      </c>
      <c r="AB511" s="107" t="s">
        <v>6</v>
      </c>
      <c r="AC511" s="107">
        <v>9.4805536633389698E-3</v>
      </c>
      <c r="AD511" s="107" t="s">
        <v>6</v>
      </c>
      <c r="AE511" s="108" t="s">
        <v>6</v>
      </c>
      <c r="AF511" s="91">
        <v>1.2454979828014495E-2</v>
      </c>
      <c r="AG511" s="92" t="s">
        <v>6</v>
      </c>
      <c r="AH511" s="92">
        <v>1.2625001611654141E-2</v>
      </c>
      <c r="AI511" s="92" t="s">
        <v>6</v>
      </c>
      <c r="AJ511" s="93" t="s">
        <v>6</v>
      </c>
    </row>
    <row r="512" spans="1:36" x14ac:dyDescent="0.25">
      <c r="A512" s="114">
        <v>40680</v>
      </c>
      <c r="B512" s="91">
        <v>1.804218972041538E-2</v>
      </c>
      <c r="C512" s="92" t="s">
        <v>6</v>
      </c>
      <c r="D512" s="92">
        <v>1.7986561907106929E-2</v>
      </c>
      <c r="E512" s="92" t="s">
        <v>6</v>
      </c>
      <c r="F512" s="93" t="s">
        <v>6</v>
      </c>
      <c r="G512" s="106">
        <v>-3.2502331048396324E-2</v>
      </c>
      <c r="H512" s="107" t="s">
        <v>6</v>
      </c>
      <c r="I512" s="107">
        <v>-2.8570556050505971E-2</v>
      </c>
      <c r="J512" s="107" t="s">
        <v>6</v>
      </c>
      <c r="K512" s="108" t="s">
        <v>6</v>
      </c>
      <c r="L512" s="91">
        <v>-1.2963449778926134E-2</v>
      </c>
      <c r="M512" s="92" t="s">
        <v>6</v>
      </c>
      <c r="N512" s="92">
        <v>-1.3446124194218839E-2</v>
      </c>
      <c r="O512" s="92" t="s">
        <v>6</v>
      </c>
      <c r="P512" s="93" t="s">
        <v>6</v>
      </c>
      <c r="Q512" s="106">
        <v>-7.3557648188174451E-4</v>
      </c>
      <c r="R512" s="107" t="s">
        <v>6</v>
      </c>
      <c r="S512" s="107">
        <v>3.5238139047247263E-4</v>
      </c>
      <c r="T512" s="107" t="s">
        <v>6</v>
      </c>
      <c r="U512" s="108" t="s">
        <v>6</v>
      </c>
      <c r="V512" s="91">
        <v>7.4995153276473658E-3</v>
      </c>
      <c r="W512" s="92" t="s">
        <v>6</v>
      </c>
      <c r="X512" s="92">
        <v>8.7222967506104809E-3</v>
      </c>
      <c r="Y512" s="92" t="s">
        <v>6</v>
      </c>
      <c r="Z512" s="93" t="s">
        <v>6</v>
      </c>
      <c r="AA512" s="106">
        <v>-5.4075765889081695E-3</v>
      </c>
      <c r="AB512" s="107" t="s">
        <v>6</v>
      </c>
      <c r="AC512" s="107">
        <v>-4.8849445716924456E-3</v>
      </c>
      <c r="AD512" s="107" t="s">
        <v>6</v>
      </c>
      <c r="AE512" s="108" t="s">
        <v>6</v>
      </c>
      <c r="AF512" s="91">
        <v>7.2549712721192428E-3</v>
      </c>
      <c r="AG512" s="92" t="s">
        <v>6</v>
      </c>
      <c r="AH512" s="92">
        <v>8.1507244241155741E-3</v>
      </c>
      <c r="AI512" s="92" t="s">
        <v>6</v>
      </c>
      <c r="AJ512" s="93" t="s">
        <v>6</v>
      </c>
    </row>
    <row r="513" spans="1:36" x14ac:dyDescent="0.25">
      <c r="A513" s="114">
        <v>40681</v>
      </c>
      <c r="B513" s="91">
        <v>-2.3195511379647482E-2</v>
      </c>
      <c r="C513" s="92" t="s">
        <v>6</v>
      </c>
      <c r="D513" s="92">
        <v>-2.2750014447559419E-2</v>
      </c>
      <c r="E513" s="92" t="s">
        <v>6</v>
      </c>
      <c r="F513" s="93" t="s">
        <v>6</v>
      </c>
      <c r="G513" s="106">
        <v>1.9666291187953391E-2</v>
      </c>
      <c r="H513" s="107" t="s">
        <v>6</v>
      </c>
      <c r="I513" s="107">
        <v>2.4379932184876121E-2</v>
      </c>
      <c r="J513" s="107" t="s">
        <v>6</v>
      </c>
      <c r="K513" s="108" t="s">
        <v>6</v>
      </c>
      <c r="L513" s="91">
        <v>-1.4409030889721675E-2</v>
      </c>
      <c r="M513" s="92" t="s">
        <v>6</v>
      </c>
      <c r="N513" s="92">
        <v>-1.3772546777872735E-2</v>
      </c>
      <c r="O513" s="92" t="s">
        <v>6</v>
      </c>
      <c r="P513" s="93" t="s">
        <v>6</v>
      </c>
      <c r="Q513" s="106">
        <v>-3.9983455483766556E-2</v>
      </c>
      <c r="R513" s="107" t="s">
        <v>6</v>
      </c>
      <c r="S513" s="107">
        <v>-3.9143154557613635E-2</v>
      </c>
      <c r="T513" s="107" t="s">
        <v>6</v>
      </c>
      <c r="U513" s="108" t="s">
        <v>6</v>
      </c>
      <c r="V513" s="91">
        <v>1.4981933828324023E-2</v>
      </c>
      <c r="W513" s="92" t="s">
        <v>6</v>
      </c>
      <c r="X513" s="92">
        <v>1.6288476990743261E-2</v>
      </c>
      <c r="Y513" s="92" t="s">
        <v>6</v>
      </c>
      <c r="Z513" s="93" t="s">
        <v>6</v>
      </c>
      <c r="AA513" s="106">
        <v>-2.4846053514973349E-2</v>
      </c>
      <c r="AB513" s="107" t="s">
        <v>6</v>
      </c>
      <c r="AC513" s="107">
        <v>-2.4317838940592362E-2</v>
      </c>
      <c r="AD513" s="107" t="s">
        <v>6</v>
      </c>
      <c r="AE513" s="108" t="s">
        <v>6</v>
      </c>
      <c r="AF513" s="91">
        <v>-1.1273104458366101E-3</v>
      </c>
      <c r="AG513" s="92" t="s">
        <v>6</v>
      </c>
      <c r="AH513" s="92">
        <v>4.5505814654622778E-5</v>
      </c>
      <c r="AI513" s="92" t="s">
        <v>6</v>
      </c>
      <c r="AJ513" s="93" t="s">
        <v>6</v>
      </c>
    </row>
    <row r="514" spans="1:36" x14ac:dyDescent="0.25">
      <c r="A514" s="114">
        <v>40682</v>
      </c>
      <c r="B514" s="91">
        <v>-5.9665669200800658E-2</v>
      </c>
      <c r="C514" s="92" t="s">
        <v>6</v>
      </c>
      <c r="D514" s="92">
        <v>-5.9848232814932317E-2</v>
      </c>
      <c r="E514" s="92" t="s">
        <v>6</v>
      </c>
      <c r="F514" s="93" t="s">
        <v>6</v>
      </c>
      <c r="G514" s="106">
        <v>2.3415251849658814E-2</v>
      </c>
      <c r="H514" s="107" t="s">
        <v>6</v>
      </c>
      <c r="I514" s="107">
        <v>2.7268681715994753E-2</v>
      </c>
      <c r="J514" s="107" t="s">
        <v>6</v>
      </c>
      <c r="K514" s="108" t="s">
        <v>6</v>
      </c>
      <c r="L514" s="91">
        <v>8.1581293619764628E-5</v>
      </c>
      <c r="M514" s="92" t="s">
        <v>6</v>
      </c>
      <c r="N514" s="92">
        <v>1.6905321347656654E-3</v>
      </c>
      <c r="O514" s="92" t="s">
        <v>6</v>
      </c>
      <c r="P514" s="93" t="s">
        <v>6</v>
      </c>
      <c r="Q514" s="106">
        <v>-2.1405634563874482E-2</v>
      </c>
      <c r="R514" s="107" t="s">
        <v>6</v>
      </c>
      <c r="S514" s="107">
        <v>-2.213334409381193E-2</v>
      </c>
      <c r="T514" s="107" t="s">
        <v>6</v>
      </c>
      <c r="U514" s="108" t="s">
        <v>6</v>
      </c>
      <c r="V514" s="91">
        <v>-1.1292985294353158E-2</v>
      </c>
      <c r="W514" s="92" t="s">
        <v>6</v>
      </c>
      <c r="X514" s="92">
        <v>-9.879016178946598E-3</v>
      </c>
      <c r="Y514" s="92" t="s">
        <v>6</v>
      </c>
      <c r="Z514" s="93" t="s">
        <v>6</v>
      </c>
      <c r="AA514" s="106">
        <v>-9.063151540899872E-3</v>
      </c>
      <c r="AB514" s="107" t="s">
        <v>6</v>
      </c>
      <c r="AC514" s="107">
        <v>-8.620610828641545E-3</v>
      </c>
      <c r="AD514" s="107" t="s">
        <v>6</v>
      </c>
      <c r="AE514" s="108" t="s">
        <v>6</v>
      </c>
      <c r="AF514" s="91">
        <v>1.8630797155021139E-2</v>
      </c>
      <c r="AG514" s="92" t="s">
        <v>6</v>
      </c>
      <c r="AH514" s="92">
        <v>1.9550579187043671E-2</v>
      </c>
      <c r="AI514" s="92" t="s">
        <v>6</v>
      </c>
      <c r="AJ514" s="93" t="s">
        <v>6</v>
      </c>
    </row>
    <row r="515" spans="1:36" x14ac:dyDescent="0.25">
      <c r="A515" s="114">
        <v>40683</v>
      </c>
      <c r="B515" s="91">
        <v>2.1302743439118865E-3</v>
      </c>
      <c r="C515" s="92" t="s">
        <v>6</v>
      </c>
      <c r="D515" s="92">
        <v>5.3228050253914527E-4</v>
      </c>
      <c r="E515" s="92" t="s">
        <v>6</v>
      </c>
      <c r="F515" s="93" t="s">
        <v>6</v>
      </c>
      <c r="G515" s="106">
        <v>-1.426086610453127E-2</v>
      </c>
      <c r="H515" s="107" t="s">
        <v>6</v>
      </c>
      <c r="I515" s="107">
        <v>-1.127744676310953E-2</v>
      </c>
      <c r="J515" s="107" t="s">
        <v>6</v>
      </c>
      <c r="K515" s="108" t="s">
        <v>6</v>
      </c>
      <c r="L515" s="91">
        <v>6.0367339411269705E-3</v>
      </c>
      <c r="M515" s="92" t="s">
        <v>6</v>
      </c>
      <c r="N515" s="92">
        <v>7.388810680276775E-3</v>
      </c>
      <c r="O515" s="92" t="s">
        <v>6</v>
      </c>
      <c r="P515" s="93" t="s">
        <v>6</v>
      </c>
      <c r="Q515" s="106">
        <v>-1.5687634403127426E-2</v>
      </c>
      <c r="R515" s="107" t="s">
        <v>6</v>
      </c>
      <c r="S515" s="107">
        <v>-1.7006065933050957E-2</v>
      </c>
      <c r="T515" s="107" t="s">
        <v>6</v>
      </c>
      <c r="U515" s="108" t="s">
        <v>6</v>
      </c>
      <c r="V515" s="91">
        <v>-1.6778338040168844E-2</v>
      </c>
      <c r="W515" s="92" t="s">
        <v>6</v>
      </c>
      <c r="X515" s="92">
        <v>-1.5440245594800672E-2</v>
      </c>
      <c r="Y515" s="92" t="s">
        <v>6</v>
      </c>
      <c r="Z515" s="93" t="s">
        <v>6</v>
      </c>
      <c r="AA515" s="106">
        <v>2.8787730684642077E-3</v>
      </c>
      <c r="AB515" s="107" t="s">
        <v>6</v>
      </c>
      <c r="AC515" s="107">
        <v>3.325392919221043E-3</v>
      </c>
      <c r="AD515" s="107" t="s">
        <v>6</v>
      </c>
      <c r="AE515" s="108" t="s">
        <v>6</v>
      </c>
      <c r="AF515" s="91">
        <v>-1.0552917921023974E-3</v>
      </c>
      <c r="AG515" s="92" t="s">
        <v>6</v>
      </c>
      <c r="AH515" s="92">
        <v>7.7442014163675577E-4</v>
      </c>
      <c r="AI515" s="92" t="s">
        <v>6</v>
      </c>
      <c r="AJ515" s="93" t="s">
        <v>6</v>
      </c>
    </row>
    <row r="516" spans="1:36" x14ac:dyDescent="0.25">
      <c r="A516" s="114">
        <v>40684</v>
      </c>
      <c r="B516" s="91">
        <v>2.8268035296997812E-2</v>
      </c>
      <c r="C516" s="92" t="s">
        <v>6</v>
      </c>
      <c r="D516" s="92">
        <v>2.7077776512568374E-2</v>
      </c>
      <c r="E516" s="92" t="s">
        <v>6</v>
      </c>
      <c r="F516" s="93" t="s">
        <v>6</v>
      </c>
      <c r="G516" s="106">
        <v>1.309248965724559E-2</v>
      </c>
      <c r="H516" s="107" t="s">
        <v>6</v>
      </c>
      <c r="I516" s="107">
        <v>1.6427858757725511E-2</v>
      </c>
      <c r="J516" s="107" t="s">
        <v>6</v>
      </c>
      <c r="K516" s="108" t="s">
        <v>6</v>
      </c>
      <c r="L516" s="91">
        <v>-2.2393754999720655E-2</v>
      </c>
      <c r="M516" s="92" t="s">
        <v>6</v>
      </c>
      <c r="N516" s="92">
        <v>-2.1658377386890804E-2</v>
      </c>
      <c r="O516" s="92" t="s">
        <v>6</v>
      </c>
      <c r="P516" s="93" t="s">
        <v>6</v>
      </c>
      <c r="Q516" s="106">
        <v>-4.9837287348010295E-2</v>
      </c>
      <c r="R516" s="107" t="s">
        <v>6</v>
      </c>
      <c r="S516" s="107">
        <v>-5.1423044103599269E-2</v>
      </c>
      <c r="T516" s="107" t="s">
        <v>6</v>
      </c>
      <c r="U516" s="108" t="s">
        <v>6</v>
      </c>
      <c r="V516" s="91">
        <v>-1.4144831207796804E-2</v>
      </c>
      <c r="W516" s="92" t="s">
        <v>6</v>
      </c>
      <c r="X516" s="92">
        <v>-1.2896352568765868E-2</v>
      </c>
      <c r="Y516" s="92" t="s">
        <v>6</v>
      </c>
      <c r="Z516" s="93" t="s">
        <v>6</v>
      </c>
      <c r="AA516" s="106">
        <v>-5.3793440322654262E-2</v>
      </c>
      <c r="AB516" s="107" t="s">
        <v>6</v>
      </c>
      <c r="AC516" s="107">
        <v>-5.3288127434258425E-2</v>
      </c>
      <c r="AD516" s="107" t="s">
        <v>6</v>
      </c>
      <c r="AE516" s="108" t="s">
        <v>6</v>
      </c>
      <c r="AF516" s="91">
        <v>1.3918225610079271E-2</v>
      </c>
      <c r="AG516" s="92" t="s">
        <v>6</v>
      </c>
      <c r="AH516" s="92">
        <v>1.5356832422843414E-2</v>
      </c>
      <c r="AI516" s="92" t="s">
        <v>6</v>
      </c>
      <c r="AJ516" s="93" t="s">
        <v>6</v>
      </c>
    </row>
    <row r="517" spans="1:36" x14ac:dyDescent="0.25">
      <c r="A517" s="114">
        <v>40685</v>
      </c>
      <c r="B517" s="91">
        <v>-8.4974199935771433E-3</v>
      </c>
      <c r="C517" s="92" t="s">
        <v>6</v>
      </c>
      <c r="D517" s="92">
        <v>-8.7072846778172841E-3</v>
      </c>
      <c r="E517" s="92" t="s">
        <v>6</v>
      </c>
      <c r="F517" s="93" t="s">
        <v>6</v>
      </c>
      <c r="G517" s="106">
        <v>3.8905628315774599E-3</v>
      </c>
      <c r="H517" s="107" t="s">
        <v>6</v>
      </c>
      <c r="I517" s="107">
        <v>6.7237469572018899E-3</v>
      </c>
      <c r="J517" s="107" t="s">
        <v>6</v>
      </c>
      <c r="K517" s="108" t="s">
        <v>6</v>
      </c>
      <c r="L517" s="91">
        <v>5.2363818227545711E-3</v>
      </c>
      <c r="M517" s="92" t="s">
        <v>6</v>
      </c>
      <c r="N517" s="92">
        <v>7.4810564737582685E-3</v>
      </c>
      <c r="O517" s="92" t="s">
        <v>6</v>
      </c>
      <c r="P517" s="93" t="s">
        <v>6</v>
      </c>
      <c r="Q517" s="106">
        <v>8.5938615785241534E-3</v>
      </c>
      <c r="R517" s="107" t="s">
        <v>6</v>
      </c>
      <c r="S517" s="107">
        <v>5.6027745397790041E-3</v>
      </c>
      <c r="T517" s="107" t="s">
        <v>6</v>
      </c>
      <c r="U517" s="108" t="s">
        <v>6</v>
      </c>
      <c r="V517" s="91">
        <v>-3.9678140549839758E-4</v>
      </c>
      <c r="W517" s="92" t="s">
        <v>6</v>
      </c>
      <c r="X517" s="92">
        <v>8.0013088092562024E-4</v>
      </c>
      <c r="Y517" s="92" t="s">
        <v>6</v>
      </c>
      <c r="Z517" s="93" t="s">
        <v>6</v>
      </c>
      <c r="AA517" s="106">
        <v>1.2097199616163429E-2</v>
      </c>
      <c r="AB517" s="107" t="s">
        <v>6</v>
      </c>
      <c r="AC517" s="107">
        <v>1.2386965139055295E-2</v>
      </c>
      <c r="AD517" s="107" t="s">
        <v>6</v>
      </c>
      <c r="AE517" s="108" t="s">
        <v>6</v>
      </c>
      <c r="AF517" s="91">
        <v>-4.2420567664408215E-3</v>
      </c>
      <c r="AG517" s="92" t="s">
        <v>6</v>
      </c>
      <c r="AH517" s="92">
        <v>-2.2700867743460917E-3</v>
      </c>
      <c r="AI517" s="92" t="s">
        <v>6</v>
      </c>
      <c r="AJ517" s="93" t="s">
        <v>6</v>
      </c>
    </row>
    <row r="518" spans="1:36" x14ac:dyDescent="0.25">
      <c r="A518" s="114">
        <v>40686</v>
      </c>
      <c r="B518" s="91">
        <v>-5.7008876935685793E-3</v>
      </c>
      <c r="C518" s="92" t="s">
        <v>6</v>
      </c>
      <c r="D518" s="92">
        <v>-6.0423214185782725E-3</v>
      </c>
      <c r="E518" s="92" t="s">
        <v>6</v>
      </c>
      <c r="F518" s="93" t="s">
        <v>6</v>
      </c>
      <c r="G518" s="106">
        <v>1.0961291773472909E-3</v>
      </c>
      <c r="H518" s="107" t="s">
        <v>6</v>
      </c>
      <c r="I518" s="107">
        <v>3.7597830097834267E-3</v>
      </c>
      <c r="J518" s="107" t="s">
        <v>6</v>
      </c>
      <c r="K518" s="108" t="s">
        <v>6</v>
      </c>
      <c r="L518" s="91">
        <v>1.4807844905538992E-2</v>
      </c>
      <c r="M518" s="92" t="s">
        <v>6</v>
      </c>
      <c r="N518" s="92">
        <v>1.6294152340354001E-2</v>
      </c>
      <c r="O518" s="92" t="s">
        <v>6</v>
      </c>
      <c r="P518" s="93" t="s">
        <v>6</v>
      </c>
      <c r="Q518" s="106">
        <v>4.1894383649880435E-2</v>
      </c>
      <c r="R518" s="107" t="s">
        <v>6</v>
      </c>
      <c r="S518" s="107">
        <v>3.9834539795642276E-2</v>
      </c>
      <c r="T518" s="107" t="s">
        <v>6</v>
      </c>
      <c r="U518" s="108" t="s">
        <v>6</v>
      </c>
      <c r="V518" s="91">
        <v>-6.1850793836312201E-3</v>
      </c>
      <c r="W518" s="92" t="s">
        <v>6</v>
      </c>
      <c r="X518" s="92">
        <v>-4.9449810726143739E-3</v>
      </c>
      <c r="Y518" s="92" t="s">
        <v>6</v>
      </c>
      <c r="Z518" s="93" t="s">
        <v>6</v>
      </c>
      <c r="AA518" s="106">
        <v>2.4527254010741073E-3</v>
      </c>
      <c r="AB518" s="107" t="s">
        <v>6</v>
      </c>
      <c r="AC518" s="107">
        <v>2.8742189886247771E-3</v>
      </c>
      <c r="AD518" s="107" t="s">
        <v>6</v>
      </c>
      <c r="AE518" s="108" t="s">
        <v>6</v>
      </c>
      <c r="AF518" s="91">
        <v>-1.2736208868476318E-2</v>
      </c>
      <c r="AG518" s="92" t="s">
        <v>6</v>
      </c>
      <c r="AH518" s="92">
        <v>-1.1364863838656369E-2</v>
      </c>
      <c r="AI518" s="92" t="s">
        <v>6</v>
      </c>
      <c r="AJ518" s="93" t="s">
        <v>6</v>
      </c>
    </row>
    <row r="519" spans="1:36" x14ac:dyDescent="0.25">
      <c r="A519" s="114">
        <v>40687</v>
      </c>
      <c r="B519" s="91">
        <v>4.3426847598502405E-2</v>
      </c>
      <c r="C519" s="92" t="s">
        <v>6</v>
      </c>
      <c r="D519" s="92">
        <v>4.3049665985086583E-2</v>
      </c>
      <c r="E519" s="92" t="s">
        <v>6</v>
      </c>
      <c r="F519" s="93" t="s">
        <v>6</v>
      </c>
      <c r="G519" s="106">
        <v>-4.9612293777432412E-2</v>
      </c>
      <c r="H519" s="107" t="s">
        <v>6</v>
      </c>
      <c r="I519" s="107">
        <v>-4.7015139443255888E-2</v>
      </c>
      <c r="J519" s="107" t="s">
        <v>6</v>
      </c>
      <c r="K519" s="108" t="s">
        <v>6</v>
      </c>
      <c r="L519" s="91">
        <v>-7.8451646250914109E-3</v>
      </c>
      <c r="M519" s="92" t="s">
        <v>6</v>
      </c>
      <c r="N519" s="92">
        <v>-7.6190412032158539E-3</v>
      </c>
      <c r="O519" s="92" t="s">
        <v>6</v>
      </c>
      <c r="P519" s="93" t="s">
        <v>6</v>
      </c>
      <c r="Q519" s="106">
        <v>-7.35483856630606E-3</v>
      </c>
      <c r="R519" s="107" t="s">
        <v>6</v>
      </c>
      <c r="S519" s="107">
        <v>-7.5139145156134235E-3</v>
      </c>
      <c r="T519" s="107" t="s">
        <v>6</v>
      </c>
      <c r="U519" s="108" t="s">
        <v>6</v>
      </c>
      <c r="V519" s="91">
        <v>-2.8452006758462711E-2</v>
      </c>
      <c r="W519" s="92" t="s">
        <v>6</v>
      </c>
      <c r="X519" s="92">
        <v>-2.7213974597351503E-2</v>
      </c>
      <c r="Y519" s="92" t="s">
        <v>6</v>
      </c>
      <c r="Z519" s="93" t="s">
        <v>6</v>
      </c>
      <c r="AA519" s="106">
        <v>-2.3754014552057334E-2</v>
      </c>
      <c r="AB519" s="107" t="s">
        <v>6</v>
      </c>
      <c r="AC519" s="107">
        <v>-2.3270955730861465E-2</v>
      </c>
      <c r="AD519" s="107" t="s">
        <v>6</v>
      </c>
      <c r="AE519" s="108" t="s">
        <v>6</v>
      </c>
      <c r="AF519" s="91">
        <v>1.0553332673221838E-2</v>
      </c>
      <c r="AG519" s="92" t="s">
        <v>6</v>
      </c>
      <c r="AH519" s="92">
        <v>1.0977556443154568E-2</v>
      </c>
      <c r="AI519" s="92" t="s">
        <v>6</v>
      </c>
      <c r="AJ519" s="93" t="s">
        <v>6</v>
      </c>
    </row>
    <row r="520" spans="1:36" x14ac:dyDescent="0.25">
      <c r="A520" s="114">
        <v>40688</v>
      </c>
      <c r="B520" s="91">
        <v>7.5099966496767756E-3</v>
      </c>
      <c r="C520" s="92" t="s">
        <v>6</v>
      </c>
      <c r="D520" s="92">
        <v>8.3316104289179738E-3</v>
      </c>
      <c r="E520" s="92" t="s">
        <v>6</v>
      </c>
      <c r="F520" s="93" t="s">
        <v>6</v>
      </c>
      <c r="G520" s="106">
        <v>-8.9752363651911679E-2</v>
      </c>
      <c r="H520" s="107" t="s">
        <v>6</v>
      </c>
      <c r="I520" s="107">
        <v>-8.5707476667383584E-2</v>
      </c>
      <c r="J520" s="107" t="s">
        <v>6</v>
      </c>
      <c r="K520" s="108" t="s">
        <v>6</v>
      </c>
      <c r="L520" s="91">
        <v>-1.3216570156231761E-2</v>
      </c>
      <c r="M520" s="92" t="s">
        <v>6</v>
      </c>
      <c r="N520" s="92">
        <v>-1.2386408967927892E-2</v>
      </c>
      <c r="O520" s="92" t="s">
        <v>6</v>
      </c>
      <c r="P520" s="93" t="s">
        <v>6</v>
      </c>
      <c r="Q520" s="106">
        <v>5.1698851851948724E-3</v>
      </c>
      <c r="R520" s="107" t="s">
        <v>6</v>
      </c>
      <c r="S520" s="107">
        <v>4.7924358964572533E-3</v>
      </c>
      <c r="T520" s="107" t="s">
        <v>6</v>
      </c>
      <c r="U520" s="108" t="s">
        <v>6</v>
      </c>
      <c r="V520" s="91">
        <v>7.6898746803068518E-3</v>
      </c>
      <c r="W520" s="92" t="s">
        <v>6</v>
      </c>
      <c r="X520" s="92">
        <v>8.7937324678488415E-3</v>
      </c>
      <c r="Y520" s="92" t="s">
        <v>6</v>
      </c>
      <c r="Z520" s="93" t="s">
        <v>6</v>
      </c>
      <c r="AA520" s="106">
        <v>6.4835148669966369E-3</v>
      </c>
      <c r="AB520" s="107" t="s">
        <v>6</v>
      </c>
      <c r="AC520" s="107">
        <v>6.8946799151603233E-3</v>
      </c>
      <c r="AD520" s="107" t="s">
        <v>6</v>
      </c>
      <c r="AE520" s="108" t="s">
        <v>6</v>
      </c>
      <c r="AF520" s="91">
        <v>-1.7497453059911988E-2</v>
      </c>
      <c r="AG520" s="92" t="s">
        <v>6</v>
      </c>
      <c r="AH520" s="92">
        <v>-1.6509153601425741E-2</v>
      </c>
      <c r="AI520" s="92" t="s">
        <v>6</v>
      </c>
      <c r="AJ520" s="93" t="s">
        <v>6</v>
      </c>
    </row>
    <row r="521" spans="1:36" x14ac:dyDescent="0.25">
      <c r="A521" s="114">
        <v>40689</v>
      </c>
      <c r="B521" s="91">
        <v>-1.7166139613563641E-2</v>
      </c>
      <c r="C521" s="92" t="s">
        <v>6</v>
      </c>
      <c r="D521" s="92">
        <v>-1.6279563102560901E-2</v>
      </c>
      <c r="E521" s="92" t="s">
        <v>6</v>
      </c>
      <c r="F521" s="93" t="s">
        <v>6</v>
      </c>
      <c r="G521" s="106">
        <v>5.5213480007662935E-2</v>
      </c>
      <c r="H521" s="107" t="s">
        <v>6</v>
      </c>
      <c r="I521" s="107">
        <v>6.1727587091664704E-2</v>
      </c>
      <c r="J521" s="107" t="s">
        <v>6</v>
      </c>
      <c r="K521" s="108" t="s">
        <v>6</v>
      </c>
      <c r="L521" s="91">
        <v>2.5822685733269235E-2</v>
      </c>
      <c r="M521" s="92" t="s">
        <v>6</v>
      </c>
      <c r="N521" s="92">
        <v>2.7498979925420164E-2</v>
      </c>
      <c r="O521" s="92" t="s">
        <v>6</v>
      </c>
      <c r="P521" s="93" t="s">
        <v>6</v>
      </c>
      <c r="Q521" s="106">
        <v>2.4413705773365546E-2</v>
      </c>
      <c r="R521" s="107" t="s">
        <v>6</v>
      </c>
      <c r="S521" s="107">
        <v>2.4301405918445013E-2</v>
      </c>
      <c r="T521" s="107" t="s">
        <v>6</v>
      </c>
      <c r="U521" s="108" t="s">
        <v>6</v>
      </c>
      <c r="V521" s="91">
        <v>-1.1817615680341759E-2</v>
      </c>
      <c r="W521" s="92" t="s">
        <v>6</v>
      </c>
      <c r="X521" s="92">
        <v>-1.0599186387251186E-2</v>
      </c>
      <c r="Y521" s="92" t="s">
        <v>6</v>
      </c>
      <c r="Z521" s="93" t="s">
        <v>6</v>
      </c>
      <c r="AA521" s="106">
        <v>-5.8315636957129158E-6</v>
      </c>
      <c r="AB521" s="107" t="s">
        <v>6</v>
      </c>
      <c r="AC521" s="107">
        <v>4.8759152849253695E-4</v>
      </c>
      <c r="AD521" s="107" t="s">
        <v>6</v>
      </c>
      <c r="AE521" s="108" t="s">
        <v>6</v>
      </c>
      <c r="AF521" s="91">
        <v>-4.8713491134907971E-3</v>
      </c>
      <c r="AG521" s="92" t="s">
        <v>6</v>
      </c>
      <c r="AH521" s="92">
        <v>-5.0143603588316266E-3</v>
      </c>
      <c r="AI521" s="92" t="s">
        <v>6</v>
      </c>
      <c r="AJ521" s="93" t="s">
        <v>6</v>
      </c>
    </row>
    <row r="522" spans="1:36" x14ac:dyDescent="0.25">
      <c r="A522" s="114">
        <v>40690</v>
      </c>
      <c r="B522" s="91">
        <v>-2.6366799605836239E-2</v>
      </c>
      <c r="C522" s="92" t="s">
        <v>6</v>
      </c>
      <c r="D522" s="92">
        <v>-2.6044623846812692E-2</v>
      </c>
      <c r="E522" s="92" t="s">
        <v>6</v>
      </c>
      <c r="F522" s="93" t="s">
        <v>6</v>
      </c>
      <c r="G522" s="106">
        <v>-1.6573600590015933E-2</v>
      </c>
      <c r="H522" s="107" t="s">
        <v>6</v>
      </c>
      <c r="I522" s="107">
        <v>-1.218828547341691E-2</v>
      </c>
      <c r="J522" s="107" t="s">
        <v>6</v>
      </c>
      <c r="K522" s="108" t="s">
        <v>6</v>
      </c>
      <c r="L522" s="91">
        <v>-1.7335908955070811E-2</v>
      </c>
      <c r="M522" s="92" t="s">
        <v>6</v>
      </c>
      <c r="N522" s="92">
        <v>-1.7732636263742607E-2</v>
      </c>
      <c r="O522" s="92" t="s">
        <v>6</v>
      </c>
      <c r="P522" s="93" t="s">
        <v>6</v>
      </c>
      <c r="Q522" s="106">
        <v>-4.3665145905226632E-2</v>
      </c>
      <c r="R522" s="107" t="s">
        <v>6</v>
      </c>
      <c r="S522" s="107">
        <v>-4.289495235180904E-2</v>
      </c>
      <c r="T522" s="107" t="s">
        <v>6</v>
      </c>
      <c r="U522" s="108" t="s">
        <v>6</v>
      </c>
      <c r="V522" s="91">
        <v>1.4952866449143509E-2</v>
      </c>
      <c r="W522" s="92" t="s">
        <v>6</v>
      </c>
      <c r="X522" s="92">
        <v>1.6141088947358162E-2</v>
      </c>
      <c r="Y522" s="92" t="s">
        <v>6</v>
      </c>
      <c r="Z522" s="93" t="s">
        <v>6</v>
      </c>
      <c r="AA522" s="106">
        <v>-3.396945546489577E-2</v>
      </c>
      <c r="AB522" s="107" t="s">
        <v>6</v>
      </c>
      <c r="AC522" s="107">
        <v>-3.3439753431108998E-2</v>
      </c>
      <c r="AD522" s="107" t="s">
        <v>6</v>
      </c>
      <c r="AE522" s="108" t="s">
        <v>6</v>
      </c>
      <c r="AF522" s="91">
        <v>3.3348086696051771E-2</v>
      </c>
      <c r="AG522" s="92" t="s">
        <v>6</v>
      </c>
      <c r="AH522" s="92">
        <v>3.3026700996207747E-2</v>
      </c>
      <c r="AI522" s="92" t="s">
        <v>6</v>
      </c>
      <c r="AJ522" s="93" t="s">
        <v>6</v>
      </c>
    </row>
    <row r="523" spans="1:36" x14ac:dyDescent="0.25">
      <c r="A523" s="114">
        <v>40691</v>
      </c>
      <c r="B523" s="91">
        <v>-4.1562402653361752E-3</v>
      </c>
      <c r="C523" s="92" t="s">
        <v>6</v>
      </c>
      <c r="D523" s="92">
        <v>-4.5170409782823995E-3</v>
      </c>
      <c r="E523" s="92" t="s">
        <v>6</v>
      </c>
      <c r="F523" s="93" t="s">
        <v>6</v>
      </c>
      <c r="G523" s="106">
        <v>-1.2325269900512359E-2</v>
      </c>
      <c r="H523" s="107" t="s">
        <v>6</v>
      </c>
      <c r="I523" s="107">
        <v>-7.6848308742069743E-3</v>
      </c>
      <c r="J523" s="107" t="s">
        <v>6</v>
      </c>
      <c r="K523" s="108" t="s">
        <v>6</v>
      </c>
      <c r="L523" s="91">
        <v>-9.1982859152750229E-3</v>
      </c>
      <c r="M523" s="92" t="s">
        <v>6</v>
      </c>
      <c r="N523" s="92">
        <v>-8.1889255344604617E-3</v>
      </c>
      <c r="O523" s="92" t="s">
        <v>6</v>
      </c>
      <c r="P523" s="93" t="s">
        <v>6</v>
      </c>
      <c r="Q523" s="106">
        <v>1.8866301717579498E-2</v>
      </c>
      <c r="R523" s="107" t="s">
        <v>6</v>
      </c>
      <c r="S523" s="107">
        <v>1.7954427111943561E-2</v>
      </c>
      <c r="T523" s="107" t="s">
        <v>6</v>
      </c>
      <c r="U523" s="108" t="s">
        <v>6</v>
      </c>
      <c r="V523" s="91">
        <v>-2.4731908829378868E-2</v>
      </c>
      <c r="W523" s="92" t="s">
        <v>6</v>
      </c>
      <c r="X523" s="92">
        <v>-2.3406908001526672E-2</v>
      </c>
      <c r="Y523" s="92" t="s">
        <v>6</v>
      </c>
      <c r="Z523" s="93" t="s">
        <v>6</v>
      </c>
      <c r="AA523" s="106">
        <v>-1.6968793291879197E-2</v>
      </c>
      <c r="AB523" s="107" t="s">
        <v>6</v>
      </c>
      <c r="AC523" s="107">
        <v>-1.6567377517162696E-2</v>
      </c>
      <c r="AD523" s="107" t="s">
        <v>6</v>
      </c>
      <c r="AE523" s="108" t="s">
        <v>6</v>
      </c>
      <c r="AF523" s="91">
        <v>-8.5623733961014137E-3</v>
      </c>
      <c r="AG523" s="92" t="s">
        <v>6</v>
      </c>
      <c r="AH523" s="92">
        <v>-6.8798331926134826E-3</v>
      </c>
      <c r="AI523" s="92" t="s">
        <v>6</v>
      </c>
      <c r="AJ523" s="93" t="s">
        <v>6</v>
      </c>
    </row>
    <row r="524" spans="1:36" x14ac:dyDescent="0.25">
      <c r="A524" s="114">
        <v>40692</v>
      </c>
      <c r="B524" s="91">
        <v>1.2062912191192238E-2</v>
      </c>
      <c r="C524" s="92" t="s">
        <v>6</v>
      </c>
      <c r="D524" s="92">
        <v>1.170877726690206E-2</v>
      </c>
      <c r="E524" s="92" t="s">
        <v>6</v>
      </c>
      <c r="F524" s="93" t="s">
        <v>6</v>
      </c>
      <c r="G524" s="106">
        <v>-2.5466970475444134E-2</v>
      </c>
      <c r="H524" s="107" t="s">
        <v>6</v>
      </c>
      <c r="I524" s="107">
        <v>-2.0727735336091901E-2</v>
      </c>
      <c r="J524" s="107" t="s">
        <v>6</v>
      </c>
      <c r="K524" s="108" t="s">
        <v>6</v>
      </c>
      <c r="L524" s="91">
        <v>7.5217207887622595E-3</v>
      </c>
      <c r="M524" s="92" t="s">
        <v>6</v>
      </c>
      <c r="N524" s="92">
        <v>9.0563496976996671E-3</v>
      </c>
      <c r="O524" s="92" t="s">
        <v>6</v>
      </c>
      <c r="P524" s="93" t="s">
        <v>6</v>
      </c>
      <c r="Q524" s="106">
        <v>4.1674952735267501E-3</v>
      </c>
      <c r="R524" s="107" t="s">
        <v>6</v>
      </c>
      <c r="S524" s="107">
        <v>4.111327606631715E-3</v>
      </c>
      <c r="T524" s="107" t="s">
        <v>6</v>
      </c>
      <c r="U524" s="108" t="s">
        <v>6</v>
      </c>
      <c r="V524" s="91">
        <v>-2.9109657330893879E-2</v>
      </c>
      <c r="W524" s="92" t="s">
        <v>6</v>
      </c>
      <c r="X524" s="92">
        <v>-2.7918375630459707E-2</v>
      </c>
      <c r="Y524" s="92" t="s">
        <v>6</v>
      </c>
      <c r="Z524" s="93" t="s">
        <v>6</v>
      </c>
      <c r="AA524" s="106">
        <v>-2.7630280895223236E-2</v>
      </c>
      <c r="AB524" s="107" t="s">
        <v>6</v>
      </c>
      <c r="AC524" s="107">
        <v>-2.7253525844989523E-2</v>
      </c>
      <c r="AD524" s="107" t="s">
        <v>6</v>
      </c>
      <c r="AE524" s="108" t="s">
        <v>6</v>
      </c>
      <c r="AF524" s="91">
        <v>-3.5568969118095206E-3</v>
      </c>
      <c r="AG524" s="92" t="s">
        <v>6</v>
      </c>
      <c r="AH524" s="92">
        <v>-2.6546921730845607E-3</v>
      </c>
      <c r="AI524" s="92" t="s">
        <v>6</v>
      </c>
      <c r="AJ524" s="93" t="s">
        <v>6</v>
      </c>
    </row>
    <row r="525" spans="1:36" x14ac:dyDescent="0.25">
      <c r="A525" s="114">
        <v>40693</v>
      </c>
      <c r="B525" s="91">
        <v>-3.6699936170045272E-2</v>
      </c>
      <c r="C525" s="92" t="s">
        <v>6</v>
      </c>
      <c r="D525" s="92">
        <v>-3.6643472271669142E-2</v>
      </c>
      <c r="E525" s="92" t="s">
        <v>6</v>
      </c>
      <c r="F525" s="93" t="s">
        <v>6</v>
      </c>
      <c r="G525" s="106">
        <v>-5.752201492870386E-2</v>
      </c>
      <c r="H525" s="107" t="s">
        <v>6</v>
      </c>
      <c r="I525" s="107">
        <v>-5.2305252450228407E-2</v>
      </c>
      <c r="J525" s="107" t="s">
        <v>6</v>
      </c>
      <c r="K525" s="108" t="s">
        <v>6</v>
      </c>
      <c r="L525" s="91">
        <v>-0.10437103832230224</v>
      </c>
      <c r="M525" s="92" t="s">
        <v>6</v>
      </c>
      <c r="N525" s="92">
        <v>-0.1035974480821174</v>
      </c>
      <c r="O525" s="92" t="s">
        <v>6</v>
      </c>
      <c r="P525" s="93" t="s">
        <v>6</v>
      </c>
      <c r="Q525" s="106">
        <v>-0.1153452187185238</v>
      </c>
      <c r="R525" s="107" t="s">
        <v>6</v>
      </c>
      <c r="S525" s="107">
        <v>-0.11523844603824637</v>
      </c>
      <c r="T525" s="107" t="s">
        <v>6</v>
      </c>
      <c r="U525" s="108" t="s">
        <v>6</v>
      </c>
      <c r="V525" s="91">
        <v>-9.1895362609950848E-2</v>
      </c>
      <c r="W525" s="92" t="s">
        <v>6</v>
      </c>
      <c r="X525" s="92">
        <v>-9.0830506291082719E-2</v>
      </c>
      <c r="Y525" s="92" t="s">
        <v>6</v>
      </c>
      <c r="Z525" s="93" t="s">
        <v>6</v>
      </c>
      <c r="AA525" s="106">
        <v>-7.7805517446768307E-2</v>
      </c>
      <c r="AB525" s="107" t="s">
        <v>6</v>
      </c>
      <c r="AC525" s="107">
        <v>-7.7498125092754083E-2</v>
      </c>
      <c r="AD525" s="107" t="s">
        <v>6</v>
      </c>
      <c r="AE525" s="108" t="s">
        <v>6</v>
      </c>
      <c r="AF525" s="91">
        <v>5.3749782237287325E-3</v>
      </c>
      <c r="AG525" s="92" t="s">
        <v>6</v>
      </c>
      <c r="AH525" s="92">
        <v>5.9464173873384207E-3</v>
      </c>
      <c r="AI525" s="92" t="s">
        <v>6</v>
      </c>
      <c r="AJ525" s="93" t="s">
        <v>6</v>
      </c>
    </row>
    <row r="526" spans="1:36" x14ac:dyDescent="0.25">
      <c r="A526" s="114">
        <v>40694</v>
      </c>
      <c r="B526" s="91">
        <v>5.9361750262823865E-2</v>
      </c>
      <c r="C526" s="92" t="s">
        <v>6</v>
      </c>
      <c r="D526" s="92">
        <v>5.8529459551430379E-2</v>
      </c>
      <c r="E526" s="92" t="s">
        <v>6</v>
      </c>
      <c r="F526" s="93" t="s">
        <v>6</v>
      </c>
      <c r="G526" s="106">
        <v>4.3745819655311158E-3</v>
      </c>
      <c r="H526" s="107" t="s">
        <v>6</v>
      </c>
      <c r="I526" s="107">
        <v>1.0964737259183538E-2</v>
      </c>
      <c r="J526" s="107" t="s">
        <v>6</v>
      </c>
      <c r="K526" s="108" t="s">
        <v>6</v>
      </c>
      <c r="L526" s="91">
        <v>6.1756775681579223E-2</v>
      </c>
      <c r="M526" s="92" t="s">
        <v>6</v>
      </c>
      <c r="N526" s="92">
        <v>6.976756058673958E-2</v>
      </c>
      <c r="O526" s="92" t="s">
        <v>6</v>
      </c>
      <c r="P526" s="93" t="s">
        <v>6</v>
      </c>
      <c r="Q526" s="106">
        <v>7.9988787010784906E-2</v>
      </c>
      <c r="R526" s="107" t="s">
        <v>6</v>
      </c>
      <c r="S526" s="107">
        <v>7.6046207867943555E-2</v>
      </c>
      <c r="T526" s="107" t="s">
        <v>6</v>
      </c>
      <c r="U526" s="108" t="s">
        <v>6</v>
      </c>
      <c r="V526" s="91">
        <v>6.5582170840627396E-2</v>
      </c>
      <c r="W526" s="92" t="s">
        <v>6</v>
      </c>
      <c r="X526" s="92">
        <v>6.6178192453762996E-2</v>
      </c>
      <c r="Y526" s="92" t="s">
        <v>6</v>
      </c>
      <c r="Z526" s="93" t="s">
        <v>6</v>
      </c>
      <c r="AA526" s="106">
        <v>4.8677081807883826E-2</v>
      </c>
      <c r="AB526" s="107" t="s">
        <v>6</v>
      </c>
      <c r="AC526" s="107">
        <v>4.8695723334827412E-2</v>
      </c>
      <c r="AD526" s="107" t="s">
        <v>6</v>
      </c>
      <c r="AE526" s="108" t="s">
        <v>6</v>
      </c>
      <c r="AF526" s="91">
        <v>7.65196871302809E-3</v>
      </c>
      <c r="AG526" s="92" t="s">
        <v>6</v>
      </c>
      <c r="AH526" s="92">
        <v>8.4651838871671603E-3</v>
      </c>
      <c r="AI526" s="92" t="s">
        <v>6</v>
      </c>
      <c r="AJ526" s="93" t="s">
        <v>6</v>
      </c>
    </row>
    <row r="527" spans="1:36" x14ac:dyDescent="0.25">
      <c r="A527" s="114">
        <v>40695</v>
      </c>
      <c r="B527" s="91">
        <v>-4.3730583328159156E-2</v>
      </c>
      <c r="C527" s="92" t="s">
        <v>6</v>
      </c>
      <c r="D527" s="92">
        <v>-4.2876177767079693E-2</v>
      </c>
      <c r="E527" s="92" t="s">
        <v>6</v>
      </c>
      <c r="F527" s="93" t="s">
        <v>6</v>
      </c>
      <c r="G527" s="106">
        <v>-0.13406594541058908</v>
      </c>
      <c r="H527" s="107" t="s">
        <v>6</v>
      </c>
      <c r="I527" s="107">
        <v>-0.12810330534536229</v>
      </c>
      <c r="J527" s="107" t="s">
        <v>6</v>
      </c>
      <c r="K527" s="108" t="s">
        <v>6</v>
      </c>
      <c r="L527" s="91">
        <v>2.0144710722516446E-2</v>
      </c>
      <c r="M527" s="92" t="s">
        <v>6</v>
      </c>
      <c r="N527" s="92">
        <v>2.2165164240459473E-2</v>
      </c>
      <c r="O527" s="92" t="s">
        <v>6</v>
      </c>
      <c r="P527" s="93" t="s">
        <v>6</v>
      </c>
      <c r="Q527" s="106">
        <v>4.5966106576353555E-2</v>
      </c>
      <c r="R527" s="107" t="s">
        <v>6</v>
      </c>
      <c r="S527" s="107">
        <v>4.5649688320038739E-2</v>
      </c>
      <c r="T527" s="107" t="s">
        <v>6</v>
      </c>
      <c r="U527" s="108" t="s">
        <v>6</v>
      </c>
      <c r="V527" s="91">
        <v>-6.7897527690782361E-2</v>
      </c>
      <c r="W527" s="92" t="s">
        <v>6</v>
      </c>
      <c r="X527" s="92">
        <v>-6.6715398454986252E-2</v>
      </c>
      <c r="Y527" s="92" t="s">
        <v>6</v>
      </c>
      <c r="Z527" s="93" t="s">
        <v>6</v>
      </c>
      <c r="AA527" s="106">
        <v>-6.5355801324190888E-3</v>
      </c>
      <c r="AB527" s="107" t="s">
        <v>6</v>
      </c>
      <c r="AC527" s="107">
        <v>-6.1631889472373302E-3</v>
      </c>
      <c r="AD527" s="107" t="s">
        <v>6</v>
      </c>
      <c r="AE527" s="108" t="s">
        <v>6</v>
      </c>
      <c r="AF527" s="91">
        <v>-1.2112650343593018E-2</v>
      </c>
      <c r="AG527" s="92" t="s">
        <v>6</v>
      </c>
      <c r="AH527" s="92">
        <v>-1.0982248685900364E-2</v>
      </c>
      <c r="AI527" s="92" t="s">
        <v>6</v>
      </c>
      <c r="AJ527" s="93" t="s">
        <v>6</v>
      </c>
    </row>
    <row r="528" spans="1:36" x14ac:dyDescent="0.25">
      <c r="A528" s="114">
        <v>40696</v>
      </c>
      <c r="B528" s="91">
        <v>-3.8476727027761198E-2</v>
      </c>
      <c r="C528" s="92" t="s">
        <v>6</v>
      </c>
      <c r="D528" s="92" t="s">
        <v>6</v>
      </c>
      <c r="E528" s="92">
        <v>-3.8841486882378234E-2</v>
      </c>
      <c r="F528" s="93" t="s">
        <v>6</v>
      </c>
      <c r="G528" s="106">
        <v>2.4952910260868127E-2</v>
      </c>
      <c r="H528" s="107" t="s">
        <v>6</v>
      </c>
      <c r="I528" s="107" t="s">
        <v>6</v>
      </c>
      <c r="J528" s="107">
        <v>2.6280243571383075E-2</v>
      </c>
      <c r="K528" s="108" t="s">
        <v>6</v>
      </c>
      <c r="L528" s="91">
        <v>-6.9288784294930988E-2</v>
      </c>
      <c r="M528" s="92" t="s">
        <v>6</v>
      </c>
      <c r="N528" s="92" t="s">
        <v>6</v>
      </c>
      <c r="O528" s="92">
        <v>-6.8964039320836279E-2</v>
      </c>
      <c r="P528" s="93" t="s">
        <v>6</v>
      </c>
      <c r="Q528" s="106">
        <v>-1.6809886318458589E-2</v>
      </c>
      <c r="R528" s="107" t="s">
        <v>6</v>
      </c>
      <c r="S528" s="107" t="s">
        <v>6</v>
      </c>
      <c r="T528" s="107">
        <v>-1.6430531509299517E-2</v>
      </c>
      <c r="U528" s="108" t="s">
        <v>6</v>
      </c>
      <c r="V528" s="91">
        <v>-4.203952834529609E-2</v>
      </c>
      <c r="W528" s="92" t="s">
        <v>6</v>
      </c>
      <c r="X528" s="92" t="s">
        <v>6</v>
      </c>
      <c r="Y528" s="92">
        <v>-4.1569716753410313E-2</v>
      </c>
      <c r="Z528" s="93" t="s">
        <v>6</v>
      </c>
      <c r="AA528" s="106">
        <v>-9.4843503782025551E-3</v>
      </c>
      <c r="AB528" s="107" t="s">
        <v>6</v>
      </c>
      <c r="AC528" s="107" t="s">
        <v>6</v>
      </c>
      <c r="AD528" s="107">
        <v>-1.1218573249816538E-2</v>
      </c>
      <c r="AE528" s="108" t="s">
        <v>6</v>
      </c>
      <c r="AF528" s="91">
        <v>-4.6784847779288152E-3</v>
      </c>
      <c r="AG528" s="92" t="s">
        <v>6</v>
      </c>
      <c r="AH528" s="92" t="s">
        <v>6</v>
      </c>
      <c r="AI528" s="92">
        <v>-5.0156214039418778E-3</v>
      </c>
      <c r="AJ528" s="93" t="s">
        <v>6</v>
      </c>
    </row>
    <row r="529" spans="1:36" x14ac:dyDescent="0.25">
      <c r="A529" s="114">
        <v>40697</v>
      </c>
      <c r="B529" s="91">
        <v>1.5482208682691956E-3</v>
      </c>
      <c r="C529" s="92" t="s">
        <v>6</v>
      </c>
      <c r="D529" s="92" t="s">
        <v>6</v>
      </c>
      <c r="E529" s="92">
        <v>1.9234125157095716E-3</v>
      </c>
      <c r="F529" s="93" t="s">
        <v>6</v>
      </c>
      <c r="G529" s="106">
        <v>-9.5169702158215685E-3</v>
      </c>
      <c r="H529" s="107" t="s">
        <v>6</v>
      </c>
      <c r="I529" s="107" t="s">
        <v>6</v>
      </c>
      <c r="J529" s="107">
        <v>-9.3026899566799603E-3</v>
      </c>
      <c r="K529" s="108" t="s">
        <v>6</v>
      </c>
      <c r="L529" s="91">
        <v>1.0305931551014197E-2</v>
      </c>
      <c r="M529" s="92" t="s">
        <v>6</v>
      </c>
      <c r="N529" s="92" t="s">
        <v>6</v>
      </c>
      <c r="O529" s="92">
        <v>6.1457040214321079E-3</v>
      </c>
      <c r="P529" s="93" t="s">
        <v>6</v>
      </c>
      <c r="Q529" s="106">
        <v>-1.2207786771111589E-2</v>
      </c>
      <c r="R529" s="107" t="s">
        <v>6</v>
      </c>
      <c r="S529" s="107" t="s">
        <v>6</v>
      </c>
      <c r="T529" s="107">
        <v>-1.1967401503895969E-2</v>
      </c>
      <c r="U529" s="108" t="s">
        <v>6</v>
      </c>
      <c r="V529" s="91">
        <v>-2.9018711586007828E-2</v>
      </c>
      <c r="W529" s="92" t="s">
        <v>6</v>
      </c>
      <c r="X529" s="92" t="s">
        <v>6</v>
      </c>
      <c r="Y529" s="92">
        <v>-2.8155403899238624E-2</v>
      </c>
      <c r="Z529" s="93" t="s">
        <v>6</v>
      </c>
      <c r="AA529" s="106">
        <v>3.7013830761810917E-3</v>
      </c>
      <c r="AB529" s="107" t="s">
        <v>6</v>
      </c>
      <c r="AC529" s="107" t="s">
        <v>6</v>
      </c>
      <c r="AD529" s="107">
        <v>2.0158627393113693E-3</v>
      </c>
      <c r="AE529" s="108" t="s">
        <v>6</v>
      </c>
      <c r="AF529" s="91">
        <v>-1.4534709108063898E-2</v>
      </c>
      <c r="AG529" s="92" t="s">
        <v>6</v>
      </c>
      <c r="AH529" s="92" t="s">
        <v>6</v>
      </c>
      <c r="AI529" s="92">
        <v>-1.4631706950494316E-2</v>
      </c>
      <c r="AJ529" s="93" t="s">
        <v>6</v>
      </c>
    </row>
    <row r="530" spans="1:36" x14ac:dyDescent="0.25">
      <c r="A530" s="114">
        <v>40698</v>
      </c>
      <c r="B530" s="91">
        <v>-1.4442925538245277E-2</v>
      </c>
      <c r="C530" s="92" t="s">
        <v>6</v>
      </c>
      <c r="D530" s="92" t="s">
        <v>6</v>
      </c>
      <c r="E530" s="92">
        <v>-1.4344743043905067E-2</v>
      </c>
      <c r="F530" s="93" t="s">
        <v>6</v>
      </c>
      <c r="G530" s="106">
        <v>2.1379759709897792E-2</v>
      </c>
      <c r="H530" s="107" t="s">
        <v>6</v>
      </c>
      <c r="I530" s="107" t="s">
        <v>6</v>
      </c>
      <c r="J530" s="107">
        <v>2.1331502416467293E-2</v>
      </c>
      <c r="K530" s="108" t="s">
        <v>6</v>
      </c>
      <c r="L530" s="91">
        <v>5.4422007156535113E-2</v>
      </c>
      <c r="M530" s="92" t="s">
        <v>6</v>
      </c>
      <c r="N530" s="92" t="s">
        <v>6</v>
      </c>
      <c r="O530" s="92">
        <v>5.1874013092309601E-2</v>
      </c>
      <c r="P530" s="93" t="s">
        <v>6</v>
      </c>
      <c r="Q530" s="106">
        <v>-5.166786769162976E-2</v>
      </c>
      <c r="R530" s="107" t="s">
        <v>6</v>
      </c>
      <c r="S530" s="107" t="s">
        <v>6</v>
      </c>
      <c r="T530" s="107">
        <v>-5.1511609752386472E-2</v>
      </c>
      <c r="U530" s="108" t="s">
        <v>6</v>
      </c>
      <c r="V530" s="91">
        <v>-1.6448706054838752E-2</v>
      </c>
      <c r="W530" s="92" t="s">
        <v>6</v>
      </c>
      <c r="X530" s="92" t="s">
        <v>6</v>
      </c>
      <c r="Y530" s="92">
        <v>-1.5561293633780643E-2</v>
      </c>
      <c r="Z530" s="93" t="s">
        <v>6</v>
      </c>
      <c r="AA530" s="106">
        <v>-7.516778148023151E-3</v>
      </c>
      <c r="AB530" s="107" t="s">
        <v>6</v>
      </c>
      <c r="AC530" s="107" t="s">
        <v>6</v>
      </c>
      <c r="AD530" s="107">
        <v>-8.8650708850464277E-3</v>
      </c>
      <c r="AE530" s="108" t="s">
        <v>6</v>
      </c>
      <c r="AF530" s="91">
        <v>5.9167506317923668E-3</v>
      </c>
      <c r="AG530" s="92" t="s">
        <v>6</v>
      </c>
      <c r="AH530" s="92" t="s">
        <v>6</v>
      </c>
      <c r="AI530" s="92">
        <v>6.5245254314686696E-3</v>
      </c>
      <c r="AJ530" s="93" t="s">
        <v>6</v>
      </c>
    </row>
    <row r="531" spans="1:36" x14ac:dyDescent="0.25">
      <c r="A531" s="114">
        <v>40699</v>
      </c>
      <c r="B531" s="91">
        <v>3.84947151101378E-3</v>
      </c>
      <c r="C531" s="92" t="s">
        <v>6</v>
      </c>
      <c r="D531" s="92" t="s">
        <v>6</v>
      </c>
      <c r="E531" s="92">
        <v>4.0732777734832082E-3</v>
      </c>
      <c r="F531" s="93" t="s">
        <v>6</v>
      </c>
      <c r="G531" s="106">
        <v>-4.1446678106535212E-3</v>
      </c>
      <c r="H531" s="107" t="s">
        <v>6</v>
      </c>
      <c r="I531" s="107" t="s">
        <v>6</v>
      </c>
      <c r="J531" s="107">
        <v>-5.069013531569494E-3</v>
      </c>
      <c r="K531" s="108" t="s">
        <v>6</v>
      </c>
      <c r="L531" s="91">
        <v>3.2416579798883821E-2</v>
      </c>
      <c r="M531" s="92" t="s">
        <v>6</v>
      </c>
      <c r="N531" s="92" t="s">
        <v>6</v>
      </c>
      <c r="O531" s="92">
        <v>3.3952700381303436E-2</v>
      </c>
      <c r="P531" s="93" t="s">
        <v>6</v>
      </c>
      <c r="Q531" s="106">
        <v>8.6919733451176207E-3</v>
      </c>
      <c r="R531" s="107" t="s">
        <v>6</v>
      </c>
      <c r="S531" s="107" t="s">
        <v>6</v>
      </c>
      <c r="T531" s="107">
        <v>8.5605567455450948E-3</v>
      </c>
      <c r="U531" s="108" t="s">
        <v>6</v>
      </c>
      <c r="V531" s="91">
        <v>1.0653958864049018E-2</v>
      </c>
      <c r="W531" s="92" t="s">
        <v>6</v>
      </c>
      <c r="X531" s="92" t="s">
        <v>6</v>
      </c>
      <c r="Y531" s="92">
        <v>1.1297651398402053E-2</v>
      </c>
      <c r="Z531" s="93" t="s">
        <v>6</v>
      </c>
      <c r="AA531" s="106">
        <v>2.846972864015454E-2</v>
      </c>
      <c r="AB531" s="107" t="s">
        <v>6</v>
      </c>
      <c r="AC531" s="107" t="s">
        <v>6</v>
      </c>
      <c r="AD531" s="107">
        <v>2.7140119956840236E-2</v>
      </c>
      <c r="AE531" s="108" t="s">
        <v>6</v>
      </c>
      <c r="AF531" s="91">
        <v>3.429304001974387E-3</v>
      </c>
      <c r="AG531" s="92" t="s">
        <v>6</v>
      </c>
      <c r="AH531" s="92" t="s">
        <v>6</v>
      </c>
      <c r="AI531" s="92">
        <v>3.5174812734991845E-3</v>
      </c>
      <c r="AJ531" s="93" t="s">
        <v>6</v>
      </c>
    </row>
    <row r="532" spans="1:36" x14ac:dyDescent="0.25">
      <c r="A532" s="114">
        <v>40700</v>
      </c>
      <c r="B532" s="91">
        <v>-4.7014506806942163E-2</v>
      </c>
      <c r="C532" s="92" t="s">
        <v>6</v>
      </c>
      <c r="D532" s="92" t="s">
        <v>6</v>
      </c>
      <c r="E532" s="92">
        <v>-4.7087934052971653E-2</v>
      </c>
      <c r="F532" s="93" t="s">
        <v>6</v>
      </c>
      <c r="G532" s="106">
        <v>6.6960306517768048E-3</v>
      </c>
      <c r="H532" s="107" t="s">
        <v>6</v>
      </c>
      <c r="I532" s="107" t="s">
        <v>6</v>
      </c>
      <c r="J532" s="107">
        <v>5.5315172929769063E-3</v>
      </c>
      <c r="K532" s="108" t="s">
        <v>6</v>
      </c>
      <c r="L532" s="91">
        <v>-1.0269163174467494E-2</v>
      </c>
      <c r="M532" s="92" t="s">
        <v>6</v>
      </c>
      <c r="N532" s="92" t="s">
        <v>6</v>
      </c>
      <c r="O532" s="92">
        <v>-6.964474561124645E-3</v>
      </c>
      <c r="P532" s="93" t="s">
        <v>6</v>
      </c>
      <c r="Q532" s="106">
        <v>1.0674410781736504E-2</v>
      </c>
      <c r="R532" s="107" t="s">
        <v>6</v>
      </c>
      <c r="S532" s="107" t="s">
        <v>6</v>
      </c>
      <c r="T532" s="107">
        <v>1.0653715538634478E-2</v>
      </c>
      <c r="U532" s="108" t="s">
        <v>6</v>
      </c>
      <c r="V532" s="91">
        <v>-1.56633538426591E-2</v>
      </c>
      <c r="W532" s="92" t="s">
        <v>6</v>
      </c>
      <c r="X532" s="92" t="s">
        <v>6</v>
      </c>
      <c r="Y532" s="92">
        <v>-1.5767061351430189E-2</v>
      </c>
      <c r="Z532" s="93" t="s">
        <v>6</v>
      </c>
      <c r="AA532" s="106">
        <v>3.8637585448150075E-2</v>
      </c>
      <c r="AB532" s="107" t="s">
        <v>6</v>
      </c>
      <c r="AC532" s="107" t="s">
        <v>6</v>
      </c>
      <c r="AD532" s="107">
        <v>3.813614787989647E-2</v>
      </c>
      <c r="AE532" s="108" t="s">
        <v>6</v>
      </c>
      <c r="AF532" s="91">
        <v>-4.7863744507966599E-3</v>
      </c>
      <c r="AG532" s="92" t="s">
        <v>6</v>
      </c>
      <c r="AH532" s="92" t="s">
        <v>6</v>
      </c>
      <c r="AI532" s="92">
        <v>-4.9750147993049276E-3</v>
      </c>
      <c r="AJ532" s="93" t="s">
        <v>6</v>
      </c>
    </row>
    <row r="533" spans="1:36" x14ac:dyDescent="0.25">
      <c r="A533" s="114">
        <v>40701</v>
      </c>
      <c r="B533" s="91">
        <v>7.8574927556845364E-3</v>
      </c>
      <c r="C533" s="92" t="s">
        <v>6</v>
      </c>
      <c r="D533" s="92" t="s">
        <v>6</v>
      </c>
      <c r="E533" s="92">
        <v>8.6523616899401301E-3</v>
      </c>
      <c r="F533" s="93" t="s">
        <v>6</v>
      </c>
      <c r="G533" s="106">
        <v>-8.3010828114526272E-2</v>
      </c>
      <c r="H533" s="107" t="s">
        <v>6</v>
      </c>
      <c r="I533" s="107" t="s">
        <v>6</v>
      </c>
      <c r="J533" s="107">
        <v>-8.4613303722394825E-2</v>
      </c>
      <c r="K533" s="108" t="s">
        <v>6</v>
      </c>
      <c r="L533" s="91">
        <v>-2.7299460889421145E-2</v>
      </c>
      <c r="M533" s="92" t="s">
        <v>6</v>
      </c>
      <c r="N533" s="92" t="s">
        <v>6</v>
      </c>
      <c r="O533" s="92">
        <v>-2.5355070710758931E-2</v>
      </c>
      <c r="P533" s="93" t="s">
        <v>6</v>
      </c>
      <c r="Q533" s="106">
        <v>-4.5844445174886839E-3</v>
      </c>
      <c r="R533" s="107" t="s">
        <v>6</v>
      </c>
      <c r="S533" s="107" t="s">
        <v>6</v>
      </c>
      <c r="T533" s="107">
        <v>-4.5064554927936595E-3</v>
      </c>
      <c r="U533" s="108" t="s">
        <v>6</v>
      </c>
      <c r="V533" s="91">
        <v>-4.4486528546644838E-2</v>
      </c>
      <c r="W533" s="92" t="s">
        <v>6</v>
      </c>
      <c r="X533" s="92" t="s">
        <v>6</v>
      </c>
      <c r="Y533" s="92">
        <v>-4.4602991244341528E-2</v>
      </c>
      <c r="Z533" s="93" t="s">
        <v>6</v>
      </c>
      <c r="AA533" s="106">
        <v>-2.8912642824868634E-2</v>
      </c>
      <c r="AB533" s="107" t="s">
        <v>6</v>
      </c>
      <c r="AC533" s="107" t="s">
        <v>6</v>
      </c>
      <c r="AD533" s="107">
        <v>-2.8515988543285492E-2</v>
      </c>
      <c r="AE533" s="108" t="s">
        <v>6</v>
      </c>
      <c r="AF533" s="91">
        <v>3.7144689165810596E-4</v>
      </c>
      <c r="AG533" s="92" t="s">
        <v>6</v>
      </c>
      <c r="AH533" s="92" t="s">
        <v>6</v>
      </c>
      <c r="AI533" s="92">
        <v>3.9647490506719563E-4</v>
      </c>
      <c r="AJ533" s="93" t="s">
        <v>6</v>
      </c>
    </row>
    <row r="534" spans="1:36" x14ac:dyDescent="0.25">
      <c r="A534" s="114">
        <v>40702</v>
      </c>
      <c r="B534" s="91">
        <v>-8.4881806561594442E-3</v>
      </c>
      <c r="C534" s="92" t="s">
        <v>6</v>
      </c>
      <c r="D534" s="92" t="s">
        <v>6</v>
      </c>
      <c r="E534" s="92">
        <v>-8.190391924238094E-3</v>
      </c>
      <c r="F534" s="93" t="s">
        <v>6</v>
      </c>
      <c r="G534" s="106">
        <v>-7.1435161841596831E-2</v>
      </c>
      <c r="H534" s="107" t="s">
        <v>6</v>
      </c>
      <c r="I534" s="107" t="s">
        <v>6</v>
      </c>
      <c r="J534" s="107">
        <v>-7.1552473247227688E-2</v>
      </c>
      <c r="K534" s="108" t="s">
        <v>6</v>
      </c>
      <c r="L534" s="91">
        <v>-1.0314733681781596E-3</v>
      </c>
      <c r="M534" s="92" t="s">
        <v>6</v>
      </c>
      <c r="N534" s="92" t="s">
        <v>6</v>
      </c>
      <c r="O534" s="92">
        <v>-1.2381928922440277E-3</v>
      </c>
      <c r="P534" s="93" t="s">
        <v>6</v>
      </c>
      <c r="Q534" s="106">
        <v>-2.3938759923828323E-3</v>
      </c>
      <c r="R534" s="107" t="s">
        <v>6</v>
      </c>
      <c r="S534" s="107" t="s">
        <v>6</v>
      </c>
      <c r="T534" s="107">
        <v>-2.3233436064556967E-3</v>
      </c>
      <c r="U534" s="108" t="s">
        <v>6</v>
      </c>
      <c r="V534" s="91">
        <v>-1.9059350891561827E-2</v>
      </c>
      <c r="W534" s="92" t="s">
        <v>6</v>
      </c>
      <c r="X534" s="92" t="s">
        <v>6</v>
      </c>
      <c r="Y534" s="92">
        <v>-1.8585053355746561E-2</v>
      </c>
      <c r="Z534" s="93" t="s">
        <v>6</v>
      </c>
      <c r="AA534" s="106">
        <v>-2.5654743526246887E-2</v>
      </c>
      <c r="AB534" s="107" t="s">
        <v>6</v>
      </c>
      <c r="AC534" s="107" t="s">
        <v>6</v>
      </c>
      <c r="AD534" s="107">
        <v>-2.6059561052614644E-2</v>
      </c>
      <c r="AE534" s="108" t="s">
        <v>6</v>
      </c>
      <c r="AF534" s="91">
        <v>-1.3522418152563193E-2</v>
      </c>
      <c r="AG534" s="92" t="s">
        <v>6</v>
      </c>
      <c r="AH534" s="92" t="s">
        <v>6</v>
      </c>
      <c r="AI534" s="92">
        <v>-1.360027782265999E-2</v>
      </c>
      <c r="AJ534" s="93" t="s">
        <v>6</v>
      </c>
    </row>
    <row r="535" spans="1:36" x14ac:dyDescent="0.25">
      <c r="A535" s="114">
        <v>40703</v>
      </c>
      <c r="B535" s="91">
        <v>-3.6909624319861611E-3</v>
      </c>
      <c r="C535" s="92" t="s">
        <v>6</v>
      </c>
      <c r="D535" s="92" t="s">
        <v>6</v>
      </c>
      <c r="E535" s="92">
        <v>-3.4365038689099237E-3</v>
      </c>
      <c r="F535" s="93" t="s">
        <v>6</v>
      </c>
      <c r="G535" s="106">
        <v>-4.2773068807735501E-2</v>
      </c>
      <c r="H535" s="107" t="s">
        <v>6</v>
      </c>
      <c r="I535" s="107" t="s">
        <v>6</v>
      </c>
      <c r="J535" s="107">
        <v>-4.1822062558608625E-2</v>
      </c>
      <c r="K535" s="108" t="s">
        <v>6</v>
      </c>
      <c r="L535" s="91">
        <v>1.8674927999302204E-2</v>
      </c>
      <c r="M535" s="92" t="s">
        <v>6</v>
      </c>
      <c r="N535" s="92" t="s">
        <v>6</v>
      </c>
      <c r="O535" s="92">
        <v>1.8477901142902819E-2</v>
      </c>
      <c r="P535" s="93" t="s">
        <v>6</v>
      </c>
      <c r="Q535" s="106">
        <v>2.0214644648157226E-2</v>
      </c>
      <c r="R535" s="107" t="s">
        <v>6</v>
      </c>
      <c r="S535" s="107" t="s">
        <v>6</v>
      </c>
      <c r="T535" s="107">
        <v>2.0291555177417264E-2</v>
      </c>
      <c r="U535" s="108" t="s">
        <v>6</v>
      </c>
      <c r="V535" s="91">
        <v>-3.3527875409940955E-2</v>
      </c>
      <c r="W535" s="92" t="s">
        <v>6</v>
      </c>
      <c r="X535" s="92" t="s">
        <v>6</v>
      </c>
      <c r="Y535" s="92">
        <v>-3.3139835067552859E-2</v>
      </c>
      <c r="Z535" s="93" t="s">
        <v>6</v>
      </c>
      <c r="AA535" s="106">
        <v>2.0373313917106811E-2</v>
      </c>
      <c r="AB535" s="107" t="s">
        <v>6</v>
      </c>
      <c r="AC535" s="107" t="s">
        <v>6</v>
      </c>
      <c r="AD535" s="107">
        <v>1.9395298129151139E-2</v>
      </c>
      <c r="AE535" s="108" t="s">
        <v>6</v>
      </c>
      <c r="AF535" s="91">
        <v>6.4713006864589029E-3</v>
      </c>
      <c r="AG535" s="92" t="s">
        <v>6</v>
      </c>
      <c r="AH535" s="92" t="s">
        <v>6</v>
      </c>
      <c r="AI535" s="92">
        <v>7.041017166055652E-3</v>
      </c>
      <c r="AJ535" s="93" t="s">
        <v>6</v>
      </c>
    </row>
    <row r="536" spans="1:36" x14ac:dyDescent="0.25">
      <c r="A536" s="114">
        <v>40704</v>
      </c>
      <c r="B536" s="91">
        <v>1.9444655761807428E-2</v>
      </c>
      <c r="C536" s="92" t="s">
        <v>6</v>
      </c>
      <c r="D536" s="92" t="s">
        <v>6</v>
      </c>
      <c r="E536" s="92">
        <v>1.9559931784957518E-2</v>
      </c>
      <c r="F536" s="93" t="s">
        <v>6</v>
      </c>
      <c r="G536" s="106">
        <v>-2.9006766622167682E-2</v>
      </c>
      <c r="H536" s="107" t="s">
        <v>6</v>
      </c>
      <c r="I536" s="107" t="s">
        <v>6</v>
      </c>
      <c r="J536" s="107">
        <v>-2.7711517279847012E-2</v>
      </c>
      <c r="K536" s="108" t="s">
        <v>6</v>
      </c>
      <c r="L536" s="91">
        <v>-8.6693918929845182E-3</v>
      </c>
      <c r="M536" s="92" t="s">
        <v>6</v>
      </c>
      <c r="N536" s="92" t="s">
        <v>6</v>
      </c>
      <c r="O536" s="92">
        <v>-7.5952087984095251E-3</v>
      </c>
      <c r="P536" s="93" t="s">
        <v>6</v>
      </c>
      <c r="Q536" s="106">
        <v>-1.072204063655588E-2</v>
      </c>
      <c r="R536" s="107" t="s">
        <v>6</v>
      </c>
      <c r="S536" s="107" t="s">
        <v>6</v>
      </c>
      <c r="T536" s="107">
        <v>-1.0513387177336492E-2</v>
      </c>
      <c r="U536" s="108" t="s">
        <v>6</v>
      </c>
      <c r="V536" s="91">
        <v>-5.8633112221419259E-3</v>
      </c>
      <c r="W536" s="92" t="s">
        <v>6</v>
      </c>
      <c r="X536" s="92" t="s">
        <v>6</v>
      </c>
      <c r="Y536" s="92">
        <v>-5.2386514707193355E-3</v>
      </c>
      <c r="Z536" s="93" t="s">
        <v>6</v>
      </c>
      <c r="AA536" s="106">
        <v>1.1121930235134553E-2</v>
      </c>
      <c r="AB536" s="107" t="s">
        <v>6</v>
      </c>
      <c r="AC536" s="107" t="s">
        <v>6</v>
      </c>
      <c r="AD536" s="107">
        <v>1.0721303793881892E-2</v>
      </c>
      <c r="AE536" s="108" t="s">
        <v>6</v>
      </c>
      <c r="AF536" s="91">
        <v>-1.3243842957690405E-2</v>
      </c>
      <c r="AG536" s="92" t="s">
        <v>6</v>
      </c>
      <c r="AH536" s="92" t="s">
        <v>6</v>
      </c>
      <c r="AI536" s="92">
        <v>-1.321455569653876E-2</v>
      </c>
      <c r="AJ536" s="93" t="s">
        <v>6</v>
      </c>
    </row>
    <row r="537" spans="1:36" x14ac:dyDescent="0.25">
      <c r="A537" s="114">
        <v>40705</v>
      </c>
      <c r="B537" s="91">
        <v>-2.7623068391340377E-2</v>
      </c>
      <c r="C537" s="92" t="s">
        <v>6</v>
      </c>
      <c r="D537" s="92" t="s">
        <v>6</v>
      </c>
      <c r="E537" s="92">
        <v>-2.8123006732001049E-2</v>
      </c>
      <c r="F537" s="93" t="s">
        <v>6</v>
      </c>
      <c r="G537" s="106">
        <v>-2.4954799300989372E-2</v>
      </c>
      <c r="H537" s="107" t="s">
        <v>6</v>
      </c>
      <c r="I537" s="107" t="s">
        <v>6</v>
      </c>
      <c r="J537" s="107">
        <v>-2.3643138369996347E-2</v>
      </c>
      <c r="K537" s="108" t="s">
        <v>6</v>
      </c>
      <c r="L537" s="91">
        <v>-1.4559042786321114E-2</v>
      </c>
      <c r="M537" s="92" t="s">
        <v>6</v>
      </c>
      <c r="N537" s="92" t="s">
        <v>6</v>
      </c>
      <c r="O537" s="92">
        <v>-1.4248610802099937E-2</v>
      </c>
      <c r="P537" s="93" t="s">
        <v>6</v>
      </c>
      <c r="Q537" s="106">
        <v>-3.3189600045425843E-2</v>
      </c>
      <c r="R537" s="107" t="s">
        <v>6</v>
      </c>
      <c r="S537" s="107" t="s">
        <v>6</v>
      </c>
      <c r="T537" s="107">
        <v>-3.3050114151944532E-2</v>
      </c>
      <c r="U537" s="108" t="s">
        <v>6</v>
      </c>
      <c r="V537" s="91">
        <v>-1.0803824414005736E-2</v>
      </c>
      <c r="W537" s="92" t="s">
        <v>6</v>
      </c>
      <c r="X537" s="92" t="s">
        <v>6</v>
      </c>
      <c r="Y537" s="92">
        <v>-1.0577791632846584E-2</v>
      </c>
      <c r="Z537" s="93" t="s">
        <v>6</v>
      </c>
      <c r="AA537" s="106">
        <v>-2.8625408409306496E-2</v>
      </c>
      <c r="AB537" s="107" t="s">
        <v>6</v>
      </c>
      <c r="AC537" s="107" t="s">
        <v>6</v>
      </c>
      <c r="AD537" s="107">
        <v>-2.8769095954044172E-2</v>
      </c>
      <c r="AE537" s="108" t="s">
        <v>6</v>
      </c>
      <c r="AF537" s="91">
        <v>-2.5260171922605879E-3</v>
      </c>
      <c r="AG537" s="92" t="s">
        <v>6</v>
      </c>
      <c r="AH537" s="92" t="s">
        <v>6</v>
      </c>
      <c r="AI537" s="92">
        <v>-1.8869342412299595E-3</v>
      </c>
      <c r="AJ537" s="93" t="s">
        <v>6</v>
      </c>
    </row>
    <row r="538" spans="1:36" x14ac:dyDescent="0.25">
      <c r="A538" s="114">
        <v>40706</v>
      </c>
      <c r="B538" s="91">
        <v>-8.2192112190205557E-3</v>
      </c>
      <c r="C538" s="92" t="s">
        <v>6</v>
      </c>
      <c r="D538" s="92" t="s">
        <v>6</v>
      </c>
      <c r="E538" s="92">
        <v>-8.1887375727002221E-3</v>
      </c>
      <c r="F538" s="93" t="s">
        <v>6</v>
      </c>
      <c r="G538" s="106">
        <v>-2.0686417776645941E-2</v>
      </c>
      <c r="H538" s="107" t="s">
        <v>6</v>
      </c>
      <c r="I538" s="107" t="s">
        <v>6</v>
      </c>
      <c r="J538" s="107">
        <v>-1.9444812917998253E-2</v>
      </c>
      <c r="K538" s="108" t="s">
        <v>6</v>
      </c>
      <c r="L538" s="91">
        <v>6.200508379852171E-3</v>
      </c>
      <c r="M538" s="92" t="s">
        <v>6</v>
      </c>
      <c r="N538" s="92" t="s">
        <v>6</v>
      </c>
      <c r="O538" s="92">
        <v>5.5386567397670006E-3</v>
      </c>
      <c r="P538" s="93" t="s">
        <v>6</v>
      </c>
      <c r="Q538" s="106">
        <v>6.7074419791264828E-3</v>
      </c>
      <c r="R538" s="107" t="s">
        <v>6</v>
      </c>
      <c r="S538" s="107" t="s">
        <v>6</v>
      </c>
      <c r="T538" s="107">
        <v>6.6663118052213144E-3</v>
      </c>
      <c r="U538" s="108" t="s">
        <v>6</v>
      </c>
      <c r="V538" s="91">
        <v>-3.3203315004343259E-2</v>
      </c>
      <c r="W538" s="92" t="s">
        <v>6</v>
      </c>
      <c r="X538" s="92" t="s">
        <v>6</v>
      </c>
      <c r="Y538" s="92">
        <v>-3.3173535010052796E-2</v>
      </c>
      <c r="Z538" s="93" t="s">
        <v>6</v>
      </c>
      <c r="AA538" s="106">
        <v>6.0091370392034715E-4</v>
      </c>
      <c r="AB538" s="107" t="s">
        <v>6</v>
      </c>
      <c r="AC538" s="107" t="s">
        <v>6</v>
      </c>
      <c r="AD538" s="107">
        <v>-2.334837557964875E-4</v>
      </c>
      <c r="AE538" s="108" t="s">
        <v>6</v>
      </c>
      <c r="AF538" s="91">
        <v>2.0760954988102986E-3</v>
      </c>
      <c r="AG538" s="92" t="s">
        <v>6</v>
      </c>
      <c r="AH538" s="92" t="s">
        <v>6</v>
      </c>
      <c r="AI538" s="92">
        <v>2.6313103225878154E-3</v>
      </c>
      <c r="AJ538" s="93" t="s">
        <v>6</v>
      </c>
    </row>
    <row r="539" spans="1:36" x14ac:dyDescent="0.25">
      <c r="A539" s="114">
        <v>40707</v>
      </c>
      <c r="B539" s="91">
        <v>1.9930686988573837E-2</v>
      </c>
      <c r="C539" s="92" t="s">
        <v>6</v>
      </c>
      <c r="D539" s="92" t="s">
        <v>6</v>
      </c>
      <c r="E539" s="92">
        <v>1.9964696294201612E-2</v>
      </c>
      <c r="F539" s="93" t="s">
        <v>6</v>
      </c>
      <c r="G539" s="106">
        <v>6.2331836596253298E-3</v>
      </c>
      <c r="H539" s="107" t="s">
        <v>6</v>
      </c>
      <c r="I539" s="107" t="s">
        <v>6</v>
      </c>
      <c r="J539" s="107">
        <v>7.3239597879805746E-3</v>
      </c>
      <c r="K539" s="108" t="s">
        <v>6</v>
      </c>
      <c r="L539" s="91">
        <v>1.5433452797694452E-2</v>
      </c>
      <c r="M539" s="92" t="s">
        <v>6</v>
      </c>
      <c r="N539" s="92" t="s">
        <v>6</v>
      </c>
      <c r="O539" s="92">
        <v>1.5345833818025678E-2</v>
      </c>
      <c r="P539" s="93" t="s">
        <v>6</v>
      </c>
      <c r="Q539" s="106">
        <v>1.1189299702352024E-2</v>
      </c>
      <c r="R539" s="107" t="s">
        <v>6</v>
      </c>
      <c r="S539" s="107" t="s">
        <v>6</v>
      </c>
      <c r="T539" s="107">
        <v>1.1228894891920665E-2</v>
      </c>
      <c r="U539" s="108" t="s">
        <v>6</v>
      </c>
      <c r="V539" s="91">
        <v>-6.7075158481476327E-3</v>
      </c>
      <c r="W539" s="92" t="s">
        <v>6</v>
      </c>
      <c r="X539" s="92" t="s">
        <v>6</v>
      </c>
      <c r="Y539" s="92">
        <v>-6.3584768488620658E-3</v>
      </c>
      <c r="Z539" s="93" t="s">
        <v>6</v>
      </c>
      <c r="AA539" s="106">
        <v>1.1912782026613972E-2</v>
      </c>
      <c r="AB539" s="107" t="s">
        <v>6</v>
      </c>
      <c r="AC539" s="107" t="s">
        <v>6</v>
      </c>
      <c r="AD539" s="107">
        <v>1.1181314277579901E-2</v>
      </c>
      <c r="AE539" s="108" t="s">
        <v>6</v>
      </c>
      <c r="AF539" s="91">
        <v>-4.4024894673504733E-3</v>
      </c>
      <c r="AG539" s="92" t="s">
        <v>6</v>
      </c>
      <c r="AH539" s="92" t="s">
        <v>6</v>
      </c>
      <c r="AI539" s="92">
        <v>-4.1542050581716838E-3</v>
      </c>
      <c r="AJ539" s="93" t="s">
        <v>6</v>
      </c>
    </row>
    <row r="540" spans="1:36" x14ac:dyDescent="0.25">
      <c r="A540" s="114">
        <v>40708</v>
      </c>
      <c r="B540" s="91">
        <v>2.3666376147857271E-2</v>
      </c>
      <c r="C540" s="92" t="s">
        <v>6</v>
      </c>
      <c r="D540" s="92" t="s">
        <v>6</v>
      </c>
      <c r="E540" s="92">
        <v>2.3090621210162865E-2</v>
      </c>
      <c r="F540" s="93" t="s">
        <v>6</v>
      </c>
      <c r="G540" s="106">
        <v>1.3840864247835774E-2</v>
      </c>
      <c r="H540" s="107" t="s">
        <v>6</v>
      </c>
      <c r="I540" s="107" t="s">
        <v>6</v>
      </c>
      <c r="J540" s="107">
        <v>1.4237039302509288E-2</v>
      </c>
      <c r="K540" s="108" t="s">
        <v>6</v>
      </c>
      <c r="L540" s="91">
        <v>-2.1685476336525594E-2</v>
      </c>
      <c r="M540" s="92" t="s">
        <v>6</v>
      </c>
      <c r="N540" s="92" t="s">
        <v>6</v>
      </c>
      <c r="O540" s="92">
        <v>-2.0733972673575962E-2</v>
      </c>
      <c r="P540" s="93" t="s">
        <v>6</v>
      </c>
      <c r="Q540" s="106">
        <v>8.3047911295572596E-3</v>
      </c>
      <c r="R540" s="107" t="s">
        <v>6</v>
      </c>
      <c r="S540" s="107" t="s">
        <v>6</v>
      </c>
      <c r="T540" s="107">
        <v>8.4333521086011609E-3</v>
      </c>
      <c r="U540" s="108" t="s">
        <v>6</v>
      </c>
      <c r="V540" s="91">
        <v>1.3491335212057504E-2</v>
      </c>
      <c r="W540" s="92" t="s">
        <v>6</v>
      </c>
      <c r="X540" s="92" t="s">
        <v>6</v>
      </c>
      <c r="Y540" s="92">
        <v>1.3528108293061364E-2</v>
      </c>
      <c r="Z540" s="93" t="s">
        <v>6</v>
      </c>
      <c r="AA540" s="106">
        <v>9.5305480338931103E-3</v>
      </c>
      <c r="AB540" s="107" t="s">
        <v>6</v>
      </c>
      <c r="AC540" s="107" t="s">
        <v>6</v>
      </c>
      <c r="AD540" s="107">
        <v>9.1377318068040225E-3</v>
      </c>
      <c r="AE540" s="108" t="s">
        <v>6</v>
      </c>
      <c r="AF540" s="91">
        <v>-8.373100703623626E-5</v>
      </c>
      <c r="AG540" s="92" t="s">
        <v>6</v>
      </c>
      <c r="AH540" s="92" t="s">
        <v>6</v>
      </c>
      <c r="AI540" s="92">
        <v>2.6357888702988053E-4</v>
      </c>
      <c r="AJ540" s="93" t="s">
        <v>6</v>
      </c>
    </row>
    <row r="541" spans="1:36" x14ac:dyDescent="0.25">
      <c r="A541" s="114">
        <v>40709</v>
      </c>
      <c r="B541" s="91">
        <v>-1.5024471890585228E-2</v>
      </c>
      <c r="C541" s="92" t="s">
        <v>6</v>
      </c>
      <c r="D541" s="92" t="s">
        <v>6</v>
      </c>
      <c r="E541" s="92">
        <v>-1.6171031625126009E-2</v>
      </c>
      <c r="F541" s="93" t="s">
        <v>6</v>
      </c>
      <c r="G541" s="106">
        <v>3.4206406026113509E-2</v>
      </c>
      <c r="H541" s="107" t="s">
        <v>6</v>
      </c>
      <c r="I541" s="107" t="s">
        <v>6</v>
      </c>
      <c r="J541" s="107">
        <v>3.3831288253056882E-2</v>
      </c>
      <c r="K541" s="108" t="s">
        <v>6</v>
      </c>
      <c r="L541" s="91">
        <v>6.0783370884202048E-3</v>
      </c>
      <c r="M541" s="92" t="s">
        <v>6</v>
      </c>
      <c r="N541" s="92" t="s">
        <v>6</v>
      </c>
      <c r="O541" s="92">
        <v>5.4586076058245059E-3</v>
      </c>
      <c r="P541" s="93" t="s">
        <v>6</v>
      </c>
      <c r="Q541" s="106">
        <v>-8.7572043901522623E-3</v>
      </c>
      <c r="R541" s="107" t="s">
        <v>6</v>
      </c>
      <c r="S541" s="107" t="s">
        <v>6</v>
      </c>
      <c r="T541" s="107">
        <v>-8.5744410038579577E-3</v>
      </c>
      <c r="U541" s="108" t="s">
        <v>6</v>
      </c>
      <c r="V541" s="91">
        <v>4.6404368789984135E-2</v>
      </c>
      <c r="W541" s="92" t="s">
        <v>6</v>
      </c>
      <c r="X541" s="92" t="s">
        <v>6</v>
      </c>
      <c r="Y541" s="92">
        <v>4.5786094095280366E-2</v>
      </c>
      <c r="Z541" s="93" t="s">
        <v>6</v>
      </c>
      <c r="AA541" s="106">
        <v>-2.8089544474524414E-2</v>
      </c>
      <c r="AB541" s="107" t="s">
        <v>6</v>
      </c>
      <c r="AC541" s="107" t="s">
        <v>6</v>
      </c>
      <c r="AD541" s="107">
        <v>-2.8262885259600717E-2</v>
      </c>
      <c r="AE541" s="108" t="s">
        <v>6</v>
      </c>
      <c r="AF541" s="91">
        <v>7.8099985942587935E-3</v>
      </c>
      <c r="AG541" s="92" t="s">
        <v>6</v>
      </c>
      <c r="AH541" s="92" t="s">
        <v>6</v>
      </c>
      <c r="AI541" s="92">
        <v>8.0085563230749557E-3</v>
      </c>
      <c r="AJ541" s="93" t="s">
        <v>6</v>
      </c>
    </row>
    <row r="542" spans="1:36" x14ac:dyDescent="0.25">
      <c r="A542" s="114">
        <v>40710</v>
      </c>
      <c r="B542" s="91">
        <v>-1.683880247339134E-2</v>
      </c>
      <c r="C542" s="92" t="s">
        <v>6</v>
      </c>
      <c r="D542" s="92" t="s">
        <v>6</v>
      </c>
      <c r="E542" s="92">
        <v>-1.760159791736618E-2</v>
      </c>
      <c r="F542" s="93" t="s">
        <v>6</v>
      </c>
      <c r="G542" s="106">
        <v>1.0952924533765312E-2</v>
      </c>
      <c r="H542" s="107" t="s">
        <v>6</v>
      </c>
      <c r="I542" s="107" t="s">
        <v>6</v>
      </c>
      <c r="J542" s="107">
        <v>9.4727303016522713E-3</v>
      </c>
      <c r="K542" s="108" t="s">
        <v>6</v>
      </c>
      <c r="L542" s="91">
        <v>5.4954280904899455E-3</v>
      </c>
      <c r="M542" s="92" t="s">
        <v>6</v>
      </c>
      <c r="N542" s="92" t="s">
        <v>6</v>
      </c>
      <c r="O542" s="92">
        <v>5.4327688129253704E-3</v>
      </c>
      <c r="P542" s="93" t="s">
        <v>6</v>
      </c>
      <c r="Q542" s="106">
        <v>-3.4291287725560227E-3</v>
      </c>
      <c r="R542" s="107" t="s">
        <v>6</v>
      </c>
      <c r="S542" s="107" t="s">
        <v>6</v>
      </c>
      <c r="T542" s="107">
        <v>-3.299109602786926E-3</v>
      </c>
      <c r="U542" s="108" t="s">
        <v>6</v>
      </c>
      <c r="V542" s="91">
        <v>-7.6008141496960641E-2</v>
      </c>
      <c r="W542" s="92" t="s">
        <v>6</v>
      </c>
      <c r="X542" s="92" t="s">
        <v>6</v>
      </c>
      <c r="Y542" s="92">
        <v>-7.7803521226708638E-2</v>
      </c>
      <c r="Z542" s="93" t="s">
        <v>6</v>
      </c>
      <c r="AA542" s="106">
        <v>2.6794897007608176E-3</v>
      </c>
      <c r="AB542" s="107" t="s">
        <v>6</v>
      </c>
      <c r="AC542" s="107" t="s">
        <v>6</v>
      </c>
      <c r="AD542" s="107">
        <v>1.8332688201780079E-3</v>
      </c>
      <c r="AE542" s="108" t="s">
        <v>6</v>
      </c>
      <c r="AF542" s="91">
        <v>3.984063279078659E-3</v>
      </c>
      <c r="AG542" s="92" t="s">
        <v>6</v>
      </c>
      <c r="AH542" s="92" t="s">
        <v>6</v>
      </c>
      <c r="AI542" s="92">
        <v>3.6523230472674528E-3</v>
      </c>
      <c r="AJ542" s="93" t="s">
        <v>6</v>
      </c>
    </row>
    <row r="543" spans="1:36" x14ac:dyDescent="0.25">
      <c r="A543" s="114">
        <v>40711</v>
      </c>
      <c r="B543" s="91">
        <v>1.9964475590489333E-2</v>
      </c>
      <c r="C543" s="92" t="s">
        <v>6</v>
      </c>
      <c r="D543" s="92" t="s">
        <v>6</v>
      </c>
      <c r="E543" s="92">
        <v>1.9549243197942434E-2</v>
      </c>
      <c r="F543" s="93" t="s">
        <v>6</v>
      </c>
      <c r="G543" s="106">
        <v>7.3424100050739488E-3</v>
      </c>
      <c r="H543" s="107" t="s">
        <v>6</v>
      </c>
      <c r="I543" s="107" t="s">
        <v>6</v>
      </c>
      <c r="J543" s="107">
        <v>5.3727227905620289E-3</v>
      </c>
      <c r="K543" s="108" t="s">
        <v>6</v>
      </c>
      <c r="L543" s="91">
        <v>8.3830918288330114E-3</v>
      </c>
      <c r="M543" s="92" t="s">
        <v>6</v>
      </c>
      <c r="N543" s="92" t="s">
        <v>6</v>
      </c>
      <c r="O543" s="92">
        <v>8.7167564735785574E-3</v>
      </c>
      <c r="P543" s="93" t="s">
        <v>6</v>
      </c>
      <c r="Q543" s="106">
        <v>5.6348053543668064E-3</v>
      </c>
      <c r="R543" s="107" t="s">
        <v>6</v>
      </c>
      <c r="S543" s="107" t="s">
        <v>6</v>
      </c>
      <c r="T543" s="107">
        <v>5.7529651999003173E-3</v>
      </c>
      <c r="U543" s="108" t="s">
        <v>6</v>
      </c>
      <c r="V543" s="91">
        <v>-3.7210248955892422E-2</v>
      </c>
      <c r="W543" s="92" t="s">
        <v>6</v>
      </c>
      <c r="X543" s="92" t="s">
        <v>6</v>
      </c>
      <c r="Y543" s="92">
        <v>-3.7339378904969606E-2</v>
      </c>
      <c r="Z543" s="93" t="s">
        <v>6</v>
      </c>
      <c r="AA543" s="106">
        <v>3.2873275107175831E-2</v>
      </c>
      <c r="AB543" s="107" t="s">
        <v>6</v>
      </c>
      <c r="AC543" s="107" t="s">
        <v>6</v>
      </c>
      <c r="AD543" s="107">
        <v>3.217922967590961E-2</v>
      </c>
      <c r="AE543" s="108" t="s">
        <v>6</v>
      </c>
      <c r="AF543" s="91">
        <v>6.8203691244623499E-3</v>
      </c>
      <c r="AG543" s="92" t="s">
        <v>6</v>
      </c>
      <c r="AH543" s="92" t="s">
        <v>6</v>
      </c>
      <c r="AI543" s="92">
        <v>6.2735786240019353E-3</v>
      </c>
      <c r="AJ543" s="93" t="s">
        <v>6</v>
      </c>
    </row>
    <row r="544" spans="1:36" x14ac:dyDescent="0.25">
      <c r="A544" s="114">
        <v>40712</v>
      </c>
      <c r="B544" s="91">
        <v>-1.3881251665549404E-2</v>
      </c>
      <c r="C544" s="92" t="s">
        <v>6</v>
      </c>
      <c r="D544" s="92" t="s">
        <v>6</v>
      </c>
      <c r="E544" s="92">
        <v>-1.4818385337894591E-2</v>
      </c>
      <c r="F544" s="93" t="s">
        <v>6</v>
      </c>
      <c r="G544" s="106">
        <v>-8.5813401864922451E-3</v>
      </c>
      <c r="H544" s="107" t="s">
        <v>6</v>
      </c>
      <c r="I544" s="107" t="s">
        <v>6</v>
      </c>
      <c r="J544" s="107">
        <v>-1.0907402730059607E-2</v>
      </c>
      <c r="K544" s="108" t="s">
        <v>6</v>
      </c>
      <c r="L544" s="91">
        <v>-2.1906099151263375E-2</v>
      </c>
      <c r="M544" s="92" t="s">
        <v>6</v>
      </c>
      <c r="N544" s="92" t="s">
        <v>6</v>
      </c>
      <c r="O544" s="92">
        <v>-2.1078709498023984E-2</v>
      </c>
      <c r="P544" s="93" t="s">
        <v>6</v>
      </c>
      <c r="Q544" s="106">
        <v>-3.143395448684988E-2</v>
      </c>
      <c r="R544" s="107" t="s">
        <v>6</v>
      </c>
      <c r="S544" s="107" t="s">
        <v>6</v>
      </c>
      <c r="T544" s="107">
        <v>-3.1274380443772232E-2</v>
      </c>
      <c r="U544" s="108" t="s">
        <v>6</v>
      </c>
      <c r="V544" s="91">
        <v>-7.2837724126886272E-3</v>
      </c>
      <c r="W544" s="92" t="s">
        <v>6</v>
      </c>
      <c r="X544" s="92" t="s">
        <v>6</v>
      </c>
      <c r="Y544" s="92">
        <v>-6.9705323858824664E-3</v>
      </c>
      <c r="Z544" s="93" t="s">
        <v>6</v>
      </c>
      <c r="AA544" s="106">
        <v>-3.0591436102377439E-2</v>
      </c>
      <c r="AB544" s="107" t="s">
        <v>6</v>
      </c>
      <c r="AC544" s="107" t="s">
        <v>6</v>
      </c>
      <c r="AD544" s="107">
        <v>-3.0480462327775931E-2</v>
      </c>
      <c r="AE544" s="108" t="s">
        <v>6</v>
      </c>
      <c r="AF544" s="91">
        <v>4.4871684736707551E-3</v>
      </c>
      <c r="AG544" s="92" t="s">
        <v>6</v>
      </c>
      <c r="AH544" s="92" t="s">
        <v>6</v>
      </c>
      <c r="AI544" s="92">
        <v>3.6231943763510854E-3</v>
      </c>
      <c r="AJ544" s="93" t="s">
        <v>6</v>
      </c>
    </row>
    <row r="545" spans="1:36" x14ac:dyDescent="0.25">
      <c r="A545" s="114">
        <v>40713</v>
      </c>
      <c r="B545" s="91">
        <v>-2.6756448520755455E-2</v>
      </c>
      <c r="C545" s="92" t="s">
        <v>6</v>
      </c>
      <c r="D545" s="92" t="s">
        <v>6</v>
      </c>
      <c r="E545" s="92">
        <v>-2.7375999306811033E-2</v>
      </c>
      <c r="F545" s="93" t="s">
        <v>6</v>
      </c>
      <c r="G545" s="106">
        <v>-8.5070495710755992E-2</v>
      </c>
      <c r="H545" s="107" t="s">
        <v>6</v>
      </c>
      <c r="I545" s="107" t="s">
        <v>6</v>
      </c>
      <c r="J545" s="107">
        <v>-8.7378662096788864E-2</v>
      </c>
      <c r="K545" s="108" t="s">
        <v>6</v>
      </c>
      <c r="L545" s="91">
        <v>-7.8817642363956941E-4</v>
      </c>
      <c r="M545" s="92" t="s">
        <v>6</v>
      </c>
      <c r="N545" s="92" t="s">
        <v>6</v>
      </c>
      <c r="O545" s="92">
        <v>-1.5186812415624029E-3</v>
      </c>
      <c r="P545" s="93" t="s">
        <v>6</v>
      </c>
      <c r="Q545" s="106">
        <v>2.0329458173515558E-3</v>
      </c>
      <c r="R545" s="107" t="s">
        <v>6</v>
      </c>
      <c r="S545" s="107" t="s">
        <v>6</v>
      </c>
      <c r="T545" s="107">
        <v>2.0175429367848552E-3</v>
      </c>
      <c r="U545" s="108" t="s">
        <v>6</v>
      </c>
      <c r="V545" s="91">
        <v>-7.885306935238412E-2</v>
      </c>
      <c r="W545" s="92" t="s">
        <v>6</v>
      </c>
      <c r="X545" s="92" t="s">
        <v>6</v>
      </c>
      <c r="Y545" s="92">
        <v>-7.8831159698659947E-2</v>
      </c>
      <c r="Z545" s="93" t="s">
        <v>6</v>
      </c>
      <c r="AA545" s="106">
        <v>5.9451934627602898E-3</v>
      </c>
      <c r="AB545" s="107" t="s">
        <v>6</v>
      </c>
      <c r="AC545" s="107" t="s">
        <v>6</v>
      </c>
      <c r="AD545" s="107">
        <v>5.2718931022939231E-3</v>
      </c>
      <c r="AE545" s="108" t="s">
        <v>6</v>
      </c>
      <c r="AF545" s="91">
        <v>-6.2839193635522983E-3</v>
      </c>
      <c r="AG545" s="92" t="s">
        <v>6</v>
      </c>
      <c r="AH545" s="92" t="s">
        <v>6</v>
      </c>
      <c r="AI545" s="92">
        <v>-7.2741709759045203E-3</v>
      </c>
      <c r="AJ545" s="93" t="s">
        <v>6</v>
      </c>
    </row>
    <row r="546" spans="1:36" x14ac:dyDescent="0.25">
      <c r="A546" s="114">
        <v>40714</v>
      </c>
      <c r="B546" s="91">
        <v>3.9412440661033776E-2</v>
      </c>
      <c r="C546" s="92" t="s">
        <v>6</v>
      </c>
      <c r="D546" s="92" t="s">
        <v>6</v>
      </c>
      <c r="E546" s="92">
        <v>3.9328031995692847E-2</v>
      </c>
      <c r="F546" s="93" t="s">
        <v>6</v>
      </c>
      <c r="G546" s="106">
        <v>3.2324569874341874E-2</v>
      </c>
      <c r="H546" s="107" t="s">
        <v>6</v>
      </c>
      <c r="I546" s="107" t="s">
        <v>6</v>
      </c>
      <c r="J546" s="107">
        <v>3.1627860117917628E-2</v>
      </c>
      <c r="K546" s="108" t="s">
        <v>6</v>
      </c>
      <c r="L546" s="91">
        <v>1.2858639686315454E-2</v>
      </c>
      <c r="M546" s="92" t="s">
        <v>6</v>
      </c>
      <c r="N546" s="92" t="s">
        <v>6</v>
      </c>
      <c r="O546" s="92">
        <v>1.226942515261259E-2</v>
      </c>
      <c r="P546" s="93" t="s">
        <v>6</v>
      </c>
      <c r="Q546" s="106">
        <v>6.1528736740120743E-2</v>
      </c>
      <c r="R546" s="107" t="s">
        <v>6</v>
      </c>
      <c r="S546" s="107" t="s">
        <v>6</v>
      </c>
      <c r="T546" s="107">
        <v>6.1562484968174847E-2</v>
      </c>
      <c r="U546" s="108" t="s">
        <v>6</v>
      </c>
      <c r="V546" s="91">
        <v>1.8522089997108943E-2</v>
      </c>
      <c r="W546" s="92" t="s">
        <v>6</v>
      </c>
      <c r="X546" s="92" t="s">
        <v>6</v>
      </c>
      <c r="Y546" s="92">
        <v>1.98160211290479E-2</v>
      </c>
      <c r="Z546" s="93" t="s">
        <v>6</v>
      </c>
      <c r="AA546" s="106">
        <v>5.4726720691352176E-2</v>
      </c>
      <c r="AB546" s="107" t="s">
        <v>6</v>
      </c>
      <c r="AC546" s="107" t="s">
        <v>6</v>
      </c>
      <c r="AD546" s="107">
        <v>5.4246013120613695E-2</v>
      </c>
      <c r="AE546" s="108" t="s">
        <v>6</v>
      </c>
      <c r="AF546" s="91">
        <v>6.5680429629988157E-3</v>
      </c>
      <c r="AG546" s="92" t="s">
        <v>6</v>
      </c>
      <c r="AH546" s="92" t="s">
        <v>6</v>
      </c>
      <c r="AI546" s="92">
        <v>6.0433666865797042E-3</v>
      </c>
      <c r="AJ546" s="93" t="s">
        <v>6</v>
      </c>
    </row>
    <row r="547" spans="1:36" x14ac:dyDescent="0.25">
      <c r="A547" s="114">
        <v>40715</v>
      </c>
      <c r="B547" s="91">
        <v>4.7951615668869713E-2</v>
      </c>
      <c r="C547" s="92" t="s">
        <v>6</v>
      </c>
      <c r="D547" s="92" t="s">
        <v>6</v>
      </c>
      <c r="E547" s="92">
        <v>4.6856831789138825E-2</v>
      </c>
      <c r="F547" s="93" t="s">
        <v>6</v>
      </c>
      <c r="G547" s="106">
        <v>6.1401804579699903E-2</v>
      </c>
      <c r="H547" s="107" t="s">
        <v>6</v>
      </c>
      <c r="I547" s="107" t="s">
        <v>6</v>
      </c>
      <c r="J547" s="107">
        <v>5.9677248307785313E-2</v>
      </c>
      <c r="K547" s="108" t="s">
        <v>6</v>
      </c>
      <c r="L547" s="91">
        <v>3.2835743315928617E-2</v>
      </c>
      <c r="M547" s="92" t="s">
        <v>6</v>
      </c>
      <c r="N547" s="92" t="s">
        <v>6</v>
      </c>
      <c r="O547" s="92">
        <v>3.3231624958102834E-2</v>
      </c>
      <c r="P547" s="93" t="s">
        <v>6</v>
      </c>
      <c r="Q547" s="106">
        <v>5.8263443908177226E-2</v>
      </c>
      <c r="R547" s="107" t="s">
        <v>6</v>
      </c>
      <c r="S547" s="107" t="s">
        <v>6</v>
      </c>
      <c r="T547" s="107">
        <v>5.8669482477921031E-2</v>
      </c>
      <c r="U547" s="108" t="s">
        <v>6</v>
      </c>
      <c r="V547" s="91">
        <v>3.4588012798470597E-2</v>
      </c>
      <c r="W547" s="92" t="s">
        <v>6</v>
      </c>
      <c r="X547" s="92" t="s">
        <v>6</v>
      </c>
      <c r="Y547" s="92">
        <v>3.480840626060927E-2</v>
      </c>
      <c r="Z547" s="93" t="s">
        <v>6</v>
      </c>
      <c r="AA547" s="106">
        <v>5.3821208083089739E-2</v>
      </c>
      <c r="AB547" s="107" t="s">
        <v>6</v>
      </c>
      <c r="AC547" s="107" t="s">
        <v>6</v>
      </c>
      <c r="AD547" s="107">
        <v>5.4598115950724196E-2</v>
      </c>
      <c r="AE547" s="108" t="s">
        <v>6</v>
      </c>
      <c r="AF547" s="91">
        <v>2.3326204248141302E-2</v>
      </c>
      <c r="AG547" s="92" t="s">
        <v>6</v>
      </c>
      <c r="AH547" s="92" t="s">
        <v>6</v>
      </c>
      <c r="AI547" s="92">
        <v>2.2492785188258396E-2</v>
      </c>
      <c r="AJ547" s="93" t="s">
        <v>6</v>
      </c>
    </row>
    <row r="548" spans="1:36" x14ac:dyDescent="0.25">
      <c r="A548" s="114">
        <v>40716</v>
      </c>
      <c r="B548" s="91">
        <v>4.7732386025444773E-2</v>
      </c>
      <c r="C548" s="92" t="s">
        <v>6</v>
      </c>
      <c r="D548" s="92" t="s">
        <v>6</v>
      </c>
      <c r="E548" s="92">
        <v>4.5640659598027739E-2</v>
      </c>
      <c r="F548" s="93" t="s">
        <v>6</v>
      </c>
      <c r="G548" s="106">
        <v>8.105337528708377E-2</v>
      </c>
      <c r="H548" s="107" t="s">
        <v>6</v>
      </c>
      <c r="I548" s="107" t="s">
        <v>6</v>
      </c>
      <c r="J548" s="107">
        <v>7.7815743159773215E-2</v>
      </c>
      <c r="K548" s="108" t="s">
        <v>6</v>
      </c>
      <c r="L548" s="91">
        <v>-2.0843027606257863E-2</v>
      </c>
      <c r="M548" s="92" t="s">
        <v>6</v>
      </c>
      <c r="N548" s="92" t="s">
        <v>6</v>
      </c>
      <c r="O548" s="92">
        <v>-1.839918451623862E-2</v>
      </c>
      <c r="P548" s="93" t="s">
        <v>6</v>
      </c>
      <c r="Q548" s="106">
        <v>2.4722335716132693E-2</v>
      </c>
      <c r="R548" s="107" t="s">
        <v>6</v>
      </c>
      <c r="S548" s="107" t="s">
        <v>6</v>
      </c>
      <c r="T548" s="107">
        <v>2.5404537387570342E-2</v>
      </c>
      <c r="U548" s="108" t="s">
        <v>6</v>
      </c>
      <c r="V548" s="91">
        <v>4.8996445489023377E-2</v>
      </c>
      <c r="W548" s="92" t="s">
        <v>6</v>
      </c>
      <c r="X548" s="92" t="s">
        <v>6</v>
      </c>
      <c r="Y548" s="92">
        <v>4.8076566793647829E-2</v>
      </c>
      <c r="Z548" s="93" t="s">
        <v>6</v>
      </c>
      <c r="AA548" s="106">
        <v>5.7658361913526024E-2</v>
      </c>
      <c r="AB548" s="107" t="s">
        <v>6</v>
      </c>
      <c r="AC548" s="107" t="s">
        <v>6</v>
      </c>
      <c r="AD548" s="107">
        <v>5.9429738443535163E-2</v>
      </c>
      <c r="AE548" s="108" t="s">
        <v>6</v>
      </c>
      <c r="AF548" s="91">
        <v>2.7358731099147826E-2</v>
      </c>
      <c r="AG548" s="92" t="s">
        <v>6</v>
      </c>
      <c r="AH548" s="92" t="s">
        <v>6</v>
      </c>
      <c r="AI548" s="92">
        <v>2.5405032496440993E-2</v>
      </c>
      <c r="AJ548" s="93" t="s">
        <v>6</v>
      </c>
    </row>
    <row r="549" spans="1:36" x14ac:dyDescent="0.25">
      <c r="A549" s="114">
        <v>40717</v>
      </c>
      <c r="B549" s="91">
        <v>-2.1559806948061228E-2</v>
      </c>
      <c r="C549" s="92" t="s">
        <v>6</v>
      </c>
      <c r="D549" s="92" t="s">
        <v>6</v>
      </c>
      <c r="E549" s="92">
        <v>-2.4447090602273652E-2</v>
      </c>
      <c r="F549" s="93" t="s">
        <v>6</v>
      </c>
      <c r="G549" s="106">
        <v>-1.0714440728771396E-3</v>
      </c>
      <c r="H549" s="107" t="s">
        <v>6</v>
      </c>
      <c r="I549" s="107" t="s">
        <v>6</v>
      </c>
      <c r="J549" s="107">
        <v>-6.0534548094542256E-3</v>
      </c>
      <c r="K549" s="108" t="s">
        <v>6</v>
      </c>
      <c r="L549" s="91">
        <v>-6.4331094746939432E-3</v>
      </c>
      <c r="M549" s="92" t="s">
        <v>6</v>
      </c>
      <c r="N549" s="92" t="s">
        <v>6</v>
      </c>
      <c r="O549" s="92">
        <v>-5.8369680320991546E-3</v>
      </c>
      <c r="P549" s="93" t="s">
        <v>6</v>
      </c>
      <c r="Q549" s="106">
        <v>-5.3939046555689929E-2</v>
      </c>
      <c r="R549" s="107" t="s">
        <v>6</v>
      </c>
      <c r="S549" s="107" t="s">
        <v>6</v>
      </c>
      <c r="T549" s="107">
        <v>-5.3226378983870365E-2</v>
      </c>
      <c r="U549" s="108" t="s">
        <v>6</v>
      </c>
      <c r="V549" s="91">
        <v>9.6605293491294014E-2</v>
      </c>
      <c r="W549" s="92" t="s">
        <v>6</v>
      </c>
      <c r="X549" s="92" t="s">
        <v>6</v>
      </c>
      <c r="Y549" s="92">
        <v>9.4529583344344303E-2</v>
      </c>
      <c r="Z549" s="93" t="s">
        <v>6</v>
      </c>
      <c r="AA549" s="106">
        <v>-7.3057254360571727E-2</v>
      </c>
      <c r="AB549" s="107" t="s">
        <v>6</v>
      </c>
      <c r="AC549" s="107" t="s">
        <v>6</v>
      </c>
      <c r="AD549" s="107">
        <v>-7.0396617835339431E-2</v>
      </c>
      <c r="AE549" s="108" t="s">
        <v>6</v>
      </c>
      <c r="AF549" s="91">
        <v>1.5948279820324901E-2</v>
      </c>
      <c r="AG549" s="92" t="s">
        <v>6</v>
      </c>
      <c r="AH549" s="92" t="s">
        <v>6</v>
      </c>
      <c r="AI549" s="92">
        <v>1.2905305953656576E-2</v>
      </c>
      <c r="AJ549" s="93" t="s">
        <v>6</v>
      </c>
    </row>
    <row r="550" spans="1:36" x14ac:dyDescent="0.25">
      <c r="A550" s="114">
        <v>40718</v>
      </c>
      <c r="B550" s="91">
        <v>-2.4795694534881313E-2</v>
      </c>
      <c r="C550" s="92" t="s">
        <v>6</v>
      </c>
      <c r="D550" s="92" t="s">
        <v>6</v>
      </c>
      <c r="E550" s="92">
        <v>-2.6813689853382866E-2</v>
      </c>
      <c r="F550" s="93" t="s">
        <v>6</v>
      </c>
      <c r="G550" s="106">
        <v>1.7095884185863303E-2</v>
      </c>
      <c r="H550" s="107" t="s">
        <v>6</v>
      </c>
      <c r="I550" s="107" t="s">
        <v>6</v>
      </c>
      <c r="J550" s="107">
        <v>1.228870485676016E-2</v>
      </c>
      <c r="K550" s="108" t="s">
        <v>6</v>
      </c>
      <c r="L550" s="91">
        <v>-3.0905257507599954E-2</v>
      </c>
      <c r="M550" s="92" t="s">
        <v>6</v>
      </c>
      <c r="N550" s="92" t="s">
        <v>6</v>
      </c>
      <c r="O550" s="92">
        <v>-3.0823600578592236E-2</v>
      </c>
      <c r="P550" s="93" t="s">
        <v>6</v>
      </c>
      <c r="Q550" s="106">
        <v>-9.5627384115127279E-3</v>
      </c>
      <c r="R550" s="107" t="s">
        <v>6</v>
      </c>
      <c r="S550" s="107" t="s">
        <v>6</v>
      </c>
      <c r="T550" s="107">
        <v>-9.2667923552927634E-3</v>
      </c>
      <c r="U550" s="108" t="s">
        <v>6</v>
      </c>
      <c r="V550" s="91">
        <v>2.1591341714367884E-3</v>
      </c>
      <c r="W550" s="92" t="s">
        <v>6</v>
      </c>
      <c r="X550" s="92" t="s">
        <v>6</v>
      </c>
      <c r="Y550" s="92">
        <v>-1.7755862925429577E-3</v>
      </c>
      <c r="Z550" s="93" t="s">
        <v>6</v>
      </c>
      <c r="AA550" s="106">
        <v>-7.2661270061860073E-3</v>
      </c>
      <c r="AB550" s="107" t="s">
        <v>6</v>
      </c>
      <c r="AC550" s="107" t="s">
        <v>6</v>
      </c>
      <c r="AD550" s="107">
        <v>-6.8412722375239265E-3</v>
      </c>
      <c r="AE550" s="108" t="s">
        <v>6</v>
      </c>
      <c r="AF550" s="91">
        <v>-2.5713883352209921E-2</v>
      </c>
      <c r="AG550" s="92" t="s">
        <v>6</v>
      </c>
      <c r="AH550" s="92" t="s">
        <v>6</v>
      </c>
      <c r="AI550" s="92">
        <v>-2.9012437922725759E-2</v>
      </c>
      <c r="AJ550" s="93" t="s">
        <v>6</v>
      </c>
    </row>
    <row r="551" spans="1:36" x14ac:dyDescent="0.25">
      <c r="A551" s="114">
        <v>40719</v>
      </c>
      <c r="B551" s="91">
        <v>2.2437643294693277E-2</v>
      </c>
      <c r="C551" s="92" t="s">
        <v>6</v>
      </c>
      <c r="D551" s="92" t="s">
        <v>6</v>
      </c>
      <c r="E551" s="92">
        <v>2.1187917438374115E-2</v>
      </c>
      <c r="F551" s="93" t="s">
        <v>6</v>
      </c>
      <c r="G551" s="106">
        <v>2.3566537135475366E-2</v>
      </c>
      <c r="H551" s="107" t="s">
        <v>6</v>
      </c>
      <c r="I551" s="107" t="s">
        <v>6</v>
      </c>
      <c r="J551" s="107">
        <v>1.8534549361339664E-2</v>
      </c>
      <c r="K551" s="108" t="s">
        <v>6</v>
      </c>
      <c r="L551" s="91">
        <v>3.9401396577769254E-3</v>
      </c>
      <c r="M551" s="92" t="s">
        <v>6</v>
      </c>
      <c r="N551" s="92" t="s">
        <v>6</v>
      </c>
      <c r="O551" s="92">
        <v>2.0519835741193426E-3</v>
      </c>
      <c r="P551" s="93" t="s">
        <v>6</v>
      </c>
      <c r="Q551" s="106">
        <v>-8.9824545598431171E-3</v>
      </c>
      <c r="R551" s="107" t="s">
        <v>6</v>
      </c>
      <c r="S551" s="107" t="s">
        <v>6</v>
      </c>
      <c r="T551" s="107">
        <v>-8.7674281477809202E-3</v>
      </c>
      <c r="U551" s="108" t="s">
        <v>6</v>
      </c>
      <c r="V551" s="91">
        <v>-2.1881100522754549E-3</v>
      </c>
      <c r="W551" s="92" t="s">
        <v>6</v>
      </c>
      <c r="X551" s="92" t="s">
        <v>6</v>
      </c>
      <c r="Y551" s="92">
        <v>-5.5508112129500908E-3</v>
      </c>
      <c r="Z551" s="93" t="s">
        <v>6</v>
      </c>
      <c r="AA551" s="106">
        <v>1.2234606570389522E-2</v>
      </c>
      <c r="AB551" s="107" t="s">
        <v>6</v>
      </c>
      <c r="AC551" s="107" t="s">
        <v>6</v>
      </c>
      <c r="AD551" s="107">
        <v>1.2341637044535364E-2</v>
      </c>
      <c r="AE551" s="108" t="s">
        <v>6</v>
      </c>
      <c r="AF551" s="91">
        <v>2.8735263109538667E-2</v>
      </c>
      <c r="AG551" s="92" t="s">
        <v>6</v>
      </c>
      <c r="AH551" s="92" t="s">
        <v>6</v>
      </c>
      <c r="AI551" s="92">
        <v>2.7420017227432314E-2</v>
      </c>
      <c r="AJ551" s="93" t="s">
        <v>6</v>
      </c>
    </row>
    <row r="552" spans="1:36" x14ac:dyDescent="0.25">
      <c r="A552" s="114">
        <v>40720</v>
      </c>
      <c r="B552" s="91">
        <v>1.9499161187274711E-2</v>
      </c>
      <c r="C552" s="92" t="s">
        <v>6</v>
      </c>
      <c r="D552" s="92" t="s">
        <v>6</v>
      </c>
      <c r="E552" s="92">
        <v>1.7838289203426477E-2</v>
      </c>
      <c r="F552" s="93" t="s">
        <v>6</v>
      </c>
      <c r="G552" s="106">
        <v>-1.6412671203387269E-3</v>
      </c>
      <c r="H552" s="107" t="s">
        <v>6</v>
      </c>
      <c r="I552" s="107" t="s">
        <v>6</v>
      </c>
      <c r="J552" s="107">
        <v>-7.0065060735790274E-3</v>
      </c>
      <c r="K552" s="108" t="s">
        <v>6</v>
      </c>
      <c r="L552" s="91">
        <v>1.5069266343262111E-2</v>
      </c>
      <c r="M552" s="92" t="s">
        <v>6</v>
      </c>
      <c r="N552" s="92" t="s">
        <v>6</v>
      </c>
      <c r="O552" s="92">
        <v>1.3881972454269753E-2</v>
      </c>
      <c r="P552" s="93" t="s">
        <v>6</v>
      </c>
      <c r="Q552" s="106">
        <v>4.2402345981307682E-2</v>
      </c>
      <c r="R552" s="107" t="s">
        <v>6</v>
      </c>
      <c r="S552" s="107" t="s">
        <v>6</v>
      </c>
      <c r="T552" s="107">
        <v>4.2556621181657567E-2</v>
      </c>
      <c r="U552" s="108" t="s">
        <v>6</v>
      </c>
      <c r="V552" s="91">
        <v>-4.3244103302159415E-2</v>
      </c>
      <c r="W552" s="92" t="s">
        <v>6</v>
      </c>
      <c r="X552" s="92" t="s">
        <v>6</v>
      </c>
      <c r="Y552" s="92">
        <v>-4.6086980804464134E-2</v>
      </c>
      <c r="Z552" s="93" t="s">
        <v>6</v>
      </c>
      <c r="AA552" s="106">
        <v>2.8167985895439146E-2</v>
      </c>
      <c r="AB552" s="107" t="s">
        <v>6</v>
      </c>
      <c r="AC552" s="107" t="s">
        <v>6</v>
      </c>
      <c r="AD552" s="107">
        <v>2.8459130823789286E-2</v>
      </c>
      <c r="AE552" s="108" t="s">
        <v>6</v>
      </c>
      <c r="AF552" s="91">
        <v>4.7613128631845414E-3</v>
      </c>
      <c r="AG552" s="92" t="s">
        <v>6</v>
      </c>
      <c r="AH552" s="92" t="s">
        <v>6</v>
      </c>
      <c r="AI552" s="92">
        <v>2.1465243909325193E-3</v>
      </c>
      <c r="AJ552" s="93" t="s">
        <v>6</v>
      </c>
    </row>
    <row r="553" spans="1:36" x14ac:dyDescent="0.25">
      <c r="A553" s="114">
        <v>40721</v>
      </c>
      <c r="B553" s="91">
        <v>-2.3777404907092514E-2</v>
      </c>
      <c r="C553" s="92" t="s">
        <v>6</v>
      </c>
      <c r="D553" s="92" t="s">
        <v>6</v>
      </c>
      <c r="E553" s="92">
        <v>-2.5704390131183252E-2</v>
      </c>
      <c r="F553" s="93" t="s">
        <v>6</v>
      </c>
      <c r="G553" s="106">
        <v>8.5469260102853287E-2</v>
      </c>
      <c r="H553" s="107" t="s">
        <v>6</v>
      </c>
      <c r="I553" s="107" t="s">
        <v>6</v>
      </c>
      <c r="J553" s="107">
        <v>8.0335989754396195E-2</v>
      </c>
      <c r="K553" s="108" t="s">
        <v>6</v>
      </c>
      <c r="L553" s="91">
        <v>4.0338662526279628E-2</v>
      </c>
      <c r="M553" s="92" t="s">
        <v>6</v>
      </c>
      <c r="N553" s="92" t="s">
        <v>6</v>
      </c>
      <c r="O553" s="92">
        <v>4.0410669526061038E-2</v>
      </c>
      <c r="P553" s="93" t="s">
        <v>6</v>
      </c>
      <c r="Q553" s="106">
        <v>3.1672086493821472E-2</v>
      </c>
      <c r="R553" s="107" t="s">
        <v>6</v>
      </c>
      <c r="S553" s="107" t="s">
        <v>6</v>
      </c>
      <c r="T553" s="107">
        <v>3.2066271168796123E-2</v>
      </c>
      <c r="U553" s="108" t="s">
        <v>6</v>
      </c>
      <c r="V553" s="91">
        <v>4.7005578062403935E-2</v>
      </c>
      <c r="W553" s="92" t="s">
        <v>6</v>
      </c>
      <c r="X553" s="92" t="s">
        <v>6</v>
      </c>
      <c r="Y553" s="92">
        <v>4.5407927571134848E-2</v>
      </c>
      <c r="Z553" s="93" t="s">
        <v>6</v>
      </c>
      <c r="AA553" s="106">
        <v>5.8500090049518838E-2</v>
      </c>
      <c r="AB553" s="107" t="s">
        <v>6</v>
      </c>
      <c r="AC553" s="107" t="s">
        <v>6</v>
      </c>
      <c r="AD553" s="107">
        <v>5.9299824834503967E-2</v>
      </c>
      <c r="AE553" s="108" t="s">
        <v>6</v>
      </c>
      <c r="AF553" s="91">
        <v>1.5822527538423614E-2</v>
      </c>
      <c r="AG553" s="92" t="s">
        <v>6</v>
      </c>
      <c r="AH553" s="92" t="s">
        <v>6</v>
      </c>
      <c r="AI553" s="92">
        <v>1.3445857815774953E-2</v>
      </c>
      <c r="AJ553" s="93" t="s">
        <v>6</v>
      </c>
    </row>
    <row r="554" spans="1:36" x14ac:dyDescent="0.25">
      <c r="A554" s="114">
        <v>40722</v>
      </c>
      <c r="B554" s="91">
        <v>-3.5193416097755531E-2</v>
      </c>
      <c r="C554" s="92" t="s">
        <v>6</v>
      </c>
      <c r="D554" s="92" t="s">
        <v>6</v>
      </c>
      <c r="E554" s="92">
        <v>-3.6392240815755927E-2</v>
      </c>
      <c r="F554" s="93" t="s">
        <v>6</v>
      </c>
      <c r="G554" s="106">
        <v>8.5004720357950633E-2</v>
      </c>
      <c r="H554" s="107" t="s">
        <v>6</v>
      </c>
      <c r="I554" s="107" t="s">
        <v>6</v>
      </c>
      <c r="J554" s="107">
        <v>7.8258778172016055E-2</v>
      </c>
      <c r="K554" s="108" t="s">
        <v>6</v>
      </c>
      <c r="L554" s="91">
        <v>1.5679175049546135E-2</v>
      </c>
      <c r="M554" s="92" t="s">
        <v>6</v>
      </c>
      <c r="N554" s="92" t="s">
        <v>6</v>
      </c>
      <c r="O554" s="92">
        <v>1.8351989243400313E-2</v>
      </c>
      <c r="P554" s="93" t="s">
        <v>6</v>
      </c>
      <c r="Q554" s="106">
        <v>-2.5427517340517403E-2</v>
      </c>
      <c r="R554" s="107" t="s">
        <v>6</v>
      </c>
      <c r="S554" s="107" t="s">
        <v>6</v>
      </c>
      <c r="T554" s="107">
        <v>-2.4903709445256522E-2</v>
      </c>
      <c r="U554" s="108" t="s">
        <v>6</v>
      </c>
      <c r="V554" s="91">
        <v>8.6798099429201553E-2</v>
      </c>
      <c r="W554" s="92" t="s">
        <v>6</v>
      </c>
      <c r="X554" s="92" t="s">
        <v>6</v>
      </c>
      <c r="Y554" s="92">
        <v>8.4255213343973262E-2</v>
      </c>
      <c r="Z554" s="93" t="s">
        <v>6</v>
      </c>
      <c r="AA554" s="106">
        <v>6.8346555156260758E-2</v>
      </c>
      <c r="AB554" s="107" t="s">
        <v>6</v>
      </c>
      <c r="AC554" s="107" t="s">
        <v>6</v>
      </c>
      <c r="AD554" s="107">
        <v>7.0242070008418644E-2</v>
      </c>
      <c r="AE554" s="108" t="s">
        <v>6</v>
      </c>
      <c r="AF554" s="91">
        <v>1.6844343387456384E-2</v>
      </c>
      <c r="AG554" s="92" t="s">
        <v>6</v>
      </c>
      <c r="AH554" s="92" t="s">
        <v>6</v>
      </c>
      <c r="AI554" s="92">
        <v>1.4074538110445206E-2</v>
      </c>
      <c r="AJ554" s="93" t="s">
        <v>6</v>
      </c>
    </row>
    <row r="555" spans="1:36" x14ac:dyDescent="0.25">
      <c r="A555" s="114">
        <v>40723</v>
      </c>
      <c r="B555" s="91">
        <v>1.8318422440754989E-2</v>
      </c>
      <c r="C555" s="92" t="s">
        <v>6</v>
      </c>
      <c r="D555" s="92" t="s">
        <v>6</v>
      </c>
      <c r="E555" s="92">
        <v>1.7952589382541628E-2</v>
      </c>
      <c r="F555" s="93" t="s">
        <v>6</v>
      </c>
      <c r="G555" s="106">
        <v>-1.5168383160980153E-3</v>
      </c>
      <c r="H555" s="107" t="s">
        <v>6</v>
      </c>
      <c r="I555" s="107" t="s">
        <v>6</v>
      </c>
      <c r="J555" s="107">
        <v>-9.6753443091204261E-3</v>
      </c>
      <c r="K555" s="108" t="s">
        <v>6</v>
      </c>
      <c r="L555" s="91">
        <v>-2.2850291612039192E-2</v>
      </c>
      <c r="M555" s="92" t="s">
        <v>6</v>
      </c>
      <c r="N555" s="92" t="s">
        <v>6</v>
      </c>
      <c r="O555" s="92">
        <v>-1.9733917274372847E-2</v>
      </c>
      <c r="P555" s="93" t="s">
        <v>6</v>
      </c>
      <c r="Q555" s="106">
        <v>1.7319934709890128E-3</v>
      </c>
      <c r="R555" s="107" t="s">
        <v>6</v>
      </c>
      <c r="S555" s="107" t="s">
        <v>6</v>
      </c>
      <c r="T555" s="107">
        <v>2.0383402171400278E-3</v>
      </c>
      <c r="U555" s="108" t="s">
        <v>6</v>
      </c>
      <c r="V555" s="91">
        <v>8.1540626642683522E-3</v>
      </c>
      <c r="W555" s="92" t="s">
        <v>6</v>
      </c>
      <c r="X555" s="92" t="s">
        <v>6</v>
      </c>
      <c r="Y555" s="92">
        <v>4.0730098284864902E-3</v>
      </c>
      <c r="Z555" s="93" t="s">
        <v>6</v>
      </c>
      <c r="AA555" s="106">
        <v>-3.0828179792391719E-2</v>
      </c>
      <c r="AB555" s="107" t="s">
        <v>6</v>
      </c>
      <c r="AC555" s="107" t="s">
        <v>6</v>
      </c>
      <c r="AD555" s="107">
        <v>-2.7825867395915499E-2</v>
      </c>
      <c r="AE555" s="108" t="s">
        <v>6</v>
      </c>
      <c r="AF555" s="91">
        <v>1.2357652108574479E-2</v>
      </c>
      <c r="AG555" s="92" t="s">
        <v>6</v>
      </c>
      <c r="AH555" s="92" t="s">
        <v>6</v>
      </c>
      <c r="AI555" s="92">
        <v>9.2262053435150371E-3</v>
      </c>
      <c r="AJ555" s="93" t="s">
        <v>6</v>
      </c>
    </row>
    <row r="556" spans="1:36" x14ac:dyDescent="0.25">
      <c r="A556" s="114">
        <v>40724</v>
      </c>
      <c r="B556" s="91">
        <v>1.4927331379125469E-2</v>
      </c>
      <c r="C556" s="92" t="s">
        <v>6</v>
      </c>
      <c r="D556" s="92" t="s">
        <v>6</v>
      </c>
      <c r="E556" s="92">
        <v>1.4065676306386582E-2</v>
      </c>
      <c r="F556" s="93" t="s">
        <v>6</v>
      </c>
      <c r="G556" s="106">
        <v>6.0591437103113641E-2</v>
      </c>
      <c r="H556" s="107" t="s">
        <v>6</v>
      </c>
      <c r="I556" s="107" t="s">
        <v>6</v>
      </c>
      <c r="J556" s="107">
        <v>5.2992120407481774E-2</v>
      </c>
      <c r="K556" s="108" t="s">
        <v>6</v>
      </c>
      <c r="L556" s="91">
        <v>8.8625809692124968E-4</v>
      </c>
      <c r="M556" s="92" t="s">
        <v>6</v>
      </c>
      <c r="N556" s="92" t="s">
        <v>6</v>
      </c>
      <c r="O556" s="92">
        <v>1.8772786607829661E-3</v>
      </c>
      <c r="P556" s="93" t="s">
        <v>6</v>
      </c>
      <c r="Q556" s="106">
        <v>8.4483324336254162E-4</v>
      </c>
      <c r="R556" s="107" t="s">
        <v>6</v>
      </c>
      <c r="S556" s="107" t="s">
        <v>6</v>
      </c>
      <c r="T556" s="107">
        <v>1.1313817284483718E-3</v>
      </c>
      <c r="U556" s="108" t="s">
        <v>6</v>
      </c>
      <c r="V556" s="91">
        <v>-2.317736222071895E-2</v>
      </c>
      <c r="W556" s="92" t="s">
        <v>6</v>
      </c>
      <c r="X556" s="92" t="s">
        <v>6</v>
      </c>
      <c r="Y556" s="92">
        <v>-2.6774743347634272E-2</v>
      </c>
      <c r="Z556" s="93" t="s">
        <v>6</v>
      </c>
      <c r="AA556" s="106">
        <v>-3.0194295920667774E-2</v>
      </c>
      <c r="AB556" s="107" t="s">
        <v>6</v>
      </c>
      <c r="AC556" s="107" t="s">
        <v>6</v>
      </c>
      <c r="AD556" s="107">
        <v>-2.8539560382249335E-2</v>
      </c>
      <c r="AE556" s="108" t="s">
        <v>6</v>
      </c>
      <c r="AF556" s="91">
        <v>1.3225305750914018E-2</v>
      </c>
      <c r="AG556" s="92" t="s">
        <v>6</v>
      </c>
      <c r="AH556" s="92" t="s">
        <v>6</v>
      </c>
      <c r="AI556" s="92">
        <v>1.0045610223311213E-2</v>
      </c>
      <c r="AJ556" s="93" t="s">
        <v>6</v>
      </c>
    </row>
    <row r="557" spans="1:36" x14ac:dyDescent="0.25">
      <c r="A557" s="114">
        <v>40725</v>
      </c>
      <c r="B557" s="91">
        <v>-5.2180620959936946E-2</v>
      </c>
      <c r="C557" s="92" t="s">
        <v>6</v>
      </c>
      <c r="D557" s="92" t="s">
        <v>6</v>
      </c>
      <c r="E557" s="92">
        <v>-5.3366515853431329E-2</v>
      </c>
      <c r="F557" s="93" t="s">
        <v>6</v>
      </c>
      <c r="G557" s="106">
        <v>-0.15599025198173405</v>
      </c>
      <c r="H557" s="107" t="s">
        <v>6</v>
      </c>
      <c r="I557" s="107" t="s">
        <v>6</v>
      </c>
      <c r="J557" s="107">
        <v>-0.16439207371671205</v>
      </c>
      <c r="K557" s="108" t="s">
        <v>6</v>
      </c>
      <c r="L557" s="91">
        <v>-2.6985078180191968E-2</v>
      </c>
      <c r="M557" s="92" t="s">
        <v>6</v>
      </c>
      <c r="N557" s="92" t="s">
        <v>6</v>
      </c>
      <c r="O557" s="92">
        <v>-2.612664013929078E-2</v>
      </c>
      <c r="P557" s="93" t="s">
        <v>6</v>
      </c>
      <c r="Q557" s="106">
        <v>-9.2981302880013994E-2</v>
      </c>
      <c r="R557" s="107" t="s">
        <v>6</v>
      </c>
      <c r="S557" s="107" t="s">
        <v>6</v>
      </c>
      <c r="T557" s="107">
        <v>-9.2715385409755796E-2</v>
      </c>
      <c r="U557" s="108" t="s">
        <v>6</v>
      </c>
      <c r="V557" s="91">
        <v>-8.7617971488770124E-2</v>
      </c>
      <c r="W557" s="92" t="s">
        <v>6</v>
      </c>
      <c r="X557" s="92" t="s">
        <v>6</v>
      </c>
      <c r="Y557" s="92">
        <v>-9.019980073702516E-2</v>
      </c>
      <c r="Z557" s="93" t="s">
        <v>6</v>
      </c>
      <c r="AA557" s="106">
        <v>-0.12928295396957198</v>
      </c>
      <c r="AB557" s="107" t="s">
        <v>6</v>
      </c>
      <c r="AC557" s="107" t="s">
        <v>6</v>
      </c>
      <c r="AD557" s="107">
        <v>-0.12870142556496181</v>
      </c>
      <c r="AE557" s="108" t="s">
        <v>6</v>
      </c>
      <c r="AF557" s="91">
        <v>-1.9452706579006551E-2</v>
      </c>
      <c r="AG557" s="92" t="s">
        <v>6</v>
      </c>
      <c r="AH557" s="92" t="s">
        <v>6</v>
      </c>
      <c r="AI557" s="92">
        <v>-2.2715688387271532E-2</v>
      </c>
      <c r="AJ557" s="93" t="s">
        <v>6</v>
      </c>
    </row>
    <row r="558" spans="1:36" x14ac:dyDescent="0.25">
      <c r="A558" s="114">
        <v>40726</v>
      </c>
      <c r="B558" s="91">
        <v>3.5818404846885921E-2</v>
      </c>
      <c r="C558" s="92" t="s">
        <v>6</v>
      </c>
      <c r="D558" s="92" t="s">
        <v>6</v>
      </c>
      <c r="E558" s="92">
        <v>3.5832629909337138E-2</v>
      </c>
      <c r="F558" s="93" t="s">
        <v>6</v>
      </c>
      <c r="G558" s="106">
        <v>3.3302685302042653E-2</v>
      </c>
      <c r="H558" s="107" t="s">
        <v>6</v>
      </c>
      <c r="I558" s="107" t="s">
        <v>6</v>
      </c>
      <c r="J558" s="107">
        <v>2.8711319623890813E-2</v>
      </c>
      <c r="K558" s="108" t="s">
        <v>6</v>
      </c>
      <c r="L558" s="91">
        <v>9.4869451098593127E-3</v>
      </c>
      <c r="M558" s="92" t="s">
        <v>6</v>
      </c>
      <c r="N558" s="92" t="s">
        <v>6</v>
      </c>
      <c r="O558" s="92">
        <v>8.4549256112948501E-3</v>
      </c>
      <c r="P558" s="93" t="s">
        <v>6</v>
      </c>
      <c r="Q558" s="106">
        <v>2.1021515698168514E-2</v>
      </c>
      <c r="R558" s="107" t="s">
        <v>6</v>
      </c>
      <c r="S558" s="107" t="s">
        <v>6</v>
      </c>
      <c r="T558" s="107">
        <v>2.0745313431484752E-2</v>
      </c>
      <c r="U558" s="108" t="s">
        <v>6</v>
      </c>
      <c r="V558" s="91">
        <v>5.3584176082196205E-2</v>
      </c>
      <c r="W558" s="92" t="s">
        <v>6</v>
      </c>
      <c r="X558" s="92" t="s">
        <v>6</v>
      </c>
      <c r="Y558" s="92">
        <v>5.3106656594881702E-2</v>
      </c>
      <c r="Z558" s="93" t="s">
        <v>6</v>
      </c>
      <c r="AA558" s="106">
        <v>3.9262108345298308E-2</v>
      </c>
      <c r="AB558" s="107" t="s">
        <v>6</v>
      </c>
      <c r="AC558" s="107" t="s">
        <v>6</v>
      </c>
      <c r="AD558" s="107">
        <v>3.6738684643213143E-2</v>
      </c>
      <c r="AE558" s="108" t="s">
        <v>6</v>
      </c>
      <c r="AF558" s="91">
        <v>4.7282765124700699E-3</v>
      </c>
      <c r="AG558" s="92" t="s">
        <v>6</v>
      </c>
      <c r="AH558" s="92" t="s">
        <v>6</v>
      </c>
      <c r="AI558" s="92">
        <v>3.1127468088075483E-3</v>
      </c>
      <c r="AJ558" s="93" t="s">
        <v>6</v>
      </c>
    </row>
    <row r="559" spans="1:36" x14ac:dyDescent="0.25">
      <c r="A559" s="114">
        <v>40727</v>
      </c>
      <c r="B559" s="91">
        <v>-2.9600215183272216E-3</v>
      </c>
      <c r="C559" s="92" t="s">
        <v>6</v>
      </c>
      <c r="D559" s="92" t="s">
        <v>6</v>
      </c>
      <c r="E559" s="92">
        <v>-3.8974099718858124E-3</v>
      </c>
      <c r="F559" s="93" t="s">
        <v>6</v>
      </c>
      <c r="G559" s="106">
        <v>3.3948180682296367E-2</v>
      </c>
      <c r="H559" s="107" t="s">
        <v>6</v>
      </c>
      <c r="I559" s="107" t="s">
        <v>6</v>
      </c>
      <c r="J559" s="107">
        <v>2.8768427117093126E-2</v>
      </c>
      <c r="K559" s="108" t="s">
        <v>6</v>
      </c>
      <c r="L559" s="91">
        <v>-2.7220647747542542E-2</v>
      </c>
      <c r="M559" s="92" t="s">
        <v>6</v>
      </c>
      <c r="N559" s="92" t="s">
        <v>6</v>
      </c>
      <c r="O559" s="92">
        <v>-2.7385716821062556E-2</v>
      </c>
      <c r="P559" s="93" t="s">
        <v>6</v>
      </c>
      <c r="Q559" s="106">
        <v>-1.9855179731864292E-2</v>
      </c>
      <c r="R559" s="107" t="s">
        <v>6</v>
      </c>
      <c r="S559" s="107" t="s">
        <v>6</v>
      </c>
      <c r="T559" s="107">
        <v>-1.9921297955149853E-2</v>
      </c>
      <c r="U559" s="108" t="s">
        <v>6</v>
      </c>
      <c r="V559" s="91">
        <v>2.7783664444294559E-2</v>
      </c>
      <c r="W559" s="92" t="s">
        <v>6</v>
      </c>
      <c r="X559" s="92" t="s">
        <v>6</v>
      </c>
      <c r="Y559" s="92">
        <v>2.5944374263885323E-2</v>
      </c>
      <c r="Z559" s="93" t="s">
        <v>6</v>
      </c>
      <c r="AA559" s="106">
        <v>-1.2159396249031396E-2</v>
      </c>
      <c r="AB559" s="107" t="s">
        <v>6</v>
      </c>
      <c r="AC559" s="107" t="s">
        <v>6</v>
      </c>
      <c r="AD559" s="107">
        <v>-1.3380426317590149E-2</v>
      </c>
      <c r="AE559" s="108" t="s">
        <v>6</v>
      </c>
      <c r="AF559" s="91">
        <v>-5.4897512586110642E-3</v>
      </c>
      <c r="AG559" s="92" t="s">
        <v>6</v>
      </c>
      <c r="AH559" s="92" t="s">
        <v>6</v>
      </c>
      <c r="AI559" s="92">
        <v>-7.0816066677249767E-3</v>
      </c>
      <c r="AJ559" s="93" t="s">
        <v>6</v>
      </c>
    </row>
    <row r="560" spans="1:36" x14ac:dyDescent="0.25">
      <c r="A560" s="114">
        <v>40728</v>
      </c>
      <c r="B560" s="91">
        <v>-7.2215971274390445E-2</v>
      </c>
      <c r="C560" s="92" t="s">
        <v>6</v>
      </c>
      <c r="D560" s="92" t="s">
        <v>6</v>
      </c>
      <c r="E560" s="92">
        <v>-7.3073396160125176E-2</v>
      </c>
      <c r="F560" s="93" t="s">
        <v>6</v>
      </c>
      <c r="G560" s="106">
        <v>-1.853771200149916E-2</v>
      </c>
      <c r="H560" s="107" t="s">
        <v>6</v>
      </c>
      <c r="I560" s="107" t="s">
        <v>6</v>
      </c>
      <c r="J560" s="107">
        <v>-2.4249845208604584E-2</v>
      </c>
      <c r="K560" s="108" t="s">
        <v>6</v>
      </c>
      <c r="L560" s="91">
        <v>-0.10527893919437165</v>
      </c>
      <c r="M560" s="92" t="s">
        <v>6</v>
      </c>
      <c r="N560" s="92" t="s">
        <v>6</v>
      </c>
      <c r="O560" s="92">
        <v>-0.10712290801187674</v>
      </c>
      <c r="P560" s="93" t="s">
        <v>6</v>
      </c>
      <c r="Q560" s="106">
        <v>-0.10803596447916861</v>
      </c>
      <c r="R560" s="107" t="s">
        <v>6</v>
      </c>
      <c r="S560" s="107" t="s">
        <v>6</v>
      </c>
      <c r="T560" s="107">
        <v>-0.10816499044666616</v>
      </c>
      <c r="U560" s="108" t="s">
        <v>6</v>
      </c>
      <c r="V560" s="91">
        <v>-0.15891760641414174</v>
      </c>
      <c r="W560" s="92" t="s">
        <v>6</v>
      </c>
      <c r="X560" s="92" t="s">
        <v>6</v>
      </c>
      <c r="Y560" s="92">
        <v>-0.16124147759068494</v>
      </c>
      <c r="Z560" s="93" t="s">
        <v>6</v>
      </c>
      <c r="AA560" s="106">
        <v>-9.86195119310532E-2</v>
      </c>
      <c r="AB560" s="107" t="s">
        <v>6</v>
      </c>
      <c r="AC560" s="107" t="s">
        <v>6</v>
      </c>
      <c r="AD560" s="107">
        <v>-9.9951313403395248E-2</v>
      </c>
      <c r="AE560" s="108" t="s">
        <v>6</v>
      </c>
      <c r="AF560" s="91">
        <v>-3.3949758850615352E-2</v>
      </c>
      <c r="AG560" s="92" t="s">
        <v>6</v>
      </c>
      <c r="AH560" s="92" t="s">
        <v>6</v>
      </c>
      <c r="AI560" s="92">
        <v>-3.4987514129293018E-2</v>
      </c>
      <c r="AJ560" s="93" t="s">
        <v>6</v>
      </c>
    </row>
    <row r="561" spans="1:36" x14ac:dyDescent="0.25">
      <c r="A561" s="114">
        <v>40729</v>
      </c>
      <c r="B561" s="91">
        <v>7.1658415978661488E-2</v>
      </c>
      <c r="C561" s="92" t="s">
        <v>6</v>
      </c>
      <c r="D561" s="92" t="s">
        <v>6</v>
      </c>
      <c r="E561" s="92">
        <v>7.2372343563963215E-2</v>
      </c>
      <c r="F561" s="93" t="s">
        <v>6</v>
      </c>
      <c r="G561" s="106">
        <v>3.6657434651748602E-2</v>
      </c>
      <c r="H561" s="107" t="s">
        <v>6</v>
      </c>
      <c r="I561" s="107" t="s">
        <v>6</v>
      </c>
      <c r="J561" s="107">
        <v>3.1570713860487348E-2</v>
      </c>
      <c r="K561" s="108" t="s">
        <v>6</v>
      </c>
      <c r="L561" s="91">
        <v>0.11270477155010589</v>
      </c>
      <c r="M561" s="92" t="s">
        <v>6</v>
      </c>
      <c r="N561" s="92" t="s">
        <v>6</v>
      </c>
      <c r="O561" s="92">
        <v>0.10454825680602628</v>
      </c>
      <c r="P561" s="93" t="s">
        <v>6</v>
      </c>
      <c r="Q561" s="106">
        <v>0.10281247871092555</v>
      </c>
      <c r="R561" s="107" t="s">
        <v>6</v>
      </c>
      <c r="S561" s="107" t="s">
        <v>6</v>
      </c>
      <c r="T561" s="107">
        <v>0.10213953091976988</v>
      </c>
      <c r="U561" s="108" t="s">
        <v>6</v>
      </c>
      <c r="V561" s="91">
        <v>7.4915623479421684E-2</v>
      </c>
      <c r="W561" s="92" t="s">
        <v>6</v>
      </c>
      <c r="X561" s="92" t="s">
        <v>6</v>
      </c>
      <c r="Y561" s="92">
        <v>7.6116729010302364E-2</v>
      </c>
      <c r="Z561" s="93" t="s">
        <v>6</v>
      </c>
      <c r="AA561" s="106">
        <v>0.11337118916446776</v>
      </c>
      <c r="AB561" s="107" t="s">
        <v>6</v>
      </c>
      <c r="AC561" s="107" t="s">
        <v>6</v>
      </c>
      <c r="AD561" s="107">
        <v>0.10999648009901514</v>
      </c>
      <c r="AE561" s="108" t="s">
        <v>6</v>
      </c>
      <c r="AF561" s="91">
        <v>3.5056244315122803E-2</v>
      </c>
      <c r="AG561" s="92" t="s">
        <v>6</v>
      </c>
      <c r="AH561" s="92" t="s">
        <v>6</v>
      </c>
      <c r="AI561" s="92">
        <v>3.5944363590466488E-2</v>
      </c>
      <c r="AJ561" s="93" t="s">
        <v>6</v>
      </c>
    </row>
    <row r="562" spans="1:36" x14ac:dyDescent="0.25">
      <c r="A562" s="114">
        <v>40730</v>
      </c>
      <c r="B562" s="91">
        <v>2.698397585578341E-2</v>
      </c>
      <c r="C562" s="92" t="s">
        <v>6</v>
      </c>
      <c r="D562" s="92" t="s">
        <v>6</v>
      </c>
      <c r="E562" s="92">
        <v>2.5828340335142752E-2</v>
      </c>
      <c r="F562" s="93" t="s">
        <v>6</v>
      </c>
      <c r="G562" s="106">
        <v>3.4623089115459235E-2</v>
      </c>
      <c r="H562" s="107" t="s">
        <v>6</v>
      </c>
      <c r="I562" s="107" t="s">
        <v>6</v>
      </c>
      <c r="J562" s="107">
        <v>2.8936484862775544E-2</v>
      </c>
      <c r="K562" s="108" t="s">
        <v>6</v>
      </c>
      <c r="L562" s="91">
        <v>4.2875297874660073E-2</v>
      </c>
      <c r="M562" s="92" t="s">
        <v>6</v>
      </c>
      <c r="N562" s="92" t="s">
        <v>6</v>
      </c>
      <c r="O562" s="92">
        <v>4.3782303248691867E-2</v>
      </c>
      <c r="P562" s="93" t="s">
        <v>6</v>
      </c>
      <c r="Q562" s="106">
        <v>6.1538650802373057E-2</v>
      </c>
      <c r="R562" s="107" t="s">
        <v>6</v>
      </c>
      <c r="S562" s="107" t="s">
        <v>6</v>
      </c>
      <c r="T562" s="107">
        <v>6.16170846194182E-2</v>
      </c>
      <c r="U562" s="108" t="s">
        <v>6</v>
      </c>
      <c r="V562" s="91">
        <v>3.0035288040685615E-2</v>
      </c>
      <c r="W562" s="92" t="s">
        <v>6</v>
      </c>
      <c r="X562" s="92" t="s">
        <v>6</v>
      </c>
      <c r="Y562" s="92">
        <v>2.9011448182454352E-2</v>
      </c>
      <c r="Z562" s="93" t="s">
        <v>6</v>
      </c>
      <c r="AA562" s="106">
        <v>8.0878783984720592E-2</v>
      </c>
      <c r="AB562" s="107" t="s">
        <v>6</v>
      </c>
      <c r="AC562" s="107" t="s">
        <v>6</v>
      </c>
      <c r="AD562" s="107">
        <v>8.0645192936911553E-2</v>
      </c>
      <c r="AE562" s="108" t="s">
        <v>6</v>
      </c>
      <c r="AF562" s="91">
        <v>2.4613823997313877E-2</v>
      </c>
      <c r="AG562" s="92" t="s">
        <v>6</v>
      </c>
      <c r="AH562" s="92" t="s">
        <v>6</v>
      </c>
      <c r="AI562" s="92">
        <v>2.3394437415600045E-2</v>
      </c>
      <c r="AJ562" s="93" t="s">
        <v>6</v>
      </c>
    </row>
    <row r="563" spans="1:36" x14ac:dyDescent="0.25">
      <c r="A563" s="114">
        <v>40731</v>
      </c>
      <c r="B563" s="91">
        <v>2.2816607245329801E-3</v>
      </c>
      <c r="C563" s="92" t="s">
        <v>6</v>
      </c>
      <c r="D563" s="92" t="s">
        <v>6</v>
      </c>
      <c r="E563" s="92">
        <v>5.9738480576798647E-4</v>
      </c>
      <c r="F563" s="93" t="s">
        <v>6</v>
      </c>
      <c r="G563" s="106">
        <v>-4.3587765190357328E-2</v>
      </c>
      <c r="H563" s="107" t="s">
        <v>6</v>
      </c>
      <c r="I563" s="107" t="s">
        <v>6</v>
      </c>
      <c r="J563" s="107">
        <v>-4.9760981985470118E-2</v>
      </c>
      <c r="K563" s="108" t="s">
        <v>6</v>
      </c>
      <c r="L563" s="91">
        <v>-4.9657407490758781E-2</v>
      </c>
      <c r="M563" s="92" t="s">
        <v>6</v>
      </c>
      <c r="N563" s="92" t="s">
        <v>6</v>
      </c>
      <c r="O563" s="92">
        <v>-4.6171851226057659E-2</v>
      </c>
      <c r="P563" s="93" t="s">
        <v>6</v>
      </c>
      <c r="Q563" s="106">
        <v>-2.5793316154945484E-2</v>
      </c>
      <c r="R563" s="107" t="s">
        <v>6</v>
      </c>
      <c r="S563" s="107" t="s">
        <v>6</v>
      </c>
      <c r="T563" s="107">
        <v>-2.5351878109222847E-2</v>
      </c>
      <c r="U563" s="108" t="s">
        <v>6</v>
      </c>
      <c r="V563" s="91">
        <v>-6.1501206752982346E-2</v>
      </c>
      <c r="W563" s="92" t="s">
        <v>6</v>
      </c>
      <c r="X563" s="92" t="s">
        <v>6</v>
      </c>
      <c r="Y563" s="92">
        <v>-6.3260010552718959E-2</v>
      </c>
      <c r="Z563" s="93" t="s">
        <v>6</v>
      </c>
      <c r="AA563" s="106">
        <v>-2.3643582868763335E-2</v>
      </c>
      <c r="AB563" s="107" t="s">
        <v>6</v>
      </c>
      <c r="AC563" s="107" t="s">
        <v>6</v>
      </c>
      <c r="AD563" s="107">
        <v>-2.2076356077646742E-2</v>
      </c>
      <c r="AE563" s="108" t="s">
        <v>6</v>
      </c>
      <c r="AF563" s="91">
        <v>4.9132187868636268E-4</v>
      </c>
      <c r="AG563" s="92" t="s">
        <v>6</v>
      </c>
      <c r="AH563" s="92" t="s">
        <v>6</v>
      </c>
      <c r="AI563" s="92">
        <v>-1.8323322037984979E-3</v>
      </c>
      <c r="AJ563" s="93" t="s">
        <v>6</v>
      </c>
    </row>
    <row r="564" spans="1:36" x14ac:dyDescent="0.25">
      <c r="A564" s="114">
        <v>40732</v>
      </c>
      <c r="B564" s="91">
        <v>1.3979979330256076E-2</v>
      </c>
      <c r="C564" s="92" t="s">
        <v>6</v>
      </c>
      <c r="D564" s="92" t="s">
        <v>6</v>
      </c>
      <c r="E564" s="92">
        <v>1.2408895846588913E-2</v>
      </c>
      <c r="F564" s="93" t="s">
        <v>6</v>
      </c>
      <c r="G564" s="106">
        <v>4.6849156324763011E-2</v>
      </c>
      <c r="H564" s="107" t="s">
        <v>6</v>
      </c>
      <c r="I564" s="107" t="s">
        <v>6</v>
      </c>
      <c r="J564" s="107">
        <v>4.1878374693758283E-2</v>
      </c>
      <c r="K564" s="108" t="s">
        <v>6</v>
      </c>
      <c r="L564" s="91">
        <v>-1.4879950564187949E-2</v>
      </c>
      <c r="M564" s="92" t="s">
        <v>6</v>
      </c>
      <c r="N564" s="92" t="s">
        <v>6</v>
      </c>
      <c r="O564" s="92">
        <v>-1.53205000797903E-2</v>
      </c>
      <c r="P564" s="93" t="s">
        <v>6</v>
      </c>
      <c r="Q564" s="106">
        <v>-3.7627754267709118E-2</v>
      </c>
      <c r="R564" s="107" t="s">
        <v>6</v>
      </c>
      <c r="S564" s="107" t="s">
        <v>6</v>
      </c>
      <c r="T564" s="107">
        <v>-3.7388607616020558E-2</v>
      </c>
      <c r="U564" s="108" t="s">
        <v>6</v>
      </c>
      <c r="V564" s="91">
        <v>-3.7600904215975561E-3</v>
      </c>
      <c r="W564" s="92" t="s">
        <v>6</v>
      </c>
      <c r="X564" s="92" t="s">
        <v>6</v>
      </c>
      <c r="Y564" s="92">
        <v>-4.1639236916582723E-3</v>
      </c>
      <c r="Z564" s="93" t="s">
        <v>6</v>
      </c>
      <c r="AA564" s="106">
        <v>-9.7560615428253838E-2</v>
      </c>
      <c r="AB564" s="107" t="s">
        <v>6</v>
      </c>
      <c r="AC564" s="107" t="s">
        <v>6</v>
      </c>
      <c r="AD564" s="107">
        <v>-9.6901699581721012E-2</v>
      </c>
      <c r="AE564" s="108" t="s">
        <v>6</v>
      </c>
      <c r="AF564" s="91">
        <v>-2.5914476694854915E-4</v>
      </c>
      <c r="AG564" s="92" t="s">
        <v>6</v>
      </c>
      <c r="AH564" s="92" t="s">
        <v>6</v>
      </c>
      <c r="AI564" s="92">
        <v>-2.183864199877622E-3</v>
      </c>
      <c r="AJ564" s="93" t="s">
        <v>6</v>
      </c>
    </row>
    <row r="565" spans="1:36" x14ac:dyDescent="0.25">
      <c r="A565" s="114">
        <v>40733</v>
      </c>
      <c r="B565" s="91">
        <v>1.332414367836432E-2</v>
      </c>
      <c r="C565" s="92" t="s">
        <v>6</v>
      </c>
      <c r="D565" s="92" t="s">
        <v>6</v>
      </c>
      <c r="E565" s="92">
        <v>1.1589348423163615E-2</v>
      </c>
      <c r="F565" s="93" t="s">
        <v>6</v>
      </c>
      <c r="G565" s="106">
        <v>2.5751401319676279E-2</v>
      </c>
      <c r="H565" s="107" t="s">
        <v>6</v>
      </c>
      <c r="I565" s="107" t="s">
        <v>6</v>
      </c>
      <c r="J565" s="107">
        <v>1.995443270828666E-2</v>
      </c>
      <c r="K565" s="108" t="s">
        <v>6</v>
      </c>
      <c r="L565" s="91">
        <v>1.4538081012898357E-2</v>
      </c>
      <c r="M565" s="92" t="s">
        <v>6</v>
      </c>
      <c r="N565" s="92" t="s">
        <v>6</v>
      </c>
      <c r="O565" s="92">
        <v>1.32709804856877E-2</v>
      </c>
      <c r="P565" s="93" t="s">
        <v>6</v>
      </c>
      <c r="Q565" s="106">
        <v>-4.3267747942752066E-3</v>
      </c>
      <c r="R565" s="107" t="s">
        <v>6</v>
      </c>
      <c r="S565" s="107" t="s">
        <v>6</v>
      </c>
      <c r="T565" s="107">
        <v>-4.3139500419276666E-3</v>
      </c>
      <c r="U565" s="108" t="s">
        <v>6</v>
      </c>
      <c r="V565" s="91">
        <v>-7.3198067542527001E-3</v>
      </c>
      <c r="W565" s="92" t="s">
        <v>6</v>
      </c>
      <c r="X565" s="92" t="s">
        <v>6</v>
      </c>
      <c r="Y565" s="92">
        <v>-7.9094250134341959E-3</v>
      </c>
      <c r="Z565" s="93" t="s">
        <v>6</v>
      </c>
      <c r="AA565" s="106">
        <v>4.3615304678253919E-3</v>
      </c>
      <c r="AB565" s="107" t="s">
        <v>6</v>
      </c>
      <c r="AC565" s="107" t="s">
        <v>6</v>
      </c>
      <c r="AD565" s="107">
        <v>2.6173068187976822E-3</v>
      </c>
      <c r="AE565" s="108" t="s">
        <v>6</v>
      </c>
      <c r="AF565" s="91">
        <v>4.2496363472897813E-3</v>
      </c>
      <c r="AG565" s="92" t="s">
        <v>6</v>
      </c>
      <c r="AH565" s="92" t="s">
        <v>6</v>
      </c>
      <c r="AI565" s="92">
        <v>2.6768809836674179E-3</v>
      </c>
      <c r="AJ565" s="93" t="s">
        <v>6</v>
      </c>
    </row>
    <row r="566" spans="1:36" x14ac:dyDescent="0.25">
      <c r="A566" s="114">
        <v>40734</v>
      </c>
      <c r="B566" s="91">
        <v>-1.3442840200444117E-2</v>
      </c>
      <c r="C566" s="92" t="s">
        <v>6</v>
      </c>
      <c r="D566" s="92" t="s">
        <v>6</v>
      </c>
      <c r="E566" s="92">
        <v>-1.5294788017540556E-2</v>
      </c>
      <c r="F566" s="93" t="s">
        <v>6</v>
      </c>
      <c r="G566" s="106">
        <v>2.757180348484016E-2</v>
      </c>
      <c r="H566" s="107" t="s">
        <v>6</v>
      </c>
      <c r="I566" s="107" t="s">
        <v>6</v>
      </c>
      <c r="J566" s="107">
        <v>2.1486329801054499E-2</v>
      </c>
      <c r="K566" s="108" t="s">
        <v>6</v>
      </c>
      <c r="L566" s="91">
        <v>1.1137095583691137E-2</v>
      </c>
      <c r="M566" s="92" t="s">
        <v>6</v>
      </c>
      <c r="N566" s="92" t="s">
        <v>6</v>
      </c>
      <c r="O566" s="92">
        <v>1.1112907732257482E-2</v>
      </c>
      <c r="P566" s="93" t="s">
        <v>6</v>
      </c>
      <c r="Q566" s="106">
        <v>-7.2085620311220233E-3</v>
      </c>
      <c r="R566" s="107" t="s">
        <v>6</v>
      </c>
      <c r="S566" s="107" t="s">
        <v>6</v>
      </c>
      <c r="T566" s="107">
        <v>-7.1881271278293746E-3</v>
      </c>
      <c r="U566" s="108" t="s">
        <v>6</v>
      </c>
      <c r="V566" s="91">
        <v>-4.7438018931010351E-2</v>
      </c>
      <c r="W566" s="92" t="s">
        <v>6</v>
      </c>
      <c r="X566" s="92" t="s">
        <v>6</v>
      </c>
      <c r="Y566" s="92">
        <v>-4.809291956451997E-2</v>
      </c>
      <c r="Z566" s="93" t="s">
        <v>6</v>
      </c>
      <c r="AA566" s="106">
        <v>-3.7514850584232651E-3</v>
      </c>
      <c r="AB566" s="107" t="s">
        <v>6</v>
      </c>
      <c r="AC566" s="107" t="s">
        <v>6</v>
      </c>
      <c r="AD566" s="107">
        <v>-5.1322372679352968E-3</v>
      </c>
      <c r="AE566" s="108" t="s">
        <v>6</v>
      </c>
      <c r="AF566" s="91">
        <v>1.1463151964245522E-2</v>
      </c>
      <c r="AG566" s="92" t="s">
        <v>6</v>
      </c>
      <c r="AH566" s="92" t="s">
        <v>6</v>
      </c>
      <c r="AI566" s="92">
        <v>9.9299037486794139E-3</v>
      </c>
      <c r="AJ566" s="93" t="s">
        <v>6</v>
      </c>
    </row>
    <row r="567" spans="1:36" x14ac:dyDescent="0.25">
      <c r="A567" s="114">
        <v>40735</v>
      </c>
      <c r="B567" s="91">
        <v>-1.8194432920627668E-3</v>
      </c>
      <c r="C567" s="92" t="s">
        <v>6</v>
      </c>
      <c r="D567" s="92" t="s">
        <v>6</v>
      </c>
      <c r="E567" s="92">
        <v>-3.1829317429927506E-3</v>
      </c>
      <c r="F567" s="93" t="s">
        <v>6</v>
      </c>
      <c r="G567" s="106">
        <v>-5.0530047438198181E-2</v>
      </c>
      <c r="H567" s="107" t="s">
        <v>6</v>
      </c>
      <c r="I567" s="107" t="s">
        <v>6</v>
      </c>
      <c r="J567" s="107">
        <v>-5.6907937010170939E-2</v>
      </c>
      <c r="K567" s="108" t="s">
        <v>6</v>
      </c>
      <c r="L567" s="91">
        <v>2.6897242854183878E-3</v>
      </c>
      <c r="M567" s="92" t="s">
        <v>6</v>
      </c>
      <c r="N567" s="92" t="s">
        <v>6</v>
      </c>
      <c r="O567" s="92">
        <v>3.4151098583756756E-3</v>
      </c>
      <c r="P567" s="93" t="s">
        <v>6</v>
      </c>
      <c r="Q567" s="106">
        <v>3.5702501988520985E-3</v>
      </c>
      <c r="R567" s="107" t="s">
        <v>6</v>
      </c>
      <c r="S567" s="107" t="s">
        <v>6</v>
      </c>
      <c r="T567" s="107">
        <v>3.5805547888177469E-3</v>
      </c>
      <c r="U567" s="108" t="s">
        <v>6</v>
      </c>
      <c r="V567" s="91">
        <v>1.9846310949421686E-2</v>
      </c>
      <c r="W567" s="92" t="s">
        <v>6</v>
      </c>
      <c r="X567" s="92" t="s">
        <v>6</v>
      </c>
      <c r="Y567" s="92">
        <v>1.9978005280589906E-2</v>
      </c>
      <c r="Z567" s="93" t="s">
        <v>6</v>
      </c>
      <c r="AA567" s="106">
        <v>1.7370764422646512E-2</v>
      </c>
      <c r="AB567" s="107" t="s">
        <v>6</v>
      </c>
      <c r="AC567" s="107" t="s">
        <v>6</v>
      </c>
      <c r="AD567" s="107">
        <v>1.6100034547428865E-2</v>
      </c>
      <c r="AE567" s="108" t="s">
        <v>6</v>
      </c>
      <c r="AF567" s="91">
        <v>-6.1896674606204405E-3</v>
      </c>
      <c r="AG567" s="92" t="s">
        <v>6</v>
      </c>
      <c r="AH567" s="92" t="s">
        <v>6</v>
      </c>
      <c r="AI567" s="92">
        <v>-8.070030262141592E-3</v>
      </c>
      <c r="AJ567" s="93" t="s">
        <v>6</v>
      </c>
    </row>
    <row r="568" spans="1:36" x14ac:dyDescent="0.25">
      <c r="A568" s="114">
        <v>40736</v>
      </c>
      <c r="B568" s="91">
        <v>6.4743128788054827E-3</v>
      </c>
      <c r="C568" s="92" t="s">
        <v>6</v>
      </c>
      <c r="D568" s="92" t="s">
        <v>6</v>
      </c>
      <c r="E568" s="92">
        <v>5.2500008796316222E-3</v>
      </c>
      <c r="F568" s="93" t="s">
        <v>6</v>
      </c>
      <c r="G568" s="106">
        <v>-1.4572099167171934E-2</v>
      </c>
      <c r="H568" s="107" t="s">
        <v>6</v>
      </c>
      <c r="I568" s="107" t="s">
        <v>6</v>
      </c>
      <c r="J568" s="107">
        <v>-1.9578560758594932E-2</v>
      </c>
      <c r="K568" s="108" t="s">
        <v>6</v>
      </c>
      <c r="L568" s="91">
        <v>-2.5278972941841116E-2</v>
      </c>
      <c r="M568" s="92" t="s">
        <v>6</v>
      </c>
      <c r="N568" s="92" t="s">
        <v>6</v>
      </c>
      <c r="O568" s="92">
        <v>-2.4511696535570116E-2</v>
      </c>
      <c r="P568" s="93" t="s">
        <v>6</v>
      </c>
      <c r="Q568" s="106">
        <v>-2.7289256383031174E-2</v>
      </c>
      <c r="R568" s="107" t="s">
        <v>6</v>
      </c>
      <c r="S568" s="107" t="s">
        <v>6</v>
      </c>
      <c r="T568" s="107">
        <v>-2.7226559862530864E-2</v>
      </c>
      <c r="U568" s="108" t="s">
        <v>6</v>
      </c>
      <c r="V568" s="91">
        <v>-1.4875188086917623E-2</v>
      </c>
      <c r="W568" s="92" t="s">
        <v>6</v>
      </c>
      <c r="X568" s="92" t="s">
        <v>6</v>
      </c>
      <c r="Y568" s="92">
        <v>-1.5554590184536726E-2</v>
      </c>
      <c r="Z568" s="93" t="s">
        <v>6</v>
      </c>
      <c r="AA568" s="106">
        <v>-4.729735443445765E-2</v>
      </c>
      <c r="AB568" s="107" t="s">
        <v>6</v>
      </c>
      <c r="AC568" s="107" t="s">
        <v>6</v>
      </c>
      <c r="AD568" s="107">
        <v>-4.800204943416056E-2</v>
      </c>
      <c r="AE568" s="108" t="s">
        <v>6</v>
      </c>
      <c r="AF568" s="91">
        <v>-5.2514524000608909E-3</v>
      </c>
      <c r="AG568" s="92" t="s">
        <v>6</v>
      </c>
      <c r="AH568" s="92" t="s">
        <v>6</v>
      </c>
      <c r="AI568" s="92">
        <v>-6.47861642596545E-3</v>
      </c>
      <c r="AJ568" s="93" t="s">
        <v>6</v>
      </c>
    </row>
    <row r="569" spans="1:36" x14ac:dyDescent="0.25">
      <c r="A569" s="114">
        <v>40737</v>
      </c>
      <c r="B569" s="91">
        <v>-2.1300065551178721E-2</v>
      </c>
      <c r="C569" s="92" t="s">
        <v>6</v>
      </c>
      <c r="D569" s="92" t="s">
        <v>6</v>
      </c>
      <c r="E569" s="92">
        <v>-2.2593139170353521E-2</v>
      </c>
      <c r="F569" s="93" t="s">
        <v>6</v>
      </c>
      <c r="G569" s="106">
        <v>-1.2304780684776861E-2</v>
      </c>
      <c r="H569" s="107" t="s">
        <v>6</v>
      </c>
      <c r="I569" s="107" t="s">
        <v>6</v>
      </c>
      <c r="J569" s="107">
        <v>-1.6851880778402592E-2</v>
      </c>
      <c r="K569" s="108" t="s">
        <v>6</v>
      </c>
      <c r="L569" s="91">
        <v>-2.9975823409016666E-2</v>
      </c>
      <c r="M569" s="92" t="s">
        <v>6</v>
      </c>
      <c r="N569" s="92" t="s">
        <v>6</v>
      </c>
      <c r="O569" s="92">
        <v>-3.0969412888639913E-2</v>
      </c>
      <c r="P569" s="93" t="s">
        <v>6</v>
      </c>
      <c r="Q569" s="106">
        <v>-3.0533494514618453E-2</v>
      </c>
      <c r="R569" s="107" t="s">
        <v>6</v>
      </c>
      <c r="S569" s="107" t="s">
        <v>6</v>
      </c>
      <c r="T569" s="107">
        <v>-3.0602295458705436E-2</v>
      </c>
      <c r="U569" s="108" t="s">
        <v>6</v>
      </c>
      <c r="V569" s="91">
        <v>9.2985613437598924E-3</v>
      </c>
      <c r="W569" s="92" t="s">
        <v>6</v>
      </c>
      <c r="X569" s="92" t="s">
        <v>6</v>
      </c>
      <c r="Y569" s="92">
        <v>8.733645736130502E-3</v>
      </c>
      <c r="Z569" s="93" t="s">
        <v>6</v>
      </c>
      <c r="AA569" s="106">
        <v>-2.6325886780217522E-2</v>
      </c>
      <c r="AB569" s="107" t="s">
        <v>6</v>
      </c>
      <c r="AC569" s="107" t="s">
        <v>6</v>
      </c>
      <c r="AD569" s="107">
        <v>-2.8034912687191049E-2</v>
      </c>
      <c r="AE569" s="108" t="s">
        <v>6</v>
      </c>
      <c r="AF569" s="91">
        <v>1.6328769226549966E-2</v>
      </c>
      <c r="AG569" s="92" t="s">
        <v>6</v>
      </c>
      <c r="AH569" s="92" t="s">
        <v>6</v>
      </c>
      <c r="AI569" s="92">
        <v>1.5564319618352834E-2</v>
      </c>
      <c r="AJ569" s="93" t="s">
        <v>6</v>
      </c>
    </row>
    <row r="570" spans="1:36" x14ac:dyDescent="0.25">
      <c r="A570" s="114">
        <v>40738</v>
      </c>
      <c r="B570" s="91">
        <v>-5.1492497842960117E-3</v>
      </c>
      <c r="C570" s="92" t="s">
        <v>6</v>
      </c>
      <c r="D570" s="92" t="s">
        <v>6</v>
      </c>
      <c r="E570" s="92">
        <v>-5.8930935486777303E-3</v>
      </c>
      <c r="F570" s="93" t="s">
        <v>6</v>
      </c>
      <c r="G570" s="106">
        <v>2.1848637987949379E-2</v>
      </c>
      <c r="H570" s="107" t="s">
        <v>6</v>
      </c>
      <c r="I570" s="107" t="s">
        <v>6</v>
      </c>
      <c r="J570" s="107">
        <v>1.7659360526900231E-2</v>
      </c>
      <c r="K570" s="108" t="s">
        <v>6</v>
      </c>
      <c r="L570" s="91">
        <v>-2.8652374708501654E-2</v>
      </c>
      <c r="M570" s="92" t="s">
        <v>6</v>
      </c>
      <c r="N570" s="92" t="s">
        <v>6</v>
      </c>
      <c r="O570" s="92">
        <v>-3.1318056020650353E-2</v>
      </c>
      <c r="P570" s="93" t="s">
        <v>6</v>
      </c>
      <c r="Q570" s="106">
        <v>-3.9628445269953294E-3</v>
      </c>
      <c r="R570" s="107" t="s">
        <v>6</v>
      </c>
      <c r="S570" s="107" t="s">
        <v>6</v>
      </c>
      <c r="T570" s="107">
        <v>-4.1538336639007079E-3</v>
      </c>
      <c r="U570" s="108" t="s">
        <v>6</v>
      </c>
      <c r="V570" s="91">
        <v>-9.8183910376302419E-3</v>
      </c>
      <c r="W570" s="92" t="s">
        <v>6</v>
      </c>
      <c r="X570" s="92" t="s">
        <v>6</v>
      </c>
      <c r="Y570" s="92">
        <v>-1.0800882621690377E-2</v>
      </c>
      <c r="Z570" s="93" t="s">
        <v>6</v>
      </c>
      <c r="AA570" s="106">
        <v>-2.6143913551064213E-2</v>
      </c>
      <c r="AB570" s="107" t="s">
        <v>6</v>
      </c>
      <c r="AC570" s="107" t="s">
        <v>6</v>
      </c>
      <c r="AD570" s="107">
        <v>-2.8189623262202285E-2</v>
      </c>
      <c r="AE570" s="108" t="s">
        <v>6</v>
      </c>
      <c r="AF570" s="91">
        <v>2.2629812527709764E-2</v>
      </c>
      <c r="AG570" s="92" t="s">
        <v>6</v>
      </c>
      <c r="AH570" s="92" t="s">
        <v>6</v>
      </c>
      <c r="AI570" s="92">
        <v>2.1096912463320378E-2</v>
      </c>
      <c r="AJ570" s="93" t="s">
        <v>6</v>
      </c>
    </row>
    <row r="571" spans="1:36" x14ac:dyDescent="0.25">
      <c r="A571" s="114">
        <v>40739</v>
      </c>
      <c r="B571" s="91">
        <v>-1.4115819048385658E-2</v>
      </c>
      <c r="C571" s="92" t="s">
        <v>6</v>
      </c>
      <c r="D571" s="92" t="s">
        <v>6</v>
      </c>
      <c r="E571" s="92">
        <v>-1.4770227286575871E-2</v>
      </c>
      <c r="F571" s="93" t="s">
        <v>6</v>
      </c>
      <c r="G571" s="106">
        <v>5.6123821627952403E-2</v>
      </c>
      <c r="H571" s="107" t="s">
        <v>6</v>
      </c>
      <c r="I571" s="107" t="s">
        <v>6</v>
      </c>
      <c r="J571" s="107">
        <v>5.1537627371965683E-2</v>
      </c>
      <c r="K571" s="108" t="s">
        <v>6</v>
      </c>
      <c r="L571" s="91">
        <v>4.3377819440109794E-2</v>
      </c>
      <c r="M571" s="92" t="s">
        <v>6</v>
      </c>
      <c r="N571" s="92" t="s">
        <v>6</v>
      </c>
      <c r="O571" s="92">
        <v>3.9495209523756791E-2</v>
      </c>
      <c r="P571" s="93" t="s">
        <v>6</v>
      </c>
      <c r="Q571" s="106">
        <v>1.9936994499412941E-3</v>
      </c>
      <c r="R571" s="107" t="s">
        <v>6</v>
      </c>
      <c r="S571" s="107" t="s">
        <v>6</v>
      </c>
      <c r="T571" s="107">
        <v>1.8549679026860777E-3</v>
      </c>
      <c r="U571" s="108" t="s">
        <v>6</v>
      </c>
      <c r="V571" s="91">
        <v>-7.2294842869782827E-4</v>
      </c>
      <c r="W571" s="92" t="s">
        <v>6</v>
      </c>
      <c r="X571" s="92" t="s">
        <v>6</v>
      </c>
      <c r="Y571" s="92">
        <v>-1.6206447433119164E-3</v>
      </c>
      <c r="Z571" s="93" t="s">
        <v>6</v>
      </c>
      <c r="AA571" s="106">
        <v>2.7389339023549425E-2</v>
      </c>
      <c r="AB571" s="107" t="s">
        <v>6</v>
      </c>
      <c r="AC571" s="107" t="s">
        <v>6</v>
      </c>
      <c r="AD571" s="107">
        <v>2.5076028354433122E-2</v>
      </c>
      <c r="AE571" s="108" t="s">
        <v>6</v>
      </c>
      <c r="AF571" s="91">
        <v>-7.5903932664514173E-3</v>
      </c>
      <c r="AG571" s="92" t="s">
        <v>6</v>
      </c>
      <c r="AH571" s="92" t="s">
        <v>6</v>
      </c>
      <c r="AI571" s="92">
        <v>-1.0055750438060673E-2</v>
      </c>
      <c r="AJ571" s="93" t="s">
        <v>6</v>
      </c>
    </row>
    <row r="572" spans="1:36" x14ac:dyDescent="0.25">
      <c r="A572" s="114">
        <v>40740</v>
      </c>
      <c r="B572" s="91">
        <v>-2.5451662077025206E-2</v>
      </c>
      <c r="C572" s="92" t="s">
        <v>6</v>
      </c>
      <c r="D572" s="92" t="s">
        <v>6</v>
      </c>
      <c r="E572" s="92">
        <v>-2.5839141108879221E-2</v>
      </c>
      <c r="F572" s="93" t="s">
        <v>6</v>
      </c>
      <c r="G572" s="106">
        <v>1.2322264588620666E-2</v>
      </c>
      <c r="H572" s="107" t="s">
        <v>6</v>
      </c>
      <c r="I572" s="107" t="s">
        <v>6</v>
      </c>
      <c r="J572" s="107">
        <v>6.670990167977689E-3</v>
      </c>
      <c r="K572" s="108" t="s">
        <v>6</v>
      </c>
      <c r="L572" s="91">
        <v>-1.8037666843177813E-3</v>
      </c>
      <c r="M572" s="92" t="s">
        <v>6</v>
      </c>
      <c r="N572" s="92" t="s">
        <v>6</v>
      </c>
      <c r="O572" s="92">
        <v>-2.0149043163900093E-3</v>
      </c>
      <c r="P572" s="93" t="s">
        <v>6</v>
      </c>
      <c r="Q572" s="106">
        <v>-5.2680132288893511E-2</v>
      </c>
      <c r="R572" s="107" t="s">
        <v>6</v>
      </c>
      <c r="S572" s="107" t="s">
        <v>6</v>
      </c>
      <c r="T572" s="107">
        <v>-5.274415039507005E-2</v>
      </c>
      <c r="U572" s="108" t="s">
        <v>6</v>
      </c>
      <c r="V572" s="91">
        <v>1.0500993923709678E-3</v>
      </c>
      <c r="W572" s="92" t="s">
        <v>6</v>
      </c>
      <c r="X572" s="92" t="s">
        <v>6</v>
      </c>
      <c r="Y572" s="92">
        <v>2.659774072255594E-5</v>
      </c>
      <c r="Z572" s="93" t="s">
        <v>6</v>
      </c>
      <c r="AA572" s="106">
        <v>-2.2904572791347944E-2</v>
      </c>
      <c r="AB572" s="107" t="s">
        <v>6</v>
      </c>
      <c r="AC572" s="107" t="s">
        <v>6</v>
      </c>
      <c r="AD572" s="107">
        <v>-2.4224294006378821E-2</v>
      </c>
      <c r="AE572" s="108" t="s">
        <v>6</v>
      </c>
      <c r="AF572" s="91">
        <v>-6.6689159766850081E-4</v>
      </c>
      <c r="AG572" s="92" t="s">
        <v>6</v>
      </c>
      <c r="AH572" s="92" t="s">
        <v>6</v>
      </c>
      <c r="AI572" s="92">
        <v>-2.2790796042593819E-3</v>
      </c>
      <c r="AJ572" s="93" t="s">
        <v>6</v>
      </c>
    </row>
    <row r="573" spans="1:36" x14ac:dyDescent="0.25">
      <c r="A573" s="114">
        <v>40741</v>
      </c>
      <c r="B573" s="91">
        <v>1.4475837881385012E-2</v>
      </c>
      <c r="C573" s="92" t="s">
        <v>6</v>
      </c>
      <c r="D573" s="92" t="s">
        <v>6</v>
      </c>
      <c r="E573" s="92">
        <v>1.4549337411612268E-2</v>
      </c>
      <c r="F573" s="93" t="s">
        <v>6</v>
      </c>
      <c r="G573" s="106">
        <v>2.5775203028341062E-2</v>
      </c>
      <c r="H573" s="107" t="s">
        <v>6</v>
      </c>
      <c r="I573" s="107" t="s">
        <v>6</v>
      </c>
      <c r="J573" s="107">
        <v>2.0098371685314892E-2</v>
      </c>
      <c r="K573" s="108" t="s">
        <v>6</v>
      </c>
      <c r="L573" s="91">
        <v>-1.1562831213274921E-2</v>
      </c>
      <c r="M573" s="92" t="s">
        <v>6</v>
      </c>
      <c r="N573" s="92" t="s">
        <v>6</v>
      </c>
      <c r="O573" s="92">
        <v>-1.1812820702236049E-2</v>
      </c>
      <c r="P573" s="93" t="s">
        <v>6</v>
      </c>
      <c r="Q573" s="106">
        <v>-3.104264628388273E-2</v>
      </c>
      <c r="R573" s="107" t="s">
        <v>6</v>
      </c>
      <c r="S573" s="107" t="s">
        <v>6</v>
      </c>
      <c r="T573" s="107">
        <v>-3.1353962218090586E-2</v>
      </c>
      <c r="U573" s="108" t="s">
        <v>6</v>
      </c>
      <c r="V573" s="91">
        <v>3.9673827906126197E-2</v>
      </c>
      <c r="W573" s="92" t="s">
        <v>6</v>
      </c>
      <c r="X573" s="92" t="s">
        <v>6</v>
      </c>
      <c r="Y573" s="92">
        <v>3.8518984881129259E-2</v>
      </c>
      <c r="Z573" s="93" t="s">
        <v>6</v>
      </c>
      <c r="AA573" s="106">
        <v>-1.2267068889596416E-2</v>
      </c>
      <c r="AB573" s="107" t="s">
        <v>6</v>
      </c>
      <c r="AC573" s="107" t="s">
        <v>6</v>
      </c>
      <c r="AD573" s="107">
        <v>-1.3921297206900496E-2</v>
      </c>
      <c r="AE573" s="108" t="s">
        <v>6</v>
      </c>
      <c r="AF573" s="91">
        <v>-1.1847944582466741E-2</v>
      </c>
      <c r="AG573" s="92" t="s">
        <v>6</v>
      </c>
      <c r="AH573" s="92" t="s">
        <v>6</v>
      </c>
      <c r="AI573" s="92">
        <v>-1.3154409582108367E-2</v>
      </c>
      <c r="AJ573" s="93" t="s">
        <v>6</v>
      </c>
    </row>
    <row r="574" spans="1:36" x14ac:dyDescent="0.25">
      <c r="A574" s="114">
        <v>40742</v>
      </c>
      <c r="B574" s="91">
        <v>-2.6717531810015738E-2</v>
      </c>
      <c r="C574" s="92" t="s">
        <v>6</v>
      </c>
      <c r="D574" s="92" t="s">
        <v>6</v>
      </c>
      <c r="E574" s="92">
        <v>-2.7142875379264131E-2</v>
      </c>
      <c r="F574" s="93" t="s">
        <v>6</v>
      </c>
      <c r="G574" s="106">
        <v>6.0039834234130021E-2</v>
      </c>
      <c r="H574" s="107" t="s">
        <v>6</v>
      </c>
      <c r="I574" s="107" t="s">
        <v>6</v>
      </c>
      <c r="J574" s="107">
        <v>5.405981601056177E-2</v>
      </c>
      <c r="K574" s="108" t="s">
        <v>6</v>
      </c>
      <c r="L574" s="91">
        <v>1.6602290694021443E-2</v>
      </c>
      <c r="M574" s="92" t="s">
        <v>6</v>
      </c>
      <c r="N574" s="92" t="s">
        <v>6</v>
      </c>
      <c r="O574" s="92">
        <v>1.5696257930225277E-2</v>
      </c>
      <c r="P574" s="93" t="s">
        <v>6</v>
      </c>
      <c r="Q574" s="106">
        <v>5.8201192202899099E-3</v>
      </c>
      <c r="R574" s="107" t="s">
        <v>6</v>
      </c>
      <c r="S574" s="107" t="s">
        <v>6</v>
      </c>
      <c r="T574" s="107">
        <v>5.4344603741032504E-3</v>
      </c>
      <c r="U574" s="108" t="s">
        <v>6</v>
      </c>
      <c r="V574" s="91">
        <v>3.6282369474429005E-2</v>
      </c>
      <c r="W574" s="92" t="s">
        <v>6</v>
      </c>
      <c r="X574" s="92" t="s">
        <v>6</v>
      </c>
      <c r="Y574" s="92">
        <v>3.4224500122072066E-2</v>
      </c>
      <c r="Z574" s="93" t="s">
        <v>6</v>
      </c>
      <c r="AA574" s="106">
        <v>-1.462520060531794E-2</v>
      </c>
      <c r="AB574" s="107" t="s">
        <v>6</v>
      </c>
      <c r="AC574" s="107" t="s">
        <v>6</v>
      </c>
      <c r="AD574" s="107">
        <v>-1.6309037053329506E-2</v>
      </c>
      <c r="AE574" s="108" t="s">
        <v>6</v>
      </c>
      <c r="AF574" s="91">
        <v>1.5429843865041343E-2</v>
      </c>
      <c r="AG574" s="92" t="s">
        <v>6</v>
      </c>
      <c r="AH574" s="92" t="s">
        <v>6</v>
      </c>
      <c r="AI574" s="92">
        <v>1.4948984423856448E-2</v>
      </c>
      <c r="AJ574" s="93" t="s">
        <v>6</v>
      </c>
    </row>
    <row r="575" spans="1:36" x14ac:dyDescent="0.25">
      <c r="A575" s="114">
        <v>40743</v>
      </c>
      <c r="B575" s="91">
        <v>-4.208412264601924E-2</v>
      </c>
      <c r="C575" s="92" t="s">
        <v>6</v>
      </c>
      <c r="D575" s="92" t="s">
        <v>6</v>
      </c>
      <c r="E575" s="92">
        <v>-4.2013472047253725E-2</v>
      </c>
      <c r="F575" s="93" t="s">
        <v>6</v>
      </c>
      <c r="G575" s="106">
        <v>-2.378522379291495E-3</v>
      </c>
      <c r="H575" s="107" t="s">
        <v>6</v>
      </c>
      <c r="I575" s="107" t="s">
        <v>6</v>
      </c>
      <c r="J575" s="107">
        <v>-9.3407379225059622E-3</v>
      </c>
      <c r="K575" s="108" t="s">
        <v>6</v>
      </c>
      <c r="L575" s="91">
        <v>-8.5021580122645601E-3</v>
      </c>
      <c r="M575" s="92" t="s">
        <v>6</v>
      </c>
      <c r="N575" s="92" t="s">
        <v>6</v>
      </c>
      <c r="O575" s="92">
        <v>-8.1128728719147558E-3</v>
      </c>
      <c r="P575" s="93" t="s">
        <v>6</v>
      </c>
      <c r="Q575" s="106">
        <v>-1.9161282420960157E-2</v>
      </c>
      <c r="R575" s="107" t="s">
        <v>6</v>
      </c>
      <c r="S575" s="107" t="s">
        <v>6</v>
      </c>
      <c r="T575" s="107">
        <v>-1.9399163592703134E-2</v>
      </c>
      <c r="U575" s="108" t="s">
        <v>6</v>
      </c>
      <c r="V575" s="91">
        <v>6.5824304177330706E-3</v>
      </c>
      <c r="W575" s="92" t="s">
        <v>6</v>
      </c>
      <c r="X575" s="92" t="s">
        <v>6</v>
      </c>
      <c r="Y575" s="92">
        <v>3.9175118423231403E-3</v>
      </c>
      <c r="Z575" s="93" t="s">
        <v>6</v>
      </c>
      <c r="AA575" s="106">
        <v>-6.093969685613787E-2</v>
      </c>
      <c r="AB575" s="107" t="s">
        <v>6</v>
      </c>
      <c r="AC575" s="107" t="s">
        <v>6</v>
      </c>
      <c r="AD575" s="107">
        <v>-6.2700708341073191E-2</v>
      </c>
      <c r="AE575" s="108" t="s">
        <v>6</v>
      </c>
      <c r="AF575" s="91">
        <v>1.6585561546673094E-2</v>
      </c>
      <c r="AG575" s="92" t="s">
        <v>6</v>
      </c>
      <c r="AH575" s="92" t="s">
        <v>6</v>
      </c>
      <c r="AI575" s="92">
        <v>1.532201528976479E-2</v>
      </c>
      <c r="AJ575" s="93" t="s">
        <v>6</v>
      </c>
    </row>
    <row r="576" spans="1:36" x14ac:dyDescent="0.25">
      <c r="A576" s="114">
        <v>40744</v>
      </c>
      <c r="B576" s="91">
        <v>1.0004458709343134E-3</v>
      </c>
      <c r="C576" s="92" t="s">
        <v>6</v>
      </c>
      <c r="D576" s="92" t="s">
        <v>6</v>
      </c>
      <c r="E576" s="92">
        <v>1.8036821805212933E-3</v>
      </c>
      <c r="F576" s="93" t="s">
        <v>6</v>
      </c>
      <c r="G576" s="106">
        <v>-1.1456470281618128E-2</v>
      </c>
      <c r="H576" s="107" t="s">
        <v>6</v>
      </c>
      <c r="I576" s="107" t="s">
        <v>6</v>
      </c>
      <c r="J576" s="107">
        <v>-1.7982773177102659E-2</v>
      </c>
      <c r="K576" s="108" t="s">
        <v>6</v>
      </c>
      <c r="L576" s="91">
        <v>2.2305592194546697E-3</v>
      </c>
      <c r="M576" s="92" t="s">
        <v>6</v>
      </c>
      <c r="N576" s="92" t="s">
        <v>6</v>
      </c>
      <c r="O576" s="92">
        <v>2.0184930049961802E-3</v>
      </c>
      <c r="P576" s="93" t="s">
        <v>6</v>
      </c>
      <c r="Q576" s="106">
        <v>-9.2620187801323861E-3</v>
      </c>
      <c r="R576" s="107" t="s">
        <v>6</v>
      </c>
      <c r="S576" s="107" t="s">
        <v>6</v>
      </c>
      <c r="T576" s="107">
        <v>-9.5230114780117947E-3</v>
      </c>
      <c r="U576" s="108" t="s">
        <v>6</v>
      </c>
      <c r="V576" s="91">
        <v>-3.9507767778559494E-2</v>
      </c>
      <c r="W576" s="92" t="s">
        <v>6</v>
      </c>
      <c r="X576" s="92" t="s">
        <v>6</v>
      </c>
      <c r="Y576" s="92">
        <v>-4.2009659844155112E-2</v>
      </c>
      <c r="Z576" s="93" t="s">
        <v>6</v>
      </c>
      <c r="AA576" s="106">
        <v>-2.4139432750219236E-3</v>
      </c>
      <c r="AB576" s="107" t="s">
        <v>6</v>
      </c>
      <c r="AC576" s="107" t="s">
        <v>6</v>
      </c>
      <c r="AD576" s="107">
        <v>-5.2836840685427378E-3</v>
      </c>
      <c r="AE576" s="108" t="s">
        <v>6</v>
      </c>
      <c r="AF576" s="91">
        <v>9.2506754643037759E-3</v>
      </c>
      <c r="AG576" s="92" t="s">
        <v>6</v>
      </c>
      <c r="AH576" s="92" t="s">
        <v>6</v>
      </c>
      <c r="AI576" s="92">
        <v>7.31319247611395E-3</v>
      </c>
      <c r="AJ576" s="93" t="s">
        <v>6</v>
      </c>
    </row>
    <row r="577" spans="1:36" x14ac:dyDescent="0.25">
      <c r="A577" s="114">
        <v>40745</v>
      </c>
      <c r="B577" s="91">
        <v>-1.9927906027114001E-2</v>
      </c>
      <c r="C577" s="92" t="s">
        <v>6</v>
      </c>
      <c r="D577" s="92" t="s">
        <v>6</v>
      </c>
      <c r="E577" s="92">
        <v>-1.9474175955421391E-2</v>
      </c>
      <c r="F577" s="93" t="s">
        <v>6</v>
      </c>
      <c r="G577" s="106">
        <v>2.0408253086434264E-3</v>
      </c>
      <c r="H577" s="107" t="s">
        <v>6</v>
      </c>
      <c r="I577" s="107" t="s">
        <v>6</v>
      </c>
      <c r="J577" s="107">
        <v>-3.9116565283836141E-3</v>
      </c>
      <c r="K577" s="108" t="s">
        <v>6</v>
      </c>
      <c r="L577" s="91">
        <v>-1.0248834753140701E-3</v>
      </c>
      <c r="M577" s="92" t="s">
        <v>6</v>
      </c>
      <c r="N577" s="92" t="s">
        <v>6</v>
      </c>
      <c r="O577" s="92">
        <v>-1.0168966372957611E-3</v>
      </c>
      <c r="P577" s="93" t="s">
        <v>6</v>
      </c>
      <c r="Q577" s="106">
        <v>7.1805698056423006E-3</v>
      </c>
      <c r="R577" s="107" t="s">
        <v>6</v>
      </c>
      <c r="S577" s="107" t="s">
        <v>6</v>
      </c>
      <c r="T577" s="107">
        <v>6.9567726006755926E-3</v>
      </c>
      <c r="U577" s="108" t="s">
        <v>6</v>
      </c>
      <c r="V577" s="91">
        <v>2.0287076623478922E-2</v>
      </c>
      <c r="W577" s="92" t="s">
        <v>6</v>
      </c>
      <c r="X577" s="92" t="s">
        <v>6</v>
      </c>
      <c r="Y577" s="92">
        <v>1.8867501895801303E-2</v>
      </c>
      <c r="Z577" s="93" t="s">
        <v>6</v>
      </c>
      <c r="AA577" s="106">
        <v>-1.6782484691226035E-2</v>
      </c>
      <c r="AB577" s="107" t="s">
        <v>6</v>
      </c>
      <c r="AC577" s="107" t="s">
        <v>6</v>
      </c>
      <c r="AD577" s="107">
        <v>-1.9224645906724125E-2</v>
      </c>
      <c r="AE577" s="108" t="s">
        <v>6</v>
      </c>
      <c r="AF577" s="91">
        <v>-1.0219891727755753E-2</v>
      </c>
      <c r="AG577" s="92" t="s">
        <v>6</v>
      </c>
      <c r="AH577" s="92" t="s">
        <v>6</v>
      </c>
      <c r="AI577" s="92">
        <v>-1.2301078285994249E-2</v>
      </c>
      <c r="AJ577" s="93" t="s">
        <v>6</v>
      </c>
    </row>
    <row r="578" spans="1:36" x14ac:dyDescent="0.25">
      <c r="A578" s="114">
        <v>40746</v>
      </c>
      <c r="B578" s="91">
        <v>6.1609864069890885E-3</v>
      </c>
      <c r="C578" s="92" t="s">
        <v>6</v>
      </c>
      <c r="D578" s="92" t="s">
        <v>6</v>
      </c>
      <c r="E578" s="92">
        <v>6.789585107502133E-3</v>
      </c>
      <c r="F578" s="93" t="s">
        <v>6</v>
      </c>
      <c r="G578" s="106">
        <v>-9.7599816437900083E-3</v>
      </c>
      <c r="H578" s="107" t="s">
        <v>6</v>
      </c>
      <c r="I578" s="107" t="s">
        <v>6</v>
      </c>
      <c r="J578" s="107">
        <v>-1.5487969600645343E-2</v>
      </c>
      <c r="K578" s="108" t="s">
        <v>6</v>
      </c>
      <c r="L578" s="91">
        <v>-2.1512964069288654E-2</v>
      </c>
      <c r="M578" s="92" t="s">
        <v>6</v>
      </c>
      <c r="N578" s="92" t="s">
        <v>6</v>
      </c>
      <c r="O578" s="92">
        <v>-2.1542410377965837E-2</v>
      </c>
      <c r="P578" s="93" t="s">
        <v>6</v>
      </c>
      <c r="Q578" s="106">
        <v>-1.2392833509749762E-2</v>
      </c>
      <c r="R578" s="107" t="s">
        <v>6</v>
      </c>
      <c r="S578" s="107" t="s">
        <v>6</v>
      </c>
      <c r="T578" s="107">
        <v>-1.2495066790608994E-2</v>
      </c>
      <c r="U578" s="108" t="s">
        <v>6</v>
      </c>
      <c r="V578" s="91">
        <v>1.256891890876341E-2</v>
      </c>
      <c r="W578" s="92" t="s">
        <v>6</v>
      </c>
      <c r="X578" s="92" t="s">
        <v>6</v>
      </c>
      <c r="Y578" s="92">
        <v>1.0716168045465158E-2</v>
      </c>
      <c r="Z578" s="93" t="s">
        <v>6</v>
      </c>
      <c r="AA578" s="106">
        <v>-2.2304785978890046E-2</v>
      </c>
      <c r="AB578" s="107" t="s">
        <v>6</v>
      </c>
      <c r="AC578" s="107" t="s">
        <v>6</v>
      </c>
      <c r="AD578" s="107">
        <v>-2.4726527628740252E-2</v>
      </c>
      <c r="AE578" s="108" t="s">
        <v>6</v>
      </c>
      <c r="AF578" s="91">
        <v>1.777841025561383E-2</v>
      </c>
      <c r="AG578" s="92" t="s">
        <v>6</v>
      </c>
      <c r="AH578" s="92" t="s">
        <v>6</v>
      </c>
      <c r="AI578" s="92">
        <v>1.6605100126791006E-2</v>
      </c>
      <c r="AJ578" s="93" t="s">
        <v>6</v>
      </c>
    </row>
    <row r="579" spans="1:36" x14ac:dyDescent="0.25">
      <c r="A579" s="114">
        <v>40747</v>
      </c>
      <c r="B579" s="91">
        <v>6.9461814107408815E-3</v>
      </c>
      <c r="C579" s="92" t="s">
        <v>6</v>
      </c>
      <c r="D579" s="92" t="s">
        <v>6</v>
      </c>
      <c r="E579" s="92">
        <v>7.1474109347674231E-3</v>
      </c>
      <c r="F579" s="93" t="s">
        <v>6</v>
      </c>
      <c r="G579" s="106">
        <v>1.3052836886371239E-3</v>
      </c>
      <c r="H579" s="107" t="s">
        <v>6</v>
      </c>
      <c r="I579" s="107" t="s">
        <v>6</v>
      </c>
      <c r="J579" s="107">
        <v>-3.9785358486233852E-3</v>
      </c>
      <c r="K579" s="108" t="s">
        <v>6</v>
      </c>
      <c r="L579" s="91">
        <v>2.5472262580424704E-2</v>
      </c>
      <c r="M579" s="92" t="s">
        <v>6</v>
      </c>
      <c r="N579" s="92" t="s">
        <v>6</v>
      </c>
      <c r="O579" s="92">
        <v>2.4099884369908509E-2</v>
      </c>
      <c r="P579" s="93" t="s">
        <v>6</v>
      </c>
      <c r="Q579" s="106">
        <v>1.7209916072511322E-2</v>
      </c>
      <c r="R579" s="107" t="s">
        <v>6</v>
      </c>
      <c r="S579" s="107" t="s">
        <v>6</v>
      </c>
      <c r="T579" s="107">
        <v>1.7094144011912921E-2</v>
      </c>
      <c r="U579" s="108" t="s">
        <v>6</v>
      </c>
      <c r="V579" s="91">
        <v>-1.1711230240559506E-2</v>
      </c>
      <c r="W579" s="92" t="s">
        <v>6</v>
      </c>
      <c r="X579" s="92" t="s">
        <v>6</v>
      </c>
      <c r="Y579" s="92">
        <v>-1.3728308614529228E-2</v>
      </c>
      <c r="Z579" s="93" t="s">
        <v>6</v>
      </c>
      <c r="AA579" s="106">
        <v>2.55212389304878E-2</v>
      </c>
      <c r="AB579" s="107" t="s">
        <v>6</v>
      </c>
      <c r="AC579" s="107" t="s">
        <v>6</v>
      </c>
      <c r="AD579" s="107">
        <v>2.2991203455911879E-2</v>
      </c>
      <c r="AE579" s="108" t="s">
        <v>6</v>
      </c>
      <c r="AF579" s="91">
        <v>-1.1807607425106587E-2</v>
      </c>
      <c r="AG579" s="92" t="s">
        <v>6</v>
      </c>
      <c r="AH579" s="92" t="s">
        <v>6</v>
      </c>
      <c r="AI579" s="92">
        <v>-1.373689524321603E-2</v>
      </c>
      <c r="AJ579" s="93" t="s">
        <v>6</v>
      </c>
    </row>
    <row r="580" spans="1:36" x14ac:dyDescent="0.25">
      <c r="A580" s="114">
        <v>40748</v>
      </c>
      <c r="B580" s="91">
        <v>2.4502809585022961E-2</v>
      </c>
      <c r="C580" s="92" t="s">
        <v>6</v>
      </c>
      <c r="D580" s="92" t="s">
        <v>6</v>
      </c>
      <c r="E580" s="92">
        <v>2.4343867027497995E-2</v>
      </c>
      <c r="F580" s="93" t="s">
        <v>6</v>
      </c>
      <c r="G580" s="106">
        <v>3.7135206922736821E-2</v>
      </c>
      <c r="H580" s="107" t="s">
        <v>6</v>
      </c>
      <c r="I580" s="107" t="s">
        <v>6</v>
      </c>
      <c r="J580" s="107">
        <v>3.2012273071342745E-2</v>
      </c>
      <c r="K580" s="108" t="s">
        <v>6</v>
      </c>
      <c r="L580" s="91">
        <v>6.0969301998278908E-2</v>
      </c>
      <c r="M580" s="92" t="s">
        <v>6</v>
      </c>
      <c r="N580" s="92" t="s">
        <v>6</v>
      </c>
      <c r="O580" s="92">
        <v>6.1564300317581699E-2</v>
      </c>
      <c r="P580" s="93" t="s">
        <v>6</v>
      </c>
      <c r="Q580" s="106">
        <v>7.8459798203148162E-2</v>
      </c>
      <c r="R580" s="107" t="s">
        <v>6</v>
      </c>
      <c r="S580" s="107" t="s">
        <v>6</v>
      </c>
      <c r="T580" s="107">
        <v>7.8499211510438149E-2</v>
      </c>
      <c r="U580" s="108" t="s">
        <v>6</v>
      </c>
      <c r="V580" s="91">
        <v>2.4891535667529302E-2</v>
      </c>
      <c r="W580" s="92" t="s">
        <v>6</v>
      </c>
      <c r="X580" s="92" t="s">
        <v>6</v>
      </c>
      <c r="Y580" s="92">
        <v>2.3256845585064412E-2</v>
      </c>
      <c r="Z580" s="93" t="s">
        <v>6</v>
      </c>
      <c r="AA580" s="106">
        <v>6.8625011272342662E-2</v>
      </c>
      <c r="AB580" s="107" t="s">
        <v>6</v>
      </c>
      <c r="AC580" s="107" t="s">
        <v>6</v>
      </c>
      <c r="AD580" s="107">
        <v>6.7088178986990848E-2</v>
      </c>
      <c r="AE580" s="108" t="s">
        <v>6</v>
      </c>
      <c r="AF580" s="91">
        <v>1.8777769779606407E-2</v>
      </c>
      <c r="AG580" s="92" t="s">
        <v>6</v>
      </c>
      <c r="AH580" s="92" t="s">
        <v>6</v>
      </c>
      <c r="AI580" s="92">
        <v>1.7806712559814919E-2</v>
      </c>
      <c r="AJ580" s="93" t="s">
        <v>6</v>
      </c>
    </row>
    <row r="581" spans="1:36" x14ac:dyDescent="0.25">
      <c r="A581" s="114">
        <v>40749</v>
      </c>
      <c r="B581" s="91">
        <v>-5.8099574662209608E-2</v>
      </c>
      <c r="C581" s="92" t="s">
        <v>6</v>
      </c>
      <c r="D581" s="92" t="s">
        <v>6</v>
      </c>
      <c r="E581" s="92">
        <v>-5.8929727266432169E-2</v>
      </c>
      <c r="F581" s="93" t="s">
        <v>6</v>
      </c>
      <c r="G581" s="106">
        <v>1.0313755131029431E-2</v>
      </c>
      <c r="H581" s="107" t="s">
        <v>6</v>
      </c>
      <c r="I581" s="107" t="s">
        <v>6</v>
      </c>
      <c r="J581" s="107">
        <v>4.5852466787649759E-3</v>
      </c>
      <c r="K581" s="108" t="s">
        <v>6</v>
      </c>
      <c r="L581" s="91">
        <v>-7.3110572398964097E-2</v>
      </c>
      <c r="M581" s="92" t="s">
        <v>6</v>
      </c>
      <c r="N581" s="92" t="s">
        <v>6</v>
      </c>
      <c r="O581" s="92">
        <v>-6.8707657230011765E-2</v>
      </c>
      <c r="P581" s="93" t="s">
        <v>6</v>
      </c>
      <c r="Q581" s="106">
        <v>-4.0863888382573543E-2</v>
      </c>
      <c r="R581" s="107" t="s">
        <v>6</v>
      </c>
      <c r="S581" s="107" t="s">
        <v>6</v>
      </c>
      <c r="T581" s="107">
        <v>-4.035848736205408E-2</v>
      </c>
      <c r="U581" s="108" t="s">
        <v>6</v>
      </c>
      <c r="V581" s="91">
        <v>-5.8830736175485038E-2</v>
      </c>
      <c r="W581" s="92" t="s">
        <v>6</v>
      </c>
      <c r="X581" s="92" t="s">
        <v>6</v>
      </c>
      <c r="Y581" s="92">
        <v>-6.0940825155067824E-2</v>
      </c>
      <c r="Z581" s="93" t="s">
        <v>6</v>
      </c>
      <c r="AA581" s="106">
        <v>-6.9826768406484663E-2</v>
      </c>
      <c r="AB581" s="107" t="s">
        <v>6</v>
      </c>
      <c r="AC581" s="107" t="s">
        <v>6</v>
      </c>
      <c r="AD581" s="107">
        <v>-6.9588157293452774E-2</v>
      </c>
      <c r="AE581" s="108" t="s">
        <v>6</v>
      </c>
      <c r="AF581" s="91">
        <v>2.0741148811390275E-2</v>
      </c>
      <c r="AG581" s="92" t="s">
        <v>6</v>
      </c>
      <c r="AH581" s="92" t="s">
        <v>6</v>
      </c>
      <c r="AI581" s="92">
        <v>1.8917980805478851E-2</v>
      </c>
      <c r="AJ581" s="93" t="s">
        <v>6</v>
      </c>
    </row>
    <row r="582" spans="1:36" x14ac:dyDescent="0.25">
      <c r="A582" s="114">
        <v>40750</v>
      </c>
      <c r="B582" s="91">
        <v>-4.3249640051126748E-2</v>
      </c>
      <c r="C582" s="92" t="s">
        <v>6</v>
      </c>
      <c r="D582" s="92" t="s">
        <v>6</v>
      </c>
      <c r="E582" s="92">
        <v>-4.2821022044470275E-2</v>
      </c>
      <c r="F582" s="93" t="s">
        <v>6</v>
      </c>
      <c r="G582" s="106">
        <v>-1.8031493816692182E-2</v>
      </c>
      <c r="H582" s="107" t="s">
        <v>6</v>
      </c>
      <c r="I582" s="107" t="s">
        <v>6</v>
      </c>
      <c r="J582" s="107">
        <v>-2.3734539352827766E-2</v>
      </c>
      <c r="K582" s="108" t="s">
        <v>6</v>
      </c>
      <c r="L582" s="91">
        <v>2.0079380233192973E-2</v>
      </c>
      <c r="M582" s="92" t="s">
        <v>6</v>
      </c>
      <c r="N582" s="92" t="s">
        <v>6</v>
      </c>
      <c r="O582" s="92">
        <v>1.8849110116795464E-2</v>
      </c>
      <c r="P582" s="93" t="s">
        <v>6</v>
      </c>
      <c r="Q582" s="106">
        <v>-1.9113657754121688E-2</v>
      </c>
      <c r="R582" s="107" t="s">
        <v>6</v>
      </c>
      <c r="S582" s="107" t="s">
        <v>6</v>
      </c>
      <c r="T582" s="107">
        <v>-1.8908375293682667E-2</v>
      </c>
      <c r="U582" s="108" t="s">
        <v>6</v>
      </c>
      <c r="V582" s="91">
        <v>2.3705280395135087E-2</v>
      </c>
      <c r="W582" s="92" t="s">
        <v>6</v>
      </c>
      <c r="X582" s="92" t="s">
        <v>6</v>
      </c>
      <c r="Y582" s="92">
        <v>2.2982200074856657E-2</v>
      </c>
      <c r="Z582" s="93" t="s">
        <v>6</v>
      </c>
      <c r="AA582" s="106">
        <v>-2.095669051958729E-2</v>
      </c>
      <c r="AB582" s="107" t="s">
        <v>6</v>
      </c>
      <c r="AC582" s="107" t="s">
        <v>6</v>
      </c>
      <c r="AD582" s="107">
        <v>-2.2413482030454901E-2</v>
      </c>
      <c r="AE582" s="108" t="s">
        <v>6</v>
      </c>
      <c r="AF582" s="91">
        <v>-1.5310024945538181E-3</v>
      </c>
      <c r="AG582" s="92" t="s">
        <v>6</v>
      </c>
      <c r="AH582" s="92" t="s">
        <v>6</v>
      </c>
      <c r="AI582" s="92">
        <v>-4.1248434368480191E-3</v>
      </c>
      <c r="AJ582" s="93" t="s">
        <v>6</v>
      </c>
    </row>
    <row r="583" spans="1:36" x14ac:dyDescent="0.25">
      <c r="A583" s="114">
        <v>40751</v>
      </c>
      <c r="B583" s="91">
        <v>6.361687008198863E-2</v>
      </c>
      <c r="C583" s="92" t="s">
        <v>6</v>
      </c>
      <c r="D583" s="92" t="s">
        <v>6</v>
      </c>
      <c r="E583" s="92">
        <v>6.4732840577623463E-2</v>
      </c>
      <c r="F583" s="93" t="s">
        <v>6</v>
      </c>
      <c r="G583" s="106">
        <v>-8.1333325467060347E-4</v>
      </c>
      <c r="H583" s="107" t="s">
        <v>6</v>
      </c>
      <c r="I583" s="107" t="s">
        <v>6</v>
      </c>
      <c r="J583" s="107">
        <v>-5.9025998443473227E-3</v>
      </c>
      <c r="K583" s="108" t="s">
        <v>6</v>
      </c>
      <c r="L583" s="91">
        <v>9.5613978514537956E-3</v>
      </c>
      <c r="M583" s="92" t="s">
        <v>6</v>
      </c>
      <c r="N583" s="92" t="s">
        <v>6</v>
      </c>
      <c r="O583" s="92">
        <v>9.921217259772519E-3</v>
      </c>
      <c r="P583" s="93" t="s">
        <v>6</v>
      </c>
      <c r="Q583" s="106">
        <v>-3.6169703480110615E-3</v>
      </c>
      <c r="R583" s="107" t="s">
        <v>6</v>
      </c>
      <c r="S583" s="107" t="s">
        <v>6</v>
      </c>
      <c r="T583" s="107">
        <v>-3.5271773604738654E-3</v>
      </c>
      <c r="U583" s="108" t="s">
        <v>6</v>
      </c>
      <c r="V583" s="91">
        <v>-9.1743857933655748E-3</v>
      </c>
      <c r="W583" s="92" t="s">
        <v>6</v>
      </c>
      <c r="X583" s="92" t="s">
        <v>6</v>
      </c>
      <c r="Y583" s="92">
        <v>-1.0575638841830159E-2</v>
      </c>
      <c r="Z583" s="93" t="s">
        <v>6</v>
      </c>
      <c r="AA583" s="106">
        <v>-5.2868609455483662E-3</v>
      </c>
      <c r="AB583" s="107" t="s">
        <v>6</v>
      </c>
      <c r="AC583" s="107" t="s">
        <v>6</v>
      </c>
      <c r="AD583" s="107">
        <v>-7.0076973522527897E-3</v>
      </c>
      <c r="AE583" s="108" t="s">
        <v>6</v>
      </c>
      <c r="AF583" s="91">
        <v>-1.589168325343393E-2</v>
      </c>
      <c r="AG583" s="92" t="s">
        <v>6</v>
      </c>
      <c r="AH583" s="92" t="s">
        <v>6</v>
      </c>
      <c r="AI583" s="92">
        <v>-1.7922144217870334E-2</v>
      </c>
      <c r="AJ583" s="93" t="s">
        <v>6</v>
      </c>
    </row>
    <row r="584" spans="1:36" x14ac:dyDescent="0.25">
      <c r="A584" s="114">
        <v>40752</v>
      </c>
      <c r="B584" s="91">
        <v>8.1089536077021129E-3</v>
      </c>
      <c r="C584" s="92" t="s">
        <v>6</v>
      </c>
      <c r="D584" s="92" t="s">
        <v>6</v>
      </c>
      <c r="E584" s="92">
        <v>7.4510725570343939E-3</v>
      </c>
      <c r="F584" s="93" t="s">
        <v>6</v>
      </c>
      <c r="G584" s="106">
        <v>-2.0174419763057991E-2</v>
      </c>
      <c r="H584" s="107" t="s">
        <v>6</v>
      </c>
      <c r="I584" s="107" t="s">
        <v>6</v>
      </c>
      <c r="J584" s="107">
        <v>-2.5081575216853821E-2</v>
      </c>
      <c r="K584" s="108" t="s">
        <v>6</v>
      </c>
      <c r="L584" s="91">
        <v>3.7019267146553791E-2</v>
      </c>
      <c r="M584" s="92" t="s">
        <v>6</v>
      </c>
      <c r="N584" s="92" t="s">
        <v>6</v>
      </c>
      <c r="O584" s="92">
        <v>3.7942577712557934E-2</v>
      </c>
      <c r="P584" s="93" t="s">
        <v>6</v>
      </c>
      <c r="Q584" s="106">
        <v>2.6580678942180247E-2</v>
      </c>
      <c r="R584" s="107" t="s">
        <v>6</v>
      </c>
      <c r="S584" s="107" t="s">
        <v>6</v>
      </c>
      <c r="T584" s="107">
        <v>2.6665969358781849E-2</v>
      </c>
      <c r="U584" s="108" t="s">
        <v>6</v>
      </c>
      <c r="V584" s="91">
        <v>2.4955412492983942E-2</v>
      </c>
      <c r="W584" s="92" t="s">
        <v>6</v>
      </c>
      <c r="X584" s="92" t="s">
        <v>6</v>
      </c>
      <c r="Y584" s="92">
        <v>2.3730038203671699E-2</v>
      </c>
      <c r="Z584" s="93" t="s">
        <v>6</v>
      </c>
      <c r="AA584" s="106">
        <v>3.1600788874148605E-2</v>
      </c>
      <c r="AB584" s="107" t="s">
        <v>6</v>
      </c>
      <c r="AC584" s="107" t="s">
        <v>6</v>
      </c>
      <c r="AD584" s="107">
        <v>3.0020911407333761E-2</v>
      </c>
      <c r="AE584" s="108" t="s">
        <v>6</v>
      </c>
      <c r="AF584" s="91">
        <v>2.8151244294541161E-2</v>
      </c>
      <c r="AG584" s="92" t="s">
        <v>6</v>
      </c>
      <c r="AH584" s="92" t="s">
        <v>6</v>
      </c>
      <c r="AI584" s="92">
        <v>2.7314956005613206E-2</v>
      </c>
      <c r="AJ584" s="93" t="s">
        <v>6</v>
      </c>
    </row>
    <row r="585" spans="1:36" x14ac:dyDescent="0.25">
      <c r="A585" s="114">
        <v>40753</v>
      </c>
      <c r="B585" s="91">
        <v>2.5078146809260266E-2</v>
      </c>
      <c r="C585" s="92" t="s">
        <v>6</v>
      </c>
      <c r="D585" s="92" t="s">
        <v>6</v>
      </c>
      <c r="E585" s="92">
        <v>2.4204220789386527E-2</v>
      </c>
      <c r="F585" s="93" t="s">
        <v>6</v>
      </c>
      <c r="G585" s="106">
        <v>-3.2611641655765258E-2</v>
      </c>
      <c r="H585" s="107" t="s">
        <v>6</v>
      </c>
      <c r="I585" s="107" t="s">
        <v>6</v>
      </c>
      <c r="J585" s="107">
        <v>-3.6954288786808898E-2</v>
      </c>
      <c r="K585" s="108" t="s">
        <v>6</v>
      </c>
      <c r="L585" s="91">
        <v>1.8447460338739174E-2</v>
      </c>
      <c r="M585" s="92" t="s">
        <v>6</v>
      </c>
      <c r="N585" s="92" t="s">
        <v>6</v>
      </c>
      <c r="O585" s="92">
        <v>2.1570195644161849E-2</v>
      </c>
      <c r="P585" s="93" t="s">
        <v>6</v>
      </c>
      <c r="Q585" s="106">
        <v>4.1038461579487817E-2</v>
      </c>
      <c r="R585" s="107" t="s">
        <v>6</v>
      </c>
      <c r="S585" s="107" t="s">
        <v>6</v>
      </c>
      <c r="T585" s="107">
        <v>4.1289418341394435E-2</v>
      </c>
      <c r="U585" s="108" t="s">
        <v>6</v>
      </c>
      <c r="V585" s="91">
        <v>3.1891295707392103E-2</v>
      </c>
      <c r="W585" s="92" t="s">
        <v>6</v>
      </c>
      <c r="X585" s="92" t="s">
        <v>6</v>
      </c>
      <c r="Y585" s="92">
        <v>3.008705223326813E-2</v>
      </c>
      <c r="Z585" s="93" t="s">
        <v>6</v>
      </c>
      <c r="AA585" s="106">
        <v>3.8465671700523368E-2</v>
      </c>
      <c r="AB585" s="107" t="s">
        <v>6</v>
      </c>
      <c r="AC585" s="107" t="s">
        <v>6</v>
      </c>
      <c r="AD585" s="107">
        <v>3.7833005104134509E-2</v>
      </c>
      <c r="AE585" s="108" t="s">
        <v>6</v>
      </c>
      <c r="AF585" s="91">
        <v>1.2787229682320767E-2</v>
      </c>
      <c r="AG585" s="92" t="s">
        <v>6</v>
      </c>
      <c r="AH585" s="92" t="s">
        <v>6</v>
      </c>
      <c r="AI585" s="92">
        <v>1.0578392487958777E-2</v>
      </c>
      <c r="AJ585" s="93" t="s">
        <v>6</v>
      </c>
    </row>
    <row r="586" spans="1:36" x14ac:dyDescent="0.25">
      <c r="A586" s="114">
        <v>40754</v>
      </c>
      <c r="B586" s="91">
        <v>4.036786370683193E-3</v>
      </c>
      <c r="C586" s="92" t="s">
        <v>6</v>
      </c>
      <c r="D586" s="92" t="s">
        <v>6</v>
      </c>
      <c r="E586" s="92">
        <v>2.6201368974005934E-3</v>
      </c>
      <c r="F586" s="93" t="s">
        <v>6</v>
      </c>
      <c r="G586" s="106">
        <v>-3.1284716631838544E-2</v>
      </c>
      <c r="H586" s="107" t="s">
        <v>6</v>
      </c>
      <c r="I586" s="107" t="s">
        <v>6</v>
      </c>
      <c r="J586" s="107">
        <v>-3.4870051753449621E-2</v>
      </c>
      <c r="K586" s="108" t="s">
        <v>6</v>
      </c>
      <c r="L586" s="91">
        <v>-7.6068237556577156E-3</v>
      </c>
      <c r="M586" s="92" t="s">
        <v>6</v>
      </c>
      <c r="N586" s="92" t="s">
        <v>6</v>
      </c>
      <c r="O586" s="92">
        <v>-3.9626518206486439E-3</v>
      </c>
      <c r="P586" s="93" t="s">
        <v>6</v>
      </c>
      <c r="Q586" s="106">
        <v>2.6413010766065337E-2</v>
      </c>
      <c r="R586" s="107" t="s">
        <v>6</v>
      </c>
      <c r="S586" s="107" t="s">
        <v>6</v>
      </c>
      <c r="T586" s="107">
        <v>2.6876022190949145E-2</v>
      </c>
      <c r="U586" s="108" t="s">
        <v>6</v>
      </c>
      <c r="V586" s="91">
        <v>-1.073018984339455E-2</v>
      </c>
      <c r="W586" s="92" t="s">
        <v>6</v>
      </c>
      <c r="X586" s="92" t="s">
        <v>6</v>
      </c>
      <c r="Y586" s="92">
        <v>-1.3113314032916906E-2</v>
      </c>
      <c r="Z586" s="93" t="s">
        <v>6</v>
      </c>
      <c r="AA586" s="106">
        <v>2.8861219847021752E-2</v>
      </c>
      <c r="AB586" s="107" t="s">
        <v>6</v>
      </c>
      <c r="AC586" s="107" t="s">
        <v>6</v>
      </c>
      <c r="AD586" s="107">
        <v>2.9148084628651316E-2</v>
      </c>
      <c r="AE586" s="108" t="s">
        <v>6</v>
      </c>
      <c r="AF586" s="91">
        <v>2.565257623078715E-3</v>
      </c>
      <c r="AG586" s="92" t="s">
        <v>6</v>
      </c>
      <c r="AH586" s="92" t="s">
        <v>6</v>
      </c>
      <c r="AI586" s="92">
        <v>8.6062687032872898E-5</v>
      </c>
      <c r="AJ586" s="93" t="s">
        <v>6</v>
      </c>
    </row>
    <row r="587" spans="1:36" x14ac:dyDescent="0.25">
      <c r="A587" s="114">
        <v>40755</v>
      </c>
      <c r="B587" s="91">
        <v>-6.3841499377344207E-2</v>
      </c>
      <c r="C587" s="92" t="s">
        <v>6</v>
      </c>
      <c r="D587" s="92" t="s">
        <v>6</v>
      </c>
      <c r="E587" s="92">
        <v>-6.5235932331785984E-2</v>
      </c>
      <c r="F587" s="93" t="s">
        <v>6</v>
      </c>
      <c r="G587" s="106">
        <v>-6.0507066699367576E-2</v>
      </c>
      <c r="H587" s="107" t="s">
        <v>6</v>
      </c>
      <c r="I587" s="107" t="s">
        <v>6</v>
      </c>
      <c r="J587" s="107">
        <v>-6.3452191380828402E-2</v>
      </c>
      <c r="K587" s="108" t="s">
        <v>6</v>
      </c>
      <c r="L587" s="91">
        <v>6.7181318588028782E-3</v>
      </c>
      <c r="M587" s="92" t="s">
        <v>6</v>
      </c>
      <c r="N587" s="92" t="s">
        <v>6</v>
      </c>
      <c r="O587" s="92">
        <v>9.0975454199908601E-3</v>
      </c>
      <c r="P587" s="93" t="s">
        <v>6</v>
      </c>
      <c r="Q587" s="106">
        <v>-7.4438873859036248E-3</v>
      </c>
      <c r="R587" s="107" t="s">
        <v>6</v>
      </c>
      <c r="S587" s="107" t="s">
        <v>6</v>
      </c>
      <c r="T587" s="107">
        <v>-6.8951130648577386E-3</v>
      </c>
      <c r="U587" s="108" t="s">
        <v>6</v>
      </c>
      <c r="V587" s="91">
        <v>-1.8385606812504868E-2</v>
      </c>
      <c r="W587" s="92" t="s">
        <v>6</v>
      </c>
      <c r="X587" s="92" t="s">
        <v>6</v>
      </c>
      <c r="Y587" s="92">
        <v>-2.0315433587911824E-2</v>
      </c>
      <c r="Z587" s="93" t="s">
        <v>6</v>
      </c>
      <c r="AA587" s="106">
        <v>-1.347956667686806E-3</v>
      </c>
      <c r="AB587" s="107" t="s">
        <v>6</v>
      </c>
      <c r="AC587" s="107" t="s">
        <v>6</v>
      </c>
      <c r="AD587" s="107">
        <v>-5.3601288437726824E-4</v>
      </c>
      <c r="AE587" s="108" t="s">
        <v>6</v>
      </c>
      <c r="AF587" s="91">
        <v>1.5388770030048959E-3</v>
      </c>
      <c r="AG587" s="92" t="s">
        <v>6</v>
      </c>
      <c r="AH587" s="92" t="s">
        <v>6</v>
      </c>
      <c r="AI587" s="92">
        <v>-6.1643330438096444E-4</v>
      </c>
      <c r="AJ587" s="93" t="s">
        <v>6</v>
      </c>
    </row>
    <row r="588" spans="1:36" x14ac:dyDescent="0.25">
      <c r="A588" s="114">
        <v>40756</v>
      </c>
      <c r="B588" s="91">
        <v>-3.561393509759897E-3</v>
      </c>
      <c r="C588" s="92" t="s">
        <v>6</v>
      </c>
      <c r="D588" s="92" t="s">
        <v>6</v>
      </c>
      <c r="E588" s="92">
        <v>-3.4608132652630408E-3</v>
      </c>
      <c r="F588" s="93" t="s">
        <v>6</v>
      </c>
      <c r="G588" s="106">
        <v>3.8646266020952072E-2</v>
      </c>
      <c r="H588" s="107" t="s">
        <v>6</v>
      </c>
      <c r="I588" s="107" t="s">
        <v>6</v>
      </c>
      <c r="J588" s="107">
        <v>3.6875378765154454E-2</v>
      </c>
      <c r="K588" s="108" t="s">
        <v>6</v>
      </c>
      <c r="L588" s="91">
        <v>-1.5055307337290658E-2</v>
      </c>
      <c r="M588" s="92" t="s">
        <v>6</v>
      </c>
      <c r="N588" s="92" t="s">
        <v>6</v>
      </c>
      <c r="O588" s="92">
        <v>-1.2741980504478112E-2</v>
      </c>
      <c r="P588" s="93" t="s">
        <v>6</v>
      </c>
      <c r="Q588" s="106">
        <v>1.8282033375463747E-2</v>
      </c>
      <c r="R588" s="107" t="s">
        <v>6</v>
      </c>
      <c r="S588" s="107" t="s">
        <v>6</v>
      </c>
      <c r="T588" s="107">
        <v>1.8708907502316741E-2</v>
      </c>
      <c r="U588" s="108" t="s">
        <v>6</v>
      </c>
      <c r="V588" s="91">
        <v>-4.1895544688414055E-2</v>
      </c>
      <c r="W588" s="92" t="s">
        <v>6</v>
      </c>
      <c r="X588" s="92" t="s">
        <v>6</v>
      </c>
      <c r="Y588" s="92">
        <v>-4.3325741052994721E-2</v>
      </c>
      <c r="Z588" s="93" t="s">
        <v>6</v>
      </c>
      <c r="AA588" s="106">
        <v>-2.0767428263164606E-2</v>
      </c>
      <c r="AB588" s="107" t="s">
        <v>6</v>
      </c>
      <c r="AC588" s="107" t="s">
        <v>6</v>
      </c>
      <c r="AD588" s="107">
        <v>-2.0214289597293378E-2</v>
      </c>
      <c r="AE588" s="108" t="s">
        <v>6</v>
      </c>
      <c r="AF588" s="91">
        <v>9.3915984116367535E-3</v>
      </c>
      <c r="AG588" s="92" t="s">
        <v>6</v>
      </c>
      <c r="AH588" s="92" t="s">
        <v>6</v>
      </c>
      <c r="AI588" s="92">
        <v>7.5438994053301789E-3</v>
      </c>
      <c r="AJ588" s="93" t="s">
        <v>6</v>
      </c>
    </row>
    <row r="589" spans="1:36" x14ac:dyDescent="0.25">
      <c r="A589" s="114">
        <v>40757</v>
      </c>
      <c r="B589" s="91">
        <v>6.3967337896740611E-2</v>
      </c>
      <c r="C589" s="92" t="s">
        <v>6</v>
      </c>
      <c r="D589" s="92" t="s">
        <v>6</v>
      </c>
      <c r="E589" s="92">
        <v>6.3956263382419803E-2</v>
      </c>
      <c r="F589" s="93" t="s">
        <v>6</v>
      </c>
      <c r="G589" s="106">
        <v>-8.4958286801049832E-2</v>
      </c>
      <c r="H589" s="107" t="s">
        <v>6</v>
      </c>
      <c r="I589" s="107" t="s">
        <v>6</v>
      </c>
      <c r="J589" s="107">
        <v>-8.7762066161594002E-2</v>
      </c>
      <c r="K589" s="108" t="s">
        <v>6</v>
      </c>
      <c r="L589" s="91">
        <v>2.2218606302011334E-3</v>
      </c>
      <c r="M589" s="92" t="s">
        <v>6</v>
      </c>
      <c r="N589" s="92" t="s">
        <v>6</v>
      </c>
      <c r="O589" s="92">
        <v>3.0875245161947062E-3</v>
      </c>
      <c r="P589" s="93" t="s">
        <v>6</v>
      </c>
      <c r="Q589" s="106">
        <v>-6.6073933671258744E-3</v>
      </c>
      <c r="R589" s="107" t="s">
        <v>6</v>
      </c>
      <c r="S589" s="107" t="s">
        <v>6</v>
      </c>
      <c r="T589" s="107">
        <v>-6.1327677219941701E-3</v>
      </c>
      <c r="U589" s="108" t="s">
        <v>6</v>
      </c>
      <c r="V589" s="91">
        <v>2.9960044803781394E-2</v>
      </c>
      <c r="W589" s="92" t="s">
        <v>6</v>
      </c>
      <c r="X589" s="92" t="s">
        <v>6</v>
      </c>
      <c r="Y589" s="92">
        <v>2.9394469853320837E-2</v>
      </c>
      <c r="Z589" s="93" t="s">
        <v>6</v>
      </c>
      <c r="AA589" s="106">
        <v>2.4172251917519066E-2</v>
      </c>
      <c r="AB589" s="107" t="s">
        <v>6</v>
      </c>
      <c r="AC589" s="107" t="s">
        <v>6</v>
      </c>
      <c r="AD589" s="107">
        <v>2.4077757358368285E-2</v>
      </c>
      <c r="AE589" s="108" t="s">
        <v>6</v>
      </c>
      <c r="AF589" s="91">
        <v>-6.6150504238822794E-2</v>
      </c>
      <c r="AG589" s="92" t="s">
        <v>6</v>
      </c>
      <c r="AH589" s="92" t="s">
        <v>6</v>
      </c>
      <c r="AI589" s="92">
        <v>-6.8168716406618673E-2</v>
      </c>
      <c r="AJ589" s="93" t="s">
        <v>6</v>
      </c>
    </row>
    <row r="590" spans="1:36" x14ac:dyDescent="0.25">
      <c r="A590" s="114">
        <v>40758</v>
      </c>
      <c r="B590" s="91">
        <v>-1.3800641651754042E-2</v>
      </c>
      <c r="C590" s="92" t="s">
        <v>6</v>
      </c>
      <c r="D590" s="92" t="s">
        <v>6</v>
      </c>
      <c r="E590" s="92">
        <v>-1.5370921770712254E-2</v>
      </c>
      <c r="F590" s="93" t="s">
        <v>6</v>
      </c>
      <c r="G590" s="106">
        <v>-1.0833316999798615E-2</v>
      </c>
      <c r="H590" s="107" t="s">
        <v>6</v>
      </c>
      <c r="I590" s="107" t="s">
        <v>6</v>
      </c>
      <c r="J590" s="107">
        <v>-1.1969460810345223E-2</v>
      </c>
      <c r="K590" s="108" t="s">
        <v>6</v>
      </c>
      <c r="L590" s="91">
        <v>1.1723343677946835E-2</v>
      </c>
      <c r="M590" s="92" t="s">
        <v>6</v>
      </c>
      <c r="N590" s="92" t="s">
        <v>6</v>
      </c>
      <c r="O590" s="92">
        <v>1.2569831138719623E-2</v>
      </c>
      <c r="P590" s="93" t="s">
        <v>6</v>
      </c>
      <c r="Q590" s="106">
        <v>-7.8467473677931721E-3</v>
      </c>
      <c r="R590" s="107" t="s">
        <v>6</v>
      </c>
      <c r="S590" s="107" t="s">
        <v>6</v>
      </c>
      <c r="T590" s="107">
        <v>-7.4738331760243193E-3</v>
      </c>
      <c r="U590" s="108" t="s">
        <v>6</v>
      </c>
      <c r="V590" s="91">
        <v>-2.007441641103086E-2</v>
      </c>
      <c r="W590" s="92" t="s">
        <v>6</v>
      </c>
      <c r="X590" s="92" t="s">
        <v>6</v>
      </c>
      <c r="Y590" s="92">
        <v>-2.1487742646711855E-2</v>
      </c>
      <c r="Z590" s="93" t="s">
        <v>6</v>
      </c>
      <c r="AA590" s="106">
        <v>6.71277779420279E-3</v>
      </c>
      <c r="AB590" s="107" t="s">
        <v>6</v>
      </c>
      <c r="AC590" s="107" t="s">
        <v>6</v>
      </c>
      <c r="AD590" s="107">
        <v>7.1110104398525997E-3</v>
      </c>
      <c r="AE590" s="108" t="s">
        <v>6</v>
      </c>
      <c r="AF590" s="91">
        <v>8.7751127311492261E-3</v>
      </c>
      <c r="AG590" s="92" t="s">
        <v>6</v>
      </c>
      <c r="AH590" s="92" t="s">
        <v>6</v>
      </c>
      <c r="AI590" s="92">
        <v>1.0582589560324956E-2</v>
      </c>
      <c r="AJ590" s="93" t="s">
        <v>6</v>
      </c>
    </row>
    <row r="591" spans="1:36" x14ac:dyDescent="0.25">
      <c r="A591" s="114">
        <v>40759</v>
      </c>
      <c r="B591" s="91">
        <v>-2.6751073247627377E-2</v>
      </c>
      <c r="C591" s="92" t="s">
        <v>6</v>
      </c>
      <c r="D591" s="92" t="s">
        <v>6</v>
      </c>
      <c r="E591" s="92">
        <v>-2.7880657236828282E-2</v>
      </c>
      <c r="F591" s="93" t="s">
        <v>6</v>
      </c>
      <c r="G591" s="106">
        <v>-1.5840251032518196E-2</v>
      </c>
      <c r="H591" s="107" t="s">
        <v>6</v>
      </c>
      <c r="I591" s="107" t="s">
        <v>6</v>
      </c>
      <c r="J591" s="107">
        <v>-1.7052019489149361E-2</v>
      </c>
      <c r="K591" s="108" t="s">
        <v>6</v>
      </c>
      <c r="L591" s="91">
        <v>3.0050178388610516E-2</v>
      </c>
      <c r="M591" s="92" t="s">
        <v>6</v>
      </c>
      <c r="N591" s="92" t="s">
        <v>6</v>
      </c>
      <c r="O591" s="92">
        <v>3.149101436259838E-2</v>
      </c>
      <c r="P591" s="93" t="s">
        <v>6</v>
      </c>
      <c r="Q591" s="106">
        <v>1.0231893465928843E-2</v>
      </c>
      <c r="R591" s="107" t="s">
        <v>6</v>
      </c>
      <c r="S591" s="107" t="s">
        <v>6</v>
      </c>
      <c r="T591" s="107">
        <v>1.0517413982586321E-2</v>
      </c>
      <c r="U591" s="108" t="s">
        <v>6</v>
      </c>
      <c r="V591" s="91">
        <v>3.330147971504438E-3</v>
      </c>
      <c r="W591" s="92" t="s">
        <v>6</v>
      </c>
      <c r="X591" s="92" t="s">
        <v>6</v>
      </c>
      <c r="Y591" s="92">
        <v>2.3227403509844535E-3</v>
      </c>
      <c r="Z591" s="93" t="s">
        <v>6</v>
      </c>
      <c r="AA591" s="106">
        <v>3.5668319273247762E-2</v>
      </c>
      <c r="AB591" s="107" t="s">
        <v>6</v>
      </c>
      <c r="AC591" s="107" t="s">
        <v>6</v>
      </c>
      <c r="AD591" s="107">
        <v>3.6069709612394113E-2</v>
      </c>
      <c r="AE591" s="108" t="s">
        <v>6</v>
      </c>
      <c r="AF591" s="91">
        <v>-1.0501525125753558E-2</v>
      </c>
      <c r="AG591" s="92" t="s">
        <v>6</v>
      </c>
      <c r="AH591" s="92" t="s">
        <v>6</v>
      </c>
      <c r="AI591" s="92">
        <v>-9.622997460415228E-3</v>
      </c>
      <c r="AJ591" s="93" t="s">
        <v>6</v>
      </c>
    </row>
    <row r="592" spans="1:36" x14ac:dyDescent="0.25">
      <c r="A592" s="114">
        <v>40760</v>
      </c>
      <c r="B592" s="91">
        <v>2.3405101523492067E-3</v>
      </c>
      <c r="C592" s="92" t="s">
        <v>6</v>
      </c>
      <c r="D592" s="92" t="s">
        <v>6</v>
      </c>
      <c r="E592" s="92">
        <v>1.8465387249371468E-3</v>
      </c>
      <c r="F592" s="93" t="s">
        <v>6</v>
      </c>
      <c r="G592" s="106">
        <v>-5.2159421871924572E-3</v>
      </c>
      <c r="H592" s="107" t="s">
        <v>6</v>
      </c>
      <c r="I592" s="107" t="s">
        <v>6</v>
      </c>
      <c r="J592" s="107">
        <v>-6.3899540401120836E-3</v>
      </c>
      <c r="K592" s="108" t="s">
        <v>6</v>
      </c>
      <c r="L592" s="91">
        <v>-4.7551944608952595E-2</v>
      </c>
      <c r="M592" s="92" t="s">
        <v>6</v>
      </c>
      <c r="N592" s="92" t="s">
        <v>6</v>
      </c>
      <c r="O592" s="92">
        <v>-4.4473183476023193E-2</v>
      </c>
      <c r="P592" s="93" t="s">
        <v>6</v>
      </c>
      <c r="Q592" s="106">
        <v>-1.4865968887064429E-2</v>
      </c>
      <c r="R592" s="107" t="s">
        <v>6</v>
      </c>
      <c r="S592" s="107" t="s">
        <v>6</v>
      </c>
      <c r="T592" s="107">
        <v>-1.4548259395742918E-2</v>
      </c>
      <c r="U592" s="108" t="s">
        <v>6</v>
      </c>
      <c r="V592" s="91">
        <v>8.3930937213649026E-3</v>
      </c>
      <c r="W592" s="92" t="s">
        <v>6</v>
      </c>
      <c r="X592" s="92" t="s">
        <v>6</v>
      </c>
      <c r="Y592" s="92">
        <v>7.2028395312587479E-3</v>
      </c>
      <c r="Z592" s="93" t="s">
        <v>6</v>
      </c>
      <c r="AA592" s="106">
        <v>-9.8729501617502158E-3</v>
      </c>
      <c r="AB592" s="107" t="s">
        <v>6</v>
      </c>
      <c r="AC592" s="107" t="s">
        <v>6</v>
      </c>
      <c r="AD592" s="107">
        <v>-8.8147791426723132E-3</v>
      </c>
      <c r="AE592" s="108" t="s">
        <v>6</v>
      </c>
      <c r="AF592" s="91">
        <v>-1.8713215983988063E-2</v>
      </c>
      <c r="AG592" s="92" t="s">
        <v>6</v>
      </c>
      <c r="AH592" s="92" t="s">
        <v>6</v>
      </c>
      <c r="AI592" s="92">
        <v>-1.7552344574784551E-2</v>
      </c>
      <c r="AJ592" s="93" t="s">
        <v>6</v>
      </c>
    </row>
    <row r="593" spans="1:36" x14ac:dyDescent="0.25">
      <c r="A593" s="114">
        <v>40761</v>
      </c>
      <c r="B593" s="91">
        <v>3.5714124282979487E-3</v>
      </c>
      <c r="C593" s="92" t="s">
        <v>6</v>
      </c>
      <c r="D593" s="92" t="s">
        <v>6</v>
      </c>
      <c r="E593" s="92">
        <v>2.9546039966999449E-3</v>
      </c>
      <c r="F593" s="93" t="s">
        <v>6</v>
      </c>
      <c r="G593" s="106">
        <v>7.3672570341844767E-3</v>
      </c>
      <c r="H593" s="107" t="s">
        <v>6</v>
      </c>
      <c r="I593" s="107" t="s">
        <v>6</v>
      </c>
      <c r="J593" s="107">
        <v>6.0049053226596816E-3</v>
      </c>
      <c r="K593" s="108" t="s">
        <v>6</v>
      </c>
      <c r="L593" s="91">
        <v>-3.6808575342290178E-2</v>
      </c>
      <c r="M593" s="92" t="s">
        <v>6</v>
      </c>
      <c r="N593" s="92" t="s">
        <v>6</v>
      </c>
      <c r="O593" s="92">
        <v>-3.7430820228844752E-2</v>
      </c>
      <c r="P593" s="93" t="s">
        <v>6</v>
      </c>
      <c r="Q593" s="106">
        <v>-1.1169332552640854E-2</v>
      </c>
      <c r="R593" s="107" t="s">
        <v>6</v>
      </c>
      <c r="S593" s="107" t="s">
        <v>6</v>
      </c>
      <c r="T593" s="107">
        <v>-1.0966811729892112E-2</v>
      </c>
      <c r="U593" s="108" t="s">
        <v>6</v>
      </c>
      <c r="V593" s="91">
        <v>-2.4477478620545307E-2</v>
      </c>
      <c r="W593" s="92" t="s">
        <v>6</v>
      </c>
      <c r="X593" s="92" t="s">
        <v>6</v>
      </c>
      <c r="Y593" s="92">
        <v>-2.5910403846329311E-2</v>
      </c>
      <c r="Z593" s="93" t="s">
        <v>6</v>
      </c>
      <c r="AA593" s="106">
        <v>-1.3873949225811782E-2</v>
      </c>
      <c r="AB593" s="107" t="s">
        <v>6</v>
      </c>
      <c r="AC593" s="107" t="s">
        <v>6</v>
      </c>
      <c r="AD593" s="107">
        <v>-1.3314715711803982E-2</v>
      </c>
      <c r="AE593" s="108" t="s">
        <v>6</v>
      </c>
      <c r="AF593" s="91">
        <v>-1.8395701022726335E-2</v>
      </c>
      <c r="AG593" s="92" t="s">
        <v>6</v>
      </c>
      <c r="AH593" s="92" t="s">
        <v>6</v>
      </c>
      <c r="AI593" s="92">
        <v>-1.6583175792914712E-2</v>
      </c>
      <c r="AJ593" s="93" t="s">
        <v>6</v>
      </c>
    </row>
    <row r="594" spans="1:36" x14ac:dyDescent="0.25">
      <c r="A594" s="114">
        <v>40762</v>
      </c>
      <c r="B594" s="91">
        <v>2.4646125338867675E-2</v>
      </c>
      <c r="C594" s="92" t="s">
        <v>6</v>
      </c>
      <c r="D594" s="92" t="s">
        <v>6</v>
      </c>
      <c r="E594" s="92">
        <v>2.3903918403641589E-2</v>
      </c>
      <c r="F594" s="93" t="s">
        <v>6</v>
      </c>
      <c r="G594" s="106">
        <v>-1.7871716798140119E-2</v>
      </c>
      <c r="H594" s="107" t="s">
        <v>6</v>
      </c>
      <c r="I594" s="107" t="s">
        <v>6</v>
      </c>
      <c r="J594" s="107">
        <v>-1.9662673638270248E-2</v>
      </c>
      <c r="K594" s="108" t="s">
        <v>6</v>
      </c>
      <c r="L594" s="91">
        <v>1.6687131372322944E-2</v>
      </c>
      <c r="M594" s="92" t="s">
        <v>6</v>
      </c>
      <c r="N594" s="92" t="s">
        <v>6</v>
      </c>
      <c r="O594" s="92">
        <v>1.3872410482657971E-2</v>
      </c>
      <c r="P594" s="93" t="s">
        <v>6</v>
      </c>
      <c r="Q594" s="106">
        <v>1.3476631401617784E-2</v>
      </c>
      <c r="R594" s="107" t="s">
        <v>6</v>
      </c>
      <c r="S594" s="107" t="s">
        <v>6</v>
      </c>
      <c r="T594" s="107">
        <v>1.3608760082659516E-2</v>
      </c>
      <c r="U594" s="108" t="s">
        <v>6</v>
      </c>
      <c r="V594" s="91">
        <v>-1.0088370120013845E-3</v>
      </c>
      <c r="W594" s="92" t="s">
        <v>6</v>
      </c>
      <c r="X594" s="92" t="s">
        <v>6</v>
      </c>
      <c r="Y594" s="92">
        <v>-1.9392454249458901E-3</v>
      </c>
      <c r="Z594" s="93" t="s">
        <v>6</v>
      </c>
      <c r="AA594" s="106">
        <v>7.5575065945091557E-3</v>
      </c>
      <c r="AB594" s="107" t="s">
        <v>6</v>
      </c>
      <c r="AC594" s="107" t="s">
        <v>6</v>
      </c>
      <c r="AD594" s="107">
        <v>7.6236845802767628E-3</v>
      </c>
      <c r="AE594" s="108" t="s">
        <v>6</v>
      </c>
      <c r="AF594" s="91">
        <v>-1.0054521855395959E-2</v>
      </c>
      <c r="AG594" s="92" t="s">
        <v>6</v>
      </c>
      <c r="AH594" s="92" t="s">
        <v>6</v>
      </c>
      <c r="AI594" s="92">
        <v>-7.7479607888469582E-3</v>
      </c>
      <c r="AJ594" s="93" t="s">
        <v>6</v>
      </c>
    </row>
    <row r="595" spans="1:36" x14ac:dyDescent="0.25">
      <c r="A595" s="114">
        <v>40763</v>
      </c>
      <c r="B595" s="91">
        <v>-1.9061348200537287E-2</v>
      </c>
      <c r="C595" s="92" t="s">
        <v>6</v>
      </c>
      <c r="D595" s="92" t="s">
        <v>6</v>
      </c>
      <c r="E595" s="92">
        <v>-2.0362854162971233E-2</v>
      </c>
      <c r="F595" s="93" t="s">
        <v>6</v>
      </c>
      <c r="G595" s="106">
        <v>3.2752197190509758E-2</v>
      </c>
      <c r="H595" s="107" t="s">
        <v>6</v>
      </c>
      <c r="I595" s="107" t="s">
        <v>6</v>
      </c>
      <c r="J595" s="107">
        <v>3.110976421486375E-2</v>
      </c>
      <c r="K595" s="108" t="s">
        <v>6</v>
      </c>
      <c r="L595" s="91">
        <v>-2.8110703497338962E-2</v>
      </c>
      <c r="M595" s="92" t="s">
        <v>6</v>
      </c>
      <c r="N595" s="92" t="s">
        <v>6</v>
      </c>
      <c r="O595" s="92">
        <v>-2.920197233334193E-2</v>
      </c>
      <c r="P595" s="93" t="s">
        <v>6</v>
      </c>
      <c r="Q595" s="106">
        <v>-1.0267084340086829E-2</v>
      </c>
      <c r="R595" s="107" t="s">
        <v>6</v>
      </c>
      <c r="S595" s="107" t="s">
        <v>6</v>
      </c>
      <c r="T595" s="107">
        <v>-1.0052516096831943E-2</v>
      </c>
      <c r="U595" s="108" t="s">
        <v>6</v>
      </c>
      <c r="V595" s="91">
        <v>3.2098178883023409E-2</v>
      </c>
      <c r="W595" s="92" t="s">
        <v>6</v>
      </c>
      <c r="X595" s="92" t="s">
        <v>6</v>
      </c>
      <c r="Y595" s="92">
        <v>3.1056082566855159E-2</v>
      </c>
      <c r="Z595" s="93" t="s">
        <v>6</v>
      </c>
      <c r="AA595" s="106">
        <v>4.4858943534960283E-3</v>
      </c>
      <c r="AB595" s="107" t="s">
        <v>6</v>
      </c>
      <c r="AC595" s="107" t="s">
        <v>6</v>
      </c>
      <c r="AD595" s="107">
        <v>4.6383941210938473E-3</v>
      </c>
      <c r="AE595" s="108" t="s">
        <v>6</v>
      </c>
      <c r="AF595" s="91">
        <v>-1.2559045781364159E-2</v>
      </c>
      <c r="AG595" s="92" t="s">
        <v>6</v>
      </c>
      <c r="AH595" s="92" t="s">
        <v>6</v>
      </c>
      <c r="AI595" s="92">
        <v>-1.030250479353878E-2</v>
      </c>
      <c r="AJ595" s="93" t="s">
        <v>6</v>
      </c>
    </row>
    <row r="596" spans="1:36" x14ac:dyDescent="0.25">
      <c r="A596" s="114">
        <v>40764</v>
      </c>
      <c r="B596" s="91">
        <v>2.9463211369513492E-2</v>
      </c>
      <c r="C596" s="92" t="s">
        <v>6</v>
      </c>
      <c r="D596" s="92" t="s">
        <v>6</v>
      </c>
      <c r="E596" s="92">
        <v>2.8663878939829301E-2</v>
      </c>
      <c r="F596" s="93" t="s">
        <v>6</v>
      </c>
      <c r="G596" s="106">
        <v>1.2968829892057637E-2</v>
      </c>
      <c r="H596" s="107" t="s">
        <v>6</v>
      </c>
      <c r="I596" s="107" t="s">
        <v>6</v>
      </c>
      <c r="J596" s="107">
        <v>1.0401296241480049E-2</v>
      </c>
      <c r="K596" s="108" t="s">
        <v>6</v>
      </c>
      <c r="L596" s="91">
        <v>-8.3792892310098621E-3</v>
      </c>
      <c r="M596" s="92" t="s">
        <v>6</v>
      </c>
      <c r="N596" s="92" t="s">
        <v>6</v>
      </c>
      <c r="O596" s="92">
        <v>-1.1001418104176208E-2</v>
      </c>
      <c r="P596" s="93" t="s">
        <v>6</v>
      </c>
      <c r="Q596" s="106">
        <v>-6.0684442568345875E-3</v>
      </c>
      <c r="R596" s="107" t="s">
        <v>6</v>
      </c>
      <c r="S596" s="107" t="s">
        <v>6</v>
      </c>
      <c r="T596" s="107">
        <v>-5.9217305093799411E-3</v>
      </c>
      <c r="U596" s="108" t="s">
        <v>6</v>
      </c>
      <c r="V596" s="91">
        <v>1.7149411392562153E-3</v>
      </c>
      <c r="W596" s="92" t="s">
        <v>6</v>
      </c>
      <c r="X596" s="92" t="s">
        <v>6</v>
      </c>
      <c r="Y596" s="92">
        <v>-1.0052957432277188E-4</v>
      </c>
      <c r="Z596" s="93" t="s">
        <v>6</v>
      </c>
      <c r="AA596" s="106">
        <v>-1.6864719618454566E-2</v>
      </c>
      <c r="AB596" s="107" t="s">
        <v>6</v>
      </c>
      <c r="AC596" s="107" t="s">
        <v>6</v>
      </c>
      <c r="AD596" s="107">
        <v>-1.6711957098941022E-2</v>
      </c>
      <c r="AE596" s="108" t="s">
        <v>6</v>
      </c>
      <c r="AF596" s="91">
        <v>-1.7603120224452345E-2</v>
      </c>
      <c r="AG596" s="92" t="s">
        <v>6</v>
      </c>
      <c r="AH596" s="92" t="s">
        <v>6</v>
      </c>
      <c r="AI596" s="92">
        <v>-1.5254511005350468E-2</v>
      </c>
      <c r="AJ596" s="93" t="s">
        <v>6</v>
      </c>
    </row>
    <row r="597" spans="1:36" x14ac:dyDescent="0.25">
      <c r="A597" s="114">
        <v>40765</v>
      </c>
      <c r="B597" s="91">
        <v>-2.6391416521612671E-2</v>
      </c>
      <c r="C597" s="92" t="s">
        <v>6</v>
      </c>
      <c r="D597" s="92" t="s">
        <v>6</v>
      </c>
      <c r="E597" s="92">
        <v>-2.7843612037831394E-2</v>
      </c>
      <c r="F597" s="93" t="s">
        <v>6</v>
      </c>
      <c r="G597" s="106">
        <v>3.6617192520954911E-3</v>
      </c>
      <c r="H597" s="107" t="s">
        <v>6</v>
      </c>
      <c r="I597" s="107" t="s">
        <v>6</v>
      </c>
      <c r="J597" s="107">
        <v>6.9102610629821759E-4</v>
      </c>
      <c r="K597" s="108" t="s">
        <v>6</v>
      </c>
      <c r="L597" s="91">
        <v>-1.4340942988038952E-3</v>
      </c>
      <c r="M597" s="92" t="s">
        <v>6</v>
      </c>
      <c r="N597" s="92" t="s">
        <v>6</v>
      </c>
      <c r="O597" s="92">
        <v>-3.9827946473455778E-3</v>
      </c>
      <c r="P597" s="93" t="s">
        <v>6</v>
      </c>
      <c r="Q597" s="106">
        <v>-1.3022000698837383E-2</v>
      </c>
      <c r="R597" s="107" t="s">
        <v>6</v>
      </c>
      <c r="S597" s="107" t="s">
        <v>6</v>
      </c>
      <c r="T597" s="107">
        <v>-1.29054270578014E-2</v>
      </c>
      <c r="U597" s="108" t="s">
        <v>6</v>
      </c>
      <c r="V597" s="91">
        <v>-2.5861110251454128E-2</v>
      </c>
      <c r="W597" s="92" t="s">
        <v>6</v>
      </c>
      <c r="X597" s="92" t="s">
        <v>6</v>
      </c>
      <c r="Y597" s="92">
        <v>-2.7624143348003644E-2</v>
      </c>
      <c r="Z597" s="93" t="s">
        <v>6</v>
      </c>
      <c r="AA597" s="106">
        <v>-3.5590632530419636E-2</v>
      </c>
      <c r="AB597" s="107" t="s">
        <v>6</v>
      </c>
      <c r="AC597" s="107" t="s">
        <v>6</v>
      </c>
      <c r="AD597" s="107">
        <v>-3.5920061725061236E-2</v>
      </c>
      <c r="AE597" s="108" t="s">
        <v>6</v>
      </c>
      <c r="AF597" s="91">
        <v>1.2461774344475596E-2</v>
      </c>
      <c r="AG597" s="92" t="s">
        <v>6</v>
      </c>
      <c r="AH597" s="92" t="s">
        <v>6</v>
      </c>
      <c r="AI597" s="92">
        <v>1.5146904208805739E-2</v>
      </c>
      <c r="AJ597" s="93" t="s">
        <v>6</v>
      </c>
    </row>
    <row r="598" spans="1:36" x14ac:dyDescent="0.25">
      <c r="A598" s="114">
        <v>40766</v>
      </c>
      <c r="B598" s="91">
        <v>9.4119844632059857E-3</v>
      </c>
      <c r="C598" s="92" t="s">
        <v>6</v>
      </c>
      <c r="D598" s="92" t="s">
        <v>6</v>
      </c>
      <c r="E598" s="92">
        <v>8.651199205587129E-3</v>
      </c>
      <c r="F598" s="93" t="s">
        <v>6</v>
      </c>
      <c r="G598" s="106">
        <v>-5.6723069475175247E-3</v>
      </c>
      <c r="H598" s="107" t="s">
        <v>6</v>
      </c>
      <c r="I598" s="107" t="s">
        <v>6</v>
      </c>
      <c r="J598" s="107">
        <v>-8.8043966352328584E-3</v>
      </c>
      <c r="K598" s="108" t="s">
        <v>6</v>
      </c>
      <c r="L598" s="91">
        <v>7.1737002612916323E-3</v>
      </c>
      <c r="M598" s="92" t="s">
        <v>6</v>
      </c>
      <c r="N598" s="92" t="s">
        <v>6</v>
      </c>
      <c r="O598" s="92">
        <v>5.1275245082899046E-3</v>
      </c>
      <c r="P598" s="93" t="s">
        <v>6</v>
      </c>
      <c r="Q598" s="106">
        <v>9.167231702071732E-3</v>
      </c>
      <c r="R598" s="107" t="s">
        <v>6</v>
      </c>
      <c r="S598" s="107" t="s">
        <v>6</v>
      </c>
      <c r="T598" s="107">
        <v>9.2209983933659589E-3</v>
      </c>
      <c r="U598" s="108" t="s">
        <v>6</v>
      </c>
      <c r="V598" s="91">
        <v>2.3360956477140399E-2</v>
      </c>
      <c r="W598" s="92" t="s">
        <v>6</v>
      </c>
      <c r="X598" s="92" t="s">
        <v>6</v>
      </c>
      <c r="Y598" s="92">
        <v>2.2211633103186829E-2</v>
      </c>
      <c r="Z598" s="93" t="s">
        <v>6</v>
      </c>
      <c r="AA598" s="106">
        <v>5.6397598587099029E-4</v>
      </c>
      <c r="AB598" s="107" t="s">
        <v>6</v>
      </c>
      <c r="AC598" s="107" t="s">
        <v>6</v>
      </c>
      <c r="AD598" s="107">
        <v>-5.7769466478413412E-4</v>
      </c>
      <c r="AE598" s="108" t="s">
        <v>6</v>
      </c>
      <c r="AF598" s="91">
        <v>-9.6910435386542704E-3</v>
      </c>
      <c r="AG598" s="92" t="s">
        <v>6</v>
      </c>
      <c r="AH598" s="92" t="s">
        <v>6</v>
      </c>
      <c r="AI598" s="92">
        <v>-8.3179564303200448E-3</v>
      </c>
      <c r="AJ598" s="93" t="s">
        <v>6</v>
      </c>
    </row>
    <row r="599" spans="1:36" x14ac:dyDescent="0.25">
      <c r="A599" s="114">
        <v>40767</v>
      </c>
      <c r="B599" s="91">
        <v>2.7272435789071681E-2</v>
      </c>
      <c r="C599" s="92" t="s">
        <v>6</v>
      </c>
      <c r="D599" s="92" t="s">
        <v>6</v>
      </c>
      <c r="E599" s="92">
        <v>2.6287543294759241E-2</v>
      </c>
      <c r="F599" s="93" t="s">
        <v>6</v>
      </c>
      <c r="G599" s="106">
        <v>5.6894402109531617E-3</v>
      </c>
      <c r="H599" s="107" t="s">
        <v>6</v>
      </c>
      <c r="I599" s="107" t="s">
        <v>6</v>
      </c>
      <c r="J599" s="107">
        <v>2.6097321455873512E-3</v>
      </c>
      <c r="K599" s="108" t="s">
        <v>6</v>
      </c>
      <c r="L599" s="91">
        <v>5.2909227080440435E-3</v>
      </c>
      <c r="M599" s="92" t="s">
        <v>6</v>
      </c>
      <c r="N599" s="92" t="s">
        <v>6</v>
      </c>
      <c r="O599" s="92">
        <v>4.1879543964371546E-3</v>
      </c>
      <c r="P599" s="93" t="s">
        <v>6</v>
      </c>
      <c r="Q599" s="106">
        <v>2.1924499491954436E-2</v>
      </c>
      <c r="R599" s="107" t="s">
        <v>6</v>
      </c>
      <c r="S599" s="107" t="s">
        <v>6</v>
      </c>
      <c r="T599" s="107">
        <v>2.205293770313424E-2</v>
      </c>
      <c r="U599" s="108" t="s">
        <v>6</v>
      </c>
      <c r="V599" s="91">
        <v>-1.1084799545350271E-2</v>
      </c>
      <c r="W599" s="92" t="s">
        <v>6</v>
      </c>
      <c r="X599" s="92" t="s">
        <v>6</v>
      </c>
      <c r="Y599" s="92">
        <v>-1.2798760179214191E-2</v>
      </c>
      <c r="Z599" s="93" t="s">
        <v>6</v>
      </c>
      <c r="AA599" s="106">
        <v>3.4803630405168179E-2</v>
      </c>
      <c r="AB599" s="107" t="s">
        <v>6</v>
      </c>
      <c r="AC599" s="107" t="s">
        <v>6</v>
      </c>
      <c r="AD599" s="107">
        <v>3.3823350667082197E-2</v>
      </c>
      <c r="AE599" s="108" t="s">
        <v>6</v>
      </c>
      <c r="AF599" s="91">
        <v>-2.4239051719511462E-2</v>
      </c>
      <c r="AG599" s="92" t="s">
        <v>6</v>
      </c>
      <c r="AH599" s="92" t="s">
        <v>6</v>
      </c>
      <c r="AI599" s="92">
        <v>-2.2733091008062728E-2</v>
      </c>
      <c r="AJ599" s="93" t="s">
        <v>6</v>
      </c>
    </row>
    <row r="600" spans="1:36" x14ac:dyDescent="0.25">
      <c r="A600" s="114">
        <v>40768</v>
      </c>
      <c r="B600" s="91">
        <v>4.358287181261189E-3</v>
      </c>
      <c r="C600" s="92" t="s">
        <v>6</v>
      </c>
      <c r="D600" s="92" t="s">
        <v>6</v>
      </c>
      <c r="E600" s="92">
        <v>2.804803282880769E-3</v>
      </c>
      <c r="F600" s="93" t="s">
        <v>6</v>
      </c>
      <c r="G600" s="106">
        <v>4.8765868387661698E-3</v>
      </c>
      <c r="H600" s="107" t="s">
        <v>6</v>
      </c>
      <c r="I600" s="107" t="s">
        <v>6</v>
      </c>
      <c r="J600" s="107">
        <v>1.6060530550962987E-3</v>
      </c>
      <c r="K600" s="108" t="s">
        <v>6</v>
      </c>
      <c r="L600" s="91">
        <v>-4.8640232136817979E-2</v>
      </c>
      <c r="M600" s="92" t="s">
        <v>6</v>
      </c>
      <c r="N600" s="92" t="s">
        <v>6</v>
      </c>
      <c r="O600" s="92">
        <v>-4.9129605838921342E-2</v>
      </c>
      <c r="P600" s="93" t="s">
        <v>6</v>
      </c>
      <c r="Q600" s="106">
        <v>-2.6058678349866665E-2</v>
      </c>
      <c r="R600" s="107" t="s">
        <v>6</v>
      </c>
      <c r="S600" s="107" t="s">
        <v>6</v>
      </c>
      <c r="T600" s="107">
        <v>-2.5799687215263739E-2</v>
      </c>
      <c r="U600" s="108" t="s">
        <v>6</v>
      </c>
      <c r="V600" s="91">
        <v>3.0958540610662028E-2</v>
      </c>
      <c r="W600" s="92" t="s">
        <v>6</v>
      </c>
      <c r="X600" s="92" t="s">
        <v>6</v>
      </c>
      <c r="Y600" s="92">
        <v>2.9538281493705937E-2</v>
      </c>
      <c r="Z600" s="93" t="s">
        <v>6</v>
      </c>
      <c r="AA600" s="106">
        <v>-7.1154973470299865E-4</v>
      </c>
      <c r="AB600" s="107" t="s">
        <v>6</v>
      </c>
      <c r="AC600" s="107" t="s">
        <v>6</v>
      </c>
      <c r="AD600" s="107">
        <v>-7.8795927147670697E-4</v>
      </c>
      <c r="AE600" s="108" t="s">
        <v>6</v>
      </c>
      <c r="AF600" s="91">
        <v>-5.5830601868675223E-3</v>
      </c>
      <c r="AG600" s="92" t="s">
        <v>6</v>
      </c>
      <c r="AH600" s="92" t="s">
        <v>6</v>
      </c>
      <c r="AI600" s="92">
        <v>-3.2104808051766631E-3</v>
      </c>
      <c r="AJ600" s="93" t="s">
        <v>6</v>
      </c>
    </row>
    <row r="601" spans="1:36" x14ac:dyDescent="0.25">
      <c r="A601" s="114">
        <v>40769</v>
      </c>
      <c r="B601" s="91">
        <v>-2.6913815920108497E-3</v>
      </c>
      <c r="C601" s="92" t="s">
        <v>6</v>
      </c>
      <c r="D601" s="92" t="s">
        <v>6</v>
      </c>
      <c r="E601" s="92">
        <v>-4.2026593952818325E-3</v>
      </c>
      <c r="F601" s="93" t="s">
        <v>6</v>
      </c>
      <c r="G601" s="106">
        <v>5.0899916753107122E-3</v>
      </c>
      <c r="H601" s="107" t="s">
        <v>6</v>
      </c>
      <c r="I601" s="107" t="s">
        <v>6</v>
      </c>
      <c r="J601" s="107">
        <v>1.6681213071505219E-3</v>
      </c>
      <c r="K601" s="108" t="s">
        <v>6</v>
      </c>
      <c r="L601" s="91">
        <v>3.1877348727610277E-3</v>
      </c>
      <c r="M601" s="92" t="s">
        <v>6</v>
      </c>
      <c r="N601" s="92" t="s">
        <v>6</v>
      </c>
      <c r="O601" s="92">
        <v>-2.8223966170198844E-4</v>
      </c>
      <c r="P601" s="93" t="s">
        <v>6</v>
      </c>
      <c r="Q601" s="106">
        <v>-1.6218805387516994E-2</v>
      </c>
      <c r="R601" s="107" t="s">
        <v>6</v>
      </c>
      <c r="S601" s="107" t="s">
        <v>6</v>
      </c>
      <c r="T601" s="107">
        <v>-1.6125451601499668E-2</v>
      </c>
      <c r="U601" s="108" t="s">
        <v>6</v>
      </c>
      <c r="V601" s="91">
        <v>2.1073547446189139E-2</v>
      </c>
      <c r="W601" s="92" t="s">
        <v>6</v>
      </c>
      <c r="X601" s="92" t="s">
        <v>6</v>
      </c>
      <c r="Y601" s="92">
        <v>1.899801645103269E-2</v>
      </c>
      <c r="Z601" s="93" t="s">
        <v>6</v>
      </c>
      <c r="AA601" s="106">
        <v>-5.1519679051965528E-2</v>
      </c>
      <c r="AB601" s="107" t="s">
        <v>6</v>
      </c>
      <c r="AC601" s="107" t="s">
        <v>6</v>
      </c>
      <c r="AD601" s="107">
        <v>-5.1669085252325386E-2</v>
      </c>
      <c r="AE601" s="108" t="s">
        <v>6</v>
      </c>
      <c r="AF601" s="91">
        <v>-1.1105688659487439E-2</v>
      </c>
      <c r="AG601" s="92" t="s">
        <v>6</v>
      </c>
      <c r="AH601" s="92" t="s">
        <v>6</v>
      </c>
      <c r="AI601" s="92">
        <v>-9.0317698404300262E-3</v>
      </c>
      <c r="AJ601" s="93" t="s">
        <v>6</v>
      </c>
    </row>
    <row r="602" spans="1:36" x14ac:dyDescent="0.25">
      <c r="A602" s="114">
        <v>40770</v>
      </c>
      <c r="B602" s="91">
        <v>-9.1609115273334485E-3</v>
      </c>
      <c r="C602" s="92" t="s">
        <v>6</v>
      </c>
      <c r="D602" s="92" t="s">
        <v>6</v>
      </c>
      <c r="E602" s="92">
        <v>-1.0484890986653173E-2</v>
      </c>
      <c r="F602" s="93" t="s">
        <v>6</v>
      </c>
      <c r="G602" s="106">
        <v>2.5822823308376264E-3</v>
      </c>
      <c r="H602" s="107" t="s">
        <v>6</v>
      </c>
      <c r="I602" s="107" t="s">
        <v>6</v>
      </c>
      <c r="J602" s="107">
        <v>-9.775074072145562E-4</v>
      </c>
      <c r="K602" s="108" t="s">
        <v>6</v>
      </c>
      <c r="L602" s="91">
        <v>1.7427804596303442E-2</v>
      </c>
      <c r="M602" s="92" t="s">
        <v>6</v>
      </c>
      <c r="N602" s="92" t="s">
        <v>6</v>
      </c>
      <c r="O602" s="92">
        <v>1.4960750607790174E-2</v>
      </c>
      <c r="P602" s="93" t="s">
        <v>6</v>
      </c>
      <c r="Q602" s="106">
        <v>6.7405598154685886E-3</v>
      </c>
      <c r="R602" s="107" t="s">
        <v>6</v>
      </c>
      <c r="S602" s="107" t="s">
        <v>6</v>
      </c>
      <c r="T602" s="107">
        <v>6.7580459451211383E-3</v>
      </c>
      <c r="U602" s="108" t="s">
        <v>6</v>
      </c>
      <c r="V602" s="91">
        <v>-2.5422399449852556E-2</v>
      </c>
      <c r="W602" s="92" t="s">
        <v>6</v>
      </c>
      <c r="X602" s="92" t="s">
        <v>6</v>
      </c>
      <c r="Y602" s="92">
        <v>-2.7783801258886992E-2</v>
      </c>
      <c r="Z602" s="93" t="s">
        <v>6</v>
      </c>
      <c r="AA602" s="106">
        <v>-3.4100150871011731E-2</v>
      </c>
      <c r="AB602" s="107" t="s">
        <v>6</v>
      </c>
      <c r="AC602" s="107" t="s">
        <v>6</v>
      </c>
      <c r="AD602" s="107">
        <v>-3.5456445151787697E-2</v>
      </c>
      <c r="AE602" s="108" t="s">
        <v>6</v>
      </c>
      <c r="AF602" s="91">
        <v>-4.6580928712241787E-3</v>
      </c>
      <c r="AG602" s="92" t="s">
        <v>6</v>
      </c>
      <c r="AH602" s="92" t="s">
        <v>6</v>
      </c>
      <c r="AI602" s="92">
        <v>-2.5287713926010202E-3</v>
      </c>
      <c r="AJ602" s="93" t="s">
        <v>6</v>
      </c>
    </row>
    <row r="603" spans="1:36" x14ac:dyDescent="0.25">
      <c r="A603" s="114">
        <v>40771</v>
      </c>
      <c r="B603" s="91">
        <v>8.5041423982897268E-3</v>
      </c>
      <c r="C603" s="92" t="s">
        <v>6</v>
      </c>
      <c r="D603" s="92" t="s">
        <v>6</v>
      </c>
      <c r="E603" s="92">
        <v>7.4713137420793496E-3</v>
      </c>
      <c r="F603" s="93" t="s">
        <v>6</v>
      </c>
      <c r="G603" s="106">
        <v>-3.4149587281867844E-3</v>
      </c>
      <c r="H603" s="107" t="s">
        <v>6</v>
      </c>
      <c r="I603" s="107" t="s">
        <v>6</v>
      </c>
      <c r="J603" s="107">
        <v>-7.0440685186444613E-3</v>
      </c>
      <c r="K603" s="108" t="s">
        <v>6</v>
      </c>
      <c r="L603" s="91">
        <v>-1.6391057918291874E-3</v>
      </c>
      <c r="M603" s="92" t="s">
        <v>6</v>
      </c>
      <c r="N603" s="92" t="s">
        <v>6</v>
      </c>
      <c r="O603" s="92">
        <v>-2.4122059317102651E-3</v>
      </c>
      <c r="P603" s="93" t="s">
        <v>6</v>
      </c>
      <c r="Q603" s="106">
        <v>8.0449563418632242E-3</v>
      </c>
      <c r="R603" s="107" t="s">
        <v>6</v>
      </c>
      <c r="S603" s="107" t="s">
        <v>6</v>
      </c>
      <c r="T603" s="107">
        <v>8.131099493592614E-3</v>
      </c>
      <c r="U603" s="108" t="s">
        <v>6</v>
      </c>
      <c r="V603" s="91">
        <v>-4.7556170697779787E-3</v>
      </c>
      <c r="W603" s="92" t="s">
        <v>6</v>
      </c>
      <c r="X603" s="92" t="s">
        <v>6</v>
      </c>
      <c r="Y603" s="92">
        <v>-6.3631309318969986E-3</v>
      </c>
      <c r="Z603" s="93" t="s">
        <v>6</v>
      </c>
      <c r="AA603" s="106">
        <v>-1.0091683140148883E-2</v>
      </c>
      <c r="AB603" s="107" t="s">
        <v>6</v>
      </c>
      <c r="AC603" s="107" t="s">
        <v>6</v>
      </c>
      <c r="AD603" s="107">
        <v>-1.2028383947138566E-2</v>
      </c>
      <c r="AE603" s="108" t="s">
        <v>6</v>
      </c>
      <c r="AF603" s="91">
        <v>-1.5444738452543183E-2</v>
      </c>
      <c r="AG603" s="92" t="s">
        <v>6</v>
      </c>
      <c r="AH603" s="92" t="s">
        <v>6</v>
      </c>
      <c r="AI603" s="92">
        <v>-1.3609931421606131E-2</v>
      </c>
      <c r="AJ603" s="93" t="s">
        <v>6</v>
      </c>
    </row>
    <row r="604" spans="1:36" x14ac:dyDescent="0.25">
      <c r="A604" s="114">
        <v>40772</v>
      </c>
      <c r="B604" s="91">
        <v>2.2158124384211136E-2</v>
      </c>
      <c r="C604" s="92" t="s">
        <v>6</v>
      </c>
      <c r="D604" s="92" t="s">
        <v>6</v>
      </c>
      <c r="E604" s="92">
        <v>2.0974596786068611E-2</v>
      </c>
      <c r="F604" s="93" t="s">
        <v>6</v>
      </c>
      <c r="G604" s="106">
        <v>2.6987815024785866E-2</v>
      </c>
      <c r="H604" s="107" t="s">
        <v>6</v>
      </c>
      <c r="I604" s="107" t="s">
        <v>6</v>
      </c>
      <c r="J604" s="107">
        <v>2.3422681239516588E-2</v>
      </c>
      <c r="K604" s="108" t="s">
        <v>6</v>
      </c>
      <c r="L604" s="91">
        <v>-1.1967022315394621E-2</v>
      </c>
      <c r="M604" s="92" t="s">
        <v>6</v>
      </c>
      <c r="N604" s="92" t="s">
        <v>6</v>
      </c>
      <c r="O604" s="92">
        <v>-1.2643964555826781E-2</v>
      </c>
      <c r="P604" s="93" t="s">
        <v>6</v>
      </c>
      <c r="Q604" s="106">
        <v>-1.8745774891408273E-3</v>
      </c>
      <c r="R604" s="107" t="s">
        <v>6</v>
      </c>
      <c r="S604" s="107" t="s">
        <v>6</v>
      </c>
      <c r="T604" s="107">
        <v>-1.7268204561370071E-3</v>
      </c>
      <c r="U604" s="108" t="s">
        <v>6</v>
      </c>
      <c r="V604" s="91">
        <v>2.0737493140015412E-2</v>
      </c>
      <c r="W604" s="92" t="s">
        <v>6</v>
      </c>
      <c r="X604" s="92" t="s">
        <v>6</v>
      </c>
      <c r="Y604" s="92">
        <v>1.9265293310992693E-2</v>
      </c>
      <c r="Z604" s="93" t="s">
        <v>6</v>
      </c>
      <c r="AA604" s="106">
        <v>1.8354323808726702E-2</v>
      </c>
      <c r="AB604" s="107" t="s">
        <v>6</v>
      </c>
      <c r="AC604" s="107" t="s">
        <v>6</v>
      </c>
      <c r="AD604" s="107">
        <v>1.6491676242678777E-2</v>
      </c>
      <c r="AE604" s="108" t="s">
        <v>6</v>
      </c>
      <c r="AF604" s="91">
        <v>2.5910433386495124E-3</v>
      </c>
      <c r="AG604" s="92" t="s">
        <v>6</v>
      </c>
      <c r="AH604" s="92" t="s">
        <v>6</v>
      </c>
      <c r="AI604" s="92">
        <v>4.7603999431838628E-3</v>
      </c>
      <c r="AJ604" s="93" t="s">
        <v>6</v>
      </c>
    </row>
    <row r="605" spans="1:36" x14ac:dyDescent="0.25">
      <c r="A605" s="114">
        <v>40773</v>
      </c>
      <c r="B605" s="91">
        <v>1.9757401142385195E-2</v>
      </c>
      <c r="C605" s="92" t="s">
        <v>6</v>
      </c>
      <c r="D605" s="92" t="s">
        <v>6</v>
      </c>
      <c r="E605" s="92">
        <v>1.8155754904274429E-2</v>
      </c>
      <c r="F605" s="93" t="s">
        <v>6</v>
      </c>
      <c r="G605" s="106">
        <v>-1.4021408951343281E-2</v>
      </c>
      <c r="H605" s="107" t="s">
        <v>6</v>
      </c>
      <c r="I605" s="107" t="s">
        <v>6</v>
      </c>
      <c r="J605" s="107">
        <v>-1.8164366229458745E-2</v>
      </c>
      <c r="K605" s="108" t="s">
        <v>6</v>
      </c>
      <c r="L605" s="91">
        <v>-7.9143072054404517E-3</v>
      </c>
      <c r="M605" s="92" t="s">
        <v>6</v>
      </c>
      <c r="N605" s="92" t="s">
        <v>6</v>
      </c>
      <c r="O605" s="92">
        <v>-9.1786592903626563E-3</v>
      </c>
      <c r="P605" s="93" t="s">
        <v>6</v>
      </c>
      <c r="Q605" s="106">
        <v>-7.3721272172667385E-3</v>
      </c>
      <c r="R605" s="107" t="s">
        <v>6</v>
      </c>
      <c r="S605" s="107" t="s">
        <v>6</v>
      </c>
      <c r="T605" s="107">
        <v>-7.2312259619522756E-3</v>
      </c>
      <c r="U605" s="108" t="s">
        <v>6</v>
      </c>
      <c r="V605" s="91">
        <v>3.9362672881390892E-3</v>
      </c>
      <c r="W605" s="92" t="s">
        <v>6</v>
      </c>
      <c r="X605" s="92" t="s">
        <v>6</v>
      </c>
      <c r="Y605" s="92">
        <v>2.0346419583279485E-3</v>
      </c>
      <c r="Z605" s="93" t="s">
        <v>6</v>
      </c>
      <c r="AA605" s="106">
        <v>7.0505568719625156E-3</v>
      </c>
      <c r="AB605" s="107" t="s">
        <v>6</v>
      </c>
      <c r="AC605" s="107" t="s">
        <v>6</v>
      </c>
      <c r="AD605" s="107">
        <v>5.8903919105886271E-3</v>
      </c>
      <c r="AE605" s="108" t="s">
        <v>6</v>
      </c>
      <c r="AF605" s="91">
        <v>-1.4704841578465605E-2</v>
      </c>
      <c r="AG605" s="92" t="s">
        <v>6</v>
      </c>
      <c r="AH605" s="92" t="s">
        <v>6</v>
      </c>
      <c r="AI605" s="92">
        <v>-1.3218602323533002E-2</v>
      </c>
      <c r="AJ605" s="93" t="s">
        <v>6</v>
      </c>
    </row>
    <row r="606" spans="1:36" x14ac:dyDescent="0.25">
      <c r="A606" s="114">
        <v>40774</v>
      </c>
      <c r="B606" s="91">
        <v>-3.4994040951637218E-3</v>
      </c>
      <c r="C606" s="92" t="s">
        <v>6</v>
      </c>
      <c r="D606" s="92" t="s">
        <v>6</v>
      </c>
      <c r="E606" s="92">
        <v>-5.3844637800937734E-3</v>
      </c>
      <c r="F606" s="93" t="s">
        <v>6</v>
      </c>
      <c r="G606" s="106">
        <v>6.8880608568916979E-3</v>
      </c>
      <c r="H606" s="107" t="s">
        <v>6</v>
      </c>
      <c r="I606" s="107" t="s">
        <v>6</v>
      </c>
      <c r="J606" s="107">
        <v>3.0910181681107346E-3</v>
      </c>
      <c r="K606" s="108" t="s">
        <v>6</v>
      </c>
      <c r="L606" s="91">
        <v>-5.5882679683658676E-3</v>
      </c>
      <c r="M606" s="92" t="s">
        <v>6</v>
      </c>
      <c r="N606" s="92" t="s">
        <v>6</v>
      </c>
      <c r="O606" s="92">
        <v>-7.0500649675660498E-3</v>
      </c>
      <c r="P606" s="93" t="s">
        <v>6</v>
      </c>
      <c r="Q606" s="106">
        <v>2.1685069192174389E-3</v>
      </c>
      <c r="R606" s="107" t="s">
        <v>6</v>
      </c>
      <c r="S606" s="107" t="s">
        <v>6</v>
      </c>
      <c r="T606" s="107">
        <v>2.2731773491472262E-3</v>
      </c>
      <c r="U606" s="108" t="s">
        <v>6</v>
      </c>
      <c r="V606" s="91">
        <v>3.3766812784829264E-2</v>
      </c>
      <c r="W606" s="92" t="s">
        <v>6</v>
      </c>
      <c r="X606" s="92" t="s">
        <v>6</v>
      </c>
      <c r="Y606" s="92">
        <v>3.1892857878841108E-2</v>
      </c>
      <c r="Z606" s="93" t="s">
        <v>6</v>
      </c>
      <c r="AA606" s="106">
        <v>1.3035004068163186E-2</v>
      </c>
      <c r="AB606" s="107" t="s">
        <v>6</v>
      </c>
      <c r="AC606" s="107" t="s">
        <v>6</v>
      </c>
      <c r="AD606" s="107">
        <v>1.2186359179367556E-2</v>
      </c>
      <c r="AE606" s="108" t="s">
        <v>6</v>
      </c>
      <c r="AF606" s="91">
        <v>-1.8025254846188193E-2</v>
      </c>
      <c r="AG606" s="92" t="s">
        <v>6</v>
      </c>
      <c r="AH606" s="92" t="s">
        <v>6</v>
      </c>
      <c r="AI606" s="92">
        <v>-1.6167837638038529E-2</v>
      </c>
      <c r="AJ606" s="93" t="s">
        <v>6</v>
      </c>
    </row>
    <row r="607" spans="1:36" x14ac:dyDescent="0.25">
      <c r="A607" s="114">
        <v>40775</v>
      </c>
      <c r="B607" s="91">
        <v>3.9214042913303215E-2</v>
      </c>
      <c r="C607" s="92" t="s">
        <v>6</v>
      </c>
      <c r="D607" s="92" t="s">
        <v>6</v>
      </c>
      <c r="E607" s="92">
        <v>3.7607582176130694E-2</v>
      </c>
      <c r="F607" s="93" t="s">
        <v>6</v>
      </c>
      <c r="G607" s="106">
        <v>1.0224537120762087E-2</v>
      </c>
      <c r="H607" s="107" t="s">
        <v>6</v>
      </c>
      <c r="I607" s="107" t="s">
        <v>6</v>
      </c>
      <c r="J607" s="107">
        <v>6.2963634247244493E-3</v>
      </c>
      <c r="K607" s="108" t="s">
        <v>6</v>
      </c>
      <c r="L607" s="91">
        <v>5.456347735446157E-2</v>
      </c>
      <c r="M607" s="92" t="s">
        <v>6</v>
      </c>
      <c r="N607" s="92" t="s">
        <v>6</v>
      </c>
      <c r="O607" s="92">
        <v>5.3097117329309995E-2</v>
      </c>
      <c r="P607" s="93" t="s">
        <v>6</v>
      </c>
      <c r="Q607" s="106">
        <v>4.7815271089078265E-2</v>
      </c>
      <c r="R607" s="107" t="s">
        <v>6</v>
      </c>
      <c r="S607" s="107" t="s">
        <v>6</v>
      </c>
      <c r="T607" s="107">
        <v>4.7944750586051327E-2</v>
      </c>
      <c r="U607" s="108" t="s">
        <v>6</v>
      </c>
      <c r="V607" s="91">
        <v>1.7406097990112696E-2</v>
      </c>
      <c r="W607" s="92" t="s">
        <v>6</v>
      </c>
      <c r="X607" s="92" t="s">
        <v>6</v>
      </c>
      <c r="Y607" s="92">
        <v>1.4931594528363346E-2</v>
      </c>
      <c r="Z607" s="93" t="s">
        <v>6</v>
      </c>
      <c r="AA607" s="106">
        <v>4.0507160337025477E-2</v>
      </c>
      <c r="AB607" s="107" t="s">
        <v>6</v>
      </c>
      <c r="AC607" s="107" t="s">
        <v>6</v>
      </c>
      <c r="AD607" s="107">
        <v>4.0045135035275653E-2</v>
      </c>
      <c r="AE607" s="108" t="s">
        <v>6</v>
      </c>
      <c r="AF607" s="91">
        <v>-1.2977403940904048E-2</v>
      </c>
      <c r="AG607" s="92" t="s">
        <v>6</v>
      </c>
      <c r="AH607" s="92" t="s">
        <v>6</v>
      </c>
      <c r="AI607" s="92">
        <v>-1.0655078492363745E-2</v>
      </c>
      <c r="AJ607" s="93" t="s">
        <v>6</v>
      </c>
    </row>
    <row r="608" spans="1:36" x14ac:dyDescent="0.25">
      <c r="A608" s="114">
        <v>40776</v>
      </c>
      <c r="B608" s="91">
        <v>2.5233232377279868E-2</v>
      </c>
      <c r="C608" s="92" t="s">
        <v>6</v>
      </c>
      <c r="D608" s="92" t="s">
        <v>6</v>
      </c>
      <c r="E608" s="92">
        <v>2.2920889130900429E-2</v>
      </c>
      <c r="F608" s="93" t="s">
        <v>6</v>
      </c>
      <c r="G608" s="106">
        <v>1.6191595609602899E-2</v>
      </c>
      <c r="H608" s="107" t="s">
        <v>6</v>
      </c>
      <c r="I608" s="107" t="s">
        <v>6</v>
      </c>
      <c r="J608" s="107">
        <v>1.2078170584322673E-2</v>
      </c>
      <c r="K608" s="108" t="s">
        <v>6</v>
      </c>
      <c r="L608" s="91">
        <v>4.2820697642351607E-2</v>
      </c>
      <c r="M608" s="92" t="s">
        <v>6</v>
      </c>
      <c r="N608" s="92" t="s">
        <v>6</v>
      </c>
      <c r="O608" s="92">
        <v>4.5207987732141186E-2</v>
      </c>
      <c r="P608" s="93" t="s">
        <v>6</v>
      </c>
      <c r="Q608" s="106">
        <v>4.8110567988155689E-2</v>
      </c>
      <c r="R608" s="107" t="s">
        <v>6</v>
      </c>
      <c r="S608" s="107" t="s">
        <v>6</v>
      </c>
      <c r="T608" s="107">
        <v>4.8515474618728266E-2</v>
      </c>
      <c r="U608" s="108" t="s">
        <v>6</v>
      </c>
      <c r="V608" s="91">
        <v>1.5874281206494062E-2</v>
      </c>
      <c r="W608" s="92" t="s">
        <v>6</v>
      </c>
      <c r="X608" s="92" t="s">
        <v>6</v>
      </c>
      <c r="Y608" s="92">
        <v>1.3289851805522335E-2</v>
      </c>
      <c r="Z608" s="93" t="s">
        <v>6</v>
      </c>
      <c r="AA608" s="106">
        <v>3.9613472068640382E-2</v>
      </c>
      <c r="AB608" s="107" t="s">
        <v>6</v>
      </c>
      <c r="AC608" s="107" t="s">
        <v>6</v>
      </c>
      <c r="AD608" s="107">
        <v>4.0084174942285056E-2</v>
      </c>
      <c r="AE608" s="108" t="s">
        <v>6</v>
      </c>
      <c r="AF608" s="91">
        <v>-1.4365920169034929E-3</v>
      </c>
      <c r="AG608" s="92" t="s">
        <v>6</v>
      </c>
      <c r="AH608" s="92" t="s">
        <v>6</v>
      </c>
      <c r="AI608" s="92">
        <v>9.8549709026751753E-4</v>
      </c>
      <c r="AJ608" s="93" t="s">
        <v>6</v>
      </c>
    </row>
    <row r="609" spans="1:36" x14ac:dyDescent="0.25">
      <c r="A609" s="114">
        <v>40777</v>
      </c>
      <c r="B609" s="91">
        <v>-3.4125032296925484E-2</v>
      </c>
      <c r="C609" s="92" t="s">
        <v>6</v>
      </c>
      <c r="D609" s="92" t="s">
        <v>6</v>
      </c>
      <c r="E609" s="92">
        <v>-3.6699793098414146E-2</v>
      </c>
      <c r="F609" s="93" t="s">
        <v>6</v>
      </c>
      <c r="G609" s="106">
        <v>-2.7525444493536833E-2</v>
      </c>
      <c r="H609" s="107" t="s">
        <v>6</v>
      </c>
      <c r="I609" s="107" t="s">
        <v>6</v>
      </c>
      <c r="J609" s="107">
        <v>-3.1926728605849997E-2</v>
      </c>
      <c r="K609" s="108" t="s">
        <v>6</v>
      </c>
      <c r="L609" s="91">
        <v>-3.0745678710265095E-2</v>
      </c>
      <c r="M609" s="92" t="s">
        <v>6</v>
      </c>
      <c r="N609" s="92" t="s">
        <v>6</v>
      </c>
      <c r="O609" s="92">
        <v>-2.6111159468905187E-2</v>
      </c>
      <c r="P609" s="93" t="s">
        <v>6</v>
      </c>
      <c r="Q609" s="106">
        <v>-1.5641412726652898E-2</v>
      </c>
      <c r="R609" s="107" t="s">
        <v>6</v>
      </c>
      <c r="S609" s="107" t="s">
        <v>6</v>
      </c>
      <c r="T609" s="107">
        <v>-1.501700307946699E-2</v>
      </c>
      <c r="U609" s="108" t="s">
        <v>6</v>
      </c>
      <c r="V609" s="91">
        <v>3.5467185542898377E-2</v>
      </c>
      <c r="W609" s="92" t="s">
        <v>6</v>
      </c>
      <c r="X609" s="92" t="s">
        <v>6</v>
      </c>
      <c r="Y609" s="92">
        <v>3.2832165766716159E-2</v>
      </c>
      <c r="Z609" s="93" t="s">
        <v>6</v>
      </c>
      <c r="AA609" s="106">
        <v>-1.4015778651553262E-2</v>
      </c>
      <c r="AB609" s="107" t="s">
        <v>6</v>
      </c>
      <c r="AC609" s="107" t="s">
        <v>6</v>
      </c>
      <c r="AD609" s="107">
        <v>-1.2812532367651369E-2</v>
      </c>
      <c r="AE609" s="108" t="s">
        <v>6</v>
      </c>
      <c r="AF609" s="91">
        <v>6.9340188659088586E-3</v>
      </c>
      <c r="AG609" s="92" t="s">
        <v>6</v>
      </c>
      <c r="AH609" s="92" t="s">
        <v>6</v>
      </c>
      <c r="AI609" s="92">
        <v>8.8294118987205517E-3</v>
      </c>
      <c r="AJ609" s="93" t="s">
        <v>6</v>
      </c>
    </row>
    <row r="610" spans="1:36" x14ac:dyDescent="0.25">
      <c r="A610" s="114">
        <v>40778</v>
      </c>
      <c r="B610" s="91">
        <v>4.651979861686803E-2</v>
      </c>
      <c r="C610" s="92" t="s">
        <v>6</v>
      </c>
      <c r="D610" s="92" t="s">
        <v>6</v>
      </c>
      <c r="E610" s="92">
        <v>4.5026137662402849E-2</v>
      </c>
      <c r="F610" s="93" t="s">
        <v>6</v>
      </c>
      <c r="G610" s="106">
        <v>2.8171203404524031E-2</v>
      </c>
      <c r="H610" s="107" t="s">
        <v>6</v>
      </c>
      <c r="I610" s="107" t="s">
        <v>6</v>
      </c>
      <c r="J610" s="107">
        <v>2.4428049520560241E-2</v>
      </c>
      <c r="K610" s="108" t="s">
        <v>6</v>
      </c>
      <c r="L610" s="91">
        <v>4.2587312144975326E-2</v>
      </c>
      <c r="M610" s="92" t="s">
        <v>6</v>
      </c>
      <c r="N610" s="92" t="s">
        <v>6</v>
      </c>
      <c r="O610" s="92">
        <v>4.4253984639286037E-2</v>
      </c>
      <c r="P610" s="93" t="s">
        <v>6</v>
      </c>
      <c r="Q610" s="106">
        <v>2.6593652309739452E-2</v>
      </c>
      <c r="R610" s="107" t="s">
        <v>6</v>
      </c>
      <c r="S610" s="107" t="s">
        <v>6</v>
      </c>
      <c r="T610" s="107">
        <v>2.7034411010225023E-2</v>
      </c>
      <c r="U610" s="108" t="s">
        <v>6</v>
      </c>
      <c r="V610" s="91">
        <v>3.0792161451491301E-2</v>
      </c>
      <c r="W610" s="92" t="s">
        <v>6</v>
      </c>
      <c r="X610" s="92" t="s">
        <v>6</v>
      </c>
      <c r="Y610" s="92">
        <v>2.7711092175722846E-2</v>
      </c>
      <c r="Z610" s="93" t="s">
        <v>6</v>
      </c>
      <c r="AA610" s="106">
        <v>2.9365864011490467E-2</v>
      </c>
      <c r="AB610" s="107" t="s">
        <v>6</v>
      </c>
      <c r="AC610" s="107" t="s">
        <v>6</v>
      </c>
      <c r="AD610" s="107">
        <v>2.9948572395478268E-2</v>
      </c>
      <c r="AE610" s="108" t="s">
        <v>6</v>
      </c>
      <c r="AF610" s="91">
        <v>1.5914229215334419E-3</v>
      </c>
      <c r="AG610" s="92" t="s">
        <v>6</v>
      </c>
      <c r="AH610" s="92" t="s">
        <v>6</v>
      </c>
      <c r="AI610" s="92">
        <v>2.6353427662419993E-3</v>
      </c>
      <c r="AJ610" s="93" t="s">
        <v>6</v>
      </c>
    </row>
    <row r="611" spans="1:36" x14ac:dyDescent="0.25">
      <c r="A611" s="114">
        <v>40779</v>
      </c>
      <c r="B611" s="91">
        <v>-5.5701685877962981E-3</v>
      </c>
      <c r="C611" s="92" t="s">
        <v>6</v>
      </c>
      <c r="D611" s="92" t="s">
        <v>6</v>
      </c>
      <c r="E611" s="92">
        <v>-7.9509471603580739E-3</v>
      </c>
      <c r="F611" s="93" t="s">
        <v>6</v>
      </c>
      <c r="G611" s="106">
        <v>1.4890496234797837E-2</v>
      </c>
      <c r="H611" s="107" t="s">
        <v>6</v>
      </c>
      <c r="I611" s="107" t="s">
        <v>6</v>
      </c>
      <c r="J611" s="107">
        <v>1.0565851493438957E-2</v>
      </c>
      <c r="K611" s="108" t="s">
        <v>6</v>
      </c>
      <c r="L611" s="91">
        <v>3.9222773099718528E-2</v>
      </c>
      <c r="M611" s="92" t="s">
        <v>6</v>
      </c>
      <c r="N611" s="92" t="s">
        <v>6</v>
      </c>
      <c r="O611" s="92">
        <v>4.3281295361745853E-2</v>
      </c>
      <c r="P611" s="93" t="s">
        <v>6</v>
      </c>
      <c r="Q611" s="106">
        <v>2.318682943922476E-2</v>
      </c>
      <c r="R611" s="107" t="s">
        <v>6</v>
      </c>
      <c r="S611" s="107" t="s">
        <v>6</v>
      </c>
      <c r="T611" s="107">
        <v>2.3719015357412082E-2</v>
      </c>
      <c r="U611" s="108" t="s">
        <v>6</v>
      </c>
      <c r="V611" s="91">
        <v>2.901333555671351E-2</v>
      </c>
      <c r="W611" s="92" t="s">
        <v>6</v>
      </c>
      <c r="X611" s="92" t="s">
        <v>6</v>
      </c>
      <c r="Y611" s="92">
        <v>2.5694895050313332E-2</v>
      </c>
      <c r="Z611" s="93" t="s">
        <v>6</v>
      </c>
      <c r="AA611" s="106">
        <v>2.382402992110183E-2</v>
      </c>
      <c r="AB611" s="107" t="s">
        <v>6</v>
      </c>
      <c r="AC611" s="107" t="s">
        <v>6</v>
      </c>
      <c r="AD611" s="107">
        <v>2.4886129254632711E-2</v>
      </c>
      <c r="AE611" s="108" t="s">
        <v>6</v>
      </c>
      <c r="AF611" s="91">
        <v>-1.2247351455989208E-2</v>
      </c>
      <c r="AG611" s="92" t="s">
        <v>6</v>
      </c>
      <c r="AH611" s="92" t="s">
        <v>6</v>
      </c>
      <c r="AI611" s="92">
        <v>-1.1590684000442608E-2</v>
      </c>
      <c r="AJ611" s="93" t="s">
        <v>6</v>
      </c>
    </row>
    <row r="612" spans="1:36" x14ac:dyDescent="0.25">
      <c r="A612" s="114">
        <v>40780</v>
      </c>
      <c r="B612" s="91">
        <v>1.3631494397535998E-2</v>
      </c>
      <c r="C612" s="92" t="s">
        <v>6</v>
      </c>
      <c r="D612" s="92" t="s">
        <v>6</v>
      </c>
      <c r="E612" s="92">
        <v>1.1672143469083851E-2</v>
      </c>
      <c r="F612" s="93" t="s">
        <v>6</v>
      </c>
      <c r="G612" s="106">
        <v>-1.9562216945815836E-2</v>
      </c>
      <c r="H612" s="107" t="s">
        <v>6</v>
      </c>
      <c r="I612" s="107" t="s">
        <v>6</v>
      </c>
      <c r="J612" s="107">
        <v>-2.4122638096116797E-2</v>
      </c>
      <c r="K612" s="108" t="s">
        <v>6</v>
      </c>
      <c r="L612" s="91">
        <v>-4.7105596165545049E-3</v>
      </c>
      <c r="M612" s="92" t="s">
        <v>6</v>
      </c>
      <c r="N612" s="92" t="s">
        <v>6</v>
      </c>
      <c r="O612" s="92">
        <v>9.9436924424151085E-4</v>
      </c>
      <c r="P612" s="93" t="s">
        <v>6</v>
      </c>
      <c r="Q612" s="106">
        <v>3.250923074676268E-2</v>
      </c>
      <c r="R612" s="107" t="s">
        <v>6</v>
      </c>
      <c r="S612" s="107" t="s">
        <v>6</v>
      </c>
      <c r="T612" s="107">
        <v>3.3094638881111832E-2</v>
      </c>
      <c r="U612" s="108" t="s">
        <v>6</v>
      </c>
      <c r="V612" s="91">
        <v>5.2173372016914105E-2</v>
      </c>
      <c r="W612" s="92" t="s">
        <v>6</v>
      </c>
      <c r="X612" s="92" t="s">
        <v>6</v>
      </c>
      <c r="Y612" s="92">
        <v>4.8713843025081832E-2</v>
      </c>
      <c r="Z612" s="93" t="s">
        <v>6</v>
      </c>
      <c r="AA612" s="106">
        <v>3.17504175706948E-2</v>
      </c>
      <c r="AB612" s="107" t="s">
        <v>6</v>
      </c>
      <c r="AC612" s="107" t="s">
        <v>6</v>
      </c>
      <c r="AD612" s="107">
        <v>3.3074183513775446E-2</v>
      </c>
      <c r="AE612" s="108" t="s">
        <v>6</v>
      </c>
      <c r="AF612" s="91">
        <v>-1.3268909331779211E-2</v>
      </c>
      <c r="AG612" s="92" t="s">
        <v>6</v>
      </c>
      <c r="AH612" s="92" t="s">
        <v>6</v>
      </c>
      <c r="AI612" s="92">
        <v>-1.2190399433442661E-2</v>
      </c>
      <c r="AJ612" s="93" t="s">
        <v>6</v>
      </c>
    </row>
    <row r="613" spans="1:36" x14ac:dyDescent="0.25">
      <c r="A613" s="114">
        <v>40781</v>
      </c>
      <c r="B613" s="91">
        <v>-4.8674334442595502E-3</v>
      </c>
      <c r="C613" s="92" t="s">
        <v>6</v>
      </c>
      <c r="D613" s="92" t="s">
        <v>6</v>
      </c>
      <c r="E613" s="92">
        <v>-6.9063392659099998E-3</v>
      </c>
      <c r="F613" s="93" t="s">
        <v>6</v>
      </c>
      <c r="G613" s="106">
        <v>2.5682469573663824E-2</v>
      </c>
      <c r="H613" s="107" t="s">
        <v>6</v>
      </c>
      <c r="I613" s="107" t="s">
        <v>6</v>
      </c>
      <c r="J613" s="107">
        <v>2.1632844483725794E-2</v>
      </c>
      <c r="K613" s="108" t="s">
        <v>6</v>
      </c>
      <c r="L613" s="91">
        <v>1.6083648374546011E-2</v>
      </c>
      <c r="M613" s="92" t="s">
        <v>6</v>
      </c>
      <c r="N613" s="92" t="s">
        <v>6</v>
      </c>
      <c r="O613" s="92">
        <v>2.025316985400244E-2</v>
      </c>
      <c r="P613" s="93" t="s">
        <v>6</v>
      </c>
      <c r="Q613" s="106">
        <v>1.4903770020397195E-2</v>
      </c>
      <c r="R613" s="107" t="s">
        <v>6</v>
      </c>
      <c r="S613" s="107" t="s">
        <v>6</v>
      </c>
      <c r="T613" s="107">
        <v>1.5583516829781652E-2</v>
      </c>
      <c r="U613" s="108" t="s">
        <v>6</v>
      </c>
      <c r="V613" s="91">
        <v>2.0085779730929204E-2</v>
      </c>
      <c r="W613" s="92" t="s">
        <v>6</v>
      </c>
      <c r="X613" s="92" t="s">
        <v>6</v>
      </c>
      <c r="Y613" s="92">
        <v>1.603798919574731E-2</v>
      </c>
      <c r="Z613" s="93" t="s">
        <v>6</v>
      </c>
      <c r="AA613" s="106">
        <v>2.9752861743103376E-2</v>
      </c>
      <c r="AB613" s="107" t="s">
        <v>6</v>
      </c>
      <c r="AC613" s="107" t="s">
        <v>6</v>
      </c>
      <c r="AD613" s="107">
        <v>3.1466891169751043E-2</v>
      </c>
      <c r="AE613" s="108" t="s">
        <v>6</v>
      </c>
      <c r="AF613" s="91">
        <v>-2.1593817418629119E-2</v>
      </c>
      <c r="AG613" s="92" t="s">
        <v>6</v>
      </c>
      <c r="AH613" s="92" t="s">
        <v>6</v>
      </c>
      <c r="AI613" s="92">
        <v>-2.0131183007089187E-2</v>
      </c>
      <c r="AJ613" s="93" t="s">
        <v>6</v>
      </c>
    </row>
    <row r="614" spans="1:36" x14ac:dyDescent="0.25">
      <c r="A614" s="114">
        <v>40782</v>
      </c>
      <c r="B614" s="91">
        <v>-4.6919271587111122E-3</v>
      </c>
      <c r="C614" s="92" t="s">
        <v>6</v>
      </c>
      <c r="D614" s="92" t="s">
        <v>6</v>
      </c>
      <c r="E614" s="92">
        <v>-6.3921216240394596E-3</v>
      </c>
      <c r="F614" s="93" t="s">
        <v>6</v>
      </c>
      <c r="G614" s="106">
        <v>-1.1504471615621167E-2</v>
      </c>
      <c r="H614" s="107" t="s">
        <v>6</v>
      </c>
      <c r="I614" s="107" t="s">
        <v>6</v>
      </c>
      <c r="J614" s="107">
        <v>-1.6047482256355716E-2</v>
      </c>
      <c r="K614" s="108" t="s">
        <v>6</v>
      </c>
      <c r="L614" s="91">
        <v>1.9472153810429216E-3</v>
      </c>
      <c r="M614" s="92" t="s">
        <v>6</v>
      </c>
      <c r="N614" s="92" t="s">
        <v>6</v>
      </c>
      <c r="O614" s="92">
        <v>6.2547762376436999E-3</v>
      </c>
      <c r="P614" s="93" t="s">
        <v>6</v>
      </c>
      <c r="Q614" s="106">
        <v>1.1364672495468853E-2</v>
      </c>
      <c r="R614" s="107" t="s">
        <v>6</v>
      </c>
      <c r="S614" s="107" t="s">
        <v>6</v>
      </c>
      <c r="T614" s="107">
        <v>1.2020375156226948E-2</v>
      </c>
      <c r="U614" s="108" t="s">
        <v>6</v>
      </c>
      <c r="V614" s="91">
        <v>4.7177845934681079E-2</v>
      </c>
      <c r="W614" s="92" t="s">
        <v>6</v>
      </c>
      <c r="X614" s="92" t="s">
        <v>6</v>
      </c>
      <c r="Y614" s="92">
        <v>4.3356911674593129E-2</v>
      </c>
      <c r="Z614" s="93" t="s">
        <v>6</v>
      </c>
      <c r="AA614" s="106">
        <v>4.5942705541214601E-2</v>
      </c>
      <c r="AB614" s="107" t="s">
        <v>6</v>
      </c>
      <c r="AC614" s="107" t="s">
        <v>6</v>
      </c>
      <c r="AD614" s="107">
        <v>4.7926554158870704E-2</v>
      </c>
      <c r="AE614" s="108" t="s">
        <v>6</v>
      </c>
      <c r="AF614" s="91">
        <v>1.060077192700562E-2</v>
      </c>
      <c r="AG614" s="92" t="s">
        <v>6</v>
      </c>
      <c r="AH614" s="92" t="s">
        <v>6</v>
      </c>
      <c r="AI614" s="92">
        <v>1.2800755995523772E-2</v>
      </c>
      <c r="AJ614" s="93" t="s">
        <v>6</v>
      </c>
    </row>
    <row r="615" spans="1:36" x14ac:dyDescent="0.25">
      <c r="A615" s="114">
        <v>40783</v>
      </c>
      <c r="B615" s="91">
        <v>-1.170101704304613E-2</v>
      </c>
      <c r="C615" s="92" t="s">
        <v>6</v>
      </c>
      <c r="D615" s="92" t="s">
        <v>6</v>
      </c>
      <c r="E615" s="92">
        <v>-1.3133119318695818E-2</v>
      </c>
      <c r="F615" s="93" t="s">
        <v>6</v>
      </c>
      <c r="G615" s="106">
        <v>1.0549512418042264E-2</v>
      </c>
      <c r="H615" s="107" t="s">
        <v>6</v>
      </c>
      <c r="I615" s="107" t="s">
        <v>6</v>
      </c>
      <c r="J615" s="107">
        <v>6.3471459497336791E-3</v>
      </c>
      <c r="K615" s="108" t="s">
        <v>6</v>
      </c>
      <c r="L615" s="91">
        <v>-1.9671836547212745E-2</v>
      </c>
      <c r="M615" s="92" t="s">
        <v>6</v>
      </c>
      <c r="N615" s="92" t="s">
        <v>6</v>
      </c>
      <c r="O615" s="92">
        <v>-1.6163298378220503E-2</v>
      </c>
      <c r="P615" s="93" t="s">
        <v>6</v>
      </c>
      <c r="Q615" s="106">
        <v>-1.3143110768527422E-2</v>
      </c>
      <c r="R615" s="107" t="s">
        <v>6</v>
      </c>
      <c r="S615" s="107" t="s">
        <v>6</v>
      </c>
      <c r="T615" s="107">
        <v>-1.2526258850882738E-2</v>
      </c>
      <c r="U615" s="108" t="s">
        <v>6</v>
      </c>
      <c r="V615" s="91">
        <v>-3.2133263767584991E-2</v>
      </c>
      <c r="W615" s="92" t="s">
        <v>6</v>
      </c>
      <c r="X615" s="92" t="s">
        <v>6</v>
      </c>
      <c r="Y615" s="92">
        <v>-3.6348227802500271E-2</v>
      </c>
      <c r="Z615" s="93" t="s">
        <v>6</v>
      </c>
      <c r="AA615" s="106">
        <v>2.3317808490346592E-2</v>
      </c>
      <c r="AB615" s="107" t="s">
        <v>6</v>
      </c>
      <c r="AC615" s="107" t="s">
        <v>6</v>
      </c>
      <c r="AD615" s="107">
        <v>2.5885207555958523E-2</v>
      </c>
      <c r="AE615" s="108" t="s">
        <v>6</v>
      </c>
      <c r="AF615" s="91">
        <v>4.697683969015265E-3</v>
      </c>
      <c r="AG615" s="92" t="s">
        <v>6</v>
      </c>
      <c r="AH615" s="92" t="s">
        <v>6</v>
      </c>
      <c r="AI615" s="92">
        <v>5.7881188242156212E-3</v>
      </c>
      <c r="AJ615" s="93" t="s">
        <v>6</v>
      </c>
    </row>
    <row r="616" spans="1:36" x14ac:dyDescent="0.25">
      <c r="A616" s="114">
        <v>40784</v>
      </c>
      <c r="B616" s="91">
        <v>3.7360066017489479E-2</v>
      </c>
      <c r="C616" s="92" t="s">
        <v>6</v>
      </c>
      <c r="D616" s="92" t="s">
        <v>6</v>
      </c>
      <c r="E616" s="92">
        <v>3.6295716429387254E-2</v>
      </c>
      <c r="F616" s="93" t="s">
        <v>6</v>
      </c>
      <c r="G616" s="106">
        <v>-1.5735754940068181E-2</v>
      </c>
      <c r="H616" s="107" t="s">
        <v>6</v>
      </c>
      <c r="I616" s="107" t="s">
        <v>6</v>
      </c>
      <c r="J616" s="107">
        <v>-2.0097776734808295E-2</v>
      </c>
      <c r="K616" s="108" t="s">
        <v>6</v>
      </c>
      <c r="L616" s="91">
        <v>-5.3460198349727567E-2</v>
      </c>
      <c r="M616" s="92" t="s">
        <v>6</v>
      </c>
      <c r="N616" s="92" t="s">
        <v>6</v>
      </c>
      <c r="O616" s="92">
        <v>-5.1960044725730015E-2</v>
      </c>
      <c r="P616" s="93" t="s">
        <v>6</v>
      </c>
      <c r="Q616" s="106">
        <v>-2.4537603264741886E-2</v>
      </c>
      <c r="R616" s="107" t="s">
        <v>6</v>
      </c>
      <c r="S616" s="107" t="s">
        <v>6</v>
      </c>
      <c r="T616" s="107">
        <v>-2.4088821840050956E-2</v>
      </c>
      <c r="U616" s="108" t="s">
        <v>6</v>
      </c>
      <c r="V616" s="91">
        <v>-9.7373233672637116E-3</v>
      </c>
      <c r="W616" s="92" t="s">
        <v>6</v>
      </c>
      <c r="X616" s="92" t="s">
        <v>6</v>
      </c>
      <c r="Y616" s="92">
        <v>-1.2596090521225067E-2</v>
      </c>
      <c r="Z616" s="93" t="s">
        <v>6</v>
      </c>
      <c r="AA616" s="106">
        <v>-1.2020625707521909E-2</v>
      </c>
      <c r="AB616" s="107" t="s">
        <v>6</v>
      </c>
      <c r="AC616" s="107" t="s">
        <v>6</v>
      </c>
      <c r="AD616" s="107">
        <v>-9.4934817430804008E-3</v>
      </c>
      <c r="AE616" s="108" t="s">
        <v>6</v>
      </c>
      <c r="AF616" s="91">
        <v>-5.7897867431697669E-3</v>
      </c>
      <c r="AG616" s="92" t="s">
        <v>6</v>
      </c>
      <c r="AH616" s="92" t="s">
        <v>6</v>
      </c>
      <c r="AI616" s="92">
        <v>-5.2594725698516531E-3</v>
      </c>
      <c r="AJ616" s="93" t="s">
        <v>6</v>
      </c>
    </row>
    <row r="617" spans="1:36" x14ac:dyDescent="0.25">
      <c r="A617" s="114">
        <v>40785</v>
      </c>
      <c r="B617" s="91">
        <v>-1.280935806566727E-2</v>
      </c>
      <c r="C617" s="92" t="s">
        <v>6</v>
      </c>
      <c r="D617" s="92" t="s">
        <v>6</v>
      </c>
      <c r="E617" s="92">
        <v>-1.4646157367291524E-2</v>
      </c>
      <c r="F617" s="93" t="s">
        <v>6</v>
      </c>
      <c r="G617" s="106">
        <v>-6.8007821069683005E-3</v>
      </c>
      <c r="H617" s="107" t="s">
        <v>6</v>
      </c>
      <c r="I617" s="107" t="s">
        <v>6</v>
      </c>
      <c r="J617" s="107">
        <v>-1.0755259437880513E-2</v>
      </c>
      <c r="K617" s="108" t="s">
        <v>6</v>
      </c>
      <c r="L617" s="91">
        <v>-5.1517601447455597E-2</v>
      </c>
      <c r="M617" s="92" t="s">
        <v>6</v>
      </c>
      <c r="N617" s="92" t="s">
        <v>6</v>
      </c>
      <c r="O617" s="92">
        <v>-5.374772299002839E-2</v>
      </c>
      <c r="P617" s="93" t="s">
        <v>6</v>
      </c>
      <c r="Q617" s="106">
        <v>-4.4528155593087038E-2</v>
      </c>
      <c r="R617" s="107" t="s">
        <v>6</v>
      </c>
      <c r="S617" s="107" t="s">
        <v>6</v>
      </c>
      <c r="T617" s="107">
        <v>-4.4276163704754512E-2</v>
      </c>
      <c r="U617" s="108" t="s">
        <v>6</v>
      </c>
      <c r="V617" s="91">
        <v>1.9506710285549539E-2</v>
      </c>
      <c r="W617" s="92" t="s">
        <v>6</v>
      </c>
      <c r="X617" s="92" t="s">
        <v>6</v>
      </c>
      <c r="Y617" s="92">
        <v>1.7199252009125893E-2</v>
      </c>
      <c r="Z617" s="93" t="s">
        <v>6</v>
      </c>
      <c r="AA617" s="106">
        <v>-7.8741212215631101E-2</v>
      </c>
      <c r="AB617" s="107" t="s">
        <v>6</v>
      </c>
      <c r="AC617" s="107" t="s">
        <v>6</v>
      </c>
      <c r="AD617" s="107">
        <v>-7.7045004964283459E-2</v>
      </c>
      <c r="AE617" s="108" t="s">
        <v>6</v>
      </c>
      <c r="AF617" s="91">
        <v>1.4480139527215746E-2</v>
      </c>
      <c r="AG617" s="92" t="s">
        <v>6</v>
      </c>
      <c r="AH617" s="92" t="s">
        <v>6</v>
      </c>
      <c r="AI617" s="92">
        <v>1.512117695477852E-2</v>
      </c>
      <c r="AJ617" s="93" t="s">
        <v>6</v>
      </c>
    </row>
    <row r="618" spans="1:36" x14ac:dyDescent="0.25">
      <c r="A618" s="114">
        <v>40786</v>
      </c>
      <c r="B618" s="91">
        <v>-3.4972264726028407E-2</v>
      </c>
      <c r="C618" s="92" t="s">
        <v>6</v>
      </c>
      <c r="D618" s="92" t="s">
        <v>6</v>
      </c>
      <c r="E618" s="92">
        <v>-3.6337378152246302E-2</v>
      </c>
      <c r="F618" s="93" t="s">
        <v>6</v>
      </c>
      <c r="G618" s="106">
        <v>4.5990432095179987E-2</v>
      </c>
      <c r="H618" s="107" t="s">
        <v>6</v>
      </c>
      <c r="I618" s="107" t="s">
        <v>6</v>
      </c>
      <c r="J618" s="107">
        <v>4.2208981846134502E-2</v>
      </c>
      <c r="K618" s="108" t="s">
        <v>6</v>
      </c>
      <c r="L618" s="91">
        <v>-1.1037568226191896E-2</v>
      </c>
      <c r="M618" s="92" t="s">
        <v>6</v>
      </c>
      <c r="N618" s="92" t="s">
        <v>6</v>
      </c>
      <c r="O618" s="92">
        <v>-1.6047298464018478E-2</v>
      </c>
      <c r="P618" s="93" t="s">
        <v>6</v>
      </c>
      <c r="Q618" s="106">
        <v>-4.0917968293725265E-2</v>
      </c>
      <c r="R618" s="107" t="s">
        <v>6</v>
      </c>
      <c r="S618" s="107" t="s">
        <v>6</v>
      </c>
      <c r="T618" s="107">
        <v>-4.0933653496100675E-2</v>
      </c>
      <c r="U618" s="108" t="s">
        <v>6</v>
      </c>
      <c r="V618" s="91">
        <v>2.653163340876194E-2</v>
      </c>
      <c r="W618" s="92" t="s">
        <v>6</v>
      </c>
      <c r="X618" s="92" t="s">
        <v>6</v>
      </c>
      <c r="Y618" s="92">
        <v>2.4028813264682425E-2</v>
      </c>
      <c r="Z618" s="93" t="s">
        <v>6</v>
      </c>
      <c r="AA618" s="106">
        <v>-6.5464043485795764E-2</v>
      </c>
      <c r="AB618" s="107" t="s">
        <v>6</v>
      </c>
      <c r="AC618" s="107" t="s">
        <v>6</v>
      </c>
      <c r="AD618" s="107">
        <v>-6.594593353091488E-2</v>
      </c>
      <c r="AE618" s="108" t="s">
        <v>6</v>
      </c>
      <c r="AF618" s="91">
        <v>3.4856270688178037E-3</v>
      </c>
      <c r="AG618" s="92" t="s">
        <v>6</v>
      </c>
      <c r="AH618" s="92" t="s">
        <v>6</v>
      </c>
      <c r="AI618" s="92">
        <v>3.1510465694345458E-3</v>
      </c>
      <c r="AJ618" s="93" t="s">
        <v>6</v>
      </c>
    </row>
    <row r="619" spans="1:36" x14ac:dyDescent="0.25">
      <c r="A619" s="114">
        <v>40787</v>
      </c>
      <c r="B619" s="91">
        <v>0.13922012040238921</v>
      </c>
      <c r="C619" s="92" t="s">
        <v>6</v>
      </c>
      <c r="D619" s="92" t="s">
        <v>6</v>
      </c>
      <c r="E619" s="92">
        <v>0.13871598092977114</v>
      </c>
      <c r="F619" s="93" t="s">
        <v>6</v>
      </c>
      <c r="G619" s="106">
        <v>0.12764549612325019</v>
      </c>
      <c r="H619" s="107" t="s">
        <v>6</v>
      </c>
      <c r="I619" s="107" t="s">
        <v>6</v>
      </c>
      <c r="J619" s="107">
        <v>0.12291534219333135</v>
      </c>
      <c r="K619" s="108" t="s">
        <v>6</v>
      </c>
      <c r="L619" s="91">
        <v>4.4044117869665306E-2</v>
      </c>
      <c r="M619" s="92" t="s">
        <v>6</v>
      </c>
      <c r="N619" s="92" t="s">
        <v>6</v>
      </c>
      <c r="O619" s="92">
        <v>3.9466108084883877E-2</v>
      </c>
      <c r="P619" s="93" t="s">
        <v>6</v>
      </c>
      <c r="Q619" s="106">
        <v>5.0753201314016477E-2</v>
      </c>
      <c r="R619" s="107" t="s">
        <v>6</v>
      </c>
      <c r="S619" s="107" t="s">
        <v>6</v>
      </c>
      <c r="T619" s="107">
        <v>5.054602930062263E-2</v>
      </c>
      <c r="U619" s="108" t="s">
        <v>6</v>
      </c>
      <c r="V619" s="91">
        <v>6.3847421873090698E-2</v>
      </c>
      <c r="W619" s="92" t="s">
        <v>6</v>
      </c>
      <c r="X619" s="92" t="s">
        <v>6</v>
      </c>
      <c r="Y619" s="92">
        <v>6.1051674139437406E-2</v>
      </c>
      <c r="Z619" s="93" t="s">
        <v>6</v>
      </c>
      <c r="AA619" s="106">
        <v>5.6460133519553896E-2</v>
      </c>
      <c r="AB619" s="107" t="s">
        <v>6</v>
      </c>
      <c r="AC619" s="107" t="s">
        <v>6</v>
      </c>
      <c r="AD619" s="107">
        <v>5.4520451997154773E-2</v>
      </c>
      <c r="AE619" s="108" t="s">
        <v>6</v>
      </c>
      <c r="AF619" s="91">
        <v>-1.0032126508704164E-2</v>
      </c>
      <c r="AG619" s="92" t="s">
        <v>6</v>
      </c>
      <c r="AH619" s="92" t="s">
        <v>6</v>
      </c>
      <c r="AI619" s="92">
        <v>-1.0555018776588515E-2</v>
      </c>
      <c r="AJ619" s="93" t="s">
        <v>6</v>
      </c>
    </row>
    <row r="620" spans="1:36" x14ac:dyDescent="0.25">
      <c r="A620" s="114">
        <v>40788</v>
      </c>
      <c r="B620" s="91">
        <v>6.5681478839434398E-2</v>
      </c>
      <c r="C620" s="92" t="s">
        <v>6</v>
      </c>
      <c r="D620" s="92" t="s">
        <v>6</v>
      </c>
      <c r="E620" s="92" t="s">
        <v>6</v>
      </c>
      <c r="F620" s="93">
        <v>6.5943054111081895E-2</v>
      </c>
      <c r="G620" s="106">
        <v>2.7476039054869825E-2</v>
      </c>
      <c r="H620" s="107" t="s">
        <v>6</v>
      </c>
      <c r="I620" s="107" t="s">
        <v>6</v>
      </c>
      <c r="J620" s="107" t="s">
        <v>6</v>
      </c>
      <c r="K620" s="108">
        <v>3.702569948625517E-2</v>
      </c>
      <c r="L620" s="91">
        <v>-1.5335677338109116E-2</v>
      </c>
      <c r="M620" s="92" t="s">
        <v>6</v>
      </c>
      <c r="N620" s="92" t="s">
        <v>6</v>
      </c>
      <c r="O620" s="92" t="s">
        <v>6</v>
      </c>
      <c r="P620" s="93">
        <v>-1.5913234100718043E-2</v>
      </c>
      <c r="Q620" s="106">
        <v>1.0605431302210006E-2</v>
      </c>
      <c r="R620" s="107" t="s">
        <v>6</v>
      </c>
      <c r="S620" s="107" t="s">
        <v>6</v>
      </c>
      <c r="T620" s="107" t="s">
        <v>6</v>
      </c>
      <c r="U620" s="108">
        <v>1.1468220045386446E-2</v>
      </c>
      <c r="V620" s="91">
        <v>-4.1263862432954906E-2</v>
      </c>
      <c r="W620" s="92" t="s">
        <v>6</v>
      </c>
      <c r="X620" s="92" t="s">
        <v>6</v>
      </c>
      <c r="Y620" s="92" t="s">
        <v>6</v>
      </c>
      <c r="Z620" s="93">
        <v>-3.6078469590295148E-2</v>
      </c>
      <c r="AA620" s="106">
        <v>1.1724323488122856E-2</v>
      </c>
      <c r="AB620" s="107" t="s">
        <v>6</v>
      </c>
      <c r="AC620" s="107" t="s">
        <v>6</v>
      </c>
      <c r="AD620" s="107" t="s">
        <v>6</v>
      </c>
      <c r="AE620" s="108">
        <v>1.2223850383080381E-2</v>
      </c>
      <c r="AF620" s="91">
        <v>-1.0874643074701984E-2</v>
      </c>
      <c r="AG620" s="92" t="s">
        <v>6</v>
      </c>
      <c r="AH620" s="92" t="s">
        <v>6</v>
      </c>
      <c r="AI620" s="92" t="s">
        <v>6</v>
      </c>
      <c r="AJ620" s="93">
        <v>-1.0345328576084445E-2</v>
      </c>
    </row>
    <row r="621" spans="1:36" x14ac:dyDescent="0.25">
      <c r="A621" s="114">
        <v>40789</v>
      </c>
      <c r="B621" s="91">
        <v>6.2735075581944855E-2</v>
      </c>
      <c r="C621" s="92" t="s">
        <v>6</v>
      </c>
      <c r="D621" s="92" t="s">
        <v>6</v>
      </c>
      <c r="E621" s="92" t="s">
        <v>6</v>
      </c>
      <c r="F621" s="93">
        <v>6.2555777264690776E-2</v>
      </c>
      <c r="G621" s="106">
        <v>8.3279705731863218E-4</v>
      </c>
      <c r="H621" s="107" t="s">
        <v>6</v>
      </c>
      <c r="I621" s="107" t="s">
        <v>6</v>
      </c>
      <c r="J621" s="107" t="s">
        <v>6</v>
      </c>
      <c r="K621" s="108">
        <v>1.0695205691708065E-2</v>
      </c>
      <c r="L621" s="91">
        <v>1.0931694103745282E-2</v>
      </c>
      <c r="M621" s="92" t="s">
        <v>6</v>
      </c>
      <c r="N621" s="92" t="s">
        <v>6</v>
      </c>
      <c r="O621" s="92" t="s">
        <v>6</v>
      </c>
      <c r="P621" s="93">
        <v>9.66691925833979E-3</v>
      </c>
      <c r="Q621" s="106">
        <v>3.6246562797825038E-2</v>
      </c>
      <c r="R621" s="107" t="s">
        <v>6</v>
      </c>
      <c r="S621" s="107" t="s">
        <v>6</v>
      </c>
      <c r="T621" s="107" t="s">
        <v>6</v>
      </c>
      <c r="U621" s="108">
        <v>3.6863390074993257E-2</v>
      </c>
      <c r="V621" s="91">
        <v>-2.7203476845234692E-2</v>
      </c>
      <c r="W621" s="92" t="s">
        <v>6</v>
      </c>
      <c r="X621" s="92" t="s">
        <v>6</v>
      </c>
      <c r="Y621" s="92" t="s">
        <v>6</v>
      </c>
      <c r="Z621" s="93">
        <v>-2.4670225014555403E-2</v>
      </c>
      <c r="AA621" s="106">
        <v>-3.0993168881522704E-2</v>
      </c>
      <c r="AB621" s="107" t="s">
        <v>6</v>
      </c>
      <c r="AC621" s="107" t="s">
        <v>6</v>
      </c>
      <c r="AD621" s="107" t="s">
        <v>6</v>
      </c>
      <c r="AE621" s="108">
        <v>-3.0804749639599116E-2</v>
      </c>
      <c r="AF621" s="91">
        <v>-1.9344688836983676E-2</v>
      </c>
      <c r="AG621" s="92" t="s">
        <v>6</v>
      </c>
      <c r="AH621" s="92" t="s">
        <v>6</v>
      </c>
      <c r="AI621" s="92" t="s">
        <v>6</v>
      </c>
      <c r="AJ621" s="93">
        <v>-1.8714312836413977E-2</v>
      </c>
    </row>
    <row r="622" spans="1:36" x14ac:dyDescent="0.25">
      <c r="A622" s="114">
        <v>40790</v>
      </c>
      <c r="B622" s="91">
        <v>-5.4950068434912902E-2</v>
      </c>
      <c r="C622" s="92" t="s">
        <v>6</v>
      </c>
      <c r="D622" s="92" t="s">
        <v>6</v>
      </c>
      <c r="E622" s="92" t="s">
        <v>6</v>
      </c>
      <c r="F622" s="93">
        <v>-5.5451456936060212E-2</v>
      </c>
      <c r="G622" s="106">
        <v>-2.7618611543769031E-2</v>
      </c>
      <c r="H622" s="107" t="s">
        <v>6</v>
      </c>
      <c r="I622" s="107" t="s">
        <v>6</v>
      </c>
      <c r="J622" s="107" t="s">
        <v>6</v>
      </c>
      <c r="K622" s="108">
        <v>-1.8635238649161612E-2</v>
      </c>
      <c r="L622" s="91">
        <v>2.1023931657687067E-2</v>
      </c>
      <c r="M622" s="92" t="s">
        <v>6</v>
      </c>
      <c r="N622" s="92" t="s">
        <v>6</v>
      </c>
      <c r="O622" s="92" t="s">
        <v>6</v>
      </c>
      <c r="P622" s="93">
        <v>2.0678058529652377E-2</v>
      </c>
      <c r="Q622" s="106">
        <v>1.6695101397827899E-2</v>
      </c>
      <c r="R622" s="107" t="s">
        <v>6</v>
      </c>
      <c r="S622" s="107" t="s">
        <v>6</v>
      </c>
      <c r="T622" s="107" t="s">
        <v>6</v>
      </c>
      <c r="U622" s="108">
        <v>1.6543149744067731E-2</v>
      </c>
      <c r="V622" s="91">
        <v>1.0978856295093015E-2</v>
      </c>
      <c r="W622" s="92" t="s">
        <v>6</v>
      </c>
      <c r="X622" s="92" t="s">
        <v>6</v>
      </c>
      <c r="Y622" s="92" t="s">
        <v>6</v>
      </c>
      <c r="Z622" s="93">
        <v>1.2060757471868577E-2</v>
      </c>
      <c r="AA622" s="106">
        <v>-3.0255983913246576E-4</v>
      </c>
      <c r="AB622" s="107" t="s">
        <v>6</v>
      </c>
      <c r="AC622" s="107" t="s">
        <v>6</v>
      </c>
      <c r="AD622" s="107" t="s">
        <v>6</v>
      </c>
      <c r="AE622" s="108">
        <v>7.7663492887677932E-4</v>
      </c>
      <c r="AF622" s="91">
        <v>4.9859299150883662E-3</v>
      </c>
      <c r="AG622" s="92" t="s">
        <v>6</v>
      </c>
      <c r="AH622" s="92" t="s">
        <v>6</v>
      </c>
      <c r="AI622" s="92" t="s">
        <v>6</v>
      </c>
      <c r="AJ622" s="93">
        <v>5.7882509693385487E-3</v>
      </c>
    </row>
    <row r="623" spans="1:36" x14ac:dyDescent="0.25">
      <c r="A623" s="114">
        <v>40791</v>
      </c>
      <c r="B623" s="91">
        <v>3.0649669990062689E-4</v>
      </c>
      <c r="C623" s="92" t="s">
        <v>6</v>
      </c>
      <c r="D623" s="92" t="s">
        <v>6</v>
      </c>
      <c r="E623" s="92" t="s">
        <v>6</v>
      </c>
      <c r="F623" s="93">
        <v>8.1811092666367324E-4</v>
      </c>
      <c r="G623" s="106">
        <v>-4.6756214456726522E-2</v>
      </c>
      <c r="H623" s="107" t="s">
        <v>6</v>
      </c>
      <c r="I623" s="107" t="s">
        <v>6</v>
      </c>
      <c r="J623" s="107" t="s">
        <v>6</v>
      </c>
      <c r="K623" s="108">
        <v>-3.9781316038048464E-2</v>
      </c>
      <c r="L623" s="91">
        <v>-6.5732405966534291E-2</v>
      </c>
      <c r="M623" s="92" t="s">
        <v>6</v>
      </c>
      <c r="N623" s="92" t="s">
        <v>6</v>
      </c>
      <c r="O623" s="92" t="s">
        <v>6</v>
      </c>
      <c r="P623" s="93">
        <v>-6.4804258018663519E-2</v>
      </c>
      <c r="Q623" s="106">
        <v>-2.5642622028621276E-2</v>
      </c>
      <c r="R623" s="107" t="s">
        <v>6</v>
      </c>
      <c r="S623" s="107" t="s">
        <v>6</v>
      </c>
      <c r="T623" s="107" t="s">
        <v>6</v>
      </c>
      <c r="U623" s="108">
        <v>-2.596477925076951E-2</v>
      </c>
      <c r="V623" s="91">
        <v>-9.1633464339583498E-2</v>
      </c>
      <c r="W623" s="92" t="s">
        <v>6</v>
      </c>
      <c r="X623" s="92" t="s">
        <v>6</v>
      </c>
      <c r="Y623" s="92" t="s">
        <v>6</v>
      </c>
      <c r="Z623" s="93">
        <v>-9.0177093562684163E-2</v>
      </c>
      <c r="AA623" s="106">
        <v>-5.5453609190611597E-3</v>
      </c>
      <c r="AB623" s="107" t="s">
        <v>6</v>
      </c>
      <c r="AC623" s="107" t="s">
        <v>6</v>
      </c>
      <c r="AD623" s="107" t="s">
        <v>6</v>
      </c>
      <c r="AE623" s="108">
        <v>-4.5676536376097754E-3</v>
      </c>
      <c r="AF623" s="91">
        <v>9.2058373379560465E-3</v>
      </c>
      <c r="AG623" s="92" t="s">
        <v>6</v>
      </c>
      <c r="AH623" s="92" t="s">
        <v>6</v>
      </c>
      <c r="AI623" s="92" t="s">
        <v>6</v>
      </c>
      <c r="AJ623" s="93">
        <v>9.876485719451461E-3</v>
      </c>
    </row>
    <row r="624" spans="1:36" x14ac:dyDescent="0.25">
      <c r="A624" s="114">
        <v>40792</v>
      </c>
      <c r="B624" s="91">
        <v>2.6715724245379657E-2</v>
      </c>
      <c r="C624" s="92" t="s">
        <v>6</v>
      </c>
      <c r="D624" s="92" t="s">
        <v>6</v>
      </c>
      <c r="E624" s="92" t="s">
        <v>6</v>
      </c>
      <c r="F624" s="93">
        <v>2.7443520170957414E-2</v>
      </c>
      <c r="G624" s="106">
        <v>-6.5765835666870318E-2</v>
      </c>
      <c r="H624" s="107" t="s">
        <v>6</v>
      </c>
      <c r="I624" s="107" t="s">
        <v>6</v>
      </c>
      <c r="J624" s="107" t="s">
        <v>6</v>
      </c>
      <c r="K624" s="108">
        <v>-6.1391782840335446E-2</v>
      </c>
      <c r="L624" s="91">
        <v>0.10623625821562313</v>
      </c>
      <c r="M624" s="92" t="s">
        <v>6</v>
      </c>
      <c r="N624" s="92" t="s">
        <v>6</v>
      </c>
      <c r="O624" s="92" t="s">
        <v>6</v>
      </c>
      <c r="P624" s="93">
        <v>0.10335421965741498</v>
      </c>
      <c r="Q624" s="106">
        <v>9.5340334186692771E-2</v>
      </c>
      <c r="R624" s="107" t="s">
        <v>6</v>
      </c>
      <c r="S624" s="107" t="s">
        <v>6</v>
      </c>
      <c r="T624" s="107" t="s">
        <v>6</v>
      </c>
      <c r="U624" s="108">
        <v>9.5831712351366505E-2</v>
      </c>
      <c r="V624" s="91">
        <v>9.2437226898418795E-2</v>
      </c>
      <c r="W624" s="92" t="s">
        <v>6</v>
      </c>
      <c r="X624" s="92" t="s">
        <v>6</v>
      </c>
      <c r="Y624" s="92" t="s">
        <v>6</v>
      </c>
      <c r="Z624" s="93">
        <v>9.0241158701506063E-2</v>
      </c>
      <c r="AA624" s="106">
        <v>0.10696579872402445</v>
      </c>
      <c r="AB624" s="107" t="s">
        <v>6</v>
      </c>
      <c r="AC624" s="107" t="s">
        <v>6</v>
      </c>
      <c r="AD624" s="107" t="s">
        <v>6</v>
      </c>
      <c r="AE624" s="108">
        <v>0.10800174414301722</v>
      </c>
      <c r="AF624" s="91">
        <v>1.9471941720649699E-2</v>
      </c>
      <c r="AG624" s="92" t="s">
        <v>6</v>
      </c>
      <c r="AH624" s="92" t="s">
        <v>6</v>
      </c>
      <c r="AI624" s="92" t="s">
        <v>6</v>
      </c>
      <c r="AJ624" s="93">
        <v>1.9993195111593198E-2</v>
      </c>
    </row>
    <row r="625" spans="1:36" x14ac:dyDescent="0.25">
      <c r="A625" s="114">
        <v>40793</v>
      </c>
      <c r="B625" s="91">
        <v>3.258516147093965E-2</v>
      </c>
      <c r="C625" s="92" t="s">
        <v>6</v>
      </c>
      <c r="D625" s="92" t="s">
        <v>6</v>
      </c>
      <c r="E625" s="92" t="s">
        <v>6</v>
      </c>
      <c r="F625" s="93">
        <v>3.3201156383170227E-2</v>
      </c>
      <c r="G625" s="106">
        <v>-1.1053426718666645E-2</v>
      </c>
      <c r="H625" s="107" t="s">
        <v>6</v>
      </c>
      <c r="I625" s="107" t="s">
        <v>6</v>
      </c>
      <c r="J625" s="107" t="s">
        <v>6</v>
      </c>
      <c r="K625" s="108">
        <v>-9.7970986838250562E-3</v>
      </c>
      <c r="L625" s="91">
        <v>6.024293460553648E-2</v>
      </c>
      <c r="M625" s="92" t="s">
        <v>6</v>
      </c>
      <c r="N625" s="92" t="s">
        <v>6</v>
      </c>
      <c r="O625" s="92" t="s">
        <v>6</v>
      </c>
      <c r="P625" s="93">
        <v>6.3913173520058986E-2</v>
      </c>
      <c r="Q625" s="106">
        <v>5.0431955333213485E-2</v>
      </c>
      <c r="R625" s="107" t="s">
        <v>6</v>
      </c>
      <c r="S625" s="107" t="s">
        <v>6</v>
      </c>
      <c r="T625" s="107" t="s">
        <v>6</v>
      </c>
      <c r="U625" s="108">
        <v>4.8857367299531301E-2</v>
      </c>
      <c r="V625" s="91">
        <v>3.7830884240354828E-2</v>
      </c>
      <c r="W625" s="92" t="s">
        <v>6</v>
      </c>
      <c r="X625" s="92" t="s">
        <v>6</v>
      </c>
      <c r="Y625" s="92" t="s">
        <v>6</v>
      </c>
      <c r="Z625" s="93">
        <v>3.9949828065248216E-2</v>
      </c>
      <c r="AA625" s="106">
        <v>1.8066282938761197E-2</v>
      </c>
      <c r="AB625" s="107" t="s">
        <v>6</v>
      </c>
      <c r="AC625" s="107" t="s">
        <v>6</v>
      </c>
      <c r="AD625" s="107" t="s">
        <v>6</v>
      </c>
      <c r="AE625" s="108">
        <v>1.6141781381489528E-2</v>
      </c>
      <c r="AF625" s="91">
        <v>5.4061538452963853E-3</v>
      </c>
      <c r="AG625" s="92" t="s">
        <v>6</v>
      </c>
      <c r="AH625" s="92" t="s">
        <v>6</v>
      </c>
      <c r="AI625" s="92" t="s">
        <v>6</v>
      </c>
      <c r="AJ625" s="93">
        <v>5.6979181782183808E-3</v>
      </c>
    </row>
    <row r="626" spans="1:36" x14ac:dyDescent="0.25">
      <c r="A626" s="114">
        <v>40794</v>
      </c>
      <c r="B626" s="91">
        <v>2.505202177264465E-3</v>
      </c>
      <c r="C626" s="92" t="s">
        <v>6</v>
      </c>
      <c r="D626" s="92" t="s">
        <v>6</v>
      </c>
      <c r="E626" s="92" t="s">
        <v>6</v>
      </c>
      <c r="F626" s="93">
        <v>2.9680267519650305E-3</v>
      </c>
      <c r="G626" s="106">
        <v>-6.053483652289221E-4</v>
      </c>
      <c r="H626" s="107" t="s">
        <v>6</v>
      </c>
      <c r="I626" s="107" t="s">
        <v>6</v>
      </c>
      <c r="J626" s="107" t="s">
        <v>6</v>
      </c>
      <c r="K626" s="108">
        <v>2.7290089343190438E-4</v>
      </c>
      <c r="L626" s="91">
        <v>3.1541137428612476E-2</v>
      </c>
      <c r="M626" s="92" t="s">
        <v>6</v>
      </c>
      <c r="N626" s="92" t="s">
        <v>6</v>
      </c>
      <c r="O626" s="92" t="s">
        <v>6</v>
      </c>
      <c r="P626" s="93">
        <v>3.7766816403925096E-2</v>
      </c>
      <c r="Q626" s="106">
        <v>4.0294697979047195E-2</v>
      </c>
      <c r="R626" s="107" t="s">
        <v>6</v>
      </c>
      <c r="S626" s="107" t="s">
        <v>6</v>
      </c>
      <c r="T626" s="107" t="s">
        <v>6</v>
      </c>
      <c r="U626" s="108">
        <v>3.8091769953101096E-2</v>
      </c>
      <c r="V626" s="91">
        <v>2.3572636380970874E-2</v>
      </c>
      <c r="W626" s="92" t="s">
        <v>6</v>
      </c>
      <c r="X626" s="92" t="s">
        <v>6</v>
      </c>
      <c r="Y626" s="92" t="s">
        <v>6</v>
      </c>
      <c r="Z626" s="93">
        <v>2.6836593847320178E-2</v>
      </c>
      <c r="AA626" s="106">
        <v>1.6863413629725404E-2</v>
      </c>
      <c r="AB626" s="107" t="s">
        <v>6</v>
      </c>
      <c r="AC626" s="107" t="s">
        <v>6</v>
      </c>
      <c r="AD626" s="107" t="s">
        <v>6</v>
      </c>
      <c r="AE626" s="108">
        <v>1.4926057385627384E-2</v>
      </c>
      <c r="AF626" s="91">
        <v>9.5458425256216006E-3</v>
      </c>
      <c r="AG626" s="92" t="s">
        <v>6</v>
      </c>
      <c r="AH626" s="92" t="s">
        <v>6</v>
      </c>
      <c r="AI626" s="92" t="s">
        <v>6</v>
      </c>
      <c r="AJ626" s="93">
        <v>9.8117847007319625E-3</v>
      </c>
    </row>
    <row r="627" spans="1:36" x14ac:dyDescent="0.25">
      <c r="A627" s="114">
        <v>40795</v>
      </c>
      <c r="B627" s="91">
        <v>1.7911139919521368E-2</v>
      </c>
      <c r="C627" s="92" t="s">
        <v>6</v>
      </c>
      <c r="D627" s="92" t="s">
        <v>6</v>
      </c>
      <c r="E627" s="92" t="s">
        <v>6</v>
      </c>
      <c r="F627" s="93">
        <v>1.8576011663248765E-2</v>
      </c>
      <c r="G627" s="106">
        <v>3.8973131861288202E-3</v>
      </c>
      <c r="H627" s="107" t="s">
        <v>6</v>
      </c>
      <c r="I627" s="107" t="s">
        <v>6</v>
      </c>
      <c r="J627" s="107" t="s">
        <v>6</v>
      </c>
      <c r="K627" s="108">
        <v>4.8949993204216447E-3</v>
      </c>
      <c r="L627" s="91">
        <v>-5.6565116715635577E-3</v>
      </c>
      <c r="M627" s="92" t="s">
        <v>6</v>
      </c>
      <c r="N627" s="92" t="s">
        <v>6</v>
      </c>
      <c r="O627" s="92" t="s">
        <v>6</v>
      </c>
      <c r="P627" s="93">
        <v>9.7000698663179952E-4</v>
      </c>
      <c r="Q627" s="106">
        <v>3.6881023021302528E-2</v>
      </c>
      <c r="R627" s="107" t="s">
        <v>6</v>
      </c>
      <c r="S627" s="107" t="s">
        <v>6</v>
      </c>
      <c r="T627" s="107" t="s">
        <v>6</v>
      </c>
      <c r="U627" s="108">
        <v>3.4408136792868943E-2</v>
      </c>
      <c r="V627" s="91">
        <v>1.5149814855650034E-4</v>
      </c>
      <c r="W627" s="92" t="s">
        <v>6</v>
      </c>
      <c r="X627" s="92" t="s">
        <v>6</v>
      </c>
      <c r="Y627" s="92" t="s">
        <v>6</v>
      </c>
      <c r="Z627" s="93">
        <v>3.7281797770760128E-3</v>
      </c>
      <c r="AA627" s="106">
        <v>7.77229779965527E-2</v>
      </c>
      <c r="AB627" s="107" t="s">
        <v>6</v>
      </c>
      <c r="AC627" s="107" t="s">
        <v>6</v>
      </c>
      <c r="AD627" s="107" t="s">
        <v>6</v>
      </c>
      <c r="AE627" s="108">
        <v>7.5807400634428784E-2</v>
      </c>
      <c r="AF627" s="91">
        <v>9.8776248618204221E-4</v>
      </c>
      <c r="AG627" s="92" t="s">
        <v>6</v>
      </c>
      <c r="AH627" s="92" t="s">
        <v>6</v>
      </c>
      <c r="AI627" s="92" t="s">
        <v>6</v>
      </c>
      <c r="AJ627" s="93">
        <v>1.1881392692038584E-3</v>
      </c>
    </row>
    <row r="628" spans="1:36" x14ac:dyDescent="0.25">
      <c r="A628" s="114">
        <v>40796</v>
      </c>
      <c r="B628" s="91">
        <v>2.1872686621079052E-2</v>
      </c>
      <c r="C628" s="92" t="s">
        <v>6</v>
      </c>
      <c r="D628" s="92" t="s">
        <v>6</v>
      </c>
      <c r="E628" s="92" t="s">
        <v>6</v>
      </c>
      <c r="F628" s="93">
        <v>2.2533299367145432E-2</v>
      </c>
      <c r="G628" s="106">
        <v>1.6484522674439839E-2</v>
      </c>
      <c r="H628" s="107" t="s">
        <v>6</v>
      </c>
      <c r="I628" s="107" t="s">
        <v>6</v>
      </c>
      <c r="J628" s="107" t="s">
        <v>6</v>
      </c>
      <c r="K628" s="108">
        <v>1.778271177451396E-2</v>
      </c>
      <c r="L628" s="91">
        <v>2.2299280123876775E-2</v>
      </c>
      <c r="M628" s="92" t="s">
        <v>6</v>
      </c>
      <c r="N628" s="92" t="s">
        <v>6</v>
      </c>
      <c r="O628" s="92" t="s">
        <v>6</v>
      </c>
      <c r="P628" s="93">
        <v>2.717893560519824E-2</v>
      </c>
      <c r="Q628" s="106">
        <v>1.9598366066272743E-2</v>
      </c>
      <c r="R628" s="107" t="s">
        <v>6</v>
      </c>
      <c r="S628" s="107" t="s">
        <v>6</v>
      </c>
      <c r="T628" s="107" t="s">
        <v>6</v>
      </c>
      <c r="U628" s="108">
        <v>1.6988406999976668E-2</v>
      </c>
      <c r="V628" s="91">
        <v>-2.6055515852779071E-2</v>
      </c>
      <c r="W628" s="92" t="s">
        <v>6</v>
      </c>
      <c r="X628" s="92" t="s">
        <v>6</v>
      </c>
      <c r="Y628" s="92" t="s">
        <v>6</v>
      </c>
      <c r="Z628" s="93">
        <v>-2.3141955076483478E-2</v>
      </c>
      <c r="AA628" s="106">
        <v>3.7237125601627258E-2</v>
      </c>
      <c r="AB628" s="107" t="s">
        <v>6</v>
      </c>
      <c r="AC628" s="107" t="s">
        <v>6</v>
      </c>
      <c r="AD628" s="107" t="s">
        <v>6</v>
      </c>
      <c r="AE628" s="108">
        <v>3.3712335568146568E-2</v>
      </c>
      <c r="AF628" s="91">
        <v>-1.4182338089777091E-3</v>
      </c>
      <c r="AG628" s="92" t="s">
        <v>6</v>
      </c>
      <c r="AH628" s="92" t="s">
        <v>6</v>
      </c>
      <c r="AI628" s="92" t="s">
        <v>6</v>
      </c>
      <c r="AJ628" s="93">
        <v>-1.1755274450647168E-3</v>
      </c>
    </row>
    <row r="629" spans="1:36" x14ac:dyDescent="0.25">
      <c r="A629" s="114">
        <v>40797</v>
      </c>
      <c r="B629" s="91">
        <v>-4.1179906393504911E-2</v>
      </c>
      <c r="C629" s="92" t="s">
        <v>6</v>
      </c>
      <c r="D629" s="92" t="s">
        <v>6</v>
      </c>
      <c r="E629" s="92" t="s">
        <v>6</v>
      </c>
      <c r="F629" s="93">
        <v>-4.0565516641395433E-2</v>
      </c>
      <c r="G629" s="106">
        <v>-7.4529710478934461E-2</v>
      </c>
      <c r="H629" s="107" t="s">
        <v>6</v>
      </c>
      <c r="I629" s="107" t="s">
        <v>6</v>
      </c>
      <c r="J629" s="107" t="s">
        <v>6</v>
      </c>
      <c r="K629" s="108">
        <v>-7.2420905635431992E-2</v>
      </c>
      <c r="L629" s="91">
        <v>5.1772161356715807E-2</v>
      </c>
      <c r="M629" s="92" t="s">
        <v>6</v>
      </c>
      <c r="N629" s="92" t="s">
        <v>6</v>
      </c>
      <c r="O629" s="92" t="s">
        <v>6</v>
      </c>
      <c r="P629" s="93">
        <v>5.683919614165045E-2</v>
      </c>
      <c r="Q629" s="106">
        <v>5.5659906243671897E-3</v>
      </c>
      <c r="R629" s="107" t="s">
        <v>6</v>
      </c>
      <c r="S629" s="107" t="s">
        <v>6</v>
      </c>
      <c r="T629" s="107" t="s">
        <v>6</v>
      </c>
      <c r="U629" s="108">
        <v>3.2346616415319662E-3</v>
      </c>
      <c r="V629" s="91">
        <v>-4.504442257488786E-2</v>
      </c>
      <c r="W629" s="92" t="s">
        <v>6</v>
      </c>
      <c r="X629" s="92" t="s">
        <v>6</v>
      </c>
      <c r="Y629" s="92" t="s">
        <v>6</v>
      </c>
      <c r="Z629" s="93">
        <v>-4.3633108914156116E-2</v>
      </c>
      <c r="AA629" s="106">
        <v>3.3088928838378134E-2</v>
      </c>
      <c r="AB629" s="107" t="s">
        <v>6</v>
      </c>
      <c r="AC629" s="107" t="s">
        <v>6</v>
      </c>
      <c r="AD629" s="107" t="s">
        <v>6</v>
      </c>
      <c r="AE629" s="108">
        <v>2.9347657840811114E-2</v>
      </c>
      <c r="AF629" s="91">
        <v>-1.4653630394955125E-2</v>
      </c>
      <c r="AG629" s="92" t="s">
        <v>6</v>
      </c>
      <c r="AH629" s="92" t="s">
        <v>6</v>
      </c>
      <c r="AI629" s="92" t="s">
        <v>6</v>
      </c>
      <c r="AJ629" s="93">
        <v>-1.4351406266346595E-2</v>
      </c>
    </row>
    <row r="630" spans="1:36" x14ac:dyDescent="0.25">
      <c r="A630" s="114">
        <v>40798</v>
      </c>
      <c r="B630" s="91">
        <v>-3.067794913583563E-2</v>
      </c>
      <c r="C630" s="92" t="s">
        <v>6</v>
      </c>
      <c r="D630" s="92" t="s">
        <v>6</v>
      </c>
      <c r="E630" s="92" t="s">
        <v>6</v>
      </c>
      <c r="F630" s="93">
        <v>-2.9419392162613411E-2</v>
      </c>
      <c r="G630" s="106">
        <v>-8.9963405529111792E-2</v>
      </c>
      <c r="H630" s="107" t="s">
        <v>6</v>
      </c>
      <c r="I630" s="107" t="s">
        <v>6</v>
      </c>
      <c r="J630" s="107" t="s">
        <v>6</v>
      </c>
      <c r="K630" s="108">
        <v>-9.1084726849180425E-2</v>
      </c>
      <c r="L630" s="91">
        <v>-3.8569552984922206E-2</v>
      </c>
      <c r="M630" s="92" t="s">
        <v>6</v>
      </c>
      <c r="N630" s="92" t="s">
        <v>6</v>
      </c>
      <c r="O630" s="92" t="s">
        <v>6</v>
      </c>
      <c r="P630" s="93">
        <v>-3.1725276714466177E-2</v>
      </c>
      <c r="Q630" s="106">
        <v>6.9241133483939621E-3</v>
      </c>
      <c r="R630" s="107" t="s">
        <v>6</v>
      </c>
      <c r="S630" s="107" t="s">
        <v>6</v>
      </c>
      <c r="T630" s="107" t="s">
        <v>6</v>
      </c>
      <c r="U630" s="108">
        <v>5.1274228039281944E-3</v>
      </c>
      <c r="V630" s="91">
        <v>1.0567496724193964E-2</v>
      </c>
      <c r="W630" s="92" t="s">
        <v>6</v>
      </c>
      <c r="X630" s="92" t="s">
        <v>6</v>
      </c>
      <c r="Y630" s="92" t="s">
        <v>6</v>
      </c>
      <c r="Z630" s="93">
        <v>1.0123524455464661E-2</v>
      </c>
      <c r="AA630" s="106">
        <v>2.417501143891046E-2</v>
      </c>
      <c r="AB630" s="107" t="s">
        <v>6</v>
      </c>
      <c r="AC630" s="107" t="s">
        <v>6</v>
      </c>
      <c r="AD630" s="107" t="s">
        <v>6</v>
      </c>
      <c r="AE630" s="108">
        <v>2.0369916870653704E-2</v>
      </c>
      <c r="AF630" s="91">
        <v>-2.0499512151005678E-2</v>
      </c>
      <c r="AG630" s="92" t="s">
        <v>6</v>
      </c>
      <c r="AH630" s="92" t="s">
        <v>6</v>
      </c>
      <c r="AI630" s="92" t="s">
        <v>6</v>
      </c>
      <c r="AJ630" s="93">
        <v>-2.0005718794981503E-2</v>
      </c>
    </row>
    <row r="631" spans="1:36" x14ac:dyDescent="0.25">
      <c r="A631" s="114">
        <v>40799</v>
      </c>
      <c r="B631" s="91">
        <v>4.3258378029437272E-2</v>
      </c>
      <c r="C631" s="92" t="s">
        <v>6</v>
      </c>
      <c r="D631" s="92" t="s">
        <v>6</v>
      </c>
      <c r="E631" s="92" t="s">
        <v>6</v>
      </c>
      <c r="F631" s="93">
        <v>4.4920589099805147E-2</v>
      </c>
      <c r="G631" s="106">
        <v>3.7724099371475514E-2</v>
      </c>
      <c r="H631" s="107" t="s">
        <v>6</v>
      </c>
      <c r="I631" s="107" t="s">
        <v>6</v>
      </c>
      <c r="J631" s="107" t="s">
        <v>6</v>
      </c>
      <c r="K631" s="108">
        <v>3.3085074470313725E-2</v>
      </c>
      <c r="L631" s="91">
        <v>-4.1523830357480473E-2</v>
      </c>
      <c r="M631" s="92" t="s">
        <v>6</v>
      </c>
      <c r="N631" s="92" t="s">
        <v>6</v>
      </c>
      <c r="O631" s="92" t="s">
        <v>6</v>
      </c>
      <c r="P631" s="93">
        <v>-3.829641707921333E-2</v>
      </c>
      <c r="Q631" s="106">
        <v>2.6796274574866774E-4</v>
      </c>
      <c r="R631" s="107" t="s">
        <v>6</v>
      </c>
      <c r="S631" s="107" t="s">
        <v>6</v>
      </c>
      <c r="T631" s="107" t="s">
        <v>6</v>
      </c>
      <c r="U631" s="108">
        <v>-1.1362726470567075E-3</v>
      </c>
      <c r="V631" s="91">
        <v>-6.9546588041059787E-3</v>
      </c>
      <c r="W631" s="92" t="s">
        <v>6</v>
      </c>
      <c r="X631" s="92" t="s">
        <v>6</v>
      </c>
      <c r="Y631" s="92" t="s">
        <v>6</v>
      </c>
      <c r="Z631" s="93">
        <v>-6.6591667816837119E-3</v>
      </c>
      <c r="AA631" s="106">
        <v>8.909204746543109E-3</v>
      </c>
      <c r="AB631" s="107" t="s">
        <v>6</v>
      </c>
      <c r="AC631" s="107" t="s">
        <v>6</v>
      </c>
      <c r="AD631" s="107" t="s">
        <v>6</v>
      </c>
      <c r="AE631" s="108">
        <v>5.290873770552873E-3</v>
      </c>
      <c r="AF631" s="91">
        <v>-1.3352747215590627E-2</v>
      </c>
      <c r="AG631" s="92" t="s">
        <v>6</v>
      </c>
      <c r="AH631" s="92" t="s">
        <v>6</v>
      </c>
      <c r="AI631" s="92" t="s">
        <v>6</v>
      </c>
      <c r="AJ631" s="93">
        <v>-1.2644815729076719E-2</v>
      </c>
    </row>
    <row r="632" spans="1:36" x14ac:dyDescent="0.25">
      <c r="A632" s="114">
        <v>40800</v>
      </c>
      <c r="B632" s="91">
        <v>1.1327064752267274E-2</v>
      </c>
      <c r="C632" s="92" t="s">
        <v>6</v>
      </c>
      <c r="D632" s="92" t="s">
        <v>6</v>
      </c>
      <c r="E632" s="92" t="s">
        <v>6</v>
      </c>
      <c r="F632" s="93">
        <v>1.2514450885731304E-2</v>
      </c>
      <c r="G632" s="106">
        <v>1.6721226928508373E-2</v>
      </c>
      <c r="H632" s="107" t="s">
        <v>6</v>
      </c>
      <c r="I632" s="107" t="s">
        <v>6</v>
      </c>
      <c r="J632" s="107" t="s">
        <v>6</v>
      </c>
      <c r="K632" s="108">
        <v>1.4514490604947167E-2</v>
      </c>
      <c r="L632" s="91">
        <v>-4.0828639009166889E-2</v>
      </c>
      <c r="M632" s="92" t="s">
        <v>6</v>
      </c>
      <c r="N632" s="92" t="s">
        <v>6</v>
      </c>
      <c r="O632" s="92" t="s">
        <v>6</v>
      </c>
      <c r="P632" s="93">
        <v>-4.0580629118848022E-2</v>
      </c>
      <c r="Q632" s="106">
        <v>-1.6672882293277375E-2</v>
      </c>
      <c r="R632" s="107" t="s">
        <v>6</v>
      </c>
      <c r="S632" s="107" t="s">
        <v>6</v>
      </c>
      <c r="T632" s="107" t="s">
        <v>6</v>
      </c>
      <c r="U632" s="108">
        <v>-1.7617641220125685E-2</v>
      </c>
      <c r="V632" s="91">
        <v>-7.5826706652136755E-3</v>
      </c>
      <c r="W632" s="92" t="s">
        <v>6</v>
      </c>
      <c r="X632" s="92" t="s">
        <v>6</v>
      </c>
      <c r="Y632" s="92" t="s">
        <v>6</v>
      </c>
      <c r="Z632" s="93">
        <v>-7.4039200504077973E-3</v>
      </c>
      <c r="AA632" s="106">
        <v>-1.1950349563531248E-2</v>
      </c>
      <c r="AB632" s="107" t="s">
        <v>6</v>
      </c>
      <c r="AC632" s="107" t="s">
        <v>6</v>
      </c>
      <c r="AD632" s="107" t="s">
        <v>6</v>
      </c>
      <c r="AE632" s="108">
        <v>-1.5009899312419306E-2</v>
      </c>
      <c r="AF632" s="91">
        <v>-2.9803009791775026E-2</v>
      </c>
      <c r="AG632" s="92" t="s">
        <v>6</v>
      </c>
      <c r="AH632" s="92" t="s">
        <v>6</v>
      </c>
      <c r="AI632" s="92" t="s">
        <v>6</v>
      </c>
      <c r="AJ632" s="93">
        <v>-2.9005522955115853E-2</v>
      </c>
    </row>
    <row r="633" spans="1:36" x14ac:dyDescent="0.25">
      <c r="A633" s="114">
        <v>40801</v>
      </c>
      <c r="B633" s="91">
        <v>-8.7154843032492296E-2</v>
      </c>
      <c r="C633" s="92" t="s">
        <v>6</v>
      </c>
      <c r="D633" s="92" t="s">
        <v>6</v>
      </c>
      <c r="E633" s="92" t="s">
        <v>6</v>
      </c>
      <c r="F633" s="93">
        <v>-8.6003624833234565E-2</v>
      </c>
      <c r="G633" s="106">
        <v>-3.7083331430967661E-2</v>
      </c>
      <c r="H633" s="107" t="s">
        <v>6</v>
      </c>
      <c r="I633" s="107" t="s">
        <v>6</v>
      </c>
      <c r="J633" s="107" t="s">
        <v>6</v>
      </c>
      <c r="K633" s="108">
        <v>-3.8055346134103052E-2</v>
      </c>
      <c r="L633" s="91">
        <v>1.4222542622449069E-2</v>
      </c>
      <c r="M633" s="92" t="s">
        <v>6</v>
      </c>
      <c r="N633" s="92" t="s">
        <v>6</v>
      </c>
      <c r="O633" s="92" t="s">
        <v>6</v>
      </c>
      <c r="P633" s="93">
        <v>1.2189440761870562E-2</v>
      </c>
      <c r="Q633" s="106">
        <v>-5.6847311974280001E-2</v>
      </c>
      <c r="R633" s="107" t="s">
        <v>6</v>
      </c>
      <c r="S633" s="107" t="s">
        <v>6</v>
      </c>
      <c r="T633" s="107" t="s">
        <v>6</v>
      </c>
      <c r="U633" s="108">
        <v>-5.7049257058566116E-2</v>
      </c>
      <c r="V633" s="91">
        <v>5.2970220846230431E-3</v>
      </c>
      <c r="W633" s="92" t="s">
        <v>6</v>
      </c>
      <c r="X633" s="92" t="s">
        <v>6</v>
      </c>
      <c r="Y633" s="92" t="s">
        <v>6</v>
      </c>
      <c r="Z633" s="93">
        <v>5.3640889734917763E-3</v>
      </c>
      <c r="AA633" s="106">
        <v>-7.6587351131712778E-2</v>
      </c>
      <c r="AB633" s="107" t="s">
        <v>6</v>
      </c>
      <c r="AC633" s="107" t="s">
        <v>6</v>
      </c>
      <c r="AD633" s="107" t="s">
        <v>6</v>
      </c>
      <c r="AE633" s="108">
        <v>-7.8638369774720968E-2</v>
      </c>
      <c r="AF633" s="91">
        <v>-7.4358981643377897E-3</v>
      </c>
      <c r="AG633" s="92" t="s">
        <v>6</v>
      </c>
      <c r="AH633" s="92" t="s">
        <v>6</v>
      </c>
      <c r="AI633" s="92" t="s">
        <v>6</v>
      </c>
      <c r="AJ633" s="93">
        <v>-6.388100019764309E-3</v>
      </c>
    </row>
    <row r="634" spans="1:36" x14ac:dyDescent="0.25">
      <c r="A634" s="114">
        <v>40802</v>
      </c>
      <c r="B634" s="91">
        <v>-2.7642126891897406E-2</v>
      </c>
      <c r="C634" s="92" t="s">
        <v>6</v>
      </c>
      <c r="D634" s="92" t="s">
        <v>6</v>
      </c>
      <c r="E634" s="92" t="s">
        <v>6</v>
      </c>
      <c r="F634" s="93">
        <v>-2.5455860772777977E-2</v>
      </c>
      <c r="G634" s="106">
        <v>-7.2722639903672073E-2</v>
      </c>
      <c r="H634" s="107" t="s">
        <v>6</v>
      </c>
      <c r="I634" s="107" t="s">
        <v>6</v>
      </c>
      <c r="J634" s="107" t="s">
        <v>6</v>
      </c>
      <c r="K634" s="108">
        <v>-7.4937891480418489E-2</v>
      </c>
      <c r="L634" s="91">
        <v>-2.9694479778460847E-2</v>
      </c>
      <c r="M634" s="92" t="s">
        <v>6</v>
      </c>
      <c r="N634" s="92" t="s">
        <v>6</v>
      </c>
      <c r="O634" s="92" t="s">
        <v>6</v>
      </c>
      <c r="P634" s="93">
        <v>-3.0456375596792096E-2</v>
      </c>
      <c r="Q634" s="106">
        <v>-1.5879664835048685E-2</v>
      </c>
      <c r="R634" s="107" t="s">
        <v>6</v>
      </c>
      <c r="S634" s="107" t="s">
        <v>6</v>
      </c>
      <c r="T634" s="107" t="s">
        <v>6</v>
      </c>
      <c r="U634" s="108">
        <v>-1.4594372124099309E-2</v>
      </c>
      <c r="V634" s="91">
        <v>-4.4914450772310183E-2</v>
      </c>
      <c r="W634" s="92" t="s">
        <v>6</v>
      </c>
      <c r="X634" s="92" t="s">
        <v>6</v>
      </c>
      <c r="Y634" s="92" t="s">
        <v>6</v>
      </c>
      <c r="Z634" s="93">
        <v>-4.4437477737135411E-2</v>
      </c>
      <c r="AA634" s="106">
        <v>-5.0496829598525972E-2</v>
      </c>
      <c r="AB634" s="107" t="s">
        <v>6</v>
      </c>
      <c r="AC634" s="107" t="s">
        <v>6</v>
      </c>
      <c r="AD634" s="107" t="s">
        <v>6</v>
      </c>
      <c r="AE634" s="108">
        <v>-5.0006177108072841E-2</v>
      </c>
      <c r="AF634" s="91">
        <v>1.0430589009687657E-2</v>
      </c>
      <c r="AG634" s="92" t="s">
        <v>6</v>
      </c>
      <c r="AH634" s="92" t="s">
        <v>6</v>
      </c>
      <c r="AI634" s="92" t="s">
        <v>6</v>
      </c>
      <c r="AJ634" s="93">
        <v>1.1429627631349193E-2</v>
      </c>
    </row>
    <row r="635" spans="1:36" x14ac:dyDescent="0.25">
      <c r="A635" s="114">
        <v>40803</v>
      </c>
      <c r="B635" s="91">
        <v>5.8793437300193208E-2</v>
      </c>
      <c r="C635" s="92" t="s">
        <v>6</v>
      </c>
      <c r="D635" s="92" t="s">
        <v>6</v>
      </c>
      <c r="E635" s="92" t="s">
        <v>6</v>
      </c>
      <c r="F635" s="93">
        <v>6.1167595512772399E-2</v>
      </c>
      <c r="G635" s="106">
        <v>-4.2848075787809969E-2</v>
      </c>
      <c r="H635" s="107" t="s">
        <v>6</v>
      </c>
      <c r="I635" s="107" t="s">
        <v>6</v>
      </c>
      <c r="J635" s="107" t="s">
        <v>6</v>
      </c>
      <c r="K635" s="108">
        <v>-4.7704560527474432E-2</v>
      </c>
      <c r="L635" s="91">
        <v>-1.4426762492090295E-2</v>
      </c>
      <c r="M635" s="92" t="s">
        <v>6</v>
      </c>
      <c r="N635" s="92" t="s">
        <v>6</v>
      </c>
      <c r="O635" s="92" t="s">
        <v>6</v>
      </c>
      <c r="P635" s="93">
        <v>-1.662982975200733E-2</v>
      </c>
      <c r="Q635" s="106">
        <v>2.5386411967521227E-2</v>
      </c>
      <c r="R635" s="107" t="s">
        <v>6</v>
      </c>
      <c r="S635" s="107" t="s">
        <v>6</v>
      </c>
      <c r="T635" s="107" t="s">
        <v>6</v>
      </c>
      <c r="U635" s="108">
        <v>2.6930554578282861E-2</v>
      </c>
      <c r="V635" s="91">
        <v>-3.5676694425925248E-2</v>
      </c>
      <c r="W635" s="92" t="s">
        <v>6</v>
      </c>
      <c r="X635" s="92" t="s">
        <v>6</v>
      </c>
      <c r="Y635" s="92" t="s">
        <v>6</v>
      </c>
      <c r="Z635" s="93">
        <v>-3.6816871566115073E-2</v>
      </c>
      <c r="AA635" s="106">
        <v>-1.6369609311986916E-2</v>
      </c>
      <c r="AB635" s="107" t="s">
        <v>6</v>
      </c>
      <c r="AC635" s="107" t="s">
        <v>6</v>
      </c>
      <c r="AD635" s="107" t="s">
        <v>6</v>
      </c>
      <c r="AE635" s="108">
        <v>-1.4525167602773614E-2</v>
      </c>
      <c r="AF635" s="91">
        <v>-2.3095631797614702E-3</v>
      </c>
      <c r="AG635" s="92" t="s">
        <v>6</v>
      </c>
      <c r="AH635" s="92" t="s">
        <v>6</v>
      </c>
      <c r="AI635" s="92" t="s">
        <v>6</v>
      </c>
      <c r="AJ635" s="93">
        <v>-1.5443732873882676E-3</v>
      </c>
    </row>
    <row r="636" spans="1:36" x14ac:dyDescent="0.25">
      <c r="A636" s="114">
        <v>40804</v>
      </c>
      <c r="B636" s="91">
        <v>-2.1911203246084227E-2</v>
      </c>
      <c r="C636" s="92" t="s">
        <v>6</v>
      </c>
      <c r="D636" s="92" t="s">
        <v>6</v>
      </c>
      <c r="E636" s="92" t="s">
        <v>6</v>
      </c>
      <c r="F636" s="93">
        <v>-2.0320132420084874E-2</v>
      </c>
      <c r="G636" s="106">
        <v>-4.9177255421857816E-2</v>
      </c>
      <c r="H636" s="107" t="s">
        <v>6</v>
      </c>
      <c r="I636" s="107" t="s">
        <v>6</v>
      </c>
      <c r="J636" s="107" t="s">
        <v>6</v>
      </c>
      <c r="K636" s="108">
        <v>-5.5068190082315116E-2</v>
      </c>
      <c r="L636" s="91">
        <v>3.1505373910153123E-3</v>
      </c>
      <c r="M636" s="92" t="s">
        <v>6</v>
      </c>
      <c r="N636" s="92" t="s">
        <v>6</v>
      </c>
      <c r="O636" s="92" t="s">
        <v>6</v>
      </c>
      <c r="P636" s="93">
        <v>6.7054345807254778E-4</v>
      </c>
      <c r="Q636" s="106">
        <v>-1.4474373298801552E-2</v>
      </c>
      <c r="R636" s="107" t="s">
        <v>6</v>
      </c>
      <c r="S636" s="107" t="s">
        <v>6</v>
      </c>
      <c r="T636" s="107" t="s">
        <v>6</v>
      </c>
      <c r="U636" s="108">
        <v>-1.3649653468762513E-2</v>
      </c>
      <c r="V636" s="91">
        <v>-2.0837552004404403E-2</v>
      </c>
      <c r="W636" s="92" t="s">
        <v>6</v>
      </c>
      <c r="X636" s="92" t="s">
        <v>6</v>
      </c>
      <c r="Y636" s="92" t="s">
        <v>6</v>
      </c>
      <c r="Z636" s="93">
        <v>-2.2837225601052336E-2</v>
      </c>
      <c r="AA636" s="106">
        <v>1.0082526348477477E-2</v>
      </c>
      <c r="AB636" s="107" t="s">
        <v>6</v>
      </c>
      <c r="AC636" s="107" t="s">
        <v>6</v>
      </c>
      <c r="AD636" s="107" t="s">
        <v>6</v>
      </c>
      <c r="AE636" s="108">
        <v>1.210728325239116E-2</v>
      </c>
      <c r="AF636" s="91">
        <v>-2.8073232605869414E-3</v>
      </c>
      <c r="AG636" s="92" t="s">
        <v>6</v>
      </c>
      <c r="AH636" s="92" t="s">
        <v>6</v>
      </c>
      <c r="AI636" s="92" t="s">
        <v>6</v>
      </c>
      <c r="AJ636" s="93">
        <v>-2.0858877251875019E-3</v>
      </c>
    </row>
    <row r="637" spans="1:36" x14ac:dyDescent="0.25">
      <c r="A637" s="114">
        <v>40805</v>
      </c>
      <c r="B637" s="91">
        <v>-1.4553024721320973E-2</v>
      </c>
      <c r="C637" s="92" t="s">
        <v>6</v>
      </c>
      <c r="D637" s="92" t="s">
        <v>6</v>
      </c>
      <c r="E637" s="92" t="s">
        <v>6</v>
      </c>
      <c r="F637" s="93">
        <v>-1.2718600747040454E-2</v>
      </c>
      <c r="G637" s="106">
        <v>2.4460497027975134E-2</v>
      </c>
      <c r="H637" s="107" t="s">
        <v>6</v>
      </c>
      <c r="I637" s="107" t="s">
        <v>6</v>
      </c>
      <c r="J637" s="107" t="s">
        <v>6</v>
      </c>
      <c r="K637" s="108">
        <v>1.7382916247661362E-2</v>
      </c>
      <c r="L637" s="91">
        <v>1.1705613393578618E-2</v>
      </c>
      <c r="M637" s="92" t="s">
        <v>6</v>
      </c>
      <c r="N637" s="92" t="s">
        <v>6</v>
      </c>
      <c r="O637" s="92" t="s">
        <v>6</v>
      </c>
      <c r="P637" s="93">
        <v>9.9829446517322729E-3</v>
      </c>
      <c r="Q637" s="106">
        <v>2.8635653646723103E-2</v>
      </c>
      <c r="R637" s="107" t="s">
        <v>6</v>
      </c>
      <c r="S637" s="107" t="s">
        <v>6</v>
      </c>
      <c r="T637" s="107" t="s">
        <v>6</v>
      </c>
      <c r="U637" s="108">
        <v>2.978403598376228E-2</v>
      </c>
      <c r="V637" s="91">
        <v>3.1647999303157204E-2</v>
      </c>
      <c r="W637" s="92" t="s">
        <v>6</v>
      </c>
      <c r="X637" s="92" t="s">
        <v>6</v>
      </c>
      <c r="Y637" s="92" t="s">
        <v>6</v>
      </c>
      <c r="Z637" s="93">
        <v>2.9572138914542245E-2</v>
      </c>
      <c r="AA637" s="106">
        <v>1.3891895307632546E-2</v>
      </c>
      <c r="AB637" s="107" t="s">
        <v>6</v>
      </c>
      <c r="AC637" s="107" t="s">
        <v>6</v>
      </c>
      <c r="AD637" s="107" t="s">
        <v>6</v>
      </c>
      <c r="AE637" s="108">
        <v>1.535510015418548E-2</v>
      </c>
      <c r="AF637" s="91">
        <v>7.633909988255555E-3</v>
      </c>
      <c r="AG637" s="92" t="s">
        <v>6</v>
      </c>
      <c r="AH637" s="92" t="s">
        <v>6</v>
      </c>
      <c r="AI637" s="92" t="s">
        <v>6</v>
      </c>
      <c r="AJ637" s="93">
        <v>8.3265072854057376E-3</v>
      </c>
    </row>
    <row r="638" spans="1:36" x14ac:dyDescent="0.25">
      <c r="A638" s="114">
        <v>40806</v>
      </c>
      <c r="B638" s="91">
        <v>-3.0656616601554443E-2</v>
      </c>
      <c r="C638" s="92" t="s">
        <v>6</v>
      </c>
      <c r="D638" s="92" t="s">
        <v>6</v>
      </c>
      <c r="E638" s="92" t="s">
        <v>6</v>
      </c>
      <c r="F638" s="93">
        <v>-2.8706337017530476E-2</v>
      </c>
      <c r="G638" s="106">
        <v>-1.4309596449841089E-2</v>
      </c>
      <c r="H638" s="107" t="s">
        <v>6</v>
      </c>
      <c r="I638" s="107" t="s">
        <v>6</v>
      </c>
      <c r="J638" s="107" t="s">
        <v>6</v>
      </c>
      <c r="K638" s="108">
        <v>-1.9241868090253716E-2</v>
      </c>
      <c r="L638" s="91">
        <v>-6.8132470980213355E-3</v>
      </c>
      <c r="M638" s="92" t="s">
        <v>6</v>
      </c>
      <c r="N638" s="92" t="s">
        <v>6</v>
      </c>
      <c r="O638" s="92" t="s">
        <v>6</v>
      </c>
      <c r="P638" s="93">
        <v>-7.4727726231639813E-3</v>
      </c>
      <c r="Q638" s="106">
        <v>-2.691482449217214E-2</v>
      </c>
      <c r="R638" s="107" t="s">
        <v>6</v>
      </c>
      <c r="S638" s="107" t="s">
        <v>6</v>
      </c>
      <c r="T638" s="107" t="s">
        <v>6</v>
      </c>
      <c r="U638" s="108">
        <v>-2.6475897127606673E-2</v>
      </c>
      <c r="V638" s="91">
        <v>-1.8967936684633618E-2</v>
      </c>
      <c r="W638" s="92" t="s">
        <v>6</v>
      </c>
      <c r="X638" s="92" t="s">
        <v>6</v>
      </c>
      <c r="Y638" s="92" t="s">
        <v>6</v>
      </c>
      <c r="Z638" s="93">
        <v>-1.9089030383955097E-2</v>
      </c>
      <c r="AA638" s="106">
        <v>-2.070822883726442E-2</v>
      </c>
      <c r="AB638" s="107" t="s">
        <v>6</v>
      </c>
      <c r="AC638" s="107" t="s">
        <v>6</v>
      </c>
      <c r="AD638" s="107" t="s">
        <v>6</v>
      </c>
      <c r="AE638" s="108">
        <v>-1.9800036233632468E-2</v>
      </c>
      <c r="AF638" s="91">
        <v>-3.6071881453467514E-2</v>
      </c>
      <c r="AG638" s="92" t="s">
        <v>6</v>
      </c>
      <c r="AH638" s="92" t="s">
        <v>6</v>
      </c>
      <c r="AI638" s="92" t="s">
        <v>6</v>
      </c>
      <c r="AJ638" s="93">
        <v>-3.5516214922658135E-2</v>
      </c>
    </row>
    <row r="639" spans="1:36" x14ac:dyDescent="0.25">
      <c r="A639" s="114">
        <v>40807</v>
      </c>
      <c r="B639" s="91">
        <v>-1.728129162922673E-2</v>
      </c>
      <c r="C639" s="92" t="s">
        <v>6</v>
      </c>
      <c r="D639" s="92" t="s">
        <v>6</v>
      </c>
      <c r="E639" s="92" t="s">
        <v>6</v>
      </c>
      <c r="F639" s="93">
        <v>-1.5064008172967519E-2</v>
      </c>
      <c r="G639" s="106">
        <v>-1.6955187562454566E-2</v>
      </c>
      <c r="H639" s="107" t="s">
        <v>6</v>
      </c>
      <c r="I639" s="107" t="s">
        <v>6</v>
      </c>
      <c r="J639" s="107" t="s">
        <v>6</v>
      </c>
      <c r="K639" s="108">
        <v>-2.1675955111974787E-2</v>
      </c>
      <c r="L639" s="91">
        <v>2.6267083528745266E-2</v>
      </c>
      <c r="M639" s="92" t="s">
        <v>6</v>
      </c>
      <c r="N639" s="92" t="s">
        <v>6</v>
      </c>
      <c r="O639" s="92" t="s">
        <v>6</v>
      </c>
      <c r="P639" s="93">
        <v>2.5410219116686006E-2</v>
      </c>
      <c r="Q639" s="106">
        <v>-1.1704242177732527E-2</v>
      </c>
      <c r="R639" s="107" t="s">
        <v>6</v>
      </c>
      <c r="S639" s="107" t="s">
        <v>6</v>
      </c>
      <c r="T639" s="107" t="s">
        <v>6</v>
      </c>
      <c r="U639" s="108">
        <v>-1.0582395555323809E-2</v>
      </c>
      <c r="V639" s="91">
        <v>1.0369723471241044E-3</v>
      </c>
      <c r="W639" s="92" t="s">
        <v>6</v>
      </c>
      <c r="X639" s="92" t="s">
        <v>6</v>
      </c>
      <c r="Y639" s="92" t="s">
        <v>6</v>
      </c>
      <c r="Z639" s="93">
        <v>4.4258318263590279E-4</v>
      </c>
      <c r="AA639" s="106">
        <v>-1.0838089781477656E-2</v>
      </c>
      <c r="AB639" s="107" t="s">
        <v>6</v>
      </c>
      <c r="AC639" s="107" t="s">
        <v>6</v>
      </c>
      <c r="AD639" s="107" t="s">
        <v>6</v>
      </c>
      <c r="AE639" s="108">
        <v>-9.4529378958799204E-3</v>
      </c>
      <c r="AF639" s="91">
        <v>4.1023892091361008E-2</v>
      </c>
      <c r="AG639" s="92" t="s">
        <v>6</v>
      </c>
      <c r="AH639" s="92" t="s">
        <v>6</v>
      </c>
      <c r="AI639" s="92" t="s">
        <v>6</v>
      </c>
      <c r="AJ639" s="93">
        <v>4.1950828457128803E-2</v>
      </c>
    </row>
    <row r="640" spans="1:36" x14ac:dyDescent="0.25">
      <c r="A640" s="114">
        <v>40808</v>
      </c>
      <c r="B640" s="91">
        <v>-4.3338129926425439E-3</v>
      </c>
      <c r="C640" s="92" t="s">
        <v>6</v>
      </c>
      <c r="D640" s="92" t="s">
        <v>6</v>
      </c>
      <c r="E640" s="92" t="s">
        <v>6</v>
      </c>
      <c r="F640" s="93">
        <v>-2.0467019423548727E-3</v>
      </c>
      <c r="G640" s="106">
        <v>-1.7535391997809888E-2</v>
      </c>
      <c r="H640" s="107" t="s">
        <v>6</v>
      </c>
      <c r="I640" s="107" t="s">
        <v>6</v>
      </c>
      <c r="J640" s="107" t="s">
        <v>6</v>
      </c>
      <c r="K640" s="108">
        <v>-2.2184302526445987E-2</v>
      </c>
      <c r="L640" s="91">
        <v>2.5632220626749774E-2</v>
      </c>
      <c r="M640" s="92" t="s">
        <v>6</v>
      </c>
      <c r="N640" s="92" t="s">
        <v>6</v>
      </c>
      <c r="O640" s="92" t="s">
        <v>6</v>
      </c>
      <c r="P640" s="93">
        <v>2.6452754919138011E-2</v>
      </c>
      <c r="Q640" s="106">
        <v>1.8883091436187549E-2</v>
      </c>
      <c r="R640" s="107" t="s">
        <v>6</v>
      </c>
      <c r="S640" s="107" t="s">
        <v>6</v>
      </c>
      <c r="T640" s="107" t="s">
        <v>6</v>
      </c>
      <c r="U640" s="108">
        <v>2.0204447765942296E-2</v>
      </c>
      <c r="V640" s="91">
        <v>1.7901246869996001E-3</v>
      </c>
      <c r="W640" s="92" t="s">
        <v>6</v>
      </c>
      <c r="X640" s="92" t="s">
        <v>6</v>
      </c>
      <c r="Y640" s="92" t="s">
        <v>6</v>
      </c>
      <c r="Z640" s="93">
        <v>1.6073985348042386E-3</v>
      </c>
      <c r="AA640" s="106">
        <v>1.0764949691639158E-2</v>
      </c>
      <c r="AB640" s="107" t="s">
        <v>6</v>
      </c>
      <c r="AC640" s="107" t="s">
        <v>6</v>
      </c>
      <c r="AD640" s="107" t="s">
        <v>6</v>
      </c>
      <c r="AE640" s="108">
        <v>1.2271189175177666E-2</v>
      </c>
      <c r="AF640" s="91">
        <v>2.7885308492283351E-2</v>
      </c>
      <c r="AG640" s="92" t="s">
        <v>6</v>
      </c>
      <c r="AH640" s="92" t="s">
        <v>6</v>
      </c>
      <c r="AI640" s="92" t="s">
        <v>6</v>
      </c>
      <c r="AJ640" s="93">
        <v>2.8258998434530641E-2</v>
      </c>
    </row>
    <row r="641" spans="1:36" x14ac:dyDescent="0.25">
      <c r="A641" s="114">
        <v>40809</v>
      </c>
      <c r="B641" s="91">
        <v>3.2398978298659231E-2</v>
      </c>
      <c r="C641" s="92" t="s">
        <v>6</v>
      </c>
      <c r="D641" s="92" t="s">
        <v>6</v>
      </c>
      <c r="E641" s="92" t="s">
        <v>6</v>
      </c>
      <c r="F641" s="93">
        <v>3.4602250074682789E-2</v>
      </c>
      <c r="G641" s="106">
        <v>-1.8091885821578529E-3</v>
      </c>
      <c r="H641" s="107" t="s">
        <v>6</v>
      </c>
      <c r="I641" s="107" t="s">
        <v>6</v>
      </c>
      <c r="J641" s="107" t="s">
        <v>6</v>
      </c>
      <c r="K641" s="108">
        <v>-6.4198757088222702E-3</v>
      </c>
      <c r="L641" s="91">
        <v>3.0785775453113784E-2</v>
      </c>
      <c r="M641" s="92" t="s">
        <v>6</v>
      </c>
      <c r="N641" s="92" t="s">
        <v>6</v>
      </c>
      <c r="O641" s="92" t="s">
        <v>6</v>
      </c>
      <c r="P641" s="93">
        <v>3.2877095093231945E-2</v>
      </c>
      <c r="Q641" s="106">
        <v>2.6440100989049226E-2</v>
      </c>
      <c r="R641" s="107" t="s">
        <v>6</v>
      </c>
      <c r="S641" s="107" t="s">
        <v>6</v>
      </c>
      <c r="T641" s="107" t="s">
        <v>6</v>
      </c>
      <c r="U641" s="108">
        <v>2.7234251476276145E-2</v>
      </c>
      <c r="V641" s="91">
        <v>1.8354488577451977E-3</v>
      </c>
      <c r="W641" s="92" t="s">
        <v>6</v>
      </c>
      <c r="X641" s="92" t="s">
        <v>6</v>
      </c>
      <c r="Y641" s="92" t="s">
        <v>6</v>
      </c>
      <c r="Z641" s="93">
        <v>1.9905309239520719E-3</v>
      </c>
      <c r="AA641" s="106">
        <v>5.6704343670534146E-2</v>
      </c>
      <c r="AB641" s="107" t="s">
        <v>6</v>
      </c>
      <c r="AC641" s="107" t="s">
        <v>6</v>
      </c>
      <c r="AD641" s="107" t="s">
        <v>6</v>
      </c>
      <c r="AE641" s="108">
        <v>5.7730850243709747E-2</v>
      </c>
      <c r="AF641" s="91">
        <v>4.0628166934876253E-3</v>
      </c>
      <c r="AG641" s="92" t="s">
        <v>6</v>
      </c>
      <c r="AH641" s="92" t="s">
        <v>6</v>
      </c>
      <c r="AI641" s="92" t="s">
        <v>6</v>
      </c>
      <c r="AJ641" s="93">
        <v>4.1468147194140825E-3</v>
      </c>
    </row>
    <row r="642" spans="1:36" x14ac:dyDescent="0.25">
      <c r="A642" s="114">
        <v>40810</v>
      </c>
      <c r="B642" s="91">
        <v>-5.1785071137733174E-2</v>
      </c>
      <c r="C642" s="92" t="s">
        <v>6</v>
      </c>
      <c r="D642" s="92" t="s">
        <v>6</v>
      </c>
      <c r="E642" s="92" t="s">
        <v>6</v>
      </c>
      <c r="F642" s="93">
        <v>-5.0045996621664451E-2</v>
      </c>
      <c r="G642" s="106">
        <v>-2.8559775171851515E-3</v>
      </c>
      <c r="H642" s="107" t="s">
        <v>6</v>
      </c>
      <c r="I642" s="107" t="s">
        <v>6</v>
      </c>
      <c r="J642" s="107" t="s">
        <v>6</v>
      </c>
      <c r="K642" s="108">
        <v>-6.751299421629664E-3</v>
      </c>
      <c r="L642" s="91">
        <v>-1.7711043047497044E-2</v>
      </c>
      <c r="M642" s="92" t="s">
        <v>6</v>
      </c>
      <c r="N642" s="92" t="s">
        <v>6</v>
      </c>
      <c r="O642" s="92" t="s">
        <v>6</v>
      </c>
      <c r="P642" s="93">
        <v>-1.4345107979793714E-2</v>
      </c>
      <c r="Q642" s="106">
        <v>-2.9643313470145927E-2</v>
      </c>
      <c r="R642" s="107" t="s">
        <v>6</v>
      </c>
      <c r="S642" s="107" t="s">
        <v>6</v>
      </c>
      <c r="T642" s="107" t="s">
        <v>6</v>
      </c>
      <c r="U642" s="108">
        <v>-2.943539491366487E-2</v>
      </c>
      <c r="V642" s="91">
        <v>-1.4020713867597845E-2</v>
      </c>
      <c r="W642" s="92" t="s">
        <v>6</v>
      </c>
      <c r="X642" s="92" t="s">
        <v>6</v>
      </c>
      <c r="Y642" s="92" t="s">
        <v>6</v>
      </c>
      <c r="Z642" s="93">
        <v>-1.3610382154801093E-2</v>
      </c>
      <c r="AA642" s="106">
        <v>-1.2609323340823958E-2</v>
      </c>
      <c r="AB642" s="107" t="s">
        <v>6</v>
      </c>
      <c r="AC642" s="107" t="s">
        <v>6</v>
      </c>
      <c r="AD642" s="107" t="s">
        <v>6</v>
      </c>
      <c r="AE642" s="108">
        <v>-1.3197943161155135E-2</v>
      </c>
      <c r="AF642" s="91">
        <v>-5.4867504568732739E-3</v>
      </c>
      <c r="AG642" s="92" t="s">
        <v>6</v>
      </c>
      <c r="AH642" s="92" t="s">
        <v>6</v>
      </c>
      <c r="AI642" s="92" t="s">
        <v>6</v>
      </c>
      <c r="AJ642" s="93">
        <v>-5.3689176783428549E-3</v>
      </c>
    </row>
    <row r="643" spans="1:36" x14ac:dyDescent="0.25">
      <c r="A643" s="114">
        <v>40811</v>
      </c>
      <c r="B643" s="91">
        <v>-3.8263192877884294E-2</v>
      </c>
      <c r="C643" s="92" t="s">
        <v>6</v>
      </c>
      <c r="D643" s="92" t="s">
        <v>6</v>
      </c>
      <c r="E643" s="92" t="s">
        <v>6</v>
      </c>
      <c r="F643" s="93">
        <v>-3.5987171251599948E-2</v>
      </c>
      <c r="G643" s="106">
        <v>7.1812826044460862E-2</v>
      </c>
      <c r="H643" s="107" t="s">
        <v>6</v>
      </c>
      <c r="I643" s="107" t="s">
        <v>6</v>
      </c>
      <c r="J643" s="107" t="s">
        <v>6</v>
      </c>
      <c r="K643" s="108">
        <v>6.8503028990669818E-2</v>
      </c>
      <c r="L643" s="91">
        <v>-6.1830349958152508E-2</v>
      </c>
      <c r="M643" s="92" t="s">
        <v>6</v>
      </c>
      <c r="N643" s="92" t="s">
        <v>6</v>
      </c>
      <c r="O643" s="92" t="s">
        <v>6</v>
      </c>
      <c r="P643" s="93">
        <v>-6.0156429103968345E-2</v>
      </c>
      <c r="Q643" s="106">
        <v>-6.891497449024514E-2</v>
      </c>
      <c r="R643" s="107" t="s">
        <v>6</v>
      </c>
      <c r="S643" s="107" t="s">
        <v>6</v>
      </c>
      <c r="T643" s="107" t="s">
        <v>6</v>
      </c>
      <c r="U643" s="108">
        <v>-6.7914738642708805E-2</v>
      </c>
      <c r="V643" s="91">
        <v>-2.3424957401479984E-4</v>
      </c>
      <c r="W643" s="92" t="s">
        <v>6</v>
      </c>
      <c r="X643" s="92" t="s">
        <v>6</v>
      </c>
      <c r="Y643" s="92" t="s">
        <v>6</v>
      </c>
      <c r="Z643" s="93">
        <v>-2.4018102297129751E-4</v>
      </c>
      <c r="AA643" s="106">
        <v>-6.9593389645774106E-2</v>
      </c>
      <c r="AB643" s="107" t="s">
        <v>6</v>
      </c>
      <c r="AC643" s="107" t="s">
        <v>6</v>
      </c>
      <c r="AD643" s="107" t="s">
        <v>6</v>
      </c>
      <c r="AE643" s="108">
        <v>-6.9632689486531785E-2</v>
      </c>
      <c r="AF643" s="91">
        <v>-1.4123333853629794E-3</v>
      </c>
      <c r="AG643" s="92" t="s">
        <v>6</v>
      </c>
      <c r="AH643" s="92" t="s">
        <v>6</v>
      </c>
      <c r="AI643" s="92" t="s">
        <v>6</v>
      </c>
      <c r="AJ643" s="93">
        <v>-1.1634179787982368E-3</v>
      </c>
    </row>
    <row r="644" spans="1:36" x14ac:dyDescent="0.25">
      <c r="A644" s="114">
        <v>40812</v>
      </c>
      <c r="B644" s="91">
        <v>-5.5924208774523032E-2</v>
      </c>
      <c r="C644" s="92" t="s">
        <v>6</v>
      </c>
      <c r="D644" s="92" t="s">
        <v>6</v>
      </c>
      <c r="E644" s="92" t="s">
        <v>6</v>
      </c>
      <c r="F644" s="93">
        <v>-5.3363237305144667E-2</v>
      </c>
      <c r="G644" s="106">
        <v>3.4498181214355952E-2</v>
      </c>
      <c r="H644" s="107" t="s">
        <v>6</v>
      </c>
      <c r="I644" s="107" t="s">
        <v>6</v>
      </c>
      <c r="J644" s="107" t="s">
        <v>6</v>
      </c>
      <c r="K644" s="108">
        <v>3.4941305356262831E-2</v>
      </c>
      <c r="L644" s="91">
        <v>-7.5349929930949022E-3</v>
      </c>
      <c r="M644" s="92" t="s">
        <v>6</v>
      </c>
      <c r="N644" s="92" t="s">
        <v>6</v>
      </c>
      <c r="O644" s="92" t="s">
        <v>6</v>
      </c>
      <c r="P644" s="93">
        <v>-9.6204324278612585E-3</v>
      </c>
      <c r="Q644" s="106">
        <v>9.8290516964431307E-3</v>
      </c>
      <c r="R644" s="107" t="s">
        <v>6</v>
      </c>
      <c r="S644" s="107" t="s">
        <v>6</v>
      </c>
      <c r="T644" s="107" t="s">
        <v>6</v>
      </c>
      <c r="U644" s="108">
        <v>1.2335462303176281E-2</v>
      </c>
      <c r="V644" s="91">
        <v>1.8839652937361229E-2</v>
      </c>
      <c r="W644" s="92" t="s">
        <v>6</v>
      </c>
      <c r="X644" s="92" t="s">
        <v>6</v>
      </c>
      <c r="Y644" s="92" t="s">
        <v>6</v>
      </c>
      <c r="Z644" s="93">
        <v>1.9049811853055709E-2</v>
      </c>
      <c r="AA644" s="106">
        <v>-1.266632024820491E-2</v>
      </c>
      <c r="AB644" s="107" t="s">
        <v>6</v>
      </c>
      <c r="AC644" s="107" t="s">
        <v>6</v>
      </c>
      <c r="AD644" s="107" t="s">
        <v>6</v>
      </c>
      <c r="AE644" s="108">
        <v>-1.0739108748121062E-2</v>
      </c>
      <c r="AF644" s="91">
        <v>1.4966640069330461E-4</v>
      </c>
      <c r="AG644" s="92" t="s">
        <v>6</v>
      </c>
      <c r="AH644" s="92" t="s">
        <v>6</v>
      </c>
      <c r="AI644" s="92" t="s">
        <v>6</v>
      </c>
      <c r="AJ644" s="93">
        <v>4.5669172104911837E-4</v>
      </c>
    </row>
    <row r="645" spans="1:36" x14ac:dyDescent="0.25">
      <c r="A645" s="114">
        <v>40813</v>
      </c>
      <c r="B645" s="91">
        <v>8.0019720394076954E-3</v>
      </c>
      <c r="C645" s="92" t="s">
        <v>6</v>
      </c>
      <c r="D645" s="92" t="s">
        <v>6</v>
      </c>
      <c r="E645" s="92" t="s">
        <v>6</v>
      </c>
      <c r="F645" s="93">
        <v>1.0982521033943565E-2</v>
      </c>
      <c r="G645" s="106">
        <v>7.5396994215375657E-3</v>
      </c>
      <c r="H645" s="107" t="s">
        <v>6</v>
      </c>
      <c r="I645" s="107" t="s">
        <v>6</v>
      </c>
      <c r="J645" s="107" t="s">
        <v>6</v>
      </c>
      <c r="K645" s="108">
        <v>9.6752067609678916E-3</v>
      </c>
      <c r="L645" s="91">
        <v>-8.4642652142138675E-3</v>
      </c>
      <c r="M645" s="92" t="s">
        <v>6</v>
      </c>
      <c r="N645" s="92" t="s">
        <v>6</v>
      </c>
      <c r="O645" s="92" t="s">
        <v>6</v>
      </c>
      <c r="P645" s="93">
        <v>-1.0471213335320306E-2</v>
      </c>
      <c r="Q645" s="106">
        <v>-1.4881096723928483E-2</v>
      </c>
      <c r="R645" s="107" t="s">
        <v>6</v>
      </c>
      <c r="S645" s="107" t="s">
        <v>6</v>
      </c>
      <c r="T645" s="107" t="s">
        <v>6</v>
      </c>
      <c r="U645" s="108">
        <v>-1.2946865091935988E-2</v>
      </c>
      <c r="V645" s="91">
        <v>-1.2710945603484819E-2</v>
      </c>
      <c r="W645" s="92" t="s">
        <v>6</v>
      </c>
      <c r="X645" s="92" t="s">
        <v>6</v>
      </c>
      <c r="Y645" s="92" t="s">
        <v>6</v>
      </c>
      <c r="Z645" s="93">
        <v>-1.1607454331926836E-2</v>
      </c>
      <c r="AA645" s="106">
        <v>-2.4919490820735357E-3</v>
      </c>
      <c r="AB645" s="107" t="s">
        <v>6</v>
      </c>
      <c r="AC645" s="107" t="s">
        <v>6</v>
      </c>
      <c r="AD645" s="107" t="s">
        <v>6</v>
      </c>
      <c r="AE645" s="108">
        <v>-4.9938450390824007E-4</v>
      </c>
      <c r="AF645" s="91">
        <v>1.9869165641155651E-3</v>
      </c>
      <c r="AG645" s="92" t="s">
        <v>6</v>
      </c>
      <c r="AH645" s="92" t="s">
        <v>6</v>
      </c>
      <c r="AI645" s="92" t="s">
        <v>6</v>
      </c>
      <c r="AJ645" s="93">
        <v>2.3223766487527331E-3</v>
      </c>
    </row>
    <row r="646" spans="1:36" x14ac:dyDescent="0.25">
      <c r="A646" s="114">
        <v>40814</v>
      </c>
      <c r="B646" s="91">
        <v>-3.2507881563526769E-2</v>
      </c>
      <c r="C646" s="92" t="s">
        <v>6</v>
      </c>
      <c r="D646" s="92" t="s">
        <v>6</v>
      </c>
      <c r="E646" s="92" t="s">
        <v>6</v>
      </c>
      <c r="F646" s="93">
        <v>-2.9881216257235776E-2</v>
      </c>
      <c r="G646" s="106">
        <v>-2.5119151731638895E-3</v>
      </c>
      <c r="H646" s="107" t="s">
        <v>6</v>
      </c>
      <c r="I646" s="107" t="s">
        <v>6</v>
      </c>
      <c r="J646" s="107" t="s">
        <v>6</v>
      </c>
      <c r="K646" s="108">
        <v>-5.2373821992968139E-5</v>
      </c>
      <c r="L646" s="91">
        <v>6.4084756107548324E-3</v>
      </c>
      <c r="M646" s="92" t="s">
        <v>6</v>
      </c>
      <c r="N646" s="92" t="s">
        <v>6</v>
      </c>
      <c r="O646" s="92" t="s">
        <v>6</v>
      </c>
      <c r="P646" s="93">
        <v>4.4111999786479172E-3</v>
      </c>
      <c r="Q646" s="106">
        <v>1.3121410248358917E-2</v>
      </c>
      <c r="R646" s="107" t="s">
        <v>6</v>
      </c>
      <c r="S646" s="107" t="s">
        <v>6</v>
      </c>
      <c r="T646" s="107" t="s">
        <v>6</v>
      </c>
      <c r="U646" s="108">
        <v>1.5156465869409913E-2</v>
      </c>
      <c r="V646" s="91">
        <v>2.7941421953291218E-2</v>
      </c>
      <c r="W646" s="92" t="s">
        <v>6</v>
      </c>
      <c r="X646" s="92" t="s">
        <v>6</v>
      </c>
      <c r="Y646" s="92" t="s">
        <v>6</v>
      </c>
      <c r="Z646" s="93">
        <v>2.850588807740001E-2</v>
      </c>
      <c r="AA646" s="106">
        <v>-2.476313372968314E-2</v>
      </c>
      <c r="AB646" s="107" t="s">
        <v>6</v>
      </c>
      <c r="AC646" s="107" t="s">
        <v>6</v>
      </c>
      <c r="AD646" s="107" t="s">
        <v>6</v>
      </c>
      <c r="AE646" s="108">
        <v>-2.2989790582691516E-2</v>
      </c>
      <c r="AF646" s="91">
        <v>1.152743023868702E-2</v>
      </c>
      <c r="AG646" s="92" t="s">
        <v>6</v>
      </c>
      <c r="AH646" s="92" t="s">
        <v>6</v>
      </c>
      <c r="AI646" s="92" t="s">
        <v>6</v>
      </c>
      <c r="AJ646" s="93">
        <v>1.1865055764613136E-2</v>
      </c>
    </row>
    <row r="647" spans="1:36" x14ac:dyDescent="0.25">
      <c r="A647" s="114">
        <v>40815</v>
      </c>
      <c r="B647" s="91">
        <v>-2.8554187210609816E-2</v>
      </c>
      <c r="C647" s="92" t="s">
        <v>6</v>
      </c>
      <c r="D647" s="92" t="s">
        <v>6</v>
      </c>
      <c r="E647" s="92" t="s">
        <v>6</v>
      </c>
      <c r="F647" s="93">
        <v>-2.5773910408080442E-2</v>
      </c>
      <c r="G647" s="106">
        <v>8.7610890924068457E-3</v>
      </c>
      <c r="H647" s="107" t="s">
        <v>6</v>
      </c>
      <c r="I647" s="107" t="s">
        <v>6</v>
      </c>
      <c r="J647" s="107" t="s">
        <v>6</v>
      </c>
      <c r="K647" s="108">
        <v>1.1070714958866634E-2</v>
      </c>
      <c r="L647" s="91">
        <v>2.7918739398444969E-2</v>
      </c>
      <c r="M647" s="92" t="s">
        <v>6</v>
      </c>
      <c r="N647" s="92" t="s">
        <v>6</v>
      </c>
      <c r="O647" s="92" t="s">
        <v>6</v>
      </c>
      <c r="P647" s="93">
        <v>2.6752217975752168E-2</v>
      </c>
      <c r="Q647" s="106">
        <v>5.2473541041475891E-3</v>
      </c>
      <c r="R647" s="107" t="s">
        <v>6</v>
      </c>
      <c r="S647" s="107" t="s">
        <v>6</v>
      </c>
      <c r="T647" s="107" t="s">
        <v>6</v>
      </c>
      <c r="U647" s="108">
        <v>6.7350362773127836E-3</v>
      </c>
      <c r="V647" s="91">
        <v>1.2234131399916554E-2</v>
      </c>
      <c r="W647" s="92" t="s">
        <v>6</v>
      </c>
      <c r="X647" s="92" t="s">
        <v>6</v>
      </c>
      <c r="Y647" s="92" t="s">
        <v>6</v>
      </c>
      <c r="Z647" s="93">
        <v>1.3952417185094657E-2</v>
      </c>
      <c r="AA647" s="106">
        <v>-5.9626942390794968E-3</v>
      </c>
      <c r="AB647" s="107" t="s">
        <v>6</v>
      </c>
      <c r="AC647" s="107" t="s">
        <v>6</v>
      </c>
      <c r="AD647" s="107" t="s">
        <v>6</v>
      </c>
      <c r="AE647" s="108">
        <v>-3.7709550614894172E-3</v>
      </c>
      <c r="AF647" s="91">
        <v>-6.7676827576820531E-3</v>
      </c>
      <c r="AG647" s="92" t="s">
        <v>6</v>
      </c>
      <c r="AH647" s="92" t="s">
        <v>6</v>
      </c>
      <c r="AI647" s="92" t="s">
        <v>6</v>
      </c>
      <c r="AJ647" s="93">
        <v>-6.5328286797080859E-3</v>
      </c>
    </row>
    <row r="648" spans="1:36" x14ac:dyDescent="0.25">
      <c r="A648" s="114">
        <v>40816</v>
      </c>
      <c r="B648" s="91">
        <v>-9.8714771740693597E-3</v>
      </c>
      <c r="C648" s="92" t="s">
        <v>6</v>
      </c>
      <c r="D648" s="92" t="s">
        <v>6</v>
      </c>
      <c r="E648" s="92" t="s">
        <v>6</v>
      </c>
      <c r="F648" s="93">
        <v>-7.010602835322427E-3</v>
      </c>
      <c r="G648" s="106">
        <v>-1.3953867040286644E-2</v>
      </c>
      <c r="H648" s="107" t="s">
        <v>6</v>
      </c>
      <c r="I648" s="107" t="s">
        <v>6</v>
      </c>
      <c r="J648" s="107" t="s">
        <v>6</v>
      </c>
      <c r="K648" s="108">
        <v>-1.1287824946281444E-2</v>
      </c>
      <c r="L648" s="91">
        <v>-2.66287250222354E-2</v>
      </c>
      <c r="M648" s="92" t="s">
        <v>6</v>
      </c>
      <c r="N648" s="92" t="s">
        <v>6</v>
      </c>
      <c r="O648" s="92" t="s">
        <v>6</v>
      </c>
      <c r="P648" s="93">
        <v>-2.5957850692334472E-2</v>
      </c>
      <c r="Q648" s="106">
        <v>-2.2648262975887373E-2</v>
      </c>
      <c r="R648" s="107" t="s">
        <v>6</v>
      </c>
      <c r="S648" s="107" t="s">
        <v>6</v>
      </c>
      <c r="T648" s="107" t="s">
        <v>6</v>
      </c>
      <c r="U648" s="108">
        <v>-2.1417183477292295E-2</v>
      </c>
      <c r="V648" s="91">
        <v>8.987003156159884E-3</v>
      </c>
      <c r="W648" s="92" t="s">
        <v>6</v>
      </c>
      <c r="X648" s="92" t="s">
        <v>6</v>
      </c>
      <c r="Y648" s="92" t="s">
        <v>6</v>
      </c>
      <c r="Z648" s="93">
        <v>1.0969075164473263E-2</v>
      </c>
      <c r="AA648" s="106">
        <v>-1.038128875363567E-2</v>
      </c>
      <c r="AB648" s="107" t="s">
        <v>6</v>
      </c>
      <c r="AC648" s="107" t="s">
        <v>6</v>
      </c>
      <c r="AD648" s="107" t="s">
        <v>6</v>
      </c>
      <c r="AE648" s="108">
        <v>-8.354432819944968E-3</v>
      </c>
      <c r="AF648" s="91">
        <v>-3.3529482519272791E-3</v>
      </c>
      <c r="AG648" s="92" t="s">
        <v>6</v>
      </c>
      <c r="AH648" s="92" t="s">
        <v>6</v>
      </c>
      <c r="AI648" s="92" t="s">
        <v>6</v>
      </c>
      <c r="AJ648" s="93">
        <v>-2.9983013203126463E-3</v>
      </c>
    </row>
    <row r="649" spans="1:36" x14ac:dyDescent="0.25">
      <c r="A649" s="114">
        <v>40817</v>
      </c>
      <c r="B649" s="91">
        <v>3.2876144875774171E-2</v>
      </c>
      <c r="C649" s="92" t="s">
        <v>6</v>
      </c>
      <c r="D649" s="92" t="s">
        <v>6</v>
      </c>
      <c r="E649" s="92" t="s">
        <v>6</v>
      </c>
      <c r="F649" s="93">
        <v>3.5599857508687244E-2</v>
      </c>
      <c r="G649" s="106">
        <v>0.11457141133283565</v>
      </c>
      <c r="H649" s="107" t="s">
        <v>6</v>
      </c>
      <c r="I649" s="107" t="s">
        <v>6</v>
      </c>
      <c r="J649" s="107" t="s">
        <v>6</v>
      </c>
      <c r="K649" s="108">
        <v>0.11656720183247155</v>
      </c>
      <c r="L649" s="91">
        <v>-2.7013196738520096E-2</v>
      </c>
      <c r="M649" s="92" t="s">
        <v>6</v>
      </c>
      <c r="N649" s="92" t="s">
        <v>6</v>
      </c>
      <c r="O649" s="92" t="s">
        <v>6</v>
      </c>
      <c r="P649" s="93">
        <v>-2.7931098759431228E-2</v>
      </c>
      <c r="Q649" s="106">
        <v>-4.4096097572836696E-2</v>
      </c>
      <c r="R649" s="107" t="s">
        <v>6</v>
      </c>
      <c r="S649" s="107" t="s">
        <v>6</v>
      </c>
      <c r="T649" s="107" t="s">
        <v>6</v>
      </c>
      <c r="U649" s="108">
        <v>-4.2443251071351912E-2</v>
      </c>
      <c r="V649" s="91">
        <v>6.7508508509145776E-2</v>
      </c>
      <c r="W649" s="92" t="s">
        <v>6</v>
      </c>
      <c r="X649" s="92" t="s">
        <v>6</v>
      </c>
      <c r="Y649" s="92" t="s">
        <v>6</v>
      </c>
      <c r="Z649" s="93">
        <v>6.9564069055763678E-2</v>
      </c>
      <c r="AA649" s="106">
        <v>-2.1324758428299201E-2</v>
      </c>
      <c r="AB649" s="107" t="s">
        <v>6</v>
      </c>
      <c r="AC649" s="107" t="s">
        <v>6</v>
      </c>
      <c r="AD649" s="107" t="s">
        <v>6</v>
      </c>
      <c r="AE649" s="108">
        <v>-1.9312857583887483E-2</v>
      </c>
      <c r="AF649" s="91">
        <v>-5.6523988424737714E-2</v>
      </c>
      <c r="AG649" s="92" t="s">
        <v>6</v>
      </c>
      <c r="AH649" s="92" t="s">
        <v>6</v>
      </c>
      <c r="AI649" s="92" t="s">
        <v>6</v>
      </c>
      <c r="AJ649" s="93">
        <v>-5.6112855455239197E-2</v>
      </c>
    </row>
    <row r="650" spans="1:36" x14ac:dyDescent="0.25">
      <c r="A650" s="114">
        <v>40818</v>
      </c>
      <c r="B650" s="91">
        <v>5.9822534161617147E-2</v>
      </c>
      <c r="C650" s="92" t="s">
        <v>6</v>
      </c>
      <c r="D650" s="92" t="s">
        <v>6</v>
      </c>
      <c r="E650" s="92" t="s">
        <v>6</v>
      </c>
      <c r="F650" s="93">
        <v>6.1974253829082782E-2</v>
      </c>
      <c r="G650" s="106">
        <v>-1.7995074437013453E-3</v>
      </c>
      <c r="H650" s="107" t="s">
        <v>6</v>
      </c>
      <c r="I650" s="107" t="s">
        <v>6</v>
      </c>
      <c r="J650" s="107" t="s">
        <v>6</v>
      </c>
      <c r="K650" s="108">
        <v>5.1761226877864996E-3</v>
      </c>
      <c r="L650" s="91">
        <v>7.4670804365488397E-3</v>
      </c>
      <c r="M650" s="92" t="s">
        <v>6</v>
      </c>
      <c r="N650" s="92" t="s">
        <v>6</v>
      </c>
      <c r="O650" s="92" t="s">
        <v>6</v>
      </c>
      <c r="P650" s="93">
        <v>5.2909679395111708E-3</v>
      </c>
      <c r="Q650" s="106">
        <v>4.9878578016056552E-3</v>
      </c>
      <c r="R650" s="107" t="s">
        <v>6</v>
      </c>
      <c r="S650" s="107" t="s">
        <v>6</v>
      </c>
      <c r="T650" s="107" t="s">
        <v>6</v>
      </c>
      <c r="U650" s="108">
        <v>7.4546265986154547E-3</v>
      </c>
      <c r="V650" s="91">
        <v>1.6072083889681871E-2</v>
      </c>
      <c r="W650" s="92" t="s">
        <v>6</v>
      </c>
      <c r="X650" s="92" t="s">
        <v>6</v>
      </c>
      <c r="Y650" s="92" t="s">
        <v>6</v>
      </c>
      <c r="Z650" s="93">
        <v>2.0426114530681827E-2</v>
      </c>
      <c r="AA650" s="106">
        <v>2.7501083916486035E-3</v>
      </c>
      <c r="AB650" s="107" t="s">
        <v>6</v>
      </c>
      <c r="AC650" s="107" t="s">
        <v>6</v>
      </c>
      <c r="AD650" s="107" t="s">
        <v>6</v>
      </c>
      <c r="AE650" s="108">
        <v>5.0424613092048542E-3</v>
      </c>
      <c r="AF650" s="91">
        <v>-1.8591989712314627E-3</v>
      </c>
      <c r="AG650" s="92" t="s">
        <v>6</v>
      </c>
      <c r="AH650" s="92" t="s">
        <v>6</v>
      </c>
      <c r="AI650" s="92" t="s">
        <v>6</v>
      </c>
      <c r="AJ650" s="93">
        <v>-8.2157816457611998E-4</v>
      </c>
    </row>
    <row r="651" spans="1:36" x14ac:dyDescent="0.25">
      <c r="A651" s="114">
        <v>40819</v>
      </c>
      <c r="B651" s="91">
        <v>1.7747614311480947E-2</v>
      </c>
      <c r="C651" s="92" t="s">
        <v>6</v>
      </c>
      <c r="D651" s="92" t="s">
        <v>6</v>
      </c>
      <c r="E651" s="92" t="s">
        <v>6</v>
      </c>
      <c r="F651" s="93">
        <v>1.9148996098127563E-2</v>
      </c>
      <c r="G651" s="106">
        <v>-3.477373964013139E-3</v>
      </c>
      <c r="H651" s="107" t="s">
        <v>6</v>
      </c>
      <c r="I651" s="107" t="s">
        <v>6</v>
      </c>
      <c r="J651" s="107" t="s">
        <v>6</v>
      </c>
      <c r="K651" s="108">
        <v>2.8459805941837835E-3</v>
      </c>
      <c r="L651" s="91">
        <v>5.7091946484369993E-3</v>
      </c>
      <c r="M651" s="92" t="s">
        <v>6</v>
      </c>
      <c r="N651" s="92" t="s">
        <v>6</v>
      </c>
      <c r="O651" s="92" t="s">
        <v>6</v>
      </c>
      <c r="P651" s="93">
        <v>4.462036198025765E-3</v>
      </c>
      <c r="Q651" s="106">
        <v>-1.5377090878301858E-4</v>
      </c>
      <c r="R651" s="107" t="s">
        <v>6</v>
      </c>
      <c r="S651" s="107" t="s">
        <v>6</v>
      </c>
      <c r="T651" s="107" t="s">
        <v>6</v>
      </c>
      <c r="U651" s="108">
        <v>1.8575253433388561E-3</v>
      </c>
      <c r="V651" s="91">
        <v>3.8569503217901618E-2</v>
      </c>
      <c r="W651" s="92" t="s">
        <v>6</v>
      </c>
      <c r="X651" s="92" t="s">
        <v>6</v>
      </c>
      <c r="Y651" s="92" t="s">
        <v>6</v>
      </c>
      <c r="Z651" s="93">
        <v>4.2676722731542882E-2</v>
      </c>
      <c r="AA651" s="106">
        <v>1.3661406662903719E-3</v>
      </c>
      <c r="AB651" s="107" t="s">
        <v>6</v>
      </c>
      <c r="AC651" s="107" t="s">
        <v>6</v>
      </c>
      <c r="AD651" s="107" t="s">
        <v>6</v>
      </c>
      <c r="AE651" s="108">
        <v>3.2412994644328841E-3</v>
      </c>
      <c r="AF651" s="91">
        <v>5.2269770719939879E-4</v>
      </c>
      <c r="AG651" s="92" t="s">
        <v>6</v>
      </c>
      <c r="AH651" s="92" t="s">
        <v>6</v>
      </c>
      <c r="AI651" s="92" t="s">
        <v>6</v>
      </c>
      <c r="AJ651" s="93">
        <v>1.4526959788971616E-3</v>
      </c>
    </row>
    <row r="652" spans="1:36" x14ac:dyDescent="0.25">
      <c r="A652" s="114">
        <v>40820</v>
      </c>
      <c r="B652" s="91">
        <v>2.6393569073550838E-2</v>
      </c>
      <c r="C652" s="92" t="s">
        <v>6</v>
      </c>
      <c r="D652" s="92" t="s">
        <v>6</v>
      </c>
      <c r="E652" s="92" t="s">
        <v>6</v>
      </c>
      <c r="F652" s="93">
        <v>2.7647206142779018E-2</v>
      </c>
      <c r="G652" s="106">
        <v>-1.3909947121588925E-2</v>
      </c>
      <c r="H652" s="107" t="s">
        <v>6</v>
      </c>
      <c r="I652" s="107" t="s">
        <v>6</v>
      </c>
      <c r="J652" s="107" t="s">
        <v>6</v>
      </c>
      <c r="K652" s="108">
        <v>-8.2345777807475984E-3</v>
      </c>
      <c r="L652" s="91">
        <v>-6.7761625024899408E-3</v>
      </c>
      <c r="M652" s="92" t="s">
        <v>6</v>
      </c>
      <c r="N652" s="92" t="s">
        <v>6</v>
      </c>
      <c r="O652" s="92" t="s">
        <v>6</v>
      </c>
      <c r="P652" s="93">
        <v>-7.3973920349247879E-3</v>
      </c>
      <c r="Q652" s="106">
        <v>2.1352853594476334E-2</v>
      </c>
      <c r="R652" s="107" t="s">
        <v>6</v>
      </c>
      <c r="S652" s="107" t="s">
        <v>6</v>
      </c>
      <c r="T652" s="107" t="s">
        <v>6</v>
      </c>
      <c r="U652" s="108">
        <v>2.3119042811107576E-2</v>
      </c>
      <c r="V652" s="91">
        <v>-1.422162702820326E-2</v>
      </c>
      <c r="W652" s="92" t="s">
        <v>6</v>
      </c>
      <c r="X652" s="92" t="s">
        <v>6</v>
      </c>
      <c r="Y652" s="92" t="s">
        <v>6</v>
      </c>
      <c r="Z652" s="93">
        <v>-9.4372305874433349E-3</v>
      </c>
      <c r="AA652" s="106">
        <v>-2.3155855587967039E-2</v>
      </c>
      <c r="AB652" s="107" t="s">
        <v>6</v>
      </c>
      <c r="AC652" s="107" t="s">
        <v>6</v>
      </c>
      <c r="AD652" s="107" t="s">
        <v>6</v>
      </c>
      <c r="AE652" s="108">
        <v>-2.1580389479021689E-2</v>
      </c>
      <c r="AF652" s="91">
        <v>1.571421482874652E-2</v>
      </c>
      <c r="AG652" s="92" t="s">
        <v>6</v>
      </c>
      <c r="AH652" s="92" t="s">
        <v>6</v>
      </c>
      <c r="AI652" s="92" t="s">
        <v>6</v>
      </c>
      <c r="AJ652" s="93">
        <v>1.6533791508871576E-2</v>
      </c>
    </row>
    <row r="653" spans="1:36" x14ac:dyDescent="0.25">
      <c r="A653" s="114">
        <v>40821</v>
      </c>
      <c r="B653" s="91">
        <v>3.0944784708598905E-2</v>
      </c>
      <c r="C653" s="92" t="s">
        <v>6</v>
      </c>
      <c r="D653" s="92" t="s">
        <v>6</v>
      </c>
      <c r="E653" s="92" t="s">
        <v>6</v>
      </c>
      <c r="F653" s="93">
        <v>3.1986396585524379E-2</v>
      </c>
      <c r="G653" s="106">
        <v>-5.4420366688349667E-2</v>
      </c>
      <c r="H653" s="107" t="s">
        <v>6</v>
      </c>
      <c r="I653" s="107" t="s">
        <v>6</v>
      </c>
      <c r="J653" s="107" t="s">
        <v>6</v>
      </c>
      <c r="K653" s="108">
        <v>-4.9768673102424388E-2</v>
      </c>
      <c r="L653" s="91">
        <v>-2.101035866970058E-2</v>
      </c>
      <c r="M653" s="92" t="s">
        <v>6</v>
      </c>
      <c r="N653" s="92" t="s">
        <v>6</v>
      </c>
      <c r="O653" s="92" t="s">
        <v>6</v>
      </c>
      <c r="P653" s="93">
        <v>-2.1835355357330333E-2</v>
      </c>
      <c r="Q653" s="106">
        <v>2.7502512987457456E-2</v>
      </c>
      <c r="R653" s="107" t="s">
        <v>6</v>
      </c>
      <c r="S653" s="107" t="s">
        <v>6</v>
      </c>
      <c r="T653" s="107" t="s">
        <v>6</v>
      </c>
      <c r="U653" s="108">
        <v>2.859319191282933E-2</v>
      </c>
      <c r="V653" s="91">
        <v>-1.9797387164147057E-2</v>
      </c>
      <c r="W653" s="92" t="s">
        <v>6</v>
      </c>
      <c r="X653" s="92" t="s">
        <v>6</v>
      </c>
      <c r="Y653" s="92" t="s">
        <v>6</v>
      </c>
      <c r="Z653" s="93">
        <v>-1.6528451002464861E-2</v>
      </c>
      <c r="AA653" s="106">
        <v>4.4392855910841966E-3</v>
      </c>
      <c r="AB653" s="107" t="s">
        <v>6</v>
      </c>
      <c r="AC653" s="107" t="s">
        <v>6</v>
      </c>
      <c r="AD653" s="107" t="s">
        <v>6</v>
      </c>
      <c r="AE653" s="108">
        <v>6.4283700077656103E-3</v>
      </c>
      <c r="AF653" s="91">
        <v>-1.7750178976843056E-2</v>
      </c>
      <c r="AG653" s="92" t="s">
        <v>6</v>
      </c>
      <c r="AH653" s="92" t="s">
        <v>6</v>
      </c>
      <c r="AI653" s="92" t="s">
        <v>6</v>
      </c>
      <c r="AJ653" s="93">
        <v>-1.7183482483879353E-2</v>
      </c>
    </row>
    <row r="654" spans="1:36" x14ac:dyDescent="0.25">
      <c r="A654" s="114">
        <v>40822</v>
      </c>
      <c r="B654" s="91">
        <v>-2.2298865600712758E-2</v>
      </c>
      <c r="C654" s="92" t="s">
        <v>6</v>
      </c>
      <c r="D654" s="92" t="s">
        <v>6</v>
      </c>
      <c r="E654" s="92" t="s">
        <v>6</v>
      </c>
      <c r="F654" s="93">
        <v>-2.1476639093509747E-2</v>
      </c>
      <c r="G654" s="106">
        <v>3.1992261855491005E-2</v>
      </c>
      <c r="H654" s="107" t="s">
        <v>6</v>
      </c>
      <c r="I654" s="107" t="s">
        <v>6</v>
      </c>
      <c r="J654" s="107" t="s">
        <v>6</v>
      </c>
      <c r="K654" s="108">
        <v>3.3985219432257546E-2</v>
      </c>
      <c r="L654" s="91">
        <v>-2.8543653138575403E-2</v>
      </c>
      <c r="M654" s="92" t="s">
        <v>6</v>
      </c>
      <c r="N654" s="92" t="s">
        <v>6</v>
      </c>
      <c r="O654" s="92" t="s">
        <v>6</v>
      </c>
      <c r="P654" s="93">
        <v>-3.0315170732597596E-2</v>
      </c>
      <c r="Q654" s="106">
        <v>3.0589270468910607E-2</v>
      </c>
      <c r="R654" s="107" t="s">
        <v>6</v>
      </c>
      <c r="S654" s="107" t="s">
        <v>6</v>
      </c>
      <c r="T654" s="107" t="s">
        <v>6</v>
      </c>
      <c r="U654" s="108">
        <v>3.1007934347351856E-2</v>
      </c>
      <c r="V654" s="91">
        <v>8.9669248758696141E-3</v>
      </c>
      <c r="W654" s="92" t="s">
        <v>6</v>
      </c>
      <c r="X654" s="92" t="s">
        <v>6</v>
      </c>
      <c r="Y654" s="92" t="s">
        <v>6</v>
      </c>
      <c r="Z654" s="93">
        <v>1.0884828688917825E-2</v>
      </c>
      <c r="AA654" s="106">
        <v>1.3477925390676382E-3</v>
      </c>
      <c r="AB654" s="107" t="s">
        <v>6</v>
      </c>
      <c r="AC654" s="107" t="s">
        <v>6</v>
      </c>
      <c r="AD654" s="107" t="s">
        <v>6</v>
      </c>
      <c r="AE654" s="108">
        <v>2.9330537638711796E-3</v>
      </c>
      <c r="AF654" s="91">
        <v>8.2434805438898751E-3</v>
      </c>
      <c r="AG654" s="92" t="s">
        <v>6</v>
      </c>
      <c r="AH654" s="92" t="s">
        <v>6</v>
      </c>
      <c r="AI654" s="92" t="s">
        <v>6</v>
      </c>
      <c r="AJ654" s="93">
        <v>8.9784384306693665E-3</v>
      </c>
    </row>
    <row r="655" spans="1:36" x14ac:dyDescent="0.25">
      <c r="A655" s="114">
        <v>40823</v>
      </c>
      <c r="B655" s="91">
        <v>1.8637222604069553E-2</v>
      </c>
      <c r="C655" s="92" t="s">
        <v>6</v>
      </c>
      <c r="D655" s="92" t="s">
        <v>6</v>
      </c>
      <c r="E655" s="92" t="s">
        <v>6</v>
      </c>
      <c r="F655" s="93">
        <v>1.9858620367893765E-2</v>
      </c>
      <c r="G655" s="106">
        <v>4.6821935982364199E-3</v>
      </c>
      <c r="H655" s="107" t="s">
        <v>6</v>
      </c>
      <c r="I655" s="107" t="s">
        <v>6</v>
      </c>
      <c r="J655" s="107" t="s">
        <v>6</v>
      </c>
      <c r="K655" s="108">
        <v>8.0759174672019318E-3</v>
      </c>
      <c r="L655" s="91">
        <v>3.0344928775638935E-2</v>
      </c>
      <c r="M655" s="92" t="s">
        <v>6</v>
      </c>
      <c r="N655" s="92" t="s">
        <v>6</v>
      </c>
      <c r="O655" s="92" t="s">
        <v>6</v>
      </c>
      <c r="P655" s="93">
        <v>2.7419527921835718E-2</v>
      </c>
      <c r="Q655" s="106">
        <v>-2.503885596665123E-2</v>
      </c>
      <c r="R655" s="107" t="s">
        <v>6</v>
      </c>
      <c r="S655" s="107" t="s">
        <v>6</v>
      </c>
      <c r="T655" s="107" t="s">
        <v>6</v>
      </c>
      <c r="U655" s="108">
        <v>-2.5220848490053654E-2</v>
      </c>
      <c r="V655" s="91">
        <v>-9.6977352107149029E-3</v>
      </c>
      <c r="W655" s="92" t="s">
        <v>6</v>
      </c>
      <c r="X655" s="92" t="s">
        <v>6</v>
      </c>
      <c r="Y655" s="92" t="s">
        <v>6</v>
      </c>
      <c r="Z655" s="93">
        <v>-7.6911001206368401E-3</v>
      </c>
      <c r="AA655" s="106">
        <v>-3.8032788103772724E-2</v>
      </c>
      <c r="AB655" s="107" t="s">
        <v>6</v>
      </c>
      <c r="AC655" s="107" t="s">
        <v>6</v>
      </c>
      <c r="AD655" s="107" t="s">
        <v>6</v>
      </c>
      <c r="AE655" s="108">
        <v>-3.6690786377650053E-2</v>
      </c>
      <c r="AF655" s="91">
        <v>1.6462728103351754E-2</v>
      </c>
      <c r="AG655" s="92" t="s">
        <v>6</v>
      </c>
      <c r="AH655" s="92" t="s">
        <v>6</v>
      </c>
      <c r="AI655" s="92" t="s">
        <v>6</v>
      </c>
      <c r="AJ655" s="93">
        <v>1.7044916305187091E-2</v>
      </c>
    </row>
    <row r="656" spans="1:36" x14ac:dyDescent="0.25">
      <c r="A656" s="114">
        <v>40824</v>
      </c>
      <c r="B656" s="91">
        <v>-2.555978410901702E-2</v>
      </c>
      <c r="C656" s="92" t="s">
        <v>6</v>
      </c>
      <c r="D656" s="92" t="s">
        <v>6</v>
      </c>
      <c r="E656" s="92" t="s">
        <v>6</v>
      </c>
      <c r="F656" s="93">
        <v>-2.4460247173047012E-2</v>
      </c>
      <c r="G656" s="106">
        <v>-6.0454145579759921E-2</v>
      </c>
      <c r="H656" s="107" t="s">
        <v>6</v>
      </c>
      <c r="I656" s="107" t="s">
        <v>6</v>
      </c>
      <c r="J656" s="107" t="s">
        <v>6</v>
      </c>
      <c r="K656" s="108">
        <v>-5.7008811364347323E-2</v>
      </c>
      <c r="L656" s="91">
        <v>-8.0939799589041517E-4</v>
      </c>
      <c r="M656" s="92" t="s">
        <v>6</v>
      </c>
      <c r="N656" s="92" t="s">
        <v>6</v>
      </c>
      <c r="O656" s="92" t="s">
        <v>6</v>
      </c>
      <c r="P656" s="93">
        <v>-1.373593166065501E-3</v>
      </c>
      <c r="Q656" s="106">
        <v>-2.0840771337822556E-2</v>
      </c>
      <c r="R656" s="107" t="s">
        <v>6</v>
      </c>
      <c r="S656" s="107" t="s">
        <v>6</v>
      </c>
      <c r="T656" s="107" t="s">
        <v>6</v>
      </c>
      <c r="U656" s="108">
        <v>-2.0252051792954806E-2</v>
      </c>
      <c r="V656" s="91">
        <v>-2.1140071372405839E-2</v>
      </c>
      <c r="W656" s="92" t="s">
        <v>6</v>
      </c>
      <c r="X656" s="92" t="s">
        <v>6</v>
      </c>
      <c r="Y656" s="92" t="s">
        <v>6</v>
      </c>
      <c r="Z656" s="93">
        <v>-1.9782323992263318E-2</v>
      </c>
      <c r="AA656" s="106">
        <v>-9.0831276177099352E-3</v>
      </c>
      <c r="AB656" s="107" t="s">
        <v>6</v>
      </c>
      <c r="AC656" s="107" t="s">
        <v>6</v>
      </c>
      <c r="AD656" s="107" t="s">
        <v>6</v>
      </c>
      <c r="AE656" s="108">
        <v>-6.8847914951771505E-3</v>
      </c>
      <c r="AF656" s="91">
        <v>8.1948282976547493E-3</v>
      </c>
      <c r="AG656" s="92" t="s">
        <v>6</v>
      </c>
      <c r="AH656" s="92" t="s">
        <v>6</v>
      </c>
      <c r="AI656" s="92" t="s">
        <v>6</v>
      </c>
      <c r="AJ656" s="93">
        <v>8.5672958555190748E-3</v>
      </c>
    </row>
    <row r="657" spans="1:36" x14ac:dyDescent="0.25">
      <c r="A657" s="114">
        <v>40825</v>
      </c>
      <c r="B657" s="91">
        <v>2.5742300751760594E-2</v>
      </c>
      <c r="C657" s="92" t="s">
        <v>6</v>
      </c>
      <c r="D657" s="92" t="s">
        <v>6</v>
      </c>
      <c r="E657" s="92" t="s">
        <v>6</v>
      </c>
      <c r="F657" s="93">
        <v>2.7221552261989773E-2</v>
      </c>
      <c r="G657" s="106">
        <v>-4.5303260523612138E-3</v>
      </c>
      <c r="H657" s="107" t="s">
        <v>6</v>
      </c>
      <c r="I657" s="107" t="s">
        <v>6</v>
      </c>
      <c r="J657" s="107" t="s">
        <v>6</v>
      </c>
      <c r="K657" s="108">
        <v>-3.8628215502033436E-3</v>
      </c>
      <c r="L657" s="91">
        <v>-5.3783686664305996E-3</v>
      </c>
      <c r="M657" s="92" t="s">
        <v>6</v>
      </c>
      <c r="N657" s="92" t="s">
        <v>6</v>
      </c>
      <c r="O657" s="92" t="s">
        <v>6</v>
      </c>
      <c r="P657" s="93">
        <v>-5.8286942317503088E-3</v>
      </c>
      <c r="Q657" s="106">
        <v>-8.767230542913812E-3</v>
      </c>
      <c r="R657" s="107" t="s">
        <v>6</v>
      </c>
      <c r="S657" s="107" t="s">
        <v>6</v>
      </c>
      <c r="T657" s="107" t="s">
        <v>6</v>
      </c>
      <c r="U657" s="108">
        <v>-7.6629355185244552E-3</v>
      </c>
      <c r="V657" s="91">
        <v>-1.886670874078536E-2</v>
      </c>
      <c r="W657" s="92" t="s">
        <v>6</v>
      </c>
      <c r="X657" s="92" t="s">
        <v>6</v>
      </c>
      <c r="Y657" s="92" t="s">
        <v>6</v>
      </c>
      <c r="Z657" s="93">
        <v>-1.8434548895356784E-2</v>
      </c>
      <c r="AA657" s="106">
        <v>-2.4302251585849394E-2</v>
      </c>
      <c r="AB657" s="107" t="s">
        <v>6</v>
      </c>
      <c r="AC657" s="107" t="s">
        <v>6</v>
      </c>
      <c r="AD657" s="107" t="s">
        <v>6</v>
      </c>
      <c r="AE657" s="108">
        <v>-2.2186661915029465E-2</v>
      </c>
      <c r="AF657" s="91">
        <v>-1.1823197209428205E-2</v>
      </c>
      <c r="AG657" s="92" t="s">
        <v>6</v>
      </c>
      <c r="AH657" s="92" t="s">
        <v>6</v>
      </c>
      <c r="AI657" s="92" t="s">
        <v>6</v>
      </c>
      <c r="AJ657" s="93">
        <v>-1.1524546774497324E-2</v>
      </c>
    </row>
    <row r="658" spans="1:36" x14ac:dyDescent="0.25">
      <c r="A658" s="114">
        <v>40826</v>
      </c>
      <c r="B658" s="91">
        <v>-4.8081530738919936E-2</v>
      </c>
      <c r="C658" s="92" t="s">
        <v>6</v>
      </c>
      <c r="D658" s="92" t="s">
        <v>6</v>
      </c>
      <c r="E658" s="92" t="s">
        <v>6</v>
      </c>
      <c r="F658" s="93">
        <v>-4.6851762651917012E-2</v>
      </c>
      <c r="G658" s="106">
        <v>2.2594616464371803E-2</v>
      </c>
      <c r="H658" s="107" t="s">
        <v>6</v>
      </c>
      <c r="I658" s="107" t="s">
        <v>6</v>
      </c>
      <c r="J658" s="107" t="s">
        <v>6</v>
      </c>
      <c r="K658" s="108">
        <v>2.3236312786715785E-2</v>
      </c>
      <c r="L658" s="91">
        <v>6.2602843584680379E-3</v>
      </c>
      <c r="M658" s="92" t="s">
        <v>6</v>
      </c>
      <c r="N658" s="92" t="s">
        <v>6</v>
      </c>
      <c r="O658" s="92" t="s">
        <v>6</v>
      </c>
      <c r="P658" s="93">
        <v>5.6457131691811657E-3</v>
      </c>
      <c r="Q658" s="106">
        <v>-1.8431947989968056E-3</v>
      </c>
      <c r="R658" s="107" t="s">
        <v>6</v>
      </c>
      <c r="S658" s="107" t="s">
        <v>6</v>
      </c>
      <c r="T658" s="107" t="s">
        <v>6</v>
      </c>
      <c r="U658" s="108">
        <v>-6.0149561100730775E-4</v>
      </c>
      <c r="V658" s="91">
        <v>9.6834384362378401E-3</v>
      </c>
      <c r="W658" s="92" t="s">
        <v>6</v>
      </c>
      <c r="X658" s="92" t="s">
        <v>6</v>
      </c>
      <c r="Y658" s="92" t="s">
        <v>6</v>
      </c>
      <c r="Z658" s="93">
        <v>9.5081254175599095E-3</v>
      </c>
      <c r="AA658" s="106">
        <v>8.0897648779989506E-3</v>
      </c>
      <c r="AB658" s="107" t="s">
        <v>6</v>
      </c>
      <c r="AC658" s="107" t="s">
        <v>6</v>
      </c>
      <c r="AD658" s="107" t="s">
        <v>6</v>
      </c>
      <c r="AE658" s="108">
        <v>1.0545386367903919E-2</v>
      </c>
      <c r="AF658" s="91">
        <v>7.8554660149972588E-3</v>
      </c>
      <c r="AG658" s="92" t="s">
        <v>6</v>
      </c>
      <c r="AH658" s="92" t="s">
        <v>6</v>
      </c>
      <c r="AI658" s="92" t="s">
        <v>6</v>
      </c>
      <c r="AJ658" s="93">
        <v>8.3154656127345516E-3</v>
      </c>
    </row>
    <row r="659" spans="1:36" x14ac:dyDescent="0.25">
      <c r="A659" s="114">
        <v>40827</v>
      </c>
      <c r="B659" s="91">
        <v>-4.8082738720625767E-2</v>
      </c>
      <c r="C659" s="92" t="s">
        <v>6</v>
      </c>
      <c r="D659" s="92" t="s">
        <v>6</v>
      </c>
      <c r="E659" s="92" t="s">
        <v>6</v>
      </c>
      <c r="F659" s="93">
        <v>-4.6255595660827847E-2</v>
      </c>
      <c r="G659" s="106">
        <v>-3.8247449753284896E-3</v>
      </c>
      <c r="H659" s="107" t="s">
        <v>6</v>
      </c>
      <c r="I659" s="107" t="s">
        <v>6</v>
      </c>
      <c r="J659" s="107" t="s">
        <v>6</v>
      </c>
      <c r="K659" s="108">
        <v>-2.0300740880428436E-3</v>
      </c>
      <c r="L659" s="91">
        <v>-2.2540610759474833E-2</v>
      </c>
      <c r="M659" s="92" t="s">
        <v>6</v>
      </c>
      <c r="N659" s="92" t="s">
        <v>6</v>
      </c>
      <c r="O659" s="92" t="s">
        <v>6</v>
      </c>
      <c r="P659" s="93">
        <v>-2.2638840916991143E-2</v>
      </c>
      <c r="Q659" s="106">
        <v>-2.6356613223101261E-2</v>
      </c>
      <c r="R659" s="107" t="s">
        <v>6</v>
      </c>
      <c r="S659" s="107" t="s">
        <v>6</v>
      </c>
      <c r="T659" s="107" t="s">
        <v>6</v>
      </c>
      <c r="U659" s="108">
        <v>-2.5161299366089379E-2</v>
      </c>
      <c r="V659" s="91">
        <v>-8.54734368606902E-3</v>
      </c>
      <c r="W659" s="92" t="s">
        <v>6</v>
      </c>
      <c r="X659" s="92" t="s">
        <v>6</v>
      </c>
      <c r="Y659" s="92" t="s">
        <v>6</v>
      </c>
      <c r="Z659" s="93">
        <v>-8.0841219426286415E-3</v>
      </c>
      <c r="AA659" s="106">
        <v>-5.662497890194218E-2</v>
      </c>
      <c r="AB659" s="107" t="s">
        <v>6</v>
      </c>
      <c r="AC659" s="107" t="s">
        <v>6</v>
      </c>
      <c r="AD659" s="107" t="s">
        <v>6</v>
      </c>
      <c r="AE659" s="108">
        <v>-5.4760788273928718E-2</v>
      </c>
      <c r="AF659" s="91">
        <v>2.8254950340281526E-3</v>
      </c>
      <c r="AG659" s="92" t="s">
        <v>6</v>
      </c>
      <c r="AH659" s="92" t="s">
        <v>6</v>
      </c>
      <c r="AI659" s="92" t="s">
        <v>6</v>
      </c>
      <c r="AJ659" s="93">
        <v>3.1964571600489877E-3</v>
      </c>
    </row>
    <row r="660" spans="1:36" x14ac:dyDescent="0.25">
      <c r="A660" s="114">
        <v>40828</v>
      </c>
      <c r="B660" s="91">
        <v>1.358089733189799E-2</v>
      </c>
      <c r="C660" s="92" t="s">
        <v>6</v>
      </c>
      <c r="D660" s="92" t="s">
        <v>6</v>
      </c>
      <c r="E660" s="92" t="s">
        <v>6</v>
      </c>
      <c r="F660" s="93">
        <v>1.5887615681824147E-2</v>
      </c>
      <c r="G660" s="106">
        <v>-1.6709202820932648E-2</v>
      </c>
      <c r="H660" s="107" t="s">
        <v>6</v>
      </c>
      <c r="I660" s="107" t="s">
        <v>6</v>
      </c>
      <c r="J660" s="107" t="s">
        <v>6</v>
      </c>
      <c r="K660" s="108">
        <v>-1.5042847333070208E-2</v>
      </c>
      <c r="L660" s="91">
        <v>-4.6781246495510298E-3</v>
      </c>
      <c r="M660" s="92" t="s">
        <v>6</v>
      </c>
      <c r="N660" s="92" t="s">
        <v>6</v>
      </c>
      <c r="O660" s="92" t="s">
        <v>6</v>
      </c>
      <c r="P660" s="93">
        <v>-5.9685250553127012E-3</v>
      </c>
      <c r="Q660" s="106">
        <v>1.1690427540166137E-2</v>
      </c>
      <c r="R660" s="107" t="s">
        <v>6</v>
      </c>
      <c r="S660" s="107" t="s">
        <v>6</v>
      </c>
      <c r="T660" s="107" t="s">
        <v>6</v>
      </c>
      <c r="U660" s="108">
        <v>1.339803432078493E-2</v>
      </c>
      <c r="V660" s="91">
        <v>-5.5201606573050954E-3</v>
      </c>
      <c r="W660" s="92" t="s">
        <v>6</v>
      </c>
      <c r="X660" s="92" t="s">
        <v>6</v>
      </c>
      <c r="Y660" s="92" t="s">
        <v>6</v>
      </c>
      <c r="Z660" s="93">
        <v>-5.2765880587952729E-3</v>
      </c>
      <c r="AA660" s="106">
        <v>-1.7060268541389673E-2</v>
      </c>
      <c r="AB660" s="107" t="s">
        <v>6</v>
      </c>
      <c r="AC660" s="107" t="s">
        <v>6</v>
      </c>
      <c r="AD660" s="107" t="s">
        <v>6</v>
      </c>
      <c r="AE660" s="108">
        <v>-1.3943539362344243E-2</v>
      </c>
      <c r="AF660" s="91">
        <v>7.2457028520572231E-3</v>
      </c>
      <c r="AG660" s="92" t="s">
        <v>6</v>
      </c>
      <c r="AH660" s="92" t="s">
        <v>6</v>
      </c>
      <c r="AI660" s="92" t="s">
        <v>6</v>
      </c>
      <c r="AJ660" s="93">
        <v>7.6019676219147292E-3</v>
      </c>
    </row>
    <row r="661" spans="1:36" x14ac:dyDescent="0.25">
      <c r="A661" s="114">
        <v>40829</v>
      </c>
      <c r="B661" s="91">
        <v>-1.4826249208554243E-2</v>
      </c>
      <c r="C661" s="92" t="s">
        <v>6</v>
      </c>
      <c r="D661" s="92" t="s">
        <v>6</v>
      </c>
      <c r="E661" s="92" t="s">
        <v>6</v>
      </c>
      <c r="F661" s="93">
        <v>-1.2800802912601217E-2</v>
      </c>
      <c r="G661" s="106">
        <v>-1.3293584347098458E-2</v>
      </c>
      <c r="H661" s="107" t="s">
        <v>6</v>
      </c>
      <c r="I661" s="107" t="s">
        <v>6</v>
      </c>
      <c r="J661" s="107" t="s">
        <v>6</v>
      </c>
      <c r="K661" s="108">
        <v>-1.2298872455224458E-2</v>
      </c>
      <c r="L661" s="91">
        <v>1.7923322181323975E-2</v>
      </c>
      <c r="M661" s="92" t="s">
        <v>6</v>
      </c>
      <c r="N661" s="92" t="s">
        <v>6</v>
      </c>
      <c r="O661" s="92" t="s">
        <v>6</v>
      </c>
      <c r="P661" s="93">
        <v>1.6693476570071919E-2</v>
      </c>
      <c r="Q661" s="106">
        <v>7.6508453820817723E-3</v>
      </c>
      <c r="R661" s="107" t="s">
        <v>6</v>
      </c>
      <c r="S661" s="107" t="s">
        <v>6</v>
      </c>
      <c r="T661" s="107" t="s">
        <v>6</v>
      </c>
      <c r="U661" s="108">
        <v>8.9115800340012763E-3</v>
      </c>
      <c r="V661" s="91">
        <v>-4.3951045315740733E-3</v>
      </c>
      <c r="W661" s="92" t="s">
        <v>6</v>
      </c>
      <c r="X661" s="92" t="s">
        <v>6</v>
      </c>
      <c r="Y661" s="92" t="s">
        <v>6</v>
      </c>
      <c r="Z661" s="93">
        <v>-4.2003284882091707E-3</v>
      </c>
      <c r="AA661" s="106">
        <v>3.5453222751971408E-2</v>
      </c>
      <c r="AB661" s="107" t="s">
        <v>6</v>
      </c>
      <c r="AC661" s="107" t="s">
        <v>6</v>
      </c>
      <c r="AD661" s="107" t="s">
        <v>6</v>
      </c>
      <c r="AE661" s="108">
        <v>3.8523209982072815E-2</v>
      </c>
      <c r="AF661" s="91">
        <v>-1.2066323571624321E-2</v>
      </c>
      <c r="AG661" s="92" t="s">
        <v>6</v>
      </c>
      <c r="AH661" s="92" t="s">
        <v>6</v>
      </c>
      <c r="AI661" s="92" t="s">
        <v>6</v>
      </c>
      <c r="AJ661" s="93">
        <v>-1.1769977769472861E-2</v>
      </c>
    </row>
    <row r="662" spans="1:36" x14ac:dyDescent="0.25">
      <c r="A662" s="114">
        <v>40830</v>
      </c>
      <c r="B662" s="91">
        <v>-3.1601574350789363E-2</v>
      </c>
      <c r="C662" s="92" t="s">
        <v>6</v>
      </c>
      <c r="D662" s="92" t="s">
        <v>6</v>
      </c>
      <c r="E662" s="92" t="s">
        <v>6</v>
      </c>
      <c r="F662" s="93">
        <v>-2.9494993217913018E-2</v>
      </c>
      <c r="G662" s="106">
        <v>-2.7622084533487912E-4</v>
      </c>
      <c r="H662" s="107" t="s">
        <v>6</v>
      </c>
      <c r="I662" s="107" t="s">
        <v>6</v>
      </c>
      <c r="J662" s="107" t="s">
        <v>6</v>
      </c>
      <c r="K662" s="108">
        <v>2.7420270369341027E-4</v>
      </c>
      <c r="L662" s="91">
        <v>-1.6903441277080905E-2</v>
      </c>
      <c r="M662" s="92" t="s">
        <v>6</v>
      </c>
      <c r="N662" s="92" t="s">
        <v>6</v>
      </c>
      <c r="O662" s="92" t="s">
        <v>6</v>
      </c>
      <c r="P662" s="93">
        <v>-1.6835125650017158E-2</v>
      </c>
      <c r="Q662" s="106">
        <v>-2.4832470398535644E-2</v>
      </c>
      <c r="R662" s="107" t="s">
        <v>6</v>
      </c>
      <c r="S662" s="107" t="s">
        <v>6</v>
      </c>
      <c r="T662" s="107" t="s">
        <v>6</v>
      </c>
      <c r="U662" s="108">
        <v>-2.3834720789843999E-2</v>
      </c>
      <c r="V662" s="91">
        <v>1.2229382658812515E-2</v>
      </c>
      <c r="W662" s="92" t="s">
        <v>6</v>
      </c>
      <c r="X662" s="92" t="s">
        <v>6</v>
      </c>
      <c r="Y662" s="92" t="s">
        <v>6</v>
      </c>
      <c r="Z662" s="93">
        <v>1.2430665805355123E-2</v>
      </c>
      <c r="AA662" s="106">
        <v>-1.8006754527716218E-2</v>
      </c>
      <c r="AB662" s="107" t="s">
        <v>6</v>
      </c>
      <c r="AC662" s="107" t="s">
        <v>6</v>
      </c>
      <c r="AD662" s="107" t="s">
        <v>6</v>
      </c>
      <c r="AE662" s="108">
        <v>-1.6378185783813282E-2</v>
      </c>
      <c r="AF662" s="91">
        <v>-4.4929709943722362E-4</v>
      </c>
      <c r="AG662" s="92" t="s">
        <v>6</v>
      </c>
      <c r="AH662" s="92" t="s">
        <v>6</v>
      </c>
      <c r="AI662" s="92" t="s">
        <v>6</v>
      </c>
      <c r="AJ662" s="93">
        <v>1.1558669869710103E-5</v>
      </c>
    </row>
    <row r="663" spans="1:36" x14ac:dyDescent="0.25">
      <c r="A663" s="114">
        <v>40831</v>
      </c>
      <c r="B663" s="91">
        <v>-2.322539848963015E-2</v>
      </c>
      <c r="C663" s="92" t="s">
        <v>6</v>
      </c>
      <c r="D663" s="92" t="s">
        <v>6</v>
      </c>
      <c r="E663" s="92" t="s">
        <v>6</v>
      </c>
      <c r="F663" s="93">
        <v>-2.0872428735356802E-2</v>
      </c>
      <c r="G663" s="106">
        <v>-1.6870389434367764E-2</v>
      </c>
      <c r="H663" s="107" t="s">
        <v>6</v>
      </c>
      <c r="I663" s="107" t="s">
        <v>6</v>
      </c>
      <c r="J663" s="107" t="s">
        <v>6</v>
      </c>
      <c r="K663" s="108">
        <v>-1.6147554728269981E-2</v>
      </c>
      <c r="L663" s="91">
        <v>-9.9763148119030032E-3</v>
      </c>
      <c r="M663" s="92" t="s">
        <v>6</v>
      </c>
      <c r="N663" s="92" t="s">
        <v>6</v>
      </c>
      <c r="O663" s="92" t="s">
        <v>6</v>
      </c>
      <c r="P663" s="93">
        <v>-1.0825028300192496E-2</v>
      </c>
      <c r="Q663" s="106">
        <v>-2.7321759474556312E-2</v>
      </c>
      <c r="R663" s="107" t="s">
        <v>6</v>
      </c>
      <c r="S663" s="107" t="s">
        <v>6</v>
      </c>
      <c r="T663" s="107" t="s">
        <v>6</v>
      </c>
      <c r="U663" s="108">
        <v>-2.580454885725586E-2</v>
      </c>
      <c r="V663" s="91">
        <v>1.5676641113381296E-3</v>
      </c>
      <c r="W663" s="92" t="s">
        <v>6</v>
      </c>
      <c r="X663" s="92" t="s">
        <v>6</v>
      </c>
      <c r="Y663" s="92" t="s">
        <v>6</v>
      </c>
      <c r="Z663" s="93">
        <v>2.411101284737649E-3</v>
      </c>
      <c r="AA663" s="106">
        <v>-1.8520019373014812E-2</v>
      </c>
      <c r="AB663" s="107" t="s">
        <v>6</v>
      </c>
      <c r="AC663" s="107" t="s">
        <v>6</v>
      </c>
      <c r="AD663" s="107" t="s">
        <v>6</v>
      </c>
      <c r="AE663" s="108">
        <v>-1.6625716298305504E-2</v>
      </c>
      <c r="AF663" s="91">
        <v>3.4141541661060482E-3</v>
      </c>
      <c r="AG663" s="92" t="s">
        <v>6</v>
      </c>
      <c r="AH663" s="92" t="s">
        <v>6</v>
      </c>
      <c r="AI663" s="92" t="s">
        <v>6</v>
      </c>
      <c r="AJ663" s="93">
        <v>3.8767242255075829E-3</v>
      </c>
    </row>
    <row r="664" spans="1:36" x14ac:dyDescent="0.25">
      <c r="A664" s="114">
        <v>40832</v>
      </c>
      <c r="B664" s="91">
        <v>-2.9739020156378387E-2</v>
      </c>
      <c r="C664" s="92" t="s">
        <v>6</v>
      </c>
      <c r="D664" s="92" t="s">
        <v>6</v>
      </c>
      <c r="E664" s="92" t="s">
        <v>6</v>
      </c>
      <c r="F664" s="93">
        <v>-2.7278757282755334E-2</v>
      </c>
      <c r="G664" s="106">
        <v>1.7089516083240067E-2</v>
      </c>
      <c r="H664" s="107" t="s">
        <v>6</v>
      </c>
      <c r="I664" s="107" t="s">
        <v>6</v>
      </c>
      <c r="J664" s="107" t="s">
        <v>6</v>
      </c>
      <c r="K664" s="108">
        <v>1.7245127237290714E-2</v>
      </c>
      <c r="L664" s="91">
        <v>4.9439788439351318E-3</v>
      </c>
      <c r="M664" s="92" t="s">
        <v>6</v>
      </c>
      <c r="N664" s="92" t="s">
        <v>6</v>
      </c>
      <c r="O664" s="92" t="s">
        <v>6</v>
      </c>
      <c r="P664" s="93">
        <v>3.7647440763770579E-3</v>
      </c>
      <c r="Q664" s="106">
        <v>-1.0270275691692032E-2</v>
      </c>
      <c r="R664" s="107" t="s">
        <v>6</v>
      </c>
      <c r="S664" s="107" t="s">
        <v>6</v>
      </c>
      <c r="T664" s="107" t="s">
        <v>6</v>
      </c>
      <c r="U664" s="108">
        <v>-8.2864511642646854E-3</v>
      </c>
      <c r="V664" s="91">
        <v>-2.8971630286049793E-2</v>
      </c>
      <c r="W664" s="92" t="s">
        <v>6</v>
      </c>
      <c r="X664" s="92" t="s">
        <v>6</v>
      </c>
      <c r="Y664" s="92" t="s">
        <v>6</v>
      </c>
      <c r="Z664" s="93">
        <v>-2.8054979298972271E-2</v>
      </c>
      <c r="AA664" s="106">
        <v>-1.3082903779333049E-2</v>
      </c>
      <c r="AB664" s="107" t="s">
        <v>6</v>
      </c>
      <c r="AC664" s="107" t="s">
        <v>6</v>
      </c>
      <c r="AD664" s="107" t="s">
        <v>6</v>
      </c>
      <c r="AE664" s="108">
        <v>-1.0960426557721337E-2</v>
      </c>
      <c r="AF664" s="91">
        <v>-2.0041612841622675E-2</v>
      </c>
      <c r="AG664" s="92" t="s">
        <v>6</v>
      </c>
      <c r="AH664" s="92" t="s">
        <v>6</v>
      </c>
      <c r="AI664" s="92" t="s">
        <v>6</v>
      </c>
      <c r="AJ664" s="93">
        <v>-1.9620004066064123E-2</v>
      </c>
    </row>
    <row r="665" spans="1:36" x14ac:dyDescent="0.25">
      <c r="A665" s="114">
        <v>40833</v>
      </c>
      <c r="B665" s="91">
        <v>1.3194699785655906E-2</v>
      </c>
      <c r="C665" s="92" t="s">
        <v>6</v>
      </c>
      <c r="D665" s="92" t="s">
        <v>6</v>
      </c>
      <c r="E665" s="92" t="s">
        <v>6</v>
      </c>
      <c r="F665" s="93">
        <v>1.5811474458535923E-2</v>
      </c>
      <c r="G665" s="106">
        <v>1.0734260649698027E-2</v>
      </c>
      <c r="H665" s="107" t="s">
        <v>6</v>
      </c>
      <c r="I665" s="107" t="s">
        <v>6</v>
      </c>
      <c r="J665" s="107" t="s">
        <v>6</v>
      </c>
      <c r="K665" s="108">
        <v>1.1861621577709064E-2</v>
      </c>
      <c r="L665" s="91">
        <v>-3.7155938620100915E-3</v>
      </c>
      <c r="M665" s="92" t="s">
        <v>6</v>
      </c>
      <c r="N665" s="92" t="s">
        <v>6</v>
      </c>
      <c r="O665" s="92" t="s">
        <v>6</v>
      </c>
      <c r="P665" s="93">
        <v>-4.3262975360993661E-3</v>
      </c>
      <c r="Q665" s="106">
        <v>1.5241135875551121E-2</v>
      </c>
      <c r="R665" s="107" t="s">
        <v>6</v>
      </c>
      <c r="S665" s="107" t="s">
        <v>6</v>
      </c>
      <c r="T665" s="107" t="s">
        <v>6</v>
      </c>
      <c r="U665" s="108">
        <v>1.721215688524047E-2</v>
      </c>
      <c r="V665" s="91">
        <v>1.2802394242218795E-2</v>
      </c>
      <c r="W665" s="92" t="s">
        <v>6</v>
      </c>
      <c r="X665" s="92" t="s">
        <v>6</v>
      </c>
      <c r="Y665" s="92" t="s">
        <v>6</v>
      </c>
      <c r="Z665" s="93">
        <v>1.2603318877612679E-2</v>
      </c>
      <c r="AA665" s="106">
        <v>2.6117729683018509E-2</v>
      </c>
      <c r="AB665" s="107" t="s">
        <v>6</v>
      </c>
      <c r="AC665" s="107" t="s">
        <v>6</v>
      </c>
      <c r="AD665" s="107" t="s">
        <v>6</v>
      </c>
      <c r="AE665" s="108">
        <v>2.8279014108025108E-2</v>
      </c>
      <c r="AF665" s="91">
        <v>-1.5774962468794007E-2</v>
      </c>
      <c r="AG665" s="92" t="s">
        <v>6</v>
      </c>
      <c r="AH665" s="92" t="s">
        <v>6</v>
      </c>
      <c r="AI665" s="92" t="s">
        <v>6</v>
      </c>
      <c r="AJ665" s="93">
        <v>-1.5128613404700203E-2</v>
      </c>
    </row>
    <row r="666" spans="1:36" x14ac:dyDescent="0.25">
      <c r="A666" s="114">
        <v>40834</v>
      </c>
      <c r="B666" s="91">
        <v>3.2499872222267301E-2</v>
      </c>
      <c r="C666" s="92" t="s">
        <v>6</v>
      </c>
      <c r="D666" s="92" t="s">
        <v>6</v>
      </c>
      <c r="E666" s="92" t="s">
        <v>6</v>
      </c>
      <c r="F666" s="93">
        <v>3.4778399150673212E-2</v>
      </c>
      <c r="G666" s="106">
        <v>1.6263905411596363E-3</v>
      </c>
      <c r="H666" s="107" t="s">
        <v>6</v>
      </c>
      <c r="I666" s="107" t="s">
        <v>6</v>
      </c>
      <c r="J666" s="107" t="s">
        <v>6</v>
      </c>
      <c r="K666" s="108">
        <v>3.3352917132984106E-3</v>
      </c>
      <c r="L666" s="91">
        <v>-3.038858868641775E-3</v>
      </c>
      <c r="M666" s="92" t="s">
        <v>6</v>
      </c>
      <c r="N666" s="92" t="s">
        <v>6</v>
      </c>
      <c r="O666" s="92" t="s">
        <v>6</v>
      </c>
      <c r="P666" s="93">
        <v>-3.686254642330522E-3</v>
      </c>
      <c r="Q666" s="106">
        <v>-1.0738745627019153E-2</v>
      </c>
      <c r="R666" s="107" t="s">
        <v>6</v>
      </c>
      <c r="S666" s="107" t="s">
        <v>6</v>
      </c>
      <c r="T666" s="107" t="s">
        <v>6</v>
      </c>
      <c r="U666" s="108">
        <v>-9.3491829517937108E-3</v>
      </c>
      <c r="V666" s="91">
        <v>-1.0927660306320697E-2</v>
      </c>
      <c r="W666" s="92" t="s">
        <v>6</v>
      </c>
      <c r="X666" s="92" t="s">
        <v>6</v>
      </c>
      <c r="Y666" s="92" t="s">
        <v>6</v>
      </c>
      <c r="Z666" s="93">
        <v>-1.0362711574262995E-2</v>
      </c>
      <c r="AA666" s="106">
        <v>-5.3633912106514359E-3</v>
      </c>
      <c r="AB666" s="107" t="s">
        <v>6</v>
      </c>
      <c r="AC666" s="107" t="s">
        <v>6</v>
      </c>
      <c r="AD666" s="107" t="s">
        <v>6</v>
      </c>
      <c r="AE666" s="108">
        <v>-4.2186294415027248E-3</v>
      </c>
      <c r="AF666" s="91">
        <v>-7.8251930462558961E-3</v>
      </c>
      <c r="AG666" s="92" t="s">
        <v>6</v>
      </c>
      <c r="AH666" s="92" t="s">
        <v>6</v>
      </c>
      <c r="AI666" s="92" t="s">
        <v>6</v>
      </c>
      <c r="AJ666" s="93">
        <v>-7.0494429113810153E-3</v>
      </c>
    </row>
    <row r="667" spans="1:36" x14ac:dyDescent="0.25">
      <c r="A667" s="114">
        <v>40835</v>
      </c>
      <c r="B667" s="91">
        <v>-6.2494637653481011E-2</v>
      </c>
      <c r="C667" s="92" t="s">
        <v>6</v>
      </c>
      <c r="D667" s="92" t="s">
        <v>6</v>
      </c>
      <c r="E667" s="92" t="s">
        <v>6</v>
      </c>
      <c r="F667" s="93">
        <v>-6.0696239754381182E-2</v>
      </c>
      <c r="G667" s="106">
        <v>-9.1691387575408567E-4</v>
      </c>
      <c r="H667" s="107" t="s">
        <v>6</v>
      </c>
      <c r="I667" s="107" t="s">
        <v>6</v>
      </c>
      <c r="J667" s="107" t="s">
        <v>6</v>
      </c>
      <c r="K667" s="108">
        <v>9.1007963362485511E-4</v>
      </c>
      <c r="L667" s="91">
        <v>-4.9337241499914919E-3</v>
      </c>
      <c r="M667" s="92" t="s">
        <v>6</v>
      </c>
      <c r="N667" s="92" t="s">
        <v>6</v>
      </c>
      <c r="O667" s="92" t="s">
        <v>6</v>
      </c>
      <c r="P667" s="93">
        <v>-5.5722281923581418E-3</v>
      </c>
      <c r="Q667" s="106">
        <v>-2.0353876078545718E-2</v>
      </c>
      <c r="R667" s="107" t="s">
        <v>6</v>
      </c>
      <c r="S667" s="107" t="s">
        <v>6</v>
      </c>
      <c r="T667" s="107" t="s">
        <v>6</v>
      </c>
      <c r="U667" s="108">
        <v>-1.8842393052642514E-2</v>
      </c>
      <c r="V667" s="91">
        <v>-7.4329178092140957E-3</v>
      </c>
      <c r="W667" s="92" t="s">
        <v>6</v>
      </c>
      <c r="X667" s="92" t="s">
        <v>6</v>
      </c>
      <c r="Y667" s="92" t="s">
        <v>6</v>
      </c>
      <c r="Z667" s="93">
        <v>-7.2042482557209686E-3</v>
      </c>
      <c r="AA667" s="106">
        <v>-2.5667177659413787E-2</v>
      </c>
      <c r="AB667" s="107" t="s">
        <v>6</v>
      </c>
      <c r="AC667" s="107" t="s">
        <v>6</v>
      </c>
      <c r="AD667" s="107" t="s">
        <v>6</v>
      </c>
      <c r="AE667" s="108">
        <v>-2.4501279040575086E-2</v>
      </c>
      <c r="AF667" s="91">
        <v>-1.3837193079380694E-3</v>
      </c>
      <c r="AG667" s="92" t="s">
        <v>6</v>
      </c>
      <c r="AH667" s="92" t="s">
        <v>6</v>
      </c>
      <c r="AI667" s="92" t="s">
        <v>6</v>
      </c>
      <c r="AJ667" s="93">
        <v>-5.9361206200894689E-4</v>
      </c>
    </row>
    <row r="668" spans="1:36" x14ac:dyDescent="0.25">
      <c r="A668" s="114">
        <v>40836</v>
      </c>
      <c r="B668" s="91">
        <v>1.5191478906161654E-2</v>
      </c>
      <c r="C668" s="92" t="s">
        <v>6</v>
      </c>
      <c r="D668" s="92" t="s">
        <v>6</v>
      </c>
      <c r="E668" s="92" t="s">
        <v>6</v>
      </c>
      <c r="F668" s="93">
        <v>1.7630839644842772E-2</v>
      </c>
      <c r="G668" s="106">
        <v>-1.2643805174576181E-2</v>
      </c>
      <c r="H668" s="107" t="s">
        <v>6</v>
      </c>
      <c r="I668" s="107" t="s">
        <v>6</v>
      </c>
      <c r="J668" s="107" t="s">
        <v>6</v>
      </c>
      <c r="K668" s="108">
        <v>-1.0822903121736227E-2</v>
      </c>
      <c r="L668" s="91">
        <v>1.0256040625131746E-2</v>
      </c>
      <c r="M668" s="92" t="s">
        <v>6</v>
      </c>
      <c r="N668" s="92" t="s">
        <v>6</v>
      </c>
      <c r="O668" s="92" t="s">
        <v>6</v>
      </c>
      <c r="P668" s="93">
        <v>9.5195761402678269E-3</v>
      </c>
      <c r="Q668" s="106">
        <v>-4.8013287938117877E-3</v>
      </c>
      <c r="R668" s="107" t="s">
        <v>6</v>
      </c>
      <c r="S668" s="107" t="s">
        <v>6</v>
      </c>
      <c r="T668" s="107" t="s">
        <v>6</v>
      </c>
      <c r="U668" s="108">
        <v>-2.9780811555470688E-3</v>
      </c>
      <c r="V668" s="91">
        <v>1.0851892193446039E-2</v>
      </c>
      <c r="W668" s="92" t="s">
        <v>6</v>
      </c>
      <c r="X668" s="92" t="s">
        <v>6</v>
      </c>
      <c r="Y668" s="92" t="s">
        <v>6</v>
      </c>
      <c r="Z668" s="93">
        <v>1.0962161862057229E-2</v>
      </c>
      <c r="AA668" s="106">
        <v>-1.8849564479845315E-3</v>
      </c>
      <c r="AB668" s="107" t="s">
        <v>6</v>
      </c>
      <c r="AC668" s="107" t="s">
        <v>6</v>
      </c>
      <c r="AD668" s="107" t="s">
        <v>6</v>
      </c>
      <c r="AE668" s="108">
        <v>-1.5927541784799271E-4</v>
      </c>
      <c r="AF668" s="91">
        <v>5.1709469333440783E-3</v>
      </c>
      <c r="AG668" s="92" t="s">
        <v>6</v>
      </c>
      <c r="AH668" s="92" t="s">
        <v>6</v>
      </c>
      <c r="AI668" s="92" t="s">
        <v>6</v>
      </c>
      <c r="AJ668" s="93">
        <v>5.9017713228465829E-3</v>
      </c>
    </row>
    <row r="669" spans="1:36" x14ac:dyDescent="0.25">
      <c r="A669" s="114">
        <v>40837</v>
      </c>
      <c r="B669" s="91">
        <v>2.6608017007140022E-2</v>
      </c>
      <c r="C669" s="92" t="s">
        <v>6</v>
      </c>
      <c r="D669" s="92" t="s">
        <v>6</v>
      </c>
      <c r="E669" s="92" t="s">
        <v>6</v>
      </c>
      <c r="F669" s="93">
        <v>2.8722544202514133E-2</v>
      </c>
      <c r="G669" s="106">
        <v>-8.7824638163377933E-3</v>
      </c>
      <c r="H669" s="107" t="s">
        <v>6</v>
      </c>
      <c r="I669" s="107" t="s">
        <v>6</v>
      </c>
      <c r="J669" s="107" t="s">
        <v>6</v>
      </c>
      <c r="K669" s="108">
        <v>-7.4752381454301908E-3</v>
      </c>
      <c r="L669" s="91">
        <v>-1.0412447898888483E-2</v>
      </c>
      <c r="M669" s="92" t="s">
        <v>6</v>
      </c>
      <c r="N669" s="92" t="s">
        <v>6</v>
      </c>
      <c r="O669" s="92" t="s">
        <v>6</v>
      </c>
      <c r="P669" s="93">
        <v>-1.0384407308824894E-2</v>
      </c>
      <c r="Q669" s="106">
        <v>-2.9312796376948919E-2</v>
      </c>
      <c r="R669" s="107" t="s">
        <v>6</v>
      </c>
      <c r="S669" s="107" t="s">
        <v>6</v>
      </c>
      <c r="T669" s="107" t="s">
        <v>6</v>
      </c>
      <c r="U669" s="108">
        <v>-2.7591260910967502E-2</v>
      </c>
      <c r="V669" s="91">
        <v>-9.6482226025481344E-3</v>
      </c>
      <c r="W669" s="92" t="s">
        <v>6</v>
      </c>
      <c r="X669" s="92" t="s">
        <v>6</v>
      </c>
      <c r="Y669" s="92" t="s">
        <v>6</v>
      </c>
      <c r="Z669" s="93">
        <v>-8.9258912759459519E-3</v>
      </c>
      <c r="AA669" s="106">
        <v>-1.636477902598657E-2</v>
      </c>
      <c r="AB669" s="107" t="s">
        <v>6</v>
      </c>
      <c r="AC669" s="107" t="s">
        <v>6</v>
      </c>
      <c r="AD669" s="107" t="s">
        <v>6</v>
      </c>
      <c r="AE669" s="108">
        <v>-1.4823042837144473E-2</v>
      </c>
      <c r="AF669" s="91">
        <v>-3.1261864153564495E-2</v>
      </c>
      <c r="AG669" s="92" t="s">
        <v>6</v>
      </c>
      <c r="AH669" s="92" t="s">
        <v>6</v>
      </c>
      <c r="AI669" s="92" t="s">
        <v>6</v>
      </c>
      <c r="AJ669" s="93">
        <v>-3.0649271044526999E-2</v>
      </c>
    </row>
    <row r="670" spans="1:36" x14ac:dyDescent="0.25">
      <c r="A670" s="114">
        <v>40838</v>
      </c>
      <c r="B670" s="91">
        <v>-2.1940471628711655E-2</v>
      </c>
      <c r="C670" s="92" t="s">
        <v>6</v>
      </c>
      <c r="D670" s="92" t="s">
        <v>6</v>
      </c>
      <c r="E670" s="92" t="s">
        <v>6</v>
      </c>
      <c r="F670" s="93">
        <v>-2.021006921112542E-2</v>
      </c>
      <c r="G670" s="106">
        <v>-2.2454146546063009E-2</v>
      </c>
      <c r="H670" s="107" t="s">
        <v>6</v>
      </c>
      <c r="I670" s="107" t="s">
        <v>6</v>
      </c>
      <c r="J670" s="107" t="s">
        <v>6</v>
      </c>
      <c r="K670" s="108">
        <v>-2.1432574127513232E-2</v>
      </c>
      <c r="L670" s="91">
        <v>-3.0888983356050226E-3</v>
      </c>
      <c r="M670" s="92" t="s">
        <v>6</v>
      </c>
      <c r="N670" s="92" t="s">
        <v>6</v>
      </c>
      <c r="O670" s="92" t="s">
        <v>6</v>
      </c>
      <c r="P670" s="93">
        <v>-3.6096834929776889E-3</v>
      </c>
      <c r="Q670" s="106">
        <v>1.2831757877615202E-3</v>
      </c>
      <c r="R670" s="107" t="s">
        <v>6</v>
      </c>
      <c r="S670" s="107" t="s">
        <v>6</v>
      </c>
      <c r="T670" s="107" t="s">
        <v>6</v>
      </c>
      <c r="U670" s="108">
        <v>3.4731999074126829E-3</v>
      </c>
      <c r="V670" s="91">
        <v>-2.8593282740836001E-2</v>
      </c>
      <c r="W670" s="92" t="s">
        <v>6</v>
      </c>
      <c r="X670" s="92" t="s">
        <v>6</v>
      </c>
      <c r="Y670" s="92" t="s">
        <v>6</v>
      </c>
      <c r="Z670" s="93">
        <v>-2.8197458523475327E-2</v>
      </c>
      <c r="AA670" s="106">
        <v>-1.0400128046608142E-2</v>
      </c>
      <c r="AB670" s="107" t="s">
        <v>6</v>
      </c>
      <c r="AC670" s="107" t="s">
        <v>6</v>
      </c>
      <c r="AD670" s="107" t="s">
        <v>6</v>
      </c>
      <c r="AE670" s="108">
        <v>-8.6197914335025827E-3</v>
      </c>
      <c r="AF670" s="91">
        <v>-2.1376394052066205E-2</v>
      </c>
      <c r="AG670" s="92" t="s">
        <v>6</v>
      </c>
      <c r="AH670" s="92" t="s">
        <v>6</v>
      </c>
      <c r="AI670" s="92" t="s">
        <v>6</v>
      </c>
      <c r="AJ670" s="93">
        <v>-2.045751598312992E-2</v>
      </c>
    </row>
    <row r="671" spans="1:36" x14ac:dyDescent="0.25">
      <c r="A671" s="114">
        <v>40839</v>
      </c>
      <c r="B671" s="91">
        <v>3.1676185287906389E-2</v>
      </c>
      <c r="C671" s="92" t="s">
        <v>6</v>
      </c>
      <c r="D671" s="92" t="s">
        <v>6</v>
      </c>
      <c r="E671" s="92" t="s">
        <v>6</v>
      </c>
      <c r="F671" s="93">
        <v>3.3622778481210563E-2</v>
      </c>
      <c r="G671" s="106">
        <v>3.4416305294099614E-3</v>
      </c>
      <c r="H671" s="107" t="s">
        <v>6</v>
      </c>
      <c r="I671" s="107" t="s">
        <v>6</v>
      </c>
      <c r="J671" s="107" t="s">
        <v>6</v>
      </c>
      <c r="K671" s="108">
        <v>3.6186768458901786E-3</v>
      </c>
      <c r="L671" s="91">
        <v>4.8860471842673281E-3</v>
      </c>
      <c r="M671" s="92" t="s">
        <v>6</v>
      </c>
      <c r="N671" s="92" t="s">
        <v>6</v>
      </c>
      <c r="O671" s="92" t="s">
        <v>6</v>
      </c>
      <c r="P671" s="93">
        <v>4.3433451122288358E-3</v>
      </c>
      <c r="Q671" s="106">
        <v>1.1244288184250245E-2</v>
      </c>
      <c r="R671" s="107" t="s">
        <v>6</v>
      </c>
      <c r="S671" s="107" t="s">
        <v>6</v>
      </c>
      <c r="T671" s="107" t="s">
        <v>6</v>
      </c>
      <c r="U671" s="108">
        <v>1.3119661000339872E-2</v>
      </c>
      <c r="V671" s="91">
        <v>-2.1416753466916849E-3</v>
      </c>
      <c r="W671" s="92" t="s">
        <v>6</v>
      </c>
      <c r="X671" s="92" t="s">
        <v>6</v>
      </c>
      <c r="Y671" s="92" t="s">
        <v>6</v>
      </c>
      <c r="Z671" s="93">
        <v>-2.7171081062614122E-3</v>
      </c>
      <c r="AA671" s="106">
        <v>-3.153415025058337E-3</v>
      </c>
      <c r="AB671" s="107" t="s">
        <v>6</v>
      </c>
      <c r="AC671" s="107" t="s">
        <v>6</v>
      </c>
      <c r="AD671" s="107" t="s">
        <v>6</v>
      </c>
      <c r="AE671" s="108">
        <v>-1.3399580637249997E-3</v>
      </c>
      <c r="AF671" s="91">
        <v>6.6229830058876782E-3</v>
      </c>
      <c r="AG671" s="92" t="s">
        <v>6</v>
      </c>
      <c r="AH671" s="92" t="s">
        <v>6</v>
      </c>
      <c r="AI671" s="92" t="s">
        <v>6</v>
      </c>
      <c r="AJ671" s="93">
        <v>7.673639784711056E-3</v>
      </c>
    </row>
    <row r="672" spans="1:36" x14ac:dyDescent="0.25">
      <c r="A672" s="114">
        <v>40840</v>
      </c>
      <c r="B672" s="91">
        <v>-3.6156557182043469E-2</v>
      </c>
      <c r="C672" s="92" t="s">
        <v>6</v>
      </c>
      <c r="D672" s="92" t="s">
        <v>6</v>
      </c>
      <c r="E672" s="92" t="s">
        <v>6</v>
      </c>
      <c r="F672" s="93">
        <v>-3.4615730092831393E-2</v>
      </c>
      <c r="G672" s="106">
        <v>2.8653529938065109E-2</v>
      </c>
      <c r="H672" s="107" t="s">
        <v>6</v>
      </c>
      <c r="I672" s="107" t="s">
        <v>6</v>
      </c>
      <c r="J672" s="107" t="s">
        <v>6</v>
      </c>
      <c r="K672" s="108">
        <v>2.9208225047567621E-2</v>
      </c>
      <c r="L672" s="91">
        <v>1.2639218106300282E-2</v>
      </c>
      <c r="M672" s="92" t="s">
        <v>6</v>
      </c>
      <c r="N672" s="92" t="s">
        <v>6</v>
      </c>
      <c r="O672" s="92" t="s">
        <v>6</v>
      </c>
      <c r="P672" s="93">
        <v>1.2520875442480761E-2</v>
      </c>
      <c r="Q672" s="106">
        <v>1.866682050891677E-2</v>
      </c>
      <c r="R672" s="107" t="s">
        <v>6</v>
      </c>
      <c r="S672" s="107" t="s">
        <v>6</v>
      </c>
      <c r="T672" s="107" t="s">
        <v>6</v>
      </c>
      <c r="U672" s="108">
        <v>2.0070240496890046E-2</v>
      </c>
      <c r="V672" s="91">
        <v>1.9017508072615402E-2</v>
      </c>
      <c r="W672" s="92" t="s">
        <v>6</v>
      </c>
      <c r="X672" s="92" t="s">
        <v>6</v>
      </c>
      <c r="Y672" s="92" t="s">
        <v>6</v>
      </c>
      <c r="Z672" s="93">
        <v>1.8727160071498605E-2</v>
      </c>
      <c r="AA672" s="106">
        <v>3.5526044885333535E-2</v>
      </c>
      <c r="AB672" s="107" t="s">
        <v>6</v>
      </c>
      <c r="AC672" s="107" t="s">
        <v>6</v>
      </c>
      <c r="AD672" s="107" t="s">
        <v>6</v>
      </c>
      <c r="AE672" s="108">
        <v>3.7172524679746494E-2</v>
      </c>
      <c r="AF672" s="91">
        <v>5.003547483006715E-3</v>
      </c>
      <c r="AG672" s="92" t="s">
        <v>6</v>
      </c>
      <c r="AH672" s="92" t="s">
        <v>6</v>
      </c>
      <c r="AI672" s="92" t="s">
        <v>6</v>
      </c>
      <c r="AJ672" s="93">
        <v>5.850881857073803E-3</v>
      </c>
    </row>
    <row r="673" spans="1:36" x14ac:dyDescent="0.25">
      <c r="A673" s="114">
        <v>40841</v>
      </c>
      <c r="B673" s="91">
        <v>4.1644424330946894E-2</v>
      </c>
      <c r="C673" s="92" t="s">
        <v>6</v>
      </c>
      <c r="D673" s="92" t="s">
        <v>6</v>
      </c>
      <c r="E673" s="92" t="s">
        <v>6</v>
      </c>
      <c r="F673" s="93">
        <v>4.3592432516183444E-2</v>
      </c>
      <c r="G673" s="106">
        <v>1.0957309528749667E-2</v>
      </c>
      <c r="H673" s="107" t="s">
        <v>6</v>
      </c>
      <c r="I673" s="107" t="s">
        <v>6</v>
      </c>
      <c r="J673" s="107" t="s">
        <v>6</v>
      </c>
      <c r="K673" s="108">
        <v>1.2937876592629488E-2</v>
      </c>
      <c r="L673" s="91">
        <v>-7.6374007338363969E-3</v>
      </c>
      <c r="M673" s="92" t="s">
        <v>6</v>
      </c>
      <c r="N673" s="92" t="s">
        <v>6</v>
      </c>
      <c r="O673" s="92" t="s">
        <v>6</v>
      </c>
      <c r="P673" s="93">
        <v>-6.9962145034311307E-3</v>
      </c>
      <c r="Q673" s="106">
        <v>7.6387659767392951E-2</v>
      </c>
      <c r="R673" s="107" t="s">
        <v>6</v>
      </c>
      <c r="S673" s="107" t="s">
        <v>6</v>
      </c>
      <c r="T673" s="107" t="s">
        <v>6</v>
      </c>
      <c r="U673" s="108">
        <v>7.7251561647384615E-2</v>
      </c>
      <c r="V673" s="91">
        <v>-1.6368531733136849E-2</v>
      </c>
      <c r="W673" s="92" t="s">
        <v>6</v>
      </c>
      <c r="X673" s="92" t="s">
        <v>6</v>
      </c>
      <c r="Y673" s="92" t="s">
        <v>6</v>
      </c>
      <c r="Z673" s="93">
        <v>-1.5633834106061562E-2</v>
      </c>
      <c r="AA673" s="106">
        <v>4.0898949334694679E-2</v>
      </c>
      <c r="AB673" s="107" t="s">
        <v>6</v>
      </c>
      <c r="AC673" s="107" t="s">
        <v>6</v>
      </c>
      <c r="AD673" s="107" t="s">
        <v>6</v>
      </c>
      <c r="AE673" s="108">
        <v>4.1376764246593617E-2</v>
      </c>
      <c r="AF673" s="91">
        <v>9.697994902434226E-4</v>
      </c>
      <c r="AG673" s="92" t="s">
        <v>6</v>
      </c>
      <c r="AH673" s="92" t="s">
        <v>6</v>
      </c>
      <c r="AI673" s="92" t="s">
        <v>6</v>
      </c>
      <c r="AJ673" s="93">
        <v>1.6755302639500369E-3</v>
      </c>
    </row>
    <row r="674" spans="1:36" x14ac:dyDescent="0.25">
      <c r="A674" s="114">
        <v>40842</v>
      </c>
      <c r="B674" s="91">
        <v>3.6679597323010321E-2</v>
      </c>
      <c r="C674" s="92" t="s">
        <v>6</v>
      </c>
      <c r="D674" s="92" t="s">
        <v>6</v>
      </c>
      <c r="E674" s="92" t="s">
        <v>6</v>
      </c>
      <c r="F674" s="93">
        <v>3.8113854947992742E-2</v>
      </c>
      <c r="G674" s="106">
        <v>-4.5667978356686845E-3</v>
      </c>
      <c r="H674" s="107" t="s">
        <v>6</v>
      </c>
      <c r="I674" s="107" t="s">
        <v>6</v>
      </c>
      <c r="J674" s="107" t="s">
        <v>6</v>
      </c>
      <c r="K674" s="108">
        <v>-2.0957651920509024E-3</v>
      </c>
      <c r="L674" s="91">
        <v>3.6505560653687014E-2</v>
      </c>
      <c r="M674" s="92" t="s">
        <v>6</v>
      </c>
      <c r="N674" s="92" t="s">
        <v>6</v>
      </c>
      <c r="O674" s="92" t="s">
        <v>6</v>
      </c>
      <c r="P674" s="93">
        <v>3.661573741950952E-2</v>
      </c>
      <c r="Q674" s="106">
        <v>3.8111267967307488E-2</v>
      </c>
      <c r="R674" s="107" t="s">
        <v>6</v>
      </c>
      <c r="S674" s="107" t="s">
        <v>6</v>
      </c>
      <c r="T674" s="107" t="s">
        <v>6</v>
      </c>
      <c r="U674" s="108">
        <v>3.7255773973035561E-2</v>
      </c>
      <c r="V674" s="91">
        <v>1.7555025614822611E-2</v>
      </c>
      <c r="W674" s="92" t="s">
        <v>6</v>
      </c>
      <c r="X674" s="92" t="s">
        <v>6</v>
      </c>
      <c r="Y674" s="92" t="s">
        <v>6</v>
      </c>
      <c r="Z674" s="93">
        <v>1.770251895231717E-2</v>
      </c>
      <c r="AA674" s="106">
        <v>9.7803086094983033E-2</v>
      </c>
      <c r="AB674" s="107" t="s">
        <v>6</v>
      </c>
      <c r="AC674" s="107" t="s">
        <v>6</v>
      </c>
      <c r="AD674" s="107" t="s">
        <v>6</v>
      </c>
      <c r="AE674" s="108">
        <v>9.7194139399158802E-2</v>
      </c>
      <c r="AF674" s="91">
        <v>3.7318215884661887E-3</v>
      </c>
      <c r="AG674" s="92" t="s">
        <v>6</v>
      </c>
      <c r="AH674" s="92" t="s">
        <v>6</v>
      </c>
      <c r="AI674" s="92" t="s">
        <v>6</v>
      </c>
      <c r="AJ674" s="93">
        <v>4.3707522188446979E-3</v>
      </c>
    </row>
    <row r="675" spans="1:36" x14ac:dyDescent="0.25">
      <c r="A675" s="114">
        <v>40843</v>
      </c>
      <c r="B675" s="91">
        <v>2.7824264092644713E-2</v>
      </c>
      <c r="C675" s="92" t="s">
        <v>6</v>
      </c>
      <c r="D675" s="92" t="s">
        <v>6</v>
      </c>
      <c r="E675" s="92" t="s">
        <v>6</v>
      </c>
      <c r="F675" s="93">
        <v>2.8899735948207467E-2</v>
      </c>
      <c r="G675" s="106">
        <v>1.4163562873051566E-2</v>
      </c>
      <c r="H675" s="107" t="s">
        <v>6</v>
      </c>
      <c r="I675" s="107" t="s">
        <v>6</v>
      </c>
      <c r="J675" s="107" t="s">
        <v>6</v>
      </c>
      <c r="K675" s="108">
        <v>1.6394253939216924E-2</v>
      </c>
      <c r="L675" s="91">
        <v>1.6951255090797063E-2</v>
      </c>
      <c r="M675" s="92" t="s">
        <v>6</v>
      </c>
      <c r="N675" s="92" t="s">
        <v>6</v>
      </c>
      <c r="O675" s="92" t="s">
        <v>6</v>
      </c>
      <c r="P675" s="93">
        <v>1.9091383595871925E-2</v>
      </c>
      <c r="Q675" s="106">
        <v>-7.2057896311932823E-3</v>
      </c>
      <c r="R675" s="107" t="s">
        <v>6</v>
      </c>
      <c r="S675" s="107" t="s">
        <v>6</v>
      </c>
      <c r="T675" s="107" t="s">
        <v>6</v>
      </c>
      <c r="U675" s="108">
        <v>-8.5640292026748777E-3</v>
      </c>
      <c r="V675" s="91">
        <v>2.1850579392440866E-2</v>
      </c>
      <c r="W675" s="92" t="s">
        <v>6</v>
      </c>
      <c r="X675" s="92" t="s">
        <v>6</v>
      </c>
      <c r="Y675" s="92" t="s">
        <v>6</v>
      </c>
      <c r="Z675" s="93">
        <v>2.2857798584554334E-2</v>
      </c>
      <c r="AA675" s="106">
        <v>4.2674596958942879E-3</v>
      </c>
      <c r="AB675" s="107" t="s">
        <v>6</v>
      </c>
      <c r="AC675" s="107" t="s">
        <v>6</v>
      </c>
      <c r="AD675" s="107" t="s">
        <v>6</v>
      </c>
      <c r="AE675" s="108">
        <v>1.2604089121918682E-3</v>
      </c>
      <c r="AF675" s="91">
        <v>2.7644615854356347E-2</v>
      </c>
      <c r="AG675" s="92" t="s">
        <v>6</v>
      </c>
      <c r="AH675" s="92" t="s">
        <v>6</v>
      </c>
      <c r="AI675" s="92" t="s">
        <v>6</v>
      </c>
      <c r="AJ675" s="93">
        <v>2.820095355372057E-2</v>
      </c>
    </row>
    <row r="676" spans="1:36" x14ac:dyDescent="0.25">
      <c r="A676" s="114">
        <v>40844</v>
      </c>
      <c r="B676" s="91">
        <v>7.2297705152934988E-5</v>
      </c>
      <c r="C676" s="92" t="s">
        <v>6</v>
      </c>
      <c r="D676" s="92" t="s">
        <v>6</v>
      </c>
      <c r="E676" s="92" t="s">
        <v>6</v>
      </c>
      <c r="F676" s="93">
        <v>9.5542319259528385E-4</v>
      </c>
      <c r="G676" s="106">
        <v>9.960079150468551E-3</v>
      </c>
      <c r="H676" s="107" t="s">
        <v>6</v>
      </c>
      <c r="I676" s="107" t="s">
        <v>6</v>
      </c>
      <c r="J676" s="107" t="s">
        <v>6</v>
      </c>
      <c r="K676" s="108">
        <v>1.2790677893176478E-2</v>
      </c>
      <c r="L676" s="91">
        <v>-2.2291738590200505E-3</v>
      </c>
      <c r="M676" s="92" t="s">
        <v>6</v>
      </c>
      <c r="N676" s="92" t="s">
        <v>6</v>
      </c>
      <c r="O676" s="92" t="s">
        <v>6</v>
      </c>
      <c r="P676" s="93">
        <v>4.0900393273263225E-4</v>
      </c>
      <c r="Q676" s="106">
        <v>-7.5660393628396438E-3</v>
      </c>
      <c r="R676" s="107" t="s">
        <v>6</v>
      </c>
      <c r="S676" s="107" t="s">
        <v>6</v>
      </c>
      <c r="T676" s="107" t="s">
        <v>6</v>
      </c>
      <c r="U676" s="108">
        <v>-8.307042375667012E-3</v>
      </c>
      <c r="V676" s="91">
        <v>-1.473088580345755E-3</v>
      </c>
      <c r="W676" s="92" t="s">
        <v>6</v>
      </c>
      <c r="X676" s="92" t="s">
        <v>6</v>
      </c>
      <c r="Y676" s="92" t="s">
        <v>6</v>
      </c>
      <c r="Z676" s="93">
        <v>3.4398473168595345E-4</v>
      </c>
      <c r="AA676" s="106">
        <v>1.1556173037448297E-2</v>
      </c>
      <c r="AB676" s="107" t="s">
        <v>6</v>
      </c>
      <c r="AC676" s="107" t="s">
        <v>6</v>
      </c>
      <c r="AD676" s="107" t="s">
        <v>6</v>
      </c>
      <c r="AE676" s="108">
        <v>9.1140170069978488E-3</v>
      </c>
      <c r="AF676" s="91">
        <v>4.3100195688993703E-3</v>
      </c>
      <c r="AG676" s="92" t="s">
        <v>6</v>
      </c>
      <c r="AH676" s="92" t="s">
        <v>6</v>
      </c>
      <c r="AI676" s="92" t="s">
        <v>6</v>
      </c>
      <c r="AJ676" s="93">
        <v>4.5397875891174944E-3</v>
      </c>
    </row>
    <row r="677" spans="1:36" x14ac:dyDescent="0.25">
      <c r="A677" s="114">
        <v>40845</v>
      </c>
      <c r="B677" s="91">
        <v>-1.8530661149543992E-2</v>
      </c>
      <c r="C677" s="92" t="s">
        <v>6</v>
      </c>
      <c r="D677" s="92" t="s">
        <v>6</v>
      </c>
      <c r="E677" s="92" t="s">
        <v>6</v>
      </c>
      <c r="F677" s="93">
        <v>-1.7502091958967458E-2</v>
      </c>
      <c r="G677" s="106">
        <v>-2.9800896187158324E-2</v>
      </c>
      <c r="H677" s="107" t="s">
        <v>6</v>
      </c>
      <c r="I677" s="107" t="s">
        <v>6</v>
      </c>
      <c r="J677" s="107" t="s">
        <v>6</v>
      </c>
      <c r="K677" s="108">
        <v>-2.6623424923658406E-2</v>
      </c>
      <c r="L677" s="91">
        <v>-2.2027558849024687E-2</v>
      </c>
      <c r="M677" s="92" t="s">
        <v>6</v>
      </c>
      <c r="N677" s="92" t="s">
        <v>6</v>
      </c>
      <c r="O677" s="92" t="s">
        <v>6</v>
      </c>
      <c r="P677" s="93">
        <v>-2.0063288038529636E-2</v>
      </c>
      <c r="Q677" s="106">
        <v>-7.0788117434910619E-2</v>
      </c>
      <c r="R677" s="107" t="s">
        <v>6</v>
      </c>
      <c r="S677" s="107" t="s">
        <v>6</v>
      </c>
      <c r="T677" s="107" t="s">
        <v>6</v>
      </c>
      <c r="U677" s="108">
        <v>-7.1032851410008591E-2</v>
      </c>
      <c r="V677" s="91">
        <v>-9.2339821725853366E-3</v>
      </c>
      <c r="W677" s="92" t="s">
        <v>6</v>
      </c>
      <c r="X677" s="92" t="s">
        <v>6</v>
      </c>
      <c r="Y677" s="92" t="s">
        <v>6</v>
      </c>
      <c r="Z677" s="93">
        <v>-7.7032162293232398E-3</v>
      </c>
      <c r="AA677" s="106">
        <v>-4.8973358991882099E-2</v>
      </c>
      <c r="AB677" s="107" t="s">
        <v>6</v>
      </c>
      <c r="AC677" s="107" t="s">
        <v>6</v>
      </c>
      <c r="AD677" s="107" t="s">
        <v>6</v>
      </c>
      <c r="AE677" s="108">
        <v>-5.1154459181658174E-2</v>
      </c>
      <c r="AF677" s="91">
        <v>7.492532526224005E-3</v>
      </c>
      <c r="AG677" s="92" t="s">
        <v>6</v>
      </c>
      <c r="AH677" s="92" t="s">
        <v>6</v>
      </c>
      <c r="AI677" s="92" t="s">
        <v>6</v>
      </c>
      <c r="AJ677" s="93">
        <v>7.7218930897386684E-3</v>
      </c>
    </row>
    <row r="678" spans="1:36" x14ac:dyDescent="0.25">
      <c r="A678" s="114">
        <v>40846</v>
      </c>
      <c r="B678" s="91">
        <v>-1.1355236267263702E-2</v>
      </c>
      <c r="C678" s="92" t="s">
        <v>6</v>
      </c>
      <c r="D678" s="92" t="s">
        <v>6</v>
      </c>
      <c r="E678" s="92" t="s">
        <v>6</v>
      </c>
      <c r="F678" s="93">
        <v>-1.0008905095518439E-2</v>
      </c>
      <c r="G678" s="106">
        <v>-8.8573593533491091E-3</v>
      </c>
      <c r="H678" s="107" t="s">
        <v>6</v>
      </c>
      <c r="I678" s="107" t="s">
        <v>6</v>
      </c>
      <c r="J678" s="107" t="s">
        <v>6</v>
      </c>
      <c r="K678" s="108">
        <v>-7.0974192299244898E-3</v>
      </c>
      <c r="L678" s="91">
        <v>1.5075407132744273E-2</v>
      </c>
      <c r="M678" s="92" t="s">
        <v>6</v>
      </c>
      <c r="N678" s="92" t="s">
        <v>6</v>
      </c>
      <c r="O678" s="92" t="s">
        <v>6</v>
      </c>
      <c r="P678" s="93">
        <v>1.5419148897365564E-2</v>
      </c>
      <c r="Q678" s="106">
        <v>1.132246779360524E-3</v>
      </c>
      <c r="R678" s="107" t="s">
        <v>6</v>
      </c>
      <c r="S678" s="107" t="s">
        <v>6</v>
      </c>
      <c r="T678" s="107" t="s">
        <v>6</v>
      </c>
      <c r="U678" s="108">
        <v>2.695901941189266E-3</v>
      </c>
      <c r="V678" s="91">
        <v>-1.6972865667792242E-2</v>
      </c>
      <c r="W678" s="92" t="s">
        <v>6</v>
      </c>
      <c r="X678" s="92" t="s">
        <v>6</v>
      </c>
      <c r="Y678" s="92" t="s">
        <v>6</v>
      </c>
      <c r="Z678" s="93">
        <v>-1.5954462825553406E-2</v>
      </c>
      <c r="AA678" s="106">
        <v>3.2575119357266563E-2</v>
      </c>
      <c r="AB678" s="107" t="s">
        <v>6</v>
      </c>
      <c r="AC678" s="107" t="s">
        <v>6</v>
      </c>
      <c r="AD678" s="107" t="s">
        <v>6</v>
      </c>
      <c r="AE678" s="108">
        <v>3.2222664935016604E-2</v>
      </c>
      <c r="AF678" s="91">
        <v>-1.758852755869425E-2</v>
      </c>
      <c r="AG678" s="92" t="s">
        <v>6</v>
      </c>
      <c r="AH678" s="92" t="s">
        <v>6</v>
      </c>
      <c r="AI678" s="92" t="s">
        <v>6</v>
      </c>
      <c r="AJ678" s="93">
        <v>-1.7394334754677027E-2</v>
      </c>
    </row>
    <row r="679" spans="1:36" x14ac:dyDescent="0.25">
      <c r="A679" s="114">
        <v>40847</v>
      </c>
      <c r="B679" s="91">
        <v>-9.9476507877459264E-3</v>
      </c>
      <c r="C679" s="92" t="s">
        <v>6</v>
      </c>
      <c r="D679" s="92" t="s">
        <v>6</v>
      </c>
      <c r="E679" s="92" t="s">
        <v>6</v>
      </c>
      <c r="F679" s="93">
        <v>-8.4237552624708556E-3</v>
      </c>
      <c r="G679" s="106">
        <v>2.2007582118158592E-2</v>
      </c>
      <c r="H679" s="107" t="s">
        <v>6</v>
      </c>
      <c r="I679" s="107" t="s">
        <v>6</v>
      </c>
      <c r="J679" s="107" t="s">
        <v>6</v>
      </c>
      <c r="K679" s="108">
        <v>2.3425168134886182E-2</v>
      </c>
      <c r="L679" s="91">
        <v>-1.71300436132929E-3</v>
      </c>
      <c r="M679" s="92" t="s">
        <v>6</v>
      </c>
      <c r="N679" s="92" t="s">
        <v>6</v>
      </c>
      <c r="O679" s="92" t="s">
        <v>6</v>
      </c>
      <c r="P679" s="93">
        <v>-5.7721994144466215E-4</v>
      </c>
      <c r="Q679" s="106">
        <v>1.8593615019135978E-3</v>
      </c>
      <c r="R679" s="107" t="s">
        <v>6</v>
      </c>
      <c r="S679" s="107" t="s">
        <v>6</v>
      </c>
      <c r="T679" s="107" t="s">
        <v>6</v>
      </c>
      <c r="U679" s="108">
        <v>3.2426899550759003E-3</v>
      </c>
      <c r="V679" s="91">
        <v>3.2382575739070552E-4</v>
      </c>
      <c r="W679" s="92" t="s">
        <v>6</v>
      </c>
      <c r="X679" s="92" t="s">
        <v>6</v>
      </c>
      <c r="Y679" s="92" t="s">
        <v>6</v>
      </c>
      <c r="Z679" s="93">
        <v>6.610629853761596E-4</v>
      </c>
      <c r="AA679" s="106">
        <v>-2.471253452555297E-2</v>
      </c>
      <c r="AB679" s="107" t="s">
        <v>6</v>
      </c>
      <c r="AC679" s="107" t="s">
        <v>6</v>
      </c>
      <c r="AD679" s="107" t="s">
        <v>6</v>
      </c>
      <c r="AE679" s="108">
        <v>-2.5769032322998708E-2</v>
      </c>
      <c r="AF679" s="91">
        <v>1.4773617241828907E-3</v>
      </c>
      <c r="AG679" s="92" t="s">
        <v>6</v>
      </c>
      <c r="AH679" s="92" t="s">
        <v>6</v>
      </c>
      <c r="AI679" s="92" t="s">
        <v>6</v>
      </c>
      <c r="AJ679" s="93">
        <v>1.9186319166707988E-3</v>
      </c>
    </row>
    <row r="680" spans="1:36" x14ac:dyDescent="0.25">
      <c r="A680" s="114">
        <v>40848</v>
      </c>
      <c r="B680" s="91">
        <v>-5.9663472594979727E-2</v>
      </c>
      <c r="C680" s="92" t="s">
        <v>6</v>
      </c>
      <c r="D680" s="92" t="s">
        <v>6</v>
      </c>
      <c r="E680" s="92" t="s">
        <v>6</v>
      </c>
      <c r="F680" s="93">
        <v>-5.8012240254557618E-2</v>
      </c>
      <c r="G680" s="106">
        <v>3.7930909744051652E-2</v>
      </c>
      <c r="H680" s="107" t="s">
        <v>6</v>
      </c>
      <c r="I680" s="107" t="s">
        <v>6</v>
      </c>
      <c r="J680" s="107" t="s">
        <v>6</v>
      </c>
      <c r="K680" s="108">
        <v>4.0384411639639156E-2</v>
      </c>
      <c r="L680" s="91">
        <v>-2.6768241530628567E-2</v>
      </c>
      <c r="M680" s="92" t="s">
        <v>6</v>
      </c>
      <c r="N680" s="92" t="s">
        <v>6</v>
      </c>
      <c r="O680" s="92" t="s">
        <v>6</v>
      </c>
      <c r="P680" s="93">
        <v>-2.5945076842823933E-2</v>
      </c>
      <c r="Q680" s="106">
        <v>-2.4736373320803556E-2</v>
      </c>
      <c r="R680" s="107" t="s">
        <v>6</v>
      </c>
      <c r="S680" s="107" t="s">
        <v>6</v>
      </c>
      <c r="T680" s="107" t="s">
        <v>6</v>
      </c>
      <c r="U680" s="108">
        <v>-2.3511957506747228E-2</v>
      </c>
      <c r="V680" s="91">
        <v>-1.3828750088961506E-2</v>
      </c>
      <c r="W680" s="92" t="s">
        <v>6</v>
      </c>
      <c r="X680" s="92" t="s">
        <v>6</v>
      </c>
      <c r="Y680" s="92" t="s">
        <v>6</v>
      </c>
      <c r="Z680" s="93">
        <v>-1.3339663285780012E-2</v>
      </c>
      <c r="AA680" s="106">
        <v>-8.6800002536853826E-2</v>
      </c>
      <c r="AB680" s="107" t="s">
        <v>6</v>
      </c>
      <c r="AC680" s="107" t="s">
        <v>6</v>
      </c>
      <c r="AD680" s="107" t="s">
        <v>6</v>
      </c>
      <c r="AE680" s="108">
        <v>-8.6893370646233314E-2</v>
      </c>
      <c r="AF680" s="91">
        <v>-2.4801014491448642E-2</v>
      </c>
      <c r="AG680" s="92" t="s">
        <v>6</v>
      </c>
      <c r="AH680" s="92" t="s">
        <v>6</v>
      </c>
      <c r="AI680" s="92" t="s">
        <v>6</v>
      </c>
      <c r="AJ680" s="93">
        <v>-2.4374889811322575E-2</v>
      </c>
    </row>
    <row r="681" spans="1:36" x14ac:dyDescent="0.25">
      <c r="A681" s="114">
        <v>40849</v>
      </c>
      <c r="B681" s="91">
        <v>1.6638557341046245E-2</v>
      </c>
      <c r="C681" s="92" t="s">
        <v>6</v>
      </c>
      <c r="D681" s="92" t="s">
        <v>6</v>
      </c>
      <c r="E681" s="92" t="s">
        <v>6</v>
      </c>
      <c r="F681" s="93">
        <v>1.8929185795902415E-2</v>
      </c>
      <c r="G681" s="106">
        <v>-2.690880322571941E-2</v>
      </c>
      <c r="H681" s="107" t="s">
        <v>6</v>
      </c>
      <c r="I681" s="107" t="s">
        <v>6</v>
      </c>
      <c r="J681" s="107" t="s">
        <v>6</v>
      </c>
      <c r="K681" s="108">
        <v>-2.2851502304504917E-2</v>
      </c>
      <c r="L681" s="91">
        <v>-9.3266424504234446E-3</v>
      </c>
      <c r="M681" s="92" t="s">
        <v>6</v>
      </c>
      <c r="N681" s="92" t="s">
        <v>6</v>
      </c>
      <c r="O681" s="92" t="s">
        <v>6</v>
      </c>
      <c r="P681" s="93">
        <v>-1.013370239715633E-2</v>
      </c>
      <c r="Q681" s="106">
        <v>2.3957980043718408E-3</v>
      </c>
      <c r="R681" s="107" t="s">
        <v>6</v>
      </c>
      <c r="S681" s="107" t="s">
        <v>6</v>
      </c>
      <c r="T681" s="107" t="s">
        <v>6</v>
      </c>
      <c r="U681" s="108">
        <v>4.0901373940318286E-3</v>
      </c>
      <c r="V681" s="91">
        <v>-2.8079022691624989E-3</v>
      </c>
      <c r="W681" s="92" t="s">
        <v>6</v>
      </c>
      <c r="X681" s="92" t="s">
        <v>6</v>
      </c>
      <c r="Y681" s="92" t="s">
        <v>6</v>
      </c>
      <c r="Z681" s="93">
        <v>-2.7473724209200467E-3</v>
      </c>
      <c r="AA681" s="106">
        <v>2.8400359670190861E-2</v>
      </c>
      <c r="AB681" s="107" t="s">
        <v>6</v>
      </c>
      <c r="AC681" s="107" t="s">
        <v>6</v>
      </c>
      <c r="AD681" s="107" t="s">
        <v>6</v>
      </c>
      <c r="AE681" s="108">
        <v>3.0743873015676271E-2</v>
      </c>
      <c r="AF681" s="91">
        <v>4.0737293900197924E-3</v>
      </c>
      <c r="AG681" s="92" t="s">
        <v>6</v>
      </c>
      <c r="AH681" s="92" t="s">
        <v>6</v>
      </c>
      <c r="AI681" s="92" t="s">
        <v>6</v>
      </c>
      <c r="AJ681" s="93">
        <v>4.7757327532942651E-3</v>
      </c>
    </row>
    <row r="682" spans="1:36" x14ac:dyDescent="0.25">
      <c r="A682" s="114">
        <v>40850</v>
      </c>
      <c r="B682" s="91">
        <v>8.3620416725992963E-3</v>
      </c>
      <c r="C682" s="92" t="s">
        <v>6</v>
      </c>
      <c r="D682" s="92" t="s">
        <v>6</v>
      </c>
      <c r="E682" s="92" t="s">
        <v>6</v>
      </c>
      <c r="F682" s="93">
        <v>1.0341533702180244E-2</v>
      </c>
      <c r="G682" s="106">
        <v>1.1519673566399796E-2</v>
      </c>
      <c r="H682" s="107" t="s">
        <v>6</v>
      </c>
      <c r="I682" s="107" t="s">
        <v>6</v>
      </c>
      <c r="J682" s="107" t="s">
        <v>6</v>
      </c>
      <c r="K682" s="108">
        <v>1.4180915284764034E-2</v>
      </c>
      <c r="L682" s="91">
        <v>2.034605904057657E-3</v>
      </c>
      <c r="M682" s="92" t="s">
        <v>6</v>
      </c>
      <c r="N682" s="92" t="s">
        <v>6</v>
      </c>
      <c r="O682" s="92" t="s">
        <v>6</v>
      </c>
      <c r="P682" s="93">
        <v>9.2376031081775611E-4</v>
      </c>
      <c r="Q682" s="106">
        <v>-1.1523229277784153E-2</v>
      </c>
      <c r="R682" s="107" t="s">
        <v>6</v>
      </c>
      <c r="S682" s="107" t="s">
        <v>6</v>
      </c>
      <c r="T682" s="107" t="s">
        <v>6</v>
      </c>
      <c r="U682" s="108">
        <v>-1.0064833967230874E-2</v>
      </c>
      <c r="V682" s="91">
        <v>1.2797553169119985E-2</v>
      </c>
      <c r="W682" s="92" t="s">
        <v>6</v>
      </c>
      <c r="X682" s="92" t="s">
        <v>6</v>
      </c>
      <c r="Y682" s="92" t="s">
        <v>6</v>
      </c>
      <c r="Z682" s="93">
        <v>1.2958932278370361E-2</v>
      </c>
      <c r="AA682" s="106">
        <v>-2.5757820093772005E-2</v>
      </c>
      <c r="AB682" s="107" t="s">
        <v>6</v>
      </c>
      <c r="AC682" s="107" t="s">
        <v>6</v>
      </c>
      <c r="AD682" s="107" t="s">
        <v>6</v>
      </c>
      <c r="AE682" s="108">
        <v>-2.4527010050857612E-2</v>
      </c>
      <c r="AF682" s="91">
        <v>1.1111398755511426E-2</v>
      </c>
      <c r="AG682" s="92" t="s">
        <v>6</v>
      </c>
      <c r="AH682" s="92" t="s">
        <v>6</v>
      </c>
      <c r="AI682" s="92" t="s">
        <v>6</v>
      </c>
      <c r="AJ682" s="93">
        <v>1.1713420382050227E-2</v>
      </c>
    </row>
    <row r="683" spans="1:36" x14ac:dyDescent="0.25">
      <c r="A683" s="114">
        <v>40851</v>
      </c>
      <c r="B683" s="91">
        <v>2.4243106932617192E-2</v>
      </c>
      <c r="C683" s="92" t="s">
        <v>6</v>
      </c>
      <c r="D683" s="92" t="s">
        <v>6</v>
      </c>
      <c r="E683" s="92" t="s">
        <v>6</v>
      </c>
      <c r="F683" s="93">
        <v>2.6062250617940763E-2</v>
      </c>
      <c r="G683" s="106">
        <v>1.2034300346226851E-3</v>
      </c>
      <c r="H683" s="107" t="s">
        <v>6</v>
      </c>
      <c r="I683" s="107" t="s">
        <v>6</v>
      </c>
      <c r="J683" s="107" t="s">
        <v>6</v>
      </c>
      <c r="K683" s="108">
        <v>4.2991420881407783E-3</v>
      </c>
      <c r="L683" s="91">
        <v>1.0326016180528585E-2</v>
      </c>
      <c r="M683" s="92" t="s">
        <v>6</v>
      </c>
      <c r="N683" s="92" t="s">
        <v>6</v>
      </c>
      <c r="O683" s="92" t="s">
        <v>6</v>
      </c>
      <c r="P683" s="93">
        <v>9.6075191400499249E-3</v>
      </c>
      <c r="Q683" s="106">
        <v>2.6897288764420935E-2</v>
      </c>
      <c r="R683" s="107" t="s">
        <v>6</v>
      </c>
      <c r="S683" s="107" t="s">
        <v>6</v>
      </c>
      <c r="T683" s="107" t="s">
        <v>6</v>
      </c>
      <c r="U683" s="108">
        <v>2.8480783348727529E-2</v>
      </c>
      <c r="V683" s="91">
        <v>-1.5442646431428037E-2</v>
      </c>
      <c r="W683" s="92" t="s">
        <v>6</v>
      </c>
      <c r="X683" s="92" t="s">
        <v>6</v>
      </c>
      <c r="Y683" s="92" t="s">
        <v>6</v>
      </c>
      <c r="Z683" s="93">
        <v>-1.4607375896171115E-2</v>
      </c>
      <c r="AA683" s="106">
        <v>1.1456709834220535E-2</v>
      </c>
      <c r="AB683" s="107" t="s">
        <v>6</v>
      </c>
      <c r="AC683" s="107" t="s">
        <v>6</v>
      </c>
      <c r="AD683" s="107" t="s">
        <v>6</v>
      </c>
      <c r="AE683" s="108">
        <v>1.3237198951861401E-2</v>
      </c>
      <c r="AF683" s="91">
        <v>-1.6152215121388175E-2</v>
      </c>
      <c r="AG683" s="92" t="s">
        <v>6</v>
      </c>
      <c r="AH683" s="92" t="s">
        <v>6</v>
      </c>
      <c r="AI683" s="92" t="s">
        <v>6</v>
      </c>
      <c r="AJ683" s="93">
        <v>-1.5705607884082207E-2</v>
      </c>
    </row>
    <row r="684" spans="1:36" x14ac:dyDescent="0.25">
      <c r="A684" s="114">
        <v>40852</v>
      </c>
      <c r="B684" s="91">
        <v>7.8771267056996191E-2</v>
      </c>
      <c r="C684" s="92" t="s">
        <v>6</v>
      </c>
      <c r="D684" s="92" t="s">
        <v>6</v>
      </c>
      <c r="E684" s="92" t="s">
        <v>6</v>
      </c>
      <c r="F684" s="93">
        <v>8.029009324493544E-2</v>
      </c>
      <c r="G684" s="106">
        <v>2.9457619663315185E-2</v>
      </c>
      <c r="H684" s="107" t="s">
        <v>6</v>
      </c>
      <c r="I684" s="107" t="s">
        <v>6</v>
      </c>
      <c r="J684" s="107" t="s">
        <v>6</v>
      </c>
      <c r="K684" s="108">
        <v>3.2489342341228994E-2</v>
      </c>
      <c r="L684" s="91">
        <v>1.2084444971381114E-2</v>
      </c>
      <c r="M684" s="92" t="s">
        <v>6</v>
      </c>
      <c r="N684" s="92" t="s">
        <v>6</v>
      </c>
      <c r="O684" s="92" t="s">
        <v>6</v>
      </c>
      <c r="P684" s="93">
        <v>1.2130347205623337E-2</v>
      </c>
      <c r="Q684" s="106">
        <v>4.8428999442937937E-2</v>
      </c>
      <c r="R684" s="107" t="s">
        <v>6</v>
      </c>
      <c r="S684" s="107" t="s">
        <v>6</v>
      </c>
      <c r="T684" s="107" t="s">
        <v>6</v>
      </c>
      <c r="U684" s="108">
        <v>4.9251008299585647E-2</v>
      </c>
      <c r="V684" s="91">
        <v>2.9103303004900272E-2</v>
      </c>
      <c r="W684" s="92" t="s">
        <v>6</v>
      </c>
      <c r="X684" s="92" t="s">
        <v>6</v>
      </c>
      <c r="Y684" s="92" t="s">
        <v>6</v>
      </c>
      <c r="Z684" s="93">
        <v>2.9361764682587943E-2</v>
      </c>
      <c r="AA684" s="106">
        <v>3.2448900929305385E-2</v>
      </c>
      <c r="AB684" s="107" t="s">
        <v>6</v>
      </c>
      <c r="AC684" s="107" t="s">
        <v>6</v>
      </c>
      <c r="AD684" s="107" t="s">
        <v>6</v>
      </c>
      <c r="AE684" s="108">
        <v>3.3678243151036014E-2</v>
      </c>
      <c r="AF684" s="91">
        <v>6.666784332705844E-3</v>
      </c>
      <c r="AG684" s="92" t="s">
        <v>6</v>
      </c>
      <c r="AH684" s="92" t="s">
        <v>6</v>
      </c>
      <c r="AI684" s="92" t="s">
        <v>6</v>
      </c>
      <c r="AJ684" s="93">
        <v>7.2901349596463383E-3</v>
      </c>
    </row>
    <row r="685" spans="1:36" x14ac:dyDescent="0.25">
      <c r="A685" s="114">
        <v>40853</v>
      </c>
      <c r="B685" s="91">
        <v>-4.8644109783230083E-2</v>
      </c>
      <c r="C685" s="92" t="s">
        <v>6</v>
      </c>
      <c r="D685" s="92" t="s">
        <v>6</v>
      </c>
      <c r="E685" s="92" t="s">
        <v>6</v>
      </c>
      <c r="F685" s="93">
        <v>-4.7955542219045633E-2</v>
      </c>
      <c r="G685" s="106">
        <v>2.361641772470674E-2</v>
      </c>
      <c r="H685" s="107" t="s">
        <v>6</v>
      </c>
      <c r="I685" s="107" t="s">
        <v>6</v>
      </c>
      <c r="J685" s="107" t="s">
        <v>6</v>
      </c>
      <c r="K685" s="108">
        <v>2.7816389452068352E-2</v>
      </c>
      <c r="L685" s="91">
        <v>-1.9828607241567375E-3</v>
      </c>
      <c r="M685" s="92" t="s">
        <v>6</v>
      </c>
      <c r="N685" s="92" t="s">
        <v>6</v>
      </c>
      <c r="O685" s="92" t="s">
        <v>6</v>
      </c>
      <c r="P685" s="93">
        <v>-1.2445102496585481E-3</v>
      </c>
      <c r="Q685" s="106">
        <v>-2.3924675792374145E-2</v>
      </c>
      <c r="R685" s="107" t="s">
        <v>6</v>
      </c>
      <c r="S685" s="107" t="s">
        <v>6</v>
      </c>
      <c r="T685" s="107" t="s">
        <v>6</v>
      </c>
      <c r="U685" s="108">
        <v>-2.4187167039459334E-2</v>
      </c>
      <c r="V685" s="91">
        <v>-1.203951894535718E-2</v>
      </c>
      <c r="W685" s="92" t="s">
        <v>6</v>
      </c>
      <c r="X685" s="92" t="s">
        <v>6</v>
      </c>
      <c r="Y685" s="92" t="s">
        <v>6</v>
      </c>
      <c r="Z685" s="93">
        <v>-1.0506339180498314E-2</v>
      </c>
      <c r="AA685" s="106">
        <v>-2.6022615337470412E-4</v>
      </c>
      <c r="AB685" s="107" t="s">
        <v>6</v>
      </c>
      <c r="AC685" s="107" t="s">
        <v>6</v>
      </c>
      <c r="AD685" s="107" t="s">
        <v>6</v>
      </c>
      <c r="AE685" s="108">
        <v>-3.6799343798604722E-5</v>
      </c>
      <c r="AF685" s="91">
        <v>1.4918988836531227E-2</v>
      </c>
      <c r="AG685" s="92" t="s">
        <v>6</v>
      </c>
      <c r="AH685" s="92" t="s">
        <v>6</v>
      </c>
      <c r="AI685" s="92" t="s">
        <v>6</v>
      </c>
      <c r="AJ685" s="93">
        <v>1.5430979272136991E-2</v>
      </c>
    </row>
    <row r="686" spans="1:36" x14ac:dyDescent="0.25">
      <c r="A686" s="114">
        <v>40854</v>
      </c>
      <c r="B686" s="91">
        <v>3.6437843931010877E-2</v>
      </c>
      <c r="C686" s="92" t="s">
        <v>6</v>
      </c>
      <c r="D686" s="92" t="s">
        <v>6</v>
      </c>
      <c r="E686" s="92" t="s">
        <v>6</v>
      </c>
      <c r="F686" s="93">
        <v>3.7836599210150229E-2</v>
      </c>
      <c r="G686" s="106">
        <v>2.1799137408151786E-3</v>
      </c>
      <c r="H686" s="107" t="s">
        <v>6</v>
      </c>
      <c r="I686" s="107" t="s">
        <v>6</v>
      </c>
      <c r="J686" s="107" t="s">
        <v>6</v>
      </c>
      <c r="K686" s="108">
        <v>7.1570049734612784E-3</v>
      </c>
      <c r="L686" s="91">
        <v>-1.2795680335762838E-2</v>
      </c>
      <c r="M686" s="92" t="s">
        <v>6</v>
      </c>
      <c r="N686" s="92" t="s">
        <v>6</v>
      </c>
      <c r="O686" s="92" t="s">
        <v>6</v>
      </c>
      <c r="P686" s="93">
        <v>-1.2296871633808437E-2</v>
      </c>
      <c r="Q686" s="106">
        <v>-1.4614653734869559E-2</v>
      </c>
      <c r="R686" s="107" t="s">
        <v>6</v>
      </c>
      <c r="S686" s="107" t="s">
        <v>6</v>
      </c>
      <c r="T686" s="107" t="s">
        <v>6</v>
      </c>
      <c r="U686" s="108">
        <v>-1.4114556599310962E-2</v>
      </c>
      <c r="V686" s="91">
        <v>8.2750636612015094E-3</v>
      </c>
      <c r="W686" s="92" t="s">
        <v>6</v>
      </c>
      <c r="X686" s="92" t="s">
        <v>6</v>
      </c>
      <c r="Y686" s="92" t="s">
        <v>6</v>
      </c>
      <c r="Z686" s="93">
        <v>9.1877326305042084E-3</v>
      </c>
      <c r="AA686" s="106">
        <v>5.4854109892505859E-2</v>
      </c>
      <c r="AB686" s="107" t="s">
        <v>6</v>
      </c>
      <c r="AC686" s="107" t="s">
        <v>6</v>
      </c>
      <c r="AD686" s="107" t="s">
        <v>6</v>
      </c>
      <c r="AE686" s="108">
        <v>5.5140058731914965E-2</v>
      </c>
      <c r="AF686" s="91">
        <v>-2.8776226921575665E-2</v>
      </c>
      <c r="AG686" s="92" t="s">
        <v>6</v>
      </c>
      <c r="AH686" s="92" t="s">
        <v>6</v>
      </c>
      <c r="AI686" s="92" t="s">
        <v>6</v>
      </c>
      <c r="AJ686" s="93">
        <v>-2.8441866891318029E-2</v>
      </c>
    </row>
    <row r="687" spans="1:36" x14ac:dyDescent="0.25">
      <c r="A687" s="114">
        <v>40855</v>
      </c>
      <c r="B687" s="91">
        <v>4.7665186900937295E-2</v>
      </c>
      <c r="C687" s="92" t="s">
        <v>6</v>
      </c>
      <c r="D687" s="92" t="s">
        <v>6</v>
      </c>
      <c r="E687" s="92" t="s">
        <v>6</v>
      </c>
      <c r="F687" s="93">
        <v>4.8714770201522095E-2</v>
      </c>
      <c r="G687" s="106">
        <v>2.1675202746487501E-2</v>
      </c>
      <c r="H687" s="107" t="s">
        <v>6</v>
      </c>
      <c r="I687" s="107" t="s">
        <v>6</v>
      </c>
      <c r="J687" s="107" t="s">
        <v>6</v>
      </c>
      <c r="K687" s="108">
        <v>2.6408485639032753E-2</v>
      </c>
      <c r="L687" s="91">
        <v>-2.2473837508622391E-2</v>
      </c>
      <c r="M687" s="92" t="s">
        <v>6</v>
      </c>
      <c r="N687" s="92" t="s">
        <v>6</v>
      </c>
      <c r="O687" s="92" t="s">
        <v>6</v>
      </c>
      <c r="P687" s="93">
        <v>-2.2760024531390366E-2</v>
      </c>
      <c r="Q687" s="106">
        <v>1.1487715474954363E-2</v>
      </c>
      <c r="R687" s="107" t="s">
        <v>6</v>
      </c>
      <c r="S687" s="107" t="s">
        <v>6</v>
      </c>
      <c r="T687" s="107" t="s">
        <v>6</v>
      </c>
      <c r="U687" s="108">
        <v>1.2382480173439181E-2</v>
      </c>
      <c r="V687" s="91">
        <v>5.5212551591422854E-3</v>
      </c>
      <c r="W687" s="92" t="s">
        <v>6</v>
      </c>
      <c r="X687" s="92" t="s">
        <v>6</v>
      </c>
      <c r="Y687" s="92" t="s">
        <v>6</v>
      </c>
      <c r="Z687" s="93">
        <v>6.7469784286213197E-3</v>
      </c>
      <c r="AA687" s="106">
        <v>-3.2083884275196289E-2</v>
      </c>
      <c r="AB687" s="107" t="s">
        <v>6</v>
      </c>
      <c r="AC687" s="107" t="s">
        <v>6</v>
      </c>
      <c r="AD687" s="107" t="s">
        <v>6</v>
      </c>
      <c r="AE687" s="108">
        <v>-3.3220696188194065E-2</v>
      </c>
      <c r="AF687" s="91">
        <v>8.9223958471373044E-3</v>
      </c>
      <c r="AG687" s="92" t="s">
        <v>6</v>
      </c>
      <c r="AH687" s="92" t="s">
        <v>6</v>
      </c>
      <c r="AI687" s="92" t="s">
        <v>6</v>
      </c>
      <c r="AJ687" s="93">
        <v>9.5960150796378374E-3</v>
      </c>
    </row>
    <row r="688" spans="1:36" x14ac:dyDescent="0.25">
      <c r="A688" s="114">
        <v>40856</v>
      </c>
      <c r="B688" s="91">
        <v>-1.5189126172127615E-2</v>
      </c>
      <c r="C688" s="92" t="s">
        <v>6</v>
      </c>
      <c r="D688" s="92" t="s">
        <v>6</v>
      </c>
      <c r="E688" s="92" t="s">
        <v>6</v>
      </c>
      <c r="F688" s="93">
        <v>-1.4541161895537585E-2</v>
      </c>
      <c r="G688" s="106">
        <v>2.0565022164238667E-4</v>
      </c>
      <c r="H688" s="107" t="s">
        <v>6</v>
      </c>
      <c r="I688" s="107" t="s">
        <v>6</v>
      </c>
      <c r="J688" s="107" t="s">
        <v>6</v>
      </c>
      <c r="K688" s="108">
        <v>5.5689393201930337E-3</v>
      </c>
      <c r="L688" s="91">
        <v>-9.1847789840505123E-3</v>
      </c>
      <c r="M688" s="92" t="s">
        <v>6</v>
      </c>
      <c r="N688" s="92" t="s">
        <v>6</v>
      </c>
      <c r="O688" s="92" t="s">
        <v>6</v>
      </c>
      <c r="P688" s="93">
        <v>-1.0617815772027306E-2</v>
      </c>
      <c r="Q688" s="106">
        <v>-2.4766485631629975E-2</v>
      </c>
      <c r="R688" s="107" t="s">
        <v>6</v>
      </c>
      <c r="S688" s="107" t="s">
        <v>6</v>
      </c>
      <c r="T688" s="107" t="s">
        <v>6</v>
      </c>
      <c r="U688" s="108">
        <v>-2.4144125949953854E-2</v>
      </c>
      <c r="V688" s="91">
        <v>-6.8803165905555741E-3</v>
      </c>
      <c r="W688" s="92" t="s">
        <v>6</v>
      </c>
      <c r="X688" s="92" t="s">
        <v>6</v>
      </c>
      <c r="Y688" s="92" t="s">
        <v>6</v>
      </c>
      <c r="Z688" s="93">
        <v>-5.5252204131851501E-3</v>
      </c>
      <c r="AA688" s="106">
        <v>-5.7038955253579743E-2</v>
      </c>
      <c r="AB688" s="107" t="s">
        <v>6</v>
      </c>
      <c r="AC688" s="107" t="s">
        <v>6</v>
      </c>
      <c r="AD688" s="107" t="s">
        <v>6</v>
      </c>
      <c r="AE688" s="108">
        <v>-5.7000101220044203E-2</v>
      </c>
      <c r="AF688" s="91">
        <v>1.2316615207643378E-2</v>
      </c>
      <c r="AG688" s="92" t="s">
        <v>6</v>
      </c>
      <c r="AH688" s="92" t="s">
        <v>6</v>
      </c>
      <c r="AI688" s="92" t="s">
        <v>6</v>
      </c>
      <c r="AJ688" s="93">
        <v>1.2843300425051773E-2</v>
      </c>
    </row>
    <row r="689" spans="1:36" x14ac:dyDescent="0.25">
      <c r="A689" s="114">
        <v>40857</v>
      </c>
      <c r="B689" s="91">
        <v>-3.4661693318355419E-2</v>
      </c>
      <c r="C689" s="92" t="s">
        <v>6</v>
      </c>
      <c r="D689" s="92" t="s">
        <v>6</v>
      </c>
      <c r="E689" s="92" t="s">
        <v>6</v>
      </c>
      <c r="F689" s="93">
        <v>-3.3657009958557971E-2</v>
      </c>
      <c r="G689" s="106">
        <v>8.658241599216604E-4</v>
      </c>
      <c r="H689" s="107" t="s">
        <v>6</v>
      </c>
      <c r="I689" s="107" t="s">
        <v>6</v>
      </c>
      <c r="J689" s="107" t="s">
        <v>6</v>
      </c>
      <c r="K689" s="108">
        <v>5.8541296034373413E-3</v>
      </c>
      <c r="L689" s="91">
        <v>5.5431762538778184E-3</v>
      </c>
      <c r="M689" s="92" t="s">
        <v>6</v>
      </c>
      <c r="N689" s="92" t="s">
        <v>6</v>
      </c>
      <c r="O689" s="92" t="s">
        <v>6</v>
      </c>
      <c r="P689" s="93">
        <v>3.9528335535085612E-3</v>
      </c>
      <c r="Q689" s="106">
        <v>1.3497812019115957E-2</v>
      </c>
      <c r="R689" s="107" t="s">
        <v>6</v>
      </c>
      <c r="S689" s="107" t="s">
        <v>6</v>
      </c>
      <c r="T689" s="107" t="s">
        <v>6</v>
      </c>
      <c r="U689" s="108">
        <v>1.4716631488125242E-2</v>
      </c>
      <c r="V689" s="91">
        <v>1.4048712609143116E-2</v>
      </c>
      <c r="W689" s="92" t="s">
        <v>6</v>
      </c>
      <c r="X689" s="92" t="s">
        <v>6</v>
      </c>
      <c r="Y689" s="92" t="s">
        <v>6</v>
      </c>
      <c r="Z689" s="93">
        <v>1.5025505632513536E-2</v>
      </c>
      <c r="AA689" s="106">
        <v>3.1496509119731314E-2</v>
      </c>
      <c r="AB689" s="107" t="s">
        <v>6</v>
      </c>
      <c r="AC689" s="107" t="s">
        <v>6</v>
      </c>
      <c r="AD689" s="107" t="s">
        <v>6</v>
      </c>
      <c r="AE689" s="108">
        <v>3.3151210177725432E-2</v>
      </c>
      <c r="AF689" s="91">
        <v>1.4674272414104073E-2</v>
      </c>
      <c r="AG689" s="92" t="s">
        <v>6</v>
      </c>
      <c r="AH689" s="92" t="s">
        <v>6</v>
      </c>
      <c r="AI689" s="92" t="s">
        <v>6</v>
      </c>
      <c r="AJ689" s="93">
        <v>1.5048644148195733E-2</v>
      </c>
    </row>
    <row r="690" spans="1:36" x14ac:dyDescent="0.25">
      <c r="A690" s="114">
        <v>40858</v>
      </c>
      <c r="B690" s="91">
        <v>-1.6428510279997921E-2</v>
      </c>
      <c r="C690" s="92" t="s">
        <v>6</v>
      </c>
      <c r="D690" s="92" t="s">
        <v>6</v>
      </c>
      <c r="E690" s="92" t="s">
        <v>6</v>
      </c>
      <c r="F690" s="93">
        <v>-1.492706074556796E-2</v>
      </c>
      <c r="G690" s="106">
        <v>-3.3609396259148966E-3</v>
      </c>
      <c r="H690" s="107" t="s">
        <v>6</v>
      </c>
      <c r="I690" s="107" t="s">
        <v>6</v>
      </c>
      <c r="J690" s="107" t="s">
        <v>6</v>
      </c>
      <c r="K690" s="108">
        <v>1.3252739084438359E-3</v>
      </c>
      <c r="L690" s="91">
        <v>1.3628278396551147E-2</v>
      </c>
      <c r="M690" s="92" t="s">
        <v>6</v>
      </c>
      <c r="N690" s="92" t="s">
        <v>6</v>
      </c>
      <c r="O690" s="92" t="s">
        <v>6</v>
      </c>
      <c r="P690" s="93">
        <v>1.2730676112295281E-2</v>
      </c>
      <c r="Q690" s="106">
        <v>-3.0507329959020141E-2</v>
      </c>
      <c r="R690" s="107" t="s">
        <v>6</v>
      </c>
      <c r="S690" s="107" t="s">
        <v>6</v>
      </c>
      <c r="T690" s="107" t="s">
        <v>6</v>
      </c>
      <c r="U690" s="108">
        <v>-2.9673676615290329E-2</v>
      </c>
      <c r="V690" s="91">
        <v>-4.0049041262920915E-3</v>
      </c>
      <c r="W690" s="92" t="s">
        <v>6</v>
      </c>
      <c r="X690" s="92" t="s">
        <v>6</v>
      </c>
      <c r="Y690" s="92" t="s">
        <v>6</v>
      </c>
      <c r="Z690" s="93">
        <v>-2.5097354396290683E-3</v>
      </c>
      <c r="AA690" s="106">
        <v>1.8108596960674905E-2</v>
      </c>
      <c r="AB690" s="107" t="s">
        <v>6</v>
      </c>
      <c r="AC690" s="107" t="s">
        <v>6</v>
      </c>
      <c r="AD690" s="107" t="s">
        <v>6</v>
      </c>
      <c r="AE690" s="108">
        <v>1.8700756972374777E-2</v>
      </c>
      <c r="AF690" s="91">
        <v>-6.3749042531485722E-3</v>
      </c>
      <c r="AG690" s="92" t="s">
        <v>6</v>
      </c>
      <c r="AH690" s="92" t="s">
        <v>6</v>
      </c>
      <c r="AI690" s="92" t="s">
        <v>6</v>
      </c>
      <c r="AJ690" s="93">
        <v>-6.1457113623241966E-3</v>
      </c>
    </row>
    <row r="691" spans="1:36" x14ac:dyDescent="0.25">
      <c r="A691" s="114">
        <v>40859</v>
      </c>
      <c r="B691" s="91">
        <v>-1.2654435578490691E-2</v>
      </c>
      <c r="C691" s="92" t="s">
        <v>6</v>
      </c>
      <c r="D691" s="92" t="s">
        <v>6</v>
      </c>
      <c r="E691" s="92" t="s">
        <v>6</v>
      </c>
      <c r="F691" s="93">
        <v>-1.0951197730535822E-2</v>
      </c>
      <c r="G691" s="106">
        <v>2.576018698711037E-2</v>
      </c>
      <c r="H691" s="107" t="s">
        <v>6</v>
      </c>
      <c r="I691" s="107" t="s">
        <v>6</v>
      </c>
      <c r="J691" s="107" t="s">
        <v>6</v>
      </c>
      <c r="K691" s="108">
        <v>2.9996768447525496E-2</v>
      </c>
      <c r="L691" s="91">
        <v>1.5049210409496139E-2</v>
      </c>
      <c r="M691" s="92" t="s">
        <v>6</v>
      </c>
      <c r="N691" s="92" t="s">
        <v>6</v>
      </c>
      <c r="O691" s="92" t="s">
        <v>6</v>
      </c>
      <c r="P691" s="93">
        <v>1.5138455757863378E-2</v>
      </c>
      <c r="Q691" s="106">
        <v>-1.1746242778312099E-2</v>
      </c>
      <c r="R691" s="107" t="s">
        <v>6</v>
      </c>
      <c r="S691" s="107" t="s">
        <v>6</v>
      </c>
      <c r="T691" s="107" t="s">
        <v>6</v>
      </c>
      <c r="U691" s="108">
        <v>-1.023173432435498E-2</v>
      </c>
      <c r="V691" s="91">
        <v>2.0213923624072067E-2</v>
      </c>
      <c r="W691" s="92" t="s">
        <v>6</v>
      </c>
      <c r="X691" s="92" t="s">
        <v>6</v>
      </c>
      <c r="Y691" s="92" t="s">
        <v>6</v>
      </c>
      <c r="Z691" s="93">
        <v>2.1406059656682797E-2</v>
      </c>
      <c r="AA691" s="106">
        <v>3.3506712119474868E-3</v>
      </c>
      <c r="AB691" s="107" t="s">
        <v>6</v>
      </c>
      <c r="AC691" s="107" t="s">
        <v>6</v>
      </c>
      <c r="AD691" s="107" t="s">
        <v>6</v>
      </c>
      <c r="AE691" s="108">
        <v>3.4431948170495219E-3</v>
      </c>
      <c r="AF691" s="91">
        <v>2.1872561638032723E-2</v>
      </c>
      <c r="AG691" s="92" t="s">
        <v>6</v>
      </c>
      <c r="AH691" s="92" t="s">
        <v>6</v>
      </c>
      <c r="AI691" s="92" t="s">
        <v>6</v>
      </c>
      <c r="AJ691" s="93">
        <v>2.2218471186419092E-2</v>
      </c>
    </row>
    <row r="692" spans="1:36" x14ac:dyDescent="0.25">
      <c r="A692" s="114">
        <v>40860</v>
      </c>
      <c r="B692" s="91">
        <v>-2.3697626900124502E-2</v>
      </c>
      <c r="C692" s="92" t="s">
        <v>6</v>
      </c>
      <c r="D692" s="92" t="s">
        <v>6</v>
      </c>
      <c r="E692" s="92" t="s">
        <v>6</v>
      </c>
      <c r="F692" s="93">
        <v>-2.1873175240363335E-2</v>
      </c>
      <c r="G692" s="106">
        <v>4.4507483299646017E-3</v>
      </c>
      <c r="H692" s="107" t="s">
        <v>6</v>
      </c>
      <c r="I692" s="107" t="s">
        <v>6</v>
      </c>
      <c r="J692" s="107" t="s">
        <v>6</v>
      </c>
      <c r="K692" s="108">
        <v>9.5530486402368442E-3</v>
      </c>
      <c r="L692" s="91">
        <v>-2.2382881131492643E-2</v>
      </c>
      <c r="M692" s="92" t="s">
        <v>6</v>
      </c>
      <c r="N692" s="92" t="s">
        <v>6</v>
      </c>
      <c r="O692" s="92" t="s">
        <v>6</v>
      </c>
      <c r="P692" s="93">
        <v>-2.1446682943333906E-2</v>
      </c>
      <c r="Q692" s="106">
        <v>-2.6624627658704686E-2</v>
      </c>
      <c r="R692" s="107" t="s">
        <v>6</v>
      </c>
      <c r="S692" s="107" t="s">
        <v>6</v>
      </c>
      <c r="T692" s="107" t="s">
        <v>6</v>
      </c>
      <c r="U692" s="108">
        <v>-2.4991756153952244E-2</v>
      </c>
      <c r="V692" s="91">
        <v>-1.2425515458511643E-2</v>
      </c>
      <c r="W692" s="92" t="s">
        <v>6</v>
      </c>
      <c r="X692" s="92" t="s">
        <v>6</v>
      </c>
      <c r="Y692" s="92" t="s">
        <v>6</v>
      </c>
      <c r="Z692" s="93">
        <v>-1.0532407430268231E-2</v>
      </c>
      <c r="AA692" s="106">
        <v>-5.5713456694676367E-2</v>
      </c>
      <c r="AB692" s="107" t="s">
        <v>6</v>
      </c>
      <c r="AC692" s="107" t="s">
        <v>6</v>
      </c>
      <c r="AD692" s="107" t="s">
        <v>6</v>
      </c>
      <c r="AE692" s="108">
        <v>-5.5629670159869471E-2</v>
      </c>
      <c r="AF692" s="91">
        <v>1.0193629333989401E-2</v>
      </c>
      <c r="AG692" s="92" t="s">
        <v>6</v>
      </c>
      <c r="AH692" s="92" t="s">
        <v>6</v>
      </c>
      <c r="AI692" s="92" t="s">
        <v>6</v>
      </c>
      <c r="AJ692" s="93">
        <v>1.0321696326600044E-2</v>
      </c>
    </row>
    <row r="693" spans="1:36" x14ac:dyDescent="0.25">
      <c r="A693" s="114">
        <v>40861</v>
      </c>
      <c r="B693" s="91">
        <v>2.6949128627174412E-2</v>
      </c>
      <c r="C693" s="92" t="s">
        <v>6</v>
      </c>
      <c r="D693" s="92" t="s">
        <v>6</v>
      </c>
      <c r="E693" s="92" t="s">
        <v>6</v>
      </c>
      <c r="F693" s="93">
        <v>2.8990208727340872E-2</v>
      </c>
      <c r="G693" s="106">
        <v>6.1670468286193075E-3</v>
      </c>
      <c r="H693" s="107" t="s">
        <v>6</v>
      </c>
      <c r="I693" s="107" t="s">
        <v>6</v>
      </c>
      <c r="J693" s="107" t="s">
        <v>6</v>
      </c>
      <c r="K693" s="108">
        <v>1.110918439880948E-2</v>
      </c>
      <c r="L693" s="91">
        <v>-6.061690014932869E-3</v>
      </c>
      <c r="M693" s="92" t="s">
        <v>6</v>
      </c>
      <c r="N693" s="92" t="s">
        <v>6</v>
      </c>
      <c r="O693" s="92" t="s">
        <v>6</v>
      </c>
      <c r="P693" s="93">
        <v>-6.5380137293162277E-3</v>
      </c>
      <c r="Q693" s="106">
        <v>-2.8227322753222595E-3</v>
      </c>
      <c r="R693" s="107" t="s">
        <v>6</v>
      </c>
      <c r="S693" s="107" t="s">
        <v>6</v>
      </c>
      <c r="T693" s="107" t="s">
        <v>6</v>
      </c>
      <c r="U693" s="108">
        <v>-7.6303851391645861E-4</v>
      </c>
      <c r="V693" s="91">
        <v>-6.1711427958740239E-3</v>
      </c>
      <c r="W693" s="92" t="s">
        <v>6</v>
      </c>
      <c r="X693" s="92" t="s">
        <v>6</v>
      </c>
      <c r="Y693" s="92" t="s">
        <v>6</v>
      </c>
      <c r="Z693" s="93">
        <v>-5.0031578526950615E-3</v>
      </c>
      <c r="AA693" s="106">
        <v>-1.8401462846145161E-2</v>
      </c>
      <c r="AB693" s="107" t="s">
        <v>6</v>
      </c>
      <c r="AC693" s="107" t="s">
        <v>6</v>
      </c>
      <c r="AD693" s="107" t="s">
        <v>6</v>
      </c>
      <c r="AE693" s="108">
        <v>-1.6745930950350374E-2</v>
      </c>
      <c r="AF693" s="91">
        <v>1.8696331715396808E-3</v>
      </c>
      <c r="AG693" s="92" t="s">
        <v>6</v>
      </c>
      <c r="AH693" s="92" t="s">
        <v>6</v>
      </c>
      <c r="AI693" s="92" t="s">
        <v>6</v>
      </c>
      <c r="AJ693" s="93">
        <v>1.9548689285394105E-3</v>
      </c>
    </row>
    <row r="694" spans="1:36" x14ac:dyDescent="0.25">
      <c r="A694" s="114">
        <v>40862</v>
      </c>
      <c r="B694" s="91">
        <v>1.0207255451551295E-2</v>
      </c>
      <c r="C694" s="92" t="s">
        <v>6</v>
      </c>
      <c r="D694" s="92" t="s">
        <v>6</v>
      </c>
      <c r="E694" s="92" t="s">
        <v>6</v>
      </c>
      <c r="F694" s="93">
        <v>1.1875010156366772E-2</v>
      </c>
      <c r="G694" s="106">
        <v>-1.3898991111931477E-2</v>
      </c>
      <c r="H694" s="107" t="s">
        <v>6</v>
      </c>
      <c r="I694" s="107" t="s">
        <v>6</v>
      </c>
      <c r="J694" s="107" t="s">
        <v>6</v>
      </c>
      <c r="K694" s="108">
        <v>-9.02371172117028E-3</v>
      </c>
      <c r="L694" s="91">
        <v>-4.6041424539016718E-3</v>
      </c>
      <c r="M694" s="92" t="s">
        <v>6</v>
      </c>
      <c r="N694" s="92" t="s">
        <v>6</v>
      </c>
      <c r="O694" s="92" t="s">
        <v>6</v>
      </c>
      <c r="P694" s="93">
        <v>-5.2767769442014778E-3</v>
      </c>
      <c r="Q694" s="106">
        <v>1.1135329659321985E-2</v>
      </c>
      <c r="R694" s="107" t="s">
        <v>6</v>
      </c>
      <c r="S694" s="107" t="s">
        <v>6</v>
      </c>
      <c r="T694" s="107" t="s">
        <v>6</v>
      </c>
      <c r="U694" s="108">
        <v>1.2999570467154969E-2</v>
      </c>
      <c r="V694" s="91">
        <v>-4.5613333770542497E-3</v>
      </c>
      <c r="W694" s="92" t="s">
        <v>6</v>
      </c>
      <c r="X694" s="92" t="s">
        <v>6</v>
      </c>
      <c r="Y694" s="92" t="s">
        <v>6</v>
      </c>
      <c r="Z694" s="93">
        <v>-3.6977752811860332E-3</v>
      </c>
      <c r="AA694" s="106">
        <v>5.2522888471381035E-2</v>
      </c>
      <c r="AB694" s="107" t="s">
        <v>6</v>
      </c>
      <c r="AC694" s="107" t="s">
        <v>6</v>
      </c>
      <c r="AD694" s="107" t="s">
        <v>6</v>
      </c>
      <c r="AE694" s="108">
        <v>5.4449502141647538E-2</v>
      </c>
      <c r="AF694" s="91">
        <v>1.2573847766374824E-2</v>
      </c>
      <c r="AG694" s="92" t="s">
        <v>6</v>
      </c>
      <c r="AH694" s="92" t="s">
        <v>6</v>
      </c>
      <c r="AI694" s="92" t="s">
        <v>6</v>
      </c>
      <c r="AJ694" s="93">
        <v>1.2716665823603812E-2</v>
      </c>
    </row>
    <row r="695" spans="1:36" x14ac:dyDescent="0.25">
      <c r="A695" s="114">
        <v>40863</v>
      </c>
      <c r="B695" s="91">
        <v>-5.1666078480206934E-2</v>
      </c>
      <c r="C695" s="92" t="s">
        <v>6</v>
      </c>
      <c r="D695" s="92" t="s">
        <v>6</v>
      </c>
      <c r="E695" s="92" t="s">
        <v>6</v>
      </c>
      <c r="F695" s="93">
        <v>-5.0117129367777402E-2</v>
      </c>
      <c r="G695" s="106">
        <v>2.0665911917031557E-2</v>
      </c>
      <c r="H695" s="107" t="s">
        <v>6</v>
      </c>
      <c r="I695" s="107" t="s">
        <v>6</v>
      </c>
      <c r="J695" s="107" t="s">
        <v>6</v>
      </c>
      <c r="K695" s="108">
        <v>2.4612461479335879E-2</v>
      </c>
      <c r="L695" s="91">
        <v>1.0948120020155244E-2</v>
      </c>
      <c r="M695" s="92" t="s">
        <v>6</v>
      </c>
      <c r="N695" s="92" t="s">
        <v>6</v>
      </c>
      <c r="O695" s="92" t="s">
        <v>6</v>
      </c>
      <c r="P695" s="93">
        <v>1.020332627569942E-2</v>
      </c>
      <c r="Q695" s="106">
        <v>9.7670175237937196E-3</v>
      </c>
      <c r="R695" s="107" t="s">
        <v>6</v>
      </c>
      <c r="S695" s="107" t="s">
        <v>6</v>
      </c>
      <c r="T695" s="107" t="s">
        <v>6</v>
      </c>
      <c r="U695" s="108">
        <v>1.1164072827536398E-2</v>
      </c>
      <c r="V695" s="91">
        <v>3.2656365584312064E-3</v>
      </c>
      <c r="W695" s="92" t="s">
        <v>6</v>
      </c>
      <c r="X695" s="92" t="s">
        <v>6</v>
      </c>
      <c r="Y695" s="92" t="s">
        <v>6</v>
      </c>
      <c r="Z695" s="93">
        <v>3.9624431140901084E-3</v>
      </c>
      <c r="AA695" s="106">
        <v>0.1059935049428577</v>
      </c>
      <c r="AB695" s="107" t="s">
        <v>6</v>
      </c>
      <c r="AC695" s="107" t="s">
        <v>6</v>
      </c>
      <c r="AD695" s="107" t="s">
        <v>6</v>
      </c>
      <c r="AE695" s="108">
        <v>0.10624306597256394</v>
      </c>
      <c r="AF695" s="91">
        <v>2.931265535849728E-2</v>
      </c>
      <c r="AG695" s="92" t="s">
        <v>6</v>
      </c>
      <c r="AH695" s="92" t="s">
        <v>6</v>
      </c>
      <c r="AI695" s="92" t="s">
        <v>6</v>
      </c>
      <c r="AJ695" s="93">
        <v>2.9383387647028719E-2</v>
      </c>
    </row>
    <row r="696" spans="1:36" x14ac:dyDescent="0.25">
      <c r="A696" s="114">
        <v>40864</v>
      </c>
      <c r="B696" s="91">
        <v>-3.1007035535936006E-2</v>
      </c>
      <c r="C696" s="92" t="s">
        <v>6</v>
      </c>
      <c r="D696" s="92" t="s">
        <v>6</v>
      </c>
      <c r="E696" s="92" t="s">
        <v>6</v>
      </c>
      <c r="F696" s="93">
        <v>-2.8884928975477064E-2</v>
      </c>
      <c r="G696" s="106">
        <v>-1.0229453955291901E-2</v>
      </c>
      <c r="H696" s="107" t="s">
        <v>6</v>
      </c>
      <c r="I696" s="107" t="s">
        <v>6</v>
      </c>
      <c r="J696" s="107" t="s">
        <v>6</v>
      </c>
      <c r="K696" s="108">
        <v>-5.6037521300210669E-3</v>
      </c>
      <c r="L696" s="91">
        <v>-2.7758008408635099E-2</v>
      </c>
      <c r="M696" s="92" t="s">
        <v>6</v>
      </c>
      <c r="N696" s="92" t="s">
        <v>6</v>
      </c>
      <c r="O696" s="92" t="s">
        <v>6</v>
      </c>
      <c r="P696" s="93">
        <v>-2.7698145087262593E-2</v>
      </c>
      <c r="Q696" s="106">
        <v>-1.964712419540543E-2</v>
      </c>
      <c r="R696" s="107" t="s">
        <v>6</v>
      </c>
      <c r="S696" s="107" t="s">
        <v>6</v>
      </c>
      <c r="T696" s="107" t="s">
        <v>6</v>
      </c>
      <c r="U696" s="108">
        <v>-1.8588944176717137E-2</v>
      </c>
      <c r="V696" s="91">
        <v>2.1988924903641738E-2</v>
      </c>
      <c r="W696" s="92" t="s">
        <v>6</v>
      </c>
      <c r="X696" s="92" t="s">
        <v>6</v>
      </c>
      <c r="Y696" s="92" t="s">
        <v>6</v>
      </c>
      <c r="Z696" s="93">
        <v>2.2860623996784291E-2</v>
      </c>
      <c r="AA696" s="106">
        <v>-6.1065895327997638E-2</v>
      </c>
      <c r="AB696" s="107" t="s">
        <v>6</v>
      </c>
      <c r="AC696" s="107" t="s">
        <v>6</v>
      </c>
      <c r="AD696" s="107" t="s">
        <v>6</v>
      </c>
      <c r="AE696" s="108">
        <v>-6.3599039791415402E-2</v>
      </c>
      <c r="AF696" s="91">
        <v>7.1343441580795641E-4</v>
      </c>
      <c r="AG696" s="92" t="s">
        <v>6</v>
      </c>
      <c r="AH696" s="92" t="s">
        <v>6</v>
      </c>
      <c r="AI696" s="92" t="s">
        <v>6</v>
      </c>
      <c r="AJ696" s="93">
        <v>5.4438611114487889E-4</v>
      </c>
    </row>
    <row r="697" spans="1:36" x14ac:dyDescent="0.25">
      <c r="A697" s="114">
        <v>40865</v>
      </c>
      <c r="B697" s="91">
        <v>8.1846285981795497E-2</v>
      </c>
      <c r="C697" s="92" t="s">
        <v>6</v>
      </c>
      <c r="D697" s="92" t="s">
        <v>6</v>
      </c>
      <c r="E697" s="92" t="s">
        <v>6</v>
      </c>
      <c r="F697" s="93">
        <v>8.420529537255883E-2</v>
      </c>
      <c r="G697" s="106">
        <v>4.0016461052673494E-2</v>
      </c>
      <c r="H697" s="107" t="s">
        <v>6</v>
      </c>
      <c r="I697" s="107" t="s">
        <v>6</v>
      </c>
      <c r="J697" s="107" t="s">
        <v>6</v>
      </c>
      <c r="K697" s="108">
        <v>4.3901958787144146E-2</v>
      </c>
      <c r="L697" s="91">
        <v>4.6226943770811935E-2</v>
      </c>
      <c r="M697" s="92" t="s">
        <v>6</v>
      </c>
      <c r="N697" s="92" t="s">
        <v>6</v>
      </c>
      <c r="O697" s="92" t="s">
        <v>6</v>
      </c>
      <c r="P697" s="93">
        <v>4.4770836696410021E-2</v>
      </c>
      <c r="Q697" s="106">
        <v>9.4439465302307624E-2</v>
      </c>
      <c r="R697" s="107" t="s">
        <v>6</v>
      </c>
      <c r="S697" s="107" t="s">
        <v>6</v>
      </c>
      <c r="T697" s="107" t="s">
        <v>6</v>
      </c>
      <c r="U697" s="108">
        <v>9.5888346637084176E-2</v>
      </c>
      <c r="V697" s="91">
        <v>1.0177238031316399E-2</v>
      </c>
      <c r="W697" s="92" t="s">
        <v>6</v>
      </c>
      <c r="X697" s="92" t="s">
        <v>6</v>
      </c>
      <c r="Y697" s="92" t="s">
        <v>6</v>
      </c>
      <c r="Z697" s="93">
        <v>1.1897911895517588E-2</v>
      </c>
      <c r="AA697" s="106">
        <v>8.4708805310091118E-3</v>
      </c>
      <c r="AB697" s="107" t="s">
        <v>6</v>
      </c>
      <c r="AC697" s="107" t="s">
        <v>6</v>
      </c>
      <c r="AD697" s="107" t="s">
        <v>6</v>
      </c>
      <c r="AE697" s="108">
        <v>8.157553290837255E-3</v>
      </c>
      <c r="AF697" s="91">
        <v>-4.9141794072820599E-3</v>
      </c>
      <c r="AG697" s="92" t="s">
        <v>6</v>
      </c>
      <c r="AH697" s="92" t="s">
        <v>6</v>
      </c>
      <c r="AI697" s="92" t="s">
        <v>6</v>
      </c>
      <c r="AJ697" s="93">
        <v>-4.9579741833404578E-3</v>
      </c>
    </row>
    <row r="698" spans="1:36" x14ac:dyDescent="0.25">
      <c r="A698" s="114">
        <v>40866</v>
      </c>
      <c r="B698" s="91">
        <v>8.8125569025813838E-2</v>
      </c>
      <c r="C698" s="92" t="s">
        <v>6</v>
      </c>
      <c r="D698" s="92" t="s">
        <v>6</v>
      </c>
      <c r="E698" s="92" t="s">
        <v>6</v>
      </c>
      <c r="F698" s="93">
        <v>8.9455395912920427E-2</v>
      </c>
      <c r="G698" s="106">
        <v>1.4746181030346986E-2</v>
      </c>
      <c r="H698" s="107" t="s">
        <v>6</v>
      </c>
      <c r="I698" s="107" t="s">
        <v>6</v>
      </c>
      <c r="J698" s="107" t="s">
        <v>6</v>
      </c>
      <c r="K698" s="108">
        <v>2.0156792728548423E-2</v>
      </c>
      <c r="L698" s="91">
        <v>5.6315985743180919E-2</v>
      </c>
      <c r="M698" s="92" t="s">
        <v>6</v>
      </c>
      <c r="N698" s="92" t="s">
        <v>6</v>
      </c>
      <c r="O698" s="92" t="s">
        <v>6</v>
      </c>
      <c r="P698" s="93">
        <v>5.7774786141065126E-2</v>
      </c>
      <c r="Q698" s="106">
        <v>4.1215893012468335E-2</v>
      </c>
      <c r="R698" s="107" t="s">
        <v>6</v>
      </c>
      <c r="S698" s="107" t="s">
        <v>6</v>
      </c>
      <c r="T698" s="107" t="s">
        <v>6</v>
      </c>
      <c r="U698" s="108">
        <v>4.0418813995328207E-2</v>
      </c>
      <c r="V698" s="91">
        <v>7.0913521453086215E-3</v>
      </c>
      <c r="W698" s="92" t="s">
        <v>6</v>
      </c>
      <c r="X698" s="92" t="s">
        <v>6</v>
      </c>
      <c r="Y698" s="92" t="s">
        <v>6</v>
      </c>
      <c r="Z698" s="93">
        <v>8.9963688997768965E-3</v>
      </c>
      <c r="AA698" s="106">
        <v>0.10846830008533825</v>
      </c>
      <c r="AB698" s="107" t="s">
        <v>6</v>
      </c>
      <c r="AC698" s="107" t="s">
        <v>6</v>
      </c>
      <c r="AD698" s="107" t="s">
        <v>6</v>
      </c>
      <c r="AE698" s="108">
        <v>0.10808769024340337</v>
      </c>
      <c r="AF698" s="91">
        <v>2.8213362577629381E-2</v>
      </c>
      <c r="AG698" s="92" t="s">
        <v>6</v>
      </c>
      <c r="AH698" s="92" t="s">
        <v>6</v>
      </c>
      <c r="AI698" s="92" t="s">
        <v>6</v>
      </c>
      <c r="AJ698" s="93">
        <v>2.8329346697653468E-2</v>
      </c>
    </row>
    <row r="699" spans="1:36" x14ac:dyDescent="0.25">
      <c r="A699" s="114">
        <v>40867</v>
      </c>
      <c r="B699" s="91">
        <v>-2.7522327480644981E-2</v>
      </c>
      <c r="C699" s="92" t="s">
        <v>6</v>
      </c>
      <c r="D699" s="92" t="s">
        <v>6</v>
      </c>
      <c r="E699" s="92" t="s">
        <v>6</v>
      </c>
      <c r="F699" s="93">
        <v>-2.7086557160904745E-2</v>
      </c>
      <c r="G699" s="106">
        <v>2.4672564238546843E-2</v>
      </c>
      <c r="H699" s="107" t="s">
        <v>6</v>
      </c>
      <c r="I699" s="107" t="s">
        <v>6</v>
      </c>
      <c r="J699" s="107" t="s">
        <v>6</v>
      </c>
      <c r="K699" s="108">
        <v>3.0332866520632773E-2</v>
      </c>
      <c r="L699" s="91">
        <v>3.5020448935567106E-2</v>
      </c>
      <c r="M699" s="92" t="s">
        <v>6</v>
      </c>
      <c r="N699" s="92" t="s">
        <v>6</v>
      </c>
      <c r="O699" s="92" t="s">
        <v>6</v>
      </c>
      <c r="P699" s="93">
        <v>3.9307068338691131E-2</v>
      </c>
      <c r="Q699" s="106">
        <v>1.1971716137831628E-2</v>
      </c>
      <c r="R699" s="107" t="s">
        <v>6</v>
      </c>
      <c r="S699" s="107" t="s">
        <v>6</v>
      </c>
      <c r="T699" s="107" t="s">
        <v>6</v>
      </c>
      <c r="U699" s="108">
        <v>1.0590151209340704E-2</v>
      </c>
      <c r="V699" s="91">
        <v>1.3557071315498936E-3</v>
      </c>
      <c r="W699" s="92" t="s">
        <v>6</v>
      </c>
      <c r="X699" s="92" t="s">
        <v>6</v>
      </c>
      <c r="Y699" s="92" t="s">
        <v>6</v>
      </c>
      <c r="Z699" s="93">
        <v>3.2807741679179436E-3</v>
      </c>
      <c r="AA699" s="106">
        <v>7.209394863905802E-2</v>
      </c>
      <c r="AB699" s="107" t="s">
        <v>6</v>
      </c>
      <c r="AC699" s="107" t="s">
        <v>6</v>
      </c>
      <c r="AD699" s="107" t="s">
        <v>6</v>
      </c>
      <c r="AE699" s="108">
        <v>6.898608821183666E-2</v>
      </c>
      <c r="AF699" s="91">
        <v>3.0532565202633366E-3</v>
      </c>
      <c r="AG699" s="92" t="s">
        <v>6</v>
      </c>
      <c r="AH699" s="92" t="s">
        <v>6</v>
      </c>
      <c r="AI699" s="92" t="s">
        <v>6</v>
      </c>
      <c r="AJ699" s="93">
        <v>2.9317076657640051E-3</v>
      </c>
    </row>
    <row r="700" spans="1:36" x14ac:dyDescent="0.25">
      <c r="A700" s="114">
        <v>40868</v>
      </c>
      <c r="B700" s="91">
        <v>2.6923264990067197E-3</v>
      </c>
      <c r="C700" s="92" t="s">
        <v>6</v>
      </c>
      <c r="D700" s="92" t="s">
        <v>6</v>
      </c>
      <c r="E700" s="92" t="s">
        <v>6</v>
      </c>
      <c r="F700" s="93">
        <v>3.6599227146145719E-3</v>
      </c>
      <c r="G700" s="106">
        <v>-1.0561467471743899E-2</v>
      </c>
      <c r="H700" s="107" t="s">
        <v>6</v>
      </c>
      <c r="I700" s="107" t="s">
        <v>6</v>
      </c>
      <c r="J700" s="107" t="s">
        <v>6</v>
      </c>
      <c r="K700" s="108">
        <v>-4.2506961154382128E-3</v>
      </c>
      <c r="L700" s="91">
        <v>-2.5471576799726003E-2</v>
      </c>
      <c r="M700" s="92" t="s">
        <v>6</v>
      </c>
      <c r="N700" s="92" t="s">
        <v>6</v>
      </c>
      <c r="O700" s="92" t="s">
        <v>6</v>
      </c>
      <c r="P700" s="93">
        <v>-2.0162113940257353E-2</v>
      </c>
      <c r="Q700" s="106">
        <v>-4.0895883109664771E-2</v>
      </c>
      <c r="R700" s="107" t="s">
        <v>6</v>
      </c>
      <c r="S700" s="107" t="s">
        <v>6</v>
      </c>
      <c r="T700" s="107" t="s">
        <v>6</v>
      </c>
      <c r="U700" s="108">
        <v>-4.2084818012901343E-2</v>
      </c>
      <c r="V700" s="91">
        <v>1.0034581061466569E-2</v>
      </c>
      <c r="W700" s="92" t="s">
        <v>6</v>
      </c>
      <c r="X700" s="92" t="s">
        <v>6</v>
      </c>
      <c r="Y700" s="92" t="s">
        <v>6</v>
      </c>
      <c r="Z700" s="93">
        <v>1.1754829133753475E-2</v>
      </c>
      <c r="AA700" s="106">
        <v>-4.9862878129951355E-2</v>
      </c>
      <c r="AB700" s="107" t="s">
        <v>6</v>
      </c>
      <c r="AC700" s="107" t="s">
        <v>6</v>
      </c>
      <c r="AD700" s="107" t="s">
        <v>6</v>
      </c>
      <c r="AE700" s="108">
        <v>-5.4199406279752393E-2</v>
      </c>
      <c r="AF700" s="91">
        <v>7.0216010464096423E-3</v>
      </c>
      <c r="AG700" s="92" t="s">
        <v>6</v>
      </c>
      <c r="AH700" s="92" t="s">
        <v>6</v>
      </c>
      <c r="AI700" s="92" t="s">
        <v>6</v>
      </c>
      <c r="AJ700" s="93">
        <v>6.9894088614201044E-3</v>
      </c>
    </row>
    <row r="701" spans="1:36" x14ac:dyDescent="0.25">
      <c r="A701" s="114">
        <v>40869</v>
      </c>
      <c r="B701" s="91">
        <v>-5.6452958489048466E-2</v>
      </c>
      <c r="C701" s="92" t="s">
        <v>6</v>
      </c>
      <c r="D701" s="92" t="s">
        <v>6</v>
      </c>
      <c r="E701" s="92" t="s">
        <v>6</v>
      </c>
      <c r="F701" s="93">
        <v>-5.5384886702953579E-2</v>
      </c>
      <c r="G701" s="106">
        <v>-2.2245032823638947E-2</v>
      </c>
      <c r="H701" s="107" t="s">
        <v>6</v>
      </c>
      <c r="I701" s="107" t="s">
        <v>6</v>
      </c>
      <c r="J701" s="107" t="s">
        <v>6</v>
      </c>
      <c r="K701" s="108">
        <v>-1.6887822202530017E-2</v>
      </c>
      <c r="L701" s="91">
        <v>-3.0972908183399372E-2</v>
      </c>
      <c r="M701" s="92" t="s">
        <v>6</v>
      </c>
      <c r="N701" s="92" t="s">
        <v>6</v>
      </c>
      <c r="O701" s="92" t="s">
        <v>6</v>
      </c>
      <c r="P701" s="93">
        <v>-2.8215423539800444E-2</v>
      </c>
      <c r="Q701" s="106">
        <v>-7.8742730838672281E-2</v>
      </c>
      <c r="R701" s="107" t="s">
        <v>6</v>
      </c>
      <c r="S701" s="107" t="s">
        <v>6</v>
      </c>
      <c r="T701" s="107" t="s">
        <v>6</v>
      </c>
      <c r="U701" s="108">
        <v>-7.8595328791355973E-2</v>
      </c>
      <c r="V701" s="91">
        <v>-1.0868998198387464E-2</v>
      </c>
      <c r="W701" s="92" t="s">
        <v>6</v>
      </c>
      <c r="X701" s="92" t="s">
        <v>6</v>
      </c>
      <c r="Y701" s="92" t="s">
        <v>6</v>
      </c>
      <c r="Z701" s="93">
        <v>-8.9697694904491976E-3</v>
      </c>
      <c r="AA701" s="106">
        <v>-0.10418462156039396</v>
      </c>
      <c r="AB701" s="107" t="s">
        <v>6</v>
      </c>
      <c r="AC701" s="107" t="s">
        <v>6</v>
      </c>
      <c r="AD701" s="107" t="s">
        <v>6</v>
      </c>
      <c r="AE701" s="108">
        <v>-0.10625278500719088</v>
      </c>
      <c r="AF701" s="91">
        <v>-8.3885135272449007E-4</v>
      </c>
      <c r="AG701" s="92" t="s">
        <v>6</v>
      </c>
      <c r="AH701" s="92" t="s">
        <v>6</v>
      </c>
      <c r="AI701" s="92" t="s">
        <v>6</v>
      </c>
      <c r="AJ701" s="93">
        <v>-8.4447125030309711E-4</v>
      </c>
    </row>
    <row r="702" spans="1:36" x14ac:dyDescent="0.25">
      <c r="A702" s="114">
        <v>40870</v>
      </c>
      <c r="B702" s="91">
        <v>-3.0435048926595321E-3</v>
      </c>
      <c r="C702" s="92" t="s">
        <v>6</v>
      </c>
      <c r="D702" s="92" t="s">
        <v>6</v>
      </c>
      <c r="E702" s="92" t="s">
        <v>6</v>
      </c>
      <c r="F702" s="93">
        <v>-1.2557167330299879E-3</v>
      </c>
      <c r="G702" s="106">
        <v>-2.4550045002627835E-2</v>
      </c>
      <c r="H702" s="107" t="s">
        <v>6</v>
      </c>
      <c r="I702" s="107" t="s">
        <v>6</v>
      </c>
      <c r="J702" s="107" t="s">
        <v>6</v>
      </c>
      <c r="K702" s="108">
        <v>-2.0540229144249245E-2</v>
      </c>
      <c r="L702" s="91">
        <v>-2.2738566064022664E-2</v>
      </c>
      <c r="M702" s="92" t="s">
        <v>6</v>
      </c>
      <c r="N702" s="92" t="s">
        <v>6</v>
      </c>
      <c r="O702" s="92" t="s">
        <v>6</v>
      </c>
      <c r="P702" s="93">
        <v>-2.2272409467536225E-2</v>
      </c>
      <c r="Q702" s="106">
        <v>-2.0877048193587017E-2</v>
      </c>
      <c r="R702" s="107" t="s">
        <v>6</v>
      </c>
      <c r="S702" s="107" t="s">
        <v>6</v>
      </c>
      <c r="T702" s="107" t="s">
        <v>6</v>
      </c>
      <c r="U702" s="108">
        <v>-1.8825089733918277E-2</v>
      </c>
      <c r="V702" s="91">
        <v>-3.6006283490822882E-2</v>
      </c>
      <c r="W702" s="92" t="s">
        <v>6</v>
      </c>
      <c r="X702" s="92" t="s">
        <v>6</v>
      </c>
      <c r="Y702" s="92" t="s">
        <v>6</v>
      </c>
      <c r="Z702" s="93">
        <v>-3.4774038838463972E-2</v>
      </c>
      <c r="AA702" s="106">
        <v>-8.0633180230346879E-2</v>
      </c>
      <c r="AB702" s="107" t="s">
        <v>6</v>
      </c>
      <c r="AC702" s="107" t="s">
        <v>6</v>
      </c>
      <c r="AD702" s="107" t="s">
        <v>6</v>
      </c>
      <c r="AE702" s="108">
        <v>-7.9418683270942841E-2</v>
      </c>
      <c r="AF702" s="91">
        <v>-1.6734709645410989E-2</v>
      </c>
      <c r="AG702" s="92" t="s">
        <v>6</v>
      </c>
      <c r="AH702" s="92" t="s">
        <v>6</v>
      </c>
      <c r="AI702" s="92" t="s">
        <v>6</v>
      </c>
      <c r="AJ702" s="93">
        <v>-1.6633434016491505E-2</v>
      </c>
    </row>
    <row r="703" spans="1:36" x14ac:dyDescent="0.25">
      <c r="A703" s="114">
        <v>40871</v>
      </c>
      <c r="B703" s="91">
        <v>-6.6361920130694585E-2</v>
      </c>
      <c r="C703" s="92" t="s">
        <v>6</v>
      </c>
      <c r="D703" s="92" t="s">
        <v>6</v>
      </c>
      <c r="E703" s="92" t="s">
        <v>6</v>
      </c>
      <c r="F703" s="93">
        <v>-6.4573437680817164E-2</v>
      </c>
      <c r="G703" s="106">
        <v>-5.2453150324028891E-2</v>
      </c>
      <c r="H703" s="107" t="s">
        <v>6</v>
      </c>
      <c r="I703" s="107" t="s">
        <v>6</v>
      </c>
      <c r="J703" s="107" t="s">
        <v>6</v>
      </c>
      <c r="K703" s="108">
        <v>-4.9731546052716624E-2</v>
      </c>
      <c r="L703" s="91">
        <v>-7.2786201848596854E-2</v>
      </c>
      <c r="M703" s="92" t="s">
        <v>6</v>
      </c>
      <c r="N703" s="92" t="s">
        <v>6</v>
      </c>
      <c r="O703" s="92" t="s">
        <v>6</v>
      </c>
      <c r="P703" s="93">
        <v>-7.3648160381720784E-2</v>
      </c>
      <c r="Q703" s="106">
        <v>-8.2951614669525359E-2</v>
      </c>
      <c r="R703" s="107" t="s">
        <v>6</v>
      </c>
      <c r="S703" s="107" t="s">
        <v>6</v>
      </c>
      <c r="T703" s="107" t="s">
        <v>6</v>
      </c>
      <c r="U703" s="108">
        <v>-8.0689163280920545E-2</v>
      </c>
      <c r="V703" s="91">
        <v>-0.11203012888879163</v>
      </c>
      <c r="W703" s="92" t="s">
        <v>6</v>
      </c>
      <c r="X703" s="92" t="s">
        <v>6</v>
      </c>
      <c r="Y703" s="92" t="s">
        <v>6</v>
      </c>
      <c r="Z703" s="93">
        <v>-0.11226202435670807</v>
      </c>
      <c r="AA703" s="106">
        <v>-8.1476444292657435E-3</v>
      </c>
      <c r="AB703" s="107" t="s">
        <v>6</v>
      </c>
      <c r="AC703" s="107" t="s">
        <v>6</v>
      </c>
      <c r="AD703" s="107" t="s">
        <v>6</v>
      </c>
      <c r="AE703" s="108">
        <v>-4.9134906212608964E-3</v>
      </c>
      <c r="AF703" s="91">
        <v>-2.0964735228409331E-2</v>
      </c>
      <c r="AG703" s="92" t="s">
        <v>6</v>
      </c>
      <c r="AH703" s="92" t="s">
        <v>6</v>
      </c>
      <c r="AI703" s="92" t="s">
        <v>6</v>
      </c>
      <c r="AJ703" s="93">
        <v>-2.0605630140361875E-2</v>
      </c>
    </row>
    <row r="704" spans="1:36" x14ac:dyDescent="0.25">
      <c r="A704" s="114">
        <v>40872</v>
      </c>
      <c r="B704" s="91">
        <v>-5.8575590163482627E-2</v>
      </c>
      <c r="C704" s="92" t="s">
        <v>6</v>
      </c>
      <c r="D704" s="92" t="s">
        <v>6</v>
      </c>
      <c r="E704" s="92" t="s">
        <v>6</v>
      </c>
      <c r="F704" s="93">
        <v>-5.6102403941710344E-2</v>
      </c>
      <c r="G704" s="106">
        <v>3.9617295385726781E-2</v>
      </c>
      <c r="H704" s="107" t="s">
        <v>6</v>
      </c>
      <c r="I704" s="107" t="s">
        <v>6</v>
      </c>
      <c r="J704" s="107" t="s">
        <v>6</v>
      </c>
      <c r="K704" s="108">
        <v>3.9993329287075274E-2</v>
      </c>
      <c r="L704" s="91">
        <v>-4.0482830239979006E-3</v>
      </c>
      <c r="M704" s="92" t="s">
        <v>6</v>
      </c>
      <c r="N704" s="92" t="s">
        <v>6</v>
      </c>
      <c r="O704" s="92" t="s">
        <v>6</v>
      </c>
      <c r="P704" s="93">
        <v>-8.7144310390550039E-3</v>
      </c>
      <c r="Q704" s="106">
        <v>2.0525199935101657E-3</v>
      </c>
      <c r="R704" s="107" t="s">
        <v>6</v>
      </c>
      <c r="S704" s="107" t="s">
        <v>6</v>
      </c>
      <c r="T704" s="107" t="s">
        <v>6</v>
      </c>
      <c r="U704" s="108">
        <v>5.8716281850541285E-3</v>
      </c>
      <c r="V704" s="91">
        <v>1.8984378452517936E-2</v>
      </c>
      <c r="W704" s="92" t="s">
        <v>6</v>
      </c>
      <c r="X704" s="92" t="s">
        <v>6</v>
      </c>
      <c r="Y704" s="92" t="s">
        <v>6</v>
      </c>
      <c r="Z704" s="93">
        <v>1.4739460103902591E-2</v>
      </c>
      <c r="AA704" s="106">
        <v>-1.1417504007121243E-2</v>
      </c>
      <c r="AB704" s="107" t="s">
        <v>6</v>
      </c>
      <c r="AC704" s="107" t="s">
        <v>6</v>
      </c>
      <c r="AD704" s="107" t="s">
        <v>6</v>
      </c>
      <c r="AE704" s="108">
        <v>-8.4909883604766534E-3</v>
      </c>
      <c r="AF704" s="91">
        <v>1.4204858702367734E-2</v>
      </c>
      <c r="AG704" s="92" t="s">
        <v>6</v>
      </c>
      <c r="AH704" s="92" t="s">
        <v>6</v>
      </c>
      <c r="AI704" s="92" t="s">
        <v>6</v>
      </c>
      <c r="AJ704" s="93">
        <v>1.4812334067072136E-2</v>
      </c>
    </row>
    <row r="705" spans="1:36" x14ac:dyDescent="0.25">
      <c r="A705" s="114">
        <v>40873</v>
      </c>
      <c r="B705" s="91">
        <v>0.11555648633779153</v>
      </c>
      <c r="C705" s="92" t="s">
        <v>6</v>
      </c>
      <c r="D705" s="92" t="s">
        <v>6</v>
      </c>
      <c r="E705" s="92" t="s">
        <v>6</v>
      </c>
      <c r="F705" s="93">
        <v>0.11849521065855101</v>
      </c>
      <c r="G705" s="106">
        <v>6.432789853232565E-2</v>
      </c>
      <c r="H705" s="107" t="s">
        <v>6</v>
      </c>
      <c r="I705" s="107" t="s">
        <v>6</v>
      </c>
      <c r="J705" s="107" t="s">
        <v>6</v>
      </c>
      <c r="K705" s="108">
        <v>6.6626126255276891E-2</v>
      </c>
      <c r="L705" s="91">
        <v>4.274114333440579E-2</v>
      </c>
      <c r="M705" s="92" t="s">
        <v>6</v>
      </c>
      <c r="N705" s="92" t="s">
        <v>6</v>
      </c>
      <c r="O705" s="92" t="s">
        <v>6</v>
      </c>
      <c r="P705" s="93">
        <v>3.8917998066642256E-2</v>
      </c>
      <c r="Q705" s="106">
        <v>8.1873368202533076E-2</v>
      </c>
      <c r="R705" s="107" t="s">
        <v>6</v>
      </c>
      <c r="S705" s="107" t="s">
        <v>6</v>
      </c>
      <c r="T705" s="107" t="s">
        <v>6</v>
      </c>
      <c r="U705" s="108">
        <v>8.502003006650613E-2</v>
      </c>
      <c r="V705" s="91">
        <v>5.8424046642141958E-2</v>
      </c>
      <c r="W705" s="92" t="s">
        <v>6</v>
      </c>
      <c r="X705" s="92" t="s">
        <v>6</v>
      </c>
      <c r="Y705" s="92" t="s">
        <v>6</v>
      </c>
      <c r="Z705" s="93">
        <v>5.6189719619528566E-2</v>
      </c>
      <c r="AA705" s="106">
        <v>7.0666927059902795E-2</v>
      </c>
      <c r="AB705" s="107" t="s">
        <v>6</v>
      </c>
      <c r="AC705" s="107" t="s">
        <v>6</v>
      </c>
      <c r="AD705" s="107" t="s">
        <v>6</v>
      </c>
      <c r="AE705" s="108">
        <v>7.3432574786998051E-2</v>
      </c>
      <c r="AF705" s="91">
        <v>3.2180075974105715E-2</v>
      </c>
      <c r="AG705" s="92" t="s">
        <v>6</v>
      </c>
      <c r="AH705" s="92" t="s">
        <v>6</v>
      </c>
      <c r="AI705" s="92" t="s">
        <v>6</v>
      </c>
      <c r="AJ705" s="93">
        <v>3.2597083786107289E-2</v>
      </c>
    </row>
    <row r="706" spans="1:36" x14ac:dyDescent="0.25">
      <c r="A706" s="114">
        <v>40874</v>
      </c>
      <c r="B706" s="91">
        <v>-1.4954136191775408E-2</v>
      </c>
      <c r="C706" s="92" t="s">
        <v>6</v>
      </c>
      <c r="D706" s="92" t="s">
        <v>6</v>
      </c>
      <c r="E706" s="92" t="s">
        <v>6</v>
      </c>
      <c r="F706" s="93">
        <v>-1.3523158128454893E-2</v>
      </c>
      <c r="G706" s="106">
        <v>2.1290684586513328E-2</v>
      </c>
      <c r="H706" s="107" t="s">
        <v>6</v>
      </c>
      <c r="I706" s="107" t="s">
        <v>6</v>
      </c>
      <c r="J706" s="107" t="s">
        <v>6</v>
      </c>
      <c r="K706" s="108">
        <v>2.6355227561070588E-2</v>
      </c>
      <c r="L706" s="91">
        <v>2.8887619329626552E-2</v>
      </c>
      <c r="M706" s="92" t="s">
        <v>6</v>
      </c>
      <c r="N706" s="92" t="s">
        <v>6</v>
      </c>
      <c r="O706" s="92" t="s">
        <v>6</v>
      </c>
      <c r="P706" s="93">
        <v>2.8310637319466925E-2</v>
      </c>
      <c r="Q706" s="106">
        <v>4.7650785747609392E-3</v>
      </c>
      <c r="R706" s="107" t="s">
        <v>6</v>
      </c>
      <c r="S706" s="107" t="s">
        <v>6</v>
      </c>
      <c r="T706" s="107" t="s">
        <v>6</v>
      </c>
      <c r="U706" s="108">
        <v>5.5922728103454666E-3</v>
      </c>
      <c r="V706" s="91">
        <v>1.5133971355428183E-2</v>
      </c>
      <c r="W706" s="92" t="s">
        <v>6</v>
      </c>
      <c r="X706" s="92" t="s">
        <v>6</v>
      </c>
      <c r="Y706" s="92" t="s">
        <v>6</v>
      </c>
      <c r="Z706" s="93">
        <v>1.5920367501566834E-2</v>
      </c>
      <c r="AA706" s="106">
        <v>2.7334844607958736E-2</v>
      </c>
      <c r="AB706" s="107" t="s">
        <v>6</v>
      </c>
      <c r="AC706" s="107" t="s">
        <v>6</v>
      </c>
      <c r="AD706" s="107" t="s">
        <v>6</v>
      </c>
      <c r="AE706" s="108">
        <v>2.777653388180204E-2</v>
      </c>
      <c r="AF706" s="91">
        <v>-1.2976602430597173E-3</v>
      </c>
      <c r="AG706" s="92" t="s">
        <v>6</v>
      </c>
      <c r="AH706" s="92" t="s">
        <v>6</v>
      </c>
      <c r="AI706" s="92" t="s">
        <v>6</v>
      </c>
      <c r="AJ706" s="93">
        <v>-1.2267431898784764E-3</v>
      </c>
    </row>
    <row r="707" spans="1:36" x14ac:dyDescent="0.25">
      <c r="A707" s="114">
        <v>40875</v>
      </c>
      <c r="B707" s="91">
        <v>-6.5205479882052386E-2</v>
      </c>
      <c r="C707" s="92" t="s">
        <v>6</v>
      </c>
      <c r="D707" s="92" t="s">
        <v>6</v>
      </c>
      <c r="E707" s="92" t="s">
        <v>6</v>
      </c>
      <c r="F707" s="93">
        <v>-6.357474570625235E-2</v>
      </c>
      <c r="G707" s="106">
        <v>8.6173241013861174E-3</v>
      </c>
      <c r="H707" s="107" t="s">
        <v>6</v>
      </c>
      <c r="I707" s="107" t="s">
        <v>6</v>
      </c>
      <c r="J707" s="107" t="s">
        <v>6</v>
      </c>
      <c r="K707" s="108">
        <v>1.4256092568119078E-2</v>
      </c>
      <c r="L707" s="91">
        <v>2.5728298728965343E-2</v>
      </c>
      <c r="M707" s="92" t="s">
        <v>6</v>
      </c>
      <c r="N707" s="92" t="s">
        <v>6</v>
      </c>
      <c r="O707" s="92" t="s">
        <v>6</v>
      </c>
      <c r="P707" s="93">
        <v>2.6911783047062099E-2</v>
      </c>
      <c r="Q707" s="106">
        <v>2.5449917202221561E-3</v>
      </c>
      <c r="R707" s="107" t="s">
        <v>6</v>
      </c>
      <c r="S707" s="107" t="s">
        <v>6</v>
      </c>
      <c r="T707" s="107" t="s">
        <v>6</v>
      </c>
      <c r="U707" s="108">
        <v>3.2644611117926547E-3</v>
      </c>
      <c r="V707" s="91">
        <v>1.8075892407116573E-2</v>
      </c>
      <c r="W707" s="92" t="s">
        <v>6</v>
      </c>
      <c r="X707" s="92" t="s">
        <v>6</v>
      </c>
      <c r="Y707" s="92" t="s">
        <v>6</v>
      </c>
      <c r="Z707" s="93">
        <v>1.9469776976152597E-2</v>
      </c>
      <c r="AA707" s="106">
        <v>-4.4268021955230497E-3</v>
      </c>
      <c r="AB707" s="107" t="s">
        <v>6</v>
      </c>
      <c r="AC707" s="107" t="s">
        <v>6</v>
      </c>
      <c r="AD707" s="107" t="s">
        <v>6</v>
      </c>
      <c r="AE707" s="108">
        <v>-4.7023318790052893E-3</v>
      </c>
      <c r="AF707" s="91">
        <v>5.5358782201023471E-3</v>
      </c>
      <c r="AG707" s="92" t="s">
        <v>6</v>
      </c>
      <c r="AH707" s="92" t="s">
        <v>6</v>
      </c>
      <c r="AI707" s="92" t="s">
        <v>6</v>
      </c>
      <c r="AJ707" s="93">
        <v>5.7021570258902476E-3</v>
      </c>
    </row>
    <row r="708" spans="1:36" x14ac:dyDescent="0.25">
      <c r="A708" s="114">
        <v>40876</v>
      </c>
      <c r="B708" s="91">
        <v>4.5058252738766014E-2</v>
      </c>
      <c r="C708" s="92" t="s">
        <v>6</v>
      </c>
      <c r="D708" s="92" t="s">
        <v>6</v>
      </c>
      <c r="E708" s="92" t="s">
        <v>6</v>
      </c>
      <c r="F708" s="93">
        <v>4.7392306218560137E-2</v>
      </c>
      <c r="G708" s="106">
        <v>3.7489875171522608E-3</v>
      </c>
      <c r="H708" s="107" t="s">
        <v>6</v>
      </c>
      <c r="I708" s="107" t="s">
        <v>6</v>
      </c>
      <c r="J708" s="107" t="s">
        <v>6</v>
      </c>
      <c r="K708" s="108">
        <v>9.3448504513660713E-3</v>
      </c>
      <c r="L708" s="91">
        <v>2.1375236994194385E-2</v>
      </c>
      <c r="M708" s="92" t="s">
        <v>6</v>
      </c>
      <c r="N708" s="92" t="s">
        <v>6</v>
      </c>
      <c r="O708" s="92" t="s">
        <v>6</v>
      </c>
      <c r="P708" s="93">
        <v>2.3754446599856038E-2</v>
      </c>
      <c r="Q708" s="106">
        <v>3.6461638560459919E-2</v>
      </c>
      <c r="R708" s="107" t="s">
        <v>6</v>
      </c>
      <c r="S708" s="107" t="s">
        <v>6</v>
      </c>
      <c r="T708" s="107" t="s">
        <v>6</v>
      </c>
      <c r="U708" s="108">
        <v>3.7145622484575036E-2</v>
      </c>
      <c r="V708" s="91">
        <v>-8.7054839083058888E-4</v>
      </c>
      <c r="W708" s="92" t="s">
        <v>6</v>
      </c>
      <c r="X708" s="92" t="s">
        <v>6</v>
      </c>
      <c r="Y708" s="92" t="s">
        <v>6</v>
      </c>
      <c r="Z708" s="93">
        <v>1.0920065489190556E-3</v>
      </c>
      <c r="AA708" s="106">
        <v>4.4301899901292324E-2</v>
      </c>
      <c r="AB708" s="107" t="s">
        <v>6</v>
      </c>
      <c r="AC708" s="107" t="s">
        <v>6</v>
      </c>
      <c r="AD708" s="107" t="s">
        <v>6</v>
      </c>
      <c r="AE708" s="108">
        <v>4.4296551401455109E-2</v>
      </c>
      <c r="AF708" s="91">
        <v>8.1052787920701808E-3</v>
      </c>
      <c r="AG708" s="92" t="s">
        <v>6</v>
      </c>
      <c r="AH708" s="92" t="s">
        <v>6</v>
      </c>
      <c r="AI708" s="92" t="s">
        <v>6</v>
      </c>
      <c r="AJ708" s="93">
        <v>8.2714620370114011E-3</v>
      </c>
    </row>
    <row r="709" spans="1:36" x14ac:dyDescent="0.25">
      <c r="A709" s="114">
        <v>40877</v>
      </c>
      <c r="B709" s="91">
        <v>2.8602921248864183E-2</v>
      </c>
      <c r="C709" s="92" t="s">
        <v>6</v>
      </c>
      <c r="D709" s="92" t="s">
        <v>6</v>
      </c>
      <c r="E709" s="92" t="s">
        <v>6</v>
      </c>
      <c r="F709" s="93">
        <v>3.0310203394863622E-2</v>
      </c>
      <c r="G709" s="106">
        <v>1.939501570225502E-3</v>
      </c>
      <c r="H709" s="107" t="s">
        <v>6</v>
      </c>
      <c r="I709" s="107" t="s">
        <v>6</v>
      </c>
      <c r="J709" s="107" t="s">
        <v>6</v>
      </c>
      <c r="K709" s="108">
        <v>7.2865061547249255E-3</v>
      </c>
      <c r="L709" s="91">
        <v>-2.6188896895803893E-2</v>
      </c>
      <c r="M709" s="92" t="s">
        <v>6</v>
      </c>
      <c r="N709" s="92" t="s">
        <v>6</v>
      </c>
      <c r="O709" s="92" t="s">
        <v>6</v>
      </c>
      <c r="P709" s="93">
        <v>-2.3119711743722793E-2</v>
      </c>
      <c r="Q709" s="106">
        <v>-2.4367926847718491E-2</v>
      </c>
      <c r="R709" s="107" t="s">
        <v>6</v>
      </c>
      <c r="S709" s="107" t="s">
        <v>6</v>
      </c>
      <c r="T709" s="107" t="s">
        <v>6</v>
      </c>
      <c r="U709" s="108">
        <v>-2.4471577825706081E-2</v>
      </c>
      <c r="V709" s="91">
        <v>4.2063004485174138E-3</v>
      </c>
      <c r="W709" s="92" t="s">
        <v>6</v>
      </c>
      <c r="X709" s="92" t="s">
        <v>6</v>
      </c>
      <c r="Y709" s="92" t="s">
        <v>6</v>
      </c>
      <c r="Z709" s="93">
        <v>5.8693421480687236E-3</v>
      </c>
      <c r="AA709" s="106">
        <v>-3.4962895368623209E-2</v>
      </c>
      <c r="AB709" s="107" t="s">
        <v>6</v>
      </c>
      <c r="AC709" s="107" t="s">
        <v>6</v>
      </c>
      <c r="AD709" s="107" t="s">
        <v>6</v>
      </c>
      <c r="AE709" s="108">
        <v>-3.6052728996921524E-2</v>
      </c>
      <c r="AF709" s="91">
        <v>-1.1996544433577921E-2</v>
      </c>
      <c r="AG709" s="92" t="s">
        <v>6</v>
      </c>
      <c r="AH709" s="92" t="s">
        <v>6</v>
      </c>
      <c r="AI709" s="92" t="s">
        <v>6</v>
      </c>
      <c r="AJ709" s="93">
        <v>-1.185857095885065E-2</v>
      </c>
    </row>
    <row r="710" spans="1:36" x14ac:dyDescent="0.25">
      <c r="A710" s="114">
        <v>40878</v>
      </c>
      <c r="B710" s="91">
        <v>-0.14959617875007178</v>
      </c>
      <c r="C710" s="92" t="s">
        <v>6</v>
      </c>
      <c r="D710" s="92" t="s">
        <v>6</v>
      </c>
      <c r="E710" s="92" t="s">
        <v>6</v>
      </c>
      <c r="F710" s="93">
        <v>-0.14821426022954731</v>
      </c>
      <c r="G710" s="106">
        <v>-5.9921310313959045E-2</v>
      </c>
      <c r="H710" s="107" t="s">
        <v>6</v>
      </c>
      <c r="I710" s="107" t="s">
        <v>6</v>
      </c>
      <c r="J710" s="107" t="s">
        <v>6</v>
      </c>
      <c r="K710" s="108">
        <v>-5.4872212488700944E-2</v>
      </c>
      <c r="L710" s="91">
        <v>-4.0139768276082233E-2</v>
      </c>
      <c r="M710" s="92" t="s">
        <v>6</v>
      </c>
      <c r="N710" s="92" t="s">
        <v>6</v>
      </c>
      <c r="O710" s="92" t="s">
        <v>6</v>
      </c>
      <c r="P710" s="93">
        <v>-3.9166138990577359E-2</v>
      </c>
      <c r="Q710" s="106">
        <v>-4.5206451897744415E-2</v>
      </c>
      <c r="R710" s="107" t="s">
        <v>6</v>
      </c>
      <c r="S710" s="107" t="s">
        <v>6</v>
      </c>
      <c r="T710" s="107" t="s">
        <v>6</v>
      </c>
      <c r="U710" s="108">
        <v>-4.4570793915147455E-2</v>
      </c>
      <c r="V710" s="91">
        <v>-5.1493715585509664E-2</v>
      </c>
      <c r="W710" s="92" t="s">
        <v>6</v>
      </c>
      <c r="X710" s="92" t="s">
        <v>6</v>
      </c>
      <c r="Y710" s="92" t="s">
        <v>6</v>
      </c>
      <c r="Z710" s="93">
        <v>-4.9860835047444318E-2</v>
      </c>
      <c r="AA710" s="106">
        <v>-7.3581485611654035E-2</v>
      </c>
      <c r="AB710" s="107" t="s">
        <v>6</v>
      </c>
      <c r="AC710" s="107" t="s">
        <v>6</v>
      </c>
      <c r="AD710" s="107" t="s">
        <v>6</v>
      </c>
      <c r="AE710" s="108">
        <v>-7.3427762324240559E-2</v>
      </c>
      <c r="AF710" s="91">
        <v>-3.5786798076336557E-3</v>
      </c>
      <c r="AG710" s="92" t="s">
        <v>6</v>
      </c>
      <c r="AH710" s="92" t="s">
        <v>6</v>
      </c>
      <c r="AI710" s="92" t="s">
        <v>6</v>
      </c>
      <c r="AJ710" s="93">
        <v>-3.2426987606027358E-3</v>
      </c>
    </row>
    <row r="711" spans="1:36" x14ac:dyDescent="0.25">
      <c r="A711" s="114">
        <v>40879</v>
      </c>
      <c r="B711" s="91">
        <v>-7.5694281739981661E-3</v>
      </c>
      <c r="C711" s="92">
        <v>-9.2819322050080033E-3</v>
      </c>
      <c r="D711" s="92" t="s">
        <v>6</v>
      </c>
      <c r="E711" s="92" t="s">
        <v>6</v>
      </c>
      <c r="F711" s="93" t="s">
        <v>6</v>
      </c>
      <c r="G711" s="106">
        <v>-1.7984494371887996E-2</v>
      </c>
      <c r="H711" s="107">
        <v>-1.8885288960876573E-2</v>
      </c>
      <c r="I711" s="107" t="s">
        <v>6</v>
      </c>
      <c r="J711" s="107" t="s">
        <v>6</v>
      </c>
      <c r="K711" s="108" t="s">
        <v>6</v>
      </c>
      <c r="L711" s="91">
        <v>-1.7159900894857388E-2</v>
      </c>
      <c r="M711" s="92">
        <v>-1.7396871577885054E-2</v>
      </c>
      <c r="N711" s="92" t="s">
        <v>6</v>
      </c>
      <c r="O711" s="92" t="s">
        <v>6</v>
      </c>
      <c r="P711" s="93" t="s">
        <v>6</v>
      </c>
      <c r="Q711" s="106">
        <v>1.1660034589752261E-2</v>
      </c>
      <c r="R711" s="107">
        <v>1.0907977549506565E-2</v>
      </c>
      <c r="S711" s="107" t="s">
        <v>6</v>
      </c>
      <c r="T711" s="107" t="s">
        <v>6</v>
      </c>
      <c r="U711" s="108" t="s">
        <v>6</v>
      </c>
      <c r="V711" s="91">
        <v>2.6463972861466317E-2</v>
      </c>
      <c r="W711" s="92">
        <v>2.4349215089507326E-2</v>
      </c>
      <c r="X711" s="92" t="s">
        <v>6</v>
      </c>
      <c r="Y711" s="92" t="s">
        <v>6</v>
      </c>
      <c r="Z711" s="93" t="s">
        <v>6</v>
      </c>
      <c r="AA711" s="106">
        <v>-3.601611823869702E-2</v>
      </c>
      <c r="AB711" s="107">
        <v>-3.6850108004305299E-2</v>
      </c>
      <c r="AC711" s="107" t="s">
        <v>6</v>
      </c>
      <c r="AD711" s="107" t="s">
        <v>6</v>
      </c>
      <c r="AE711" s="108" t="s">
        <v>6</v>
      </c>
      <c r="AF711" s="91">
        <v>9.5253904778382359E-3</v>
      </c>
      <c r="AG711" s="92">
        <v>9.2610797718054028E-3</v>
      </c>
      <c r="AH711" s="92" t="s">
        <v>6</v>
      </c>
      <c r="AI711" s="92" t="s">
        <v>6</v>
      </c>
      <c r="AJ711" s="93" t="s">
        <v>6</v>
      </c>
    </row>
    <row r="712" spans="1:36" x14ac:dyDescent="0.25">
      <c r="A712" s="114">
        <v>40880</v>
      </c>
      <c r="B712" s="91">
        <v>-1.1105856286209775E-2</v>
      </c>
      <c r="C712" s="92">
        <v>-1.2712129460045629E-2</v>
      </c>
      <c r="D712" s="92" t="s">
        <v>6</v>
      </c>
      <c r="E712" s="92" t="s">
        <v>6</v>
      </c>
      <c r="F712" s="93" t="s">
        <v>6</v>
      </c>
      <c r="G712" s="106">
        <v>3.1788017756661943E-2</v>
      </c>
      <c r="H712" s="107">
        <v>2.8791522420015786E-2</v>
      </c>
      <c r="I712" s="107" t="s">
        <v>6</v>
      </c>
      <c r="J712" s="107" t="s">
        <v>6</v>
      </c>
      <c r="K712" s="108" t="s">
        <v>6</v>
      </c>
      <c r="L712" s="91">
        <v>4.8717446127435282E-2</v>
      </c>
      <c r="M712" s="92">
        <v>4.8701531124624192E-2</v>
      </c>
      <c r="N712" s="92" t="s">
        <v>6</v>
      </c>
      <c r="O712" s="92" t="s">
        <v>6</v>
      </c>
      <c r="P712" s="93" t="s">
        <v>6</v>
      </c>
      <c r="Q712" s="106">
        <v>3.6357142947850363E-2</v>
      </c>
      <c r="R712" s="107">
        <v>3.5476072057451735E-2</v>
      </c>
      <c r="S712" s="107" t="s">
        <v>6</v>
      </c>
      <c r="T712" s="107" t="s">
        <v>6</v>
      </c>
      <c r="U712" s="108" t="s">
        <v>6</v>
      </c>
      <c r="V712" s="91">
        <v>1.075638081503616E-2</v>
      </c>
      <c r="W712" s="92">
        <v>9.8510258553091146E-3</v>
      </c>
      <c r="X712" s="92" t="s">
        <v>6</v>
      </c>
      <c r="Y712" s="92" t="s">
        <v>6</v>
      </c>
      <c r="Z712" s="93" t="s">
        <v>6</v>
      </c>
      <c r="AA712" s="106">
        <v>4.2472011034642293E-2</v>
      </c>
      <c r="AB712" s="107">
        <v>4.1620995572803521E-2</v>
      </c>
      <c r="AC712" s="107" t="s">
        <v>6</v>
      </c>
      <c r="AD712" s="107" t="s">
        <v>6</v>
      </c>
      <c r="AE712" s="108" t="s">
        <v>6</v>
      </c>
      <c r="AF712" s="91">
        <v>4.8002809176841965E-4</v>
      </c>
      <c r="AG712" s="92">
        <v>4.4614109650076283E-4</v>
      </c>
      <c r="AH712" s="92" t="s">
        <v>6</v>
      </c>
      <c r="AI712" s="92" t="s">
        <v>6</v>
      </c>
      <c r="AJ712" s="93" t="s">
        <v>6</v>
      </c>
    </row>
    <row r="713" spans="1:36" x14ac:dyDescent="0.25">
      <c r="A713" s="114">
        <v>40881</v>
      </c>
      <c r="B713" s="91">
        <v>1.0043193606671885E-2</v>
      </c>
      <c r="C713" s="92">
        <v>8.5017590643254315E-3</v>
      </c>
      <c r="D713" s="92" t="s">
        <v>6</v>
      </c>
      <c r="E713" s="92" t="s">
        <v>6</v>
      </c>
      <c r="F713" s="93" t="s">
        <v>6</v>
      </c>
      <c r="G713" s="106">
        <v>2.8226717599327683E-3</v>
      </c>
      <c r="H713" s="107">
        <v>3.7839853514920196E-3</v>
      </c>
      <c r="I713" s="107" t="s">
        <v>6</v>
      </c>
      <c r="J713" s="107" t="s">
        <v>6</v>
      </c>
      <c r="K713" s="108" t="s">
        <v>6</v>
      </c>
      <c r="L713" s="91">
        <v>-7.9371843277908638E-3</v>
      </c>
      <c r="M713" s="92">
        <v>-9.125766760454318E-3</v>
      </c>
      <c r="N713" s="92" t="s">
        <v>6</v>
      </c>
      <c r="O713" s="92" t="s">
        <v>6</v>
      </c>
      <c r="P713" s="93" t="s">
        <v>6</v>
      </c>
      <c r="Q713" s="106">
        <v>3.2116397840109556E-3</v>
      </c>
      <c r="R713" s="107">
        <v>2.0670494302901798E-3</v>
      </c>
      <c r="S713" s="107" t="s">
        <v>6</v>
      </c>
      <c r="T713" s="107" t="s">
        <v>6</v>
      </c>
      <c r="U713" s="108" t="s">
        <v>6</v>
      </c>
      <c r="V713" s="91">
        <v>2.2425813019556456E-2</v>
      </c>
      <c r="W713" s="92">
        <v>2.1896151317671031E-2</v>
      </c>
      <c r="X713" s="92" t="s">
        <v>6</v>
      </c>
      <c r="Y713" s="92" t="s">
        <v>6</v>
      </c>
      <c r="Z713" s="93" t="s">
        <v>6</v>
      </c>
      <c r="AA713" s="106">
        <v>-1.6305617593267235E-2</v>
      </c>
      <c r="AB713" s="107">
        <v>-1.7114461696078692E-2</v>
      </c>
      <c r="AC713" s="107" t="s">
        <v>6</v>
      </c>
      <c r="AD713" s="107" t="s">
        <v>6</v>
      </c>
      <c r="AE713" s="108" t="s">
        <v>6</v>
      </c>
      <c r="AF713" s="91">
        <v>2.6524944692356972E-2</v>
      </c>
      <c r="AG713" s="92">
        <v>2.6429151964665026E-2</v>
      </c>
      <c r="AH713" s="92" t="s">
        <v>6</v>
      </c>
      <c r="AI713" s="92" t="s">
        <v>6</v>
      </c>
      <c r="AJ713" s="93" t="s">
        <v>6</v>
      </c>
    </row>
    <row r="714" spans="1:36" x14ac:dyDescent="0.25">
      <c r="A714" s="114">
        <v>40882</v>
      </c>
      <c r="B714" s="91">
        <v>-1.818951793787113E-2</v>
      </c>
      <c r="C714" s="92">
        <v>-1.9556653076832298E-2</v>
      </c>
      <c r="D714" s="92" t="s">
        <v>6</v>
      </c>
      <c r="E714" s="92" t="s">
        <v>6</v>
      </c>
      <c r="F714" s="93" t="s">
        <v>6</v>
      </c>
      <c r="G714" s="106">
        <v>3.488963310923536E-2</v>
      </c>
      <c r="H714" s="107">
        <v>3.5962572282592975E-2</v>
      </c>
      <c r="I714" s="107" t="s">
        <v>6</v>
      </c>
      <c r="J714" s="107" t="s">
        <v>6</v>
      </c>
      <c r="K714" s="108" t="s">
        <v>6</v>
      </c>
      <c r="L714" s="91">
        <v>2.1927093807239617E-2</v>
      </c>
      <c r="M714" s="92">
        <v>2.098204353346414E-2</v>
      </c>
      <c r="N714" s="92" t="s">
        <v>6</v>
      </c>
      <c r="O714" s="92" t="s">
        <v>6</v>
      </c>
      <c r="P714" s="93" t="s">
        <v>6</v>
      </c>
      <c r="Q714" s="106">
        <v>2.0428767586821134E-2</v>
      </c>
      <c r="R714" s="107">
        <v>1.9292461676633454E-2</v>
      </c>
      <c r="S714" s="107" t="s">
        <v>6</v>
      </c>
      <c r="T714" s="107" t="s">
        <v>6</v>
      </c>
      <c r="U714" s="108" t="s">
        <v>6</v>
      </c>
      <c r="V714" s="91">
        <v>1.3352201333172858E-2</v>
      </c>
      <c r="W714" s="92">
        <v>1.349965357283367E-2</v>
      </c>
      <c r="X714" s="92" t="s">
        <v>6</v>
      </c>
      <c r="Y714" s="92" t="s">
        <v>6</v>
      </c>
      <c r="Z714" s="93" t="s">
        <v>6</v>
      </c>
      <c r="AA714" s="106">
        <v>2.6764800014966755E-2</v>
      </c>
      <c r="AB714" s="107">
        <v>2.5948118657664443E-2</v>
      </c>
      <c r="AC714" s="107" t="s">
        <v>6</v>
      </c>
      <c r="AD714" s="107" t="s">
        <v>6</v>
      </c>
      <c r="AE714" s="108" t="s">
        <v>6</v>
      </c>
      <c r="AF714" s="91">
        <v>2.0368258839344178E-3</v>
      </c>
      <c r="AG714" s="92">
        <v>2.5907099860438265E-3</v>
      </c>
      <c r="AH714" s="92" t="s">
        <v>6</v>
      </c>
      <c r="AI714" s="92" t="s">
        <v>6</v>
      </c>
      <c r="AJ714" s="93" t="s">
        <v>6</v>
      </c>
    </row>
    <row r="715" spans="1:36" x14ac:dyDescent="0.25">
      <c r="A715" s="114">
        <v>40883</v>
      </c>
      <c r="B715" s="91">
        <v>7.2062432226467354E-3</v>
      </c>
      <c r="C715" s="92">
        <v>5.8158387706927772E-3</v>
      </c>
      <c r="D715" s="92" t="s">
        <v>6</v>
      </c>
      <c r="E715" s="92" t="s">
        <v>6</v>
      </c>
      <c r="F715" s="93" t="s">
        <v>6</v>
      </c>
      <c r="G715" s="106">
        <v>-3.3440094241949936E-3</v>
      </c>
      <c r="H715" s="107">
        <v>1.5680474468766081E-3</v>
      </c>
      <c r="I715" s="107" t="s">
        <v>6</v>
      </c>
      <c r="J715" s="107" t="s">
        <v>6</v>
      </c>
      <c r="K715" s="108" t="s">
        <v>6</v>
      </c>
      <c r="L715" s="91">
        <v>1.7892949964460558E-2</v>
      </c>
      <c r="M715" s="92">
        <v>1.6527873758806322E-2</v>
      </c>
      <c r="N715" s="92" t="s">
        <v>6</v>
      </c>
      <c r="O715" s="92" t="s">
        <v>6</v>
      </c>
      <c r="P715" s="93" t="s">
        <v>6</v>
      </c>
      <c r="Q715" s="106">
        <v>1.9462465903110154E-2</v>
      </c>
      <c r="R715" s="107">
        <v>1.8220142297448505E-2</v>
      </c>
      <c r="S715" s="107" t="s">
        <v>6</v>
      </c>
      <c r="T715" s="107" t="s">
        <v>6</v>
      </c>
      <c r="U715" s="108" t="s">
        <v>6</v>
      </c>
      <c r="V715" s="91">
        <v>-2.398593916247832E-3</v>
      </c>
      <c r="W715" s="92">
        <v>-2.050259694583334E-3</v>
      </c>
      <c r="X715" s="92" t="s">
        <v>6</v>
      </c>
      <c r="Y715" s="92" t="s">
        <v>6</v>
      </c>
      <c r="Z715" s="93" t="s">
        <v>6</v>
      </c>
      <c r="AA715" s="106">
        <v>3.8374912597099464E-3</v>
      </c>
      <c r="AB715" s="107">
        <v>3.0451665311711229E-3</v>
      </c>
      <c r="AC715" s="107" t="s">
        <v>6</v>
      </c>
      <c r="AD715" s="107" t="s">
        <v>6</v>
      </c>
      <c r="AE715" s="108" t="s">
        <v>6</v>
      </c>
      <c r="AF715" s="91">
        <v>-2.0782247568439383E-3</v>
      </c>
      <c r="AG715" s="92">
        <v>-1.6716692997176819E-3</v>
      </c>
      <c r="AH715" s="92" t="s">
        <v>6</v>
      </c>
      <c r="AI715" s="92" t="s">
        <v>6</v>
      </c>
      <c r="AJ715" s="93" t="s">
        <v>6</v>
      </c>
    </row>
    <row r="716" spans="1:36" x14ac:dyDescent="0.25">
      <c r="A716" s="114">
        <v>40884</v>
      </c>
      <c r="B716" s="91">
        <v>-1.7318258168228517E-3</v>
      </c>
      <c r="C716" s="92">
        <v>-2.9941150805140038E-3</v>
      </c>
      <c r="D716" s="92" t="s">
        <v>6</v>
      </c>
      <c r="E716" s="92" t="s">
        <v>6</v>
      </c>
      <c r="F716" s="93" t="s">
        <v>6</v>
      </c>
      <c r="G716" s="106">
        <v>2.34230246486343E-3</v>
      </c>
      <c r="H716" s="107">
        <v>6.180143700735774E-3</v>
      </c>
      <c r="I716" s="107" t="s">
        <v>6</v>
      </c>
      <c r="J716" s="107" t="s">
        <v>6</v>
      </c>
      <c r="K716" s="108" t="s">
        <v>6</v>
      </c>
      <c r="L716" s="91">
        <v>-1.3453572348258169E-2</v>
      </c>
      <c r="M716" s="92">
        <v>-1.5063306631487694E-2</v>
      </c>
      <c r="N716" s="92" t="s">
        <v>6</v>
      </c>
      <c r="O716" s="92" t="s">
        <v>6</v>
      </c>
      <c r="P716" s="93" t="s">
        <v>6</v>
      </c>
      <c r="Q716" s="106">
        <v>-9.2365002310238753E-3</v>
      </c>
      <c r="R716" s="107">
        <v>-1.0556360236979395E-2</v>
      </c>
      <c r="S716" s="107" t="s">
        <v>6</v>
      </c>
      <c r="T716" s="107" t="s">
        <v>6</v>
      </c>
      <c r="U716" s="108" t="s">
        <v>6</v>
      </c>
      <c r="V716" s="91">
        <v>-8.2600180593073447E-3</v>
      </c>
      <c r="W716" s="92">
        <v>-8.2943101378646356E-3</v>
      </c>
      <c r="X716" s="92" t="s">
        <v>6</v>
      </c>
      <c r="Y716" s="92" t="s">
        <v>6</v>
      </c>
      <c r="Z716" s="93" t="s">
        <v>6</v>
      </c>
      <c r="AA716" s="106">
        <v>6.8655374658739277E-3</v>
      </c>
      <c r="AB716" s="107">
        <v>6.076536746688288E-3</v>
      </c>
      <c r="AC716" s="107" t="s">
        <v>6</v>
      </c>
      <c r="AD716" s="107" t="s">
        <v>6</v>
      </c>
      <c r="AE716" s="108" t="s">
        <v>6</v>
      </c>
      <c r="AF716" s="91">
        <v>-2.4451010620902797E-2</v>
      </c>
      <c r="AG716" s="92">
        <v>-2.4270224071517466E-2</v>
      </c>
      <c r="AH716" s="92" t="s">
        <v>6</v>
      </c>
      <c r="AI716" s="92" t="s">
        <v>6</v>
      </c>
      <c r="AJ716" s="93" t="s">
        <v>6</v>
      </c>
    </row>
    <row r="717" spans="1:36" x14ac:dyDescent="0.25">
      <c r="A717" s="114">
        <v>40885</v>
      </c>
      <c r="B717" s="91">
        <v>-1.7771014947004088E-2</v>
      </c>
      <c r="C717" s="92">
        <v>-1.8982120381273088E-2</v>
      </c>
      <c r="D717" s="92" t="s">
        <v>6</v>
      </c>
      <c r="E717" s="92" t="s">
        <v>6</v>
      </c>
      <c r="F717" s="93" t="s">
        <v>6</v>
      </c>
      <c r="G717" s="106">
        <v>-2.5884587966655159E-2</v>
      </c>
      <c r="H717" s="107">
        <v>-2.2330804641054636E-2</v>
      </c>
      <c r="I717" s="107" t="s">
        <v>6</v>
      </c>
      <c r="J717" s="107" t="s">
        <v>6</v>
      </c>
      <c r="K717" s="108" t="s">
        <v>6</v>
      </c>
      <c r="L717" s="91">
        <v>-9.5720096680110278E-3</v>
      </c>
      <c r="M717" s="92">
        <v>-1.0732337221771471E-2</v>
      </c>
      <c r="N717" s="92" t="s">
        <v>6</v>
      </c>
      <c r="O717" s="92" t="s">
        <v>6</v>
      </c>
      <c r="P717" s="93" t="s">
        <v>6</v>
      </c>
      <c r="Q717" s="106">
        <v>-7.1262784680420355E-4</v>
      </c>
      <c r="R717" s="107">
        <v>-1.9061733902246691E-3</v>
      </c>
      <c r="S717" s="107" t="s">
        <v>6</v>
      </c>
      <c r="T717" s="107" t="s">
        <v>6</v>
      </c>
      <c r="U717" s="108" t="s">
        <v>6</v>
      </c>
      <c r="V717" s="91">
        <v>1.2598565914964305E-2</v>
      </c>
      <c r="W717" s="92">
        <v>1.2078637694579786E-2</v>
      </c>
      <c r="X717" s="92" t="s">
        <v>6</v>
      </c>
      <c r="Y717" s="92" t="s">
        <v>6</v>
      </c>
      <c r="Z717" s="93" t="s">
        <v>6</v>
      </c>
      <c r="AA717" s="106">
        <v>1.6532969355771004E-2</v>
      </c>
      <c r="AB717" s="107">
        <v>1.5748808246676377E-2</v>
      </c>
      <c r="AC717" s="107" t="s">
        <v>6</v>
      </c>
      <c r="AD717" s="107" t="s">
        <v>6</v>
      </c>
      <c r="AE717" s="108" t="s">
        <v>6</v>
      </c>
      <c r="AF717" s="91">
        <v>4.3931165897215518E-3</v>
      </c>
      <c r="AG717" s="92">
        <v>3.7972255160352852E-3</v>
      </c>
      <c r="AH717" s="92" t="s">
        <v>6</v>
      </c>
      <c r="AI717" s="92" t="s">
        <v>6</v>
      </c>
      <c r="AJ717" s="93" t="s">
        <v>6</v>
      </c>
    </row>
    <row r="718" spans="1:36" x14ac:dyDescent="0.25">
      <c r="A718" s="114">
        <v>40886</v>
      </c>
      <c r="B718" s="91">
        <v>7.5316348100853692E-3</v>
      </c>
      <c r="C718" s="92">
        <v>6.2689073685284202E-3</v>
      </c>
      <c r="D718" s="92" t="s">
        <v>6</v>
      </c>
      <c r="E718" s="92" t="s">
        <v>6</v>
      </c>
      <c r="F718" s="93" t="s">
        <v>6</v>
      </c>
      <c r="G718" s="106">
        <v>1.799541638983157E-2</v>
      </c>
      <c r="H718" s="107">
        <v>1.8005961342055066E-2</v>
      </c>
      <c r="I718" s="107" t="s">
        <v>6</v>
      </c>
      <c r="J718" s="107" t="s">
        <v>6</v>
      </c>
      <c r="K718" s="108" t="s">
        <v>6</v>
      </c>
      <c r="L718" s="91">
        <v>8.3175333000040097E-3</v>
      </c>
      <c r="M718" s="92">
        <v>7.4278526885033225E-3</v>
      </c>
      <c r="N718" s="92" t="s">
        <v>6</v>
      </c>
      <c r="O718" s="92" t="s">
        <v>6</v>
      </c>
      <c r="P718" s="93" t="s">
        <v>6</v>
      </c>
      <c r="Q718" s="106">
        <v>3.2340772855070921E-2</v>
      </c>
      <c r="R718" s="107">
        <v>3.1191403926356914E-2</v>
      </c>
      <c r="S718" s="107" t="s">
        <v>6</v>
      </c>
      <c r="T718" s="107" t="s">
        <v>6</v>
      </c>
      <c r="U718" s="108" t="s">
        <v>6</v>
      </c>
      <c r="V718" s="91">
        <v>2.433645605283058E-3</v>
      </c>
      <c r="W718" s="92">
        <v>2.2556152649764183E-3</v>
      </c>
      <c r="X718" s="92" t="s">
        <v>6</v>
      </c>
      <c r="Y718" s="92" t="s">
        <v>6</v>
      </c>
      <c r="Z718" s="93" t="s">
        <v>6</v>
      </c>
      <c r="AA718" s="106">
        <v>6.7216418337651213E-2</v>
      </c>
      <c r="AB718" s="107">
        <v>6.6443049577720847E-2</v>
      </c>
      <c r="AC718" s="107" t="s">
        <v>6</v>
      </c>
      <c r="AD718" s="107" t="s">
        <v>6</v>
      </c>
      <c r="AE718" s="108" t="s">
        <v>6</v>
      </c>
      <c r="AF718" s="91">
        <v>1.7015201355819298E-2</v>
      </c>
      <c r="AG718" s="92">
        <v>1.6583885207524851E-2</v>
      </c>
      <c r="AH718" s="92" t="s">
        <v>6</v>
      </c>
      <c r="AI718" s="92" t="s">
        <v>6</v>
      </c>
      <c r="AJ718" s="93" t="s">
        <v>6</v>
      </c>
    </row>
    <row r="719" spans="1:36" x14ac:dyDescent="0.25">
      <c r="A719" s="114">
        <v>40887</v>
      </c>
      <c r="B719" s="91">
        <v>-7.9547279386379122E-3</v>
      </c>
      <c r="C719" s="92">
        <v>-9.1126394546101608E-3</v>
      </c>
      <c r="D719" s="92" t="s">
        <v>6</v>
      </c>
      <c r="E719" s="92" t="s">
        <v>6</v>
      </c>
      <c r="F719" s="93" t="s">
        <v>6</v>
      </c>
      <c r="G719" s="106">
        <v>-3.8698409214925067E-3</v>
      </c>
      <c r="H719" s="107">
        <v>-1.8654782101384104E-3</v>
      </c>
      <c r="I719" s="107" t="s">
        <v>6</v>
      </c>
      <c r="J719" s="107" t="s">
        <v>6</v>
      </c>
      <c r="K719" s="108" t="s">
        <v>6</v>
      </c>
      <c r="L719" s="91">
        <v>5.508139615981672E-2</v>
      </c>
      <c r="M719" s="92">
        <v>5.4037242494884064E-2</v>
      </c>
      <c r="N719" s="92" t="s">
        <v>6</v>
      </c>
      <c r="O719" s="92" t="s">
        <v>6</v>
      </c>
      <c r="P719" s="93" t="s">
        <v>6</v>
      </c>
      <c r="Q719" s="106">
        <v>1.9859717410920491E-2</v>
      </c>
      <c r="R719" s="107">
        <v>1.8529177735009561E-2</v>
      </c>
      <c r="S719" s="107" t="s">
        <v>6</v>
      </c>
      <c r="T719" s="107" t="s">
        <v>6</v>
      </c>
      <c r="U719" s="108" t="s">
        <v>6</v>
      </c>
      <c r="V719" s="91">
        <v>3.0936042611875159E-3</v>
      </c>
      <c r="W719" s="92">
        <v>2.8279332199969143E-3</v>
      </c>
      <c r="X719" s="92" t="s">
        <v>6</v>
      </c>
      <c r="Y719" s="92" t="s">
        <v>6</v>
      </c>
      <c r="Z719" s="93" t="s">
        <v>6</v>
      </c>
      <c r="AA719" s="106">
        <v>7.7557613124510261E-2</v>
      </c>
      <c r="AB719" s="107">
        <v>7.682905875788279E-2</v>
      </c>
      <c r="AC719" s="107" t="s">
        <v>6</v>
      </c>
      <c r="AD719" s="107" t="s">
        <v>6</v>
      </c>
      <c r="AE719" s="108" t="s">
        <v>6</v>
      </c>
      <c r="AF719" s="91">
        <v>-1.0503812129642409E-2</v>
      </c>
      <c r="AG719" s="92">
        <v>-1.0467794707987171E-2</v>
      </c>
      <c r="AH719" s="92" t="s">
        <v>6</v>
      </c>
      <c r="AI719" s="92" t="s">
        <v>6</v>
      </c>
      <c r="AJ719" s="93" t="s">
        <v>6</v>
      </c>
    </row>
    <row r="720" spans="1:36" x14ac:dyDescent="0.25">
      <c r="A720" s="114">
        <v>40888</v>
      </c>
      <c r="B720" s="91">
        <v>-1.005061421054132E-2</v>
      </c>
      <c r="C720" s="92">
        <v>-1.1213897311616178E-2</v>
      </c>
      <c r="D720" s="92" t="s">
        <v>6</v>
      </c>
      <c r="E720" s="92" t="s">
        <v>6</v>
      </c>
      <c r="F720" s="93" t="s">
        <v>6</v>
      </c>
      <c r="G720" s="106">
        <v>2.3760418598827451E-2</v>
      </c>
      <c r="H720" s="107">
        <v>2.4972553922910062E-2</v>
      </c>
      <c r="I720" s="107" t="s">
        <v>6</v>
      </c>
      <c r="J720" s="107" t="s">
        <v>6</v>
      </c>
      <c r="K720" s="108" t="s">
        <v>6</v>
      </c>
      <c r="L720" s="91">
        <v>-3.0587194914312998E-3</v>
      </c>
      <c r="M720" s="92">
        <v>-5.1777378606167324E-3</v>
      </c>
      <c r="N720" s="92" t="s">
        <v>6</v>
      </c>
      <c r="O720" s="92" t="s">
        <v>6</v>
      </c>
      <c r="P720" s="93" t="s">
        <v>6</v>
      </c>
      <c r="Q720" s="106">
        <v>7.4094257571318822E-3</v>
      </c>
      <c r="R720" s="107">
        <v>6.0171942066077899E-3</v>
      </c>
      <c r="S720" s="107" t="s">
        <v>6</v>
      </c>
      <c r="T720" s="107" t="s">
        <v>6</v>
      </c>
      <c r="U720" s="108" t="s">
        <v>6</v>
      </c>
      <c r="V720" s="91">
        <v>7.5751086455697059E-4</v>
      </c>
      <c r="W720" s="92">
        <v>4.4841746771401292E-4</v>
      </c>
      <c r="X720" s="92" t="s">
        <v>6</v>
      </c>
      <c r="Y720" s="92" t="s">
        <v>6</v>
      </c>
      <c r="Z720" s="93" t="s">
        <v>6</v>
      </c>
      <c r="AA720" s="106">
        <v>2.7248018085103215E-2</v>
      </c>
      <c r="AB720" s="107">
        <v>2.6562996709999398E-2</v>
      </c>
      <c r="AC720" s="107" t="s">
        <v>6</v>
      </c>
      <c r="AD720" s="107" t="s">
        <v>6</v>
      </c>
      <c r="AE720" s="108" t="s">
        <v>6</v>
      </c>
      <c r="AF720" s="91">
        <v>-2.476545345215353E-3</v>
      </c>
      <c r="AG720" s="92">
        <v>-2.8120020220335495E-3</v>
      </c>
      <c r="AH720" s="92" t="s">
        <v>6</v>
      </c>
      <c r="AI720" s="92" t="s">
        <v>6</v>
      </c>
      <c r="AJ720" s="93" t="s">
        <v>6</v>
      </c>
    </row>
    <row r="721" spans="1:36" x14ac:dyDescent="0.25">
      <c r="A721" s="114">
        <v>40889</v>
      </c>
      <c r="B721" s="91">
        <v>5.6058635733920725E-3</v>
      </c>
      <c r="C721" s="92">
        <v>4.4261533835426303E-3</v>
      </c>
      <c r="D721" s="92" t="s">
        <v>6</v>
      </c>
      <c r="E721" s="92" t="s">
        <v>6</v>
      </c>
      <c r="F721" s="93" t="s">
        <v>6</v>
      </c>
      <c r="G721" s="106">
        <v>-2.4718786530347245E-2</v>
      </c>
      <c r="H721" s="107">
        <v>-2.0982213321843246E-2</v>
      </c>
      <c r="I721" s="107" t="s">
        <v>6</v>
      </c>
      <c r="J721" s="107" t="s">
        <v>6</v>
      </c>
      <c r="K721" s="108" t="s">
        <v>6</v>
      </c>
      <c r="L721" s="91">
        <v>-1.2374113892051619E-3</v>
      </c>
      <c r="M721" s="92">
        <v>-3.0064305131309033E-3</v>
      </c>
      <c r="N721" s="92" t="s">
        <v>6</v>
      </c>
      <c r="O721" s="92" t="s">
        <v>6</v>
      </c>
      <c r="P721" s="93" t="s">
        <v>6</v>
      </c>
      <c r="Q721" s="106">
        <v>1.7804071182403958E-2</v>
      </c>
      <c r="R721" s="107">
        <v>1.6444448031031567E-2</v>
      </c>
      <c r="S721" s="107" t="s">
        <v>6</v>
      </c>
      <c r="T721" s="107" t="s">
        <v>6</v>
      </c>
      <c r="U721" s="108" t="s">
        <v>6</v>
      </c>
      <c r="V721" s="91">
        <v>-3.7813785550987189E-3</v>
      </c>
      <c r="W721" s="92">
        <v>-4.2021676018361709E-3</v>
      </c>
      <c r="X721" s="92" t="s">
        <v>6</v>
      </c>
      <c r="Y721" s="92" t="s">
        <v>6</v>
      </c>
      <c r="Z721" s="93" t="s">
        <v>6</v>
      </c>
      <c r="AA721" s="106">
        <v>1.2932978453627786E-3</v>
      </c>
      <c r="AB721" s="107">
        <v>6.0757034787023434E-4</v>
      </c>
      <c r="AC721" s="107" t="s">
        <v>6</v>
      </c>
      <c r="AD721" s="107" t="s">
        <v>6</v>
      </c>
      <c r="AE721" s="108" t="s">
        <v>6</v>
      </c>
      <c r="AF721" s="91">
        <v>-2.404398661495627E-2</v>
      </c>
      <c r="AG721" s="92">
        <v>-2.4455365872494167E-2</v>
      </c>
      <c r="AH721" s="92" t="s">
        <v>6</v>
      </c>
      <c r="AI721" s="92" t="s">
        <v>6</v>
      </c>
      <c r="AJ721" s="93" t="s">
        <v>6</v>
      </c>
    </row>
    <row r="722" spans="1:36" x14ac:dyDescent="0.25">
      <c r="A722" s="114">
        <v>40890</v>
      </c>
      <c r="B722" s="91">
        <v>4.8347141766120039E-2</v>
      </c>
      <c r="C722" s="92">
        <v>4.7244743499968683E-2</v>
      </c>
      <c r="D722" s="92" t="s">
        <v>6</v>
      </c>
      <c r="E722" s="92" t="s">
        <v>6</v>
      </c>
      <c r="F722" s="93" t="s">
        <v>6</v>
      </c>
      <c r="G722" s="106">
        <v>-7.0534501155698232E-2</v>
      </c>
      <c r="H722" s="107">
        <v>-7.0226756363945986E-2</v>
      </c>
      <c r="I722" s="107" t="s">
        <v>6</v>
      </c>
      <c r="J722" s="107" t="s">
        <v>6</v>
      </c>
      <c r="K722" s="108" t="s">
        <v>6</v>
      </c>
      <c r="L722" s="91">
        <v>2.3427110811637702E-2</v>
      </c>
      <c r="M722" s="92">
        <v>2.1893402128596029E-2</v>
      </c>
      <c r="N722" s="92" t="s">
        <v>6</v>
      </c>
      <c r="O722" s="92" t="s">
        <v>6</v>
      </c>
      <c r="P722" s="93" t="s">
        <v>6</v>
      </c>
      <c r="Q722" s="106">
        <v>6.1988097754740401E-2</v>
      </c>
      <c r="R722" s="107">
        <v>6.0586303098550037E-2</v>
      </c>
      <c r="S722" s="107" t="s">
        <v>6</v>
      </c>
      <c r="T722" s="107" t="s">
        <v>6</v>
      </c>
      <c r="U722" s="108" t="s">
        <v>6</v>
      </c>
      <c r="V722" s="91">
        <v>1.8167414957210498E-2</v>
      </c>
      <c r="W722" s="92">
        <v>1.750909887169011E-2</v>
      </c>
      <c r="X722" s="92" t="s">
        <v>6</v>
      </c>
      <c r="Y722" s="92" t="s">
        <v>6</v>
      </c>
      <c r="Z722" s="93" t="s">
        <v>6</v>
      </c>
      <c r="AA722" s="106">
        <v>4.9399572854154666E-2</v>
      </c>
      <c r="AB722" s="107">
        <v>4.8694786481753793E-2</v>
      </c>
      <c r="AC722" s="107" t="s">
        <v>6</v>
      </c>
      <c r="AD722" s="107" t="s">
        <v>6</v>
      </c>
      <c r="AE722" s="108" t="s">
        <v>6</v>
      </c>
      <c r="AF722" s="91">
        <v>3.4982326858707391E-3</v>
      </c>
      <c r="AG722" s="92">
        <v>2.4491939275131658E-3</v>
      </c>
      <c r="AH722" s="92" t="s">
        <v>6</v>
      </c>
      <c r="AI722" s="92" t="s">
        <v>6</v>
      </c>
      <c r="AJ722" s="93" t="s">
        <v>6</v>
      </c>
    </row>
    <row r="723" spans="1:36" x14ac:dyDescent="0.25">
      <c r="A723" s="114">
        <v>40891</v>
      </c>
      <c r="B723" s="91">
        <v>-4.7477541767295683E-3</v>
      </c>
      <c r="C723" s="92">
        <v>-5.5410299108446803E-3</v>
      </c>
      <c r="D723" s="92" t="s">
        <v>6</v>
      </c>
      <c r="E723" s="92" t="s">
        <v>6</v>
      </c>
      <c r="F723" s="93" t="s">
        <v>6</v>
      </c>
      <c r="G723" s="106">
        <v>6.8482477496833061E-2</v>
      </c>
      <c r="H723" s="107">
        <v>6.042176384104006E-2</v>
      </c>
      <c r="I723" s="107" t="s">
        <v>6</v>
      </c>
      <c r="J723" s="107" t="s">
        <v>6</v>
      </c>
      <c r="K723" s="108" t="s">
        <v>6</v>
      </c>
      <c r="L723" s="91">
        <v>1.1042389943562214E-2</v>
      </c>
      <c r="M723" s="92">
        <v>9.1883981228957912E-3</v>
      </c>
      <c r="N723" s="92" t="s">
        <v>6</v>
      </c>
      <c r="O723" s="92" t="s">
        <v>6</v>
      </c>
      <c r="P723" s="93" t="s">
        <v>6</v>
      </c>
      <c r="Q723" s="106">
        <v>2.9841695511981015E-2</v>
      </c>
      <c r="R723" s="107">
        <v>2.8117658302445836E-2</v>
      </c>
      <c r="S723" s="107" t="s">
        <v>6</v>
      </c>
      <c r="T723" s="107" t="s">
        <v>6</v>
      </c>
      <c r="U723" s="108" t="s">
        <v>6</v>
      </c>
      <c r="V723" s="91">
        <v>1.1347828581803582E-2</v>
      </c>
      <c r="W723" s="92">
        <v>1.125452537984678E-2</v>
      </c>
      <c r="X723" s="92" t="s">
        <v>6</v>
      </c>
      <c r="Y723" s="92" t="s">
        <v>6</v>
      </c>
      <c r="Z723" s="93" t="s">
        <v>6</v>
      </c>
      <c r="AA723" s="106">
        <v>-2.2297588355277981E-2</v>
      </c>
      <c r="AB723" s="107">
        <v>-2.2983486910352513E-2</v>
      </c>
      <c r="AC723" s="107" t="s">
        <v>6</v>
      </c>
      <c r="AD723" s="107" t="s">
        <v>6</v>
      </c>
      <c r="AE723" s="108" t="s">
        <v>6</v>
      </c>
      <c r="AF723" s="91">
        <v>1.7306293525133604E-2</v>
      </c>
      <c r="AG723" s="92">
        <v>1.649587269999786E-2</v>
      </c>
      <c r="AH723" s="92" t="s">
        <v>6</v>
      </c>
      <c r="AI723" s="92" t="s">
        <v>6</v>
      </c>
      <c r="AJ723" s="93" t="s">
        <v>6</v>
      </c>
    </row>
    <row r="724" spans="1:36" x14ac:dyDescent="0.25">
      <c r="A724" s="114">
        <v>40892</v>
      </c>
      <c r="B724" s="91">
        <v>-7.3996721297233364E-2</v>
      </c>
      <c r="C724" s="92">
        <v>-7.4848743830214615E-2</v>
      </c>
      <c r="D724" s="92" t="s">
        <v>6</v>
      </c>
      <c r="E724" s="92" t="s">
        <v>6</v>
      </c>
      <c r="F724" s="93" t="s">
        <v>6</v>
      </c>
      <c r="G724" s="106">
        <v>-5.2085544410809537E-3</v>
      </c>
      <c r="H724" s="107">
        <v>-4.4330200600560532E-3</v>
      </c>
      <c r="I724" s="107" t="s">
        <v>6</v>
      </c>
      <c r="J724" s="107" t="s">
        <v>6</v>
      </c>
      <c r="K724" s="108" t="s">
        <v>6</v>
      </c>
      <c r="L724" s="91">
        <v>-3.5432666183306538E-3</v>
      </c>
      <c r="M724" s="92">
        <v>-5.3938003917972932E-3</v>
      </c>
      <c r="N724" s="92" t="s">
        <v>6</v>
      </c>
      <c r="O724" s="92" t="s">
        <v>6</v>
      </c>
      <c r="P724" s="93" t="s">
        <v>6</v>
      </c>
      <c r="Q724" s="106">
        <v>-8.6984311686486626E-2</v>
      </c>
      <c r="R724" s="107">
        <v>-8.8753043677318122E-2</v>
      </c>
      <c r="S724" s="107" t="s">
        <v>6</v>
      </c>
      <c r="T724" s="107" t="s">
        <v>6</v>
      </c>
      <c r="U724" s="108" t="s">
        <v>6</v>
      </c>
      <c r="V724" s="91">
        <v>1.338900728959061E-2</v>
      </c>
      <c r="W724" s="92">
        <v>1.3488788179936373E-2</v>
      </c>
      <c r="X724" s="92" t="s">
        <v>6</v>
      </c>
      <c r="Y724" s="92" t="s">
        <v>6</v>
      </c>
      <c r="Z724" s="93" t="s">
        <v>6</v>
      </c>
      <c r="AA724" s="106">
        <v>-4.4610331145093662E-2</v>
      </c>
      <c r="AB724" s="107">
        <v>-4.5332060688533238E-2</v>
      </c>
      <c r="AC724" s="107" t="s">
        <v>6</v>
      </c>
      <c r="AD724" s="107" t="s">
        <v>6</v>
      </c>
      <c r="AE724" s="108" t="s">
        <v>6</v>
      </c>
      <c r="AF724" s="91">
        <v>-6.9538685198526906E-3</v>
      </c>
      <c r="AG724" s="92">
        <v>-7.2071383145817514E-3</v>
      </c>
      <c r="AH724" s="92" t="s">
        <v>6</v>
      </c>
      <c r="AI724" s="92" t="s">
        <v>6</v>
      </c>
      <c r="AJ724" s="93" t="s">
        <v>6</v>
      </c>
    </row>
    <row r="725" spans="1:36" x14ac:dyDescent="0.25">
      <c r="A725" s="114">
        <v>40893</v>
      </c>
      <c r="B725" s="91">
        <v>-2.9405281717689025E-3</v>
      </c>
      <c r="C725" s="92">
        <v>-4.2399921533700924E-3</v>
      </c>
      <c r="D725" s="92" t="s">
        <v>6</v>
      </c>
      <c r="E725" s="92" t="s">
        <v>6</v>
      </c>
      <c r="F725" s="93" t="s">
        <v>6</v>
      </c>
      <c r="G725" s="106">
        <v>2.5913238400334604E-2</v>
      </c>
      <c r="H725" s="107">
        <v>2.5885476445090538E-2</v>
      </c>
      <c r="I725" s="107" t="s">
        <v>6</v>
      </c>
      <c r="J725" s="107" t="s">
        <v>6</v>
      </c>
      <c r="K725" s="108" t="s">
        <v>6</v>
      </c>
      <c r="L725" s="91">
        <v>-3.6786687911246368E-2</v>
      </c>
      <c r="M725" s="92">
        <v>-3.8336789268407362E-2</v>
      </c>
      <c r="N725" s="92" t="s">
        <v>6</v>
      </c>
      <c r="O725" s="92" t="s">
        <v>6</v>
      </c>
      <c r="P725" s="93" t="s">
        <v>6</v>
      </c>
      <c r="Q725" s="106">
        <v>1.6520865473199087E-4</v>
      </c>
      <c r="R725" s="107">
        <v>-8.7503442233469175E-4</v>
      </c>
      <c r="S725" s="107" t="s">
        <v>6</v>
      </c>
      <c r="T725" s="107" t="s">
        <v>6</v>
      </c>
      <c r="U725" s="108" t="s">
        <v>6</v>
      </c>
      <c r="V725" s="91">
        <v>1.19036677884721E-2</v>
      </c>
      <c r="W725" s="92">
        <v>1.2217472861819956E-2</v>
      </c>
      <c r="X725" s="92" t="s">
        <v>6</v>
      </c>
      <c r="Y725" s="92" t="s">
        <v>6</v>
      </c>
      <c r="Z725" s="93" t="s">
        <v>6</v>
      </c>
      <c r="AA725" s="106">
        <v>-2.8188377596057579E-3</v>
      </c>
      <c r="AB725" s="107">
        <v>-3.5853784657327581E-3</v>
      </c>
      <c r="AC725" s="107" t="s">
        <v>6</v>
      </c>
      <c r="AD725" s="107" t="s">
        <v>6</v>
      </c>
      <c r="AE725" s="108" t="s">
        <v>6</v>
      </c>
      <c r="AF725" s="91">
        <v>1.6277928167433536E-2</v>
      </c>
      <c r="AG725" s="92">
        <v>1.5810931490728514E-2</v>
      </c>
      <c r="AH725" s="92" t="s">
        <v>6</v>
      </c>
      <c r="AI725" s="92" t="s">
        <v>6</v>
      </c>
      <c r="AJ725" s="93" t="s">
        <v>6</v>
      </c>
    </row>
    <row r="726" spans="1:36" x14ac:dyDescent="0.25">
      <c r="A726" s="114">
        <v>40894</v>
      </c>
      <c r="B726" s="91">
        <v>-2.871033448784685E-2</v>
      </c>
      <c r="C726" s="92">
        <v>-2.9958269814138933E-2</v>
      </c>
      <c r="D726" s="92" t="s">
        <v>6</v>
      </c>
      <c r="E726" s="92" t="s">
        <v>6</v>
      </c>
      <c r="F726" s="93" t="s">
        <v>6</v>
      </c>
      <c r="G726" s="106">
        <v>-1.2487225049476747E-3</v>
      </c>
      <c r="H726" s="107">
        <v>1.6454854860496748E-3</v>
      </c>
      <c r="I726" s="107" t="s">
        <v>6</v>
      </c>
      <c r="J726" s="107" t="s">
        <v>6</v>
      </c>
      <c r="K726" s="108" t="s">
        <v>6</v>
      </c>
      <c r="L726" s="91">
        <v>3.3028558037642985E-3</v>
      </c>
      <c r="M726" s="92">
        <v>2.6652589663884729E-3</v>
      </c>
      <c r="N726" s="92" t="s">
        <v>6</v>
      </c>
      <c r="O726" s="92" t="s">
        <v>6</v>
      </c>
      <c r="P726" s="93" t="s">
        <v>6</v>
      </c>
      <c r="Q726" s="106">
        <v>-6.5962053690343525E-3</v>
      </c>
      <c r="R726" s="107">
        <v>-7.6300597562983241E-3</v>
      </c>
      <c r="S726" s="107" t="s">
        <v>6</v>
      </c>
      <c r="T726" s="107" t="s">
        <v>6</v>
      </c>
      <c r="U726" s="108" t="s">
        <v>6</v>
      </c>
      <c r="V726" s="91">
        <v>5.220179016942883E-4</v>
      </c>
      <c r="W726" s="92">
        <v>9.4614085913802271E-4</v>
      </c>
      <c r="X726" s="92" t="s">
        <v>6</v>
      </c>
      <c r="Y726" s="92" t="s">
        <v>6</v>
      </c>
      <c r="Z726" s="93" t="s">
        <v>6</v>
      </c>
      <c r="AA726" s="106">
        <v>3.7289134290796083E-2</v>
      </c>
      <c r="AB726" s="107">
        <v>3.6516200264091386E-2</v>
      </c>
      <c r="AC726" s="107" t="s">
        <v>6</v>
      </c>
      <c r="AD726" s="107" t="s">
        <v>6</v>
      </c>
      <c r="AE726" s="108" t="s">
        <v>6</v>
      </c>
      <c r="AF726" s="91">
        <v>-1.6926401112331041E-2</v>
      </c>
      <c r="AG726" s="92">
        <v>-1.693810942145782E-2</v>
      </c>
      <c r="AH726" s="92" t="s">
        <v>6</v>
      </c>
      <c r="AI726" s="92" t="s">
        <v>6</v>
      </c>
      <c r="AJ726" s="93" t="s">
        <v>6</v>
      </c>
    </row>
    <row r="727" spans="1:36" x14ac:dyDescent="0.25">
      <c r="A727" s="114">
        <v>40895</v>
      </c>
      <c r="B727" s="91">
        <v>1.8742142937610007E-2</v>
      </c>
      <c r="C727" s="92">
        <v>1.7386616434367785E-2</v>
      </c>
      <c r="D727" s="92" t="s">
        <v>6</v>
      </c>
      <c r="E727" s="92" t="s">
        <v>6</v>
      </c>
      <c r="F727" s="93" t="s">
        <v>6</v>
      </c>
      <c r="G727" s="106">
        <v>2.4521104518437364E-3</v>
      </c>
      <c r="H727" s="107">
        <v>4.7547805879142591E-3</v>
      </c>
      <c r="I727" s="107" t="s">
        <v>6</v>
      </c>
      <c r="J727" s="107" t="s">
        <v>6</v>
      </c>
      <c r="K727" s="108" t="s">
        <v>6</v>
      </c>
      <c r="L727" s="91">
        <v>-6.4762721497763076E-4</v>
      </c>
      <c r="M727" s="92">
        <v>-1.393157308921894E-3</v>
      </c>
      <c r="N727" s="92" t="s">
        <v>6</v>
      </c>
      <c r="O727" s="92" t="s">
        <v>6</v>
      </c>
      <c r="P727" s="93" t="s">
        <v>6</v>
      </c>
      <c r="Q727" s="106">
        <v>-5.1161314509118316E-3</v>
      </c>
      <c r="R727" s="107">
        <v>-6.100724767646476E-3</v>
      </c>
      <c r="S727" s="107" t="s">
        <v>6</v>
      </c>
      <c r="T727" s="107" t="s">
        <v>6</v>
      </c>
      <c r="U727" s="108" t="s">
        <v>6</v>
      </c>
      <c r="V727" s="91">
        <v>1.573181513472785E-2</v>
      </c>
      <c r="W727" s="92">
        <v>1.5853302414439718E-2</v>
      </c>
      <c r="X727" s="92" t="s">
        <v>6</v>
      </c>
      <c r="Y727" s="92" t="s">
        <v>6</v>
      </c>
      <c r="Z727" s="93" t="s">
        <v>6</v>
      </c>
      <c r="AA727" s="106">
        <v>-4.9991057319652699E-3</v>
      </c>
      <c r="AB727" s="107">
        <v>-5.7486281555332863E-3</v>
      </c>
      <c r="AC727" s="107" t="s">
        <v>6</v>
      </c>
      <c r="AD727" s="107" t="s">
        <v>6</v>
      </c>
      <c r="AE727" s="108" t="s">
        <v>6</v>
      </c>
      <c r="AF727" s="91">
        <v>-7.3496743551261789E-3</v>
      </c>
      <c r="AG727" s="92">
        <v>-7.8947032895626823E-3</v>
      </c>
      <c r="AH727" s="92" t="s">
        <v>6</v>
      </c>
      <c r="AI727" s="92" t="s">
        <v>6</v>
      </c>
      <c r="AJ727" s="93" t="s">
        <v>6</v>
      </c>
    </row>
    <row r="728" spans="1:36" x14ac:dyDescent="0.25">
      <c r="A728" s="114">
        <v>40896</v>
      </c>
      <c r="B728" s="91">
        <v>-8.1455454031295338E-3</v>
      </c>
      <c r="C728" s="92">
        <v>-9.3131541725579026E-3</v>
      </c>
      <c r="D728" s="92" t="s">
        <v>6</v>
      </c>
      <c r="E728" s="92" t="s">
        <v>6</v>
      </c>
      <c r="F728" s="93" t="s">
        <v>6</v>
      </c>
      <c r="G728" s="106">
        <v>-2.9181881102781665E-2</v>
      </c>
      <c r="H728" s="107">
        <v>-2.6969193440601807E-2</v>
      </c>
      <c r="I728" s="107" t="s">
        <v>6</v>
      </c>
      <c r="J728" s="107" t="s">
        <v>6</v>
      </c>
      <c r="K728" s="108" t="s">
        <v>6</v>
      </c>
      <c r="L728" s="91">
        <v>-9.4645809943893766E-3</v>
      </c>
      <c r="M728" s="92">
        <v>-1.0213499619318472E-2</v>
      </c>
      <c r="N728" s="92" t="s">
        <v>6</v>
      </c>
      <c r="O728" s="92" t="s">
        <v>6</v>
      </c>
      <c r="P728" s="93" t="s">
        <v>6</v>
      </c>
      <c r="Q728" s="106">
        <v>6.7636794826563817E-3</v>
      </c>
      <c r="R728" s="107">
        <v>5.8083719208875118E-3</v>
      </c>
      <c r="S728" s="107" t="s">
        <v>6</v>
      </c>
      <c r="T728" s="107" t="s">
        <v>6</v>
      </c>
      <c r="U728" s="108" t="s">
        <v>6</v>
      </c>
      <c r="V728" s="91">
        <v>1.412727218921303E-2</v>
      </c>
      <c r="W728" s="92">
        <v>1.4536703281684549E-2</v>
      </c>
      <c r="X728" s="92" t="s">
        <v>6</v>
      </c>
      <c r="Y728" s="92" t="s">
        <v>6</v>
      </c>
      <c r="Z728" s="93" t="s">
        <v>6</v>
      </c>
      <c r="AA728" s="106">
        <v>3.5708584313278446E-2</v>
      </c>
      <c r="AB728" s="107">
        <v>3.4947831352069164E-2</v>
      </c>
      <c r="AC728" s="107" t="s">
        <v>6</v>
      </c>
      <c r="AD728" s="107" t="s">
        <v>6</v>
      </c>
      <c r="AE728" s="108" t="s">
        <v>6</v>
      </c>
      <c r="AF728" s="91">
        <v>5.9395167147551498E-3</v>
      </c>
      <c r="AG728" s="92">
        <v>5.2332685664533418E-3</v>
      </c>
      <c r="AH728" s="92" t="s">
        <v>6</v>
      </c>
      <c r="AI728" s="92" t="s">
        <v>6</v>
      </c>
      <c r="AJ728" s="93" t="s">
        <v>6</v>
      </c>
    </row>
    <row r="729" spans="1:36" x14ac:dyDescent="0.25">
      <c r="A729" s="114">
        <v>40897</v>
      </c>
      <c r="B729" s="91">
        <v>-2.9743099834409703E-2</v>
      </c>
      <c r="C729" s="92">
        <v>-3.0915270706112524E-2</v>
      </c>
      <c r="D729" s="92" t="s">
        <v>6</v>
      </c>
      <c r="E729" s="92" t="s">
        <v>6</v>
      </c>
      <c r="F729" s="93" t="s">
        <v>6</v>
      </c>
      <c r="G729" s="106">
        <v>3.4557572995760316E-2</v>
      </c>
      <c r="H729" s="107">
        <v>3.300073730146616E-2</v>
      </c>
      <c r="I729" s="107" t="s">
        <v>6</v>
      </c>
      <c r="J729" s="107" t="s">
        <v>6</v>
      </c>
      <c r="K729" s="108" t="s">
        <v>6</v>
      </c>
      <c r="L729" s="91">
        <v>3.5429927163249664E-4</v>
      </c>
      <c r="M729" s="92">
        <v>-2.172750722281569E-4</v>
      </c>
      <c r="N729" s="92" t="s">
        <v>6</v>
      </c>
      <c r="O729" s="92" t="s">
        <v>6</v>
      </c>
      <c r="P729" s="93" t="s">
        <v>6</v>
      </c>
      <c r="Q729" s="106">
        <v>1.1421847591326167E-2</v>
      </c>
      <c r="R729" s="107">
        <v>1.0412030075740042E-2</v>
      </c>
      <c r="S729" s="107" t="s">
        <v>6</v>
      </c>
      <c r="T729" s="107" t="s">
        <v>6</v>
      </c>
      <c r="U729" s="108" t="s">
        <v>6</v>
      </c>
      <c r="V729" s="91">
        <v>6.7944994053538432E-3</v>
      </c>
      <c r="W729" s="92">
        <v>7.3656855808618138E-3</v>
      </c>
      <c r="X729" s="92" t="s">
        <v>6</v>
      </c>
      <c r="Y729" s="92" t="s">
        <v>6</v>
      </c>
      <c r="Z729" s="93" t="s">
        <v>6</v>
      </c>
      <c r="AA729" s="106">
        <v>-4.2668126439160708E-2</v>
      </c>
      <c r="AB729" s="107">
        <v>-4.3408944343324624E-2</v>
      </c>
      <c r="AC729" s="107" t="s">
        <v>6</v>
      </c>
      <c r="AD729" s="107" t="s">
        <v>6</v>
      </c>
      <c r="AE729" s="108" t="s">
        <v>6</v>
      </c>
      <c r="AF729" s="91">
        <v>1.996427548205304E-2</v>
      </c>
      <c r="AG729" s="92">
        <v>1.9487931088816857E-2</v>
      </c>
      <c r="AH729" s="92" t="s">
        <v>6</v>
      </c>
      <c r="AI729" s="92" t="s">
        <v>6</v>
      </c>
      <c r="AJ729" s="93" t="s">
        <v>6</v>
      </c>
    </row>
    <row r="730" spans="1:36" x14ac:dyDescent="0.25">
      <c r="A730" s="114">
        <v>40898</v>
      </c>
      <c r="B730" s="91">
        <v>2.3363539986489684E-2</v>
      </c>
      <c r="C730" s="92">
        <v>2.2062866165122208E-2</v>
      </c>
      <c r="D730" s="92" t="s">
        <v>6</v>
      </c>
      <c r="E730" s="92" t="s">
        <v>6</v>
      </c>
      <c r="F730" s="93" t="s">
        <v>6</v>
      </c>
      <c r="G730" s="106">
        <v>3.3355962094052255E-3</v>
      </c>
      <c r="H730" s="107">
        <v>5.889654798519689E-3</v>
      </c>
      <c r="I730" s="107" t="s">
        <v>6</v>
      </c>
      <c r="J730" s="107" t="s">
        <v>6</v>
      </c>
      <c r="K730" s="108" t="s">
        <v>6</v>
      </c>
      <c r="L730" s="91">
        <v>-1.3289062388492923E-3</v>
      </c>
      <c r="M730" s="92">
        <v>-1.9628455062975225E-3</v>
      </c>
      <c r="N730" s="92" t="s">
        <v>6</v>
      </c>
      <c r="O730" s="92" t="s">
        <v>6</v>
      </c>
      <c r="P730" s="93" t="s">
        <v>6</v>
      </c>
      <c r="Q730" s="106">
        <v>2.9064113473615871E-2</v>
      </c>
      <c r="R730" s="107">
        <v>2.798072512612923E-2</v>
      </c>
      <c r="S730" s="107" t="s">
        <v>6</v>
      </c>
      <c r="T730" s="107" t="s">
        <v>6</v>
      </c>
      <c r="U730" s="108" t="s">
        <v>6</v>
      </c>
      <c r="V730" s="91">
        <v>6.0690455978888724E-3</v>
      </c>
      <c r="W730" s="92">
        <v>6.5133078161221936E-3</v>
      </c>
      <c r="X730" s="92" t="s">
        <v>6</v>
      </c>
      <c r="Y730" s="92" t="s">
        <v>6</v>
      </c>
      <c r="Z730" s="93" t="s">
        <v>6</v>
      </c>
      <c r="AA730" s="106">
        <v>-4.11839591019178E-2</v>
      </c>
      <c r="AB730" s="107">
        <v>-4.1964521066042149E-2</v>
      </c>
      <c r="AC730" s="107" t="s">
        <v>6</v>
      </c>
      <c r="AD730" s="107" t="s">
        <v>6</v>
      </c>
      <c r="AE730" s="108" t="s">
        <v>6</v>
      </c>
      <c r="AF730" s="91">
        <v>2.1783121131230265E-4</v>
      </c>
      <c r="AG730" s="92">
        <v>2.9761791833801676E-4</v>
      </c>
      <c r="AH730" s="92" t="s">
        <v>6</v>
      </c>
      <c r="AI730" s="92" t="s">
        <v>6</v>
      </c>
      <c r="AJ730" s="93" t="s">
        <v>6</v>
      </c>
    </row>
    <row r="731" spans="1:36" x14ac:dyDescent="0.25">
      <c r="A731" s="114">
        <v>40899</v>
      </c>
      <c r="B731" s="91">
        <v>3.0951354637323264E-2</v>
      </c>
      <c r="C731" s="92">
        <v>2.9854493757309225E-2</v>
      </c>
      <c r="D731" s="92" t="s">
        <v>6</v>
      </c>
      <c r="E731" s="92" t="s">
        <v>6</v>
      </c>
      <c r="F731" s="93" t="s">
        <v>6</v>
      </c>
      <c r="G731" s="106">
        <v>9.3668866482015944E-3</v>
      </c>
      <c r="H731" s="107">
        <v>1.1904340244452805E-2</v>
      </c>
      <c r="I731" s="107" t="s">
        <v>6</v>
      </c>
      <c r="J731" s="107" t="s">
        <v>6</v>
      </c>
      <c r="K731" s="108" t="s">
        <v>6</v>
      </c>
      <c r="L731" s="91">
        <v>2.1386509320666297E-2</v>
      </c>
      <c r="M731" s="92">
        <v>2.0738375965639322E-2</v>
      </c>
      <c r="N731" s="92" t="s">
        <v>6</v>
      </c>
      <c r="O731" s="92" t="s">
        <v>6</v>
      </c>
      <c r="P731" s="93" t="s">
        <v>6</v>
      </c>
      <c r="Q731" s="106">
        <v>5.2329500307695898E-2</v>
      </c>
      <c r="R731" s="107">
        <v>5.1072571439646108E-2</v>
      </c>
      <c r="S731" s="107" t="s">
        <v>6</v>
      </c>
      <c r="T731" s="107" t="s">
        <v>6</v>
      </c>
      <c r="U731" s="108" t="s">
        <v>6</v>
      </c>
      <c r="V731" s="91">
        <v>3.5251399144370366E-5</v>
      </c>
      <c r="W731" s="92">
        <v>3.5969544558217548E-4</v>
      </c>
      <c r="X731" s="92" t="s">
        <v>6</v>
      </c>
      <c r="Y731" s="92" t="s">
        <v>6</v>
      </c>
      <c r="Z731" s="93" t="s">
        <v>6</v>
      </c>
      <c r="AA731" s="106">
        <v>8.2972787867860692E-2</v>
      </c>
      <c r="AB731" s="107">
        <v>8.2161208676816394E-2</v>
      </c>
      <c r="AC731" s="107" t="s">
        <v>6</v>
      </c>
      <c r="AD731" s="107" t="s">
        <v>6</v>
      </c>
      <c r="AE731" s="108" t="s">
        <v>6</v>
      </c>
      <c r="AF731" s="91">
        <v>1.3922671030135975E-2</v>
      </c>
      <c r="AG731" s="92">
        <v>1.3908931502905286E-2</v>
      </c>
      <c r="AH731" s="92" t="s">
        <v>6</v>
      </c>
      <c r="AI731" s="92" t="s">
        <v>6</v>
      </c>
      <c r="AJ731" s="93" t="s">
        <v>6</v>
      </c>
    </row>
    <row r="732" spans="1:36" x14ac:dyDescent="0.25">
      <c r="A732" s="114">
        <v>40900</v>
      </c>
      <c r="B732" s="91">
        <v>-1.2123563632283368E-2</v>
      </c>
      <c r="C732" s="92">
        <v>-1.3012947102252481E-2</v>
      </c>
      <c r="D732" s="92" t="s">
        <v>6</v>
      </c>
      <c r="E732" s="92" t="s">
        <v>6</v>
      </c>
      <c r="F732" s="93" t="s">
        <v>6</v>
      </c>
      <c r="G732" s="106">
        <v>9.0716907470044517E-3</v>
      </c>
      <c r="H732" s="107">
        <v>1.2298061557131895E-2</v>
      </c>
      <c r="I732" s="107" t="s">
        <v>6</v>
      </c>
      <c r="J732" s="107" t="s">
        <v>6</v>
      </c>
      <c r="K732" s="108" t="s">
        <v>6</v>
      </c>
      <c r="L732" s="91">
        <v>-4.2438477041656014E-2</v>
      </c>
      <c r="M732" s="92">
        <v>-4.356135581302864E-2</v>
      </c>
      <c r="N732" s="92" t="s">
        <v>6</v>
      </c>
      <c r="O732" s="92" t="s">
        <v>6</v>
      </c>
      <c r="P732" s="93" t="s">
        <v>6</v>
      </c>
      <c r="Q732" s="106">
        <v>-4.7137312682812654E-2</v>
      </c>
      <c r="R732" s="107">
        <v>-4.8683618252226196E-2</v>
      </c>
      <c r="S732" s="107" t="s">
        <v>6</v>
      </c>
      <c r="T732" s="107" t="s">
        <v>6</v>
      </c>
      <c r="U732" s="108" t="s">
        <v>6</v>
      </c>
      <c r="V732" s="91">
        <v>-2.3987946809036292E-2</v>
      </c>
      <c r="W732" s="92">
        <v>-2.3957748488701414E-2</v>
      </c>
      <c r="X732" s="92" t="s">
        <v>6</v>
      </c>
      <c r="Y732" s="92" t="s">
        <v>6</v>
      </c>
      <c r="Z732" s="93" t="s">
        <v>6</v>
      </c>
      <c r="AA732" s="106">
        <v>-1.400900430646887E-2</v>
      </c>
      <c r="AB732" s="107">
        <v>-1.4757171324685014E-2</v>
      </c>
      <c r="AC732" s="107" t="s">
        <v>6</v>
      </c>
      <c r="AD732" s="107" t="s">
        <v>6</v>
      </c>
      <c r="AE732" s="108" t="s">
        <v>6</v>
      </c>
      <c r="AF732" s="91">
        <v>2.2488157803062736E-2</v>
      </c>
      <c r="AG732" s="92">
        <v>2.2768512921191475E-2</v>
      </c>
      <c r="AH732" s="92" t="s">
        <v>6</v>
      </c>
      <c r="AI732" s="92" t="s">
        <v>6</v>
      </c>
      <c r="AJ732" s="93" t="s">
        <v>6</v>
      </c>
    </row>
    <row r="733" spans="1:36" x14ac:dyDescent="0.25">
      <c r="A733" s="114">
        <v>40901</v>
      </c>
      <c r="B733" s="91">
        <v>-1.206876382423111E-2</v>
      </c>
      <c r="C733" s="92">
        <v>-1.3040574445709052E-2</v>
      </c>
      <c r="D733" s="92" t="s">
        <v>6</v>
      </c>
      <c r="E733" s="92" t="s">
        <v>6</v>
      </c>
      <c r="F733" s="93" t="s">
        <v>6</v>
      </c>
      <c r="G733" s="106">
        <v>3.5963920050722104E-3</v>
      </c>
      <c r="H733" s="107">
        <v>7.3959006049533482E-3</v>
      </c>
      <c r="I733" s="107" t="s">
        <v>6</v>
      </c>
      <c r="J733" s="107" t="s">
        <v>6</v>
      </c>
      <c r="K733" s="108" t="s">
        <v>6</v>
      </c>
      <c r="L733" s="91">
        <v>-4.0767505126209302E-2</v>
      </c>
      <c r="M733" s="92">
        <v>-4.0957119929966035E-2</v>
      </c>
      <c r="N733" s="92" t="s">
        <v>6</v>
      </c>
      <c r="O733" s="92" t="s">
        <v>6</v>
      </c>
      <c r="P733" s="93" t="s">
        <v>6</v>
      </c>
      <c r="Q733" s="106">
        <v>-1.203775373447688E-2</v>
      </c>
      <c r="R733" s="107">
        <v>-1.3162599855821189E-2</v>
      </c>
      <c r="S733" s="107" t="s">
        <v>6</v>
      </c>
      <c r="T733" s="107" t="s">
        <v>6</v>
      </c>
      <c r="U733" s="108" t="s">
        <v>6</v>
      </c>
      <c r="V733" s="91">
        <v>-2.1043905183583761E-2</v>
      </c>
      <c r="W733" s="92">
        <v>-2.2048042056535988E-2</v>
      </c>
      <c r="X733" s="92" t="s">
        <v>6</v>
      </c>
      <c r="Y733" s="92" t="s">
        <v>6</v>
      </c>
      <c r="Z733" s="93" t="s">
        <v>6</v>
      </c>
      <c r="AA733" s="106">
        <v>-7.9626206149125134E-3</v>
      </c>
      <c r="AB733" s="107">
        <v>-8.728697989568851E-3</v>
      </c>
      <c r="AC733" s="107" t="s">
        <v>6</v>
      </c>
      <c r="AD733" s="107" t="s">
        <v>6</v>
      </c>
      <c r="AE733" s="108" t="s">
        <v>6</v>
      </c>
      <c r="AF733" s="91">
        <v>-9.384007915387349E-3</v>
      </c>
      <c r="AG733" s="92">
        <v>-8.643565175225687E-3</v>
      </c>
      <c r="AH733" s="92" t="s">
        <v>6</v>
      </c>
      <c r="AI733" s="92" t="s">
        <v>6</v>
      </c>
      <c r="AJ733" s="93" t="s">
        <v>6</v>
      </c>
    </row>
    <row r="734" spans="1:36" x14ac:dyDescent="0.25">
      <c r="A734" s="114">
        <v>40902</v>
      </c>
      <c r="B734" s="91">
        <v>-4.0749237311897252E-2</v>
      </c>
      <c r="C734" s="92">
        <v>-4.1786902257044206E-2</v>
      </c>
      <c r="D734" s="92" t="s">
        <v>6</v>
      </c>
      <c r="E734" s="92" t="s">
        <v>6</v>
      </c>
      <c r="F734" s="93" t="s">
        <v>6</v>
      </c>
      <c r="G734" s="106">
        <v>-5.9219364821158513E-2</v>
      </c>
      <c r="H734" s="107">
        <v>-5.5553096042535777E-2</v>
      </c>
      <c r="I734" s="107" t="s">
        <v>6</v>
      </c>
      <c r="J734" s="107" t="s">
        <v>6</v>
      </c>
      <c r="K734" s="108" t="s">
        <v>6</v>
      </c>
      <c r="L734" s="91">
        <v>-4.9126365588131993E-2</v>
      </c>
      <c r="M734" s="92">
        <v>-4.8623504877276319E-2</v>
      </c>
      <c r="N734" s="92" t="s">
        <v>6</v>
      </c>
      <c r="O734" s="92" t="s">
        <v>6</v>
      </c>
      <c r="P734" s="93" t="s">
        <v>6</v>
      </c>
      <c r="Q734" s="106">
        <v>-4.3083194567470479E-2</v>
      </c>
      <c r="R734" s="107">
        <v>-4.4104179174584812E-2</v>
      </c>
      <c r="S734" s="107" t="s">
        <v>6</v>
      </c>
      <c r="T734" s="107" t="s">
        <v>6</v>
      </c>
      <c r="U734" s="108" t="s">
        <v>6</v>
      </c>
      <c r="V734" s="91">
        <v>-5.7608218475315887E-2</v>
      </c>
      <c r="W734" s="92">
        <v>-5.9288888368641823E-2</v>
      </c>
      <c r="X734" s="92" t="s">
        <v>6</v>
      </c>
      <c r="Y734" s="92" t="s">
        <v>6</v>
      </c>
      <c r="Z734" s="93" t="s">
        <v>6</v>
      </c>
      <c r="AA734" s="106">
        <v>-4.9392260196846643E-2</v>
      </c>
      <c r="AB734" s="107">
        <v>-5.0168484510675931E-2</v>
      </c>
      <c r="AC734" s="107" t="s">
        <v>6</v>
      </c>
      <c r="AD734" s="107" t="s">
        <v>6</v>
      </c>
      <c r="AE734" s="108" t="s">
        <v>6</v>
      </c>
      <c r="AF734" s="91">
        <v>-1.159683632229927E-2</v>
      </c>
      <c r="AG734" s="92">
        <v>-1.1350241691537394E-2</v>
      </c>
      <c r="AH734" s="92" t="s">
        <v>6</v>
      </c>
      <c r="AI734" s="92" t="s">
        <v>6</v>
      </c>
      <c r="AJ734" s="93" t="s">
        <v>6</v>
      </c>
    </row>
    <row r="735" spans="1:36" x14ac:dyDescent="0.25">
      <c r="A735" s="114">
        <v>40903</v>
      </c>
      <c r="B735" s="91">
        <v>-2.7238096776663417E-2</v>
      </c>
      <c r="C735" s="92">
        <v>-2.8494410473021814E-2</v>
      </c>
      <c r="D735" s="92" t="s">
        <v>6</v>
      </c>
      <c r="E735" s="92" t="s">
        <v>6</v>
      </c>
      <c r="F735" s="93" t="s">
        <v>6</v>
      </c>
      <c r="G735" s="106">
        <v>6.4881305538287137E-3</v>
      </c>
      <c r="H735" s="107">
        <v>2.709313713177619E-3</v>
      </c>
      <c r="I735" s="107" t="s">
        <v>6</v>
      </c>
      <c r="J735" s="107" t="s">
        <v>6</v>
      </c>
      <c r="K735" s="108" t="s">
        <v>6</v>
      </c>
      <c r="L735" s="91">
        <v>-2.7555186907825824E-3</v>
      </c>
      <c r="M735" s="92">
        <v>-1.542905298661662E-3</v>
      </c>
      <c r="N735" s="92" t="s">
        <v>6</v>
      </c>
      <c r="O735" s="92" t="s">
        <v>6</v>
      </c>
      <c r="P735" s="93" t="s">
        <v>6</v>
      </c>
      <c r="Q735" s="106">
        <v>-4.6032932586616088E-2</v>
      </c>
      <c r="R735" s="107">
        <v>-4.6768784768112553E-2</v>
      </c>
      <c r="S735" s="107" t="s">
        <v>6</v>
      </c>
      <c r="T735" s="107" t="s">
        <v>6</v>
      </c>
      <c r="U735" s="108" t="s">
        <v>6</v>
      </c>
      <c r="V735" s="91">
        <v>-2.4498276127329632E-2</v>
      </c>
      <c r="W735" s="92">
        <v>-2.7924862157903796E-2</v>
      </c>
      <c r="X735" s="92" t="s">
        <v>6</v>
      </c>
      <c r="Y735" s="92" t="s">
        <v>6</v>
      </c>
      <c r="Z735" s="93" t="s">
        <v>6</v>
      </c>
      <c r="AA735" s="106">
        <v>-5.5950184426425853E-2</v>
      </c>
      <c r="AB735" s="107">
        <v>-5.6764110258948952E-2</v>
      </c>
      <c r="AC735" s="107" t="s">
        <v>6</v>
      </c>
      <c r="AD735" s="107" t="s">
        <v>6</v>
      </c>
      <c r="AE735" s="108" t="s">
        <v>6</v>
      </c>
      <c r="AF735" s="91">
        <v>4.3886332268058825E-3</v>
      </c>
      <c r="AG735" s="92">
        <v>4.1888973938118135E-3</v>
      </c>
      <c r="AH735" s="92" t="s">
        <v>6</v>
      </c>
      <c r="AI735" s="92" t="s">
        <v>6</v>
      </c>
      <c r="AJ735" s="93" t="s">
        <v>6</v>
      </c>
    </row>
    <row r="736" spans="1:36" x14ac:dyDescent="0.25">
      <c r="A736" s="114">
        <v>40904</v>
      </c>
      <c r="B736" s="91">
        <v>-5.751569990993205E-2</v>
      </c>
      <c r="C736" s="92">
        <v>-5.8869442431657787E-2</v>
      </c>
      <c r="D736" s="92" t="s">
        <v>6</v>
      </c>
      <c r="E736" s="92" t="s">
        <v>6</v>
      </c>
      <c r="F736" s="93" t="s">
        <v>6</v>
      </c>
      <c r="G736" s="106">
        <v>1.5247028847314062E-2</v>
      </c>
      <c r="H736" s="107">
        <v>1.2567113728366608E-2</v>
      </c>
      <c r="I736" s="107" t="s">
        <v>6</v>
      </c>
      <c r="J736" s="107" t="s">
        <v>6</v>
      </c>
      <c r="K736" s="108" t="s">
        <v>6</v>
      </c>
      <c r="L736" s="91">
        <v>9.870253593709799E-3</v>
      </c>
      <c r="M736" s="92">
        <v>1.0688861248664139E-2</v>
      </c>
      <c r="N736" s="92" t="s">
        <v>6</v>
      </c>
      <c r="O736" s="92" t="s">
        <v>6</v>
      </c>
      <c r="P736" s="93" t="s">
        <v>6</v>
      </c>
      <c r="Q736" s="106">
        <v>-2.6268652843640133E-2</v>
      </c>
      <c r="R736" s="107">
        <v>-2.6759694297387088E-2</v>
      </c>
      <c r="S736" s="107" t="s">
        <v>6</v>
      </c>
      <c r="T736" s="107" t="s">
        <v>6</v>
      </c>
      <c r="U736" s="108" t="s">
        <v>6</v>
      </c>
      <c r="V736" s="91">
        <v>2.3989970673580496E-2</v>
      </c>
      <c r="W736" s="92">
        <v>2.0374366929112708E-2</v>
      </c>
      <c r="X736" s="92" t="s">
        <v>6</v>
      </c>
      <c r="Y736" s="92" t="s">
        <v>6</v>
      </c>
      <c r="Z736" s="93" t="s">
        <v>6</v>
      </c>
      <c r="AA736" s="106">
        <v>-1.5716632501389938E-3</v>
      </c>
      <c r="AB736" s="107">
        <v>-2.4206867628960016E-3</v>
      </c>
      <c r="AC736" s="107" t="s">
        <v>6</v>
      </c>
      <c r="AD736" s="107" t="s">
        <v>6</v>
      </c>
      <c r="AE736" s="108" t="s">
        <v>6</v>
      </c>
      <c r="AF736" s="91">
        <v>2.4995631697277004E-2</v>
      </c>
      <c r="AG736" s="92">
        <v>2.4874647839681574E-2</v>
      </c>
      <c r="AH736" s="92" t="s">
        <v>6</v>
      </c>
      <c r="AI736" s="92" t="s">
        <v>6</v>
      </c>
      <c r="AJ736" s="93" t="s">
        <v>6</v>
      </c>
    </row>
    <row r="737" spans="1:36" x14ac:dyDescent="0.25">
      <c r="A737" s="114">
        <v>40905</v>
      </c>
      <c r="B737" s="91">
        <v>-9.1475500627864414E-2</v>
      </c>
      <c r="C737" s="92">
        <v>-9.3082471267048467E-2</v>
      </c>
      <c r="D737" s="92" t="s">
        <v>6</v>
      </c>
      <c r="E737" s="92" t="s">
        <v>6</v>
      </c>
      <c r="F737" s="93" t="s">
        <v>6</v>
      </c>
      <c r="G737" s="106">
        <v>-3.4342315633339379E-2</v>
      </c>
      <c r="H737" s="107">
        <v>-3.5031340185992937E-2</v>
      </c>
      <c r="I737" s="107" t="s">
        <v>6</v>
      </c>
      <c r="J737" s="107" t="s">
        <v>6</v>
      </c>
      <c r="K737" s="108" t="s">
        <v>6</v>
      </c>
      <c r="L737" s="91">
        <v>-5.2296107229596406E-2</v>
      </c>
      <c r="M737" s="92">
        <v>-5.2041982323538627E-2</v>
      </c>
      <c r="N737" s="92" t="s">
        <v>6</v>
      </c>
      <c r="O737" s="92" t="s">
        <v>6</v>
      </c>
      <c r="P737" s="93" t="s">
        <v>6</v>
      </c>
      <c r="Q737" s="106">
        <v>-9.6153376116503264E-2</v>
      </c>
      <c r="R737" s="107">
        <v>-9.6580009559939922E-2</v>
      </c>
      <c r="S737" s="107" t="s">
        <v>6</v>
      </c>
      <c r="T737" s="107" t="s">
        <v>6</v>
      </c>
      <c r="U737" s="108" t="s">
        <v>6</v>
      </c>
      <c r="V737" s="91">
        <v>-2.4260814081258325E-2</v>
      </c>
      <c r="W737" s="92">
        <v>-2.6376275805888139E-2</v>
      </c>
      <c r="X737" s="92" t="s">
        <v>6</v>
      </c>
      <c r="Y737" s="92" t="s">
        <v>6</v>
      </c>
      <c r="Z737" s="93" t="s">
        <v>6</v>
      </c>
      <c r="AA737" s="106">
        <v>-0.10085300290483554</v>
      </c>
      <c r="AB737" s="107">
        <v>-0.10169161425471018</v>
      </c>
      <c r="AC737" s="107" t="s">
        <v>6</v>
      </c>
      <c r="AD737" s="107" t="s">
        <v>6</v>
      </c>
      <c r="AE737" s="108" t="s">
        <v>6</v>
      </c>
      <c r="AF737" s="91">
        <v>7.9215857902510955E-3</v>
      </c>
      <c r="AG737" s="92">
        <v>8.4147319887939998E-3</v>
      </c>
      <c r="AH737" s="92" t="s">
        <v>6</v>
      </c>
      <c r="AI737" s="92" t="s">
        <v>6</v>
      </c>
      <c r="AJ737" s="93" t="s">
        <v>6</v>
      </c>
    </row>
    <row r="738" spans="1:36" x14ac:dyDescent="0.25">
      <c r="A738" s="114">
        <v>40906</v>
      </c>
      <c r="B738" s="91">
        <v>-5.8040975852835991E-2</v>
      </c>
      <c r="C738" s="92">
        <v>-6.004753181717698E-2</v>
      </c>
      <c r="D738" s="92" t="s">
        <v>6</v>
      </c>
      <c r="E738" s="92" t="s">
        <v>6</v>
      </c>
      <c r="F738" s="93" t="s">
        <v>6</v>
      </c>
      <c r="G738" s="106">
        <v>-4.4905008083689232E-2</v>
      </c>
      <c r="H738" s="107">
        <v>-4.9622909372920604E-2</v>
      </c>
      <c r="I738" s="107" t="s">
        <v>6</v>
      </c>
      <c r="J738" s="107" t="s">
        <v>6</v>
      </c>
      <c r="K738" s="108" t="s">
        <v>6</v>
      </c>
      <c r="L738" s="91">
        <v>-4.9114647776928061E-2</v>
      </c>
      <c r="M738" s="92">
        <v>-4.8030981091874203E-2</v>
      </c>
      <c r="N738" s="92" t="s">
        <v>6</v>
      </c>
      <c r="O738" s="92" t="s">
        <v>6</v>
      </c>
      <c r="P738" s="93" t="s">
        <v>6</v>
      </c>
      <c r="Q738" s="106">
        <v>-3.9699797864497122E-2</v>
      </c>
      <c r="R738" s="107">
        <v>-3.9618562743269581E-2</v>
      </c>
      <c r="S738" s="107" t="s">
        <v>6</v>
      </c>
      <c r="T738" s="107" t="s">
        <v>6</v>
      </c>
      <c r="U738" s="108" t="s">
        <v>6</v>
      </c>
      <c r="V738" s="91">
        <v>-4.1780556525083223E-2</v>
      </c>
      <c r="W738" s="92">
        <v>-4.4404169980745201E-2</v>
      </c>
      <c r="X738" s="92" t="s">
        <v>6</v>
      </c>
      <c r="Y738" s="92" t="s">
        <v>6</v>
      </c>
      <c r="Z738" s="93" t="s">
        <v>6</v>
      </c>
      <c r="AA738" s="106">
        <v>-2.4182615724698847E-2</v>
      </c>
      <c r="AB738" s="107">
        <v>-2.5083547906248976E-2</v>
      </c>
      <c r="AC738" s="107" t="s">
        <v>6</v>
      </c>
      <c r="AD738" s="107" t="s">
        <v>6</v>
      </c>
      <c r="AE738" s="108" t="s">
        <v>6</v>
      </c>
      <c r="AF738" s="91">
        <v>-5.9562713179501237E-3</v>
      </c>
      <c r="AG738" s="92">
        <v>-5.439560282070155E-3</v>
      </c>
      <c r="AH738" s="92" t="s">
        <v>6</v>
      </c>
      <c r="AI738" s="92" t="s">
        <v>6</v>
      </c>
      <c r="AJ738" s="93" t="s">
        <v>6</v>
      </c>
    </row>
    <row r="739" spans="1:36" x14ac:dyDescent="0.25">
      <c r="A739" s="114">
        <v>40907</v>
      </c>
      <c r="B739" s="91">
        <v>7.7371475905789189E-3</v>
      </c>
      <c r="C739" s="92">
        <v>5.6030734158889761E-3</v>
      </c>
      <c r="D739" s="92" t="s">
        <v>6</v>
      </c>
      <c r="E739" s="92" t="s">
        <v>6</v>
      </c>
      <c r="F739" s="93" t="s">
        <v>6</v>
      </c>
      <c r="G739" s="106">
        <v>8.3479176134778482E-3</v>
      </c>
      <c r="H739" s="107">
        <v>-1.1553069735946719E-3</v>
      </c>
      <c r="I739" s="107" t="s">
        <v>6</v>
      </c>
      <c r="J739" s="107" t="s">
        <v>6</v>
      </c>
      <c r="K739" s="108" t="s">
        <v>6</v>
      </c>
      <c r="L739" s="91">
        <v>3.2756617637205443E-3</v>
      </c>
      <c r="M739" s="92">
        <v>4.9402179467350482E-3</v>
      </c>
      <c r="N739" s="92" t="s">
        <v>6</v>
      </c>
      <c r="O739" s="92" t="s">
        <v>6</v>
      </c>
      <c r="P739" s="93" t="s">
        <v>6</v>
      </c>
      <c r="Q739" s="106">
        <v>-1.3488158822282936E-3</v>
      </c>
      <c r="R739" s="107">
        <v>-1.2349926106400011E-3</v>
      </c>
      <c r="S739" s="107" t="s">
        <v>6</v>
      </c>
      <c r="T739" s="107" t="s">
        <v>6</v>
      </c>
      <c r="U739" s="108" t="s">
        <v>6</v>
      </c>
      <c r="V739" s="91">
        <v>-2.8678374197236622E-2</v>
      </c>
      <c r="W739" s="92">
        <v>-3.2276619935892481E-2</v>
      </c>
      <c r="X739" s="92" t="s">
        <v>6</v>
      </c>
      <c r="Y739" s="92" t="s">
        <v>6</v>
      </c>
      <c r="Z739" s="93" t="s">
        <v>6</v>
      </c>
      <c r="AA739" s="106">
        <v>-1.5017932988422578E-2</v>
      </c>
      <c r="AB739" s="107">
        <v>-1.5914543036138956E-2</v>
      </c>
      <c r="AC739" s="107" t="s">
        <v>6</v>
      </c>
      <c r="AD739" s="107" t="s">
        <v>6</v>
      </c>
      <c r="AE739" s="108" t="s">
        <v>6</v>
      </c>
      <c r="AF739" s="91">
        <v>3.7240674515933159E-3</v>
      </c>
      <c r="AG739" s="92">
        <v>3.8872195345784344E-3</v>
      </c>
      <c r="AH739" s="92" t="s">
        <v>6</v>
      </c>
      <c r="AI739" s="92" t="s">
        <v>6</v>
      </c>
      <c r="AJ739" s="93" t="s">
        <v>6</v>
      </c>
    </row>
    <row r="740" spans="1:36" x14ac:dyDescent="0.25">
      <c r="A740" s="114">
        <v>40908</v>
      </c>
      <c r="B740" s="91">
        <v>6.4536581536565468E-2</v>
      </c>
      <c r="C740" s="92">
        <v>6.2680355946214794E-2</v>
      </c>
      <c r="D740" s="92" t="s">
        <v>6</v>
      </c>
      <c r="E740" s="92" t="s">
        <v>6</v>
      </c>
      <c r="F740" s="93" t="s">
        <v>6</v>
      </c>
      <c r="G740" s="106">
        <v>2.7740251459587792E-2</v>
      </c>
      <c r="H740" s="107">
        <v>2.0228788728196917E-2</v>
      </c>
      <c r="I740" s="107" t="s">
        <v>6</v>
      </c>
      <c r="J740" s="107" t="s">
        <v>6</v>
      </c>
      <c r="K740" s="108" t="s">
        <v>6</v>
      </c>
      <c r="L740" s="91">
        <v>4.738956519094481E-2</v>
      </c>
      <c r="M740" s="92">
        <v>4.8436913603854131E-2</v>
      </c>
      <c r="N740" s="92" t="s">
        <v>6</v>
      </c>
      <c r="O740" s="92" t="s">
        <v>6</v>
      </c>
      <c r="P740" s="93" t="s">
        <v>6</v>
      </c>
      <c r="Q740" s="106">
        <v>7.8654447063865623E-2</v>
      </c>
      <c r="R740" s="107">
        <v>7.8543296708659227E-2</v>
      </c>
      <c r="S740" s="107" t="s">
        <v>6</v>
      </c>
      <c r="T740" s="107" t="s">
        <v>6</v>
      </c>
      <c r="U740" s="108" t="s">
        <v>6</v>
      </c>
      <c r="V740" s="91">
        <v>-6.1134983977103319E-3</v>
      </c>
      <c r="W740" s="92">
        <v>-9.9994799152614E-3</v>
      </c>
      <c r="X740" s="92" t="s">
        <v>6</v>
      </c>
      <c r="Y740" s="92" t="s">
        <v>6</v>
      </c>
      <c r="Z740" s="93" t="s">
        <v>6</v>
      </c>
      <c r="AA740" s="106">
        <v>5.0848937207448403E-2</v>
      </c>
      <c r="AB740" s="107">
        <v>4.9962343755515531E-2</v>
      </c>
      <c r="AC740" s="107" t="s">
        <v>6</v>
      </c>
      <c r="AD740" s="107" t="s">
        <v>6</v>
      </c>
      <c r="AE740" s="108" t="s">
        <v>6</v>
      </c>
      <c r="AF740" s="91">
        <v>8.5881186257285025E-3</v>
      </c>
      <c r="AG740" s="92">
        <v>8.7337017332232703E-3</v>
      </c>
      <c r="AH740" s="92" t="s">
        <v>6</v>
      </c>
      <c r="AI740" s="92" t="s">
        <v>6</v>
      </c>
      <c r="AJ740" s="93" t="s">
        <v>6</v>
      </c>
    </row>
    <row r="741" spans="1:36" x14ac:dyDescent="0.25">
      <c r="A741" s="114">
        <v>40909</v>
      </c>
      <c r="B741" s="91">
        <v>1.206555560923972E-3</v>
      </c>
      <c r="C741" s="92">
        <v>-9.8299647109362231E-5</v>
      </c>
      <c r="D741" s="92" t="s">
        <v>6</v>
      </c>
      <c r="E741" s="92" t="s">
        <v>6</v>
      </c>
      <c r="F741" s="93" t="s">
        <v>6</v>
      </c>
      <c r="G741" s="106">
        <v>1.098358203818757E-2</v>
      </c>
      <c r="H741" s="107">
        <v>7.4908556751496491E-3</v>
      </c>
      <c r="I741" s="107" t="s">
        <v>6</v>
      </c>
      <c r="J741" s="107" t="s">
        <v>6</v>
      </c>
      <c r="K741" s="108" t="s">
        <v>6</v>
      </c>
      <c r="L741" s="91">
        <v>-1.3231878577176615E-2</v>
      </c>
      <c r="M741" s="92">
        <v>-1.3565559196932364E-2</v>
      </c>
      <c r="N741" s="92" t="s">
        <v>6</v>
      </c>
      <c r="O741" s="92" t="s">
        <v>6</v>
      </c>
      <c r="P741" s="93" t="s">
        <v>6</v>
      </c>
      <c r="Q741" s="106">
        <v>3.6653411106678524E-3</v>
      </c>
      <c r="R741" s="107">
        <v>2.8531655968647429E-3</v>
      </c>
      <c r="S741" s="107" t="s">
        <v>6</v>
      </c>
      <c r="T741" s="107" t="s">
        <v>6</v>
      </c>
      <c r="U741" s="108" t="s">
        <v>6</v>
      </c>
      <c r="V741" s="91">
        <v>-1.2864451518726255E-2</v>
      </c>
      <c r="W741" s="92">
        <v>-1.6202237062317659E-2</v>
      </c>
      <c r="X741" s="92" t="s">
        <v>6</v>
      </c>
      <c r="Y741" s="92" t="s">
        <v>6</v>
      </c>
      <c r="Z741" s="93" t="s">
        <v>6</v>
      </c>
      <c r="AA741" s="106">
        <v>-6.8541036399166477E-3</v>
      </c>
      <c r="AB741" s="107">
        <v>-7.6856927414718779E-3</v>
      </c>
      <c r="AC741" s="107" t="s">
        <v>6</v>
      </c>
      <c r="AD741" s="107" t="s">
        <v>6</v>
      </c>
      <c r="AE741" s="108" t="s">
        <v>6</v>
      </c>
      <c r="AF741" s="91">
        <v>3.3350284704020128E-4</v>
      </c>
      <c r="AG741" s="92">
        <v>5.9570915794035506E-4</v>
      </c>
      <c r="AH741" s="92" t="s">
        <v>6</v>
      </c>
      <c r="AI741" s="92" t="s">
        <v>6</v>
      </c>
      <c r="AJ741" s="93" t="s">
        <v>6</v>
      </c>
    </row>
    <row r="742" spans="1:36" x14ac:dyDescent="0.25">
      <c r="A742" s="114">
        <v>40910</v>
      </c>
      <c r="B742" s="91">
        <v>-8.1191795919854676E-2</v>
      </c>
      <c r="C742" s="92">
        <v>-8.2420087796803265E-2</v>
      </c>
      <c r="D742" s="92" t="s">
        <v>6</v>
      </c>
      <c r="E742" s="92" t="s">
        <v>6</v>
      </c>
      <c r="F742" s="93" t="s">
        <v>6</v>
      </c>
      <c r="G742" s="106">
        <v>-7.7007481627702212E-3</v>
      </c>
      <c r="H742" s="107">
        <v>-9.6039500732957583E-3</v>
      </c>
      <c r="I742" s="107" t="s">
        <v>6</v>
      </c>
      <c r="J742" s="107" t="s">
        <v>6</v>
      </c>
      <c r="K742" s="108" t="s">
        <v>6</v>
      </c>
      <c r="L742" s="91">
        <v>-5.4297742750947037E-2</v>
      </c>
      <c r="M742" s="92">
        <v>-5.4469134099455557E-2</v>
      </c>
      <c r="N742" s="92" t="s">
        <v>6</v>
      </c>
      <c r="O742" s="92" t="s">
        <v>6</v>
      </c>
      <c r="P742" s="93" t="s">
        <v>6</v>
      </c>
      <c r="Q742" s="106">
        <v>-6.7738107928406566E-2</v>
      </c>
      <c r="R742" s="107">
        <v>-6.8614457851938343E-2</v>
      </c>
      <c r="S742" s="107" t="s">
        <v>6</v>
      </c>
      <c r="T742" s="107" t="s">
        <v>6</v>
      </c>
      <c r="U742" s="108" t="s">
        <v>6</v>
      </c>
      <c r="V742" s="91">
        <v>-3.272472378629368E-2</v>
      </c>
      <c r="W742" s="92">
        <v>-3.5879721511208329E-2</v>
      </c>
      <c r="X742" s="92" t="s">
        <v>6</v>
      </c>
      <c r="Y742" s="92" t="s">
        <v>6</v>
      </c>
      <c r="Z742" s="93" t="s">
        <v>6</v>
      </c>
      <c r="AA742" s="106">
        <v>2.242298318971056E-2</v>
      </c>
      <c r="AB742" s="107">
        <v>2.1594678878946144E-2</v>
      </c>
      <c r="AC742" s="107" t="s">
        <v>6</v>
      </c>
      <c r="AD742" s="107" t="s">
        <v>6</v>
      </c>
      <c r="AE742" s="108" t="s">
        <v>6</v>
      </c>
      <c r="AF742" s="91">
        <v>-8.5768145199879298E-3</v>
      </c>
      <c r="AG742" s="92">
        <v>-8.4444976002860106E-3</v>
      </c>
      <c r="AH742" s="92" t="s">
        <v>6</v>
      </c>
      <c r="AI742" s="92" t="s">
        <v>6</v>
      </c>
      <c r="AJ742" s="93" t="s">
        <v>6</v>
      </c>
    </row>
    <row r="743" spans="1:36" x14ac:dyDescent="0.25">
      <c r="A743" s="114">
        <v>40911</v>
      </c>
      <c r="B743" s="91">
        <v>-2.9694661384102317E-3</v>
      </c>
      <c r="C743" s="92">
        <v>-4.6125823711955782E-3</v>
      </c>
      <c r="D743" s="92" t="s">
        <v>6</v>
      </c>
      <c r="E743" s="92" t="s">
        <v>6</v>
      </c>
      <c r="F743" s="93" t="s">
        <v>6</v>
      </c>
      <c r="G743" s="106">
        <v>8.5382626678797285E-3</v>
      </c>
      <c r="H743" s="107">
        <v>5.8573384360128267E-3</v>
      </c>
      <c r="I743" s="107" t="s">
        <v>6</v>
      </c>
      <c r="J743" s="107" t="s">
        <v>6</v>
      </c>
      <c r="K743" s="108" t="s">
        <v>6</v>
      </c>
      <c r="L743" s="91">
        <v>2.5517067681334965E-2</v>
      </c>
      <c r="M743" s="92">
        <v>2.6310311806111764E-2</v>
      </c>
      <c r="N743" s="92" t="s">
        <v>6</v>
      </c>
      <c r="O743" s="92" t="s">
        <v>6</v>
      </c>
      <c r="P743" s="93" t="s">
        <v>6</v>
      </c>
      <c r="Q743" s="106">
        <v>1.1073066490594308E-2</v>
      </c>
      <c r="R743" s="107">
        <v>1.0612813136191251E-2</v>
      </c>
      <c r="S743" s="107" t="s">
        <v>6</v>
      </c>
      <c r="T743" s="107" t="s">
        <v>6</v>
      </c>
      <c r="U743" s="108" t="s">
        <v>6</v>
      </c>
      <c r="V743" s="91">
        <v>3.0895077904559587E-2</v>
      </c>
      <c r="W743" s="92">
        <v>2.7204712700582556E-2</v>
      </c>
      <c r="X743" s="92" t="s">
        <v>6</v>
      </c>
      <c r="Y743" s="92" t="s">
        <v>6</v>
      </c>
      <c r="Z743" s="93" t="s">
        <v>6</v>
      </c>
      <c r="AA743" s="106">
        <v>2.9489229081602897E-4</v>
      </c>
      <c r="AB743" s="107">
        <v>-5.0990538329104274E-4</v>
      </c>
      <c r="AC743" s="107" t="s">
        <v>6</v>
      </c>
      <c r="AD743" s="107" t="s">
        <v>6</v>
      </c>
      <c r="AE743" s="108" t="s">
        <v>6</v>
      </c>
      <c r="AF743" s="91">
        <v>1.6306353705413446E-2</v>
      </c>
      <c r="AG743" s="92">
        <v>1.6098020771103644E-2</v>
      </c>
      <c r="AH743" s="92" t="s">
        <v>6</v>
      </c>
      <c r="AI743" s="92" t="s">
        <v>6</v>
      </c>
      <c r="AJ743" s="93" t="s">
        <v>6</v>
      </c>
    </row>
    <row r="744" spans="1:36" x14ac:dyDescent="0.25">
      <c r="A744" s="114">
        <v>40912</v>
      </c>
      <c r="B744" s="91">
        <v>2.8561148825984456E-2</v>
      </c>
      <c r="C744" s="92">
        <v>2.7037168179125215E-2</v>
      </c>
      <c r="D744" s="92" t="s">
        <v>6</v>
      </c>
      <c r="E744" s="92" t="s">
        <v>6</v>
      </c>
      <c r="F744" s="93" t="s">
        <v>6</v>
      </c>
      <c r="G744" s="106">
        <v>5.3744540672044372E-3</v>
      </c>
      <c r="H744" s="107">
        <v>3.901949148866074E-3</v>
      </c>
      <c r="I744" s="107" t="s">
        <v>6</v>
      </c>
      <c r="J744" s="107" t="s">
        <v>6</v>
      </c>
      <c r="K744" s="108" t="s">
        <v>6</v>
      </c>
      <c r="L744" s="91">
        <v>4.8908054363629716E-3</v>
      </c>
      <c r="M744" s="92">
        <v>4.8057819427176629E-3</v>
      </c>
      <c r="N744" s="92" t="s">
        <v>6</v>
      </c>
      <c r="O744" s="92" t="s">
        <v>6</v>
      </c>
      <c r="P744" s="93" t="s">
        <v>6</v>
      </c>
      <c r="Q744" s="106">
        <v>9.887980760334425E-4</v>
      </c>
      <c r="R744" s="107">
        <v>3.4236609421800512E-4</v>
      </c>
      <c r="S744" s="107" t="s">
        <v>6</v>
      </c>
      <c r="T744" s="107" t="s">
        <v>6</v>
      </c>
      <c r="U744" s="108" t="s">
        <v>6</v>
      </c>
      <c r="V744" s="91">
        <v>6.771857816899568E-3</v>
      </c>
      <c r="W744" s="92">
        <v>4.834123107869126E-3</v>
      </c>
      <c r="X744" s="92" t="s">
        <v>6</v>
      </c>
      <c r="Y744" s="92" t="s">
        <v>6</v>
      </c>
      <c r="Z744" s="93" t="s">
        <v>6</v>
      </c>
      <c r="AA744" s="106">
        <v>-3.0388527226858086E-2</v>
      </c>
      <c r="AB744" s="107">
        <v>-3.1190117529100336E-2</v>
      </c>
      <c r="AC744" s="107" t="s">
        <v>6</v>
      </c>
      <c r="AD744" s="107" t="s">
        <v>6</v>
      </c>
      <c r="AE744" s="108" t="s">
        <v>6</v>
      </c>
      <c r="AF744" s="91">
        <v>1.1337730787724709E-2</v>
      </c>
      <c r="AG744" s="92">
        <v>1.1529489868678883E-2</v>
      </c>
      <c r="AH744" s="92" t="s">
        <v>6</v>
      </c>
      <c r="AI744" s="92" t="s">
        <v>6</v>
      </c>
      <c r="AJ744" s="93" t="s">
        <v>6</v>
      </c>
    </row>
    <row r="745" spans="1:36" x14ac:dyDescent="0.25">
      <c r="A745" s="114">
        <v>40913</v>
      </c>
      <c r="B745" s="91">
        <v>-2.9410465468332925E-2</v>
      </c>
      <c r="C745" s="92">
        <v>-3.0656549390303406E-2</v>
      </c>
      <c r="D745" s="92" t="s">
        <v>6</v>
      </c>
      <c r="E745" s="92" t="s">
        <v>6</v>
      </c>
      <c r="F745" s="93" t="s">
        <v>6</v>
      </c>
      <c r="G745" s="106">
        <v>-6.2772560178813455E-2</v>
      </c>
      <c r="H745" s="107">
        <v>-6.3548394845068412E-2</v>
      </c>
      <c r="I745" s="107" t="s">
        <v>6</v>
      </c>
      <c r="J745" s="107" t="s">
        <v>6</v>
      </c>
      <c r="K745" s="108" t="s">
        <v>6</v>
      </c>
      <c r="L745" s="91">
        <v>-1.1689036141433184E-2</v>
      </c>
      <c r="M745" s="92">
        <v>-1.203677970316519E-2</v>
      </c>
      <c r="N745" s="92" t="s">
        <v>6</v>
      </c>
      <c r="O745" s="92" t="s">
        <v>6</v>
      </c>
      <c r="P745" s="93" t="s">
        <v>6</v>
      </c>
      <c r="Q745" s="106">
        <v>-3.2482198149488412E-2</v>
      </c>
      <c r="R745" s="107">
        <v>-3.3209953815343696E-2</v>
      </c>
      <c r="S745" s="107" t="s">
        <v>6</v>
      </c>
      <c r="T745" s="107" t="s">
        <v>6</v>
      </c>
      <c r="U745" s="108" t="s">
        <v>6</v>
      </c>
      <c r="V745" s="91">
        <v>-1.3859821624290836E-2</v>
      </c>
      <c r="W745" s="92">
        <v>-1.5299175863220715E-2</v>
      </c>
      <c r="X745" s="92" t="s">
        <v>6</v>
      </c>
      <c r="Y745" s="92" t="s">
        <v>6</v>
      </c>
      <c r="Z745" s="93" t="s">
        <v>6</v>
      </c>
      <c r="AA745" s="106">
        <v>-6.5277920616297391E-2</v>
      </c>
      <c r="AB745" s="107">
        <v>-6.6098780022541215E-2</v>
      </c>
      <c r="AC745" s="107" t="s">
        <v>6</v>
      </c>
      <c r="AD745" s="107" t="s">
        <v>6</v>
      </c>
      <c r="AE745" s="108" t="s">
        <v>6</v>
      </c>
      <c r="AF745" s="91">
        <v>-2.0765703482183012E-2</v>
      </c>
      <c r="AG745" s="92">
        <v>-2.0393601459469002E-2</v>
      </c>
      <c r="AH745" s="92" t="s">
        <v>6</v>
      </c>
      <c r="AI745" s="92" t="s">
        <v>6</v>
      </c>
      <c r="AJ745" s="93" t="s">
        <v>6</v>
      </c>
    </row>
    <row r="746" spans="1:36" x14ac:dyDescent="0.25">
      <c r="A746" s="114">
        <v>40914</v>
      </c>
      <c r="B746" s="91">
        <v>3.6719118450935589E-2</v>
      </c>
      <c r="C746" s="92">
        <v>3.5361031248337504E-2</v>
      </c>
      <c r="D746" s="92" t="s">
        <v>6</v>
      </c>
      <c r="E746" s="92" t="s">
        <v>6</v>
      </c>
      <c r="F746" s="93" t="s">
        <v>6</v>
      </c>
      <c r="G746" s="106">
        <v>-5.1769190560866582E-2</v>
      </c>
      <c r="H746" s="107">
        <v>-5.9880094209088353E-2</v>
      </c>
      <c r="I746" s="107" t="s">
        <v>6</v>
      </c>
      <c r="J746" s="107" t="s">
        <v>6</v>
      </c>
      <c r="K746" s="108" t="s">
        <v>6</v>
      </c>
      <c r="L746" s="91">
        <v>4.9027938707634777E-2</v>
      </c>
      <c r="M746" s="92">
        <v>4.8814104386377372E-2</v>
      </c>
      <c r="N746" s="92" t="s">
        <v>6</v>
      </c>
      <c r="O746" s="92" t="s">
        <v>6</v>
      </c>
      <c r="P746" s="93" t="s">
        <v>6</v>
      </c>
      <c r="Q746" s="106">
        <v>0.10504396309057601</v>
      </c>
      <c r="R746" s="107">
        <v>0.10447072717405434</v>
      </c>
      <c r="S746" s="107" t="s">
        <v>6</v>
      </c>
      <c r="T746" s="107" t="s">
        <v>6</v>
      </c>
      <c r="U746" s="108" t="s">
        <v>6</v>
      </c>
      <c r="V746" s="91">
        <v>5.029337608452783E-3</v>
      </c>
      <c r="W746" s="92">
        <v>3.2653334558218616E-3</v>
      </c>
      <c r="X746" s="92" t="s">
        <v>6</v>
      </c>
      <c r="Y746" s="92" t="s">
        <v>6</v>
      </c>
      <c r="Z746" s="93" t="s">
        <v>6</v>
      </c>
      <c r="AA746" s="106">
        <v>4.3894808087960258E-2</v>
      </c>
      <c r="AB746" s="107">
        <v>4.3033544327754941E-2</v>
      </c>
      <c r="AC746" s="107" t="s">
        <v>6</v>
      </c>
      <c r="AD746" s="107" t="s">
        <v>6</v>
      </c>
      <c r="AE746" s="108" t="s">
        <v>6</v>
      </c>
      <c r="AF746" s="91">
        <v>1.1641761973058162E-2</v>
      </c>
      <c r="AG746" s="92">
        <v>1.1294590486759432E-2</v>
      </c>
      <c r="AH746" s="92" t="s">
        <v>6</v>
      </c>
      <c r="AI746" s="92" t="s">
        <v>6</v>
      </c>
      <c r="AJ746" s="93" t="s">
        <v>6</v>
      </c>
    </row>
    <row r="747" spans="1:36" x14ac:dyDescent="0.25">
      <c r="A747" s="114">
        <v>40915</v>
      </c>
      <c r="B747" s="91">
        <v>-1.9413805269760664E-3</v>
      </c>
      <c r="C747" s="92">
        <v>-3.0071324787826204E-3</v>
      </c>
      <c r="D747" s="92" t="s">
        <v>6</v>
      </c>
      <c r="E747" s="92" t="s">
        <v>6</v>
      </c>
      <c r="F747" s="93" t="s">
        <v>6</v>
      </c>
      <c r="G747" s="106">
        <v>1.7613486245096066E-3</v>
      </c>
      <c r="H747" s="107">
        <v>-1.153496781892005E-2</v>
      </c>
      <c r="I747" s="107" t="s">
        <v>6</v>
      </c>
      <c r="J747" s="107" t="s">
        <v>6</v>
      </c>
      <c r="K747" s="108" t="s">
        <v>6</v>
      </c>
      <c r="L747" s="91">
        <v>-1.7986732941251388E-2</v>
      </c>
      <c r="M747" s="92">
        <v>-1.9335742077715656E-2</v>
      </c>
      <c r="N747" s="92" t="s">
        <v>6</v>
      </c>
      <c r="O747" s="92" t="s">
        <v>6</v>
      </c>
      <c r="P747" s="93" t="s">
        <v>6</v>
      </c>
      <c r="Q747" s="106">
        <v>-5.9992145625390514E-2</v>
      </c>
      <c r="R747" s="107">
        <v>-6.1342347981627798E-2</v>
      </c>
      <c r="S747" s="107" t="s">
        <v>6</v>
      </c>
      <c r="T747" s="107" t="s">
        <v>6</v>
      </c>
      <c r="U747" s="108" t="s">
        <v>6</v>
      </c>
      <c r="V747" s="91">
        <v>-6.9995727971680632E-4</v>
      </c>
      <c r="W747" s="92">
        <v>-2.0679415658543254E-3</v>
      </c>
      <c r="X747" s="92" t="s">
        <v>6</v>
      </c>
      <c r="Y747" s="92" t="s">
        <v>6</v>
      </c>
      <c r="Z747" s="93" t="s">
        <v>6</v>
      </c>
      <c r="AA747" s="106">
        <v>2.0032682201959556E-2</v>
      </c>
      <c r="AB747" s="107">
        <v>1.9216580996421484E-2</v>
      </c>
      <c r="AC747" s="107" t="s">
        <v>6</v>
      </c>
      <c r="AD747" s="107" t="s">
        <v>6</v>
      </c>
      <c r="AE747" s="108" t="s">
        <v>6</v>
      </c>
      <c r="AF747" s="91">
        <v>5.5885186933118114E-3</v>
      </c>
      <c r="AG747" s="92">
        <v>5.5464306111418227E-3</v>
      </c>
      <c r="AH747" s="92" t="s">
        <v>6</v>
      </c>
      <c r="AI747" s="92" t="s">
        <v>6</v>
      </c>
      <c r="AJ747" s="93" t="s">
        <v>6</v>
      </c>
    </row>
    <row r="748" spans="1:36" x14ac:dyDescent="0.25">
      <c r="A748" s="114">
        <v>40916</v>
      </c>
      <c r="B748" s="91">
        <v>4.3252683810004577E-2</v>
      </c>
      <c r="C748" s="92">
        <v>4.2198143820039724E-2</v>
      </c>
      <c r="D748" s="92" t="s">
        <v>6</v>
      </c>
      <c r="E748" s="92" t="s">
        <v>6</v>
      </c>
      <c r="F748" s="93" t="s">
        <v>6</v>
      </c>
      <c r="G748" s="106">
        <v>-1.0881044321500541E-2</v>
      </c>
      <c r="H748" s="107">
        <v>-2.250606348718498E-2</v>
      </c>
      <c r="I748" s="107" t="s">
        <v>6</v>
      </c>
      <c r="J748" s="107" t="s">
        <v>6</v>
      </c>
      <c r="K748" s="108" t="s">
        <v>6</v>
      </c>
      <c r="L748" s="91">
        <v>3.4826748814976272E-2</v>
      </c>
      <c r="M748" s="92">
        <v>3.3961943196591765E-2</v>
      </c>
      <c r="N748" s="92" t="s">
        <v>6</v>
      </c>
      <c r="O748" s="92" t="s">
        <v>6</v>
      </c>
      <c r="P748" s="93" t="s">
        <v>6</v>
      </c>
      <c r="Q748" s="106">
        <v>5.1268854847143414E-2</v>
      </c>
      <c r="R748" s="107">
        <v>5.0383164290399879E-2</v>
      </c>
      <c r="S748" s="107" t="s">
        <v>6</v>
      </c>
      <c r="T748" s="107" t="s">
        <v>6</v>
      </c>
      <c r="U748" s="108" t="s">
        <v>6</v>
      </c>
      <c r="V748" s="91">
        <v>2.3364357506946404E-2</v>
      </c>
      <c r="W748" s="92">
        <v>2.2099555809780236E-2</v>
      </c>
      <c r="X748" s="92" t="s">
        <v>6</v>
      </c>
      <c r="Y748" s="92" t="s">
        <v>6</v>
      </c>
      <c r="Z748" s="93" t="s">
        <v>6</v>
      </c>
      <c r="AA748" s="106">
        <v>-2.9187326817091047E-2</v>
      </c>
      <c r="AB748" s="107">
        <v>-2.9983979016626694E-2</v>
      </c>
      <c r="AC748" s="107" t="s">
        <v>6</v>
      </c>
      <c r="AD748" s="107" t="s">
        <v>6</v>
      </c>
      <c r="AE748" s="108" t="s">
        <v>6</v>
      </c>
      <c r="AF748" s="91">
        <v>2.5466514447774591E-2</v>
      </c>
      <c r="AG748" s="92">
        <v>2.5501238923113706E-2</v>
      </c>
      <c r="AH748" s="92" t="s">
        <v>6</v>
      </c>
      <c r="AI748" s="92" t="s">
        <v>6</v>
      </c>
      <c r="AJ748" s="93" t="s">
        <v>6</v>
      </c>
    </row>
    <row r="749" spans="1:36" x14ac:dyDescent="0.25">
      <c r="A749" s="114">
        <v>40917</v>
      </c>
      <c r="B749" s="91">
        <v>-1.4997923039787253E-2</v>
      </c>
      <c r="C749" s="92">
        <v>-1.5782226531616955E-2</v>
      </c>
      <c r="D749" s="92" t="s">
        <v>6</v>
      </c>
      <c r="E749" s="92" t="s">
        <v>6</v>
      </c>
      <c r="F749" s="93" t="s">
        <v>6</v>
      </c>
      <c r="G749" s="106">
        <v>-3.1126525885531747E-2</v>
      </c>
      <c r="H749" s="107">
        <v>-4.2752346381072809E-2</v>
      </c>
      <c r="I749" s="107" t="s">
        <v>6</v>
      </c>
      <c r="J749" s="107" t="s">
        <v>6</v>
      </c>
      <c r="K749" s="108" t="s">
        <v>6</v>
      </c>
      <c r="L749" s="91">
        <v>1.04887111289374E-2</v>
      </c>
      <c r="M749" s="92">
        <v>8.9227853137716362E-3</v>
      </c>
      <c r="N749" s="92" t="s">
        <v>6</v>
      </c>
      <c r="O749" s="92" t="s">
        <v>6</v>
      </c>
      <c r="P749" s="93" t="s">
        <v>6</v>
      </c>
      <c r="Q749" s="106">
        <v>2.6481914947024482E-2</v>
      </c>
      <c r="R749" s="107">
        <v>2.5236173869245482E-2</v>
      </c>
      <c r="S749" s="107" t="s">
        <v>6</v>
      </c>
      <c r="T749" s="107" t="s">
        <v>6</v>
      </c>
      <c r="U749" s="108" t="s">
        <v>6</v>
      </c>
      <c r="V749" s="91">
        <v>3.2713441506757035E-4</v>
      </c>
      <c r="W749" s="92">
        <v>-4.5325348066893589E-5</v>
      </c>
      <c r="X749" s="92" t="s">
        <v>6</v>
      </c>
      <c r="Y749" s="92" t="s">
        <v>6</v>
      </c>
      <c r="Z749" s="93" t="s">
        <v>6</v>
      </c>
      <c r="AA749" s="106">
        <v>3.6865143129468481E-2</v>
      </c>
      <c r="AB749" s="107">
        <v>3.6049124582722608E-2</v>
      </c>
      <c r="AC749" s="107" t="s">
        <v>6</v>
      </c>
      <c r="AD749" s="107" t="s">
        <v>6</v>
      </c>
      <c r="AE749" s="108" t="s">
        <v>6</v>
      </c>
      <c r="AF749" s="91">
        <v>2.4640555069095904E-3</v>
      </c>
      <c r="AG749" s="92">
        <v>3.0918476985409837E-3</v>
      </c>
      <c r="AH749" s="92" t="s">
        <v>6</v>
      </c>
      <c r="AI749" s="92" t="s">
        <v>6</v>
      </c>
      <c r="AJ749" s="93" t="s">
        <v>6</v>
      </c>
    </row>
    <row r="750" spans="1:36" x14ac:dyDescent="0.25">
      <c r="A750" s="114">
        <v>40918</v>
      </c>
      <c r="B750" s="91">
        <v>-5.8113530060595525E-2</v>
      </c>
      <c r="C750" s="92">
        <v>-5.9017598993488907E-2</v>
      </c>
      <c r="D750" s="92" t="s">
        <v>6</v>
      </c>
      <c r="E750" s="92" t="s">
        <v>6</v>
      </c>
      <c r="F750" s="93" t="s">
        <v>6</v>
      </c>
      <c r="G750" s="106">
        <v>6.1964893087532724E-3</v>
      </c>
      <c r="H750" s="107">
        <v>-7.7917120399674245E-3</v>
      </c>
      <c r="I750" s="107" t="s">
        <v>6</v>
      </c>
      <c r="J750" s="107" t="s">
        <v>6</v>
      </c>
      <c r="K750" s="108" t="s">
        <v>6</v>
      </c>
      <c r="L750" s="91">
        <v>2.1374299097605687E-3</v>
      </c>
      <c r="M750" s="92">
        <v>5.2247005804095803E-4</v>
      </c>
      <c r="N750" s="92" t="s">
        <v>6</v>
      </c>
      <c r="O750" s="92" t="s">
        <v>6</v>
      </c>
      <c r="P750" s="93" t="s">
        <v>6</v>
      </c>
      <c r="Q750" s="106">
        <v>-3.0734700738076437E-2</v>
      </c>
      <c r="R750" s="107">
        <v>-3.2103158842747892E-2</v>
      </c>
      <c r="S750" s="107" t="s">
        <v>6</v>
      </c>
      <c r="T750" s="107" t="s">
        <v>6</v>
      </c>
      <c r="U750" s="108" t="s">
        <v>6</v>
      </c>
      <c r="V750" s="91">
        <v>-6.4371627359685879E-3</v>
      </c>
      <c r="W750" s="92">
        <v>-6.9200799807482838E-3</v>
      </c>
      <c r="X750" s="92" t="s">
        <v>6</v>
      </c>
      <c r="Y750" s="92" t="s">
        <v>6</v>
      </c>
      <c r="Z750" s="93" t="s">
        <v>6</v>
      </c>
      <c r="AA750" s="106">
        <v>-5.1463005172744908E-2</v>
      </c>
      <c r="AB750" s="107">
        <v>-5.2247599950102308E-2</v>
      </c>
      <c r="AC750" s="107" t="s">
        <v>6</v>
      </c>
      <c r="AD750" s="107" t="s">
        <v>6</v>
      </c>
      <c r="AE750" s="108" t="s">
        <v>6</v>
      </c>
      <c r="AF750" s="91">
        <v>2.3679966921987539E-3</v>
      </c>
      <c r="AG750" s="92">
        <v>2.8439240458539294E-3</v>
      </c>
      <c r="AH750" s="92" t="s">
        <v>6</v>
      </c>
      <c r="AI750" s="92" t="s">
        <v>6</v>
      </c>
      <c r="AJ750" s="93" t="s">
        <v>6</v>
      </c>
    </row>
    <row r="751" spans="1:36" x14ac:dyDescent="0.25">
      <c r="A751" s="114">
        <v>40919</v>
      </c>
      <c r="B751" s="91">
        <v>3.2899690186299291E-2</v>
      </c>
      <c r="C751" s="92">
        <v>3.1650254039118142E-2</v>
      </c>
      <c r="D751" s="92" t="s">
        <v>6</v>
      </c>
      <c r="E751" s="92" t="s">
        <v>6</v>
      </c>
      <c r="F751" s="93" t="s">
        <v>6</v>
      </c>
      <c r="G751" s="106">
        <v>-7.5632004396776475E-4</v>
      </c>
      <c r="H751" s="107">
        <v>-1.2474161803176564E-2</v>
      </c>
      <c r="I751" s="107" t="s">
        <v>6</v>
      </c>
      <c r="J751" s="107" t="s">
        <v>6</v>
      </c>
      <c r="K751" s="108" t="s">
        <v>6</v>
      </c>
      <c r="L751" s="91">
        <v>3.183989821927799E-2</v>
      </c>
      <c r="M751" s="92">
        <v>3.0357239818807225E-2</v>
      </c>
      <c r="N751" s="92" t="s">
        <v>6</v>
      </c>
      <c r="O751" s="92" t="s">
        <v>6</v>
      </c>
      <c r="P751" s="93" t="s">
        <v>6</v>
      </c>
      <c r="Q751" s="106">
        <v>7.4502814151743646E-2</v>
      </c>
      <c r="R751" s="107">
        <v>7.341139116646006E-2</v>
      </c>
      <c r="S751" s="107" t="s">
        <v>6</v>
      </c>
      <c r="T751" s="107" t="s">
        <v>6</v>
      </c>
      <c r="U751" s="108" t="s">
        <v>6</v>
      </c>
      <c r="V751" s="91">
        <v>3.7712440278074022E-3</v>
      </c>
      <c r="W751" s="92">
        <v>2.9763683483032266E-3</v>
      </c>
      <c r="X751" s="92" t="s">
        <v>6</v>
      </c>
      <c r="Y751" s="92" t="s">
        <v>6</v>
      </c>
      <c r="Z751" s="93" t="s">
        <v>6</v>
      </c>
      <c r="AA751" s="106">
        <v>0.11945982781512776</v>
      </c>
      <c r="AB751" s="107">
        <v>0.11863767169343986</v>
      </c>
      <c r="AC751" s="107" t="s">
        <v>6</v>
      </c>
      <c r="AD751" s="107" t="s">
        <v>6</v>
      </c>
      <c r="AE751" s="108" t="s">
        <v>6</v>
      </c>
      <c r="AF751" s="91">
        <v>3.2171805318722629E-2</v>
      </c>
      <c r="AG751" s="92">
        <v>3.2526146649895893E-2</v>
      </c>
      <c r="AH751" s="92" t="s">
        <v>6</v>
      </c>
      <c r="AI751" s="92" t="s">
        <v>6</v>
      </c>
      <c r="AJ751" s="93" t="s">
        <v>6</v>
      </c>
    </row>
    <row r="752" spans="1:36" x14ac:dyDescent="0.25">
      <c r="A752" s="114">
        <v>40920</v>
      </c>
      <c r="B752" s="91">
        <v>2.2322944776114684E-2</v>
      </c>
      <c r="C752" s="92">
        <v>2.1322338520065376E-2</v>
      </c>
      <c r="D752" s="92" t="s">
        <v>6</v>
      </c>
      <c r="E752" s="92" t="s">
        <v>6</v>
      </c>
      <c r="F752" s="93" t="s">
        <v>6</v>
      </c>
      <c r="G752" s="106">
        <v>3.8873746035224532E-3</v>
      </c>
      <c r="H752" s="107">
        <v>-6.6392399606905739E-3</v>
      </c>
      <c r="I752" s="107" t="s">
        <v>6</v>
      </c>
      <c r="J752" s="107" t="s">
        <v>6</v>
      </c>
      <c r="K752" s="108" t="s">
        <v>6</v>
      </c>
      <c r="L752" s="91">
        <v>2.0560225645511077E-2</v>
      </c>
      <c r="M752" s="92">
        <v>1.8574246567097968E-2</v>
      </c>
      <c r="N752" s="92" t="s">
        <v>6</v>
      </c>
      <c r="O752" s="92" t="s">
        <v>6</v>
      </c>
      <c r="P752" s="93" t="s">
        <v>6</v>
      </c>
      <c r="Q752" s="106">
        <v>3.7374347543413067E-2</v>
      </c>
      <c r="R752" s="107">
        <v>3.5813973163734053E-2</v>
      </c>
      <c r="S752" s="107" t="s">
        <v>6</v>
      </c>
      <c r="T752" s="107" t="s">
        <v>6</v>
      </c>
      <c r="U752" s="108" t="s">
        <v>6</v>
      </c>
      <c r="V752" s="91">
        <v>2.1425805551748583E-2</v>
      </c>
      <c r="W752" s="92">
        <v>2.0742511601793912E-2</v>
      </c>
      <c r="X752" s="92" t="s">
        <v>6</v>
      </c>
      <c r="Y752" s="92" t="s">
        <v>6</v>
      </c>
      <c r="Z752" s="93" t="s">
        <v>6</v>
      </c>
      <c r="AA752" s="106">
        <v>4.2451355435099231E-2</v>
      </c>
      <c r="AB752" s="107">
        <v>4.1720644343769764E-2</v>
      </c>
      <c r="AC752" s="107" t="s">
        <v>6</v>
      </c>
      <c r="AD752" s="107" t="s">
        <v>6</v>
      </c>
      <c r="AE752" s="108" t="s">
        <v>6</v>
      </c>
      <c r="AF752" s="91">
        <v>2.6576008649784738E-2</v>
      </c>
      <c r="AG752" s="92">
        <v>2.7634022734008112E-2</v>
      </c>
      <c r="AH752" s="92" t="s">
        <v>6</v>
      </c>
      <c r="AI752" s="92" t="s">
        <v>6</v>
      </c>
      <c r="AJ752" s="93" t="s">
        <v>6</v>
      </c>
    </row>
    <row r="753" spans="1:36" x14ac:dyDescent="0.25">
      <c r="A753" s="114">
        <v>40921</v>
      </c>
      <c r="B753" s="91">
        <v>-9.8040288681293386E-3</v>
      </c>
      <c r="C753" s="92">
        <v>-1.0666015689308694E-2</v>
      </c>
      <c r="D753" s="92" t="s">
        <v>6</v>
      </c>
      <c r="E753" s="92" t="s">
        <v>6</v>
      </c>
      <c r="F753" s="93" t="s">
        <v>6</v>
      </c>
      <c r="G753" s="106">
        <v>-1.4468728744484877E-3</v>
      </c>
      <c r="H753" s="107">
        <v>-1.0381219152260979E-2</v>
      </c>
      <c r="I753" s="107" t="s">
        <v>6</v>
      </c>
      <c r="J753" s="107" t="s">
        <v>6</v>
      </c>
      <c r="K753" s="108" t="s">
        <v>6</v>
      </c>
      <c r="L753" s="91">
        <v>9.6141594038535172E-3</v>
      </c>
      <c r="M753" s="92">
        <v>7.4665783232008842E-3</v>
      </c>
      <c r="N753" s="92" t="s">
        <v>6</v>
      </c>
      <c r="O753" s="92" t="s">
        <v>6</v>
      </c>
      <c r="P753" s="93" t="s">
        <v>6</v>
      </c>
      <c r="Q753" s="106">
        <v>4.2022089150484665E-3</v>
      </c>
      <c r="R753" s="107">
        <v>2.5136749728328356E-3</v>
      </c>
      <c r="S753" s="107" t="s">
        <v>6</v>
      </c>
      <c r="T753" s="107" t="s">
        <v>6</v>
      </c>
      <c r="U753" s="108" t="s">
        <v>6</v>
      </c>
      <c r="V753" s="91">
        <v>5.1956026706739822E-5</v>
      </c>
      <c r="W753" s="92">
        <v>5.0249128352053418E-5</v>
      </c>
      <c r="X753" s="92" t="s">
        <v>6</v>
      </c>
      <c r="Y753" s="92" t="s">
        <v>6</v>
      </c>
      <c r="Z753" s="93" t="s">
        <v>6</v>
      </c>
      <c r="AA753" s="106">
        <v>4.8552791114742089E-3</v>
      </c>
      <c r="AB753" s="107">
        <v>4.1435090299419552E-3</v>
      </c>
      <c r="AC753" s="107" t="s">
        <v>6</v>
      </c>
      <c r="AD753" s="107" t="s">
        <v>6</v>
      </c>
      <c r="AE753" s="108" t="s">
        <v>6</v>
      </c>
      <c r="AF753" s="91">
        <v>-6.0727944421010427E-3</v>
      </c>
      <c r="AG753" s="92">
        <v>-4.6133449592442033E-3</v>
      </c>
      <c r="AH753" s="92" t="s">
        <v>6</v>
      </c>
      <c r="AI753" s="92" t="s">
        <v>6</v>
      </c>
      <c r="AJ753" s="93" t="s">
        <v>6</v>
      </c>
    </row>
    <row r="754" spans="1:36" x14ac:dyDescent="0.25">
      <c r="A754" s="114">
        <v>40922</v>
      </c>
      <c r="B754" s="91">
        <v>-1.3933012473031414E-2</v>
      </c>
      <c r="C754" s="92">
        <v>-1.4869421909931568E-2</v>
      </c>
      <c r="D754" s="92" t="s">
        <v>6</v>
      </c>
      <c r="E754" s="92" t="s">
        <v>6</v>
      </c>
      <c r="F754" s="93" t="s">
        <v>6</v>
      </c>
      <c r="G754" s="106">
        <v>-3.7321386858353359E-2</v>
      </c>
      <c r="H754" s="107">
        <v>-4.5473722923648069E-2</v>
      </c>
      <c r="I754" s="107" t="s">
        <v>6</v>
      </c>
      <c r="J754" s="107" t="s">
        <v>6</v>
      </c>
      <c r="K754" s="108" t="s">
        <v>6</v>
      </c>
      <c r="L754" s="91">
        <v>6.9872585230982831E-3</v>
      </c>
      <c r="M754" s="92">
        <v>4.9373078877264498E-3</v>
      </c>
      <c r="N754" s="92" t="s">
        <v>6</v>
      </c>
      <c r="O754" s="92" t="s">
        <v>6</v>
      </c>
      <c r="P754" s="93" t="s">
        <v>6</v>
      </c>
      <c r="Q754" s="106">
        <v>1.4915591093706826E-3</v>
      </c>
      <c r="R754" s="107">
        <v>-8.1453777372481051E-5</v>
      </c>
      <c r="S754" s="107" t="s">
        <v>6</v>
      </c>
      <c r="T754" s="107" t="s">
        <v>6</v>
      </c>
      <c r="U754" s="108" t="s">
        <v>6</v>
      </c>
      <c r="V754" s="91">
        <v>-1.7188515576787161E-2</v>
      </c>
      <c r="W754" s="92">
        <v>-1.7402515458572909E-2</v>
      </c>
      <c r="X754" s="92" t="s">
        <v>6</v>
      </c>
      <c r="Y754" s="92" t="s">
        <v>6</v>
      </c>
      <c r="Z754" s="93" t="s">
        <v>6</v>
      </c>
      <c r="AA754" s="106">
        <v>-2.198894364195747E-2</v>
      </c>
      <c r="AB754" s="107">
        <v>-2.271220965175455E-2</v>
      </c>
      <c r="AC754" s="107" t="s">
        <v>6</v>
      </c>
      <c r="AD754" s="107" t="s">
        <v>6</v>
      </c>
      <c r="AE754" s="108" t="s">
        <v>6</v>
      </c>
      <c r="AF754" s="91">
        <v>-3.2458363287101721E-3</v>
      </c>
      <c r="AG754" s="92">
        <v>-2.3470180110394812E-3</v>
      </c>
      <c r="AH754" s="92" t="s">
        <v>6</v>
      </c>
      <c r="AI754" s="92" t="s">
        <v>6</v>
      </c>
      <c r="AJ754" s="93" t="s">
        <v>6</v>
      </c>
    </row>
    <row r="755" spans="1:36" x14ac:dyDescent="0.25">
      <c r="A755" s="114">
        <v>40923</v>
      </c>
      <c r="B755" s="91">
        <v>4.6620913143438913E-2</v>
      </c>
      <c r="C755" s="92">
        <v>4.5600891717272385E-2</v>
      </c>
      <c r="D755" s="92" t="s">
        <v>6</v>
      </c>
      <c r="E755" s="92" t="s">
        <v>6</v>
      </c>
      <c r="F755" s="93" t="s">
        <v>6</v>
      </c>
      <c r="G755" s="106">
        <v>-2.8655826577354507E-2</v>
      </c>
      <c r="H755" s="107">
        <v>-4.0303319352634898E-2</v>
      </c>
      <c r="I755" s="107" t="s">
        <v>6</v>
      </c>
      <c r="J755" s="107" t="s">
        <v>6</v>
      </c>
      <c r="K755" s="108" t="s">
        <v>6</v>
      </c>
      <c r="L755" s="91">
        <v>3.3393655285385931E-2</v>
      </c>
      <c r="M755" s="92">
        <v>3.1473337575563032E-2</v>
      </c>
      <c r="N755" s="92" t="s">
        <v>6</v>
      </c>
      <c r="O755" s="92" t="s">
        <v>6</v>
      </c>
      <c r="P755" s="93" t="s">
        <v>6</v>
      </c>
      <c r="Q755" s="106">
        <v>4.1265970466752649E-2</v>
      </c>
      <c r="R755" s="107">
        <v>3.9802051536710348E-2</v>
      </c>
      <c r="S755" s="107" t="s">
        <v>6</v>
      </c>
      <c r="T755" s="107" t="s">
        <v>6</v>
      </c>
      <c r="U755" s="108" t="s">
        <v>6</v>
      </c>
      <c r="V755" s="91">
        <v>-2.2070538455812E-2</v>
      </c>
      <c r="W755" s="92">
        <v>-2.3027682729001686E-2</v>
      </c>
      <c r="X755" s="92" t="s">
        <v>6</v>
      </c>
      <c r="Y755" s="92" t="s">
        <v>6</v>
      </c>
      <c r="Z755" s="93" t="s">
        <v>6</v>
      </c>
      <c r="AA755" s="106">
        <v>3.354060017615676E-2</v>
      </c>
      <c r="AB755" s="107">
        <v>3.278893399634808E-2</v>
      </c>
      <c r="AC755" s="107" t="s">
        <v>6</v>
      </c>
      <c r="AD755" s="107" t="s">
        <v>6</v>
      </c>
      <c r="AE755" s="108" t="s">
        <v>6</v>
      </c>
      <c r="AF755" s="91">
        <v>-1.554891359622973E-2</v>
      </c>
      <c r="AG755" s="92">
        <v>-1.5013658861987522E-2</v>
      </c>
      <c r="AH755" s="92" t="s">
        <v>6</v>
      </c>
      <c r="AI755" s="92" t="s">
        <v>6</v>
      </c>
      <c r="AJ755" s="93" t="s">
        <v>6</v>
      </c>
    </row>
    <row r="756" spans="1:36" x14ac:dyDescent="0.25">
      <c r="A756" s="114">
        <v>40924</v>
      </c>
      <c r="B756" s="91">
        <v>7.6583633976755605E-2</v>
      </c>
      <c r="C756" s="92">
        <v>7.5846510799360556E-2</v>
      </c>
      <c r="D756" s="92" t="s">
        <v>6</v>
      </c>
      <c r="E756" s="92" t="s">
        <v>6</v>
      </c>
      <c r="F756" s="93" t="s">
        <v>6</v>
      </c>
      <c r="G756" s="106">
        <v>2.7059888158905809E-2</v>
      </c>
      <c r="H756" s="107">
        <v>1.334078529525376E-2</v>
      </c>
      <c r="I756" s="107" t="s">
        <v>6</v>
      </c>
      <c r="J756" s="107" t="s">
        <v>6</v>
      </c>
      <c r="K756" s="108" t="s">
        <v>6</v>
      </c>
      <c r="L756" s="91">
        <v>3.0789946043059957E-2</v>
      </c>
      <c r="M756" s="92">
        <v>2.8431513520839918E-2</v>
      </c>
      <c r="N756" s="92" t="s">
        <v>6</v>
      </c>
      <c r="O756" s="92" t="s">
        <v>6</v>
      </c>
      <c r="P756" s="93" t="s">
        <v>6</v>
      </c>
      <c r="Q756" s="106">
        <v>5.824823792963657E-2</v>
      </c>
      <c r="R756" s="107">
        <v>5.6610550618060196E-2</v>
      </c>
      <c r="S756" s="107" t="s">
        <v>6</v>
      </c>
      <c r="T756" s="107" t="s">
        <v>6</v>
      </c>
      <c r="U756" s="108" t="s">
        <v>6</v>
      </c>
      <c r="V756" s="91">
        <v>2.5811491503486106E-2</v>
      </c>
      <c r="W756" s="92">
        <v>2.4131322143300771E-2</v>
      </c>
      <c r="X756" s="92" t="s">
        <v>6</v>
      </c>
      <c r="Y756" s="92" t="s">
        <v>6</v>
      </c>
      <c r="Z756" s="93" t="s">
        <v>6</v>
      </c>
      <c r="AA756" s="106">
        <v>5.0239635198280452E-2</v>
      </c>
      <c r="AB756" s="107">
        <v>4.9504606183713523E-2</v>
      </c>
      <c r="AC756" s="107" t="s">
        <v>6</v>
      </c>
      <c r="AD756" s="107" t="s">
        <v>6</v>
      </c>
      <c r="AE756" s="108" t="s">
        <v>6</v>
      </c>
      <c r="AF756" s="91">
        <v>3.23218931517473E-2</v>
      </c>
      <c r="AG756" s="92">
        <v>3.2242425813747366E-2</v>
      </c>
      <c r="AH756" s="92" t="s">
        <v>6</v>
      </c>
      <c r="AI756" s="92" t="s">
        <v>6</v>
      </c>
      <c r="AJ756" s="93" t="s">
        <v>6</v>
      </c>
    </row>
    <row r="757" spans="1:36" x14ac:dyDescent="0.25">
      <c r="A757" s="114">
        <v>40925</v>
      </c>
      <c r="B757" s="91">
        <v>4.8243946799702453E-2</v>
      </c>
      <c r="C757" s="92">
        <v>4.7907123249514544E-2</v>
      </c>
      <c r="D757" s="92" t="s">
        <v>6</v>
      </c>
      <c r="E757" s="92" t="s">
        <v>6</v>
      </c>
      <c r="F757" s="93" t="s">
        <v>6</v>
      </c>
      <c r="G757" s="106">
        <v>2.1967832496338754E-2</v>
      </c>
      <c r="H757" s="107">
        <v>1.2921070652709393E-2</v>
      </c>
      <c r="I757" s="107" t="s">
        <v>6</v>
      </c>
      <c r="J757" s="107" t="s">
        <v>6</v>
      </c>
      <c r="K757" s="108" t="s">
        <v>6</v>
      </c>
      <c r="L757" s="91">
        <v>3.77616491628191E-3</v>
      </c>
      <c r="M757" s="92">
        <v>1.1297915860883079E-3</v>
      </c>
      <c r="N757" s="92" t="s">
        <v>6</v>
      </c>
      <c r="O757" s="92" t="s">
        <v>6</v>
      </c>
      <c r="P757" s="93" t="s">
        <v>6</v>
      </c>
      <c r="Q757" s="106">
        <v>1.2317056872179571E-2</v>
      </c>
      <c r="R757" s="107">
        <v>1.0430893370917682E-2</v>
      </c>
      <c r="S757" s="107" t="s">
        <v>6</v>
      </c>
      <c r="T757" s="107" t="s">
        <v>6</v>
      </c>
      <c r="U757" s="108" t="s">
        <v>6</v>
      </c>
      <c r="V757" s="91">
        <v>1.7836552177201898E-2</v>
      </c>
      <c r="W757" s="92">
        <v>1.7235243847521453E-2</v>
      </c>
      <c r="X757" s="92" t="s">
        <v>6</v>
      </c>
      <c r="Y757" s="92" t="s">
        <v>6</v>
      </c>
      <c r="Z757" s="93" t="s">
        <v>6</v>
      </c>
      <c r="AA757" s="106">
        <v>-4.471130573710444E-2</v>
      </c>
      <c r="AB757" s="107">
        <v>-4.5421012461874577E-2</v>
      </c>
      <c r="AC757" s="107" t="s">
        <v>6</v>
      </c>
      <c r="AD757" s="107" t="s">
        <v>6</v>
      </c>
      <c r="AE757" s="108" t="s">
        <v>6</v>
      </c>
      <c r="AF757" s="91">
        <v>4.1438409040185586E-2</v>
      </c>
      <c r="AG757" s="92">
        <v>4.2160486450616874E-2</v>
      </c>
      <c r="AH757" s="92" t="s">
        <v>6</v>
      </c>
      <c r="AI757" s="92" t="s">
        <v>6</v>
      </c>
      <c r="AJ757" s="93" t="s">
        <v>6</v>
      </c>
    </row>
    <row r="758" spans="1:36" x14ac:dyDescent="0.25">
      <c r="A758" s="114">
        <v>40926</v>
      </c>
      <c r="B758" s="91">
        <v>-4.9175638257141829E-2</v>
      </c>
      <c r="C758" s="92">
        <v>-4.9354920423829329E-2</v>
      </c>
      <c r="D758" s="92" t="s">
        <v>6</v>
      </c>
      <c r="E758" s="92" t="s">
        <v>6</v>
      </c>
      <c r="F758" s="93" t="s">
        <v>6</v>
      </c>
      <c r="G758" s="106">
        <v>2.8540620304825057E-2</v>
      </c>
      <c r="H758" s="107">
        <v>2.3020512358481293E-2</v>
      </c>
      <c r="I758" s="107" t="s">
        <v>6</v>
      </c>
      <c r="J758" s="107" t="s">
        <v>6</v>
      </c>
      <c r="K758" s="108" t="s">
        <v>6</v>
      </c>
      <c r="L758" s="91">
        <v>-1.8001110643302093E-2</v>
      </c>
      <c r="M758" s="92">
        <v>-2.0320219866677508E-2</v>
      </c>
      <c r="N758" s="92" t="s">
        <v>6</v>
      </c>
      <c r="O758" s="92" t="s">
        <v>6</v>
      </c>
      <c r="P758" s="93" t="s">
        <v>6</v>
      </c>
      <c r="Q758" s="106">
        <v>-4.7040363320047768E-2</v>
      </c>
      <c r="R758" s="107">
        <v>-4.8822747722909982E-2</v>
      </c>
      <c r="S758" s="107" t="s">
        <v>6</v>
      </c>
      <c r="T758" s="107" t="s">
        <v>6</v>
      </c>
      <c r="U758" s="108" t="s">
        <v>6</v>
      </c>
      <c r="V758" s="91">
        <v>-2.7856798108292308E-2</v>
      </c>
      <c r="W758" s="92">
        <v>-2.7918523403065498E-2</v>
      </c>
      <c r="X758" s="92" t="s">
        <v>6</v>
      </c>
      <c r="Y758" s="92" t="s">
        <v>6</v>
      </c>
      <c r="Z758" s="93" t="s">
        <v>6</v>
      </c>
      <c r="AA758" s="106">
        <v>2.0380401805334847E-2</v>
      </c>
      <c r="AB758" s="107">
        <v>1.9623491894604633E-2</v>
      </c>
      <c r="AC758" s="107" t="s">
        <v>6</v>
      </c>
      <c r="AD758" s="107" t="s">
        <v>6</v>
      </c>
      <c r="AE758" s="108" t="s">
        <v>6</v>
      </c>
      <c r="AF758" s="91">
        <v>1.3759673676430884E-3</v>
      </c>
      <c r="AG758" s="92">
        <v>2.970574141962834E-3</v>
      </c>
      <c r="AH758" s="92" t="s">
        <v>6</v>
      </c>
      <c r="AI758" s="92" t="s">
        <v>6</v>
      </c>
      <c r="AJ758" s="93" t="s">
        <v>6</v>
      </c>
    </row>
    <row r="759" spans="1:36" x14ac:dyDescent="0.25">
      <c r="A759" s="114">
        <v>40927</v>
      </c>
      <c r="B759" s="91">
        <v>-3.4939496417713045E-2</v>
      </c>
      <c r="C759" s="92">
        <v>-3.5555422564211819E-2</v>
      </c>
      <c r="D759" s="92" t="s">
        <v>6</v>
      </c>
      <c r="E759" s="92" t="s">
        <v>6</v>
      </c>
      <c r="F759" s="93" t="s">
        <v>6</v>
      </c>
      <c r="G759" s="106">
        <v>1.0306969148145217E-2</v>
      </c>
      <c r="H759" s="107">
        <v>8.6638318763246902E-3</v>
      </c>
      <c r="I759" s="107" t="s">
        <v>6</v>
      </c>
      <c r="J759" s="107" t="s">
        <v>6</v>
      </c>
      <c r="K759" s="108" t="s">
        <v>6</v>
      </c>
      <c r="L759" s="91">
        <v>-1.0798558335231134E-2</v>
      </c>
      <c r="M759" s="92">
        <v>-1.2418334361437078E-2</v>
      </c>
      <c r="N759" s="92" t="s">
        <v>6</v>
      </c>
      <c r="O759" s="92" t="s">
        <v>6</v>
      </c>
      <c r="P759" s="93" t="s">
        <v>6</v>
      </c>
      <c r="Q759" s="106">
        <v>-5.5229590406556339E-2</v>
      </c>
      <c r="R759" s="107">
        <v>-5.6541796175022085E-2</v>
      </c>
      <c r="S759" s="107" t="s">
        <v>6</v>
      </c>
      <c r="T759" s="107" t="s">
        <v>6</v>
      </c>
      <c r="U759" s="108" t="s">
        <v>6</v>
      </c>
      <c r="V759" s="91">
        <v>-6.3327222677857786E-3</v>
      </c>
      <c r="W759" s="92">
        <v>-7.5368580329347457E-3</v>
      </c>
      <c r="X759" s="92" t="s">
        <v>6</v>
      </c>
      <c r="Y759" s="92" t="s">
        <v>6</v>
      </c>
      <c r="Z759" s="93" t="s">
        <v>6</v>
      </c>
      <c r="AA759" s="106">
        <v>6.9446099458686072E-2</v>
      </c>
      <c r="AB759" s="107">
        <v>6.8697463863797603E-2</v>
      </c>
      <c r="AC759" s="107" t="s">
        <v>6</v>
      </c>
      <c r="AD759" s="107" t="s">
        <v>6</v>
      </c>
      <c r="AE759" s="108" t="s">
        <v>6</v>
      </c>
      <c r="AF759" s="91">
        <v>-9.7493806519972914E-3</v>
      </c>
      <c r="AG759" s="92">
        <v>-8.5449643638634831E-3</v>
      </c>
      <c r="AH759" s="92" t="s">
        <v>6</v>
      </c>
      <c r="AI759" s="92" t="s">
        <v>6</v>
      </c>
      <c r="AJ759" s="93" t="s">
        <v>6</v>
      </c>
    </row>
    <row r="760" spans="1:36" x14ac:dyDescent="0.25">
      <c r="A760" s="114">
        <v>40928</v>
      </c>
      <c r="B760" s="91">
        <v>-2.257809893387186E-2</v>
      </c>
      <c r="C760" s="92">
        <v>-2.3462265950942057E-2</v>
      </c>
      <c r="D760" s="92" t="s">
        <v>6</v>
      </c>
      <c r="E760" s="92" t="s">
        <v>6</v>
      </c>
      <c r="F760" s="93" t="s">
        <v>6</v>
      </c>
      <c r="G760" s="106">
        <v>-1.9996619099889812E-2</v>
      </c>
      <c r="H760" s="107">
        <v>-2.0347551299037314E-2</v>
      </c>
      <c r="I760" s="107" t="s">
        <v>6</v>
      </c>
      <c r="J760" s="107" t="s">
        <v>6</v>
      </c>
      <c r="K760" s="108" t="s">
        <v>6</v>
      </c>
      <c r="L760" s="91">
        <v>2.383067791506932E-2</v>
      </c>
      <c r="M760" s="92">
        <v>2.2608335061514495E-2</v>
      </c>
      <c r="N760" s="92" t="s">
        <v>6</v>
      </c>
      <c r="O760" s="92" t="s">
        <v>6</v>
      </c>
      <c r="P760" s="93" t="s">
        <v>6</v>
      </c>
      <c r="Q760" s="106">
        <v>3.9067970225261928E-3</v>
      </c>
      <c r="R760" s="107">
        <v>3.0200208631878389E-3</v>
      </c>
      <c r="S760" s="107" t="s">
        <v>6</v>
      </c>
      <c r="T760" s="107" t="s">
        <v>6</v>
      </c>
      <c r="U760" s="108" t="s">
        <v>6</v>
      </c>
      <c r="V760" s="91">
        <v>-1.4925047468926533E-2</v>
      </c>
      <c r="W760" s="92">
        <v>-1.6257633482275657E-2</v>
      </c>
      <c r="X760" s="92" t="s">
        <v>6</v>
      </c>
      <c r="Y760" s="92" t="s">
        <v>6</v>
      </c>
      <c r="Z760" s="93" t="s">
        <v>6</v>
      </c>
      <c r="AA760" s="106">
        <v>3.3307526789637554E-2</v>
      </c>
      <c r="AB760" s="107">
        <v>3.2600521054286485E-2</v>
      </c>
      <c r="AC760" s="107" t="s">
        <v>6</v>
      </c>
      <c r="AD760" s="107" t="s">
        <v>6</v>
      </c>
      <c r="AE760" s="108" t="s">
        <v>6</v>
      </c>
      <c r="AF760" s="91">
        <v>-3.3342045751834748E-2</v>
      </c>
      <c r="AG760" s="92">
        <v>-3.2741646502797317E-2</v>
      </c>
      <c r="AH760" s="92" t="s">
        <v>6</v>
      </c>
      <c r="AI760" s="92" t="s">
        <v>6</v>
      </c>
      <c r="AJ760" s="93" t="s">
        <v>6</v>
      </c>
    </row>
    <row r="761" spans="1:36" x14ac:dyDescent="0.25">
      <c r="A761" s="114">
        <v>40929</v>
      </c>
      <c r="B761" s="91">
        <v>-1.1693110632447795E-2</v>
      </c>
      <c r="C761" s="92">
        <v>-1.2721164037728772E-2</v>
      </c>
      <c r="D761" s="92" t="s">
        <v>6</v>
      </c>
      <c r="E761" s="92" t="s">
        <v>6</v>
      </c>
      <c r="F761" s="93" t="s">
        <v>6</v>
      </c>
      <c r="G761" s="106">
        <v>1.0840195113447984E-2</v>
      </c>
      <c r="H761" s="107">
        <v>8.093918682064466E-3</v>
      </c>
      <c r="I761" s="107" t="s">
        <v>6</v>
      </c>
      <c r="J761" s="107" t="s">
        <v>6</v>
      </c>
      <c r="K761" s="108" t="s">
        <v>6</v>
      </c>
      <c r="L761" s="91">
        <v>-1.6352931816181193E-2</v>
      </c>
      <c r="M761" s="92">
        <v>-1.7972750286914807E-2</v>
      </c>
      <c r="N761" s="92" t="s">
        <v>6</v>
      </c>
      <c r="O761" s="92" t="s">
        <v>6</v>
      </c>
      <c r="P761" s="93" t="s">
        <v>6</v>
      </c>
      <c r="Q761" s="106">
        <v>6.2210095417450095E-3</v>
      </c>
      <c r="R761" s="107">
        <v>5.2840757822462114E-3</v>
      </c>
      <c r="S761" s="107" t="s">
        <v>6</v>
      </c>
      <c r="T761" s="107" t="s">
        <v>6</v>
      </c>
      <c r="U761" s="108" t="s">
        <v>6</v>
      </c>
      <c r="V761" s="91">
        <v>3.2485819824203038E-2</v>
      </c>
      <c r="W761" s="92">
        <v>3.0765868650839856E-2</v>
      </c>
      <c r="X761" s="92" t="s">
        <v>6</v>
      </c>
      <c r="Y761" s="92" t="s">
        <v>6</v>
      </c>
      <c r="Z761" s="93" t="s">
        <v>6</v>
      </c>
      <c r="AA761" s="106">
        <v>-3.8816222768738085E-2</v>
      </c>
      <c r="AB761" s="107">
        <v>-3.9515375682050713E-2</v>
      </c>
      <c r="AC761" s="107" t="s">
        <v>6</v>
      </c>
      <c r="AD761" s="107" t="s">
        <v>6</v>
      </c>
      <c r="AE761" s="108" t="s">
        <v>6</v>
      </c>
      <c r="AF761" s="91">
        <v>6.8190892572380368E-3</v>
      </c>
      <c r="AG761" s="92">
        <v>6.3136900664471918E-3</v>
      </c>
      <c r="AH761" s="92" t="s">
        <v>6</v>
      </c>
      <c r="AI761" s="92" t="s">
        <v>6</v>
      </c>
      <c r="AJ761" s="93" t="s">
        <v>6</v>
      </c>
    </row>
    <row r="762" spans="1:36" x14ac:dyDescent="0.25">
      <c r="A762" s="114">
        <v>40930</v>
      </c>
      <c r="B762" s="91">
        <v>7.0328296653359545E-2</v>
      </c>
      <c r="C762" s="92">
        <v>6.9247652371737273E-2</v>
      </c>
      <c r="D762" s="92" t="s">
        <v>6</v>
      </c>
      <c r="E762" s="92" t="s">
        <v>6</v>
      </c>
      <c r="F762" s="93" t="s">
        <v>6</v>
      </c>
      <c r="G762" s="106">
        <v>3.865027031689533E-3</v>
      </c>
      <c r="H762" s="107">
        <v>2.603411230586411E-3</v>
      </c>
      <c r="I762" s="107" t="s">
        <v>6</v>
      </c>
      <c r="J762" s="107" t="s">
        <v>6</v>
      </c>
      <c r="K762" s="108" t="s">
        <v>6</v>
      </c>
      <c r="L762" s="91">
        <v>3.1580338202741587E-2</v>
      </c>
      <c r="M762" s="92">
        <v>3.0471344938532485E-2</v>
      </c>
      <c r="N762" s="92" t="s">
        <v>6</v>
      </c>
      <c r="O762" s="92" t="s">
        <v>6</v>
      </c>
      <c r="P762" s="93" t="s">
        <v>6</v>
      </c>
      <c r="Q762" s="106">
        <v>7.3533214169277328E-2</v>
      </c>
      <c r="R762" s="107">
        <v>7.2541477474483446E-2</v>
      </c>
      <c r="S762" s="107" t="s">
        <v>6</v>
      </c>
      <c r="T762" s="107" t="s">
        <v>6</v>
      </c>
      <c r="U762" s="108" t="s">
        <v>6</v>
      </c>
      <c r="V762" s="91">
        <v>-2.4679767035042349E-2</v>
      </c>
      <c r="W762" s="92">
        <v>-2.5084912487980615E-2</v>
      </c>
      <c r="X762" s="92" t="s">
        <v>6</v>
      </c>
      <c r="Y762" s="92" t="s">
        <v>6</v>
      </c>
      <c r="Z762" s="93" t="s">
        <v>6</v>
      </c>
      <c r="AA762" s="106">
        <v>3.5177472949737276E-3</v>
      </c>
      <c r="AB762" s="107">
        <v>2.773553983956123E-3</v>
      </c>
      <c r="AC762" s="107" t="s">
        <v>6</v>
      </c>
      <c r="AD762" s="107" t="s">
        <v>6</v>
      </c>
      <c r="AE762" s="108" t="s">
        <v>6</v>
      </c>
      <c r="AF762" s="91">
        <v>1.806885839464617E-3</v>
      </c>
      <c r="AG762" s="92">
        <v>1.5115183180605118E-3</v>
      </c>
      <c r="AH762" s="92" t="s">
        <v>6</v>
      </c>
      <c r="AI762" s="92" t="s">
        <v>6</v>
      </c>
      <c r="AJ762" s="93" t="s">
        <v>6</v>
      </c>
    </row>
    <row r="763" spans="1:36" x14ac:dyDescent="0.25">
      <c r="A763" s="114">
        <v>40931</v>
      </c>
      <c r="B763" s="91">
        <v>-5.1069675023118793E-2</v>
      </c>
      <c r="C763" s="92">
        <v>-5.1718429133721905E-2</v>
      </c>
      <c r="D763" s="92" t="s">
        <v>6</v>
      </c>
      <c r="E763" s="92" t="s">
        <v>6</v>
      </c>
      <c r="F763" s="93" t="s">
        <v>6</v>
      </c>
      <c r="G763" s="106">
        <v>2.6078268402107002E-3</v>
      </c>
      <c r="H763" s="107">
        <v>1.8419028989383746E-3</v>
      </c>
      <c r="I763" s="107" t="s">
        <v>6</v>
      </c>
      <c r="J763" s="107" t="s">
        <v>6</v>
      </c>
      <c r="K763" s="108" t="s">
        <v>6</v>
      </c>
      <c r="L763" s="91">
        <v>7.9737936728252468E-3</v>
      </c>
      <c r="M763" s="92">
        <v>6.2840271448856566E-3</v>
      </c>
      <c r="N763" s="92" t="s">
        <v>6</v>
      </c>
      <c r="O763" s="92" t="s">
        <v>6</v>
      </c>
      <c r="P763" s="93" t="s">
        <v>6</v>
      </c>
      <c r="Q763" s="106">
        <v>-3.0394591880362337E-2</v>
      </c>
      <c r="R763" s="107">
        <v>-3.1869780213562654E-2</v>
      </c>
      <c r="S763" s="107" t="s">
        <v>6</v>
      </c>
      <c r="T763" s="107" t="s">
        <v>6</v>
      </c>
      <c r="U763" s="108" t="s">
        <v>6</v>
      </c>
      <c r="V763" s="91">
        <v>2.8139055020350245E-2</v>
      </c>
      <c r="W763" s="92">
        <v>2.6784781588891138E-2</v>
      </c>
      <c r="X763" s="92" t="s">
        <v>6</v>
      </c>
      <c r="Y763" s="92" t="s">
        <v>6</v>
      </c>
      <c r="Z763" s="93" t="s">
        <v>6</v>
      </c>
      <c r="AA763" s="106">
        <v>1.7692052838870487E-2</v>
      </c>
      <c r="AB763" s="107">
        <v>1.6941667645527431E-2</v>
      </c>
      <c r="AC763" s="107" t="s">
        <v>6</v>
      </c>
      <c r="AD763" s="107" t="s">
        <v>6</v>
      </c>
      <c r="AE763" s="108" t="s">
        <v>6</v>
      </c>
      <c r="AF763" s="91">
        <v>6.1054995883145502E-3</v>
      </c>
      <c r="AG763" s="92">
        <v>5.8403633478958383E-3</v>
      </c>
      <c r="AH763" s="92" t="s">
        <v>6</v>
      </c>
      <c r="AI763" s="92" t="s">
        <v>6</v>
      </c>
      <c r="AJ763" s="93" t="s">
        <v>6</v>
      </c>
    </row>
    <row r="764" spans="1:36" x14ac:dyDescent="0.25">
      <c r="A764" s="114">
        <v>40932</v>
      </c>
      <c r="B764" s="91">
        <v>-1.375408804232342E-2</v>
      </c>
      <c r="C764" s="92">
        <v>-1.4757846220743637E-2</v>
      </c>
      <c r="D764" s="92" t="s">
        <v>6</v>
      </c>
      <c r="E764" s="92" t="s">
        <v>6</v>
      </c>
      <c r="F764" s="93" t="s">
        <v>6</v>
      </c>
      <c r="G764" s="106">
        <v>2.1483689797165112E-2</v>
      </c>
      <c r="H764" s="107">
        <v>2.1008273835463387E-2</v>
      </c>
      <c r="I764" s="107" t="s">
        <v>6</v>
      </c>
      <c r="J764" s="107" t="s">
        <v>6</v>
      </c>
      <c r="K764" s="108" t="s">
        <v>6</v>
      </c>
      <c r="L764" s="91">
        <v>1.5528987890147811E-2</v>
      </c>
      <c r="M764" s="92">
        <v>1.3868950368587624E-2</v>
      </c>
      <c r="N764" s="92" t="s">
        <v>6</v>
      </c>
      <c r="O764" s="92" t="s">
        <v>6</v>
      </c>
      <c r="P764" s="93" t="s">
        <v>6</v>
      </c>
      <c r="Q764" s="106">
        <v>-7.5248313110512222E-3</v>
      </c>
      <c r="R764" s="107">
        <v>-8.7028959385078153E-3</v>
      </c>
      <c r="S764" s="107" t="s">
        <v>6</v>
      </c>
      <c r="T764" s="107" t="s">
        <v>6</v>
      </c>
      <c r="U764" s="108" t="s">
        <v>6</v>
      </c>
      <c r="V764" s="91">
        <v>-1.5814294264744927E-2</v>
      </c>
      <c r="W764" s="92">
        <v>-1.6092210121759987E-2</v>
      </c>
      <c r="X764" s="92" t="s">
        <v>6</v>
      </c>
      <c r="Y764" s="92" t="s">
        <v>6</v>
      </c>
      <c r="Z764" s="93" t="s">
        <v>6</v>
      </c>
      <c r="AA764" s="106">
        <v>3.7533479305532719E-2</v>
      </c>
      <c r="AB764" s="107">
        <v>3.6788194263070423E-2</v>
      </c>
      <c r="AC764" s="107" t="s">
        <v>6</v>
      </c>
      <c r="AD764" s="107" t="s">
        <v>6</v>
      </c>
      <c r="AE764" s="108" t="s">
        <v>6</v>
      </c>
      <c r="AF764" s="91">
        <v>-3.4955575050828191E-3</v>
      </c>
      <c r="AG764" s="92">
        <v>-3.6217689852679202E-3</v>
      </c>
      <c r="AH764" s="92" t="s">
        <v>6</v>
      </c>
      <c r="AI764" s="92" t="s">
        <v>6</v>
      </c>
      <c r="AJ764" s="93" t="s">
        <v>6</v>
      </c>
    </row>
    <row r="765" spans="1:36" x14ac:dyDescent="0.25">
      <c r="A765" s="114">
        <v>40933</v>
      </c>
      <c r="B765" s="91">
        <v>-4.6254419609278785E-2</v>
      </c>
      <c r="C765" s="92">
        <v>-4.7327473194958197E-2</v>
      </c>
      <c r="D765" s="92" t="s">
        <v>6</v>
      </c>
      <c r="E765" s="92" t="s">
        <v>6</v>
      </c>
      <c r="F765" s="93" t="s">
        <v>6</v>
      </c>
      <c r="G765" s="106">
        <v>-6.9884214648739396E-2</v>
      </c>
      <c r="H765" s="107">
        <v>-6.7901519000332561E-2</v>
      </c>
      <c r="I765" s="107" t="s">
        <v>6</v>
      </c>
      <c r="J765" s="107" t="s">
        <v>6</v>
      </c>
      <c r="K765" s="108" t="s">
        <v>6</v>
      </c>
      <c r="L765" s="91">
        <v>-7.6879713680199774E-2</v>
      </c>
      <c r="M765" s="92">
        <v>-7.8670831737453928E-2</v>
      </c>
      <c r="N765" s="92" t="s">
        <v>6</v>
      </c>
      <c r="O765" s="92" t="s">
        <v>6</v>
      </c>
      <c r="P765" s="93" t="s">
        <v>6</v>
      </c>
      <c r="Q765" s="106">
        <v>-0.1011257545441554</v>
      </c>
      <c r="R765" s="107">
        <v>-0.10221833886125495</v>
      </c>
      <c r="S765" s="107" t="s">
        <v>6</v>
      </c>
      <c r="T765" s="107" t="s">
        <v>6</v>
      </c>
      <c r="U765" s="108" t="s">
        <v>6</v>
      </c>
      <c r="V765" s="91">
        <v>-5.3602763660971497E-3</v>
      </c>
      <c r="W765" s="92">
        <v>-6.3188508966564028E-3</v>
      </c>
      <c r="X765" s="92" t="s">
        <v>6</v>
      </c>
      <c r="Y765" s="92" t="s">
        <v>6</v>
      </c>
      <c r="Z765" s="93" t="s">
        <v>6</v>
      </c>
      <c r="AA765" s="106">
        <v>-0.12937107843046852</v>
      </c>
      <c r="AB765" s="107">
        <v>-0.1300981133485766</v>
      </c>
      <c r="AC765" s="107" t="s">
        <v>6</v>
      </c>
      <c r="AD765" s="107" t="s">
        <v>6</v>
      </c>
      <c r="AE765" s="108" t="s">
        <v>6</v>
      </c>
      <c r="AF765" s="91">
        <v>8.2699628125112445E-3</v>
      </c>
      <c r="AG765" s="92">
        <v>7.9952446009911859E-3</v>
      </c>
      <c r="AH765" s="92" t="s">
        <v>6</v>
      </c>
      <c r="AI765" s="92" t="s">
        <v>6</v>
      </c>
      <c r="AJ765" s="93" t="s">
        <v>6</v>
      </c>
    </row>
    <row r="766" spans="1:36" x14ac:dyDescent="0.25">
      <c r="A766" s="114">
        <v>40934</v>
      </c>
      <c r="B766" s="91">
        <v>-4.195168277787234E-2</v>
      </c>
      <c r="C766" s="92">
        <v>-4.3268227523052399E-2</v>
      </c>
      <c r="D766" s="92" t="s">
        <v>6</v>
      </c>
      <c r="E766" s="92" t="s">
        <v>6</v>
      </c>
      <c r="F766" s="93" t="s">
        <v>6</v>
      </c>
      <c r="G766" s="106">
        <v>4.4097189921199806E-2</v>
      </c>
      <c r="H766" s="107">
        <v>3.7589513594592477E-2</v>
      </c>
      <c r="I766" s="107" t="s">
        <v>6</v>
      </c>
      <c r="J766" s="107" t="s">
        <v>6</v>
      </c>
      <c r="K766" s="108" t="s">
        <v>6</v>
      </c>
      <c r="L766" s="91">
        <v>4.9705094265628247E-3</v>
      </c>
      <c r="M766" s="92">
        <v>4.9636985626961561E-3</v>
      </c>
      <c r="N766" s="92" t="s">
        <v>6</v>
      </c>
      <c r="O766" s="92" t="s">
        <v>6</v>
      </c>
      <c r="P766" s="93" t="s">
        <v>6</v>
      </c>
      <c r="Q766" s="106">
        <v>-8.044839620322819E-4</v>
      </c>
      <c r="R766" s="107">
        <v>-1.2174697051686167E-3</v>
      </c>
      <c r="S766" s="107" t="s">
        <v>6</v>
      </c>
      <c r="T766" s="107" t="s">
        <v>6</v>
      </c>
      <c r="U766" s="108" t="s">
        <v>6</v>
      </c>
      <c r="V766" s="91">
        <v>3.1528177444722361E-3</v>
      </c>
      <c r="W766" s="92">
        <v>2.0374467408818542E-3</v>
      </c>
      <c r="X766" s="92" t="s">
        <v>6</v>
      </c>
      <c r="Y766" s="92" t="s">
        <v>6</v>
      </c>
      <c r="Z766" s="93" t="s">
        <v>6</v>
      </c>
      <c r="AA766" s="106">
        <v>-1.355745415425505E-2</v>
      </c>
      <c r="AB766" s="107">
        <v>-1.4388656311367459E-2</v>
      </c>
      <c r="AC766" s="107" t="s">
        <v>6</v>
      </c>
      <c r="AD766" s="107" t="s">
        <v>6</v>
      </c>
      <c r="AE766" s="108" t="s">
        <v>6</v>
      </c>
      <c r="AF766" s="91">
        <v>3.0694631894397639E-3</v>
      </c>
      <c r="AG766" s="92">
        <v>2.9937657665980166E-3</v>
      </c>
      <c r="AH766" s="92" t="s">
        <v>6</v>
      </c>
      <c r="AI766" s="92" t="s">
        <v>6</v>
      </c>
      <c r="AJ766" s="93" t="s">
        <v>6</v>
      </c>
    </row>
    <row r="767" spans="1:36" x14ac:dyDescent="0.25">
      <c r="A767" s="114">
        <v>40935</v>
      </c>
      <c r="B767" s="91">
        <v>6.2937106124736963E-2</v>
      </c>
      <c r="C767" s="92">
        <v>6.1449962067148367E-2</v>
      </c>
      <c r="D767" s="92" t="s">
        <v>6</v>
      </c>
      <c r="E767" s="92" t="s">
        <v>6</v>
      </c>
      <c r="F767" s="93" t="s">
        <v>6</v>
      </c>
      <c r="G767" s="106">
        <v>-8.7741199874663972E-3</v>
      </c>
      <c r="H767" s="107">
        <v>-9.4735143950231415E-3</v>
      </c>
      <c r="I767" s="107" t="s">
        <v>6</v>
      </c>
      <c r="J767" s="107" t="s">
        <v>6</v>
      </c>
      <c r="K767" s="108" t="s">
        <v>6</v>
      </c>
      <c r="L767" s="91">
        <v>6.5783573647903826E-2</v>
      </c>
      <c r="M767" s="92">
        <v>6.5495094907933316E-2</v>
      </c>
      <c r="N767" s="92" t="s">
        <v>6</v>
      </c>
      <c r="O767" s="92" t="s">
        <v>6</v>
      </c>
      <c r="P767" s="93" t="s">
        <v>6</v>
      </c>
      <c r="Q767" s="106">
        <v>0.11875393732180747</v>
      </c>
      <c r="R767" s="107">
        <v>0.11822255014386088</v>
      </c>
      <c r="S767" s="107" t="s">
        <v>6</v>
      </c>
      <c r="T767" s="107" t="s">
        <v>6</v>
      </c>
      <c r="U767" s="108" t="s">
        <v>6</v>
      </c>
      <c r="V767" s="91">
        <v>3.9357453629221273E-4</v>
      </c>
      <c r="W767" s="92">
        <v>-5.5118118561969798E-4</v>
      </c>
      <c r="X767" s="92" t="s">
        <v>6</v>
      </c>
      <c r="Y767" s="92" t="s">
        <v>6</v>
      </c>
      <c r="Z767" s="93" t="s">
        <v>6</v>
      </c>
      <c r="AA767" s="106">
        <v>5.9485881883350383E-2</v>
      </c>
      <c r="AB767" s="107">
        <v>5.8653114670863316E-2</v>
      </c>
      <c r="AC767" s="107" t="s">
        <v>6</v>
      </c>
      <c r="AD767" s="107" t="s">
        <v>6</v>
      </c>
      <c r="AE767" s="108" t="s">
        <v>6</v>
      </c>
      <c r="AF767" s="91">
        <v>3.6089836528577779E-3</v>
      </c>
      <c r="AG767" s="92">
        <v>3.54984099814315E-3</v>
      </c>
      <c r="AH767" s="92" t="s">
        <v>6</v>
      </c>
      <c r="AI767" s="92" t="s">
        <v>6</v>
      </c>
      <c r="AJ767" s="93" t="s">
        <v>6</v>
      </c>
    </row>
    <row r="768" spans="1:36" x14ac:dyDescent="0.25">
      <c r="A768" s="114">
        <v>40936</v>
      </c>
      <c r="B768" s="91">
        <v>3.4769703755587078E-2</v>
      </c>
      <c r="C768" s="92">
        <v>3.375189531793199E-2</v>
      </c>
      <c r="D768" s="92" t="s">
        <v>6</v>
      </c>
      <c r="E768" s="92" t="s">
        <v>6</v>
      </c>
      <c r="F768" s="93" t="s">
        <v>6</v>
      </c>
      <c r="G768" s="106">
        <v>2.3058086381438941E-2</v>
      </c>
      <c r="H768" s="107">
        <v>2.1313618580573457E-2</v>
      </c>
      <c r="I768" s="107" t="s">
        <v>6</v>
      </c>
      <c r="J768" s="107" t="s">
        <v>6</v>
      </c>
      <c r="K768" s="108" t="s">
        <v>6</v>
      </c>
      <c r="L768" s="91">
        <v>-6.2170000341419673E-3</v>
      </c>
      <c r="M768" s="92">
        <v>-7.9661594253659096E-3</v>
      </c>
      <c r="N768" s="92" t="s">
        <v>6</v>
      </c>
      <c r="O768" s="92" t="s">
        <v>6</v>
      </c>
      <c r="P768" s="93" t="s">
        <v>6</v>
      </c>
      <c r="Q768" s="106">
        <v>6.3237873477361983E-4</v>
      </c>
      <c r="R768" s="107">
        <v>-7.7436302902203491E-4</v>
      </c>
      <c r="S768" s="107" t="s">
        <v>6</v>
      </c>
      <c r="T768" s="107" t="s">
        <v>6</v>
      </c>
      <c r="U768" s="108" t="s">
        <v>6</v>
      </c>
      <c r="V768" s="91">
        <v>1.8950459831582056E-4</v>
      </c>
      <c r="W768" s="92">
        <v>-7.2064909350466611E-4</v>
      </c>
      <c r="X768" s="92" t="s">
        <v>6</v>
      </c>
      <c r="Y768" s="92" t="s">
        <v>6</v>
      </c>
      <c r="Z768" s="93" t="s">
        <v>6</v>
      </c>
      <c r="AA768" s="106">
        <v>2.702894659524252E-2</v>
      </c>
      <c r="AB768" s="107">
        <v>2.6246949244106393E-2</v>
      </c>
      <c r="AC768" s="107" t="s">
        <v>6</v>
      </c>
      <c r="AD768" s="107" t="s">
        <v>6</v>
      </c>
      <c r="AE768" s="108" t="s">
        <v>6</v>
      </c>
      <c r="AF768" s="91">
        <v>2.34289024050085E-2</v>
      </c>
      <c r="AG768" s="92">
        <v>2.3397196129378711E-2</v>
      </c>
      <c r="AH768" s="92" t="s">
        <v>6</v>
      </c>
      <c r="AI768" s="92" t="s">
        <v>6</v>
      </c>
      <c r="AJ768" s="93" t="s">
        <v>6</v>
      </c>
    </row>
    <row r="769" spans="1:36" x14ac:dyDescent="0.25">
      <c r="A769" s="114">
        <v>40937</v>
      </c>
      <c r="B769" s="91">
        <v>-8.0561442106680259E-4</v>
      </c>
      <c r="C769" s="92">
        <v>-1.6094647212935853E-3</v>
      </c>
      <c r="D769" s="92" t="s">
        <v>6</v>
      </c>
      <c r="E769" s="92" t="s">
        <v>6</v>
      </c>
      <c r="F769" s="93" t="s">
        <v>6</v>
      </c>
      <c r="G769" s="106">
        <v>-1.7952784395617455E-3</v>
      </c>
      <c r="H769" s="107">
        <v>-7.4813430314232821E-4</v>
      </c>
      <c r="I769" s="107" t="s">
        <v>6</v>
      </c>
      <c r="J769" s="107" t="s">
        <v>6</v>
      </c>
      <c r="K769" s="108" t="s">
        <v>6</v>
      </c>
      <c r="L769" s="91">
        <v>-9.3688641329733036E-3</v>
      </c>
      <c r="M769" s="92">
        <v>-1.0785461748758246E-2</v>
      </c>
      <c r="N769" s="92" t="s">
        <v>6</v>
      </c>
      <c r="O769" s="92" t="s">
        <v>6</v>
      </c>
      <c r="P769" s="93" t="s">
        <v>6</v>
      </c>
      <c r="Q769" s="106">
        <v>-4.5083660470674941E-2</v>
      </c>
      <c r="R769" s="107">
        <v>-4.6410450256417018E-2</v>
      </c>
      <c r="S769" s="107" t="s">
        <v>6</v>
      </c>
      <c r="T769" s="107" t="s">
        <v>6</v>
      </c>
      <c r="U769" s="108" t="s">
        <v>6</v>
      </c>
      <c r="V769" s="91">
        <v>-1.0070797826607303E-2</v>
      </c>
      <c r="W769" s="92">
        <v>-1.096189457863822E-2</v>
      </c>
      <c r="X769" s="92" t="s">
        <v>6</v>
      </c>
      <c r="Y769" s="92" t="s">
        <v>6</v>
      </c>
      <c r="Z769" s="93" t="s">
        <v>6</v>
      </c>
      <c r="AA769" s="106">
        <v>-5.548163996112912E-2</v>
      </c>
      <c r="AB769" s="107">
        <v>-5.6245785633968592E-2</v>
      </c>
      <c r="AC769" s="107" t="s">
        <v>6</v>
      </c>
      <c r="AD769" s="107" t="s">
        <v>6</v>
      </c>
      <c r="AE769" s="108" t="s">
        <v>6</v>
      </c>
      <c r="AF769" s="91">
        <v>-4.3193539120129076E-3</v>
      </c>
      <c r="AG769" s="92">
        <v>-3.7982436686051502E-3</v>
      </c>
      <c r="AH769" s="92" t="s">
        <v>6</v>
      </c>
      <c r="AI769" s="92" t="s">
        <v>6</v>
      </c>
      <c r="AJ769" s="93" t="s">
        <v>6</v>
      </c>
    </row>
    <row r="770" spans="1:36" x14ac:dyDescent="0.25">
      <c r="A770" s="114">
        <v>40938</v>
      </c>
      <c r="B770" s="91">
        <v>-4.4945649107585972E-2</v>
      </c>
      <c r="C770" s="92">
        <v>-4.5783373926012561E-2</v>
      </c>
      <c r="D770" s="92" t="s">
        <v>6</v>
      </c>
      <c r="E770" s="92" t="s">
        <v>6</v>
      </c>
      <c r="F770" s="93" t="s">
        <v>6</v>
      </c>
      <c r="G770" s="106">
        <v>-1.2663855215776815E-2</v>
      </c>
      <c r="H770" s="107">
        <v>-1.2053912705587477E-2</v>
      </c>
      <c r="I770" s="107" t="s">
        <v>6</v>
      </c>
      <c r="J770" s="107" t="s">
        <v>6</v>
      </c>
      <c r="K770" s="108" t="s">
        <v>6</v>
      </c>
      <c r="L770" s="91">
        <v>-5.1871193623319489E-2</v>
      </c>
      <c r="M770" s="92">
        <v>-5.2964538159144897E-2</v>
      </c>
      <c r="N770" s="92" t="s">
        <v>6</v>
      </c>
      <c r="O770" s="92" t="s">
        <v>6</v>
      </c>
      <c r="P770" s="93" t="s">
        <v>6</v>
      </c>
      <c r="Q770" s="106">
        <v>-5.5413580040959365E-2</v>
      </c>
      <c r="R770" s="107">
        <v>-5.6378228220199278E-2</v>
      </c>
      <c r="S770" s="107" t="s">
        <v>6</v>
      </c>
      <c r="T770" s="107" t="s">
        <v>6</v>
      </c>
      <c r="U770" s="108" t="s">
        <v>6</v>
      </c>
      <c r="V770" s="91">
        <v>-1.362971714969502E-2</v>
      </c>
      <c r="W770" s="92">
        <v>-1.4853964446773726E-2</v>
      </c>
      <c r="X770" s="92" t="s">
        <v>6</v>
      </c>
      <c r="Y770" s="92" t="s">
        <v>6</v>
      </c>
      <c r="Z770" s="93" t="s">
        <v>6</v>
      </c>
      <c r="AA770" s="106">
        <v>-5.9859671799776581E-2</v>
      </c>
      <c r="AB770" s="107">
        <v>-6.0668187666710977E-2</v>
      </c>
      <c r="AC770" s="107" t="s">
        <v>6</v>
      </c>
      <c r="AD770" s="107" t="s">
        <v>6</v>
      </c>
      <c r="AE770" s="108" t="s">
        <v>6</v>
      </c>
      <c r="AF770" s="91">
        <v>-4.2067973632679279E-3</v>
      </c>
      <c r="AG770" s="92">
        <v>-3.9963166832124308E-3</v>
      </c>
      <c r="AH770" s="92" t="s">
        <v>6</v>
      </c>
      <c r="AI770" s="92" t="s">
        <v>6</v>
      </c>
      <c r="AJ770" s="93" t="s">
        <v>6</v>
      </c>
    </row>
    <row r="771" spans="1:36" x14ac:dyDescent="0.25">
      <c r="A771" s="114">
        <v>40939</v>
      </c>
      <c r="B771" s="91">
        <v>3.6577448399983947E-2</v>
      </c>
      <c r="C771" s="92">
        <v>3.5457386596131568E-2</v>
      </c>
      <c r="D771" s="92" t="s">
        <v>6</v>
      </c>
      <c r="E771" s="92" t="s">
        <v>6</v>
      </c>
      <c r="F771" s="93" t="s">
        <v>6</v>
      </c>
      <c r="G771" s="106">
        <v>5.7759000994472842E-5</v>
      </c>
      <c r="H771" s="107">
        <v>-9.857175714218791E-4</v>
      </c>
      <c r="I771" s="107" t="s">
        <v>6</v>
      </c>
      <c r="J771" s="107" t="s">
        <v>6</v>
      </c>
      <c r="K771" s="108" t="s">
        <v>6</v>
      </c>
      <c r="L771" s="91">
        <v>5.7243209915372184E-3</v>
      </c>
      <c r="M771" s="92">
        <v>5.7502519335729252E-3</v>
      </c>
      <c r="N771" s="92" t="s">
        <v>6</v>
      </c>
      <c r="O771" s="92" t="s">
        <v>6</v>
      </c>
      <c r="P771" s="93" t="s">
        <v>6</v>
      </c>
      <c r="Q771" s="106">
        <v>2.1552124140160889E-3</v>
      </c>
      <c r="R771" s="107">
        <v>1.5445387447485248E-3</v>
      </c>
      <c r="S771" s="107" t="s">
        <v>6</v>
      </c>
      <c r="T771" s="107" t="s">
        <v>6</v>
      </c>
      <c r="U771" s="108" t="s">
        <v>6</v>
      </c>
      <c r="V771" s="91">
        <v>-4.4002011849161859E-3</v>
      </c>
      <c r="W771" s="92">
        <v>-5.9949835620549119E-3</v>
      </c>
      <c r="X771" s="92" t="s">
        <v>6</v>
      </c>
      <c r="Y771" s="92" t="s">
        <v>6</v>
      </c>
      <c r="Z771" s="93" t="s">
        <v>6</v>
      </c>
      <c r="AA771" s="106">
        <v>1.0225729851840198E-2</v>
      </c>
      <c r="AB771" s="107">
        <v>9.3782873720186788E-3</v>
      </c>
      <c r="AC771" s="107" t="s">
        <v>6</v>
      </c>
      <c r="AD771" s="107" t="s">
        <v>6</v>
      </c>
      <c r="AE771" s="108" t="s">
        <v>6</v>
      </c>
      <c r="AF771" s="91">
        <v>-2.1543539780863652E-2</v>
      </c>
      <c r="AG771" s="92">
        <v>-2.157347088919831E-2</v>
      </c>
      <c r="AH771" s="92" t="s">
        <v>6</v>
      </c>
      <c r="AI771" s="92" t="s">
        <v>6</v>
      </c>
      <c r="AJ771" s="93" t="s">
        <v>6</v>
      </c>
    </row>
    <row r="772" spans="1:36" x14ac:dyDescent="0.25">
      <c r="A772" s="114">
        <v>40940</v>
      </c>
      <c r="B772" s="91">
        <v>-2.1892076091730411E-2</v>
      </c>
      <c r="C772" s="92">
        <v>-2.2767564290283371E-2</v>
      </c>
      <c r="D772" s="92" t="s">
        <v>6</v>
      </c>
      <c r="E772" s="92" t="s">
        <v>6</v>
      </c>
      <c r="F772" s="93" t="s">
        <v>6</v>
      </c>
      <c r="G772" s="106">
        <v>-2.1263761688478183E-2</v>
      </c>
      <c r="H772" s="107">
        <v>-2.2281428400339726E-2</v>
      </c>
      <c r="I772" s="107" t="s">
        <v>6</v>
      </c>
      <c r="J772" s="107" t="s">
        <v>6</v>
      </c>
      <c r="K772" s="108" t="s">
        <v>6</v>
      </c>
      <c r="L772" s="91">
        <v>1.0538085732350599E-3</v>
      </c>
      <c r="M772" s="92">
        <v>7.7543299298804547E-4</v>
      </c>
      <c r="N772" s="92" t="s">
        <v>6</v>
      </c>
      <c r="O772" s="92" t="s">
        <v>6</v>
      </c>
      <c r="P772" s="93" t="s">
        <v>6</v>
      </c>
      <c r="Q772" s="106">
        <v>9.7509726413037845E-3</v>
      </c>
      <c r="R772" s="107">
        <v>9.0438735603810549E-3</v>
      </c>
      <c r="S772" s="107" t="s">
        <v>6</v>
      </c>
      <c r="T772" s="107" t="s">
        <v>6</v>
      </c>
      <c r="U772" s="108" t="s">
        <v>6</v>
      </c>
      <c r="V772" s="91">
        <v>3.1879212087725817E-2</v>
      </c>
      <c r="W772" s="92">
        <v>3.0318903006783748E-2</v>
      </c>
      <c r="X772" s="92" t="s">
        <v>6</v>
      </c>
      <c r="Y772" s="92" t="s">
        <v>6</v>
      </c>
      <c r="Z772" s="93" t="s">
        <v>6</v>
      </c>
      <c r="AA772" s="106">
        <v>4.1756376046325983E-2</v>
      </c>
      <c r="AB772" s="107">
        <v>4.092744458155273E-2</v>
      </c>
      <c r="AC772" s="107" t="s">
        <v>6</v>
      </c>
      <c r="AD772" s="107" t="s">
        <v>6</v>
      </c>
      <c r="AE772" s="108" t="s">
        <v>6</v>
      </c>
      <c r="AF772" s="91">
        <v>-1.061603989003207E-3</v>
      </c>
      <c r="AG772" s="92">
        <v>-1.7446858193052861E-3</v>
      </c>
      <c r="AH772" s="92" t="s">
        <v>6</v>
      </c>
      <c r="AI772" s="92" t="s">
        <v>6</v>
      </c>
      <c r="AJ772" s="93" t="s">
        <v>6</v>
      </c>
    </row>
    <row r="773" spans="1:36" x14ac:dyDescent="0.25">
      <c r="A773" s="114">
        <v>40941</v>
      </c>
      <c r="B773" s="91">
        <v>1.6757903304653599E-2</v>
      </c>
      <c r="C773" s="92">
        <v>1.5740782529050146E-2</v>
      </c>
      <c r="D773" s="92" t="s">
        <v>6</v>
      </c>
      <c r="E773" s="92" t="s">
        <v>6</v>
      </c>
      <c r="F773" s="93" t="s">
        <v>6</v>
      </c>
      <c r="G773" s="106">
        <v>2.4081707351578482E-2</v>
      </c>
      <c r="H773" s="107">
        <v>2.0599606825084382E-2</v>
      </c>
      <c r="I773" s="107" t="s">
        <v>6</v>
      </c>
      <c r="J773" s="107" t="s">
        <v>6</v>
      </c>
      <c r="K773" s="108" t="s">
        <v>6</v>
      </c>
      <c r="L773" s="91">
        <v>1.9386929644994694E-2</v>
      </c>
      <c r="M773" s="92">
        <v>1.8966978766692261E-2</v>
      </c>
      <c r="N773" s="92" t="s">
        <v>6</v>
      </c>
      <c r="O773" s="92" t="s">
        <v>6</v>
      </c>
      <c r="P773" s="93" t="s">
        <v>6</v>
      </c>
      <c r="Q773" s="106">
        <v>3.7342718859529944E-2</v>
      </c>
      <c r="R773" s="107">
        <v>3.6509689281596786E-2</v>
      </c>
      <c r="S773" s="107" t="s">
        <v>6</v>
      </c>
      <c r="T773" s="107" t="s">
        <v>6</v>
      </c>
      <c r="U773" s="108" t="s">
        <v>6</v>
      </c>
      <c r="V773" s="91">
        <v>7.2948087254463279E-3</v>
      </c>
      <c r="W773" s="92">
        <v>6.988926595676237E-3</v>
      </c>
      <c r="X773" s="92" t="s">
        <v>6</v>
      </c>
      <c r="Y773" s="92" t="s">
        <v>6</v>
      </c>
      <c r="Z773" s="93" t="s">
        <v>6</v>
      </c>
      <c r="AA773" s="106">
        <v>3.3785823133463094E-2</v>
      </c>
      <c r="AB773" s="107">
        <v>3.2994291599594022E-2</v>
      </c>
      <c r="AC773" s="107" t="s">
        <v>6</v>
      </c>
      <c r="AD773" s="107" t="s">
        <v>6</v>
      </c>
      <c r="AE773" s="108" t="s">
        <v>6</v>
      </c>
      <c r="AF773" s="91">
        <v>1.5161219753638266E-2</v>
      </c>
      <c r="AG773" s="92">
        <v>1.4515349837919994E-2</v>
      </c>
      <c r="AH773" s="92" t="s">
        <v>6</v>
      </c>
      <c r="AI773" s="92" t="s">
        <v>6</v>
      </c>
      <c r="AJ773" s="93" t="s">
        <v>6</v>
      </c>
    </row>
    <row r="774" spans="1:36" x14ac:dyDescent="0.25">
      <c r="A774" s="114">
        <v>40942</v>
      </c>
      <c r="B774" s="91">
        <v>-6.6074813203387539E-3</v>
      </c>
      <c r="C774" s="92">
        <v>-7.5148933789144501E-3</v>
      </c>
      <c r="D774" s="92" t="s">
        <v>6</v>
      </c>
      <c r="E774" s="92" t="s">
        <v>6</v>
      </c>
      <c r="F774" s="93" t="s">
        <v>6</v>
      </c>
      <c r="G774" s="106">
        <v>1.5281332072252449E-2</v>
      </c>
      <c r="H774" s="107">
        <v>1.4915422713027149E-2</v>
      </c>
      <c r="I774" s="107" t="s">
        <v>6</v>
      </c>
      <c r="J774" s="107" t="s">
        <v>6</v>
      </c>
      <c r="K774" s="108" t="s">
        <v>6</v>
      </c>
      <c r="L774" s="91">
        <v>1.2655193735673476E-2</v>
      </c>
      <c r="M774" s="92">
        <v>1.1750782517731373E-2</v>
      </c>
      <c r="N774" s="92" t="s">
        <v>6</v>
      </c>
      <c r="O774" s="92" t="s">
        <v>6</v>
      </c>
      <c r="P774" s="93" t="s">
        <v>6</v>
      </c>
      <c r="Q774" s="106">
        <v>2.1404176550838011E-2</v>
      </c>
      <c r="R774" s="107">
        <v>2.0291140350515657E-2</v>
      </c>
      <c r="S774" s="107" t="s">
        <v>6</v>
      </c>
      <c r="T774" s="107" t="s">
        <v>6</v>
      </c>
      <c r="U774" s="108" t="s">
        <v>6</v>
      </c>
      <c r="V774" s="91">
        <v>-5.3792119725758758E-3</v>
      </c>
      <c r="W774" s="92">
        <v>-5.576213832271637E-3</v>
      </c>
      <c r="X774" s="92" t="s">
        <v>6</v>
      </c>
      <c r="Y774" s="92" t="s">
        <v>6</v>
      </c>
      <c r="Z774" s="93" t="s">
        <v>6</v>
      </c>
      <c r="AA774" s="106">
        <v>4.8739928451096259E-2</v>
      </c>
      <c r="AB774" s="107">
        <v>4.7972901751948127E-2</v>
      </c>
      <c r="AC774" s="107" t="s">
        <v>6</v>
      </c>
      <c r="AD774" s="107" t="s">
        <v>6</v>
      </c>
      <c r="AE774" s="108" t="s">
        <v>6</v>
      </c>
      <c r="AF774" s="91">
        <v>7.480247040424548E-3</v>
      </c>
      <c r="AG774" s="92">
        <v>7.29842649411791E-3</v>
      </c>
      <c r="AH774" s="92" t="s">
        <v>6</v>
      </c>
      <c r="AI774" s="92" t="s">
        <v>6</v>
      </c>
      <c r="AJ774" s="93" t="s">
        <v>6</v>
      </c>
    </row>
    <row r="775" spans="1:36" x14ac:dyDescent="0.25">
      <c r="A775" s="114">
        <v>40943</v>
      </c>
      <c r="B775" s="91">
        <v>-7.816888096395247E-3</v>
      </c>
      <c r="C775" s="92">
        <v>-8.7712870860522374E-3</v>
      </c>
      <c r="D775" s="92" t="s">
        <v>6</v>
      </c>
      <c r="E775" s="92" t="s">
        <v>6</v>
      </c>
      <c r="F775" s="93" t="s">
        <v>6</v>
      </c>
      <c r="G775" s="106">
        <v>9.5416091644752454E-4</v>
      </c>
      <c r="H775" s="107">
        <v>2.3099162287344155E-3</v>
      </c>
      <c r="I775" s="107" t="s">
        <v>6</v>
      </c>
      <c r="J775" s="107" t="s">
        <v>6</v>
      </c>
      <c r="K775" s="108" t="s">
        <v>6</v>
      </c>
      <c r="L775" s="91">
        <v>-5.7907169853977369E-3</v>
      </c>
      <c r="M775" s="92">
        <v>-6.9348846559099675E-3</v>
      </c>
      <c r="N775" s="92" t="s">
        <v>6</v>
      </c>
      <c r="O775" s="92" t="s">
        <v>6</v>
      </c>
      <c r="P775" s="93" t="s">
        <v>6</v>
      </c>
      <c r="Q775" s="106">
        <v>-1.8646551265251998E-3</v>
      </c>
      <c r="R775" s="107">
        <v>-3.0949511209831249E-3</v>
      </c>
      <c r="S775" s="107" t="s">
        <v>6</v>
      </c>
      <c r="T775" s="107" t="s">
        <v>6</v>
      </c>
      <c r="U775" s="108" t="s">
        <v>6</v>
      </c>
      <c r="V775" s="91">
        <v>1.039677716641943E-2</v>
      </c>
      <c r="W775" s="92">
        <v>9.8522962653314616E-3</v>
      </c>
      <c r="X775" s="92" t="s">
        <v>6</v>
      </c>
      <c r="Y775" s="92" t="s">
        <v>6</v>
      </c>
      <c r="Z775" s="93" t="s">
        <v>6</v>
      </c>
      <c r="AA775" s="106">
        <v>1.8343974076237557E-2</v>
      </c>
      <c r="AB775" s="107">
        <v>1.7607376067274416E-2</v>
      </c>
      <c r="AC775" s="107" t="s">
        <v>6</v>
      </c>
      <c r="AD775" s="107" t="s">
        <v>6</v>
      </c>
      <c r="AE775" s="108" t="s">
        <v>6</v>
      </c>
      <c r="AF775" s="91">
        <v>-1.2408030466169201E-2</v>
      </c>
      <c r="AG775" s="92">
        <v>-1.2432097394839997E-2</v>
      </c>
      <c r="AH775" s="92" t="s">
        <v>6</v>
      </c>
      <c r="AI775" s="92" t="s">
        <v>6</v>
      </c>
      <c r="AJ775" s="93" t="s">
        <v>6</v>
      </c>
    </row>
    <row r="776" spans="1:36" x14ac:dyDescent="0.25">
      <c r="A776" s="114">
        <v>40944</v>
      </c>
      <c r="B776" s="91">
        <v>-3.0105280739958357E-2</v>
      </c>
      <c r="C776" s="92">
        <v>-3.1104390767482032E-2</v>
      </c>
      <c r="D776" s="92" t="s">
        <v>6</v>
      </c>
      <c r="E776" s="92" t="s">
        <v>6</v>
      </c>
      <c r="F776" s="93" t="s">
        <v>6</v>
      </c>
      <c r="G776" s="106">
        <v>6.5269168880272566E-3</v>
      </c>
      <c r="H776" s="107">
        <v>7.7297585080059739E-3</v>
      </c>
      <c r="I776" s="107" t="s">
        <v>6</v>
      </c>
      <c r="J776" s="107" t="s">
        <v>6</v>
      </c>
      <c r="K776" s="108" t="s">
        <v>6</v>
      </c>
      <c r="L776" s="91">
        <v>-3.8049222678883665E-3</v>
      </c>
      <c r="M776" s="92">
        <v>-4.7592100776876201E-3</v>
      </c>
      <c r="N776" s="92" t="s">
        <v>6</v>
      </c>
      <c r="O776" s="92" t="s">
        <v>6</v>
      </c>
      <c r="P776" s="93" t="s">
        <v>6</v>
      </c>
      <c r="Q776" s="106">
        <v>9.705332479024914E-3</v>
      </c>
      <c r="R776" s="107">
        <v>8.5344281702624814E-3</v>
      </c>
      <c r="S776" s="107" t="s">
        <v>6</v>
      </c>
      <c r="T776" s="107" t="s">
        <v>6</v>
      </c>
      <c r="U776" s="108" t="s">
        <v>6</v>
      </c>
      <c r="V776" s="91">
        <v>-8.3901364015180058E-3</v>
      </c>
      <c r="W776" s="92">
        <v>-8.6611533625494674E-3</v>
      </c>
      <c r="X776" s="92" t="s">
        <v>6</v>
      </c>
      <c r="Y776" s="92" t="s">
        <v>6</v>
      </c>
      <c r="Z776" s="93" t="s">
        <v>6</v>
      </c>
      <c r="AA776" s="106">
        <v>2.5565105715716296E-2</v>
      </c>
      <c r="AB776" s="107">
        <v>2.4831411687669419E-2</v>
      </c>
      <c r="AC776" s="107" t="s">
        <v>6</v>
      </c>
      <c r="AD776" s="107" t="s">
        <v>6</v>
      </c>
      <c r="AE776" s="108" t="s">
        <v>6</v>
      </c>
      <c r="AF776" s="91">
        <v>-2.2770263564382276E-3</v>
      </c>
      <c r="AG776" s="92">
        <v>-2.7106156320491348E-3</v>
      </c>
      <c r="AH776" s="92" t="s">
        <v>6</v>
      </c>
      <c r="AI776" s="92" t="s">
        <v>6</v>
      </c>
      <c r="AJ776" s="93" t="s">
        <v>6</v>
      </c>
    </row>
    <row r="777" spans="1:36" x14ac:dyDescent="0.25">
      <c r="A777" s="114">
        <v>40945</v>
      </c>
      <c r="B777" s="91">
        <v>2.3626777844075825E-2</v>
      </c>
      <c r="C777" s="92">
        <v>2.2462940740244547E-2</v>
      </c>
      <c r="D777" s="92" t="s">
        <v>6</v>
      </c>
      <c r="E777" s="92" t="s">
        <v>6</v>
      </c>
      <c r="F777" s="93" t="s">
        <v>6</v>
      </c>
      <c r="G777" s="106">
        <v>2.604976586818375E-2</v>
      </c>
      <c r="H777" s="107">
        <v>2.7767821800579462E-2</v>
      </c>
      <c r="I777" s="107" t="s">
        <v>6</v>
      </c>
      <c r="J777" s="107" t="s">
        <v>6</v>
      </c>
      <c r="K777" s="108" t="s">
        <v>6</v>
      </c>
      <c r="L777" s="91">
        <v>1.1383008194051303E-2</v>
      </c>
      <c r="M777" s="92">
        <v>1.0536013418393581E-2</v>
      </c>
      <c r="N777" s="92" t="s">
        <v>6</v>
      </c>
      <c r="O777" s="92" t="s">
        <v>6</v>
      </c>
      <c r="P777" s="93" t="s">
        <v>6</v>
      </c>
      <c r="Q777" s="106">
        <v>3.1722361381701647E-2</v>
      </c>
      <c r="R777" s="107">
        <v>3.052278501351785E-2</v>
      </c>
      <c r="S777" s="107" t="s">
        <v>6</v>
      </c>
      <c r="T777" s="107" t="s">
        <v>6</v>
      </c>
      <c r="U777" s="108" t="s">
        <v>6</v>
      </c>
      <c r="V777" s="91">
        <v>2.0395424726025874E-2</v>
      </c>
      <c r="W777" s="92">
        <v>1.969343719051031E-2</v>
      </c>
      <c r="X777" s="92" t="s">
        <v>6</v>
      </c>
      <c r="Y777" s="92" t="s">
        <v>6</v>
      </c>
      <c r="Z777" s="93" t="s">
        <v>6</v>
      </c>
      <c r="AA777" s="106">
        <v>1.9431361390532614E-2</v>
      </c>
      <c r="AB777" s="107">
        <v>1.8705154970798804E-2</v>
      </c>
      <c r="AC777" s="107" t="s">
        <v>6</v>
      </c>
      <c r="AD777" s="107" t="s">
        <v>6</v>
      </c>
      <c r="AE777" s="108" t="s">
        <v>6</v>
      </c>
      <c r="AF777" s="91">
        <v>1.9248056379133655E-2</v>
      </c>
      <c r="AG777" s="92">
        <v>1.876512270368913E-2</v>
      </c>
      <c r="AH777" s="92" t="s">
        <v>6</v>
      </c>
      <c r="AI777" s="92" t="s">
        <v>6</v>
      </c>
      <c r="AJ777" s="93" t="s">
        <v>6</v>
      </c>
    </row>
    <row r="778" spans="1:36" x14ac:dyDescent="0.25">
      <c r="A778" s="114">
        <v>40946</v>
      </c>
      <c r="B778" s="91">
        <v>-4.3653794260068796E-2</v>
      </c>
      <c r="C778" s="92">
        <v>-4.4639283406651686E-2</v>
      </c>
      <c r="D778" s="92" t="s">
        <v>6</v>
      </c>
      <c r="E778" s="92" t="s">
        <v>6</v>
      </c>
      <c r="F778" s="93" t="s">
        <v>6</v>
      </c>
      <c r="G778" s="106">
        <v>4.6363597786006766E-3</v>
      </c>
      <c r="H778" s="107">
        <v>9.0861734938933181E-3</v>
      </c>
      <c r="I778" s="107" t="s">
        <v>6</v>
      </c>
      <c r="J778" s="107" t="s">
        <v>6</v>
      </c>
      <c r="K778" s="108" t="s">
        <v>6</v>
      </c>
      <c r="L778" s="91">
        <v>1.516250974028116E-2</v>
      </c>
      <c r="M778" s="92">
        <v>1.40890125960699E-2</v>
      </c>
      <c r="N778" s="92" t="s">
        <v>6</v>
      </c>
      <c r="O778" s="92" t="s">
        <v>6</v>
      </c>
      <c r="P778" s="93" t="s">
        <v>6</v>
      </c>
      <c r="Q778" s="106">
        <v>-1.6274603047502917E-2</v>
      </c>
      <c r="R778" s="107">
        <v>-1.7640810788362882E-2</v>
      </c>
      <c r="S778" s="107" t="s">
        <v>6</v>
      </c>
      <c r="T778" s="107" t="s">
        <v>6</v>
      </c>
      <c r="U778" s="108" t="s">
        <v>6</v>
      </c>
      <c r="V778" s="91">
        <v>4.0081315327701594E-3</v>
      </c>
      <c r="W778" s="92">
        <v>3.957503276898533E-3</v>
      </c>
      <c r="X778" s="92" t="s">
        <v>6</v>
      </c>
      <c r="Y778" s="92" t="s">
        <v>6</v>
      </c>
      <c r="Z778" s="93" t="s">
        <v>6</v>
      </c>
      <c r="AA778" s="106">
        <v>-1.1294110946798497E-2</v>
      </c>
      <c r="AB778" s="107">
        <v>-1.2018644086324221E-2</v>
      </c>
      <c r="AC778" s="107" t="s">
        <v>6</v>
      </c>
      <c r="AD778" s="107" t="s">
        <v>6</v>
      </c>
      <c r="AE778" s="108" t="s">
        <v>6</v>
      </c>
      <c r="AF778" s="91">
        <v>4.4132283239433356E-3</v>
      </c>
      <c r="AG778" s="92">
        <v>4.4686514535943189E-3</v>
      </c>
      <c r="AH778" s="92" t="s">
        <v>6</v>
      </c>
      <c r="AI778" s="92" t="s">
        <v>6</v>
      </c>
      <c r="AJ778" s="93" t="s">
        <v>6</v>
      </c>
    </row>
    <row r="779" spans="1:36" x14ac:dyDescent="0.25">
      <c r="A779" s="114">
        <v>40947</v>
      </c>
      <c r="B779" s="91">
        <v>-1.4060575595672253E-2</v>
      </c>
      <c r="C779" s="92">
        <v>-1.5291792709815621E-2</v>
      </c>
      <c r="D779" s="92" t="s">
        <v>6</v>
      </c>
      <c r="E779" s="92" t="s">
        <v>6</v>
      </c>
      <c r="F779" s="93" t="s">
        <v>6</v>
      </c>
      <c r="G779" s="106">
        <v>8.3159158486311585E-3</v>
      </c>
      <c r="H779" s="107">
        <v>1.2677018858065964E-2</v>
      </c>
      <c r="I779" s="107" t="s">
        <v>6</v>
      </c>
      <c r="J779" s="107" t="s">
        <v>6</v>
      </c>
      <c r="K779" s="108" t="s">
        <v>6</v>
      </c>
      <c r="L779" s="91">
        <v>-3.672500187481606E-2</v>
      </c>
      <c r="M779" s="92">
        <v>-3.8051992469624873E-2</v>
      </c>
      <c r="N779" s="92" t="s">
        <v>6</v>
      </c>
      <c r="O779" s="92" t="s">
        <v>6</v>
      </c>
      <c r="P779" s="93" t="s">
        <v>6</v>
      </c>
      <c r="Q779" s="106">
        <v>-2.1404710827329421E-2</v>
      </c>
      <c r="R779" s="107">
        <v>-2.2588897933121688E-2</v>
      </c>
      <c r="S779" s="107" t="s">
        <v>6</v>
      </c>
      <c r="T779" s="107" t="s">
        <v>6</v>
      </c>
      <c r="U779" s="108" t="s">
        <v>6</v>
      </c>
      <c r="V779" s="91">
        <v>-5.6840112223521533E-3</v>
      </c>
      <c r="W779" s="92">
        <v>-5.8007538857579588E-3</v>
      </c>
      <c r="X779" s="92" t="s">
        <v>6</v>
      </c>
      <c r="Y779" s="92" t="s">
        <v>6</v>
      </c>
      <c r="Z779" s="93" t="s">
        <v>6</v>
      </c>
      <c r="AA779" s="106">
        <v>-1.1079263105408244E-3</v>
      </c>
      <c r="AB779" s="107">
        <v>-1.8529965622760824E-3</v>
      </c>
      <c r="AC779" s="107" t="s">
        <v>6</v>
      </c>
      <c r="AD779" s="107" t="s">
        <v>6</v>
      </c>
      <c r="AE779" s="108" t="s">
        <v>6</v>
      </c>
      <c r="AF779" s="91">
        <v>3.6795723051672002E-2</v>
      </c>
      <c r="AG779" s="92">
        <v>3.6875357332313563E-2</v>
      </c>
      <c r="AH779" s="92" t="s">
        <v>6</v>
      </c>
      <c r="AI779" s="92" t="s">
        <v>6</v>
      </c>
      <c r="AJ779" s="93" t="s">
        <v>6</v>
      </c>
    </row>
    <row r="780" spans="1:36" x14ac:dyDescent="0.25">
      <c r="A780" s="114">
        <v>40948</v>
      </c>
      <c r="B780" s="91">
        <v>-7.1912476785625734E-2</v>
      </c>
      <c r="C780" s="92">
        <v>-7.3169902041986812E-2</v>
      </c>
      <c r="D780" s="92" t="s">
        <v>6</v>
      </c>
      <c r="E780" s="92" t="s">
        <v>6</v>
      </c>
      <c r="F780" s="93" t="s">
        <v>6</v>
      </c>
      <c r="G780" s="106">
        <v>-1.2918720505235418E-2</v>
      </c>
      <c r="H780" s="107">
        <v>-8.2066263868587896E-3</v>
      </c>
      <c r="I780" s="107" t="s">
        <v>6</v>
      </c>
      <c r="J780" s="107" t="s">
        <v>6</v>
      </c>
      <c r="K780" s="108" t="s">
        <v>6</v>
      </c>
      <c r="L780" s="91">
        <v>-1.4804214804297222E-2</v>
      </c>
      <c r="M780" s="92">
        <v>-1.5269369697557239E-2</v>
      </c>
      <c r="N780" s="92" t="s">
        <v>6</v>
      </c>
      <c r="O780" s="92" t="s">
        <v>6</v>
      </c>
      <c r="P780" s="93" t="s">
        <v>6</v>
      </c>
      <c r="Q780" s="106">
        <v>-6.5206970124474184E-2</v>
      </c>
      <c r="R780" s="107">
        <v>-6.6213646580830704E-2</v>
      </c>
      <c r="S780" s="107" t="s">
        <v>6</v>
      </c>
      <c r="T780" s="107" t="s">
        <v>6</v>
      </c>
      <c r="U780" s="108" t="s">
        <v>6</v>
      </c>
      <c r="V780" s="91">
        <v>8.7314853581784979E-3</v>
      </c>
      <c r="W780" s="92">
        <v>8.2369142944614393E-3</v>
      </c>
      <c r="X780" s="92" t="s">
        <v>6</v>
      </c>
      <c r="Y780" s="92" t="s">
        <v>6</v>
      </c>
      <c r="Z780" s="93" t="s">
        <v>6</v>
      </c>
      <c r="AA780" s="106">
        <v>2.095219259901443E-3</v>
      </c>
      <c r="AB780" s="107">
        <v>1.3408312236840858E-3</v>
      </c>
      <c r="AC780" s="107" t="s">
        <v>6</v>
      </c>
      <c r="AD780" s="107" t="s">
        <v>6</v>
      </c>
      <c r="AE780" s="108" t="s">
        <v>6</v>
      </c>
      <c r="AF780" s="91">
        <v>-2.5601488152243945E-2</v>
      </c>
      <c r="AG780" s="92">
        <v>-2.4634797931070318E-2</v>
      </c>
      <c r="AH780" s="92" t="s">
        <v>6</v>
      </c>
      <c r="AI780" s="92" t="s">
        <v>6</v>
      </c>
      <c r="AJ780" s="93" t="s">
        <v>6</v>
      </c>
    </row>
    <row r="781" spans="1:36" x14ac:dyDescent="0.25">
      <c r="A781" s="114">
        <v>40949</v>
      </c>
      <c r="B781" s="91">
        <v>-2.6460848909585194E-2</v>
      </c>
      <c r="C781" s="92">
        <v>-2.8073715565683527E-2</v>
      </c>
      <c r="D781" s="92" t="s">
        <v>6</v>
      </c>
      <c r="E781" s="92" t="s">
        <v>6</v>
      </c>
      <c r="F781" s="93" t="s">
        <v>6</v>
      </c>
      <c r="G781" s="106">
        <v>-8.5870948912769168E-3</v>
      </c>
      <c r="H781" s="107">
        <v>-6.0425140599903726E-3</v>
      </c>
      <c r="I781" s="107" t="s">
        <v>6</v>
      </c>
      <c r="J781" s="107" t="s">
        <v>6</v>
      </c>
      <c r="K781" s="108" t="s">
        <v>6</v>
      </c>
      <c r="L781" s="91">
        <v>3.7872263604792705E-2</v>
      </c>
      <c r="M781" s="92">
        <v>3.7630610421225064E-2</v>
      </c>
      <c r="N781" s="92" t="s">
        <v>6</v>
      </c>
      <c r="O781" s="92" t="s">
        <v>6</v>
      </c>
      <c r="P781" s="93" t="s">
        <v>6</v>
      </c>
      <c r="Q781" s="106">
        <v>-2.4539586868397884E-2</v>
      </c>
      <c r="R781" s="107">
        <v>-2.5119470824306017E-2</v>
      </c>
      <c r="S781" s="107" t="s">
        <v>6</v>
      </c>
      <c r="T781" s="107" t="s">
        <v>6</v>
      </c>
      <c r="U781" s="108" t="s">
        <v>6</v>
      </c>
      <c r="V781" s="91">
        <v>-1.4582168279940882E-2</v>
      </c>
      <c r="W781" s="92">
        <v>-1.4872122788588182E-2</v>
      </c>
      <c r="X781" s="92" t="s">
        <v>6</v>
      </c>
      <c r="Y781" s="92" t="s">
        <v>6</v>
      </c>
      <c r="Z781" s="93" t="s">
        <v>6</v>
      </c>
      <c r="AA781" s="106">
        <v>-2.1690784785523998E-2</v>
      </c>
      <c r="AB781" s="107">
        <v>-2.2450410732729353E-2</v>
      </c>
      <c r="AC781" s="107" t="s">
        <v>6</v>
      </c>
      <c r="AD781" s="107" t="s">
        <v>6</v>
      </c>
      <c r="AE781" s="108" t="s">
        <v>6</v>
      </c>
      <c r="AF781" s="91">
        <v>-2.4239726676615336E-2</v>
      </c>
      <c r="AG781" s="92">
        <v>-2.4250574609515324E-2</v>
      </c>
      <c r="AH781" s="92" t="s">
        <v>6</v>
      </c>
      <c r="AI781" s="92" t="s">
        <v>6</v>
      </c>
      <c r="AJ781" s="93" t="s">
        <v>6</v>
      </c>
    </row>
    <row r="782" spans="1:36" x14ac:dyDescent="0.25">
      <c r="A782" s="114">
        <v>40950</v>
      </c>
      <c r="B782" s="91">
        <v>-2.3045427130871154E-2</v>
      </c>
      <c r="C782" s="92">
        <v>-2.4680911433072827E-2</v>
      </c>
      <c r="D782" s="92" t="s">
        <v>6</v>
      </c>
      <c r="E782" s="92" t="s">
        <v>6</v>
      </c>
      <c r="F782" s="93" t="s">
        <v>6</v>
      </c>
      <c r="G782" s="106">
        <v>-3.516458008024223E-2</v>
      </c>
      <c r="H782" s="107">
        <v>-3.402628986781922E-2</v>
      </c>
      <c r="I782" s="107" t="s">
        <v>6</v>
      </c>
      <c r="J782" s="107" t="s">
        <v>6</v>
      </c>
      <c r="K782" s="108" t="s">
        <v>6</v>
      </c>
      <c r="L782" s="91">
        <v>-2.6999196928051222E-2</v>
      </c>
      <c r="M782" s="92">
        <v>-2.8142141001373022E-2</v>
      </c>
      <c r="N782" s="92" t="s">
        <v>6</v>
      </c>
      <c r="O782" s="92" t="s">
        <v>6</v>
      </c>
      <c r="P782" s="93" t="s">
        <v>6</v>
      </c>
      <c r="Q782" s="106">
        <v>-1.4832681086798527E-2</v>
      </c>
      <c r="R782" s="107">
        <v>-1.5340889313025213E-2</v>
      </c>
      <c r="S782" s="107" t="s">
        <v>6</v>
      </c>
      <c r="T782" s="107" t="s">
        <v>6</v>
      </c>
      <c r="U782" s="108" t="s">
        <v>6</v>
      </c>
      <c r="V782" s="91">
        <v>-2.6113478291735492E-3</v>
      </c>
      <c r="W782" s="92">
        <v>-3.5372325352459599E-3</v>
      </c>
      <c r="X782" s="92" t="s">
        <v>6</v>
      </c>
      <c r="Y782" s="92" t="s">
        <v>6</v>
      </c>
      <c r="Z782" s="93" t="s">
        <v>6</v>
      </c>
      <c r="AA782" s="106">
        <v>-6.1801484178920563E-2</v>
      </c>
      <c r="AB782" s="107">
        <v>-6.2582281372262655E-2</v>
      </c>
      <c r="AC782" s="107" t="s">
        <v>6</v>
      </c>
      <c r="AD782" s="107" t="s">
        <v>6</v>
      </c>
      <c r="AE782" s="108" t="s">
        <v>6</v>
      </c>
      <c r="AF782" s="91">
        <v>1.341429983696879E-3</v>
      </c>
      <c r="AG782" s="92">
        <v>6.0102584624119326E-4</v>
      </c>
      <c r="AH782" s="92" t="s">
        <v>6</v>
      </c>
      <c r="AI782" s="92" t="s">
        <v>6</v>
      </c>
      <c r="AJ782" s="93" t="s">
        <v>6</v>
      </c>
    </row>
    <row r="783" spans="1:36" x14ac:dyDescent="0.25">
      <c r="A783" s="114">
        <v>40951</v>
      </c>
      <c r="B783" s="91">
        <v>9.5906598125362119E-2</v>
      </c>
      <c r="C783" s="92">
        <v>9.4272698969044832E-2</v>
      </c>
      <c r="D783" s="92" t="s">
        <v>6</v>
      </c>
      <c r="E783" s="92" t="s">
        <v>6</v>
      </c>
      <c r="F783" s="93" t="s">
        <v>6</v>
      </c>
      <c r="G783" s="106">
        <v>2.0328523065295034E-2</v>
      </c>
      <c r="H783" s="107">
        <v>1.7126256681281732E-2</v>
      </c>
      <c r="I783" s="107" t="s">
        <v>6</v>
      </c>
      <c r="J783" s="107" t="s">
        <v>6</v>
      </c>
      <c r="K783" s="108" t="s">
        <v>6</v>
      </c>
      <c r="L783" s="91">
        <v>1.1099242231975337E-2</v>
      </c>
      <c r="M783" s="92">
        <v>1.057884035919382E-2</v>
      </c>
      <c r="N783" s="92" t="s">
        <v>6</v>
      </c>
      <c r="O783" s="92" t="s">
        <v>6</v>
      </c>
      <c r="P783" s="93" t="s">
        <v>6</v>
      </c>
      <c r="Q783" s="106">
        <v>8.3020076464241477E-2</v>
      </c>
      <c r="R783" s="107">
        <v>8.2505093536184959E-2</v>
      </c>
      <c r="S783" s="107" t="s">
        <v>6</v>
      </c>
      <c r="T783" s="107" t="s">
        <v>6</v>
      </c>
      <c r="U783" s="108" t="s">
        <v>6</v>
      </c>
      <c r="V783" s="91">
        <v>2.3406493666987382E-2</v>
      </c>
      <c r="W783" s="92">
        <v>2.2408744092149657E-2</v>
      </c>
      <c r="X783" s="92" t="s">
        <v>6</v>
      </c>
      <c r="Y783" s="92" t="s">
        <v>6</v>
      </c>
      <c r="Z783" s="93" t="s">
        <v>6</v>
      </c>
      <c r="AA783" s="106">
        <v>5.1281164778091887E-2</v>
      </c>
      <c r="AB783" s="107">
        <v>5.0454708721219182E-2</v>
      </c>
      <c r="AC783" s="107" t="s">
        <v>6</v>
      </c>
      <c r="AD783" s="107" t="s">
        <v>6</v>
      </c>
      <c r="AE783" s="108" t="s">
        <v>6</v>
      </c>
      <c r="AF783" s="91">
        <v>1.6519426179033014E-2</v>
      </c>
      <c r="AG783" s="92">
        <v>1.5893053355770431E-2</v>
      </c>
      <c r="AH783" s="92" t="s">
        <v>6</v>
      </c>
      <c r="AI783" s="92" t="s">
        <v>6</v>
      </c>
      <c r="AJ783" s="93" t="s">
        <v>6</v>
      </c>
    </row>
    <row r="784" spans="1:36" x14ac:dyDescent="0.25">
      <c r="A784" s="114">
        <v>40952</v>
      </c>
      <c r="B784" s="91">
        <v>2.5472503550601905E-2</v>
      </c>
      <c r="C784" s="92">
        <v>2.452745657703026E-2</v>
      </c>
      <c r="D784" s="92" t="s">
        <v>6</v>
      </c>
      <c r="E784" s="92" t="s">
        <v>6</v>
      </c>
      <c r="F784" s="93" t="s">
        <v>6</v>
      </c>
      <c r="G784" s="106">
        <v>-1.2775949846571821E-3</v>
      </c>
      <c r="H784" s="107">
        <v>-1.8345278874452031E-3</v>
      </c>
      <c r="I784" s="107" t="s">
        <v>6</v>
      </c>
      <c r="J784" s="107" t="s">
        <v>6</v>
      </c>
      <c r="K784" s="108" t="s">
        <v>6</v>
      </c>
      <c r="L784" s="91">
        <v>1.540693040021604E-2</v>
      </c>
      <c r="M784" s="92">
        <v>1.4593492205286385E-2</v>
      </c>
      <c r="N784" s="92" t="s">
        <v>6</v>
      </c>
      <c r="O784" s="92" t="s">
        <v>6</v>
      </c>
      <c r="P784" s="93" t="s">
        <v>6</v>
      </c>
      <c r="Q784" s="106">
        <v>2.4900905144469687E-2</v>
      </c>
      <c r="R784" s="107">
        <v>2.3740775935728903E-2</v>
      </c>
      <c r="S784" s="107" t="s">
        <v>6</v>
      </c>
      <c r="T784" s="107" t="s">
        <v>6</v>
      </c>
      <c r="U784" s="108" t="s">
        <v>6</v>
      </c>
      <c r="V784" s="91">
        <v>-5.0759885684614481E-3</v>
      </c>
      <c r="W784" s="92">
        <v>-5.2466089804395488E-3</v>
      </c>
      <c r="X784" s="92" t="s">
        <v>6</v>
      </c>
      <c r="Y784" s="92" t="s">
        <v>6</v>
      </c>
      <c r="Z784" s="93" t="s">
        <v>6</v>
      </c>
      <c r="AA784" s="106">
        <v>-2.4074467954986661E-2</v>
      </c>
      <c r="AB784" s="107">
        <v>-2.4857216724738729E-2</v>
      </c>
      <c r="AC784" s="107" t="s">
        <v>6</v>
      </c>
      <c r="AD784" s="107" t="s">
        <v>6</v>
      </c>
      <c r="AE784" s="108" t="s">
        <v>6</v>
      </c>
      <c r="AF784" s="91">
        <v>-8.6888890927786788E-3</v>
      </c>
      <c r="AG784" s="92">
        <v>-8.8190208261611225E-3</v>
      </c>
      <c r="AH784" s="92" t="s">
        <v>6</v>
      </c>
      <c r="AI784" s="92" t="s">
        <v>6</v>
      </c>
      <c r="AJ784" s="93" t="s">
        <v>6</v>
      </c>
    </row>
    <row r="785" spans="1:36" x14ac:dyDescent="0.25">
      <c r="A785" s="114">
        <v>40953</v>
      </c>
      <c r="B785" s="91">
        <v>-2.0974791563750372E-3</v>
      </c>
      <c r="C785" s="92">
        <v>-2.8966585238784925E-3</v>
      </c>
      <c r="D785" s="92" t="s">
        <v>6</v>
      </c>
      <c r="E785" s="92" t="s">
        <v>6</v>
      </c>
      <c r="F785" s="93" t="s">
        <v>6</v>
      </c>
      <c r="G785" s="106">
        <v>2.4473876350876611E-2</v>
      </c>
      <c r="H785" s="107">
        <v>2.3729532816144122E-2</v>
      </c>
      <c r="I785" s="107" t="s">
        <v>6</v>
      </c>
      <c r="J785" s="107" t="s">
        <v>6</v>
      </c>
      <c r="K785" s="108" t="s">
        <v>6</v>
      </c>
      <c r="L785" s="91">
        <v>9.91942753078634E-3</v>
      </c>
      <c r="M785" s="92">
        <v>8.7899144030022525E-3</v>
      </c>
      <c r="N785" s="92" t="s">
        <v>6</v>
      </c>
      <c r="O785" s="92" t="s">
        <v>6</v>
      </c>
      <c r="P785" s="93" t="s">
        <v>6</v>
      </c>
      <c r="Q785" s="106">
        <v>1.5560537243420519E-2</v>
      </c>
      <c r="R785" s="107">
        <v>1.4270130631656636E-2</v>
      </c>
      <c r="S785" s="107" t="s">
        <v>6</v>
      </c>
      <c r="T785" s="107" t="s">
        <v>6</v>
      </c>
      <c r="U785" s="108" t="s">
        <v>6</v>
      </c>
      <c r="V785" s="91">
        <v>-5.4743547001261106E-3</v>
      </c>
      <c r="W785" s="92">
        <v>-5.9887690539937033E-3</v>
      </c>
      <c r="X785" s="92" t="s">
        <v>6</v>
      </c>
      <c r="Y785" s="92" t="s">
        <v>6</v>
      </c>
      <c r="Z785" s="93" t="s">
        <v>6</v>
      </c>
      <c r="AA785" s="106">
        <v>7.3138052971126383E-2</v>
      </c>
      <c r="AB785" s="107">
        <v>7.2336897030136155E-2</v>
      </c>
      <c r="AC785" s="107" t="s">
        <v>6</v>
      </c>
      <c r="AD785" s="107" t="s">
        <v>6</v>
      </c>
      <c r="AE785" s="108" t="s">
        <v>6</v>
      </c>
      <c r="AF785" s="91">
        <v>-8.5435595341402104E-3</v>
      </c>
      <c r="AG785" s="92">
        <v>-8.9605683482035237E-3</v>
      </c>
      <c r="AH785" s="92" t="s">
        <v>6</v>
      </c>
      <c r="AI785" s="92" t="s">
        <v>6</v>
      </c>
      <c r="AJ785" s="93" t="s">
        <v>6</v>
      </c>
    </row>
    <row r="786" spans="1:36" x14ac:dyDescent="0.25">
      <c r="A786" s="114">
        <v>40954</v>
      </c>
      <c r="B786" s="91">
        <v>5.6080988506135715E-2</v>
      </c>
      <c r="C786" s="92">
        <v>5.5239546051805422E-2</v>
      </c>
      <c r="D786" s="92" t="s">
        <v>6</v>
      </c>
      <c r="E786" s="92" t="s">
        <v>6</v>
      </c>
      <c r="F786" s="93" t="s">
        <v>6</v>
      </c>
      <c r="G786" s="106">
        <v>-1.0009587810232229E-2</v>
      </c>
      <c r="H786" s="107">
        <v>-7.915254992281795E-3</v>
      </c>
      <c r="I786" s="107" t="s">
        <v>6</v>
      </c>
      <c r="J786" s="107" t="s">
        <v>6</v>
      </c>
      <c r="K786" s="108" t="s">
        <v>6</v>
      </c>
      <c r="L786" s="91">
        <v>1.8159999088800199E-2</v>
      </c>
      <c r="M786" s="92">
        <v>1.6896425861944925E-2</v>
      </c>
      <c r="N786" s="92" t="s">
        <v>6</v>
      </c>
      <c r="O786" s="92" t="s">
        <v>6</v>
      </c>
      <c r="P786" s="93" t="s">
        <v>6</v>
      </c>
      <c r="Q786" s="106">
        <v>1.6322649994578498E-2</v>
      </c>
      <c r="R786" s="107">
        <v>1.4990270762555546E-2</v>
      </c>
      <c r="S786" s="107" t="s">
        <v>6</v>
      </c>
      <c r="T786" s="107" t="s">
        <v>6</v>
      </c>
      <c r="U786" s="108" t="s">
        <v>6</v>
      </c>
      <c r="V786" s="91">
        <v>1.086754127069553E-2</v>
      </c>
      <c r="W786" s="92">
        <v>1.0081632474410407E-2</v>
      </c>
      <c r="X786" s="92" t="s">
        <v>6</v>
      </c>
      <c r="Y786" s="92" t="s">
        <v>6</v>
      </c>
      <c r="Z786" s="93" t="s">
        <v>6</v>
      </c>
      <c r="AA786" s="106">
        <v>-4.1686599330709506E-2</v>
      </c>
      <c r="AB786" s="107">
        <v>-4.2433360354988958E-2</v>
      </c>
      <c r="AC786" s="107" t="s">
        <v>6</v>
      </c>
      <c r="AD786" s="107" t="s">
        <v>6</v>
      </c>
      <c r="AE786" s="108" t="s">
        <v>6</v>
      </c>
      <c r="AF786" s="91">
        <v>-2.0859542593012204E-3</v>
      </c>
      <c r="AG786" s="92">
        <v>-2.7238823524466382E-3</v>
      </c>
      <c r="AH786" s="92" t="s">
        <v>6</v>
      </c>
      <c r="AI786" s="92" t="s">
        <v>6</v>
      </c>
      <c r="AJ786" s="93" t="s">
        <v>6</v>
      </c>
    </row>
    <row r="787" spans="1:36" x14ac:dyDescent="0.25">
      <c r="A787" s="114">
        <v>40955</v>
      </c>
      <c r="B787" s="91">
        <v>-1.0107161359773409E-2</v>
      </c>
      <c r="C787" s="92">
        <v>-1.0646242270477724E-2</v>
      </c>
      <c r="D787" s="92" t="s">
        <v>6</v>
      </c>
      <c r="E787" s="92" t="s">
        <v>6</v>
      </c>
      <c r="F787" s="93" t="s">
        <v>6</v>
      </c>
      <c r="G787" s="106">
        <v>2.2418547294686939E-2</v>
      </c>
      <c r="H787" s="107">
        <v>2.2993816242437404E-2</v>
      </c>
      <c r="I787" s="107" t="s">
        <v>6</v>
      </c>
      <c r="J787" s="107" t="s">
        <v>6</v>
      </c>
      <c r="K787" s="108" t="s">
        <v>6</v>
      </c>
      <c r="L787" s="91">
        <v>3.0079056041655922E-2</v>
      </c>
      <c r="M787" s="92">
        <v>2.8542894783904038E-2</v>
      </c>
      <c r="N787" s="92" t="s">
        <v>6</v>
      </c>
      <c r="O787" s="92" t="s">
        <v>6</v>
      </c>
      <c r="P787" s="93" t="s">
        <v>6</v>
      </c>
      <c r="Q787" s="106">
        <v>1.5386683902601533E-2</v>
      </c>
      <c r="R787" s="107">
        <v>1.4016123666832858E-2</v>
      </c>
      <c r="S787" s="107" t="s">
        <v>6</v>
      </c>
      <c r="T787" s="107" t="s">
        <v>6</v>
      </c>
      <c r="U787" s="108" t="s">
        <v>6</v>
      </c>
      <c r="V787" s="91">
        <v>-3.4902570398626931E-3</v>
      </c>
      <c r="W787" s="92">
        <v>-3.9265146306781129E-3</v>
      </c>
      <c r="X787" s="92" t="s">
        <v>6</v>
      </c>
      <c r="Y787" s="92" t="s">
        <v>6</v>
      </c>
      <c r="Z787" s="93" t="s">
        <v>6</v>
      </c>
      <c r="AA787" s="106">
        <v>1.9586338498301825E-2</v>
      </c>
      <c r="AB787" s="107">
        <v>1.8801679479985484E-2</v>
      </c>
      <c r="AC787" s="107" t="s">
        <v>6</v>
      </c>
      <c r="AD787" s="107" t="s">
        <v>6</v>
      </c>
      <c r="AE787" s="108" t="s">
        <v>6</v>
      </c>
      <c r="AF787" s="91">
        <v>2.3743459949385592E-2</v>
      </c>
      <c r="AG787" s="92">
        <v>2.3105515461847775E-2</v>
      </c>
      <c r="AH787" s="92" t="s">
        <v>6</v>
      </c>
      <c r="AI787" s="92" t="s">
        <v>6</v>
      </c>
      <c r="AJ787" s="93" t="s">
        <v>6</v>
      </c>
    </row>
    <row r="788" spans="1:36" x14ac:dyDescent="0.25">
      <c r="A788" s="114">
        <v>40956</v>
      </c>
      <c r="B788" s="91">
        <v>-7.2925506139658314E-2</v>
      </c>
      <c r="C788" s="92">
        <v>-7.3604444527870516E-2</v>
      </c>
      <c r="D788" s="92" t="s">
        <v>6</v>
      </c>
      <c r="E788" s="92" t="s">
        <v>6</v>
      </c>
      <c r="F788" s="93" t="s">
        <v>6</v>
      </c>
      <c r="G788" s="106">
        <v>-1.4950479953986878E-2</v>
      </c>
      <c r="H788" s="107">
        <v>-1.1932106647499274E-2</v>
      </c>
      <c r="I788" s="107" t="s">
        <v>6</v>
      </c>
      <c r="J788" s="107" t="s">
        <v>6</v>
      </c>
      <c r="K788" s="108" t="s">
        <v>6</v>
      </c>
      <c r="L788" s="91">
        <v>-3.6200540612246312E-2</v>
      </c>
      <c r="M788" s="92">
        <v>-3.8192229471033179E-2</v>
      </c>
      <c r="N788" s="92" t="s">
        <v>6</v>
      </c>
      <c r="O788" s="92" t="s">
        <v>6</v>
      </c>
      <c r="P788" s="93" t="s">
        <v>6</v>
      </c>
      <c r="Q788" s="106">
        <v>-8.5443331810186873E-2</v>
      </c>
      <c r="R788" s="107">
        <v>-8.6837971583508283E-2</v>
      </c>
      <c r="S788" s="107" t="s">
        <v>6</v>
      </c>
      <c r="T788" s="107" t="s">
        <v>6</v>
      </c>
      <c r="U788" s="108" t="s">
        <v>6</v>
      </c>
      <c r="V788" s="91">
        <v>9.7617335870630317E-3</v>
      </c>
      <c r="W788" s="92">
        <v>9.1016674061276115E-3</v>
      </c>
      <c r="X788" s="92" t="s">
        <v>6</v>
      </c>
      <c r="Y788" s="92" t="s">
        <v>6</v>
      </c>
      <c r="Z788" s="93" t="s">
        <v>6</v>
      </c>
      <c r="AA788" s="106">
        <v>1.7184169539148919E-2</v>
      </c>
      <c r="AB788" s="107">
        <v>1.6412574041229228E-2</v>
      </c>
      <c r="AC788" s="107" t="s">
        <v>6</v>
      </c>
      <c r="AD788" s="107" t="s">
        <v>6</v>
      </c>
      <c r="AE788" s="108" t="s">
        <v>6</v>
      </c>
      <c r="AF788" s="91">
        <v>-9.9729024669776567E-3</v>
      </c>
      <c r="AG788" s="92">
        <v>-9.9184467037544688E-3</v>
      </c>
      <c r="AH788" s="92" t="s">
        <v>6</v>
      </c>
      <c r="AI788" s="92" t="s">
        <v>6</v>
      </c>
      <c r="AJ788" s="93" t="s">
        <v>6</v>
      </c>
    </row>
    <row r="789" spans="1:36" x14ac:dyDescent="0.25">
      <c r="A789" s="114">
        <v>40957</v>
      </c>
      <c r="B789" s="91">
        <v>7.241046599098161E-3</v>
      </c>
      <c r="C789" s="92">
        <v>6.0867235148319154E-3</v>
      </c>
      <c r="D789" s="92" t="s">
        <v>6</v>
      </c>
      <c r="E789" s="92" t="s">
        <v>6</v>
      </c>
      <c r="F789" s="93" t="s">
        <v>6</v>
      </c>
      <c r="G789" s="106">
        <v>1.102113676279548E-3</v>
      </c>
      <c r="H789" s="107">
        <v>1.9159520348450421E-3</v>
      </c>
      <c r="I789" s="107" t="s">
        <v>6</v>
      </c>
      <c r="J789" s="107" t="s">
        <v>6</v>
      </c>
      <c r="K789" s="108" t="s">
        <v>6</v>
      </c>
      <c r="L789" s="91">
        <v>1.3650963421937251E-2</v>
      </c>
      <c r="M789" s="92">
        <v>1.265760690578549E-2</v>
      </c>
      <c r="N789" s="92" t="s">
        <v>6</v>
      </c>
      <c r="O789" s="92" t="s">
        <v>6</v>
      </c>
      <c r="P789" s="93" t="s">
        <v>6</v>
      </c>
      <c r="Q789" s="106">
        <v>3.7558951767090926E-2</v>
      </c>
      <c r="R789" s="107">
        <v>3.6804520337602203E-2</v>
      </c>
      <c r="S789" s="107" t="s">
        <v>6</v>
      </c>
      <c r="T789" s="107" t="s">
        <v>6</v>
      </c>
      <c r="U789" s="108" t="s">
        <v>6</v>
      </c>
      <c r="V789" s="91">
        <v>-1.8181724051193643E-2</v>
      </c>
      <c r="W789" s="92">
        <v>-1.8560988310685977E-2</v>
      </c>
      <c r="X789" s="92" t="s">
        <v>6</v>
      </c>
      <c r="Y789" s="92" t="s">
        <v>6</v>
      </c>
      <c r="Z789" s="93" t="s">
        <v>6</v>
      </c>
      <c r="AA789" s="106">
        <v>-7.1290006862456679E-4</v>
      </c>
      <c r="AB789" s="107">
        <v>-1.4756641689265548E-3</v>
      </c>
      <c r="AC789" s="107" t="s">
        <v>6</v>
      </c>
      <c r="AD789" s="107" t="s">
        <v>6</v>
      </c>
      <c r="AE789" s="108" t="s">
        <v>6</v>
      </c>
      <c r="AF789" s="91">
        <v>9.3697113731932014E-3</v>
      </c>
      <c r="AG789" s="92">
        <v>9.0629363325023804E-3</v>
      </c>
      <c r="AH789" s="92" t="s">
        <v>6</v>
      </c>
      <c r="AI789" s="92" t="s">
        <v>6</v>
      </c>
      <c r="AJ789" s="93" t="s">
        <v>6</v>
      </c>
    </row>
    <row r="790" spans="1:36" x14ac:dyDescent="0.25">
      <c r="A790" s="114">
        <v>40958</v>
      </c>
      <c r="B790" s="91">
        <v>3.2652831929713105E-2</v>
      </c>
      <c r="C790" s="92">
        <v>3.1580265856181622E-2</v>
      </c>
      <c r="D790" s="92" t="s">
        <v>6</v>
      </c>
      <c r="E790" s="92" t="s">
        <v>6</v>
      </c>
      <c r="F790" s="93" t="s">
        <v>6</v>
      </c>
      <c r="G790" s="106">
        <v>-1.0255138390900073E-2</v>
      </c>
      <c r="H790" s="107">
        <v>-9.5129676265839902E-3</v>
      </c>
      <c r="I790" s="107" t="s">
        <v>6</v>
      </c>
      <c r="J790" s="107" t="s">
        <v>6</v>
      </c>
      <c r="K790" s="108" t="s">
        <v>6</v>
      </c>
      <c r="L790" s="91">
        <v>1.1882397713843806E-3</v>
      </c>
      <c r="M790" s="92">
        <v>-4.5502434826233396E-5</v>
      </c>
      <c r="N790" s="92" t="s">
        <v>6</v>
      </c>
      <c r="O790" s="92" t="s">
        <v>6</v>
      </c>
      <c r="P790" s="93" t="s">
        <v>6</v>
      </c>
      <c r="Q790" s="106">
        <v>1.2666454696639684E-2</v>
      </c>
      <c r="R790" s="107">
        <v>1.1614171650314614E-2</v>
      </c>
      <c r="S790" s="107" t="s">
        <v>6</v>
      </c>
      <c r="T790" s="107" t="s">
        <v>6</v>
      </c>
      <c r="U790" s="108" t="s">
        <v>6</v>
      </c>
      <c r="V790" s="91">
        <v>1.9897489848742261E-2</v>
      </c>
      <c r="W790" s="92">
        <v>1.8782687205764648E-2</v>
      </c>
      <c r="X790" s="92" t="s">
        <v>6</v>
      </c>
      <c r="Y790" s="92" t="s">
        <v>6</v>
      </c>
      <c r="Z790" s="93" t="s">
        <v>6</v>
      </c>
      <c r="AA790" s="106">
        <v>-4.1606678781996864E-2</v>
      </c>
      <c r="AB790" s="107">
        <v>-4.2375064811637136E-2</v>
      </c>
      <c r="AC790" s="107" t="s">
        <v>6</v>
      </c>
      <c r="AD790" s="107" t="s">
        <v>6</v>
      </c>
      <c r="AE790" s="108" t="s">
        <v>6</v>
      </c>
      <c r="AF790" s="91">
        <v>-2.7653625119690439E-3</v>
      </c>
      <c r="AG790" s="92">
        <v>-2.8367005781563259E-3</v>
      </c>
      <c r="AH790" s="92" t="s">
        <v>6</v>
      </c>
      <c r="AI790" s="92" t="s">
        <v>6</v>
      </c>
      <c r="AJ790" s="93" t="s">
        <v>6</v>
      </c>
    </row>
    <row r="791" spans="1:36" x14ac:dyDescent="0.25">
      <c r="A791" s="114">
        <v>40959</v>
      </c>
      <c r="B791" s="91">
        <v>-5.2023242076724541E-2</v>
      </c>
      <c r="C791" s="92">
        <v>-5.2883287031339571E-2</v>
      </c>
      <c r="D791" s="92" t="s">
        <v>6</v>
      </c>
      <c r="E791" s="92" t="s">
        <v>6</v>
      </c>
      <c r="F791" s="93" t="s">
        <v>6</v>
      </c>
      <c r="G791" s="106">
        <v>3.6640387635305138E-2</v>
      </c>
      <c r="H791" s="107">
        <v>3.5994507821169336E-2</v>
      </c>
      <c r="I791" s="107" t="s">
        <v>6</v>
      </c>
      <c r="J791" s="107" t="s">
        <v>6</v>
      </c>
      <c r="K791" s="108" t="s">
        <v>6</v>
      </c>
      <c r="L791" s="91">
        <v>-7.9619031917956551E-3</v>
      </c>
      <c r="M791" s="92">
        <v>-9.1283915245572445E-3</v>
      </c>
      <c r="N791" s="92" t="s">
        <v>6</v>
      </c>
      <c r="O791" s="92" t="s">
        <v>6</v>
      </c>
      <c r="P791" s="93" t="s">
        <v>6</v>
      </c>
      <c r="Q791" s="106">
        <v>4.7760503336537197E-3</v>
      </c>
      <c r="R791" s="107">
        <v>3.6509364376487996E-3</v>
      </c>
      <c r="S791" s="107" t="s">
        <v>6</v>
      </c>
      <c r="T791" s="107" t="s">
        <v>6</v>
      </c>
      <c r="U791" s="108" t="s">
        <v>6</v>
      </c>
      <c r="V791" s="91">
        <v>-5.6286883791985265E-3</v>
      </c>
      <c r="W791" s="92">
        <v>-6.0059806064618471E-3</v>
      </c>
      <c r="X791" s="92" t="s">
        <v>6</v>
      </c>
      <c r="Y791" s="92" t="s">
        <v>6</v>
      </c>
      <c r="Z791" s="93" t="s">
        <v>6</v>
      </c>
      <c r="AA791" s="106">
        <v>3.439755741754949E-2</v>
      </c>
      <c r="AB791" s="107">
        <v>3.3595503393088172E-2</v>
      </c>
      <c r="AC791" s="107" t="s">
        <v>6</v>
      </c>
      <c r="AD791" s="107" t="s">
        <v>6</v>
      </c>
      <c r="AE791" s="108" t="s">
        <v>6</v>
      </c>
      <c r="AF791" s="91">
        <v>2.1099955919161223E-2</v>
      </c>
      <c r="AG791" s="92">
        <v>2.0887814459649379E-2</v>
      </c>
      <c r="AH791" s="92" t="s">
        <v>6</v>
      </c>
      <c r="AI791" s="92" t="s">
        <v>6</v>
      </c>
      <c r="AJ791" s="93" t="s">
        <v>6</v>
      </c>
    </row>
    <row r="792" spans="1:36" x14ac:dyDescent="0.25">
      <c r="A792" s="114">
        <v>40960</v>
      </c>
      <c r="B792" s="91">
        <v>-6.1160325409580052E-2</v>
      </c>
      <c r="C792" s="92">
        <v>-6.2339216116375773E-2</v>
      </c>
      <c r="D792" s="92" t="s">
        <v>6</v>
      </c>
      <c r="E792" s="92" t="s">
        <v>6</v>
      </c>
      <c r="F792" s="93" t="s">
        <v>6</v>
      </c>
      <c r="G792" s="106">
        <v>-7.1764416551008542E-3</v>
      </c>
      <c r="H792" s="107">
        <v>-3.576024463609162E-3</v>
      </c>
      <c r="I792" s="107" t="s">
        <v>6</v>
      </c>
      <c r="J792" s="107" t="s">
        <v>6</v>
      </c>
      <c r="K792" s="108" t="s">
        <v>6</v>
      </c>
      <c r="L792" s="91">
        <v>-1.6304276009399987E-2</v>
      </c>
      <c r="M792" s="92">
        <v>-1.723162050140975E-2</v>
      </c>
      <c r="N792" s="92" t="s">
        <v>6</v>
      </c>
      <c r="O792" s="92" t="s">
        <v>6</v>
      </c>
      <c r="P792" s="93" t="s">
        <v>6</v>
      </c>
      <c r="Q792" s="106">
        <v>-6.5462982167454165E-2</v>
      </c>
      <c r="R792" s="107">
        <v>-6.6594111778595672E-2</v>
      </c>
      <c r="S792" s="107" t="s">
        <v>6</v>
      </c>
      <c r="T792" s="107" t="s">
        <v>6</v>
      </c>
      <c r="U792" s="108" t="s">
        <v>6</v>
      </c>
      <c r="V792" s="91">
        <v>6.0191001363458507E-3</v>
      </c>
      <c r="W792" s="92">
        <v>5.33086996918819E-3</v>
      </c>
      <c r="X792" s="92" t="s">
        <v>6</v>
      </c>
      <c r="Y792" s="92" t="s">
        <v>6</v>
      </c>
      <c r="Z792" s="93" t="s">
        <v>6</v>
      </c>
      <c r="AA792" s="106">
        <v>-4.6181832181608873E-2</v>
      </c>
      <c r="AB792" s="107">
        <v>-4.6956915029599561E-2</v>
      </c>
      <c r="AC792" s="107" t="s">
        <v>6</v>
      </c>
      <c r="AD792" s="107" t="s">
        <v>6</v>
      </c>
      <c r="AE792" s="108" t="s">
        <v>6</v>
      </c>
      <c r="AF792" s="91">
        <v>-2.3287190883840847E-3</v>
      </c>
      <c r="AG792" s="92">
        <v>-2.0114417749729496E-3</v>
      </c>
      <c r="AH792" s="92" t="s">
        <v>6</v>
      </c>
      <c r="AI792" s="92" t="s">
        <v>6</v>
      </c>
      <c r="AJ792" s="93" t="s">
        <v>6</v>
      </c>
    </row>
    <row r="793" spans="1:36" x14ac:dyDescent="0.25">
      <c r="A793" s="114">
        <v>40961</v>
      </c>
      <c r="B793" s="91">
        <v>-1.7798537749206228E-2</v>
      </c>
      <c r="C793" s="92">
        <v>-1.9286207460041782E-2</v>
      </c>
      <c r="D793" s="92" t="s">
        <v>6</v>
      </c>
      <c r="E793" s="92" t="s">
        <v>6</v>
      </c>
      <c r="F793" s="93" t="s">
        <v>6</v>
      </c>
      <c r="G793" s="106">
        <v>-3.1874930289511633E-2</v>
      </c>
      <c r="H793" s="107">
        <v>-2.964091674567837E-2</v>
      </c>
      <c r="I793" s="107" t="s">
        <v>6</v>
      </c>
      <c r="J793" s="107" t="s">
        <v>6</v>
      </c>
      <c r="K793" s="108" t="s">
        <v>6</v>
      </c>
      <c r="L793" s="91">
        <v>-9.6509593844417985E-3</v>
      </c>
      <c r="M793" s="92">
        <v>-1.0221825621762465E-2</v>
      </c>
      <c r="N793" s="92" t="s">
        <v>6</v>
      </c>
      <c r="O793" s="92" t="s">
        <v>6</v>
      </c>
      <c r="P793" s="93" t="s">
        <v>6</v>
      </c>
      <c r="Q793" s="106">
        <v>-2.1179235693738863E-2</v>
      </c>
      <c r="R793" s="107">
        <v>-2.1855881581196501E-2</v>
      </c>
      <c r="S793" s="107" t="s">
        <v>6</v>
      </c>
      <c r="T793" s="107" t="s">
        <v>6</v>
      </c>
      <c r="U793" s="108" t="s">
        <v>6</v>
      </c>
      <c r="V793" s="91">
        <v>-1.9689789655127327E-2</v>
      </c>
      <c r="W793" s="92">
        <v>-2.0216929423192087E-2</v>
      </c>
      <c r="X793" s="92" t="s">
        <v>6</v>
      </c>
      <c r="Y793" s="92" t="s">
        <v>6</v>
      </c>
      <c r="Z793" s="93" t="s">
        <v>6</v>
      </c>
      <c r="AA793" s="106">
        <v>-4.6962787859114313E-2</v>
      </c>
      <c r="AB793" s="107">
        <v>-4.7773505529672466E-2</v>
      </c>
      <c r="AC793" s="107" t="s">
        <v>6</v>
      </c>
      <c r="AD793" s="107" t="s">
        <v>6</v>
      </c>
      <c r="AE793" s="108" t="s">
        <v>6</v>
      </c>
      <c r="AF793" s="91">
        <v>-3.9538306355212688E-2</v>
      </c>
      <c r="AG793" s="92">
        <v>-3.9434198885437727E-2</v>
      </c>
      <c r="AH793" s="92" t="s">
        <v>6</v>
      </c>
      <c r="AI793" s="92" t="s">
        <v>6</v>
      </c>
      <c r="AJ793" s="93" t="s">
        <v>6</v>
      </c>
    </row>
    <row r="794" spans="1:36" x14ac:dyDescent="0.25">
      <c r="A794" s="114">
        <v>40962</v>
      </c>
      <c r="B794" s="91">
        <v>1.5785529800258741E-2</v>
      </c>
      <c r="C794" s="92">
        <v>1.4300622277391234E-2</v>
      </c>
      <c r="D794" s="92" t="s">
        <v>6</v>
      </c>
      <c r="E794" s="92" t="s">
        <v>6</v>
      </c>
      <c r="F794" s="93" t="s">
        <v>6</v>
      </c>
      <c r="G794" s="106">
        <v>1.967507334090754E-2</v>
      </c>
      <c r="H794" s="107">
        <v>1.782289612605012E-2</v>
      </c>
      <c r="I794" s="107" t="s">
        <v>6</v>
      </c>
      <c r="J794" s="107" t="s">
        <v>6</v>
      </c>
      <c r="K794" s="108" t="s">
        <v>6</v>
      </c>
      <c r="L794" s="91">
        <v>1.0261444612243792E-2</v>
      </c>
      <c r="M794" s="92">
        <v>9.8322961572134826E-3</v>
      </c>
      <c r="N794" s="92" t="s">
        <v>6</v>
      </c>
      <c r="O794" s="92" t="s">
        <v>6</v>
      </c>
      <c r="P794" s="93" t="s">
        <v>6</v>
      </c>
      <c r="Q794" s="106">
        <v>2.491262429256183E-2</v>
      </c>
      <c r="R794" s="107">
        <v>2.4305911652474088E-2</v>
      </c>
      <c r="S794" s="107" t="s">
        <v>6</v>
      </c>
      <c r="T794" s="107" t="s">
        <v>6</v>
      </c>
      <c r="U794" s="108" t="s">
        <v>6</v>
      </c>
      <c r="V794" s="91">
        <v>1.6561993180437606E-2</v>
      </c>
      <c r="W794" s="92">
        <v>1.5285146872841382E-2</v>
      </c>
      <c r="X794" s="92" t="s">
        <v>6</v>
      </c>
      <c r="Y794" s="92" t="s">
        <v>6</v>
      </c>
      <c r="Z794" s="93" t="s">
        <v>6</v>
      </c>
      <c r="AA794" s="106">
        <v>3.652859234218106E-2</v>
      </c>
      <c r="AB794" s="107">
        <v>3.5688560130156449E-2</v>
      </c>
      <c r="AC794" s="107" t="s">
        <v>6</v>
      </c>
      <c r="AD794" s="107" t="s">
        <v>6</v>
      </c>
      <c r="AE794" s="108" t="s">
        <v>6</v>
      </c>
      <c r="AF794" s="91">
        <v>-2.8311107370644073E-3</v>
      </c>
      <c r="AG794" s="92">
        <v>-3.8915398894505682E-3</v>
      </c>
      <c r="AH794" s="92" t="s">
        <v>6</v>
      </c>
      <c r="AI794" s="92" t="s">
        <v>6</v>
      </c>
      <c r="AJ794" s="93" t="s">
        <v>6</v>
      </c>
    </row>
    <row r="795" spans="1:36" x14ac:dyDescent="0.25">
      <c r="A795" s="114">
        <v>40963</v>
      </c>
      <c r="B795" s="91">
        <v>1.2365246102327421E-3</v>
      </c>
      <c r="C795" s="92">
        <v>-5.2039133761339063E-5</v>
      </c>
      <c r="D795" s="92" t="s">
        <v>6</v>
      </c>
      <c r="E795" s="92" t="s">
        <v>6</v>
      </c>
      <c r="F795" s="93" t="s">
        <v>6</v>
      </c>
      <c r="G795" s="106">
        <v>-2.5638060316002922E-2</v>
      </c>
      <c r="H795" s="107">
        <v>-2.5080542689254276E-2</v>
      </c>
      <c r="I795" s="107" t="s">
        <v>6</v>
      </c>
      <c r="J795" s="107" t="s">
        <v>6</v>
      </c>
      <c r="K795" s="108" t="s">
        <v>6</v>
      </c>
      <c r="L795" s="91">
        <v>1.3598544916921529E-3</v>
      </c>
      <c r="M795" s="92">
        <v>6.3456308287818119E-4</v>
      </c>
      <c r="N795" s="92" t="s">
        <v>6</v>
      </c>
      <c r="O795" s="92" t="s">
        <v>6</v>
      </c>
      <c r="P795" s="93" t="s">
        <v>6</v>
      </c>
      <c r="Q795" s="106">
        <v>6.6099062923400953E-3</v>
      </c>
      <c r="R795" s="107">
        <v>5.7571460467425173E-3</v>
      </c>
      <c r="S795" s="107" t="s">
        <v>6</v>
      </c>
      <c r="T795" s="107" t="s">
        <v>6</v>
      </c>
      <c r="U795" s="108" t="s">
        <v>6</v>
      </c>
      <c r="V795" s="91">
        <v>-5.7266391336564804E-3</v>
      </c>
      <c r="W795" s="92">
        <v>-6.3384913099016615E-3</v>
      </c>
      <c r="X795" s="92" t="s">
        <v>6</v>
      </c>
      <c r="Y795" s="92" t="s">
        <v>6</v>
      </c>
      <c r="Z795" s="93" t="s">
        <v>6</v>
      </c>
      <c r="AA795" s="106">
        <v>-3.7421357613646317E-2</v>
      </c>
      <c r="AB795" s="107">
        <v>-3.8225571783519763E-2</v>
      </c>
      <c r="AC795" s="107" t="s">
        <v>6</v>
      </c>
      <c r="AD795" s="107" t="s">
        <v>6</v>
      </c>
      <c r="AE795" s="108" t="s">
        <v>6</v>
      </c>
      <c r="AF795" s="91">
        <v>1.1238743021377812E-2</v>
      </c>
      <c r="AG795" s="92">
        <v>1.0249724270755767E-2</v>
      </c>
      <c r="AH795" s="92" t="s">
        <v>6</v>
      </c>
      <c r="AI795" s="92" t="s">
        <v>6</v>
      </c>
      <c r="AJ795" s="93" t="s">
        <v>6</v>
      </c>
    </row>
    <row r="796" spans="1:36" x14ac:dyDescent="0.25">
      <c r="A796" s="114">
        <v>40964</v>
      </c>
      <c r="B796" s="91">
        <v>6.7741673906809463E-2</v>
      </c>
      <c r="C796" s="92">
        <v>6.652663376424936E-2</v>
      </c>
      <c r="D796" s="92" t="s">
        <v>6</v>
      </c>
      <c r="E796" s="92" t="s">
        <v>6</v>
      </c>
      <c r="F796" s="93" t="s">
        <v>6</v>
      </c>
      <c r="G796" s="106">
        <v>5.7106826152617848E-2</v>
      </c>
      <c r="H796" s="107">
        <v>5.4503648956013589E-2</v>
      </c>
      <c r="I796" s="107" t="s">
        <v>6</v>
      </c>
      <c r="J796" s="107" t="s">
        <v>6</v>
      </c>
      <c r="K796" s="108" t="s">
        <v>6</v>
      </c>
      <c r="L796" s="91">
        <v>3.3956923729667993E-2</v>
      </c>
      <c r="M796" s="92">
        <v>3.3182782615368139E-2</v>
      </c>
      <c r="N796" s="92" t="s">
        <v>6</v>
      </c>
      <c r="O796" s="92" t="s">
        <v>6</v>
      </c>
      <c r="P796" s="93" t="s">
        <v>6</v>
      </c>
      <c r="Q796" s="106">
        <v>5.5159576653930009E-2</v>
      </c>
      <c r="R796" s="107">
        <v>5.4231874006837516E-2</v>
      </c>
      <c r="S796" s="107" t="s">
        <v>6</v>
      </c>
      <c r="T796" s="107" t="s">
        <v>6</v>
      </c>
      <c r="U796" s="108" t="s">
        <v>6</v>
      </c>
      <c r="V796" s="91">
        <v>-6.8666833734937205E-4</v>
      </c>
      <c r="W796" s="92">
        <v>-1.5542438050411E-3</v>
      </c>
      <c r="X796" s="92" t="s">
        <v>6</v>
      </c>
      <c r="Y796" s="92" t="s">
        <v>6</v>
      </c>
      <c r="Z796" s="93" t="s">
        <v>6</v>
      </c>
      <c r="AA796" s="106">
        <v>3.1781205163322557E-2</v>
      </c>
      <c r="AB796" s="107">
        <v>3.0953218345061762E-2</v>
      </c>
      <c r="AC796" s="107" t="s">
        <v>6</v>
      </c>
      <c r="AD796" s="107" t="s">
        <v>6</v>
      </c>
      <c r="AE796" s="108" t="s">
        <v>6</v>
      </c>
      <c r="AF796" s="91">
        <v>2.6500957760973998E-3</v>
      </c>
      <c r="AG796" s="92">
        <v>2.0942115083781021E-3</v>
      </c>
      <c r="AH796" s="92" t="s">
        <v>6</v>
      </c>
      <c r="AI796" s="92" t="s">
        <v>6</v>
      </c>
      <c r="AJ796" s="93" t="s">
        <v>6</v>
      </c>
    </row>
    <row r="797" spans="1:36" x14ac:dyDescent="0.25">
      <c r="A797" s="114">
        <v>40965</v>
      </c>
      <c r="B797" s="91">
        <v>9.0268628031497294E-2</v>
      </c>
      <c r="C797" s="92">
        <v>8.949703177833182E-2</v>
      </c>
      <c r="D797" s="92" t="s">
        <v>6</v>
      </c>
      <c r="E797" s="92" t="s">
        <v>6</v>
      </c>
      <c r="F797" s="93" t="s">
        <v>6</v>
      </c>
      <c r="G797" s="106">
        <v>8.733035081112589E-3</v>
      </c>
      <c r="H797" s="107">
        <v>1.2994712986757556E-2</v>
      </c>
      <c r="I797" s="107" t="s">
        <v>6</v>
      </c>
      <c r="J797" s="107" t="s">
        <v>6</v>
      </c>
      <c r="K797" s="108" t="s">
        <v>6</v>
      </c>
      <c r="L797" s="91">
        <v>2.8100642892044864E-2</v>
      </c>
      <c r="M797" s="92">
        <v>2.6623059152446921E-2</v>
      </c>
      <c r="N797" s="92" t="s">
        <v>6</v>
      </c>
      <c r="O797" s="92" t="s">
        <v>6</v>
      </c>
      <c r="P797" s="93" t="s">
        <v>6</v>
      </c>
      <c r="Q797" s="106">
        <v>5.4956783960304179E-2</v>
      </c>
      <c r="R797" s="107">
        <v>5.3652374965996036E-2</v>
      </c>
      <c r="S797" s="107" t="s">
        <v>6</v>
      </c>
      <c r="T797" s="107" t="s">
        <v>6</v>
      </c>
      <c r="U797" s="108" t="s">
        <v>6</v>
      </c>
      <c r="V797" s="91">
        <v>-1.2595253949130025E-3</v>
      </c>
      <c r="W797" s="92">
        <v>-2.1483392874980245E-3</v>
      </c>
      <c r="X797" s="92" t="s">
        <v>6</v>
      </c>
      <c r="Y797" s="92" t="s">
        <v>6</v>
      </c>
      <c r="Z797" s="93" t="s">
        <v>6</v>
      </c>
      <c r="AA797" s="106">
        <v>4.4462304540401287E-2</v>
      </c>
      <c r="AB797" s="107">
        <v>4.3664429482002443E-2</v>
      </c>
      <c r="AC797" s="107" t="s">
        <v>6</v>
      </c>
      <c r="AD797" s="107" t="s">
        <v>6</v>
      </c>
      <c r="AE797" s="108" t="s">
        <v>6</v>
      </c>
      <c r="AF797" s="91">
        <v>1.5002445277662341E-2</v>
      </c>
      <c r="AG797" s="92">
        <v>1.4555755582150304E-2</v>
      </c>
      <c r="AH797" s="92" t="s">
        <v>6</v>
      </c>
      <c r="AI797" s="92" t="s">
        <v>6</v>
      </c>
      <c r="AJ797" s="93" t="s">
        <v>6</v>
      </c>
    </row>
    <row r="798" spans="1:36" x14ac:dyDescent="0.25">
      <c r="A798" s="114">
        <v>40966</v>
      </c>
      <c r="B798" s="91">
        <v>-5.0306991092877701E-2</v>
      </c>
      <c r="C798" s="92">
        <v>-5.0592385512197829E-2</v>
      </c>
      <c r="D798" s="92" t="s">
        <v>6</v>
      </c>
      <c r="E798" s="92" t="s">
        <v>6</v>
      </c>
      <c r="F798" s="93" t="s">
        <v>6</v>
      </c>
      <c r="G798" s="106">
        <v>-2.6169755019191221E-2</v>
      </c>
      <c r="H798" s="107">
        <v>-2.1496688577706091E-2</v>
      </c>
      <c r="I798" s="107" t="s">
        <v>6</v>
      </c>
      <c r="J798" s="107" t="s">
        <v>6</v>
      </c>
      <c r="K798" s="108" t="s">
        <v>6</v>
      </c>
      <c r="L798" s="91">
        <v>-7.4739786199271019E-3</v>
      </c>
      <c r="M798" s="92">
        <v>-9.3796766279952148E-3</v>
      </c>
      <c r="N798" s="92" t="s">
        <v>6</v>
      </c>
      <c r="O798" s="92" t="s">
        <v>6</v>
      </c>
      <c r="P798" s="93" t="s">
        <v>6</v>
      </c>
      <c r="Q798" s="106">
        <v>-1.3863456375289018E-3</v>
      </c>
      <c r="R798" s="107">
        <v>-2.987383347116318E-3</v>
      </c>
      <c r="S798" s="107" t="s">
        <v>6</v>
      </c>
      <c r="T798" s="107" t="s">
        <v>6</v>
      </c>
      <c r="U798" s="108" t="s">
        <v>6</v>
      </c>
      <c r="V798" s="91">
        <v>4.0136735855406391E-3</v>
      </c>
      <c r="W798" s="92">
        <v>3.0895219890805792E-3</v>
      </c>
      <c r="X798" s="92" t="s">
        <v>6</v>
      </c>
      <c r="Y798" s="92" t="s">
        <v>6</v>
      </c>
      <c r="Z798" s="93" t="s">
        <v>6</v>
      </c>
      <c r="AA798" s="106">
        <v>1.1816398429212949E-2</v>
      </c>
      <c r="AB798" s="107">
        <v>1.105185780370857E-2</v>
      </c>
      <c r="AC798" s="107" t="s">
        <v>6</v>
      </c>
      <c r="AD798" s="107" t="s">
        <v>6</v>
      </c>
      <c r="AE798" s="108" t="s">
        <v>6</v>
      </c>
      <c r="AF798" s="91">
        <v>-1.1000500626937526E-2</v>
      </c>
      <c r="AG798" s="92">
        <v>-1.1030487159235686E-2</v>
      </c>
      <c r="AH798" s="92" t="s">
        <v>6</v>
      </c>
      <c r="AI798" s="92" t="s">
        <v>6</v>
      </c>
      <c r="AJ798" s="93" t="s">
        <v>6</v>
      </c>
    </row>
    <row r="799" spans="1:36" x14ac:dyDescent="0.25">
      <c r="A799" s="114">
        <v>40967</v>
      </c>
      <c r="B799" s="91">
        <v>7.4200226980872641E-2</v>
      </c>
      <c r="C799" s="92">
        <v>7.349257619274871E-2</v>
      </c>
      <c r="D799" s="92" t="s">
        <v>6</v>
      </c>
      <c r="E799" s="92" t="s">
        <v>6</v>
      </c>
      <c r="F799" s="93" t="s">
        <v>6</v>
      </c>
      <c r="G799" s="106">
        <v>3.3110082404834013E-3</v>
      </c>
      <c r="H799" s="107">
        <v>4.2754110915072252E-3</v>
      </c>
      <c r="I799" s="107" t="s">
        <v>6</v>
      </c>
      <c r="J799" s="107" t="s">
        <v>6</v>
      </c>
      <c r="K799" s="108" t="s">
        <v>6</v>
      </c>
      <c r="L799" s="91">
        <v>4.8706786066708779E-2</v>
      </c>
      <c r="M799" s="92">
        <v>4.7193975501504754E-2</v>
      </c>
      <c r="N799" s="92" t="s">
        <v>6</v>
      </c>
      <c r="O799" s="92" t="s">
        <v>6</v>
      </c>
      <c r="P799" s="93" t="s">
        <v>6</v>
      </c>
      <c r="Q799" s="106">
        <v>8.9578922824352009E-2</v>
      </c>
      <c r="R799" s="107">
        <v>8.8111654275474877E-2</v>
      </c>
      <c r="S799" s="107" t="s">
        <v>6</v>
      </c>
      <c r="T799" s="107" t="s">
        <v>6</v>
      </c>
      <c r="U799" s="108" t="s">
        <v>6</v>
      </c>
      <c r="V799" s="91">
        <v>4.5379832458934677E-3</v>
      </c>
      <c r="W799" s="92">
        <v>3.7658822033780903E-3</v>
      </c>
      <c r="X799" s="92" t="s">
        <v>6</v>
      </c>
      <c r="Y799" s="92" t="s">
        <v>6</v>
      </c>
      <c r="Z799" s="93" t="s">
        <v>6</v>
      </c>
      <c r="AA799" s="106">
        <v>6.9840458142539558E-2</v>
      </c>
      <c r="AB799" s="107">
        <v>6.907956373945956E-2</v>
      </c>
      <c r="AC799" s="107" t="s">
        <v>6</v>
      </c>
      <c r="AD799" s="107" t="s">
        <v>6</v>
      </c>
      <c r="AE799" s="108" t="s">
        <v>6</v>
      </c>
      <c r="AF799" s="91">
        <v>5.8684868839149473E-3</v>
      </c>
      <c r="AG799" s="92">
        <v>5.4679904998188866E-3</v>
      </c>
      <c r="AH799" s="92" t="s">
        <v>6</v>
      </c>
      <c r="AI799" s="92" t="s">
        <v>6</v>
      </c>
      <c r="AJ799" s="93" t="s">
        <v>6</v>
      </c>
    </row>
    <row r="800" spans="1:36" x14ac:dyDescent="0.25">
      <c r="A800" s="114">
        <v>40968</v>
      </c>
      <c r="B800" s="91">
        <v>-2.8287908505657183E-2</v>
      </c>
      <c r="C800" s="92">
        <v>-2.861484896712635E-2</v>
      </c>
      <c r="D800" s="92" t="s">
        <v>6</v>
      </c>
      <c r="E800" s="92" t="s">
        <v>6</v>
      </c>
      <c r="F800" s="93" t="s">
        <v>6</v>
      </c>
      <c r="G800" s="106">
        <v>2.4285736235820379E-2</v>
      </c>
      <c r="H800" s="107">
        <v>2.5418365287050659E-2</v>
      </c>
      <c r="I800" s="107" t="s">
        <v>6</v>
      </c>
      <c r="J800" s="107" t="s">
        <v>6</v>
      </c>
      <c r="K800" s="108" t="s">
        <v>6</v>
      </c>
      <c r="L800" s="91">
        <v>1.716250912456263E-2</v>
      </c>
      <c r="M800" s="92">
        <v>1.4808747861049659E-2</v>
      </c>
      <c r="N800" s="92" t="s">
        <v>6</v>
      </c>
      <c r="O800" s="92" t="s">
        <v>6</v>
      </c>
      <c r="P800" s="93" t="s">
        <v>6</v>
      </c>
      <c r="Q800" s="106">
        <v>-5.518684014396924E-3</v>
      </c>
      <c r="R800" s="107">
        <v>-7.4749038740565821E-3</v>
      </c>
      <c r="S800" s="107" t="s">
        <v>6</v>
      </c>
      <c r="T800" s="107" t="s">
        <v>6</v>
      </c>
      <c r="U800" s="108" t="s">
        <v>6</v>
      </c>
      <c r="V800" s="91">
        <v>2.6536323195654743E-3</v>
      </c>
      <c r="W800" s="92">
        <v>2.0133945143067655E-3</v>
      </c>
      <c r="X800" s="92" t="s">
        <v>6</v>
      </c>
      <c r="Y800" s="92" t="s">
        <v>6</v>
      </c>
      <c r="Z800" s="93" t="s">
        <v>6</v>
      </c>
      <c r="AA800" s="106">
        <v>-4.020599135719366E-2</v>
      </c>
      <c r="AB800" s="107">
        <v>-4.0922609343493344E-2</v>
      </c>
      <c r="AC800" s="107" t="s">
        <v>6</v>
      </c>
      <c r="AD800" s="107" t="s">
        <v>6</v>
      </c>
      <c r="AE800" s="108" t="s">
        <v>6</v>
      </c>
      <c r="AF800" s="91">
        <v>1.2955927950474261E-2</v>
      </c>
      <c r="AG800" s="92">
        <v>1.2717286004704842E-2</v>
      </c>
      <c r="AH800" s="92" t="s">
        <v>6</v>
      </c>
      <c r="AI800" s="92" t="s">
        <v>6</v>
      </c>
      <c r="AJ800" s="93" t="s">
        <v>6</v>
      </c>
    </row>
    <row r="801" spans="1:36" x14ac:dyDescent="0.25">
      <c r="A801" s="114">
        <v>40969</v>
      </c>
      <c r="B801" s="91">
        <v>-6.340388849818912E-3</v>
      </c>
      <c r="C801" s="92">
        <v>-6.954114940988021E-3</v>
      </c>
      <c r="D801" s="92" t="s">
        <v>6</v>
      </c>
      <c r="E801" s="92" t="s">
        <v>6</v>
      </c>
      <c r="F801" s="93" t="s">
        <v>6</v>
      </c>
      <c r="G801" s="106">
        <v>2.0026674146593329E-2</v>
      </c>
      <c r="H801" s="107">
        <v>2.3754408133636801E-2</v>
      </c>
      <c r="I801" s="107" t="s">
        <v>6</v>
      </c>
      <c r="J801" s="107" t="s">
        <v>6</v>
      </c>
      <c r="K801" s="108" t="s">
        <v>6</v>
      </c>
      <c r="L801" s="91">
        <v>2.4968861363560052E-2</v>
      </c>
      <c r="M801" s="92">
        <v>2.2604304640048589E-2</v>
      </c>
      <c r="N801" s="92" t="s">
        <v>6</v>
      </c>
      <c r="O801" s="92" t="s">
        <v>6</v>
      </c>
      <c r="P801" s="93" t="s">
        <v>6</v>
      </c>
      <c r="Q801" s="106">
        <v>3.4485943153367393E-2</v>
      </c>
      <c r="R801" s="107">
        <v>3.2764762815971543E-2</v>
      </c>
      <c r="S801" s="107" t="s">
        <v>6</v>
      </c>
      <c r="T801" s="107" t="s">
        <v>6</v>
      </c>
      <c r="U801" s="108" t="s">
        <v>6</v>
      </c>
      <c r="V801" s="91">
        <v>4.3009650692099749E-2</v>
      </c>
      <c r="W801" s="92">
        <v>4.2404560092168198E-2</v>
      </c>
      <c r="X801" s="92" t="s">
        <v>6</v>
      </c>
      <c r="Y801" s="92" t="s">
        <v>6</v>
      </c>
      <c r="Z801" s="93" t="s">
        <v>6</v>
      </c>
      <c r="AA801" s="106">
        <v>7.8924713927941481E-2</v>
      </c>
      <c r="AB801" s="107">
        <v>7.8165435840953118E-2</v>
      </c>
      <c r="AC801" s="107" t="s">
        <v>6</v>
      </c>
      <c r="AD801" s="107" t="s">
        <v>6</v>
      </c>
      <c r="AE801" s="108" t="s">
        <v>6</v>
      </c>
      <c r="AF801" s="91">
        <v>3.5690968824896863E-2</v>
      </c>
      <c r="AG801" s="92">
        <v>3.5769160453156035E-2</v>
      </c>
      <c r="AH801" s="92" t="s">
        <v>6</v>
      </c>
      <c r="AI801" s="92" t="s">
        <v>6</v>
      </c>
      <c r="AJ801" s="93" t="s">
        <v>6</v>
      </c>
    </row>
    <row r="802" spans="1:36" x14ac:dyDescent="0.25">
      <c r="A802" s="114">
        <v>40970</v>
      </c>
      <c r="B802" s="91">
        <v>1.7823059353222898E-2</v>
      </c>
      <c r="C802" s="92" t="s">
        <v>6</v>
      </c>
      <c r="D802" s="92">
        <v>1.9038036995544683E-2</v>
      </c>
      <c r="E802" s="92" t="s">
        <v>6</v>
      </c>
      <c r="F802" s="93" t="s">
        <v>6</v>
      </c>
      <c r="G802" s="106">
        <v>4.5218696732006319E-3</v>
      </c>
      <c r="H802" s="107" t="s">
        <v>6</v>
      </c>
      <c r="I802" s="107">
        <v>5.2678804408307495E-3</v>
      </c>
      <c r="J802" s="107" t="s">
        <v>6</v>
      </c>
      <c r="K802" s="108" t="s">
        <v>6</v>
      </c>
      <c r="L802" s="91">
        <v>3.327721426694269E-3</v>
      </c>
      <c r="M802" s="92" t="s">
        <v>6</v>
      </c>
      <c r="N802" s="92">
        <v>-2.0653529012583383E-3</v>
      </c>
      <c r="O802" s="92" t="s">
        <v>6</v>
      </c>
      <c r="P802" s="93" t="s">
        <v>6</v>
      </c>
      <c r="Q802" s="106">
        <v>1.013481756612114E-2</v>
      </c>
      <c r="R802" s="107" t="s">
        <v>6</v>
      </c>
      <c r="S802" s="107">
        <v>1.4397721919379353E-2</v>
      </c>
      <c r="T802" s="107" t="s">
        <v>6</v>
      </c>
      <c r="U802" s="108" t="s">
        <v>6</v>
      </c>
      <c r="V802" s="91">
        <v>1.1766511576400046E-2</v>
      </c>
      <c r="W802" s="92" t="s">
        <v>6</v>
      </c>
      <c r="X802" s="92">
        <v>1.3435708457132045E-2</v>
      </c>
      <c r="Y802" s="92" t="s">
        <v>6</v>
      </c>
      <c r="Z802" s="93" t="s">
        <v>6</v>
      </c>
      <c r="AA802" s="106">
        <v>2.1951409849738951E-2</v>
      </c>
      <c r="AB802" s="107" t="s">
        <v>6</v>
      </c>
      <c r="AC802" s="107">
        <v>2.315672638225108E-2</v>
      </c>
      <c r="AD802" s="107" t="s">
        <v>6</v>
      </c>
      <c r="AE802" s="108" t="s">
        <v>6</v>
      </c>
      <c r="AF802" s="91">
        <v>1.0486729907717179E-2</v>
      </c>
      <c r="AG802" s="92" t="s">
        <v>6</v>
      </c>
      <c r="AH802" s="92">
        <v>1.3534592640130072E-2</v>
      </c>
      <c r="AI802" s="92" t="s">
        <v>6</v>
      </c>
      <c r="AJ802" s="93" t="s">
        <v>6</v>
      </c>
    </row>
    <row r="803" spans="1:36" x14ac:dyDescent="0.25">
      <c r="A803" s="114">
        <v>40971</v>
      </c>
      <c r="B803" s="91">
        <v>-5.6238394800616598E-2</v>
      </c>
      <c r="C803" s="92" t="s">
        <v>6</v>
      </c>
      <c r="D803" s="92">
        <v>-5.4778353044263789E-2</v>
      </c>
      <c r="E803" s="92" t="s">
        <v>6</v>
      </c>
      <c r="F803" s="93" t="s">
        <v>6</v>
      </c>
      <c r="G803" s="106">
        <v>2.5044371145330702E-2</v>
      </c>
      <c r="H803" s="107" t="s">
        <v>6</v>
      </c>
      <c r="I803" s="107">
        <v>2.5848541651323095E-2</v>
      </c>
      <c r="J803" s="107" t="s">
        <v>6</v>
      </c>
      <c r="K803" s="108" t="s">
        <v>6</v>
      </c>
      <c r="L803" s="91">
        <v>-2.0217240440558532E-2</v>
      </c>
      <c r="M803" s="92" t="s">
        <v>6</v>
      </c>
      <c r="N803" s="92">
        <v>-2.4543684765236495E-2</v>
      </c>
      <c r="O803" s="92" t="s">
        <v>6</v>
      </c>
      <c r="P803" s="93" t="s">
        <v>6</v>
      </c>
      <c r="Q803" s="106">
        <v>-4.7835913064950025E-2</v>
      </c>
      <c r="R803" s="107" t="s">
        <v>6</v>
      </c>
      <c r="S803" s="107">
        <v>-4.4104363969819455E-2</v>
      </c>
      <c r="T803" s="107" t="s">
        <v>6</v>
      </c>
      <c r="U803" s="108" t="s">
        <v>6</v>
      </c>
      <c r="V803" s="91">
        <v>1.7000072938399863E-2</v>
      </c>
      <c r="W803" s="92" t="s">
        <v>6</v>
      </c>
      <c r="X803" s="92">
        <v>1.8667048538546949E-2</v>
      </c>
      <c r="Y803" s="92" t="s">
        <v>6</v>
      </c>
      <c r="Z803" s="93" t="s">
        <v>6</v>
      </c>
      <c r="AA803" s="106">
        <v>-2.9679265120409692E-2</v>
      </c>
      <c r="AB803" s="107" t="s">
        <v>6</v>
      </c>
      <c r="AC803" s="107">
        <v>-2.8473182484978071E-2</v>
      </c>
      <c r="AD803" s="107" t="s">
        <v>6</v>
      </c>
      <c r="AE803" s="108" t="s">
        <v>6</v>
      </c>
      <c r="AF803" s="91">
        <v>1.95132534390626E-2</v>
      </c>
      <c r="AG803" s="92" t="s">
        <v>6</v>
      </c>
      <c r="AH803" s="92">
        <v>2.2553867762532653E-2</v>
      </c>
      <c r="AI803" s="92" t="s">
        <v>6</v>
      </c>
      <c r="AJ803" s="93" t="s">
        <v>6</v>
      </c>
    </row>
    <row r="804" spans="1:36" x14ac:dyDescent="0.25">
      <c r="A804" s="114">
        <v>40972</v>
      </c>
      <c r="B804" s="91">
        <v>-1.5164969697906122E-2</v>
      </c>
      <c r="C804" s="92" t="s">
        <v>6</v>
      </c>
      <c r="D804" s="92">
        <v>-1.5358675505742492E-2</v>
      </c>
      <c r="E804" s="92" t="s">
        <v>6</v>
      </c>
      <c r="F804" s="93" t="s">
        <v>6</v>
      </c>
      <c r="G804" s="106">
        <v>-3.1364410420660807E-2</v>
      </c>
      <c r="H804" s="107" t="s">
        <v>6</v>
      </c>
      <c r="I804" s="107">
        <v>-3.1118603324456748E-2</v>
      </c>
      <c r="J804" s="107" t="s">
        <v>6</v>
      </c>
      <c r="K804" s="108" t="s">
        <v>6</v>
      </c>
      <c r="L804" s="91">
        <v>7.6113175669851596E-3</v>
      </c>
      <c r="M804" s="92" t="s">
        <v>6</v>
      </c>
      <c r="N804" s="92">
        <v>5.7628483864608782E-3</v>
      </c>
      <c r="O804" s="92" t="s">
        <v>6</v>
      </c>
      <c r="P804" s="93" t="s">
        <v>6</v>
      </c>
      <c r="Q804" s="106">
        <v>1.2875104104441593E-2</v>
      </c>
      <c r="R804" s="107" t="s">
        <v>6</v>
      </c>
      <c r="S804" s="107">
        <v>1.4159691517691114E-2</v>
      </c>
      <c r="T804" s="107" t="s">
        <v>6</v>
      </c>
      <c r="U804" s="108" t="s">
        <v>6</v>
      </c>
      <c r="V804" s="91">
        <v>-4.231834534728221E-2</v>
      </c>
      <c r="W804" s="92" t="s">
        <v>6</v>
      </c>
      <c r="X804" s="92">
        <v>-4.0621865175221816E-2</v>
      </c>
      <c r="Y804" s="92" t="s">
        <v>6</v>
      </c>
      <c r="Z804" s="93" t="s">
        <v>6</v>
      </c>
      <c r="AA804" s="106">
        <v>-6.7021080562045809E-3</v>
      </c>
      <c r="AB804" s="107" t="s">
        <v>6</v>
      </c>
      <c r="AC804" s="107">
        <v>-5.7349325759280534E-3</v>
      </c>
      <c r="AD804" s="107" t="s">
        <v>6</v>
      </c>
      <c r="AE804" s="108" t="s">
        <v>6</v>
      </c>
      <c r="AF804" s="91">
        <v>-1.9877669833729877E-2</v>
      </c>
      <c r="AG804" s="92" t="s">
        <v>6</v>
      </c>
      <c r="AH804" s="92">
        <v>-1.6336442056946399E-2</v>
      </c>
      <c r="AI804" s="92" t="s">
        <v>6</v>
      </c>
      <c r="AJ804" s="93" t="s">
        <v>6</v>
      </c>
    </row>
    <row r="805" spans="1:36" x14ac:dyDescent="0.25">
      <c r="A805" s="114">
        <v>40973</v>
      </c>
      <c r="B805" s="91">
        <v>-1.2249037425925785E-2</v>
      </c>
      <c r="C805" s="92" t="s">
        <v>6</v>
      </c>
      <c r="D805" s="92">
        <v>-1.2744092797526418E-2</v>
      </c>
      <c r="E805" s="92" t="s">
        <v>6</v>
      </c>
      <c r="F805" s="93" t="s">
        <v>6</v>
      </c>
      <c r="G805" s="106">
        <v>-2.665470185560874E-2</v>
      </c>
      <c r="H805" s="107" t="s">
        <v>6</v>
      </c>
      <c r="I805" s="107">
        <v>-2.5225610059473852E-2</v>
      </c>
      <c r="J805" s="107" t="s">
        <v>6</v>
      </c>
      <c r="K805" s="108" t="s">
        <v>6</v>
      </c>
      <c r="L805" s="91">
        <v>2.8510907404818597E-2</v>
      </c>
      <c r="M805" s="92" t="s">
        <v>6</v>
      </c>
      <c r="N805" s="92">
        <v>2.6644343317134722E-2</v>
      </c>
      <c r="O805" s="92" t="s">
        <v>6</v>
      </c>
      <c r="P805" s="93" t="s">
        <v>6</v>
      </c>
      <c r="Q805" s="106">
        <v>3.0723964617283245E-2</v>
      </c>
      <c r="R805" s="107" t="s">
        <v>6</v>
      </c>
      <c r="S805" s="107">
        <v>3.2195625757982044E-2</v>
      </c>
      <c r="T805" s="107" t="s">
        <v>6</v>
      </c>
      <c r="U805" s="108" t="s">
        <v>6</v>
      </c>
      <c r="V805" s="91">
        <v>-2.7926705119108358E-2</v>
      </c>
      <c r="W805" s="92" t="s">
        <v>6</v>
      </c>
      <c r="X805" s="92">
        <v>-2.656138868075969E-2</v>
      </c>
      <c r="Y805" s="92" t="s">
        <v>6</v>
      </c>
      <c r="Z805" s="93" t="s">
        <v>6</v>
      </c>
      <c r="AA805" s="106">
        <v>2.8260925765956069E-3</v>
      </c>
      <c r="AB805" s="107" t="s">
        <v>6</v>
      </c>
      <c r="AC805" s="107">
        <v>3.7070596115747478E-3</v>
      </c>
      <c r="AD805" s="107" t="s">
        <v>6</v>
      </c>
      <c r="AE805" s="108" t="s">
        <v>6</v>
      </c>
      <c r="AF805" s="91">
        <v>-8.4384044950039094E-3</v>
      </c>
      <c r="AG805" s="92" t="s">
        <v>6</v>
      </c>
      <c r="AH805" s="92">
        <v>-6.7142838402606819E-3</v>
      </c>
      <c r="AI805" s="92" t="s">
        <v>6</v>
      </c>
      <c r="AJ805" s="93" t="s">
        <v>6</v>
      </c>
    </row>
    <row r="806" spans="1:36" x14ac:dyDescent="0.25">
      <c r="A806" s="114">
        <v>40974</v>
      </c>
      <c r="B806" s="91">
        <v>4.6519810648624149E-2</v>
      </c>
      <c r="C806" s="92" t="s">
        <v>6</v>
      </c>
      <c r="D806" s="92">
        <v>4.58556938352562E-2</v>
      </c>
      <c r="E806" s="92" t="s">
        <v>6</v>
      </c>
      <c r="F806" s="93" t="s">
        <v>6</v>
      </c>
      <c r="G806" s="106">
        <v>2.3002331565312353E-2</v>
      </c>
      <c r="H806" s="107" t="s">
        <v>6</v>
      </c>
      <c r="I806" s="107">
        <v>2.5335081180826294E-2</v>
      </c>
      <c r="J806" s="107" t="s">
        <v>6</v>
      </c>
      <c r="K806" s="108" t="s">
        <v>6</v>
      </c>
      <c r="L806" s="91">
        <v>-1.1526457144103969E-2</v>
      </c>
      <c r="M806" s="92" t="s">
        <v>6</v>
      </c>
      <c r="N806" s="92">
        <v>-1.4869557606166872E-2</v>
      </c>
      <c r="O806" s="92" t="s">
        <v>6</v>
      </c>
      <c r="P806" s="93" t="s">
        <v>6</v>
      </c>
      <c r="Q806" s="106">
        <v>7.1321356433357241E-2</v>
      </c>
      <c r="R806" s="107" t="s">
        <v>6</v>
      </c>
      <c r="S806" s="107">
        <v>7.3564988706167261E-2</v>
      </c>
      <c r="T806" s="107" t="s">
        <v>6</v>
      </c>
      <c r="U806" s="108" t="s">
        <v>6</v>
      </c>
      <c r="V806" s="91">
        <v>-1.0307257569271561E-2</v>
      </c>
      <c r="W806" s="92" t="s">
        <v>6</v>
      </c>
      <c r="X806" s="92">
        <v>-9.1047490278728382E-3</v>
      </c>
      <c r="Y806" s="92" t="s">
        <v>6</v>
      </c>
      <c r="Z806" s="93" t="s">
        <v>6</v>
      </c>
      <c r="AA806" s="106">
        <v>7.9494797852883936E-2</v>
      </c>
      <c r="AB806" s="107" t="s">
        <v>6</v>
      </c>
      <c r="AC806" s="107">
        <v>8.035039574589356E-2</v>
      </c>
      <c r="AD806" s="107" t="s">
        <v>6</v>
      </c>
      <c r="AE806" s="108" t="s">
        <v>6</v>
      </c>
      <c r="AF806" s="91">
        <v>-2.7888934546888317E-2</v>
      </c>
      <c r="AG806" s="92" t="s">
        <v>6</v>
      </c>
      <c r="AH806" s="92">
        <v>-2.6947191356791245E-2</v>
      </c>
      <c r="AI806" s="92" t="s">
        <v>6</v>
      </c>
      <c r="AJ806" s="93" t="s">
        <v>6</v>
      </c>
    </row>
    <row r="807" spans="1:36" x14ac:dyDescent="0.25">
      <c r="A807" s="114">
        <v>40975</v>
      </c>
      <c r="B807" s="91">
        <v>3.3500668646370135E-3</v>
      </c>
      <c r="C807" s="92" t="s">
        <v>6</v>
      </c>
      <c r="D807" s="92">
        <v>4.0186140489447686E-3</v>
      </c>
      <c r="E807" s="92" t="s">
        <v>6</v>
      </c>
      <c r="F807" s="93" t="s">
        <v>6</v>
      </c>
      <c r="G807" s="106">
        <v>1.2599639861496079E-2</v>
      </c>
      <c r="H807" s="107" t="s">
        <v>6</v>
      </c>
      <c r="I807" s="107">
        <v>1.4254200563559596E-2</v>
      </c>
      <c r="J807" s="107" t="s">
        <v>6</v>
      </c>
      <c r="K807" s="108" t="s">
        <v>6</v>
      </c>
      <c r="L807" s="91">
        <v>2.4750140428006467E-2</v>
      </c>
      <c r="M807" s="92" t="s">
        <v>6</v>
      </c>
      <c r="N807" s="92">
        <v>2.3059108459077493E-2</v>
      </c>
      <c r="O807" s="92" t="s">
        <v>6</v>
      </c>
      <c r="P807" s="93" t="s">
        <v>6</v>
      </c>
      <c r="Q807" s="106">
        <v>7.6739846881844487E-3</v>
      </c>
      <c r="R807" s="107" t="s">
        <v>6</v>
      </c>
      <c r="S807" s="107">
        <v>1.1947511669576E-2</v>
      </c>
      <c r="T807" s="107" t="s">
        <v>6</v>
      </c>
      <c r="U807" s="108" t="s">
        <v>6</v>
      </c>
      <c r="V807" s="91">
        <v>2.3782464343318765E-2</v>
      </c>
      <c r="W807" s="92" t="s">
        <v>6</v>
      </c>
      <c r="X807" s="92">
        <v>2.4967734750433207E-2</v>
      </c>
      <c r="Y807" s="92" t="s">
        <v>6</v>
      </c>
      <c r="Z807" s="93" t="s">
        <v>6</v>
      </c>
      <c r="AA807" s="106">
        <v>-4.7915550159066678E-3</v>
      </c>
      <c r="AB807" s="107" t="s">
        <v>6</v>
      </c>
      <c r="AC807" s="107">
        <v>-3.6007486353234752E-3</v>
      </c>
      <c r="AD807" s="107" t="s">
        <v>6</v>
      </c>
      <c r="AE807" s="108" t="s">
        <v>6</v>
      </c>
      <c r="AF807" s="91">
        <v>2.5730606952364954E-4</v>
      </c>
      <c r="AG807" s="92" t="s">
        <v>6</v>
      </c>
      <c r="AH807" s="92">
        <v>-5.0504329743633614E-4</v>
      </c>
      <c r="AI807" s="92" t="s">
        <v>6</v>
      </c>
      <c r="AJ807" s="93" t="s">
        <v>6</v>
      </c>
    </row>
    <row r="808" spans="1:36" x14ac:dyDescent="0.25">
      <c r="A808" s="114">
        <v>40976</v>
      </c>
      <c r="B808" s="91">
        <v>-6.5934985182934225E-2</v>
      </c>
      <c r="C808" s="92" t="s">
        <v>6</v>
      </c>
      <c r="D808" s="92">
        <v>-6.5275226826147226E-2</v>
      </c>
      <c r="E808" s="92" t="s">
        <v>6</v>
      </c>
      <c r="F808" s="93" t="s">
        <v>6</v>
      </c>
      <c r="G808" s="106">
        <v>-1.3148012888704166E-2</v>
      </c>
      <c r="H808" s="107" t="s">
        <v>6</v>
      </c>
      <c r="I808" s="107">
        <v>-1.1782533893408498E-2</v>
      </c>
      <c r="J808" s="107" t="s">
        <v>6</v>
      </c>
      <c r="K808" s="108" t="s">
        <v>6</v>
      </c>
      <c r="L808" s="91">
        <v>-2.6926447313154162E-2</v>
      </c>
      <c r="M808" s="92" t="s">
        <v>6</v>
      </c>
      <c r="N808" s="92">
        <v>-2.9869728948944074E-2</v>
      </c>
      <c r="O808" s="92" t="s">
        <v>6</v>
      </c>
      <c r="P808" s="93" t="s">
        <v>6</v>
      </c>
      <c r="Q808" s="106">
        <v>-6.7047984000849825E-2</v>
      </c>
      <c r="R808" s="107" t="s">
        <v>6</v>
      </c>
      <c r="S808" s="107">
        <v>-6.3394065018232554E-2</v>
      </c>
      <c r="T808" s="107" t="s">
        <v>6</v>
      </c>
      <c r="U808" s="108" t="s">
        <v>6</v>
      </c>
      <c r="V808" s="91">
        <v>-1.4618151903396076E-2</v>
      </c>
      <c r="W808" s="92" t="s">
        <v>6</v>
      </c>
      <c r="X808" s="92">
        <v>-1.3242776634626252E-2</v>
      </c>
      <c r="Y808" s="92" t="s">
        <v>6</v>
      </c>
      <c r="Z808" s="93" t="s">
        <v>6</v>
      </c>
      <c r="AA808" s="106">
        <v>-2.421692263229544E-2</v>
      </c>
      <c r="AB808" s="107" t="s">
        <v>6</v>
      </c>
      <c r="AC808" s="107">
        <v>-2.3146616230386552E-2</v>
      </c>
      <c r="AD808" s="107" t="s">
        <v>6</v>
      </c>
      <c r="AE808" s="108" t="s">
        <v>6</v>
      </c>
      <c r="AF808" s="91">
        <v>-1.1738868805053509E-2</v>
      </c>
      <c r="AG808" s="92" t="s">
        <v>6</v>
      </c>
      <c r="AH808" s="92">
        <v>-1.2257943268852545E-2</v>
      </c>
      <c r="AI808" s="92" t="s">
        <v>6</v>
      </c>
      <c r="AJ808" s="93" t="s">
        <v>6</v>
      </c>
    </row>
    <row r="809" spans="1:36" x14ac:dyDescent="0.25">
      <c r="A809" s="114">
        <v>40977</v>
      </c>
      <c r="B809" s="91">
        <v>-5.3908497619092971E-2</v>
      </c>
      <c r="C809" s="92" t="s">
        <v>6</v>
      </c>
      <c r="D809" s="92">
        <v>-5.4986933577057806E-2</v>
      </c>
      <c r="E809" s="92" t="s">
        <v>6</v>
      </c>
      <c r="F809" s="93" t="s">
        <v>6</v>
      </c>
      <c r="G809" s="106">
        <v>-2.0067053113008951E-2</v>
      </c>
      <c r="H809" s="107" t="s">
        <v>6</v>
      </c>
      <c r="I809" s="107">
        <v>-1.8191644414929764E-2</v>
      </c>
      <c r="J809" s="107" t="s">
        <v>6</v>
      </c>
      <c r="K809" s="108" t="s">
        <v>6</v>
      </c>
      <c r="L809" s="91">
        <v>-3.5881052387193552E-2</v>
      </c>
      <c r="M809" s="92" t="s">
        <v>6</v>
      </c>
      <c r="N809" s="92">
        <v>-3.6183194250721834E-2</v>
      </c>
      <c r="O809" s="92" t="s">
        <v>6</v>
      </c>
      <c r="P809" s="93" t="s">
        <v>6</v>
      </c>
      <c r="Q809" s="106">
        <v>-6.9719309095544663E-2</v>
      </c>
      <c r="R809" s="107" t="s">
        <v>6</v>
      </c>
      <c r="S809" s="107">
        <v>-6.9167787323922897E-2</v>
      </c>
      <c r="T809" s="107" t="s">
        <v>6</v>
      </c>
      <c r="U809" s="108" t="s">
        <v>6</v>
      </c>
      <c r="V809" s="91">
        <v>-1.2229789111114719E-2</v>
      </c>
      <c r="W809" s="92" t="s">
        <v>6</v>
      </c>
      <c r="X809" s="92">
        <v>-1.0940464869289956E-2</v>
      </c>
      <c r="Y809" s="92" t="s">
        <v>6</v>
      </c>
      <c r="Z809" s="93" t="s">
        <v>6</v>
      </c>
      <c r="AA809" s="106">
        <v>-5.7748550237059493E-2</v>
      </c>
      <c r="AB809" s="107" t="s">
        <v>6</v>
      </c>
      <c r="AC809" s="107">
        <v>-5.686560874461366E-2</v>
      </c>
      <c r="AD809" s="107" t="s">
        <v>6</v>
      </c>
      <c r="AE809" s="108" t="s">
        <v>6</v>
      </c>
      <c r="AF809" s="91">
        <v>-3.3870818735577957E-3</v>
      </c>
      <c r="AG809" s="92" t="s">
        <v>6</v>
      </c>
      <c r="AH809" s="92">
        <v>-4.3883708464773075E-3</v>
      </c>
      <c r="AI809" s="92" t="s">
        <v>6</v>
      </c>
      <c r="AJ809" s="93" t="s">
        <v>6</v>
      </c>
    </row>
    <row r="810" spans="1:36" x14ac:dyDescent="0.25">
      <c r="A810" s="114">
        <v>40978</v>
      </c>
      <c r="B810" s="91">
        <v>-4.8026651770241846E-2</v>
      </c>
      <c r="C810" s="92" t="s">
        <v>6</v>
      </c>
      <c r="D810" s="92">
        <v>-5.0199989113531823E-2</v>
      </c>
      <c r="E810" s="92" t="s">
        <v>6</v>
      </c>
      <c r="F810" s="93" t="s">
        <v>6</v>
      </c>
      <c r="G810" s="106">
        <v>-7.7103410386294285E-3</v>
      </c>
      <c r="H810" s="107" t="s">
        <v>6</v>
      </c>
      <c r="I810" s="107">
        <v>-5.1796709620774706E-3</v>
      </c>
      <c r="J810" s="107" t="s">
        <v>6</v>
      </c>
      <c r="K810" s="108" t="s">
        <v>6</v>
      </c>
      <c r="L810" s="91">
        <v>-2.1402515022885538E-3</v>
      </c>
      <c r="M810" s="92" t="s">
        <v>6</v>
      </c>
      <c r="N810" s="92">
        <v>2.404439894626853E-4</v>
      </c>
      <c r="O810" s="92" t="s">
        <v>6</v>
      </c>
      <c r="P810" s="93" t="s">
        <v>6</v>
      </c>
      <c r="Q810" s="106">
        <v>-7.2142296804711958E-3</v>
      </c>
      <c r="R810" s="107" t="s">
        <v>6</v>
      </c>
      <c r="S810" s="107">
        <v>-9.2099296015215604E-3</v>
      </c>
      <c r="T810" s="107" t="s">
        <v>6</v>
      </c>
      <c r="U810" s="108" t="s">
        <v>6</v>
      </c>
      <c r="V810" s="91">
        <v>-3.6677080138538543E-3</v>
      </c>
      <c r="W810" s="92" t="s">
        <v>6</v>
      </c>
      <c r="X810" s="92">
        <v>-2.4287364939478417E-3</v>
      </c>
      <c r="Y810" s="92" t="s">
        <v>6</v>
      </c>
      <c r="Z810" s="93" t="s">
        <v>6</v>
      </c>
      <c r="AA810" s="106">
        <v>-1.5733553267868544E-2</v>
      </c>
      <c r="AB810" s="107" t="s">
        <v>6</v>
      </c>
      <c r="AC810" s="107">
        <v>-1.5157380280317045E-2</v>
      </c>
      <c r="AD810" s="107" t="s">
        <v>6</v>
      </c>
      <c r="AE810" s="108" t="s">
        <v>6</v>
      </c>
      <c r="AF810" s="91">
        <v>-4.3517114115415312E-3</v>
      </c>
      <c r="AG810" s="92" t="s">
        <v>6</v>
      </c>
      <c r="AH810" s="92">
        <v>-5.2624462984574016E-3</v>
      </c>
      <c r="AI810" s="92" t="s">
        <v>6</v>
      </c>
      <c r="AJ810" s="93" t="s">
        <v>6</v>
      </c>
    </row>
    <row r="811" spans="1:36" x14ac:dyDescent="0.25">
      <c r="A811" s="114">
        <v>40979</v>
      </c>
      <c r="B811" s="91">
        <v>6.3222605602515081E-2</v>
      </c>
      <c r="C811" s="92" t="s">
        <v>6</v>
      </c>
      <c r="D811" s="92">
        <v>6.0317262784220477E-2</v>
      </c>
      <c r="E811" s="92" t="s">
        <v>6</v>
      </c>
      <c r="F811" s="93" t="s">
        <v>6</v>
      </c>
      <c r="G811" s="106">
        <v>1.1304028172621078E-2</v>
      </c>
      <c r="H811" s="107" t="s">
        <v>6</v>
      </c>
      <c r="I811" s="107">
        <v>1.4045512093919563E-2</v>
      </c>
      <c r="J811" s="107" t="s">
        <v>6</v>
      </c>
      <c r="K811" s="108" t="s">
        <v>6</v>
      </c>
      <c r="L811" s="91">
        <v>4.5715862419386077E-2</v>
      </c>
      <c r="M811" s="92" t="s">
        <v>6</v>
      </c>
      <c r="N811" s="92">
        <v>4.7824247716125923E-2</v>
      </c>
      <c r="O811" s="92" t="s">
        <v>6</v>
      </c>
      <c r="P811" s="93" t="s">
        <v>6</v>
      </c>
      <c r="Q811" s="106">
        <v>7.912697147991507E-2</v>
      </c>
      <c r="R811" s="107" t="s">
        <v>6</v>
      </c>
      <c r="S811" s="107">
        <v>7.7301766349022139E-2</v>
      </c>
      <c r="T811" s="107" t="s">
        <v>6</v>
      </c>
      <c r="U811" s="108" t="s">
        <v>6</v>
      </c>
      <c r="V811" s="91">
        <v>-2.3509475367138211E-2</v>
      </c>
      <c r="W811" s="92" t="s">
        <v>6</v>
      </c>
      <c r="X811" s="92">
        <v>-2.2257295131374755E-2</v>
      </c>
      <c r="Y811" s="92" t="s">
        <v>6</v>
      </c>
      <c r="Z811" s="93" t="s">
        <v>6</v>
      </c>
      <c r="AA811" s="106">
        <v>5.067731709949938E-2</v>
      </c>
      <c r="AB811" s="107" t="s">
        <v>6</v>
      </c>
      <c r="AC811" s="107">
        <v>5.1200836270791028E-2</v>
      </c>
      <c r="AD811" s="107" t="s">
        <v>6</v>
      </c>
      <c r="AE811" s="108" t="s">
        <v>6</v>
      </c>
      <c r="AF811" s="91">
        <v>-1.7478649152823489E-2</v>
      </c>
      <c r="AG811" s="92" t="s">
        <v>6</v>
      </c>
      <c r="AH811" s="92">
        <v>-1.8372525740835532E-2</v>
      </c>
      <c r="AI811" s="92" t="s">
        <v>6</v>
      </c>
      <c r="AJ811" s="93" t="s">
        <v>6</v>
      </c>
    </row>
    <row r="812" spans="1:36" x14ac:dyDescent="0.25">
      <c r="A812" s="114">
        <v>40980</v>
      </c>
      <c r="B812" s="91">
        <v>5.6203954077840929E-2</v>
      </c>
      <c r="C812" s="92" t="s">
        <v>6</v>
      </c>
      <c r="D812" s="92">
        <v>5.5490615819536848E-2</v>
      </c>
      <c r="E812" s="92" t="s">
        <v>6</v>
      </c>
      <c r="F812" s="93" t="s">
        <v>6</v>
      </c>
      <c r="G812" s="106">
        <v>-2.911232535100991E-3</v>
      </c>
      <c r="H812" s="107" t="s">
        <v>6</v>
      </c>
      <c r="I812" s="107">
        <v>-5.486809891883937E-4</v>
      </c>
      <c r="J812" s="107" t="s">
        <v>6</v>
      </c>
      <c r="K812" s="108" t="s">
        <v>6</v>
      </c>
      <c r="L812" s="91">
        <v>2.9253857824141916E-2</v>
      </c>
      <c r="M812" s="92" t="s">
        <v>6</v>
      </c>
      <c r="N812" s="92">
        <v>2.7801506727659769E-2</v>
      </c>
      <c r="O812" s="92" t="s">
        <v>6</v>
      </c>
      <c r="P812" s="93" t="s">
        <v>6</v>
      </c>
      <c r="Q812" s="106">
        <v>5.9744030528831094E-2</v>
      </c>
      <c r="R812" s="107" t="s">
        <v>6</v>
      </c>
      <c r="S812" s="107">
        <v>6.107221264923493E-2</v>
      </c>
      <c r="T812" s="107" t="s">
        <v>6</v>
      </c>
      <c r="U812" s="108" t="s">
        <v>6</v>
      </c>
      <c r="V812" s="91">
        <v>-1.3329840385967462E-2</v>
      </c>
      <c r="W812" s="92" t="s">
        <v>6</v>
      </c>
      <c r="X812" s="92">
        <v>-1.218592684828676E-2</v>
      </c>
      <c r="Y812" s="92" t="s">
        <v>6</v>
      </c>
      <c r="Z812" s="93" t="s">
        <v>6</v>
      </c>
      <c r="AA812" s="106">
        <v>7.4756504514022576E-2</v>
      </c>
      <c r="AB812" s="107" t="s">
        <v>6</v>
      </c>
      <c r="AC812" s="107">
        <v>7.5545624510025805E-2</v>
      </c>
      <c r="AD812" s="107" t="s">
        <v>6</v>
      </c>
      <c r="AE812" s="108" t="s">
        <v>6</v>
      </c>
      <c r="AF812" s="91">
        <v>8.7400825942060001E-3</v>
      </c>
      <c r="AG812" s="92" t="s">
        <v>6</v>
      </c>
      <c r="AH812" s="92">
        <v>7.1231330299380002E-3</v>
      </c>
      <c r="AI812" s="92" t="s">
        <v>6</v>
      </c>
      <c r="AJ812" s="93" t="s">
        <v>6</v>
      </c>
    </row>
    <row r="813" spans="1:36" x14ac:dyDescent="0.25">
      <c r="A813" s="114">
        <v>40981</v>
      </c>
      <c r="B813" s="91">
        <v>-1.1526488573543298E-2</v>
      </c>
      <c r="C813" s="92" t="s">
        <v>6</v>
      </c>
      <c r="D813" s="92">
        <v>-1.065548994931903E-2</v>
      </c>
      <c r="E813" s="92" t="s">
        <v>6</v>
      </c>
      <c r="F813" s="93" t="s">
        <v>6</v>
      </c>
      <c r="G813" s="106">
        <v>-2.3919960374757854E-2</v>
      </c>
      <c r="H813" s="107" t="s">
        <v>6</v>
      </c>
      <c r="I813" s="107">
        <v>-2.1469310004159553E-2</v>
      </c>
      <c r="J813" s="107" t="s">
        <v>6</v>
      </c>
      <c r="K813" s="108" t="s">
        <v>6</v>
      </c>
      <c r="L813" s="91">
        <v>2.0804944943785597E-2</v>
      </c>
      <c r="M813" s="92" t="s">
        <v>6</v>
      </c>
      <c r="N813" s="92">
        <v>1.7732338842317646E-2</v>
      </c>
      <c r="O813" s="92" t="s">
        <v>6</v>
      </c>
      <c r="P813" s="93" t="s">
        <v>6</v>
      </c>
      <c r="Q813" s="106">
        <v>1.2385236448213183E-2</v>
      </c>
      <c r="R813" s="107" t="s">
        <v>6</v>
      </c>
      <c r="S813" s="107">
        <v>1.5529941626392124E-2</v>
      </c>
      <c r="T813" s="107" t="s">
        <v>6</v>
      </c>
      <c r="U813" s="108" t="s">
        <v>6</v>
      </c>
      <c r="V813" s="91">
        <v>-4.7296715696334979E-4</v>
      </c>
      <c r="W813" s="92" t="s">
        <v>6</v>
      </c>
      <c r="X813" s="92">
        <v>6.5032715478102743E-4</v>
      </c>
      <c r="Y813" s="92" t="s">
        <v>6</v>
      </c>
      <c r="Z813" s="93" t="s">
        <v>6</v>
      </c>
      <c r="AA813" s="106">
        <v>-3.3099667840741892E-2</v>
      </c>
      <c r="AB813" s="107" t="s">
        <v>6</v>
      </c>
      <c r="AC813" s="107">
        <v>-3.1984492767197614E-2</v>
      </c>
      <c r="AD813" s="107" t="s">
        <v>6</v>
      </c>
      <c r="AE813" s="108" t="s">
        <v>6</v>
      </c>
      <c r="AF813" s="91">
        <v>1.5119509734493858E-2</v>
      </c>
      <c r="AG813" s="92" t="s">
        <v>6</v>
      </c>
      <c r="AH813" s="92">
        <v>1.4406511364126739E-2</v>
      </c>
      <c r="AI813" s="92" t="s">
        <v>6</v>
      </c>
      <c r="AJ813" s="93" t="s">
        <v>6</v>
      </c>
    </row>
    <row r="814" spans="1:36" x14ac:dyDescent="0.25">
      <c r="A814" s="114">
        <v>40982</v>
      </c>
      <c r="B814" s="91">
        <v>-3.0934889339565064E-2</v>
      </c>
      <c r="C814" s="92" t="s">
        <v>6</v>
      </c>
      <c r="D814" s="92">
        <v>-3.0484308341783117E-2</v>
      </c>
      <c r="E814" s="92" t="s">
        <v>6</v>
      </c>
      <c r="F814" s="93" t="s">
        <v>6</v>
      </c>
      <c r="G814" s="106">
        <v>-9.2395158712723913E-3</v>
      </c>
      <c r="H814" s="107" t="s">
        <v>6</v>
      </c>
      <c r="I814" s="107">
        <v>-6.0870689001164824E-3</v>
      </c>
      <c r="J814" s="107" t="s">
        <v>6</v>
      </c>
      <c r="K814" s="108" t="s">
        <v>6</v>
      </c>
      <c r="L814" s="91">
        <v>-5.038594054842721E-3</v>
      </c>
      <c r="M814" s="92" t="s">
        <v>6</v>
      </c>
      <c r="N814" s="92">
        <v>-8.7814244823205267E-3</v>
      </c>
      <c r="O814" s="92" t="s">
        <v>6</v>
      </c>
      <c r="P814" s="93" t="s">
        <v>6</v>
      </c>
      <c r="Q814" s="106">
        <v>1.3960559249713872E-2</v>
      </c>
      <c r="R814" s="107" t="s">
        <v>6</v>
      </c>
      <c r="S814" s="107">
        <v>1.6886348294922721E-2</v>
      </c>
      <c r="T814" s="107" t="s">
        <v>6</v>
      </c>
      <c r="U814" s="108" t="s">
        <v>6</v>
      </c>
      <c r="V814" s="91">
        <v>6.2137198493619761E-3</v>
      </c>
      <c r="W814" s="92" t="s">
        <v>6</v>
      </c>
      <c r="X814" s="92">
        <v>7.3981169003790592E-3</v>
      </c>
      <c r="Y814" s="92" t="s">
        <v>6</v>
      </c>
      <c r="Z814" s="93" t="s">
        <v>6</v>
      </c>
      <c r="AA814" s="106">
        <v>7.0768074265251196E-2</v>
      </c>
      <c r="AB814" s="107" t="s">
        <v>6</v>
      </c>
      <c r="AC814" s="107">
        <v>7.1646017035895848E-2</v>
      </c>
      <c r="AD814" s="107" t="s">
        <v>6</v>
      </c>
      <c r="AE814" s="108" t="s">
        <v>6</v>
      </c>
      <c r="AF814" s="91">
        <v>-6.5031736550508756E-3</v>
      </c>
      <c r="AG814" s="92" t="s">
        <v>6</v>
      </c>
      <c r="AH814" s="92">
        <v>-6.1499590130418835E-3</v>
      </c>
      <c r="AI814" s="92" t="s">
        <v>6</v>
      </c>
      <c r="AJ814" s="93" t="s">
        <v>6</v>
      </c>
    </row>
    <row r="815" spans="1:36" x14ac:dyDescent="0.25">
      <c r="A815" s="114">
        <v>40983</v>
      </c>
      <c r="B815" s="91">
        <v>-5.2669802309803782E-2</v>
      </c>
      <c r="C815" s="92" t="s">
        <v>6</v>
      </c>
      <c r="D815" s="92">
        <v>-5.3041658665802821E-2</v>
      </c>
      <c r="E815" s="92" t="s">
        <v>6</v>
      </c>
      <c r="F815" s="93" t="s">
        <v>6</v>
      </c>
      <c r="G815" s="106">
        <v>-1.8333504219941149E-2</v>
      </c>
      <c r="H815" s="107" t="s">
        <v>6</v>
      </c>
      <c r="I815" s="107">
        <v>-1.4998233287338292E-2</v>
      </c>
      <c r="J815" s="107" t="s">
        <v>6</v>
      </c>
      <c r="K815" s="108" t="s">
        <v>6</v>
      </c>
      <c r="L815" s="91">
        <v>-1.5518207709753346E-2</v>
      </c>
      <c r="M815" s="92" t="s">
        <v>6</v>
      </c>
      <c r="N815" s="92">
        <v>-1.7974434541396384E-2</v>
      </c>
      <c r="O815" s="92" t="s">
        <v>6</v>
      </c>
      <c r="P815" s="93" t="s">
        <v>6</v>
      </c>
      <c r="Q815" s="106">
        <v>-6.3095005046439806E-2</v>
      </c>
      <c r="R815" s="107" t="s">
        <v>6</v>
      </c>
      <c r="S815" s="107">
        <v>-6.02872928515579E-2</v>
      </c>
      <c r="T815" s="107" t="s">
        <v>6</v>
      </c>
      <c r="U815" s="108" t="s">
        <v>6</v>
      </c>
      <c r="V815" s="91">
        <v>-1.8906767832502225E-2</v>
      </c>
      <c r="W815" s="92" t="s">
        <v>6</v>
      </c>
      <c r="X815" s="92">
        <v>-1.7636688994380201E-2</v>
      </c>
      <c r="Y815" s="92" t="s">
        <v>6</v>
      </c>
      <c r="Z815" s="93" t="s">
        <v>6</v>
      </c>
      <c r="AA815" s="106">
        <v>-7.2922837723099432E-2</v>
      </c>
      <c r="AB815" s="107" t="s">
        <v>6</v>
      </c>
      <c r="AC815" s="107">
        <v>-7.1754483531356716E-2</v>
      </c>
      <c r="AD815" s="107" t="s">
        <v>6</v>
      </c>
      <c r="AE815" s="108" t="s">
        <v>6</v>
      </c>
      <c r="AF815" s="91">
        <v>-2.3983678451326845E-2</v>
      </c>
      <c r="AG815" s="92" t="s">
        <v>6</v>
      </c>
      <c r="AH815" s="92">
        <v>-2.4007718269118739E-2</v>
      </c>
      <c r="AI815" s="92" t="s">
        <v>6</v>
      </c>
      <c r="AJ815" s="93" t="s">
        <v>6</v>
      </c>
    </row>
    <row r="816" spans="1:36" x14ac:dyDescent="0.25">
      <c r="A816" s="114">
        <v>40984</v>
      </c>
      <c r="B816" s="91">
        <v>2.939548719481197E-2</v>
      </c>
      <c r="C816" s="92" t="s">
        <v>6</v>
      </c>
      <c r="D816" s="92">
        <v>2.7820329394376592E-2</v>
      </c>
      <c r="E816" s="92" t="s">
        <v>6</v>
      </c>
      <c r="F816" s="93" t="s">
        <v>6</v>
      </c>
      <c r="G816" s="106">
        <v>-9.2370528361859078E-3</v>
      </c>
      <c r="H816" s="107" t="s">
        <v>6</v>
      </c>
      <c r="I816" s="107">
        <v>-5.4703925428426781E-3</v>
      </c>
      <c r="J816" s="107" t="s">
        <v>6</v>
      </c>
      <c r="K816" s="108" t="s">
        <v>6</v>
      </c>
      <c r="L816" s="91">
        <v>-1.4098579222580065E-2</v>
      </c>
      <c r="M816" s="92" t="s">
        <v>6</v>
      </c>
      <c r="N816" s="92">
        <v>-1.4819819869449774E-2</v>
      </c>
      <c r="O816" s="92" t="s">
        <v>6</v>
      </c>
      <c r="P816" s="93" t="s">
        <v>6</v>
      </c>
      <c r="Q816" s="106">
        <v>1.6213095729209731E-2</v>
      </c>
      <c r="R816" s="107" t="s">
        <v>6</v>
      </c>
      <c r="S816" s="107">
        <v>1.623351134098952E-2</v>
      </c>
      <c r="T816" s="107" t="s">
        <v>6</v>
      </c>
      <c r="U816" s="108" t="s">
        <v>6</v>
      </c>
      <c r="V816" s="91">
        <v>-1.5889270840736824E-3</v>
      </c>
      <c r="W816" s="92" t="s">
        <v>6</v>
      </c>
      <c r="X816" s="92">
        <v>-4.0416718903224513E-4</v>
      </c>
      <c r="Y816" s="92" t="s">
        <v>6</v>
      </c>
      <c r="Z816" s="93" t="s">
        <v>6</v>
      </c>
      <c r="AA816" s="106">
        <v>-3.4379760534172521E-2</v>
      </c>
      <c r="AB816" s="107" t="s">
        <v>6</v>
      </c>
      <c r="AC816" s="107">
        <v>-3.3643648793695746E-2</v>
      </c>
      <c r="AD816" s="107" t="s">
        <v>6</v>
      </c>
      <c r="AE816" s="108" t="s">
        <v>6</v>
      </c>
      <c r="AF816" s="91">
        <v>1.0642095832987197E-2</v>
      </c>
      <c r="AG816" s="92" t="s">
        <v>6</v>
      </c>
      <c r="AH816" s="92">
        <v>9.3419415035815856E-3</v>
      </c>
      <c r="AI816" s="92" t="s">
        <v>6</v>
      </c>
      <c r="AJ816" s="93" t="s">
        <v>6</v>
      </c>
    </row>
    <row r="817" spans="1:36" x14ac:dyDescent="0.25">
      <c r="A817" s="114">
        <v>40985</v>
      </c>
      <c r="B817" s="91">
        <v>-3.1167409466261453E-3</v>
      </c>
      <c r="C817" s="92" t="s">
        <v>6</v>
      </c>
      <c r="D817" s="92">
        <v>-3.6074256382680192E-3</v>
      </c>
      <c r="E817" s="92" t="s">
        <v>6</v>
      </c>
      <c r="F817" s="93" t="s">
        <v>6</v>
      </c>
      <c r="G817" s="106">
        <v>2.4052658974251934E-2</v>
      </c>
      <c r="H817" s="107" t="s">
        <v>6</v>
      </c>
      <c r="I817" s="107">
        <v>2.7929546503451641E-2</v>
      </c>
      <c r="J817" s="107" t="s">
        <v>6</v>
      </c>
      <c r="K817" s="108" t="s">
        <v>6</v>
      </c>
      <c r="L817" s="91">
        <v>3.3588572892113477E-2</v>
      </c>
      <c r="M817" s="92" t="s">
        <v>6</v>
      </c>
      <c r="N817" s="92">
        <v>3.4118753792390599E-2</v>
      </c>
      <c r="O817" s="92" t="s">
        <v>6</v>
      </c>
      <c r="P817" s="93" t="s">
        <v>6</v>
      </c>
      <c r="Q817" s="106">
        <v>2.5399438622212889E-2</v>
      </c>
      <c r="R817" s="107" t="s">
        <v>6</v>
      </c>
      <c r="S817" s="107">
        <v>2.5987905280746765E-2</v>
      </c>
      <c r="T817" s="107" t="s">
        <v>6</v>
      </c>
      <c r="U817" s="108" t="s">
        <v>6</v>
      </c>
      <c r="V817" s="91">
        <v>8.8918371522497819E-4</v>
      </c>
      <c r="W817" s="92" t="s">
        <v>6</v>
      </c>
      <c r="X817" s="92">
        <v>2.1130615925193386E-3</v>
      </c>
      <c r="Y817" s="92" t="s">
        <v>6</v>
      </c>
      <c r="Z817" s="93" t="s">
        <v>6</v>
      </c>
      <c r="AA817" s="106">
        <v>2.2150988341742506E-2</v>
      </c>
      <c r="AB817" s="107" t="s">
        <v>6</v>
      </c>
      <c r="AC817" s="107">
        <v>2.2717078592584455E-2</v>
      </c>
      <c r="AD817" s="107" t="s">
        <v>6</v>
      </c>
      <c r="AE817" s="108" t="s">
        <v>6</v>
      </c>
      <c r="AF817" s="91">
        <v>-1.390842220305416E-2</v>
      </c>
      <c r="AG817" s="92" t="s">
        <v>6</v>
      </c>
      <c r="AH817" s="92">
        <v>-1.4266476558308872E-2</v>
      </c>
      <c r="AI817" s="92" t="s">
        <v>6</v>
      </c>
      <c r="AJ817" s="93" t="s">
        <v>6</v>
      </c>
    </row>
    <row r="818" spans="1:36" x14ac:dyDescent="0.25">
      <c r="A818" s="114">
        <v>40986</v>
      </c>
      <c r="B818" s="91">
        <v>3.7215817192047196E-2</v>
      </c>
      <c r="C818" s="92" t="s">
        <v>6</v>
      </c>
      <c r="D818" s="92">
        <v>3.6783386335940166E-2</v>
      </c>
      <c r="E818" s="92" t="s">
        <v>6</v>
      </c>
      <c r="F818" s="93" t="s">
        <v>6</v>
      </c>
      <c r="G818" s="106">
        <v>4.6076185074985315E-2</v>
      </c>
      <c r="H818" s="107" t="s">
        <v>6</v>
      </c>
      <c r="I818" s="107">
        <v>4.9061357037830336E-2</v>
      </c>
      <c r="J818" s="107" t="s">
        <v>6</v>
      </c>
      <c r="K818" s="108" t="s">
        <v>6</v>
      </c>
      <c r="L818" s="91">
        <v>4.3283349092148093E-2</v>
      </c>
      <c r="M818" s="92" t="s">
        <v>6</v>
      </c>
      <c r="N818" s="92">
        <v>4.1450906237771701E-2</v>
      </c>
      <c r="O818" s="92" t="s">
        <v>6</v>
      </c>
      <c r="P818" s="93" t="s">
        <v>6</v>
      </c>
      <c r="Q818" s="106">
        <v>7.5414145510445535E-2</v>
      </c>
      <c r="R818" s="107" t="s">
        <v>6</v>
      </c>
      <c r="S818" s="107">
        <v>7.6773069752479578E-2</v>
      </c>
      <c r="T818" s="107" t="s">
        <v>6</v>
      </c>
      <c r="U818" s="108" t="s">
        <v>6</v>
      </c>
      <c r="V818" s="91">
        <v>2.5755900721431191E-2</v>
      </c>
      <c r="W818" s="92" t="s">
        <v>6</v>
      </c>
      <c r="X818" s="92">
        <v>2.70238950061229E-2</v>
      </c>
      <c r="Y818" s="92" t="s">
        <v>6</v>
      </c>
      <c r="Z818" s="93" t="s">
        <v>6</v>
      </c>
      <c r="AA818" s="106">
        <v>7.8837528926884504E-2</v>
      </c>
      <c r="AB818" s="107" t="s">
        <v>6</v>
      </c>
      <c r="AC818" s="107">
        <v>7.9528665322704667E-2</v>
      </c>
      <c r="AD818" s="107" t="s">
        <v>6</v>
      </c>
      <c r="AE818" s="108" t="s">
        <v>6</v>
      </c>
      <c r="AF818" s="91">
        <v>-3.4634882903296915E-3</v>
      </c>
      <c r="AG818" s="92" t="s">
        <v>6</v>
      </c>
      <c r="AH818" s="92">
        <v>-4.4602809550627343E-3</v>
      </c>
      <c r="AI818" s="92" t="s">
        <v>6</v>
      </c>
      <c r="AJ818" s="93" t="s">
        <v>6</v>
      </c>
    </row>
    <row r="819" spans="1:36" x14ac:dyDescent="0.25">
      <c r="A819" s="114">
        <v>40987</v>
      </c>
      <c r="B819" s="91">
        <v>4.6770346249310035E-2</v>
      </c>
      <c r="C819" s="92" t="s">
        <v>6</v>
      </c>
      <c r="D819" s="92">
        <v>4.7392419661726914E-2</v>
      </c>
      <c r="E819" s="92" t="s">
        <v>6</v>
      </c>
      <c r="F819" s="93" t="s">
        <v>6</v>
      </c>
      <c r="G819" s="106">
        <v>2.5770329377074228E-2</v>
      </c>
      <c r="H819" s="107" t="s">
        <v>6</v>
      </c>
      <c r="I819" s="107">
        <v>2.7314829148665148E-2</v>
      </c>
      <c r="J819" s="107" t="s">
        <v>6</v>
      </c>
      <c r="K819" s="108" t="s">
        <v>6</v>
      </c>
      <c r="L819" s="91">
        <v>2.1018738400654879E-2</v>
      </c>
      <c r="M819" s="92" t="s">
        <v>6</v>
      </c>
      <c r="N819" s="92">
        <v>1.6668501205691938E-2</v>
      </c>
      <c r="O819" s="92" t="s">
        <v>6</v>
      </c>
      <c r="P819" s="93" t="s">
        <v>6</v>
      </c>
      <c r="Q819" s="106">
        <v>6.3908016101115489E-2</v>
      </c>
      <c r="R819" s="107" t="s">
        <v>6</v>
      </c>
      <c r="S819" s="107">
        <v>6.7624872330201063E-2</v>
      </c>
      <c r="T819" s="107" t="s">
        <v>6</v>
      </c>
      <c r="U819" s="108" t="s">
        <v>6</v>
      </c>
      <c r="V819" s="91">
        <v>2.2499543256651128E-2</v>
      </c>
      <c r="W819" s="92" t="s">
        <v>6</v>
      </c>
      <c r="X819" s="92">
        <v>2.3948753613366847E-2</v>
      </c>
      <c r="Y819" s="92" t="s">
        <v>6</v>
      </c>
      <c r="Z819" s="93" t="s">
        <v>6</v>
      </c>
      <c r="AA819" s="106">
        <v>1.0687976764427426E-2</v>
      </c>
      <c r="AB819" s="107" t="s">
        <v>6</v>
      </c>
      <c r="AC819" s="107">
        <v>1.1743009260413606E-2</v>
      </c>
      <c r="AD819" s="107" t="s">
        <v>6</v>
      </c>
      <c r="AE819" s="108" t="s">
        <v>6</v>
      </c>
      <c r="AF819" s="91">
        <v>4.3517430909756211E-2</v>
      </c>
      <c r="AG819" s="92" t="s">
        <v>6</v>
      </c>
      <c r="AH819" s="92">
        <v>4.2605934013701552E-2</v>
      </c>
      <c r="AI819" s="92" t="s">
        <v>6</v>
      </c>
      <c r="AJ819" s="93" t="s">
        <v>6</v>
      </c>
    </row>
    <row r="820" spans="1:36" x14ac:dyDescent="0.25">
      <c r="A820" s="114">
        <v>40988</v>
      </c>
      <c r="B820" s="91">
        <v>-7.3498917418213294E-2</v>
      </c>
      <c r="C820" s="92" t="s">
        <v>6</v>
      </c>
      <c r="D820" s="92">
        <v>-7.1791579272072248E-2</v>
      </c>
      <c r="E820" s="92" t="s">
        <v>6</v>
      </c>
      <c r="F820" s="93" t="s">
        <v>6</v>
      </c>
      <c r="G820" s="106">
        <v>-1.3246883863179321E-2</v>
      </c>
      <c r="H820" s="107" t="s">
        <v>6</v>
      </c>
      <c r="I820" s="107">
        <v>-1.2369728091187887E-2</v>
      </c>
      <c r="J820" s="107" t="s">
        <v>6</v>
      </c>
      <c r="K820" s="108" t="s">
        <v>6</v>
      </c>
      <c r="L820" s="91">
        <v>-2.9945070145429187E-2</v>
      </c>
      <c r="M820" s="92" t="s">
        <v>6</v>
      </c>
      <c r="N820" s="92">
        <v>-3.4697550553637546E-2</v>
      </c>
      <c r="O820" s="92" t="s">
        <v>6</v>
      </c>
      <c r="P820" s="93" t="s">
        <v>6</v>
      </c>
      <c r="Q820" s="106">
        <v>-6.9415561899024925E-2</v>
      </c>
      <c r="R820" s="107" t="s">
        <v>6</v>
      </c>
      <c r="S820" s="107">
        <v>-6.4235967719976889E-2</v>
      </c>
      <c r="T820" s="107" t="s">
        <v>6</v>
      </c>
      <c r="U820" s="108" t="s">
        <v>6</v>
      </c>
      <c r="V820" s="91">
        <v>-2.4948566885651308E-2</v>
      </c>
      <c r="W820" s="92" t="s">
        <v>6</v>
      </c>
      <c r="X820" s="92">
        <v>-2.3382755912820852E-2</v>
      </c>
      <c r="Y820" s="92" t="s">
        <v>6</v>
      </c>
      <c r="Z820" s="93" t="s">
        <v>6</v>
      </c>
      <c r="AA820" s="106">
        <v>-2.9125955656947672E-2</v>
      </c>
      <c r="AB820" s="107" t="s">
        <v>6</v>
      </c>
      <c r="AC820" s="107">
        <v>-2.8093409526474156E-2</v>
      </c>
      <c r="AD820" s="107" t="s">
        <v>6</v>
      </c>
      <c r="AE820" s="108" t="s">
        <v>6</v>
      </c>
      <c r="AF820" s="91">
        <v>-2.7199206679522636E-3</v>
      </c>
      <c r="AG820" s="92" t="s">
        <v>6</v>
      </c>
      <c r="AH820" s="92">
        <v>-9.2943509889759079E-4</v>
      </c>
      <c r="AI820" s="92" t="s">
        <v>6</v>
      </c>
      <c r="AJ820" s="93" t="s">
        <v>6</v>
      </c>
    </row>
    <row r="821" spans="1:36" x14ac:dyDescent="0.25">
      <c r="A821" s="114">
        <v>40989</v>
      </c>
      <c r="B821" s="91">
        <v>-5.135774847075214E-2</v>
      </c>
      <c r="C821" s="92" t="s">
        <v>6</v>
      </c>
      <c r="D821" s="92">
        <v>-5.1784196093157459E-2</v>
      </c>
      <c r="E821" s="92" t="s">
        <v>6</v>
      </c>
      <c r="F821" s="93" t="s">
        <v>6</v>
      </c>
      <c r="G821" s="106">
        <v>-4.130024168694385E-2</v>
      </c>
      <c r="H821" s="107" t="s">
        <v>6</v>
      </c>
      <c r="I821" s="107">
        <v>-3.9852560063108541E-2</v>
      </c>
      <c r="J821" s="107" t="s">
        <v>6</v>
      </c>
      <c r="K821" s="108" t="s">
        <v>6</v>
      </c>
      <c r="L821" s="91">
        <v>5.3464360971643643E-2</v>
      </c>
      <c r="M821" s="92" t="s">
        <v>6</v>
      </c>
      <c r="N821" s="92">
        <v>5.196490954973193E-2</v>
      </c>
      <c r="O821" s="92" t="s">
        <v>6</v>
      </c>
      <c r="P821" s="93" t="s">
        <v>6</v>
      </c>
      <c r="Q821" s="106">
        <v>1.0233386583100024E-3</v>
      </c>
      <c r="R821" s="107" t="s">
        <v>6</v>
      </c>
      <c r="S821" s="107">
        <v>2.6988163374638552E-3</v>
      </c>
      <c r="T821" s="107" t="s">
        <v>6</v>
      </c>
      <c r="U821" s="108" t="s">
        <v>6</v>
      </c>
      <c r="V821" s="91">
        <v>-3.0909203402657459E-2</v>
      </c>
      <c r="W821" s="92" t="s">
        <v>6</v>
      </c>
      <c r="X821" s="92">
        <v>-2.9538493279315403E-2</v>
      </c>
      <c r="Y821" s="92" t="s">
        <v>6</v>
      </c>
      <c r="Z821" s="93" t="s">
        <v>6</v>
      </c>
      <c r="AA821" s="106">
        <v>4.7943620744653276E-2</v>
      </c>
      <c r="AB821" s="107" t="s">
        <v>6</v>
      </c>
      <c r="AC821" s="107">
        <v>4.8773314699054632E-2</v>
      </c>
      <c r="AD821" s="107" t="s">
        <v>6</v>
      </c>
      <c r="AE821" s="108" t="s">
        <v>6</v>
      </c>
      <c r="AF821" s="91">
        <v>-9.9688386713245869E-3</v>
      </c>
      <c r="AG821" s="92" t="s">
        <v>6</v>
      </c>
      <c r="AH821" s="92">
        <v>-8.6543404438351734E-3</v>
      </c>
      <c r="AI821" s="92" t="s">
        <v>6</v>
      </c>
      <c r="AJ821" s="93" t="s">
        <v>6</v>
      </c>
    </row>
    <row r="822" spans="1:36" x14ac:dyDescent="0.25">
      <c r="A822" s="114">
        <v>40990</v>
      </c>
      <c r="B822" s="91">
        <v>1.7355195954723013E-3</v>
      </c>
      <c r="C822" s="92" t="s">
        <v>6</v>
      </c>
      <c r="D822" s="92">
        <v>1.4931952143518168E-4</v>
      </c>
      <c r="E822" s="92" t="s">
        <v>6</v>
      </c>
      <c r="F822" s="93" t="s">
        <v>6</v>
      </c>
      <c r="G822" s="106">
        <v>-3.8391454016410448E-2</v>
      </c>
      <c r="H822" s="107" t="s">
        <v>6</v>
      </c>
      <c r="I822" s="107">
        <v>-3.5607238838460384E-2</v>
      </c>
      <c r="J822" s="107" t="s">
        <v>6</v>
      </c>
      <c r="K822" s="108" t="s">
        <v>6</v>
      </c>
      <c r="L822" s="91">
        <v>-1.3009694843273023E-2</v>
      </c>
      <c r="M822" s="92" t="s">
        <v>6</v>
      </c>
      <c r="N822" s="92">
        <v>-1.7813100409764443E-2</v>
      </c>
      <c r="O822" s="92" t="s">
        <v>6</v>
      </c>
      <c r="P822" s="93" t="s">
        <v>6</v>
      </c>
      <c r="Q822" s="106">
        <v>3.1067396737501363E-3</v>
      </c>
      <c r="R822" s="107" t="s">
        <v>6</v>
      </c>
      <c r="S822" s="107">
        <v>4.4732300535752778E-3</v>
      </c>
      <c r="T822" s="107" t="s">
        <v>6</v>
      </c>
      <c r="U822" s="108" t="s">
        <v>6</v>
      </c>
      <c r="V822" s="91">
        <v>-3.7981615315791639E-3</v>
      </c>
      <c r="W822" s="92" t="s">
        <v>6</v>
      </c>
      <c r="X822" s="92">
        <v>-2.6093692606194152E-3</v>
      </c>
      <c r="Y822" s="92" t="s">
        <v>6</v>
      </c>
      <c r="Z822" s="93" t="s">
        <v>6</v>
      </c>
      <c r="AA822" s="106">
        <v>-2.689300701423411E-2</v>
      </c>
      <c r="AB822" s="107" t="s">
        <v>6</v>
      </c>
      <c r="AC822" s="107">
        <v>-2.5869478242222438E-2</v>
      </c>
      <c r="AD822" s="107" t="s">
        <v>6</v>
      </c>
      <c r="AE822" s="108" t="s">
        <v>6</v>
      </c>
      <c r="AF822" s="91">
        <v>-1.8158653338190556E-3</v>
      </c>
      <c r="AG822" s="92" t="s">
        <v>6</v>
      </c>
      <c r="AH822" s="92">
        <v>-1.2809697512020102E-3</v>
      </c>
      <c r="AI822" s="92" t="s">
        <v>6</v>
      </c>
      <c r="AJ822" s="93" t="s">
        <v>6</v>
      </c>
    </row>
    <row r="823" spans="1:36" x14ac:dyDescent="0.25">
      <c r="A823" s="114">
        <v>40991</v>
      </c>
      <c r="B823" s="91">
        <v>1.3204457561913352E-3</v>
      </c>
      <c r="C823" s="92" t="s">
        <v>6</v>
      </c>
      <c r="D823" s="92">
        <v>1.2979156069065079E-4</v>
      </c>
      <c r="E823" s="92" t="s">
        <v>6</v>
      </c>
      <c r="F823" s="93" t="s">
        <v>6</v>
      </c>
      <c r="G823" s="106">
        <v>-3.6179963866271328E-2</v>
      </c>
      <c r="H823" s="107" t="s">
        <v>6</v>
      </c>
      <c r="I823" s="107">
        <v>-3.2303437526189333E-2</v>
      </c>
      <c r="J823" s="107" t="s">
        <v>6</v>
      </c>
      <c r="K823" s="108" t="s">
        <v>6</v>
      </c>
      <c r="L823" s="91">
        <v>-2.3785529867029254E-2</v>
      </c>
      <c r="M823" s="92" t="s">
        <v>6</v>
      </c>
      <c r="N823" s="92">
        <v>-2.6509681502796117E-2</v>
      </c>
      <c r="O823" s="92" t="s">
        <v>6</v>
      </c>
      <c r="P823" s="93" t="s">
        <v>6</v>
      </c>
      <c r="Q823" s="106">
        <v>-3.8520048623151282E-3</v>
      </c>
      <c r="R823" s="107" t="s">
        <v>6</v>
      </c>
      <c r="S823" s="107">
        <v>-2.6570701330078939E-3</v>
      </c>
      <c r="T823" s="107" t="s">
        <v>6</v>
      </c>
      <c r="U823" s="108" t="s">
        <v>6</v>
      </c>
      <c r="V823" s="91">
        <v>-1.2173060773804589E-2</v>
      </c>
      <c r="W823" s="92" t="s">
        <v>6</v>
      </c>
      <c r="X823" s="92">
        <v>-1.0959315149233512E-2</v>
      </c>
      <c r="Y823" s="92" t="s">
        <v>6</v>
      </c>
      <c r="Z823" s="93" t="s">
        <v>6</v>
      </c>
      <c r="AA823" s="106">
        <v>-1.8063846193695776E-3</v>
      </c>
      <c r="AB823" s="107" t="s">
        <v>6</v>
      </c>
      <c r="AC823" s="107">
        <v>-9.7360879391164556E-4</v>
      </c>
      <c r="AD823" s="107" t="s">
        <v>6</v>
      </c>
      <c r="AE823" s="108" t="s">
        <v>6</v>
      </c>
      <c r="AF823" s="91">
        <v>-3.5047315125890932E-3</v>
      </c>
      <c r="AG823" s="92" t="s">
        <v>6</v>
      </c>
      <c r="AH823" s="92">
        <v>-3.1234854949490076E-3</v>
      </c>
      <c r="AI823" s="92" t="s">
        <v>6</v>
      </c>
      <c r="AJ823" s="93" t="s">
        <v>6</v>
      </c>
    </row>
    <row r="824" spans="1:36" x14ac:dyDescent="0.25">
      <c r="A824" s="114">
        <v>40992</v>
      </c>
      <c r="B824" s="91">
        <v>7.9862611104851711E-3</v>
      </c>
      <c r="C824" s="92" t="s">
        <v>6</v>
      </c>
      <c r="D824" s="92">
        <v>7.1027733365442158E-3</v>
      </c>
      <c r="E824" s="92" t="s">
        <v>6</v>
      </c>
      <c r="F824" s="93" t="s">
        <v>6</v>
      </c>
      <c r="G824" s="106">
        <v>-5.3359028499485733E-3</v>
      </c>
      <c r="H824" s="107" t="s">
        <v>6</v>
      </c>
      <c r="I824" s="107">
        <v>-5.6173664191068451E-4</v>
      </c>
      <c r="J824" s="107" t="s">
        <v>6</v>
      </c>
      <c r="K824" s="108" t="s">
        <v>6</v>
      </c>
      <c r="L824" s="91">
        <v>-2.6063225427700593E-2</v>
      </c>
      <c r="M824" s="92" t="s">
        <v>6</v>
      </c>
      <c r="N824" s="92">
        <v>-2.6414551015423143E-2</v>
      </c>
      <c r="O824" s="92" t="s">
        <v>6</v>
      </c>
      <c r="P824" s="93" t="s">
        <v>6</v>
      </c>
      <c r="Q824" s="106">
        <v>-3.0474072437280064E-2</v>
      </c>
      <c r="R824" s="107" t="s">
        <v>6</v>
      </c>
      <c r="S824" s="107">
        <v>-2.9658110540132065E-2</v>
      </c>
      <c r="T824" s="107" t="s">
        <v>6</v>
      </c>
      <c r="U824" s="108" t="s">
        <v>6</v>
      </c>
      <c r="V824" s="91">
        <v>-2.5915981439006364E-2</v>
      </c>
      <c r="W824" s="92" t="s">
        <v>6</v>
      </c>
      <c r="X824" s="92">
        <v>-2.4733390918629139E-2</v>
      </c>
      <c r="Y824" s="92" t="s">
        <v>6</v>
      </c>
      <c r="Z824" s="93" t="s">
        <v>6</v>
      </c>
      <c r="AA824" s="106">
        <v>-3.9025181595730984E-3</v>
      </c>
      <c r="AB824" s="107" t="s">
        <v>6</v>
      </c>
      <c r="AC824" s="107">
        <v>-3.107302841254489E-3</v>
      </c>
      <c r="AD824" s="107" t="s">
        <v>6</v>
      </c>
      <c r="AE824" s="108" t="s">
        <v>6</v>
      </c>
      <c r="AF824" s="91">
        <v>-5.2621223219564972E-4</v>
      </c>
      <c r="AG824" s="92" t="s">
        <v>6</v>
      </c>
      <c r="AH824" s="92">
        <v>-3.6010356670301835E-4</v>
      </c>
      <c r="AI824" s="92" t="s">
        <v>6</v>
      </c>
      <c r="AJ824" s="93" t="s">
        <v>6</v>
      </c>
    </row>
    <row r="825" spans="1:36" x14ac:dyDescent="0.25">
      <c r="A825" s="114">
        <v>40993</v>
      </c>
      <c r="B825" s="91">
        <v>5.8992972598435806E-2</v>
      </c>
      <c r="C825" s="92" t="s">
        <v>6</v>
      </c>
      <c r="D825" s="92">
        <v>5.8522623062685103E-2</v>
      </c>
      <c r="E825" s="92" t="s">
        <v>6</v>
      </c>
      <c r="F825" s="93" t="s">
        <v>6</v>
      </c>
      <c r="G825" s="106">
        <v>-1.9877449848804601E-2</v>
      </c>
      <c r="H825" s="107" t="s">
        <v>6</v>
      </c>
      <c r="I825" s="107">
        <v>-1.5227908502566181E-2</v>
      </c>
      <c r="J825" s="107" t="s">
        <v>6</v>
      </c>
      <c r="K825" s="108" t="s">
        <v>6</v>
      </c>
      <c r="L825" s="91">
        <v>-6.8040409385673739E-3</v>
      </c>
      <c r="M825" s="92" t="s">
        <v>6</v>
      </c>
      <c r="N825" s="92">
        <v>-5.1486394606621855E-3</v>
      </c>
      <c r="O825" s="92" t="s">
        <v>6</v>
      </c>
      <c r="P825" s="93" t="s">
        <v>6</v>
      </c>
      <c r="Q825" s="106">
        <v>1.1715321182569072E-2</v>
      </c>
      <c r="R825" s="107" t="s">
        <v>6</v>
      </c>
      <c r="S825" s="107">
        <v>1.1300813939559951E-2</v>
      </c>
      <c r="T825" s="107" t="s">
        <v>6</v>
      </c>
      <c r="U825" s="108" t="s">
        <v>6</v>
      </c>
      <c r="V825" s="91">
        <v>-1.4813920503309957E-2</v>
      </c>
      <c r="W825" s="92" t="s">
        <v>6</v>
      </c>
      <c r="X825" s="92">
        <v>-1.3736564765987835E-2</v>
      </c>
      <c r="Y825" s="92" t="s">
        <v>6</v>
      </c>
      <c r="Z825" s="93" t="s">
        <v>6</v>
      </c>
      <c r="AA825" s="106">
        <v>-4.512534934123183E-2</v>
      </c>
      <c r="AB825" s="107" t="s">
        <v>6</v>
      </c>
      <c r="AC825" s="107">
        <v>-4.4370170721327123E-2</v>
      </c>
      <c r="AD825" s="107" t="s">
        <v>6</v>
      </c>
      <c r="AE825" s="108" t="s">
        <v>6</v>
      </c>
      <c r="AF825" s="91">
        <v>2.3564474171411387E-4</v>
      </c>
      <c r="AG825" s="92" t="s">
        <v>6</v>
      </c>
      <c r="AH825" s="92">
        <v>4.0022192385386068E-4</v>
      </c>
      <c r="AI825" s="92" t="s">
        <v>6</v>
      </c>
      <c r="AJ825" s="93" t="s">
        <v>6</v>
      </c>
    </row>
    <row r="826" spans="1:36" x14ac:dyDescent="0.25">
      <c r="A826" s="114">
        <v>40994</v>
      </c>
      <c r="B826" s="91">
        <v>1.6338013456920264E-2</v>
      </c>
      <c r="C826" s="92" t="s">
        <v>6</v>
      </c>
      <c r="D826" s="92">
        <v>1.7473764913083972E-2</v>
      </c>
      <c r="E826" s="92" t="s">
        <v>6</v>
      </c>
      <c r="F826" s="93" t="s">
        <v>6</v>
      </c>
      <c r="G826" s="106">
        <v>-0.11538893109440362</v>
      </c>
      <c r="H826" s="107" t="s">
        <v>6</v>
      </c>
      <c r="I826" s="107">
        <v>-0.11041731801085149</v>
      </c>
      <c r="J826" s="107" t="s">
        <v>6</v>
      </c>
      <c r="K826" s="108" t="s">
        <v>6</v>
      </c>
      <c r="L826" s="91">
        <v>-1.8123638081696009E-2</v>
      </c>
      <c r="M826" s="92" t="s">
        <v>6</v>
      </c>
      <c r="N826" s="92">
        <v>-1.6253576168116013E-2</v>
      </c>
      <c r="O826" s="92" t="s">
        <v>6</v>
      </c>
      <c r="P826" s="93" t="s">
        <v>6</v>
      </c>
      <c r="Q826" s="106">
        <v>-9.1580874898057885E-3</v>
      </c>
      <c r="R826" s="107" t="s">
        <v>6</v>
      </c>
      <c r="S826" s="107">
        <v>-9.0708662369284321E-3</v>
      </c>
      <c r="T826" s="107" t="s">
        <v>6</v>
      </c>
      <c r="U826" s="108" t="s">
        <v>6</v>
      </c>
      <c r="V826" s="91">
        <v>1.2826586560346603E-2</v>
      </c>
      <c r="W826" s="92" t="s">
        <v>6</v>
      </c>
      <c r="X826" s="92">
        <v>1.3891092459985654E-2</v>
      </c>
      <c r="Y826" s="92" t="s">
        <v>6</v>
      </c>
      <c r="Z826" s="93" t="s">
        <v>6</v>
      </c>
      <c r="AA826" s="106">
        <v>-2.4595674945213364E-2</v>
      </c>
      <c r="AB826" s="107" t="s">
        <v>6</v>
      </c>
      <c r="AC826" s="107">
        <v>-2.4064048247342817E-2</v>
      </c>
      <c r="AD826" s="107" t="s">
        <v>6</v>
      </c>
      <c r="AE826" s="108" t="s">
        <v>6</v>
      </c>
      <c r="AF826" s="91">
        <v>1.880998378202603E-3</v>
      </c>
      <c r="AG826" s="92" t="s">
        <v>6</v>
      </c>
      <c r="AH826" s="92">
        <v>2.08710761785319E-3</v>
      </c>
      <c r="AI826" s="92" t="s">
        <v>6</v>
      </c>
      <c r="AJ826" s="93" t="s">
        <v>6</v>
      </c>
    </row>
    <row r="827" spans="1:36" x14ac:dyDescent="0.25">
      <c r="A827" s="114">
        <v>40995</v>
      </c>
      <c r="B827" s="91">
        <v>4.2062439324579454E-2</v>
      </c>
      <c r="C827" s="92" t="s">
        <v>6</v>
      </c>
      <c r="D827" s="92">
        <v>4.3421774695278553E-2</v>
      </c>
      <c r="E827" s="92" t="s">
        <v>6</v>
      </c>
      <c r="F827" s="93" t="s">
        <v>6</v>
      </c>
      <c r="G827" s="106">
        <v>-7.5490735080541077E-2</v>
      </c>
      <c r="H827" s="107" t="s">
        <v>6</v>
      </c>
      <c r="I827" s="107">
        <v>-6.7397747604430097E-2</v>
      </c>
      <c r="J827" s="107" t="s">
        <v>6</v>
      </c>
      <c r="K827" s="108" t="s">
        <v>6</v>
      </c>
      <c r="L827" s="91">
        <v>-2.5404508668156439E-2</v>
      </c>
      <c r="M827" s="92" t="s">
        <v>6</v>
      </c>
      <c r="N827" s="92">
        <v>-2.257523576642595E-2</v>
      </c>
      <c r="O827" s="92" t="s">
        <v>6</v>
      </c>
      <c r="P827" s="93" t="s">
        <v>6</v>
      </c>
      <c r="Q827" s="106">
        <v>-3.5261878612947412E-2</v>
      </c>
      <c r="R827" s="107" t="s">
        <v>6</v>
      </c>
      <c r="S827" s="107">
        <v>-3.5507562506158719E-2</v>
      </c>
      <c r="T827" s="107" t="s">
        <v>6</v>
      </c>
      <c r="U827" s="108" t="s">
        <v>6</v>
      </c>
      <c r="V827" s="91">
        <v>-2.3455537485374933E-2</v>
      </c>
      <c r="W827" s="92" t="s">
        <v>6</v>
      </c>
      <c r="X827" s="92">
        <v>-2.2236045573526153E-2</v>
      </c>
      <c r="Y827" s="92" t="s">
        <v>6</v>
      </c>
      <c r="Z827" s="93" t="s">
        <v>6</v>
      </c>
      <c r="AA827" s="106">
        <v>3.7070322911286757E-4</v>
      </c>
      <c r="AB827" s="107" t="s">
        <v>6</v>
      </c>
      <c r="AC827" s="107">
        <v>8.1715917135499749E-4</v>
      </c>
      <c r="AD827" s="107" t="s">
        <v>6</v>
      </c>
      <c r="AE827" s="108" t="s">
        <v>6</v>
      </c>
      <c r="AF827" s="91">
        <v>-6.877848959739169E-3</v>
      </c>
      <c r="AG827" s="92" t="s">
        <v>6</v>
      </c>
      <c r="AH827" s="92">
        <v>-6.5469053868398297E-3</v>
      </c>
      <c r="AI827" s="92" t="s">
        <v>6</v>
      </c>
      <c r="AJ827" s="93" t="s">
        <v>6</v>
      </c>
    </row>
    <row r="828" spans="1:36" x14ac:dyDescent="0.25">
      <c r="A828" s="114">
        <v>40996</v>
      </c>
      <c r="B828" s="91">
        <v>-6.9728832178794331E-2</v>
      </c>
      <c r="C828" s="92" t="s">
        <v>6</v>
      </c>
      <c r="D828" s="92">
        <v>-6.7547263528066503E-2</v>
      </c>
      <c r="E828" s="92" t="s">
        <v>6</v>
      </c>
      <c r="F828" s="93" t="s">
        <v>6</v>
      </c>
      <c r="G828" s="106">
        <v>-2.283549175049214E-2</v>
      </c>
      <c r="H828" s="107" t="s">
        <v>6</v>
      </c>
      <c r="I828" s="107">
        <v>-1.3174931741894144E-2</v>
      </c>
      <c r="J828" s="107" t="s">
        <v>6</v>
      </c>
      <c r="K828" s="108" t="s">
        <v>6</v>
      </c>
      <c r="L828" s="91">
        <v>-8.9026322177235273E-4</v>
      </c>
      <c r="M828" s="92" t="s">
        <v>6</v>
      </c>
      <c r="N828" s="92">
        <v>3.1952748529331665E-3</v>
      </c>
      <c r="O828" s="92" t="s">
        <v>6</v>
      </c>
      <c r="P828" s="93" t="s">
        <v>6</v>
      </c>
      <c r="Q828" s="106">
        <v>-4.4930865790985264E-3</v>
      </c>
      <c r="R828" s="107" t="s">
        <v>6</v>
      </c>
      <c r="S828" s="107">
        <v>-5.9146833055035986E-3</v>
      </c>
      <c r="T828" s="107" t="s">
        <v>6</v>
      </c>
      <c r="U828" s="108" t="s">
        <v>6</v>
      </c>
      <c r="V828" s="91">
        <v>-3.0588728613898108E-3</v>
      </c>
      <c r="W828" s="92" t="s">
        <v>6</v>
      </c>
      <c r="X828" s="92">
        <v>-1.9391694090811207E-3</v>
      </c>
      <c r="Y828" s="92" t="s">
        <v>6</v>
      </c>
      <c r="Z828" s="93" t="s">
        <v>6</v>
      </c>
      <c r="AA828" s="106">
        <v>-5.5568242352707353E-2</v>
      </c>
      <c r="AB828" s="107" t="s">
        <v>6</v>
      </c>
      <c r="AC828" s="107">
        <v>-5.5074697199392147E-2</v>
      </c>
      <c r="AD828" s="107" t="s">
        <v>6</v>
      </c>
      <c r="AE828" s="108" t="s">
        <v>6</v>
      </c>
      <c r="AF828" s="91">
        <v>1.7901712470747011E-3</v>
      </c>
      <c r="AG828" s="92" t="s">
        <v>6</v>
      </c>
      <c r="AH828" s="92">
        <v>1.7276630266954696E-3</v>
      </c>
      <c r="AI828" s="92" t="s">
        <v>6</v>
      </c>
      <c r="AJ828" s="93" t="s">
        <v>6</v>
      </c>
    </row>
    <row r="829" spans="1:36" x14ac:dyDescent="0.25">
      <c r="A829" s="114">
        <v>40997</v>
      </c>
      <c r="B829" s="91">
        <v>1.0482644218957088E-2</v>
      </c>
      <c r="C829" s="92" t="s">
        <v>6</v>
      </c>
      <c r="D829" s="92">
        <v>1.0531098994182309E-2</v>
      </c>
      <c r="E829" s="92" t="s">
        <v>6</v>
      </c>
      <c r="F829" s="93" t="s">
        <v>6</v>
      </c>
      <c r="G829" s="106">
        <v>-6.0329409855505028E-3</v>
      </c>
      <c r="H829" s="107" t="s">
        <v>6</v>
      </c>
      <c r="I829" s="107">
        <v>3.4458858095102185E-3</v>
      </c>
      <c r="J829" s="107" t="s">
        <v>6</v>
      </c>
      <c r="K829" s="108" t="s">
        <v>6</v>
      </c>
      <c r="L829" s="91">
        <v>-7.5207217134680426E-3</v>
      </c>
      <c r="M829" s="92" t="s">
        <v>6</v>
      </c>
      <c r="N829" s="92">
        <v>-4.1725123642626372E-3</v>
      </c>
      <c r="O829" s="92" t="s">
        <v>6</v>
      </c>
      <c r="P829" s="93" t="s">
        <v>6</v>
      </c>
      <c r="Q829" s="106">
        <v>-1.6905669965324915E-2</v>
      </c>
      <c r="R829" s="107" t="s">
        <v>6</v>
      </c>
      <c r="S829" s="107">
        <v>-1.8181657458623712E-2</v>
      </c>
      <c r="T829" s="107" t="s">
        <v>6</v>
      </c>
      <c r="U829" s="108" t="s">
        <v>6</v>
      </c>
      <c r="V829" s="91">
        <v>-1.4862501263481348E-2</v>
      </c>
      <c r="W829" s="92" t="s">
        <v>6</v>
      </c>
      <c r="X829" s="92">
        <v>-1.3696200901088723E-2</v>
      </c>
      <c r="Y829" s="92" t="s">
        <v>6</v>
      </c>
      <c r="Z829" s="93" t="s">
        <v>6</v>
      </c>
      <c r="AA829" s="106">
        <v>1.7040500609938808E-2</v>
      </c>
      <c r="AB829" s="107" t="s">
        <v>6</v>
      </c>
      <c r="AC829" s="107">
        <v>1.7312535591488931E-2</v>
      </c>
      <c r="AD829" s="107" t="s">
        <v>6</v>
      </c>
      <c r="AE829" s="108" t="s">
        <v>6</v>
      </c>
      <c r="AF829" s="91">
        <v>2.450979016162036E-3</v>
      </c>
      <c r="AG829" s="92" t="s">
        <v>6</v>
      </c>
      <c r="AH829" s="92">
        <v>2.56632238552712E-3</v>
      </c>
      <c r="AI829" s="92" t="s">
        <v>6</v>
      </c>
      <c r="AJ829" s="93" t="s">
        <v>6</v>
      </c>
    </row>
    <row r="830" spans="1:36" x14ac:dyDescent="0.25">
      <c r="A830" s="114">
        <v>40998</v>
      </c>
      <c r="B830" s="91">
        <v>-5.1089319327633775E-2</v>
      </c>
      <c r="C830" s="92" t="s">
        <v>6</v>
      </c>
      <c r="D830" s="92">
        <v>-5.0749147596801908E-2</v>
      </c>
      <c r="E830" s="92" t="s">
        <v>6</v>
      </c>
      <c r="F830" s="93" t="s">
        <v>6</v>
      </c>
      <c r="G830" s="106">
        <v>3.8500673534200364E-2</v>
      </c>
      <c r="H830" s="107" t="s">
        <v>6</v>
      </c>
      <c r="I830" s="107">
        <v>4.7320076932467731E-2</v>
      </c>
      <c r="J830" s="107" t="s">
        <v>6</v>
      </c>
      <c r="K830" s="108" t="s">
        <v>6</v>
      </c>
      <c r="L830" s="91">
        <v>-2.0357822418732296E-3</v>
      </c>
      <c r="M830" s="92" t="s">
        <v>6</v>
      </c>
      <c r="N830" s="92">
        <v>1.2023518528681554E-3</v>
      </c>
      <c r="O830" s="92" t="s">
        <v>6</v>
      </c>
      <c r="P830" s="93" t="s">
        <v>6</v>
      </c>
      <c r="Q830" s="106">
        <v>-2.8061490359929303E-2</v>
      </c>
      <c r="R830" s="107" t="s">
        <v>6</v>
      </c>
      <c r="S830" s="107">
        <v>-2.965625932658833E-2</v>
      </c>
      <c r="T830" s="107" t="s">
        <v>6</v>
      </c>
      <c r="U830" s="108" t="s">
        <v>6</v>
      </c>
      <c r="V830" s="91">
        <v>-7.3461039470451572E-4</v>
      </c>
      <c r="W830" s="92" t="s">
        <v>6</v>
      </c>
      <c r="X830" s="92">
        <v>3.9635571281870785E-4</v>
      </c>
      <c r="Y830" s="92" t="s">
        <v>6</v>
      </c>
      <c r="Z830" s="93" t="s">
        <v>6</v>
      </c>
      <c r="AA830" s="106">
        <v>3.5023988637654102E-3</v>
      </c>
      <c r="AB830" s="107" t="s">
        <v>6</v>
      </c>
      <c r="AC830" s="107">
        <v>3.9325164458979267E-3</v>
      </c>
      <c r="AD830" s="107" t="s">
        <v>6</v>
      </c>
      <c r="AE830" s="108" t="s">
        <v>6</v>
      </c>
      <c r="AF830" s="91">
        <v>-1.4641128817264454E-2</v>
      </c>
      <c r="AG830" s="92" t="s">
        <v>6</v>
      </c>
      <c r="AH830" s="92">
        <v>-1.4349345195607099E-2</v>
      </c>
      <c r="AI830" s="92" t="s">
        <v>6</v>
      </c>
      <c r="AJ830" s="93" t="s">
        <v>6</v>
      </c>
    </row>
    <row r="831" spans="1:36" x14ac:dyDescent="0.25">
      <c r="A831" s="114">
        <v>40999</v>
      </c>
      <c r="B831" s="91">
        <v>7.6899286367576314E-2</v>
      </c>
      <c r="C831" s="92" t="s">
        <v>6</v>
      </c>
      <c r="D831" s="92">
        <v>7.5935221879279063E-2</v>
      </c>
      <c r="E831" s="92" t="s">
        <v>6</v>
      </c>
      <c r="F831" s="93" t="s">
        <v>6</v>
      </c>
      <c r="G831" s="106">
        <v>-4.6544095913229111E-2</v>
      </c>
      <c r="H831" s="107" t="s">
        <v>6</v>
      </c>
      <c r="I831" s="107">
        <v>-3.962920112207037E-2</v>
      </c>
      <c r="J831" s="107" t="s">
        <v>6</v>
      </c>
      <c r="K831" s="108" t="s">
        <v>6</v>
      </c>
      <c r="L831" s="91">
        <v>2.8991991340067913E-2</v>
      </c>
      <c r="M831" s="92" t="s">
        <v>6</v>
      </c>
      <c r="N831" s="92">
        <v>3.1760618578645761E-2</v>
      </c>
      <c r="O831" s="92" t="s">
        <v>6</v>
      </c>
      <c r="P831" s="93" t="s">
        <v>6</v>
      </c>
      <c r="Q831" s="106">
        <v>3.6792358994177571E-2</v>
      </c>
      <c r="R831" s="107" t="s">
        <v>6</v>
      </c>
      <c r="S831" s="107">
        <v>3.4555437385883236E-2</v>
      </c>
      <c r="T831" s="107" t="s">
        <v>6</v>
      </c>
      <c r="U831" s="108" t="s">
        <v>6</v>
      </c>
      <c r="V831" s="91">
        <v>-4.040221331692101E-3</v>
      </c>
      <c r="W831" s="92" t="s">
        <v>6</v>
      </c>
      <c r="X831" s="92">
        <v>-2.8516252601170633E-3</v>
      </c>
      <c r="Y831" s="92" t="s">
        <v>6</v>
      </c>
      <c r="Z831" s="93" t="s">
        <v>6</v>
      </c>
      <c r="AA831" s="106">
        <v>3.854303793328856E-2</v>
      </c>
      <c r="AB831" s="107" t="s">
        <v>6</v>
      </c>
      <c r="AC831" s="107">
        <v>3.9037926194050748E-2</v>
      </c>
      <c r="AD831" s="107" t="s">
        <v>6</v>
      </c>
      <c r="AE831" s="108" t="s">
        <v>6</v>
      </c>
      <c r="AF831" s="91">
        <v>-1.2600209417577307E-2</v>
      </c>
      <c r="AG831" s="92" t="s">
        <v>6</v>
      </c>
      <c r="AH831" s="92">
        <v>-1.3128844851227006E-2</v>
      </c>
      <c r="AI831" s="92" t="s">
        <v>6</v>
      </c>
      <c r="AJ831" s="93" t="s">
        <v>6</v>
      </c>
    </row>
    <row r="832" spans="1:36" x14ac:dyDescent="0.25">
      <c r="A832" s="114">
        <v>41000</v>
      </c>
      <c r="B832" s="91">
        <v>5.671503408018691E-2</v>
      </c>
      <c r="C832" s="92" t="s">
        <v>6</v>
      </c>
      <c r="D832" s="92">
        <v>5.7901842389150138E-2</v>
      </c>
      <c r="E832" s="92" t="s">
        <v>6</v>
      </c>
      <c r="F832" s="93" t="s">
        <v>6</v>
      </c>
      <c r="G832" s="106">
        <v>4.7957543027275909E-2</v>
      </c>
      <c r="H832" s="107" t="s">
        <v>6</v>
      </c>
      <c r="I832" s="107">
        <v>5.5719204972155156E-2</v>
      </c>
      <c r="J832" s="107" t="s">
        <v>6</v>
      </c>
      <c r="K832" s="108" t="s">
        <v>6</v>
      </c>
      <c r="L832" s="91">
        <v>0.10484681836343268</v>
      </c>
      <c r="M832" s="92" t="s">
        <v>6</v>
      </c>
      <c r="N832" s="92">
        <v>0.10507874633231121</v>
      </c>
      <c r="O832" s="92" t="s">
        <v>6</v>
      </c>
      <c r="P832" s="93" t="s">
        <v>6</v>
      </c>
      <c r="Q832" s="106">
        <v>0.13086573079055777</v>
      </c>
      <c r="R832" s="107" t="s">
        <v>6</v>
      </c>
      <c r="S832" s="107">
        <v>0.13038822624826238</v>
      </c>
      <c r="T832" s="107" t="s">
        <v>6</v>
      </c>
      <c r="U832" s="108" t="s">
        <v>6</v>
      </c>
      <c r="V832" s="91">
        <v>3.9715612739941841E-2</v>
      </c>
      <c r="W832" s="92" t="s">
        <v>6</v>
      </c>
      <c r="X832" s="92">
        <v>4.0927769394562913E-2</v>
      </c>
      <c r="Y832" s="92" t="s">
        <v>6</v>
      </c>
      <c r="Z832" s="93" t="s">
        <v>6</v>
      </c>
      <c r="AA832" s="106">
        <v>6.3924743867590256E-2</v>
      </c>
      <c r="AB832" s="107" t="s">
        <v>6</v>
      </c>
      <c r="AC832" s="107">
        <v>6.4634464538832453E-2</v>
      </c>
      <c r="AD832" s="107" t="s">
        <v>6</v>
      </c>
      <c r="AE832" s="108" t="s">
        <v>6</v>
      </c>
      <c r="AF832" s="91">
        <v>1.5390070885309304E-2</v>
      </c>
      <c r="AG832" s="92" t="s">
        <v>6</v>
      </c>
      <c r="AH832" s="92">
        <v>1.433297710819087E-2</v>
      </c>
      <c r="AI832" s="92" t="s">
        <v>6</v>
      </c>
      <c r="AJ832" s="93" t="s">
        <v>6</v>
      </c>
    </row>
    <row r="833" spans="1:36" x14ac:dyDescent="0.25">
      <c r="A833" s="114">
        <v>41001</v>
      </c>
      <c r="B833" s="91">
        <v>-3.4653004476011634E-2</v>
      </c>
      <c r="C833" s="92" t="s">
        <v>6</v>
      </c>
      <c r="D833" s="92">
        <v>-3.2243831520950922E-2</v>
      </c>
      <c r="E833" s="92" t="s">
        <v>6</v>
      </c>
      <c r="F833" s="93" t="s">
        <v>6</v>
      </c>
      <c r="G833" s="106">
        <v>-2.2275534390905488E-2</v>
      </c>
      <c r="H833" s="107" t="s">
        <v>6</v>
      </c>
      <c r="I833" s="107">
        <v>-1.6574420118567121E-2</v>
      </c>
      <c r="J833" s="107" t="s">
        <v>6</v>
      </c>
      <c r="K833" s="108" t="s">
        <v>6</v>
      </c>
      <c r="L833" s="91">
        <v>-7.3163644202183242E-3</v>
      </c>
      <c r="M833" s="92" t="s">
        <v>6</v>
      </c>
      <c r="N833" s="92">
        <v>-1.4367305256204305E-2</v>
      </c>
      <c r="O833" s="92" t="s">
        <v>6</v>
      </c>
      <c r="P833" s="93" t="s">
        <v>6</v>
      </c>
      <c r="Q833" s="106">
        <v>-4.4793238006612668E-2</v>
      </c>
      <c r="R833" s="107" t="s">
        <v>6</v>
      </c>
      <c r="S833" s="107">
        <v>-4.0590281666933486E-2</v>
      </c>
      <c r="T833" s="107" t="s">
        <v>6</v>
      </c>
      <c r="U833" s="108" t="s">
        <v>6</v>
      </c>
      <c r="V833" s="91">
        <v>-3.6251876361418078E-3</v>
      </c>
      <c r="W833" s="92" t="s">
        <v>6</v>
      </c>
      <c r="X833" s="92">
        <v>-2.1347360071163335E-3</v>
      </c>
      <c r="Y833" s="92" t="s">
        <v>6</v>
      </c>
      <c r="Z833" s="93" t="s">
        <v>6</v>
      </c>
      <c r="AA833" s="106">
        <v>2.1934064015224547E-2</v>
      </c>
      <c r="AB833" s="107" t="s">
        <v>6</v>
      </c>
      <c r="AC833" s="107">
        <v>2.2934910995789454E-2</v>
      </c>
      <c r="AD833" s="107" t="s">
        <v>6</v>
      </c>
      <c r="AE833" s="108" t="s">
        <v>6</v>
      </c>
      <c r="AF833" s="91">
        <v>2.893597732054709E-2</v>
      </c>
      <c r="AG833" s="92" t="s">
        <v>6</v>
      </c>
      <c r="AH833" s="92">
        <v>2.9034712544063312E-2</v>
      </c>
      <c r="AI833" s="92" t="s">
        <v>6</v>
      </c>
      <c r="AJ833" s="93" t="s">
        <v>6</v>
      </c>
    </row>
    <row r="834" spans="1:36" x14ac:dyDescent="0.25">
      <c r="A834" s="114">
        <v>41002</v>
      </c>
      <c r="B834" s="91">
        <v>-0.107544407756518</v>
      </c>
      <c r="C834" s="92" t="s">
        <v>6</v>
      </c>
      <c r="D834" s="92">
        <v>-0.10643684043981594</v>
      </c>
      <c r="E834" s="92" t="s">
        <v>6</v>
      </c>
      <c r="F834" s="93" t="s">
        <v>6</v>
      </c>
      <c r="G834" s="106">
        <v>-2.1866825587761818E-2</v>
      </c>
      <c r="H834" s="107" t="s">
        <v>6</v>
      </c>
      <c r="I834" s="107">
        <v>-1.5896565406165977E-2</v>
      </c>
      <c r="J834" s="107" t="s">
        <v>6</v>
      </c>
      <c r="K834" s="108" t="s">
        <v>6</v>
      </c>
      <c r="L834" s="91">
        <v>3.2091001198316371E-3</v>
      </c>
      <c r="M834" s="92" t="s">
        <v>6</v>
      </c>
      <c r="N834" s="92">
        <v>-1.6632434544721353E-3</v>
      </c>
      <c r="O834" s="92" t="s">
        <v>6</v>
      </c>
      <c r="P834" s="93" t="s">
        <v>6</v>
      </c>
      <c r="Q834" s="106">
        <v>-1.6034600234152957E-2</v>
      </c>
      <c r="R834" s="107" t="s">
        <v>6</v>
      </c>
      <c r="S834" s="107">
        <v>-1.4270781271858074E-2</v>
      </c>
      <c r="T834" s="107" t="s">
        <v>6</v>
      </c>
      <c r="U834" s="108" t="s">
        <v>6</v>
      </c>
      <c r="V834" s="91">
        <v>-1.725084046370931E-2</v>
      </c>
      <c r="W834" s="92" t="s">
        <v>6</v>
      </c>
      <c r="X834" s="92">
        <v>-1.5809680712764784E-2</v>
      </c>
      <c r="Y834" s="92" t="s">
        <v>6</v>
      </c>
      <c r="Z834" s="93" t="s">
        <v>6</v>
      </c>
      <c r="AA834" s="106">
        <v>-4.0740022413387672E-2</v>
      </c>
      <c r="AB834" s="107" t="s">
        <v>6</v>
      </c>
      <c r="AC834" s="107">
        <v>-3.9699032460399686E-2</v>
      </c>
      <c r="AD834" s="107" t="s">
        <v>6</v>
      </c>
      <c r="AE834" s="108" t="s">
        <v>6</v>
      </c>
      <c r="AF834" s="91">
        <v>-1.3095335787907836E-2</v>
      </c>
      <c r="AG834" s="92" t="s">
        <v>6</v>
      </c>
      <c r="AH834" s="92">
        <v>-1.1331035362904474E-2</v>
      </c>
      <c r="AI834" s="92" t="s">
        <v>6</v>
      </c>
      <c r="AJ834" s="93" t="s">
        <v>6</v>
      </c>
    </row>
    <row r="835" spans="1:36" x14ac:dyDescent="0.25">
      <c r="A835" s="114">
        <v>41003</v>
      </c>
      <c r="B835" s="91">
        <v>0.11072713505039858</v>
      </c>
      <c r="C835" s="92" t="s">
        <v>6</v>
      </c>
      <c r="D835" s="92">
        <v>0.10896854982217202</v>
      </c>
      <c r="E835" s="92" t="s">
        <v>6</v>
      </c>
      <c r="F835" s="93" t="s">
        <v>6</v>
      </c>
      <c r="G835" s="106">
        <v>-2.7236095870511456E-2</v>
      </c>
      <c r="H835" s="107" t="s">
        <v>6</v>
      </c>
      <c r="I835" s="107">
        <v>-2.104061071468126E-2</v>
      </c>
      <c r="J835" s="107" t="s">
        <v>6</v>
      </c>
      <c r="K835" s="108" t="s">
        <v>6</v>
      </c>
      <c r="L835" s="91">
        <v>4.321471863290724E-2</v>
      </c>
      <c r="M835" s="92" t="s">
        <v>6</v>
      </c>
      <c r="N835" s="92">
        <v>3.9301985725589933E-2</v>
      </c>
      <c r="O835" s="92" t="s">
        <v>6</v>
      </c>
      <c r="P835" s="93" t="s">
        <v>6</v>
      </c>
      <c r="Q835" s="106">
        <v>8.1524639516511233E-2</v>
      </c>
      <c r="R835" s="107" t="s">
        <v>6</v>
      </c>
      <c r="S835" s="107">
        <v>8.2364648394721351E-2</v>
      </c>
      <c r="T835" s="107" t="s">
        <v>6</v>
      </c>
      <c r="U835" s="108" t="s">
        <v>6</v>
      </c>
      <c r="V835" s="91">
        <v>-3.120485876845297E-3</v>
      </c>
      <c r="W835" s="92" t="s">
        <v>6</v>
      </c>
      <c r="X835" s="92">
        <v>-1.7974734104481138E-3</v>
      </c>
      <c r="Y835" s="92" t="s">
        <v>6</v>
      </c>
      <c r="Z835" s="93" t="s">
        <v>6</v>
      </c>
      <c r="AA835" s="106">
        <v>-5.0088410431286534E-3</v>
      </c>
      <c r="AB835" s="107" t="s">
        <v>6</v>
      </c>
      <c r="AC835" s="107">
        <v>-4.22621277261509E-3</v>
      </c>
      <c r="AD835" s="107" t="s">
        <v>6</v>
      </c>
      <c r="AE835" s="108" t="s">
        <v>6</v>
      </c>
      <c r="AF835" s="91">
        <v>-2.9113884025273845E-2</v>
      </c>
      <c r="AG835" s="92" t="s">
        <v>6</v>
      </c>
      <c r="AH835" s="92">
        <v>-2.8401858653459011E-2</v>
      </c>
      <c r="AI835" s="92" t="s">
        <v>6</v>
      </c>
      <c r="AJ835" s="93" t="s">
        <v>6</v>
      </c>
    </row>
    <row r="836" spans="1:36" x14ac:dyDescent="0.25">
      <c r="A836" s="114">
        <v>41004</v>
      </c>
      <c r="B836" s="91">
        <v>2.4609600257274822E-2</v>
      </c>
      <c r="C836" s="92" t="s">
        <v>6</v>
      </c>
      <c r="D836" s="92">
        <v>2.6003795211596348E-2</v>
      </c>
      <c r="E836" s="92" t="s">
        <v>6</v>
      </c>
      <c r="F836" s="93" t="s">
        <v>6</v>
      </c>
      <c r="G836" s="106">
        <v>-2.5458006884489945E-2</v>
      </c>
      <c r="H836" s="107" t="s">
        <v>6</v>
      </c>
      <c r="I836" s="107">
        <v>-1.8904386979294682E-2</v>
      </c>
      <c r="J836" s="107" t="s">
        <v>6</v>
      </c>
      <c r="K836" s="108" t="s">
        <v>6</v>
      </c>
      <c r="L836" s="91">
        <v>1.4142090996835777E-2</v>
      </c>
      <c r="M836" s="92" t="s">
        <v>6</v>
      </c>
      <c r="N836" s="92">
        <v>8.1770625225640881E-3</v>
      </c>
      <c r="O836" s="92" t="s">
        <v>6</v>
      </c>
      <c r="P836" s="93" t="s">
        <v>6</v>
      </c>
      <c r="Q836" s="106">
        <v>2.1535087364484395E-2</v>
      </c>
      <c r="R836" s="107" t="s">
        <v>6</v>
      </c>
      <c r="S836" s="107">
        <v>2.5055135383822619E-2</v>
      </c>
      <c r="T836" s="107" t="s">
        <v>6</v>
      </c>
      <c r="U836" s="108" t="s">
        <v>6</v>
      </c>
      <c r="V836" s="91">
        <v>-1.4144075016484986E-2</v>
      </c>
      <c r="W836" s="92" t="s">
        <v>6</v>
      </c>
      <c r="X836" s="92">
        <v>-1.2825565941934347E-2</v>
      </c>
      <c r="Y836" s="92" t="s">
        <v>6</v>
      </c>
      <c r="Z836" s="93" t="s">
        <v>6</v>
      </c>
      <c r="AA836" s="106">
        <v>3.0562584828183026E-2</v>
      </c>
      <c r="AB836" s="107" t="s">
        <v>6</v>
      </c>
      <c r="AC836" s="107">
        <v>3.1302472913748602E-2</v>
      </c>
      <c r="AD836" s="107" t="s">
        <v>6</v>
      </c>
      <c r="AE836" s="108" t="s">
        <v>6</v>
      </c>
      <c r="AF836" s="91">
        <v>-3.7182212598971254E-4</v>
      </c>
      <c r="AG836" s="92" t="s">
        <v>6</v>
      </c>
      <c r="AH836" s="92">
        <v>-1.3828998876147525E-3</v>
      </c>
      <c r="AI836" s="92" t="s">
        <v>6</v>
      </c>
      <c r="AJ836" s="93" t="s">
        <v>6</v>
      </c>
    </row>
    <row r="837" spans="1:36" x14ac:dyDescent="0.25">
      <c r="A837" s="114">
        <v>41005</v>
      </c>
      <c r="B837" s="91">
        <v>-5.6703607662201838E-3</v>
      </c>
      <c r="C837" s="92" t="s">
        <v>6</v>
      </c>
      <c r="D837" s="92">
        <v>-3.8968796733522826E-3</v>
      </c>
      <c r="E837" s="92" t="s">
        <v>6</v>
      </c>
      <c r="F837" s="93" t="s">
        <v>6</v>
      </c>
      <c r="G837" s="106">
        <v>6.9923181017256947E-3</v>
      </c>
      <c r="H837" s="107" t="s">
        <v>6</v>
      </c>
      <c r="I837" s="107">
        <v>1.3808964643985677E-2</v>
      </c>
      <c r="J837" s="107" t="s">
        <v>6</v>
      </c>
      <c r="K837" s="108" t="s">
        <v>6</v>
      </c>
      <c r="L837" s="91">
        <v>5.0560879551672655E-3</v>
      </c>
      <c r="M837" s="92" t="s">
        <v>6</v>
      </c>
      <c r="N837" s="92">
        <v>-4.723823089132495E-4</v>
      </c>
      <c r="O837" s="92" t="s">
        <v>6</v>
      </c>
      <c r="P837" s="93" t="s">
        <v>6</v>
      </c>
      <c r="Q837" s="106">
        <v>-1.2490568487450004E-2</v>
      </c>
      <c r="R837" s="107" t="s">
        <v>6</v>
      </c>
      <c r="S837" s="107">
        <v>-8.948019550395786E-3</v>
      </c>
      <c r="T837" s="107" t="s">
        <v>6</v>
      </c>
      <c r="U837" s="108" t="s">
        <v>6</v>
      </c>
      <c r="V837" s="91">
        <v>4.1322189400181675E-3</v>
      </c>
      <c r="W837" s="92" t="s">
        <v>6</v>
      </c>
      <c r="X837" s="92">
        <v>5.3816909095174004E-3</v>
      </c>
      <c r="Y837" s="92" t="s">
        <v>6</v>
      </c>
      <c r="Z837" s="93" t="s">
        <v>6</v>
      </c>
      <c r="AA837" s="106">
        <v>1.3446892444174408E-2</v>
      </c>
      <c r="AB837" s="107" t="s">
        <v>6</v>
      </c>
      <c r="AC837" s="107">
        <v>1.4317311325609372E-2</v>
      </c>
      <c r="AD837" s="107" t="s">
        <v>6</v>
      </c>
      <c r="AE837" s="108" t="s">
        <v>6</v>
      </c>
      <c r="AF837" s="91">
        <v>2.1631924950540948E-2</v>
      </c>
      <c r="AG837" s="92" t="s">
        <v>6</v>
      </c>
      <c r="AH837" s="92">
        <v>2.0882643549584412E-2</v>
      </c>
      <c r="AI837" s="92" t="s">
        <v>6</v>
      </c>
      <c r="AJ837" s="93" t="s">
        <v>6</v>
      </c>
    </row>
    <row r="838" spans="1:36" x14ac:dyDescent="0.25">
      <c r="A838" s="114">
        <v>41006</v>
      </c>
      <c r="B838" s="91">
        <v>-2.0951461857213055E-2</v>
      </c>
      <c r="C838" s="92" t="s">
        <v>6</v>
      </c>
      <c r="D838" s="92">
        <v>-1.9630063901311307E-2</v>
      </c>
      <c r="E838" s="92" t="s">
        <v>6</v>
      </c>
      <c r="F838" s="93" t="s">
        <v>6</v>
      </c>
      <c r="G838" s="106">
        <v>-2.7453963217776628E-2</v>
      </c>
      <c r="H838" s="107" t="s">
        <v>6</v>
      </c>
      <c r="I838" s="107">
        <v>-2.1369339292131265E-2</v>
      </c>
      <c r="J838" s="107" t="s">
        <v>6</v>
      </c>
      <c r="K838" s="108" t="s">
        <v>6</v>
      </c>
      <c r="L838" s="91">
        <v>3.6493383319698258E-2</v>
      </c>
      <c r="M838" s="92" t="s">
        <v>6</v>
      </c>
      <c r="N838" s="92">
        <v>3.1940585096771779E-2</v>
      </c>
      <c r="O838" s="92" t="s">
        <v>6</v>
      </c>
      <c r="P838" s="93" t="s">
        <v>6</v>
      </c>
      <c r="Q838" s="106">
        <v>2.1234609260753545E-2</v>
      </c>
      <c r="R838" s="107" t="s">
        <v>6</v>
      </c>
      <c r="S838" s="107">
        <v>2.3605399941339394E-2</v>
      </c>
      <c r="T838" s="107" t="s">
        <v>6</v>
      </c>
      <c r="U838" s="108" t="s">
        <v>6</v>
      </c>
      <c r="V838" s="91">
        <v>-7.2672768447819003E-3</v>
      </c>
      <c r="W838" s="92" t="s">
        <v>6</v>
      </c>
      <c r="X838" s="92">
        <v>-5.9607593598202668E-3</v>
      </c>
      <c r="Y838" s="92" t="s">
        <v>6</v>
      </c>
      <c r="Z838" s="93" t="s">
        <v>6</v>
      </c>
      <c r="AA838" s="106">
        <v>4.7607576404495505E-2</v>
      </c>
      <c r="AB838" s="107" t="s">
        <v>6</v>
      </c>
      <c r="AC838" s="107">
        <v>4.8503933760574908E-2</v>
      </c>
      <c r="AD838" s="107" t="s">
        <v>6</v>
      </c>
      <c r="AE838" s="108" t="s">
        <v>6</v>
      </c>
      <c r="AF838" s="91">
        <v>1.474145769351054E-2</v>
      </c>
      <c r="AG838" s="92" t="s">
        <v>6</v>
      </c>
      <c r="AH838" s="92">
        <v>1.5431517171212439E-2</v>
      </c>
      <c r="AI838" s="92" t="s">
        <v>6</v>
      </c>
      <c r="AJ838" s="93" t="s">
        <v>6</v>
      </c>
    </row>
    <row r="839" spans="1:36" x14ac:dyDescent="0.25">
      <c r="A839" s="114">
        <v>41007</v>
      </c>
      <c r="B839" s="91">
        <v>-1.6330489079455501E-3</v>
      </c>
      <c r="C839" s="92" t="s">
        <v>6</v>
      </c>
      <c r="D839" s="92">
        <v>-1.0563851605182029E-3</v>
      </c>
      <c r="E839" s="92" t="s">
        <v>6</v>
      </c>
      <c r="F839" s="93" t="s">
        <v>6</v>
      </c>
      <c r="G839" s="106">
        <v>-2.6552679034767032E-2</v>
      </c>
      <c r="H839" s="107" t="s">
        <v>6</v>
      </c>
      <c r="I839" s="107">
        <v>-2.0090358241322687E-2</v>
      </c>
      <c r="J839" s="107" t="s">
        <v>6</v>
      </c>
      <c r="K839" s="108" t="s">
        <v>6</v>
      </c>
      <c r="L839" s="91">
        <v>-5.0810848823805377E-2</v>
      </c>
      <c r="M839" s="92" t="s">
        <v>6</v>
      </c>
      <c r="N839" s="92">
        <v>-5.6803869773440457E-2</v>
      </c>
      <c r="O839" s="92" t="s">
        <v>6</v>
      </c>
      <c r="P839" s="93" t="s">
        <v>6</v>
      </c>
      <c r="Q839" s="106">
        <v>-8.9793656782978987E-2</v>
      </c>
      <c r="R839" s="107" t="s">
        <v>6</v>
      </c>
      <c r="S839" s="107">
        <v>-8.7170613981411654E-2</v>
      </c>
      <c r="T839" s="107" t="s">
        <v>6</v>
      </c>
      <c r="U839" s="108" t="s">
        <v>6</v>
      </c>
      <c r="V839" s="91">
        <v>-1.1825978737030646E-2</v>
      </c>
      <c r="W839" s="92" t="s">
        <v>6</v>
      </c>
      <c r="X839" s="92">
        <v>-1.054454717594816E-2</v>
      </c>
      <c r="Y839" s="92" t="s">
        <v>6</v>
      </c>
      <c r="Z839" s="93" t="s">
        <v>6</v>
      </c>
      <c r="AA839" s="106">
        <v>-9.1211966003429706E-2</v>
      </c>
      <c r="AB839" s="107" t="s">
        <v>6</v>
      </c>
      <c r="AC839" s="107">
        <v>-9.0136197123270145E-2</v>
      </c>
      <c r="AD839" s="107" t="s">
        <v>6</v>
      </c>
      <c r="AE839" s="108" t="s">
        <v>6</v>
      </c>
      <c r="AF839" s="91">
        <v>-3.0268340629497292E-2</v>
      </c>
      <c r="AG839" s="92" t="s">
        <v>6</v>
      </c>
      <c r="AH839" s="92">
        <v>-2.8836805274035704E-2</v>
      </c>
      <c r="AI839" s="92" t="s">
        <v>6</v>
      </c>
      <c r="AJ839" s="93" t="s">
        <v>6</v>
      </c>
    </row>
    <row r="840" spans="1:36" x14ac:dyDescent="0.25">
      <c r="A840" s="114">
        <v>41008</v>
      </c>
      <c r="B840" s="91">
        <v>-3.3571240340884517E-2</v>
      </c>
      <c r="C840" s="92" t="s">
        <v>6</v>
      </c>
      <c r="D840" s="92">
        <v>-3.3109751280186034E-2</v>
      </c>
      <c r="E840" s="92" t="s">
        <v>6</v>
      </c>
      <c r="F840" s="93" t="s">
        <v>6</v>
      </c>
      <c r="G840" s="106">
        <v>-2.0662098675994139E-2</v>
      </c>
      <c r="H840" s="107" t="s">
        <v>6</v>
      </c>
      <c r="I840" s="107">
        <v>-1.3893451952300129E-2</v>
      </c>
      <c r="J840" s="107" t="s">
        <v>6</v>
      </c>
      <c r="K840" s="108" t="s">
        <v>6</v>
      </c>
      <c r="L840" s="91">
        <v>1.8939098904197649E-3</v>
      </c>
      <c r="M840" s="92" t="s">
        <v>6</v>
      </c>
      <c r="N840" s="92">
        <v>8.8872803487854979E-4</v>
      </c>
      <c r="O840" s="92" t="s">
        <v>6</v>
      </c>
      <c r="P840" s="93" t="s">
        <v>6</v>
      </c>
      <c r="Q840" s="106">
        <v>-6.8693369450195108E-3</v>
      </c>
      <c r="R840" s="107" t="s">
        <v>6</v>
      </c>
      <c r="S840" s="107">
        <v>-7.9283842401131066E-3</v>
      </c>
      <c r="T840" s="107" t="s">
        <v>6</v>
      </c>
      <c r="U840" s="108" t="s">
        <v>6</v>
      </c>
      <c r="V840" s="91">
        <v>1.1980527087789433E-2</v>
      </c>
      <c r="W840" s="92" t="s">
        <v>6</v>
      </c>
      <c r="X840" s="92">
        <v>1.3215980581522596E-2</v>
      </c>
      <c r="Y840" s="92" t="s">
        <v>6</v>
      </c>
      <c r="Z840" s="93" t="s">
        <v>6</v>
      </c>
      <c r="AA840" s="106">
        <v>-2.3915141366673581E-2</v>
      </c>
      <c r="AB840" s="107" t="s">
        <v>6</v>
      </c>
      <c r="AC840" s="107">
        <v>-2.3338595427887049E-2</v>
      </c>
      <c r="AD840" s="107" t="s">
        <v>6</v>
      </c>
      <c r="AE840" s="108" t="s">
        <v>6</v>
      </c>
      <c r="AF840" s="91">
        <v>8.1054296895725908E-3</v>
      </c>
      <c r="AG840" s="92" t="s">
        <v>6</v>
      </c>
      <c r="AH840" s="92">
        <v>7.593452807767076E-3</v>
      </c>
      <c r="AI840" s="92" t="s">
        <v>6</v>
      </c>
      <c r="AJ840" s="93" t="s">
        <v>6</v>
      </c>
    </row>
    <row r="841" spans="1:36" x14ac:dyDescent="0.25">
      <c r="A841" s="114">
        <v>41009</v>
      </c>
      <c r="B841" s="91">
        <v>2.9002258411042425E-2</v>
      </c>
      <c r="C841" s="92" t="s">
        <v>6</v>
      </c>
      <c r="D841" s="92">
        <v>2.8573287658516189E-2</v>
      </c>
      <c r="E841" s="92" t="s">
        <v>6</v>
      </c>
      <c r="F841" s="93" t="s">
        <v>6</v>
      </c>
      <c r="G841" s="106">
        <v>-4.243547835676223E-2</v>
      </c>
      <c r="H841" s="107" t="s">
        <v>6</v>
      </c>
      <c r="I841" s="107">
        <v>-3.5571665031880709E-2</v>
      </c>
      <c r="J841" s="107" t="s">
        <v>6</v>
      </c>
      <c r="K841" s="108" t="s">
        <v>6</v>
      </c>
      <c r="L841" s="91">
        <v>3.6137510817709773E-3</v>
      </c>
      <c r="M841" s="92" t="s">
        <v>6</v>
      </c>
      <c r="N841" s="92">
        <v>2.8037973861128607E-3</v>
      </c>
      <c r="O841" s="92" t="s">
        <v>6</v>
      </c>
      <c r="P841" s="93" t="s">
        <v>6</v>
      </c>
      <c r="Q841" s="106">
        <v>-2.5244608027043897E-2</v>
      </c>
      <c r="R841" s="107" t="s">
        <v>6</v>
      </c>
      <c r="S841" s="107">
        <v>-2.6316913251439977E-2</v>
      </c>
      <c r="T841" s="107" t="s">
        <v>6</v>
      </c>
      <c r="U841" s="108" t="s">
        <v>6</v>
      </c>
      <c r="V841" s="91">
        <v>-6.3599394112562324E-4</v>
      </c>
      <c r="W841" s="92" t="s">
        <v>6</v>
      </c>
      <c r="X841" s="92">
        <v>7.0674843452894764E-4</v>
      </c>
      <c r="Y841" s="92" t="s">
        <v>6</v>
      </c>
      <c r="Z841" s="93" t="s">
        <v>6</v>
      </c>
      <c r="AA841" s="106">
        <v>-1.7905267264392399E-2</v>
      </c>
      <c r="AB841" s="107" t="s">
        <v>6</v>
      </c>
      <c r="AC841" s="107">
        <v>-1.7419403197551919E-2</v>
      </c>
      <c r="AD841" s="107" t="s">
        <v>6</v>
      </c>
      <c r="AE841" s="108" t="s">
        <v>6</v>
      </c>
      <c r="AF841" s="91">
        <v>1.0963352612554544E-2</v>
      </c>
      <c r="AG841" s="92" t="s">
        <v>6</v>
      </c>
      <c r="AH841" s="92">
        <v>1.1080683804920055E-2</v>
      </c>
      <c r="AI841" s="92" t="s">
        <v>6</v>
      </c>
      <c r="AJ841" s="93" t="s">
        <v>6</v>
      </c>
    </row>
    <row r="842" spans="1:36" x14ac:dyDescent="0.25">
      <c r="A842" s="114">
        <v>41010</v>
      </c>
      <c r="B842" s="91">
        <v>-2.043166699042806E-2</v>
      </c>
      <c r="C842" s="92" t="s">
        <v>6</v>
      </c>
      <c r="D842" s="92">
        <v>-2.0012037770551799E-2</v>
      </c>
      <c r="E842" s="92" t="s">
        <v>6</v>
      </c>
      <c r="F842" s="93" t="s">
        <v>6</v>
      </c>
      <c r="G842" s="106">
        <v>-2.5226393206225259E-2</v>
      </c>
      <c r="H842" s="107" t="s">
        <v>6</v>
      </c>
      <c r="I842" s="107">
        <v>-1.7631834748629657E-2</v>
      </c>
      <c r="J842" s="107" t="s">
        <v>6</v>
      </c>
      <c r="K842" s="108" t="s">
        <v>6</v>
      </c>
      <c r="L842" s="91">
        <v>9.5754057491818922E-3</v>
      </c>
      <c r="M842" s="92" t="s">
        <v>6</v>
      </c>
      <c r="N842" s="92">
        <v>8.7970995428429399E-3</v>
      </c>
      <c r="O842" s="92" t="s">
        <v>6</v>
      </c>
      <c r="P842" s="93" t="s">
        <v>6</v>
      </c>
      <c r="Q842" s="106">
        <v>5.2868807586084754E-3</v>
      </c>
      <c r="R842" s="107" t="s">
        <v>6</v>
      </c>
      <c r="S842" s="107">
        <v>3.5616798304587138E-3</v>
      </c>
      <c r="T842" s="107" t="s">
        <v>6</v>
      </c>
      <c r="U842" s="108" t="s">
        <v>6</v>
      </c>
      <c r="V842" s="91">
        <v>-6.0016656248224609E-3</v>
      </c>
      <c r="W842" s="92" t="s">
        <v>6</v>
      </c>
      <c r="X842" s="92">
        <v>-4.6535521478585085E-3</v>
      </c>
      <c r="Y842" s="92" t="s">
        <v>6</v>
      </c>
      <c r="Z842" s="93" t="s">
        <v>6</v>
      </c>
      <c r="AA842" s="106">
        <v>-1.0069551259884735E-3</v>
      </c>
      <c r="AB842" s="107" t="s">
        <v>6</v>
      </c>
      <c r="AC842" s="107">
        <v>-5.6639261920712891E-4</v>
      </c>
      <c r="AD842" s="107" t="s">
        <v>6</v>
      </c>
      <c r="AE842" s="108" t="s">
        <v>6</v>
      </c>
      <c r="AF842" s="91">
        <v>2.8183302104479724E-3</v>
      </c>
      <c r="AG842" s="92" t="s">
        <v>6</v>
      </c>
      <c r="AH842" s="92">
        <v>3.5891269393868996E-3</v>
      </c>
      <c r="AI842" s="92" t="s">
        <v>6</v>
      </c>
      <c r="AJ842" s="93" t="s">
        <v>6</v>
      </c>
    </row>
    <row r="843" spans="1:36" x14ac:dyDescent="0.25">
      <c r="A843" s="114">
        <v>41011</v>
      </c>
      <c r="B843" s="91">
        <v>3.7763015581644077E-2</v>
      </c>
      <c r="C843" s="92" t="s">
        <v>6</v>
      </c>
      <c r="D843" s="92">
        <v>3.7628742535340404E-2</v>
      </c>
      <c r="E843" s="92" t="s">
        <v>6</v>
      </c>
      <c r="F843" s="93" t="s">
        <v>6</v>
      </c>
      <c r="G843" s="106">
        <v>-1.4979812813577936E-3</v>
      </c>
      <c r="H843" s="107" t="s">
        <v>6</v>
      </c>
      <c r="I843" s="107">
        <v>6.2298139739216524E-3</v>
      </c>
      <c r="J843" s="107" t="s">
        <v>6</v>
      </c>
      <c r="K843" s="108" t="s">
        <v>6</v>
      </c>
      <c r="L843" s="91">
        <v>1.7885157821634801E-2</v>
      </c>
      <c r="M843" s="92" t="s">
        <v>6</v>
      </c>
      <c r="N843" s="92">
        <v>1.6714323758613675E-2</v>
      </c>
      <c r="O843" s="92" t="s">
        <v>6</v>
      </c>
      <c r="P843" s="93" t="s">
        <v>6</v>
      </c>
      <c r="Q843" s="106">
        <v>2.262923655700505E-2</v>
      </c>
      <c r="R843" s="107" t="s">
        <v>6</v>
      </c>
      <c r="S843" s="107">
        <v>2.1455027266482102E-2</v>
      </c>
      <c r="T843" s="107" t="s">
        <v>6</v>
      </c>
      <c r="U843" s="108" t="s">
        <v>6</v>
      </c>
      <c r="V843" s="91">
        <v>5.1101986340709171E-3</v>
      </c>
      <c r="W843" s="92" t="s">
        <v>6</v>
      </c>
      <c r="X843" s="92">
        <v>6.4303844989454517E-3</v>
      </c>
      <c r="Y843" s="92" t="s">
        <v>6</v>
      </c>
      <c r="Z843" s="93" t="s">
        <v>6</v>
      </c>
      <c r="AA843" s="106">
        <v>5.6836138703728334E-3</v>
      </c>
      <c r="AB843" s="107" t="s">
        <v>6</v>
      </c>
      <c r="AC843" s="107">
        <v>6.1660116258773212E-3</v>
      </c>
      <c r="AD843" s="107" t="s">
        <v>6</v>
      </c>
      <c r="AE843" s="108" t="s">
        <v>6</v>
      </c>
      <c r="AF843" s="91">
        <v>9.028043278342085E-3</v>
      </c>
      <c r="AG843" s="92" t="s">
        <v>6</v>
      </c>
      <c r="AH843" s="92">
        <v>9.8540864652863491E-3</v>
      </c>
      <c r="AI843" s="92" t="s">
        <v>6</v>
      </c>
      <c r="AJ843" s="93" t="s">
        <v>6</v>
      </c>
    </row>
    <row r="844" spans="1:36" x14ac:dyDescent="0.25">
      <c r="A844" s="114">
        <v>41012</v>
      </c>
      <c r="B844" s="91">
        <v>3.4948898341696427E-2</v>
      </c>
      <c r="C844" s="92" t="s">
        <v>6</v>
      </c>
      <c r="D844" s="92">
        <v>3.5823999818629604E-2</v>
      </c>
      <c r="E844" s="92" t="s">
        <v>6</v>
      </c>
      <c r="F844" s="93" t="s">
        <v>6</v>
      </c>
      <c r="G844" s="106">
        <v>-1.7070839940091218E-2</v>
      </c>
      <c r="H844" s="107" t="s">
        <v>6</v>
      </c>
      <c r="I844" s="107">
        <v>-9.9304328356390054E-3</v>
      </c>
      <c r="J844" s="107" t="s">
        <v>6</v>
      </c>
      <c r="K844" s="108" t="s">
        <v>6</v>
      </c>
      <c r="L844" s="91">
        <v>-1.7572835243993279E-3</v>
      </c>
      <c r="M844" s="92" t="s">
        <v>6</v>
      </c>
      <c r="N844" s="92">
        <v>-3.8151919793353861E-3</v>
      </c>
      <c r="O844" s="92" t="s">
        <v>6</v>
      </c>
      <c r="P844" s="93" t="s">
        <v>6</v>
      </c>
      <c r="Q844" s="106">
        <v>1.9277540149161082E-2</v>
      </c>
      <c r="R844" s="107" t="s">
        <v>6</v>
      </c>
      <c r="S844" s="107">
        <v>1.9145433969977699E-2</v>
      </c>
      <c r="T844" s="107" t="s">
        <v>6</v>
      </c>
      <c r="U844" s="108" t="s">
        <v>6</v>
      </c>
      <c r="V844" s="91">
        <v>-1.4863963524208212E-2</v>
      </c>
      <c r="W844" s="92" t="s">
        <v>6</v>
      </c>
      <c r="X844" s="92">
        <v>-1.34985530151433E-2</v>
      </c>
      <c r="Y844" s="92" t="s">
        <v>6</v>
      </c>
      <c r="Z844" s="93" t="s">
        <v>6</v>
      </c>
      <c r="AA844" s="106">
        <v>-2.6550561132976852E-2</v>
      </c>
      <c r="AB844" s="107" t="s">
        <v>6</v>
      </c>
      <c r="AC844" s="107">
        <v>-2.6003362312237488E-2</v>
      </c>
      <c r="AD844" s="107" t="s">
        <v>6</v>
      </c>
      <c r="AE844" s="108" t="s">
        <v>6</v>
      </c>
      <c r="AF844" s="91">
        <v>-1.4295475783135281E-2</v>
      </c>
      <c r="AG844" s="92" t="s">
        <v>6</v>
      </c>
      <c r="AH844" s="92">
        <v>-1.3077837855388907E-2</v>
      </c>
      <c r="AI844" s="92" t="s">
        <v>6</v>
      </c>
      <c r="AJ844" s="93" t="s">
        <v>6</v>
      </c>
    </row>
    <row r="845" spans="1:36" x14ac:dyDescent="0.25">
      <c r="A845" s="114">
        <v>41013</v>
      </c>
      <c r="B845" s="91">
        <v>-2.5197782003586855E-2</v>
      </c>
      <c r="C845" s="92" t="s">
        <v>6</v>
      </c>
      <c r="D845" s="92">
        <v>-2.3582685037396106E-2</v>
      </c>
      <c r="E845" s="92" t="s">
        <v>6</v>
      </c>
      <c r="F845" s="93" t="s">
        <v>6</v>
      </c>
      <c r="G845" s="106">
        <v>-7.5445423659877137E-3</v>
      </c>
      <c r="H845" s="107" t="s">
        <v>6</v>
      </c>
      <c r="I845" s="107">
        <v>-4.5954892588601082E-4</v>
      </c>
      <c r="J845" s="107" t="s">
        <v>6</v>
      </c>
      <c r="K845" s="108" t="s">
        <v>6</v>
      </c>
      <c r="L845" s="91">
        <v>-3.9904202447468839E-3</v>
      </c>
      <c r="M845" s="92" t="s">
        <v>6</v>
      </c>
      <c r="N845" s="92">
        <v>-5.3644738279712556E-3</v>
      </c>
      <c r="O845" s="92" t="s">
        <v>6</v>
      </c>
      <c r="P845" s="93" t="s">
        <v>6</v>
      </c>
      <c r="Q845" s="106">
        <v>-6.0348821028125693E-2</v>
      </c>
      <c r="R845" s="107" t="s">
        <v>6</v>
      </c>
      <c r="S845" s="107">
        <v>-5.9773856341532511E-2</v>
      </c>
      <c r="T845" s="107" t="s">
        <v>6</v>
      </c>
      <c r="U845" s="108" t="s">
        <v>6</v>
      </c>
      <c r="V845" s="91">
        <v>1.4697033683733735E-2</v>
      </c>
      <c r="W845" s="92" t="s">
        <v>6</v>
      </c>
      <c r="X845" s="92">
        <v>1.5977415676333429E-2</v>
      </c>
      <c r="Y845" s="92" t="s">
        <v>6</v>
      </c>
      <c r="Z845" s="93" t="s">
        <v>6</v>
      </c>
      <c r="AA845" s="106">
        <v>-5.936402416606687E-2</v>
      </c>
      <c r="AB845" s="107" t="s">
        <v>6</v>
      </c>
      <c r="AC845" s="107">
        <v>-5.8914070241186695E-2</v>
      </c>
      <c r="AD845" s="107" t="s">
        <v>6</v>
      </c>
      <c r="AE845" s="108" t="s">
        <v>6</v>
      </c>
      <c r="AF845" s="91">
        <v>4.983214601922803E-3</v>
      </c>
      <c r="AG845" s="92" t="s">
        <v>6</v>
      </c>
      <c r="AH845" s="92">
        <v>5.1995250961774375E-3</v>
      </c>
      <c r="AI845" s="92" t="s">
        <v>6</v>
      </c>
      <c r="AJ845" s="93" t="s">
        <v>6</v>
      </c>
    </row>
    <row r="846" spans="1:36" x14ac:dyDescent="0.25">
      <c r="A846" s="114">
        <v>41014</v>
      </c>
      <c r="B846" s="91">
        <v>-2.4662351898904311E-2</v>
      </c>
      <c r="C846" s="92" t="s">
        <v>6</v>
      </c>
      <c r="D846" s="92">
        <v>-2.3956009176113846E-2</v>
      </c>
      <c r="E846" s="92" t="s">
        <v>6</v>
      </c>
      <c r="F846" s="93" t="s">
        <v>6</v>
      </c>
      <c r="G846" s="106">
        <v>-7.3134690381893991E-3</v>
      </c>
      <c r="H846" s="107" t="s">
        <v>6</v>
      </c>
      <c r="I846" s="107">
        <v>-5.6034118155012802E-4</v>
      </c>
      <c r="J846" s="107" t="s">
        <v>6</v>
      </c>
      <c r="K846" s="108" t="s">
        <v>6</v>
      </c>
      <c r="L846" s="91">
        <v>-6.2541146801671499E-3</v>
      </c>
      <c r="M846" s="92" t="s">
        <v>6</v>
      </c>
      <c r="N846" s="92">
        <v>-6.93949461981333E-3</v>
      </c>
      <c r="O846" s="92" t="s">
        <v>6</v>
      </c>
      <c r="P846" s="93" t="s">
        <v>6</v>
      </c>
      <c r="Q846" s="106">
        <v>-1.168442809937234E-2</v>
      </c>
      <c r="R846" s="107" t="s">
        <v>6</v>
      </c>
      <c r="S846" s="107">
        <v>-1.3333988607665437E-2</v>
      </c>
      <c r="T846" s="107" t="s">
        <v>6</v>
      </c>
      <c r="U846" s="108" t="s">
        <v>6</v>
      </c>
      <c r="V846" s="91">
        <v>-1.6385401430864449E-2</v>
      </c>
      <c r="W846" s="92" t="s">
        <v>6</v>
      </c>
      <c r="X846" s="92">
        <v>-1.4992762169383722E-2</v>
      </c>
      <c r="Y846" s="92" t="s">
        <v>6</v>
      </c>
      <c r="Z846" s="93" t="s">
        <v>6</v>
      </c>
      <c r="AA846" s="106">
        <v>-1.7708549493407694E-2</v>
      </c>
      <c r="AB846" s="107" t="s">
        <v>6</v>
      </c>
      <c r="AC846" s="107">
        <v>-1.7489303179374915E-2</v>
      </c>
      <c r="AD846" s="107" t="s">
        <v>6</v>
      </c>
      <c r="AE846" s="108" t="s">
        <v>6</v>
      </c>
      <c r="AF846" s="91">
        <v>3.2301687566064496E-2</v>
      </c>
      <c r="AG846" s="92" t="s">
        <v>6</v>
      </c>
      <c r="AH846" s="92">
        <v>3.2814627446808131E-2</v>
      </c>
      <c r="AI846" s="92" t="s">
        <v>6</v>
      </c>
      <c r="AJ846" s="93" t="s">
        <v>6</v>
      </c>
    </row>
    <row r="847" spans="1:36" x14ac:dyDescent="0.25">
      <c r="A847" s="114">
        <v>41015</v>
      </c>
      <c r="B847" s="91">
        <v>-2.8944904242214492E-2</v>
      </c>
      <c r="C847" s="92" t="s">
        <v>6</v>
      </c>
      <c r="D847" s="92">
        <v>-2.8954715498875239E-2</v>
      </c>
      <c r="E847" s="92" t="s">
        <v>6</v>
      </c>
      <c r="F847" s="93" t="s">
        <v>6</v>
      </c>
      <c r="G847" s="106">
        <v>-1.1400343253337997E-3</v>
      </c>
      <c r="H847" s="107" t="s">
        <v>6</v>
      </c>
      <c r="I847" s="107">
        <v>5.3135487216313948E-3</v>
      </c>
      <c r="J847" s="107" t="s">
        <v>6</v>
      </c>
      <c r="K847" s="108" t="s">
        <v>6</v>
      </c>
      <c r="L847" s="91">
        <v>5.8376990788633065E-3</v>
      </c>
      <c r="M847" s="92" t="s">
        <v>6</v>
      </c>
      <c r="N847" s="92">
        <v>5.8468826762832216E-3</v>
      </c>
      <c r="O847" s="92" t="s">
        <v>6</v>
      </c>
      <c r="P847" s="93" t="s">
        <v>6</v>
      </c>
      <c r="Q847" s="106">
        <v>-7.5826881726410444E-3</v>
      </c>
      <c r="R847" s="107" t="s">
        <v>6</v>
      </c>
      <c r="S847" s="107">
        <v>-9.2903960374974559E-3</v>
      </c>
      <c r="T847" s="107" t="s">
        <v>6</v>
      </c>
      <c r="U847" s="108" t="s">
        <v>6</v>
      </c>
      <c r="V847" s="91">
        <v>-9.2430084830206483E-3</v>
      </c>
      <c r="W847" s="92" t="s">
        <v>6</v>
      </c>
      <c r="X847" s="92">
        <v>-7.9512541669860548E-3</v>
      </c>
      <c r="Y847" s="92" t="s">
        <v>6</v>
      </c>
      <c r="Z847" s="93" t="s">
        <v>6</v>
      </c>
      <c r="AA847" s="106">
        <v>5.9889460576631748E-3</v>
      </c>
      <c r="AB847" s="107" t="s">
        <v>6</v>
      </c>
      <c r="AC847" s="107">
        <v>6.2152537636247784E-3</v>
      </c>
      <c r="AD847" s="107" t="s">
        <v>6</v>
      </c>
      <c r="AE847" s="108" t="s">
        <v>6</v>
      </c>
      <c r="AF847" s="91">
        <v>-1.5067171913438732E-2</v>
      </c>
      <c r="AG847" s="92" t="s">
        <v>6</v>
      </c>
      <c r="AH847" s="92">
        <v>-1.2789493119400641E-2</v>
      </c>
      <c r="AI847" s="92" t="s">
        <v>6</v>
      </c>
      <c r="AJ847" s="93" t="s">
        <v>6</v>
      </c>
    </row>
    <row r="848" spans="1:36" x14ac:dyDescent="0.25">
      <c r="A848" s="114">
        <v>41016</v>
      </c>
      <c r="B848" s="91">
        <v>-4.4496914332036175E-3</v>
      </c>
      <c r="C848" s="92" t="s">
        <v>6</v>
      </c>
      <c r="D848" s="92">
        <v>-5.141421418876635E-3</v>
      </c>
      <c r="E848" s="92" t="s">
        <v>6</v>
      </c>
      <c r="F848" s="93" t="s">
        <v>6</v>
      </c>
      <c r="G848" s="106">
        <v>-1.6714128398982592E-2</v>
      </c>
      <c r="H848" s="107" t="s">
        <v>6</v>
      </c>
      <c r="I848" s="107">
        <v>-1.0708113659542592E-2</v>
      </c>
      <c r="J848" s="107" t="s">
        <v>6</v>
      </c>
      <c r="K848" s="108" t="s">
        <v>6</v>
      </c>
      <c r="L848" s="91">
        <v>3.9263830794442983E-2</v>
      </c>
      <c r="M848" s="92" t="s">
        <v>6</v>
      </c>
      <c r="N848" s="92">
        <v>3.8967636824929597E-2</v>
      </c>
      <c r="O848" s="92" t="s">
        <v>6</v>
      </c>
      <c r="P848" s="93" t="s">
        <v>6</v>
      </c>
      <c r="Q848" s="106">
        <v>2.3397175485674881E-2</v>
      </c>
      <c r="R848" s="107" t="s">
        <v>6</v>
      </c>
      <c r="S848" s="107">
        <v>2.1786875203436001E-2</v>
      </c>
      <c r="T848" s="107" t="s">
        <v>6</v>
      </c>
      <c r="U848" s="108" t="s">
        <v>6</v>
      </c>
      <c r="V848" s="91">
        <v>-7.6108636409430441E-4</v>
      </c>
      <c r="W848" s="92" t="s">
        <v>6</v>
      </c>
      <c r="X848" s="92">
        <v>4.9749836608087294E-4</v>
      </c>
      <c r="Y848" s="92" t="s">
        <v>6</v>
      </c>
      <c r="Z848" s="93" t="s">
        <v>6</v>
      </c>
      <c r="AA848" s="106">
        <v>2.9453218176032803E-2</v>
      </c>
      <c r="AB848" s="107" t="s">
        <v>6</v>
      </c>
      <c r="AC848" s="107">
        <v>2.9795162209328652E-2</v>
      </c>
      <c r="AD848" s="107" t="s">
        <v>6</v>
      </c>
      <c r="AE848" s="108" t="s">
        <v>6</v>
      </c>
      <c r="AF848" s="91">
        <v>-2.9167971149786087E-3</v>
      </c>
      <c r="AG848" s="92" t="s">
        <v>6</v>
      </c>
      <c r="AH848" s="92">
        <v>-1.9130551855157663E-3</v>
      </c>
      <c r="AI848" s="92" t="s">
        <v>6</v>
      </c>
      <c r="AJ848" s="93" t="s">
        <v>6</v>
      </c>
    </row>
    <row r="849" spans="1:36" x14ac:dyDescent="0.25">
      <c r="A849" s="114">
        <v>41017</v>
      </c>
      <c r="B849" s="91">
        <v>3.6458079273843369E-4</v>
      </c>
      <c r="C849" s="92" t="s">
        <v>6</v>
      </c>
      <c r="D849" s="92">
        <v>-2.6255049257023488E-4</v>
      </c>
      <c r="E849" s="92" t="s">
        <v>6</v>
      </c>
      <c r="F849" s="93" t="s">
        <v>6</v>
      </c>
      <c r="G849" s="106">
        <v>-3.4669156736498563E-2</v>
      </c>
      <c r="H849" s="107" t="s">
        <v>6</v>
      </c>
      <c r="I849" s="107">
        <v>-2.8595208418595919E-2</v>
      </c>
      <c r="J849" s="107" t="s">
        <v>6</v>
      </c>
      <c r="K849" s="108" t="s">
        <v>6</v>
      </c>
      <c r="L849" s="91">
        <v>-5.1892678238415479E-3</v>
      </c>
      <c r="M849" s="92" t="s">
        <v>6</v>
      </c>
      <c r="N849" s="92">
        <v>-8.0622045790471331E-3</v>
      </c>
      <c r="O849" s="92" t="s">
        <v>6</v>
      </c>
      <c r="P849" s="93" t="s">
        <v>6</v>
      </c>
      <c r="Q849" s="106">
        <v>-2.3023313430110715E-2</v>
      </c>
      <c r="R849" s="107" t="s">
        <v>6</v>
      </c>
      <c r="S849" s="107">
        <v>-2.3473496765493207E-2</v>
      </c>
      <c r="T849" s="107" t="s">
        <v>6</v>
      </c>
      <c r="U849" s="108" t="s">
        <v>6</v>
      </c>
      <c r="V849" s="91">
        <v>5.7339189196604912E-3</v>
      </c>
      <c r="W849" s="92" t="s">
        <v>6</v>
      </c>
      <c r="X849" s="92">
        <v>7.0181302219329278E-3</v>
      </c>
      <c r="Y849" s="92" t="s">
        <v>6</v>
      </c>
      <c r="Z849" s="93" t="s">
        <v>6</v>
      </c>
      <c r="AA849" s="106">
        <v>-3.2543120783018548E-2</v>
      </c>
      <c r="AB849" s="107" t="s">
        <v>6</v>
      </c>
      <c r="AC849" s="107">
        <v>-3.1998999616074275E-2</v>
      </c>
      <c r="AD849" s="107" t="s">
        <v>6</v>
      </c>
      <c r="AE849" s="108" t="s">
        <v>6</v>
      </c>
      <c r="AF849" s="91">
        <v>5.3294021255805846E-3</v>
      </c>
      <c r="AG849" s="92" t="s">
        <v>6</v>
      </c>
      <c r="AH849" s="92">
        <v>6.0163152169847023E-3</v>
      </c>
      <c r="AI849" s="92" t="s">
        <v>6</v>
      </c>
      <c r="AJ849" s="93" t="s">
        <v>6</v>
      </c>
    </row>
    <row r="850" spans="1:36" x14ac:dyDescent="0.25">
      <c r="A850" s="114">
        <v>41018</v>
      </c>
      <c r="B850" s="91">
        <v>-7.1404859244462465E-2</v>
      </c>
      <c r="C850" s="92" t="s">
        <v>6</v>
      </c>
      <c r="D850" s="92">
        <v>-7.1859843627773062E-2</v>
      </c>
      <c r="E850" s="92" t="s">
        <v>6</v>
      </c>
      <c r="F850" s="93" t="s">
        <v>6</v>
      </c>
      <c r="G850" s="106">
        <v>-1.132683396087561E-3</v>
      </c>
      <c r="H850" s="107" t="s">
        <v>6</v>
      </c>
      <c r="I850" s="107">
        <v>5.5345619463480628E-3</v>
      </c>
      <c r="J850" s="107" t="s">
        <v>6</v>
      </c>
      <c r="K850" s="108" t="s">
        <v>6</v>
      </c>
      <c r="L850" s="91">
        <v>3.0264085796987555E-2</v>
      </c>
      <c r="M850" s="92" t="s">
        <v>6</v>
      </c>
      <c r="N850" s="92">
        <v>2.8495651337404254E-2</v>
      </c>
      <c r="O850" s="92" t="s">
        <v>6</v>
      </c>
      <c r="P850" s="93" t="s">
        <v>6</v>
      </c>
      <c r="Q850" s="106">
        <v>-3.0345754862190627E-2</v>
      </c>
      <c r="R850" s="107" t="s">
        <v>6</v>
      </c>
      <c r="S850" s="107">
        <v>-3.1501232899932619E-2</v>
      </c>
      <c r="T850" s="107" t="s">
        <v>6</v>
      </c>
      <c r="U850" s="108" t="s">
        <v>6</v>
      </c>
      <c r="V850" s="91">
        <v>-1.6132000394835394E-2</v>
      </c>
      <c r="W850" s="92" t="s">
        <v>6</v>
      </c>
      <c r="X850" s="92">
        <v>-1.4789872493480127E-2</v>
      </c>
      <c r="Y850" s="92" t="s">
        <v>6</v>
      </c>
      <c r="Z850" s="93" t="s">
        <v>6</v>
      </c>
      <c r="AA850" s="106">
        <v>-1.0456235210110049E-2</v>
      </c>
      <c r="AB850" s="107" t="s">
        <v>6</v>
      </c>
      <c r="AC850" s="107">
        <v>-1.0036565759668797E-2</v>
      </c>
      <c r="AD850" s="107" t="s">
        <v>6</v>
      </c>
      <c r="AE850" s="108" t="s">
        <v>6</v>
      </c>
      <c r="AF850" s="91">
        <v>-4.0417464738018438E-4</v>
      </c>
      <c r="AG850" s="92" t="s">
        <v>6</v>
      </c>
      <c r="AH850" s="92">
        <v>4.9697690740219125E-4</v>
      </c>
      <c r="AI850" s="92" t="s">
        <v>6</v>
      </c>
      <c r="AJ850" s="93" t="s">
        <v>6</v>
      </c>
    </row>
    <row r="851" spans="1:36" x14ac:dyDescent="0.25">
      <c r="A851" s="114">
        <v>41019</v>
      </c>
      <c r="B851" s="91">
        <v>-2.8866154713239028E-2</v>
      </c>
      <c r="C851" s="92" t="s">
        <v>6</v>
      </c>
      <c r="D851" s="92">
        <v>-3.0976155644962061E-2</v>
      </c>
      <c r="E851" s="92" t="s">
        <v>6</v>
      </c>
      <c r="F851" s="93" t="s">
        <v>6</v>
      </c>
      <c r="G851" s="106">
        <v>-2.5250216616856391E-3</v>
      </c>
      <c r="H851" s="107" t="s">
        <v>6</v>
      </c>
      <c r="I851" s="107">
        <v>3.6692087148580826E-3</v>
      </c>
      <c r="J851" s="107" t="s">
        <v>6</v>
      </c>
      <c r="K851" s="108" t="s">
        <v>6</v>
      </c>
      <c r="L851" s="91">
        <v>-2.7634005948368345E-2</v>
      </c>
      <c r="M851" s="92" t="s">
        <v>6</v>
      </c>
      <c r="N851" s="92">
        <v>-3.1023387000885722E-2</v>
      </c>
      <c r="O851" s="92" t="s">
        <v>6</v>
      </c>
      <c r="P851" s="93" t="s">
        <v>6</v>
      </c>
      <c r="Q851" s="106">
        <v>-5.6977410008794055E-2</v>
      </c>
      <c r="R851" s="107" t="s">
        <v>6</v>
      </c>
      <c r="S851" s="107">
        <v>-5.8946735041203596E-2</v>
      </c>
      <c r="T851" s="107" t="s">
        <v>6</v>
      </c>
      <c r="U851" s="108" t="s">
        <v>6</v>
      </c>
      <c r="V851" s="91">
        <v>6.1004433875282427E-3</v>
      </c>
      <c r="W851" s="92" t="s">
        <v>6</v>
      </c>
      <c r="X851" s="92">
        <v>7.3558001275368379E-3</v>
      </c>
      <c r="Y851" s="92" t="s">
        <v>6</v>
      </c>
      <c r="Z851" s="93" t="s">
        <v>6</v>
      </c>
      <c r="AA851" s="106">
        <v>-5.1140500774378872E-2</v>
      </c>
      <c r="AB851" s="107" t="s">
        <v>6</v>
      </c>
      <c r="AC851" s="107">
        <v>-5.0718801427210747E-2</v>
      </c>
      <c r="AD851" s="107" t="s">
        <v>6</v>
      </c>
      <c r="AE851" s="108" t="s">
        <v>6</v>
      </c>
      <c r="AF851" s="91">
        <v>-9.3220275775232619E-3</v>
      </c>
      <c r="AG851" s="92" t="s">
        <v>6</v>
      </c>
      <c r="AH851" s="92">
        <v>-8.5745789390895277E-3</v>
      </c>
      <c r="AI851" s="92" t="s">
        <v>6</v>
      </c>
      <c r="AJ851" s="93" t="s">
        <v>6</v>
      </c>
    </row>
    <row r="852" spans="1:36" x14ac:dyDescent="0.25">
      <c r="A852" s="114">
        <v>41020</v>
      </c>
      <c r="B852" s="91">
        <v>-1.8392432376409279E-2</v>
      </c>
      <c r="C852" s="92" t="s">
        <v>6</v>
      </c>
      <c r="D852" s="92">
        <v>-2.0768190488945876E-2</v>
      </c>
      <c r="E852" s="92" t="s">
        <v>6</v>
      </c>
      <c r="F852" s="93" t="s">
        <v>6</v>
      </c>
      <c r="G852" s="106">
        <v>1.5439581342209213E-2</v>
      </c>
      <c r="H852" s="107" t="s">
        <v>6</v>
      </c>
      <c r="I852" s="107">
        <v>2.1258010023338117E-2</v>
      </c>
      <c r="J852" s="107" t="s">
        <v>6</v>
      </c>
      <c r="K852" s="108" t="s">
        <v>6</v>
      </c>
      <c r="L852" s="91">
        <v>-1.693945327248339E-2</v>
      </c>
      <c r="M852" s="92" t="s">
        <v>6</v>
      </c>
      <c r="N852" s="92">
        <v>-1.7539390966000934E-2</v>
      </c>
      <c r="O852" s="92" t="s">
        <v>6</v>
      </c>
      <c r="P852" s="93" t="s">
        <v>6</v>
      </c>
      <c r="Q852" s="106">
        <v>-2.1383574900508573E-2</v>
      </c>
      <c r="R852" s="107" t="s">
        <v>6</v>
      </c>
      <c r="S852" s="107">
        <v>-2.4927666528125725E-2</v>
      </c>
      <c r="T852" s="107" t="s">
        <v>6</v>
      </c>
      <c r="U852" s="108" t="s">
        <v>6</v>
      </c>
      <c r="V852" s="91">
        <v>2.1644923514046732E-2</v>
      </c>
      <c r="W852" s="92" t="s">
        <v>6</v>
      </c>
      <c r="X852" s="92">
        <v>2.296758021598333E-2</v>
      </c>
      <c r="Y852" s="92" t="s">
        <v>6</v>
      </c>
      <c r="Z852" s="93" t="s">
        <v>6</v>
      </c>
      <c r="AA852" s="106">
        <v>-1.0542393352310692E-2</v>
      </c>
      <c r="AB852" s="107" t="s">
        <v>6</v>
      </c>
      <c r="AC852" s="107">
        <v>-1.0307798580270922E-2</v>
      </c>
      <c r="AD852" s="107" t="s">
        <v>6</v>
      </c>
      <c r="AE852" s="108" t="s">
        <v>6</v>
      </c>
      <c r="AF852" s="91">
        <v>1.1411100305185023E-2</v>
      </c>
      <c r="AG852" s="92" t="s">
        <v>6</v>
      </c>
      <c r="AH852" s="92">
        <v>1.1537899067782798E-2</v>
      </c>
      <c r="AI852" s="92" t="s">
        <v>6</v>
      </c>
      <c r="AJ852" s="93" t="s">
        <v>6</v>
      </c>
    </row>
    <row r="853" spans="1:36" x14ac:dyDescent="0.25">
      <c r="A853" s="114">
        <v>41021</v>
      </c>
      <c r="B853" s="91">
        <v>-7.0249627796807601E-3</v>
      </c>
      <c r="C853" s="92" t="s">
        <v>6</v>
      </c>
      <c r="D853" s="92">
        <v>-9.352372355873162E-3</v>
      </c>
      <c r="E853" s="92" t="s">
        <v>6</v>
      </c>
      <c r="F853" s="93" t="s">
        <v>6</v>
      </c>
      <c r="G853" s="106">
        <v>1.6959834713423272E-2</v>
      </c>
      <c r="H853" s="107" t="s">
        <v>6</v>
      </c>
      <c r="I853" s="107">
        <v>2.1913165509034993E-2</v>
      </c>
      <c r="J853" s="107" t="s">
        <v>6</v>
      </c>
      <c r="K853" s="108" t="s">
        <v>6</v>
      </c>
      <c r="L853" s="91">
        <v>-5.0653865604325832E-2</v>
      </c>
      <c r="M853" s="92" t="s">
        <v>6</v>
      </c>
      <c r="N853" s="92">
        <v>-4.9830455078438474E-2</v>
      </c>
      <c r="O853" s="92" t="s">
        <v>6</v>
      </c>
      <c r="P853" s="93" t="s">
        <v>6</v>
      </c>
      <c r="Q853" s="106">
        <v>-1.94560231153455E-2</v>
      </c>
      <c r="R853" s="107" t="s">
        <v>6</v>
      </c>
      <c r="S853" s="107">
        <v>-2.3001291454052608E-2</v>
      </c>
      <c r="T853" s="107" t="s">
        <v>6</v>
      </c>
      <c r="U853" s="108" t="s">
        <v>6</v>
      </c>
      <c r="V853" s="91">
        <v>3.8943359319356469E-2</v>
      </c>
      <c r="W853" s="92" t="s">
        <v>6</v>
      </c>
      <c r="X853" s="92">
        <v>4.0409106394692584E-2</v>
      </c>
      <c r="Y853" s="92" t="s">
        <v>6</v>
      </c>
      <c r="Z853" s="93" t="s">
        <v>6</v>
      </c>
      <c r="AA853" s="106">
        <v>-6.3428920180697845E-3</v>
      </c>
      <c r="AB853" s="107" t="s">
        <v>6</v>
      </c>
      <c r="AC853" s="107">
        <v>-6.0709524238493351E-3</v>
      </c>
      <c r="AD853" s="107" t="s">
        <v>6</v>
      </c>
      <c r="AE853" s="108" t="s">
        <v>6</v>
      </c>
      <c r="AF853" s="91">
        <v>-1.8609006741030776E-3</v>
      </c>
      <c r="AG853" s="92" t="s">
        <v>6</v>
      </c>
      <c r="AH853" s="92">
        <v>-1.0575705813540281E-3</v>
      </c>
      <c r="AI853" s="92" t="s">
        <v>6</v>
      </c>
      <c r="AJ853" s="93" t="s">
        <v>6</v>
      </c>
    </row>
    <row r="854" spans="1:36" x14ac:dyDescent="0.25">
      <c r="A854" s="114">
        <v>41022</v>
      </c>
      <c r="B854" s="91">
        <v>-2.7393415049265846E-2</v>
      </c>
      <c r="C854" s="92" t="s">
        <v>6</v>
      </c>
      <c r="D854" s="92">
        <v>-2.9397986539480336E-2</v>
      </c>
      <c r="E854" s="92" t="s">
        <v>6</v>
      </c>
      <c r="F854" s="93" t="s">
        <v>6</v>
      </c>
      <c r="G854" s="106">
        <v>2.5989080227586711E-2</v>
      </c>
      <c r="H854" s="107" t="s">
        <v>6</v>
      </c>
      <c r="I854" s="107">
        <v>3.0134298300548465E-2</v>
      </c>
      <c r="J854" s="107" t="s">
        <v>6</v>
      </c>
      <c r="K854" s="108" t="s">
        <v>6</v>
      </c>
      <c r="L854" s="91">
        <v>-1.3262514479002119E-2</v>
      </c>
      <c r="M854" s="92" t="s">
        <v>6</v>
      </c>
      <c r="N854" s="92">
        <v>-8.9718013467366409E-3</v>
      </c>
      <c r="O854" s="92" t="s">
        <v>6</v>
      </c>
      <c r="P854" s="93" t="s">
        <v>6</v>
      </c>
      <c r="Q854" s="106">
        <v>-5.4480705303566745E-3</v>
      </c>
      <c r="R854" s="107" t="s">
        <v>6</v>
      </c>
      <c r="S854" s="107">
        <v>-8.9268813346299047E-3</v>
      </c>
      <c r="T854" s="107" t="s">
        <v>6</v>
      </c>
      <c r="U854" s="108" t="s">
        <v>6</v>
      </c>
      <c r="V854" s="91">
        <v>5.7571732851969287E-2</v>
      </c>
      <c r="W854" s="92" t="s">
        <v>6</v>
      </c>
      <c r="X854" s="92">
        <v>5.9247894839333237E-2</v>
      </c>
      <c r="Y854" s="92" t="s">
        <v>6</v>
      </c>
      <c r="Z854" s="93" t="s">
        <v>6</v>
      </c>
      <c r="AA854" s="106">
        <v>4.4860407554894927E-2</v>
      </c>
      <c r="AB854" s="107" t="s">
        <v>6</v>
      </c>
      <c r="AC854" s="107">
        <v>4.5181967744062329E-2</v>
      </c>
      <c r="AD854" s="107" t="s">
        <v>6</v>
      </c>
      <c r="AE854" s="108" t="s">
        <v>6</v>
      </c>
      <c r="AF854" s="91">
        <v>-1.4284837720390048E-2</v>
      </c>
      <c r="AG854" s="92" t="s">
        <v>6</v>
      </c>
      <c r="AH854" s="92">
        <v>-1.3695755337175985E-2</v>
      </c>
      <c r="AI854" s="92" t="s">
        <v>6</v>
      </c>
      <c r="AJ854" s="93" t="s">
        <v>6</v>
      </c>
    </row>
    <row r="855" spans="1:36" x14ac:dyDescent="0.25">
      <c r="A855" s="114">
        <v>41023</v>
      </c>
      <c r="B855" s="91">
        <v>-0.10095054247820728</v>
      </c>
      <c r="C855" s="92" t="s">
        <v>6</v>
      </c>
      <c r="D855" s="92">
        <v>-0.10320486616785648</v>
      </c>
      <c r="E855" s="92" t="s">
        <v>6</v>
      </c>
      <c r="F855" s="93" t="s">
        <v>6</v>
      </c>
      <c r="G855" s="106">
        <v>1.7906959901310859E-2</v>
      </c>
      <c r="H855" s="107" t="s">
        <v>6</v>
      </c>
      <c r="I855" s="107">
        <v>2.1071254443790516E-2</v>
      </c>
      <c r="J855" s="107" t="s">
        <v>6</v>
      </c>
      <c r="K855" s="108" t="s">
        <v>6</v>
      </c>
      <c r="L855" s="91">
        <v>-7.9594816861219192E-2</v>
      </c>
      <c r="M855" s="92" t="s">
        <v>6</v>
      </c>
      <c r="N855" s="92">
        <v>-7.5221121823573711E-2</v>
      </c>
      <c r="O855" s="92" t="s">
        <v>6</v>
      </c>
      <c r="P855" s="93" t="s">
        <v>6</v>
      </c>
      <c r="Q855" s="106">
        <v>-6.4266903981492235E-2</v>
      </c>
      <c r="R855" s="107" t="s">
        <v>6</v>
      </c>
      <c r="S855" s="107">
        <v>-6.7203424842194853E-2</v>
      </c>
      <c r="T855" s="107" t="s">
        <v>6</v>
      </c>
      <c r="U855" s="108" t="s">
        <v>6</v>
      </c>
      <c r="V855" s="91">
        <v>2.8058635469589005E-2</v>
      </c>
      <c r="W855" s="92" t="s">
        <v>6</v>
      </c>
      <c r="X855" s="92">
        <v>3.0003658103172903E-2</v>
      </c>
      <c r="Y855" s="92" t="s">
        <v>6</v>
      </c>
      <c r="Z855" s="93" t="s">
        <v>6</v>
      </c>
      <c r="AA855" s="106">
        <v>-4.2586052228309634E-2</v>
      </c>
      <c r="AB855" s="107" t="s">
        <v>6</v>
      </c>
      <c r="AC855" s="107">
        <v>-4.1986904200107922E-2</v>
      </c>
      <c r="AD855" s="107" t="s">
        <v>6</v>
      </c>
      <c r="AE855" s="108" t="s">
        <v>6</v>
      </c>
      <c r="AF855" s="91">
        <v>9.449292159310313E-3</v>
      </c>
      <c r="AG855" s="92" t="s">
        <v>6</v>
      </c>
      <c r="AH855" s="92">
        <v>9.173623181786994E-3</v>
      </c>
      <c r="AI855" s="92" t="s">
        <v>6</v>
      </c>
      <c r="AJ855" s="93" t="s">
        <v>6</v>
      </c>
    </row>
    <row r="856" spans="1:36" x14ac:dyDescent="0.25">
      <c r="A856" s="114">
        <v>41024</v>
      </c>
      <c r="B856" s="91">
        <v>5.4069481156471366E-2</v>
      </c>
      <c r="C856" s="92" t="s">
        <v>6</v>
      </c>
      <c r="D856" s="92">
        <v>4.9776780952554833E-2</v>
      </c>
      <c r="E856" s="92" t="s">
        <v>6</v>
      </c>
      <c r="F856" s="93" t="s">
        <v>6</v>
      </c>
      <c r="G856" s="106">
        <v>2.7660132104744412E-2</v>
      </c>
      <c r="H856" s="107" t="s">
        <v>6</v>
      </c>
      <c r="I856" s="107">
        <v>3.0199419340071545E-2</v>
      </c>
      <c r="J856" s="107" t="s">
        <v>6</v>
      </c>
      <c r="K856" s="108" t="s">
        <v>6</v>
      </c>
      <c r="L856" s="91">
        <v>-3.9605144631071842E-2</v>
      </c>
      <c r="M856" s="92" t="s">
        <v>6</v>
      </c>
      <c r="N856" s="92">
        <v>-3.0525242050624762E-2</v>
      </c>
      <c r="O856" s="92" t="s">
        <v>6</v>
      </c>
      <c r="P856" s="93" t="s">
        <v>6</v>
      </c>
      <c r="Q856" s="106">
        <v>-1.3544514793512374E-2</v>
      </c>
      <c r="R856" s="107" t="s">
        <v>6</v>
      </c>
      <c r="S856" s="107">
        <v>-1.810845137686784E-2</v>
      </c>
      <c r="T856" s="107" t="s">
        <v>6</v>
      </c>
      <c r="U856" s="108" t="s">
        <v>6</v>
      </c>
      <c r="V856" s="91">
        <v>-3.3875680282163617E-2</v>
      </c>
      <c r="W856" s="92" t="s">
        <v>6</v>
      </c>
      <c r="X856" s="92">
        <v>-3.1904670598183027E-2</v>
      </c>
      <c r="Y856" s="92" t="s">
        <v>6</v>
      </c>
      <c r="Z856" s="93" t="s">
        <v>6</v>
      </c>
      <c r="AA856" s="106">
        <v>-3.5665501337318273E-2</v>
      </c>
      <c r="AB856" s="107" t="s">
        <v>6</v>
      </c>
      <c r="AC856" s="107">
        <v>-3.5248015031999286E-2</v>
      </c>
      <c r="AD856" s="107" t="s">
        <v>6</v>
      </c>
      <c r="AE856" s="108" t="s">
        <v>6</v>
      </c>
      <c r="AF856" s="91">
        <v>4.01416266667734E-3</v>
      </c>
      <c r="AG856" s="92" t="s">
        <v>6</v>
      </c>
      <c r="AH856" s="92">
        <v>4.3920564426304654E-3</v>
      </c>
      <c r="AI856" s="92" t="s">
        <v>6</v>
      </c>
      <c r="AJ856" s="93" t="s">
        <v>6</v>
      </c>
    </row>
    <row r="857" spans="1:36" x14ac:dyDescent="0.25">
      <c r="A857" s="114">
        <v>41025</v>
      </c>
      <c r="B857" s="91">
        <v>-2.3988752786230833E-2</v>
      </c>
      <c r="C857" s="92" t="s">
        <v>6</v>
      </c>
      <c r="D857" s="92">
        <v>-2.6044535077223874E-2</v>
      </c>
      <c r="E857" s="92" t="s">
        <v>6</v>
      </c>
      <c r="F857" s="93" t="s">
        <v>6</v>
      </c>
      <c r="G857" s="106">
        <v>3.7160101659034397E-2</v>
      </c>
      <c r="H857" s="107" t="s">
        <v>6</v>
      </c>
      <c r="I857" s="107">
        <v>3.8858445035425224E-2</v>
      </c>
      <c r="J857" s="107" t="s">
        <v>6</v>
      </c>
      <c r="K857" s="108" t="s">
        <v>6</v>
      </c>
      <c r="L857" s="91">
        <v>-3.6721388595574667E-2</v>
      </c>
      <c r="M857" s="92" t="s">
        <v>6</v>
      </c>
      <c r="N857" s="92">
        <v>-2.6775781784887598E-2</v>
      </c>
      <c r="O857" s="92" t="s">
        <v>6</v>
      </c>
      <c r="P857" s="93" t="s">
        <v>6</v>
      </c>
      <c r="Q857" s="106">
        <v>5.8986312198260615E-3</v>
      </c>
      <c r="R857" s="107" t="s">
        <v>6</v>
      </c>
      <c r="S857" s="107">
        <v>1.8207776847175283E-3</v>
      </c>
      <c r="T857" s="107" t="s">
        <v>6</v>
      </c>
      <c r="U857" s="108" t="s">
        <v>6</v>
      </c>
      <c r="V857" s="91">
        <v>-1.0885756023414267E-2</v>
      </c>
      <c r="W857" s="92" t="s">
        <v>6</v>
      </c>
      <c r="X857" s="92">
        <v>-9.2641303580589529E-3</v>
      </c>
      <c r="Y857" s="92" t="s">
        <v>6</v>
      </c>
      <c r="Z857" s="93" t="s">
        <v>6</v>
      </c>
      <c r="AA857" s="106">
        <v>-1.5122691110245751E-2</v>
      </c>
      <c r="AB857" s="107" t="s">
        <v>6</v>
      </c>
      <c r="AC857" s="107">
        <v>-1.4819704636749392E-2</v>
      </c>
      <c r="AD857" s="107" t="s">
        <v>6</v>
      </c>
      <c r="AE857" s="108" t="s">
        <v>6</v>
      </c>
      <c r="AF857" s="91">
        <v>-1.5765722150568318E-2</v>
      </c>
      <c r="AG857" s="92" t="s">
        <v>6</v>
      </c>
      <c r="AH857" s="92">
        <v>-1.5180509019807886E-2</v>
      </c>
      <c r="AI857" s="92" t="s">
        <v>6</v>
      </c>
      <c r="AJ857" s="93" t="s">
        <v>6</v>
      </c>
    </row>
    <row r="858" spans="1:36" x14ac:dyDescent="0.25">
      <c r="A858" s="114">
        <v>41026</v>
      </c>
      <c r="B858" s="91">
        <v>3.8874607449816634E-2</v>
      </c>
      <c r="C858" s="92" t="s">
        <v>6</v>
      </c>
      <c r="D858" s="92">
        <v>3.6664240650696511E-2</v>
      </c>
      <c r="E858" s="92" t="s">
        <v>6</v>
      </c>
      <c r="F858" s="93" t="s">
        <v>6</v>
      </c>
      <c r="G858" s="106">
        <v>-1.7753824475783553E-3</v>
      </c>
      <c r="H858" s="107" t="s">
        <v>6</v>
      </c>
      <c r="I858" s="107">
        <v>-1.1009008449122948E-3</v>
      </c>
      <c r="J858" s="107" t="s">
        <v>6</v>
      </c>
      <c r="K858" s="108" t="s">
        <v>6</v>
      </c>
      <c r="L858" s="91">
        <v>-2.4748423154267812E-2</v>
      </c>
      <c r="M858" s="92" t="s">
        <v>6</v>
      </c>
      <c r="N858" s="92">
        <v>-1.433061984393294E-2</v>
      </c>
      <c r="O858" s="92" t="s">
        <v>6</v>
      </c>
      <c r="P858" s="93" t="s">
        <v>6</v>
      </c>
      <c r="Q858" s="106">
        <v>7.0692525403281414E-3</v>
      </c>
      <c r="R858" s="107" t="s">
        <v>6</v>
      </c>
      <c r="S858" s="107">
        <v>4.0556076433796162E-3</v>
      </c>
      <c r="T858" s="107" t="s">
        <v>6</v>
      </c>
      <c r="U858" s="108" t="s">
        <v>6</v>
      </c>
      <c r="V858" s="91">
        <v>-3.830919748429254E-2</v>
      </c>
      <c r="W858" s="92" t="s">
        <v>6</v>
      </c>
      <c r="X858" s="92">
        <v>-3.681284119990802E-2</v>
      </c>
      <c r="Y858" s="92" t="s">
        <v>6</v>
      </c>
      <c r="Z858" s="93" t="s">
        <v>6</v>
      </c>
      <c r="AA858" s="106">
        <v>5.7761483413705794E-3</v>
      </c>
      <c r="AB858" s="107" t="s">
        <v>6</v>
      </c>
      <c r="AC858" s="107">
        <v>6.0820328535801105E-3</v>
      </c>
      <c r="AD858" s="107" t="s">
        <v>6</v>
      </c>
      <c r="AE858" s="108" t="s">
        <v>6</v>
      </c>
      <c r="AF858" s="91">
        <v>-6.5786400724491823E-3</v>
      </c>
      <c r="AG858" s="92" t="s">
        <v>6</v>
      </c>
      <c r="AH858" s="92">
        <v>-6.9404034044603935E-3</v>
      </c>
      <c r="AI858" s="92" t="s">
        <v>6</v>
      </c>
      <c r="AJ858" s="93" t="s">
        <v>6</v>
      </c>
    </row>
    <row r="859" spans="1:36" x14ac:dyDescent="0.25">
      <c r="A859" s="114">
        <v>41027</v>
      </c>
      <c r="B859" s="91">
        <v>-2.5606471346101695E-2</v>
      </c>
      <c r="C859" s="92" t="s">
        <v>6</v>
      </c>
      <c r="D859" s="92">
        <v>-2.6370247871142088E-2</v>
      </c>
      <c r="E859" s="92" t="s">
        <v>6</v>
      </c>
      <c r="F859" s="93" t="s">
        <v>6</v>
      </c>
      <c r="G859" s="106">
        <v>-4.2771711222112749E-2</v>
      </c>
      <c r="H859" s="107" t="s">
        <v>6</v>
      </c>
      <c r="I859" s="107">
        <v>-4.1843553423736884E-2</v>
      </c>
      <c r="J859" s="107" t="s">
        <v>6</v>
      </c>
      <c r="K859" s="108" t="s">
        <v>6</v>
      </c>
      <c r="L859" s="91">
        <v>-5.0067773989151576E-2</v>
      </c>
      <c r="M859" s="92" t="s">
        <v>6</v>
      </c>
      <c r="N859" s="92">
        <v>-4.0120153968454197E-2</v>
      </c>
      <c r="O859" s="92" t="s">
        <v>6</v>
      </c>
      <c r="P859" s="93" t="s">
        <v>6</v>
      </c>
      <c r="Q859" s="106">
        <v>-5.853739135745184E-2</v>
      </c>
      <c r="R859" s="107" t="s">
        <v>6</v>
      </c>
      <c r="S859" s="107">
        <v>-6.066837842875869E-2</v>
      </c>
      <c r="T859" s="107" t="s">
        <v>6</v>
      </c>
      <c r="U859" s="108" t="s">
        <v>6</v>
      </c>
      <c r="V859" s="91">
        <v>-9.6617626668614176E-3</v>
      </c>
      <c r="W859" s="92" t="s">
        <v>6</v>
      </c>
      <c r="X859" s="92">
        <v>-8.4227527545601699E-3</v>
      </c>
      <c r="Y859" s="92" t="s">
        <v>6</v>
      </c>
      <c r="Z859" s="93" t="s">
        <v>6</v>
      </c>
      <c r="AA859" s="106">
        <v>-2.7337100530287317E-2</v>
      </c>
      <c r="AB859" s="107" t="s">
        <v>6</v>
      </c>
      <c r="AC859" s="107">
        <v>-2.6931923171023636E-2</v>
      </c>
      <c r="AD859" s="107" t="s">
        <v>6</v>
      </c>
      <c r="AE859" s="108" t="s">
        <v>6</v>
      </c>
      <c r="AF859" s="91">
        <v>1.3998786315737977E-2</v>
      </c>
      <c r="AG859" s="92" t="s">
        <v>6</v>
      </c>
      <c r="AH859" s="92">
        <v>1.3410211343619305E-2</v>
      </c>
      <c r="AI859" s="92" t="s">
        <v>6</v>
      </c>
      <c r="AJ859" s="93" t="s">
        <v>6</v>
      </c>
    </row>
    <row r="860" spans="1:36" x14ac:dyDescent="0.25">
      <c r="A860" s="114">
        <v>41028</v>
      </c>
      <c r="B860" s="91">
        <v>-1.631350830685141E-2</v>
      </c>
      <c r="C860" s="92" t="s">
        <v>6</v>
      </c>
      <c r="D860" s="92">
        <v>-1.7527095255847197E-2</v>
      </c>
      <c r="E860" s="92" t="s">
        <v>6</v>
      </c>
      <c r="F860" s="93" t="s">
        <v>6</v>
      </c>
      <c r="G860" s="106">
        <v>2.6300758573242489E-2</v>
      </c>
      <c r="H860" s="107" t="s">
        <v>6</v>
      </c>
      <c r="I860" s="107">
        <v>2.8670505483271214E-2</v>
      </c>
      <c r="J860" s="107" t="s">
        <v>6</v>
      </c>
      <c r="K860" s="108" t="s">
        <v>6</v>
      </c>
      <c r="L860" s="91">
        <v>-4.8830219313130779E-2</v>
      </c>
      <c r="M860" s="92" t="s">
        <v>6</v>
      </c>
      <c r="N860" s="92">
        <v>-3.7476935363235458E-2</v>
      </c>
      <c r="O860" s="92" t="s">
        <v>6</v>
      </c>
      <c r="P860" s="93" t="s">
        <v>6</v>
      </c>
      <c r="Q860" s="106">
        <v>-3.1483547514820437E-2</v>
      </c>
      <c r="R860" s="107" t="s">
        <v>6</v>
      </c>
      <c r="S860" s="107">
        <v>-3.5210042982317641E-2</v>
      </c>
      <c r="T860" s="107" t="s">
        <v>6</v>
      </c>
      <c r="U860" s="108" t="s">
        <v>6</v>
      </c>
      <c r="V860" s="91">
        <v>1.2809255665968938E-2</v>
      </c>
      <c r="W860" s="92" t="s">
        <v>6</v>
      </c>
      <c r="X860" s="92">
        <v>1.4025763589320978E-2</v>
      </c>
      <c r="Y860" s="92" t="s">
        <v>6</v>
      </c>
      <c r="Z860" s="93" t="s">
        <v>6</v>
      </c>
      <c r="AA860" s="106">
        <v>-1.474162809923632E-2</v>
      </c>
      <c r="AB860" s="107" t="s">
        <v>6</v>
      </c>
      <c r="AC860" s="107">
        <v>-1.440993808287902E-2</v>
      </c>
      <c r="AD860" s="107" t="s">
        <v>6</v>
      </c>
      <c r="AE860" s="108" t="s">
        <v>6</v>
      </c>
      <c r="AF860" s="91">
        <v>-2.6022252344819613E-2</v>
      </c>
      <c r="AG860" s="92" t="s">
        <v>6</v>
      </c>
      <c r="AH860" s="92">
        <v>-2.5634392491462821E-2</v>
      </c>
      <c r="AI860" s="92" t="s">
        <v>6</v>
      </c>
      <c r="AJ860" s="93" t="s">
        <v>6</v>
      </c>
    </row>
    <row r="861" spans="1:36" x14ac:dyDescent="0.25">
      <c r="A861" s="114">
        <v>41029</v>
      </c>
      <c r="B861" s="91">
        <v>-1.0284266147870536E-2</v>
      </c>
      <c r="C861" s="92" t="s">
        <v>6</v>
      </c>
      <c r="D861" s="92">
        <v>-1.1626761456233342E-2</v>
      </c>
      <c r="E861" s="92" t="s">
        <v>6</v>
      </c>
      <c r="F861" s="93" t="s">
        <v>6</v>
      </c>
      <c r="G861" s="106">
        <v>5.6110821846815609E-2</v>
      </c>
      <c r="H861" s="107" t="s">
        <v>6</v>
      </c>
      <c r="I861" s="107">
        <v>5.7700025968978344E-2</v>
      </c>
      <c r="J861" s="107" t="s">
        <v>6</v>
      </c>
      <c r="K861" s="108" t="s">
        <v>6</v>
      </c>
      <c r="L861" s="91">
        <v>-1.2186422490365473E-2</v>
      </c>
      <c r="M861" s="92" t="s">
        <v>6</v>
      </c>
      <c r="N861" s="92">
        <v>1.7463233161252312E-4</v>
      </c>
      <c r="O861" s="92" t="s">
        <v>6</v>
      </c>
      <c r="P861" s="93" t="s">
        <v>6</v>
      </c>
      <c r="Q861" s="106">
        <v>3.8706799894553945E-3</v>
      </c>
      <c r="R861" s="107" t="s">
        <v>6</v>
      </c>
      <c r="S861" s="107">
        <v>-1.7196054862272936E-4</v>
      </c>
      <c r="T861" s="107" t="s">
        <v>6</v>
      </c>
      <c r="U861" s="108" t="s">
        <v>6</v>
      </c>
      <c r="V861" s="91">
        <v>-1.6593754638263319E-2</v>
      </c>
      <c r="W861" s="92" t="s">
        <v>6</v>
      </c>
      <c r="X861" s="92">
        <v>-1.5260294211453307E-2</v>
      </c>
      <c r="Y861" s="92" t="s">
        <v>6</v>
      </c>
      <c r="Z861" s="93" t="s">
        <v>6</v>
      </c>
      <c r="AA861" s="106">
        <v>-2.2952064653998461E-2</v>
      </c>
      <c r="AB861" s="107" t="s">
        <v>6</v>
      </c>
      <c r="AC861" s="107">
        <v>-2.2621247810637624E-2</v>
      </c>
      <c r="AD861" s="107" t="s">
        <v>6</v>
      </c>
      <c r="AE861" s="108" t="s">
        <v>6</v>
      </c>
      <c r="AF861" s="91">
        <v>-4.9801015854941677E-4</v>
      </c>
      <c r="AG861" s="92" t="s">
        <v>6</v>
      </c>
      <c r="AH861" s="92">
        <v>-1.5897163932346858E-3</v>
      </c>
      <c r="AI861" s="92" t="s">
        <v>6</v>
      </c>
      <c r="AJ861" s="93" t="s">
        <v>6</v>
      </c>
    </row>
    <row r="862" spans="1:36" x14ac:dyDescent="0.25">
      <c r="A862" s="114">
        <v>41030</v>
      </c>
      <c r="B862" s="91">
        <v>-8.5740762723487851E-2</v>
      </c>
      <c r="C862" s="92" t="s">
        <v>6</v>
      </c>
      <c r="D862" s="92">
        <v>-8.7036098300118186E-2</v>
      </c>
      <c r="E862" s="92" t="s">
        <v>6</v>
      </c>
      <c r="F862" s="93" t="s">
        <v>6</v>
      </c>
      <c r="G862" s="106">
        <v>-0.16156461541591782</v>
      </c>
      <c r="H862" s="107" t="s">
        <v>6</v>
      </c>
      <c r="I862" s="107">
        <v>-0.16154934985652897</v>
      </c>
      <c r="J862" s="107" t="s">
        <v>6</v>
      </c>
      <c r="K862" s="108" t="s">
        <v>6</v>
      </c>
      <c r="L862" s="91">
        <v>5.6064441331812875E-4</v>
      </c>
      <c r="M862" s="92" t="s">
        <v>6</v>
      </c>
      <c r="N862" s="92">
        <v>1.1142141883546897E-2</v>
      </c>
      <c r="O862" s="92" t="s">
        <v>6</v>
      </c>
      <c r="P862" s="93" t="s">
        <v>6</v>
      </c>
      <c r="Q862" s="106">
        <v>5.2249270714449791E-2</v>
      </c>
      <c r="R862" s="107" t="s">
        <v>6</v>
      </c>
      <c r="S862" s="107">
        <v>4.9192579151148053E-2</v>
      </c>
      <c r="T862" s="107" t="s">
        <v>6</v>
      </c>
      <c r="U862" s="108" t="s">
        <v>6</v>
      </c>
      <c r="V862" s="91">
        <v>-1.1143785133912315E-2</v>
      </c>
      <c r="W862" s="92" t="s">
        <v>6</v>
      </c>
      <c r="X862" s="92">
        <v>-9.8976832534742321E-3</v>
      </c>
      <c r="Y862" s="92" t="s">
        <v>6</v>
      </c>
      <c r="Z862" s="93" t="s">
        <v>6</v>
      </c>
      <c r="AA862" s="106">
        <v>3.0690359745655427E-2</v>
      </c>
      <c r="AB862" s="107" t="s">
        <v>6</v>
      </c>
      <c r="AC862" s="107">
        <v>3.0982381996136593E-2</v>
      </c>
      <c r="AD862" s="107" t="s">
        <v>6</v>
      </c>
      <c r="AE862" s="108" t="s">
        <v>6</v>
      </c>
      <c r="AF862" s="91">
        <v>1.3964751615409943E-2</v>
      </c>
      <c r="AG862" s="92" t="s">
        <v>6</v>
      </c>
      <c r="AH862" s="92">
        <v>1.3145206776192575E-2</v>
      </c>
      <c r="AI862" s="92" t="s">
        <v>6</v>
      </c>
      <c r="AJ862" s="93" t="s">
        <v>6</v>
      </c>
    </row>
    <row r="863" spans="1:36" x14ac:dyDescent="0.25">
      <c r="A863" s="114">
        <v>41031</v>
      </c>
      <c r="B863" s="91">
        <v>6.8705245362403494E-2</v>
      </c>
      <c r="C863" s="92" t="s">
        <v>6</v>
      </c>
      <c r="D863" s="92">
        <v>6.5562431848294023E-2</v>
      </c>
      <c r="E863" s="92" t="s">
        <v>6</v>
      </c>
      <c r="F863" s="93" t="s">
        <v>6</v>
      </c>
      <c r="G863" s="106">
        <v>3.6050902339510582E-3</v>
      </c>
      <c r="H863" s="107" t="s">
        <v>6</v>
      </c>
      <c r="I863" s="107">
        <v>8.6986809475288612E-3</v>
      </c>
      <c r="J863" s="107" t="s">
        <v>6</v>
      </c>
      <c r="K863" s="108" t="s">
        <v>6</v>
      </c>
      <c r="L863" s="91">
        <v>3.2184216960352147E-2</v>
      </c>
      <c r="M863" s="92" t="s">
        <v>6</v>
      </c>
      <c r="N863" s="92">
        <v>4.0488277887217927E-2</v>
      </c>
      <c r="O863" s="92" t="s">
        <v>6</v>
      </c>
      <c r="P863" s="93" t="s">
        <v>6</v>
      </c>
      <c r="Q863" s="106">
        <v>1.8988432101633645E-2</v>
      </c>
      <c r="R863" s="107" t="s">
        <v>6</v>
      </c>
      <c r="S863" s="107">
        <v>1.8402915218971583E-2</v>
      </c>
      <c r="T863" s="107" t="s">
        <v>6</v>
      </c>
      <c r="U863" s="108" t="s">
        <v>6</v>
      </c>
      <c r="V863" s="91">
        <v>-1.1188039662642868E-2</v>
      </c>
      <c r="W863" s="92" t="s">
        <v>6</v>
      </c>
      <c r="X863" s="92">
        <v>-9.9750365449325362E-3</v>
      </c>
      <c r="Y863" s="92" t="s">
        <v>6</v>
      </c>
      <c r="Z863" s="93" t="s">
        <v>6</v>
      </c>
      <c r="AA863" s="106">
        <v>1.1154224451419975E-2</v>
      </c>
      <c r="AB863" s="107" t="s">
        <v>6</v>
      </c>
      <c r="AC863" s="107">
        <v>1.1663796806330257E-2</v>
      </c>
      <c r="AD863" s="107" t="s">
        <v>6</v>
      </c>
      <c r="AE863" s="108" t="s">
        <v>6</v>
      </c>
      <c r="AF863" s="91">
        <v>-2.7592164261061591E-4</v>
      </c>
      <c r="AG863" s="92" t="s">
        <v>6</v>
      </c>
      <c r="AH863" s="92">
        <v>-7.0973478596081385E-5</v>
      </c>
      <c r="AI863" s="92" t="s">
        <v>6</v>
      </c>
      <c r="AJ863" s="93" t="s">
        <v>6</v>
      </c>
    </row>
    <row r="864" spans="1:36" x14ac:dyDescent="0.25">
      <c r="A864" s="114">
        <v>41032</v>
      </c>
      <c r="B864" s="91">
        <v>2.2437585494713058E-2</v>
      </c>
      <c r="C864" s="92" t="s">
        <v>6</v>
      </c>
      <c r="D864" s="92">
        <v>2.1670597743282283E-2</v>
      </c>
      <c r="E864" s="92" t="s">
        <v>6</v>
      </c>
      <c r="F864" s="93" t="s">
        <v>6</v>
      </c>
      <c r="G864" s="106">
        <v>5.9962770090735001E-3</v>
      </c>
      <c r="H864" s="107" t="s">
        <v>6</v>
      </c>
      <c r="I864" s="107">
        <v>1.0661919198308237E-2</v>
      </c>
      <c r="J864" s="107" t="s">
        <v>6</v>
      </c>
      <c r="K864" s="108" t="s">
        <v>6</v>
      </c>
      <c r="L864" s="91">
        <v>-5.8863225092973814E-3</v>
      </c>
      <c r="M864" s="92" t="s">
        <v>6</v>
      </c>
      <c r="N864" s="92">
        <v>-1.5682015264875671E-3</v>
      </c>
      <c r="O864" s="92" t="s">
        <v>6</v>
      </c>
      <c r="P864" s="93" t="s">
        <v>6</v>
      </c>
      <c r="Q864" s="106">
        <v>1.6741554816032955E-3</v>
      </c>
      <c r="R864" s="107" t="s">
        <v>6</v>
      </c>
      <c r="S864" s="107">
        <v>1.8803891112788296E-3</v>
      </c>
      <c r="T864" s="107" t="s">
        <v>6</v>
      </c>
      <c r="U864" s="108" t="s">
        <v>6</v>
      </c>
      <c r="V864" s="91">
        <v>-1.7694524887161084E-2</v>
      </c>
      <c r="W864" s="92" t="s">
        <v>6</v>
      </c>
      <c r="X864" s="92">
        <v>-1.650662471630604E-2</v>
      </c>
      <c r="Y864" s="92" t="s">
        <v>6</v>
      </c>
      <c r="Z864" s="93" t="s">
        <v>6</v>
      </c>
      <c r="AA864" s="106">
        <v>-5.5733111392168577E-3</v>
      </c>
      <c r="AB864" s="107" t="s">
        <v>6</v>
      </c>
      <c r="AC864" s="107">
        <v>-4.9788024164032496E-3</v>
      </c>
      <c r="AD864" s="107" t="s">
        <v>6</v>
      </c>
      <c r="AE864" s="108" t="s">
        <v>6</v>
      </c>
      <c r="AF864" s="91">
        <v>1.3886771237207413E-2</v>
      </c>
      <c r="AG864" s="92" t="s">
        <v>6</v>
      </c>
      <c r="AH864" s="92">
        <v>1.4095824214007291E-2</v>
      </c>
      <c r="AI864" s="92" t="s">
        <v>6</v>
      </c>
      <c r="AJ864" s="93" t="s">
        <v>6</v>
      </c>
    </row>
    <row r="865" spans="1:36" x14ac:dyDescent="0.25">
      <c r="A865" s="114">
        <v>41033</v>
      </c>
      <c r="B865" s="91">
        <v>-1.4187824975321173E-2</v>
      </c>
      <c r="C865" s="92" t="s">
        <v>6</v>
      </c>
      <c r="D865" s="92">
        <v>-1.4203573181157031E-2</v>
      </c>
      <c r="E865" s="92" t="s">
        <v>6</v>
      </c>
      <c r="F865" s="93" t="s">
        <v>6</v>
      </c>
      <c r="G865" s="106">
        <v>-3.0250699598791397E-3</v>
      </c>
      <c r="H865" s="107" t="s">
        <v>6</v>
      </c>
      <c r="I865" s="107">
        <v>1.1921196679616081E-3</v>
      </c>
      <c r="J865" s="107" t="s">
        <v>6</v>
      </c>
      <c r="K865" s="108" t="s">
        <v>6</v>
      </c>
      <c r="L865" s="91">
        <v>-1.05886027062079E-2</v>
      </c>
      <c r="M865" s="92" t="s">
        <v>6</v>
      </c>
      <c r="N865" s="92">
        <v>-6.7097185058532516E-3</v>
      </c>
      <c r="O865" s="92" t="s">
        <v>6</v>
      </c>
      <c r="P865" s="93" t="s">
        <v>6</v>
      </c>
      <c r="Q865" s="106">
        <v>1.7268474717597654E-2</v>
      </c>
      <c r="R865" s="107" t="s">
        <v>6</v>
      </c>
      <c r="S865" s="107">
        <v>1.7495624324142506E-2</v>
      </c>
      <c r="T865" s="107" t="s">
        <v>6</v>
      </c>
      <c r="U865" s="108" t="s">
        <v>6</v>
      </c>
      <c r="V865" s="91">
        <v>1.3108802349209192E-2</v>
      </c>
      <c r="W865" s="92" t="s">
        <v>6</v>
      </c>
      <c r="X865" s="92">
        <v>1.4239110506264308E-2</v>
      </c>
      <c r="Y865" s="92" t="s">
        <v>6</v>
      </c>
      <c r="Z865" s="93" t="s">
        <v>6</v>
      </c>
      <c r="AA865" s="106">
        <v>-5.6870213693747118E-3</v>
      </c>
      <c r="AB865" s="107" t="s">
        <v>6</v>
      </c>
      <c r="AC865" s="107">
        <v>-5.1015693134085494E-3</v>
      </c>
      <c r="AD865" s="107" t="s">
        <v>6</v>
      </c>
      <c r="AE865" s="108" t="s">
        <v>6</v>
      </c>
      <c r="AF865" s="91">
        <v>-1.6633771284978061E-2</v>
      </c>
      <c r="AG865" s="92" t="s">
        <v>6</v>
      </c>
      <c r="AH865" s="92">
        <v>-1.5627122248502434E-2</v>
      </c>
      <c r="AI865" s="92" t="s">
        <v>6</v>
      </c>
      <c r="AJ865" s="93" t="s">
        <v>6</v>
      </c>
    </row>
    <row r="866" spans="1:36" x14ac:dyDescent="0.25">
      <c r="A866" s="114">
        <v>41034</v>
      </c>
      <c r="B866" s="91">
        <v>2.83590231868808E-2</v>
      </c>
      <c r="C866" s="92" t="s">
        <v>6</v>
      </c>
      <c r="D866" s="92">
        <v>2.8031243774002179E-2</v>
      </c>
      <c r="E866" s="92" t="s">
        <v>6</v>
      </c>
      <c r="F866" s="93" t="s">
        <v>6</v>
      </c>
      <c r="G866" s="106">
        <v>6.2478269998414979E-2</v>
      </c>
      <c r="H866" s="107" t="s">
        <v>6</v>
      </c>
      <c r="I866" s="107">
        <v>6.6567952831292035E-2</v>
      </c>
      <c r="J866" s="107" t="s">
        <v>6</v>
      </c>
      <c r="K866" s="108" t="s">
        <v>6</v>
      </c>
      <c r="L866" s="91">
        <v>-1.0823184201778552E-2</v>
      </c>
      <c r="M866" s="92" t="s">
        <v>6</v>
      </c>
      <c r="N866" s="92">
        <v>-6.9572223536045474E-3</v>
      </c>
      <c r="O866" s="92" t="s">
        <v>6</v>
      </c>
      <c r="P866" s="93" t="s">
        <v>6</v>
      </c>
      <c r="Q866" s="106">
        <v>1.2473260162192967E-3</v>
      </c>
      <c r="R866" s="107" t="s">
        <v>6</v>
      </c>
      <c r="S866" s="107">
        <v>2.0362048570941593E-3</v>
      </c>
      <c r="T866" s="107" t="s">
        <v>6</v>
      </c>
      <c r="U866" s="108" t="s">
        <v>6</v>
      </c>
      <c r="V866" s="91">
        <v>-4.34615307945172E-2</v>
      </c>
      <c r="W866" s="92" t="s">
        <v>6</v>
      </c>
      <c r="X866" s="92">
        <v>-4.2190975888013016E-2</v>
      </c>
      <c r="Y866" s="92" t="s">
        <v>6</v>
      </c>
      <c r="Z866" s="93" t="s">
        <v>6</v>
      </c>
      <c r="AA866" s="106">
        <v>1.5457921858482493E-2</v>
      </c>
      <c r="AB866" s="107" t="s">
        <v>6</v>
      </c>
      <c r="AC866" s="107">
        <v>1.6035537424931579E-2</v>
      </c>
      <c r="AD866" s="107" t="s">
        <v>6</v>
      </c>
      <c r="AE866" s="108" t="s">
        <v>6</v>
      </c>
      <c r="AF866" s="91">
        <v>-2.6707700669472423E-3</v>
      </c>
      <c r="AG866" s="92" t="s">
        <v>6</v>
      </c>
      <c r="AH866" s="92">
        <v>-2.7509578802450974E-3</v>
      </c>
      <c r="AI866" s="92" t="s">
        <v>6</v>
      </c>
      <c r="AJ866" s="93" t="s">
        <v>6</v>
      </c>
    </row>
    <row r="867" spans="1:36" x14ac:dyDescent="0.25">
      <c r="A867" s="114">
        <v>41035</v>
      </c>
      <c r="B867" s="91">
        <v>-3.7278812126116473E-2</v>
      </c>
      <c r="C867" s="92" t="s">
        <v>6</v>
      </c>
      <c r="D867" s="92">
        <v>-3.6794019971501613E-2</v>
      </c>
      <c r="E867" s="92" t="s">
        <v>6</v>
      </c>
      <c r="F867" s="93" t="s">
        <v>6</v>
      </c>
      <c r="G867" s="106">
        <v>-6.9905482509305075E-2</v>
      </c>
      <c r="H867" s="107" t="s">
        <v>6</v>
      </c>
      <c r="I867" s="107">
        <v>-6.787413946814988E-2</v>
      </c>
      <c r="J867" s="107" t="s">
        <v>6</v>
      </c>
      <c r="K867" s="108" t="s">
        <v>6</v>
      </c>
      <c r="L867" s="91">
        <v>-2.9330626672689347E-2</v>
      </c>
      <c r="M867" s="92" t="s">
        <v>6</v>
      </c>
      <c r="N867" s="92">
        <v>-2.5458310582319232E-2</v>
      </c>
      <c r="O867" s="92" t="s">
        <v>6</v>
      </c>
      <c r="P867" s="93" t="s">
        <v>6</v>
      </c>
      <c r="Q867" s="106">
        <v>-3.7898503248627147E-2</v>
      </c>
      <c r="R867" s="107" t="s">
        <v>6</v>
      </c>
      <c r="S867" s="107">
        <v>-3.7225434543960184E-2</v>
      </c>
      <c r="T867" s="107" t="s">
        <v>6</v>
      </c>
      <c r="U867" s="108" t="s">
        <v>6</v>
      </c>
      <c r="V867" s="91">
        <v>2.1269786007548919E-3</v>
      </c>
      <c r="W867" s="92" t="s">
        <v>6</v>
      </c>
      <c r="X867" s="92">
        <v>3.1658454074589282E-3</v>
      </c>
      <c r="Y867" s="92" t="s">
        <v>6</v>
      </c>
      <c r="Z867" s="93" t="s">
        <v>6</v>
      </c>
      <c r="AA867" s="106">
        <v>8.8885903191081583E-3</v>
      </c>
      <c r="AB867" s="107" t="s">
        <v>6</v>
      </c>
      <c r="AC867" s="107">
        <v>9.5579774174807952E-3</v>
      </c>
      <c r="AD867" s="107" t="s">
        <v>6</v>
      </c>
      <c r="AE867" s="108" t="s">
        <v>6</v>
      </c>
      <c r="AF867" s="91">
        <v>-6.7034518028638579E-3</v>
      </c>
      <c r="AG867" s="92" t="s">
        <v>6</v>
      </c>
      <c r="AH867" s="92">
        <v>-6.8521755412695451E-3</v>
      </c>
      <c r="AI867" s="92" t="s">
        <v>6</v>
      </c>
      <c r="AJ867" s="93" t="s">
        <v>6</v>
      </c>
    </row>
    <row r="868" spans="1:36" x14ac:dyDescent="0.25">
      <c r="A868" s="114">
        <v>41036</v>
      </c>
      <c r="B868" s="91">
        <v>-1.5142748638297315E-2</v>
      </c>
      <c r="C868" s="92" t="s">
        <v>6</v>
      </c>
      <c r="D868" s="92">
        <v>-1.5645648523778227E-2</v>
      </c>
      <c r="E868" s="92" t="s">
        <v>6</v>
      </c>
      <c r="F868" s="93" t="s">
        <v>6</v>
      </c>
      <c r="G868" s="106">
        <v>5.1151496836552859E-2</v>
      </c>
      <c r="H868" s="107" t="s">
        <v>6</v>
      </c>
      <c r="I868" s="107">
        <v>5.5300224771075809E-2</v>
      </c>
      <c r="J868" s="107" t="s">
        <v>6</v>
      </c>
      <c r="K868" s="108" t="s">
        <v>6</v>
      </c>
      <c r="L868" s="91">
        <v>2.2097780255253441E-2</v>
      </c>
      <c r="M868" s="92" t="s">
        <v>6</v>
      </c>
      <c r="N868" s="92">
        <v>2.727010161279847E-2</v>
      </c>
      <c r="O868" s="92" t="s">
        <v>6</v>
      </c>
      <c r="P868" s="93" t="s">
        <v>6</v>
      </c>
      <c r="Q868" s="106">
        <v>-1.0133085764974181E-2</v>
      </c>
      <c r="R868" s="107" t="s">
        <v>6</v>
      </c>
      <c r="S868" s="107">
        <v>-1.0920176007936516E-2</v>
      </c>
      <c r="T868" s="107" t="s">
        <v>6</v>
      </c>
      <c r="U868" s="108" t="s">
        <v>6</v>
      </c>
      <c r="V868" s="91">
        <v>8.2874249343786177E-3</v>
      </c>
      <c r="W868" s="92" t="s">
        <v>6</v>
      </c>
      <c r="X868" s="92">
        <v>9.4239478619607964E-3</v>
      </c>
      <c r="Y868" s="92" t="s">
        <v>6</v>
      </c>
      <c r="Z868" s="93" t="s">
        <v>6</v>
      </c>
      <c r="AA868" s="106">
        <v>-4.0340753191676904E-3</v>
      </c>
      <c r="AB868" s="107" t="s">
        <v>6</v>
      </c>
      <c r="AC868" s="107">
        <v>-3.3211027161765549E-3</v>
      </c>
      <c r="AD868" s="107" t="s">
        <v>6</v>
      </c>
      <c r="AE868" s="108" t="s">
        <v>6</v>
      </c>
      <c r="AF868" s="91">
        <v>-1.6238466187684208E-2</v>
      </c>
      <c r="AG868" s="92" t="s">
        <v>6</v>
      </c>
      <c r="AH868" s="92">
        <v>-1.666709040173503E-2</v>
      </c>
      <c r="AI868" s="92" t="s">
        <v>6</v>
      </c>
      <c r="AJ868" s="93" t="s">
        <v>6</v>
      </c>
    </row>
    <row r="869" spans="1:36" x14ac:dyDescent="0.25">
      <c r="A869" s="114">
        <v>41037</v>
      </c>
      <c r="B869" s="91">
        <v>3.2630105952298566E-2</v>
      </c>
      <c r="C869" s="92" t="s">
        <v>6</v>
      </c>
      <c r="D869" s="92">
        <v>3.1887390162734203E-2</v>
      </c>
      <c r="E869" s="92" t="s">
        <v>6</v>
      </c>
      <c r="F869" s="93" t="s">
        <v>6</v>
      </c>
      <c r="G869" s="106">
        <v>6.9444599285596445E-2</v>
      </c>
      <c r="H869" s="107" t="s">
        <v>6</v>
      </c>
      <c r="I869" s="107">
        <v>7.186449676166598E-2</v>
      </c>
      <c r="J869" s="107" t="s">
        <v>6</v>
      </c>
      <c r="K869" s="108" t="s">
        <v>6</v>
      </c>
      <c r="L869" s="91">
        <v>-1.8991341022923602E-2</v>
      </c>
      <c r="M869" s="92" t="s">
        <v>6</v>
      </c>
      <c r="N869" s="92">
        <v>-1.6405613233667571E-2</v>
      </c>
      <c r="O869" s="92" t="s">
        <v>6</v>
      </c>
      <c r="P869" s="93" t="s">
        <v>6</v>
      </c>
      <c r="Q869" s="106">
        <v>-2.0211586415722377E-2</v>
      </c>
      <c r="R869" s="107" t="s">
        <v>6</v>
      </c>
      <c r="S869" s="107">
        <v>-2.11828905360468E-2</v>
      </c>
      <c r="T869" s="107" t="s">
        <v>6</v>
      </c>
      <c r="U869" s="108" t="s">
        <v>6</v>
      </c>
      <c r="V869" s="91">
        <v>-5.4626538924826273E-4</v>
      </c>
      <c r="W869" s="92" t="s">
        <v>6</v>
      </c>
      <c r="X869" s="92">
        <v>7.0023691207618532E-4</v>
      </c>
      <c r="Y869" s="92" t="s">
        <v>6</v>
      </c>
      <c r="Z869" s="93" t="s">
        <v>6</v>
      </c>
      <c r="AA869" s="106">
        <v>-2.686316327821317E-2</v>
      </c>
      <c r="AB869" s="107" t="s">
        <v>6</v>
      </c>
      <c r="AC869" s="107">
        <v>-2.6174966975544639E-2</v>
      </c>
      <c r="AD869" s="107" t="s">
        <v>6</v>
      </c>
      <c r="AE869" s="108" t="s">
        <v>6</v>
      </c>
      <c r="AF869" s="91">
        <v>-2.0130638808217305E-2</v>
      </c>
      <c r="AG869" s="92" t="s">
        <v>6</v>
      </c>
      <c r="AH869" s="92">
        <v>-2.1313425659660767E-2</v>
      </c>
      <c r="AI869" s="92" t="s">
        <v>6</v>
      </c>
      <c r="AJ869" s="93" t="s">
        <v>6</v>
      </c>
    </row>
    <row r="870" spans="1:36" x14ac:dyDescent="0.25">
      <c r="A870" s="114">
        <v>41038</v>
      </c>
      <c r="B870" s="91">
        <v>2.0226006085461268E-2</v>
      </c>
      <c r="C870" s="92" t="s">
        <v>6</v>
      </c>
      <c r="D870" s="92">
        <v>2.0484410728182745E-2</v>
      </c>
      <c r="E870" s="92" t="s">
        <v>6</v>
      </c>
      <c r="F870" s="93" t="s">
        <v>6</v>
      </c>
      <c r="G870" s="106">
        <v>9.35247755267785E-2</v>
      </c>
      <c r="H870" s="107" t="s">
        <v>6</v>
      </c>
      <c r="I870" s="107">
        <v>9.3876547291749532E-2</v>
      </c>
      <c r="J870" s="107" t="s">
        <v>6</v>
      </c>
      <c r="K870" s="108" t="s">
        <v>6</v>
      </c>
      <c r="L870" s="91">
        <v>-3.5337289966755614E-3</v>
      </c>
      <c r="M870" s="92" t="s">
        <v>6</v>
      </c>
      <c r="N870" s="92">
        <v>-8.656246465604811E-5</v>
      </c>
      <c r="O870" s="92" t="s">
        <v>6</v>
      </c>
      <c r="P870" s="93" t="s">
        <v>6</v>
      </c>
      <c r="Q870" s="106">
        <v>-9.0349991576026967E-3</v>
      </c>
      <c r="R870" s="107" t="s">
        <v>6</v>
      </c>
      <c r="S870" s="107">
        <v>-1.0504356448979069E-2</v>
      </c>
      <c r="T870" s="107" t="s">
        <v>6</v>
      </c>
      <c r="U870" s="108" t="s">
        <v>6</v>
      </c>
      <c r="V870" s="91">
        <v>4.3347591473780978E-2</v>
      </c>
      <c r="W870" s="92" t="s">
        <v>6</v>
      </c>
      <c r="X870" s="92">
        <v>4.4624014865501493E-2</v>
      </c>
      <c r="Y870" s="92" t="s">
        <v>6</v>
      </c>
      <c r="Z870" s="93" t="s">
        <v>6</v>
      </c>
      <c r="AA870" s="106">
        <v>-3.3451949093149247E-2</v>
      </c>
      <c r="AB870" s="107" t="s">
        <v>6</v>
      </c>
      <c r="AC870" s="107">
        <v>-3.2889656783501753E-2</v>
      </c>
      <c r="AD870" s="107" t="s">
        <v>6</v>
      </c>
      <c r="AE870" s="108" t="s">
        <v>6</v>
      </c>
      <c r="AF870" s="91">
        <v>6.4626605707930884E-3</v>
      </c>
      <c r="AG870" s="92" t="s">
        <v>6</v>
      </c>
      <c r="AH870" s="92">
        <v>4.4705535808356456E-3</v>
      </c>
      <c r="AI870" s="92" t="s">
        <v>6</v>
      </c>
      <c r="AJ870" s="93" t="s">
        <v>6</v>
      </c>
    </row>
    <row r="871" spans="1:36" x14ac:dyDescent="0.25">
      <c r="A871" s="114">
        <v>41039</v>
      </c>
      <c r="B871" s="91">
        <v>1.8106606375999729E-2</v>
      </c>
      <c r="C871" s="92" t="s">
        <v>6</v>
      </c>
      <c r="D871" s="92">
        <v>1.8858767385525471E-2</v>
      </c>
      <c r="E871" s="92" t="s">
        <v>6</v>
      </c>
      <c r="F871" s="93" t="s">
        <v>6</v>
      </c>
      <c r="G871" s="106">
        <v>1.7502167756687045E-2</v>
      </c>
      <c r="H871" s="107" t="s">
        <v>6</v>
      </c>
      <c r="I871" s="107">
        <v>1.5314666124335422E-2</v>
      </c>
      <c r="J871" s="107" t="s">
        <v>6</v>
      </c>
      <c r="K871" s="108" t="s">
        <v>6</v>
      </c>
      <c r="L871" s="91">
        <v>1.8748609558872309E-2</v>
      </c>
      <c r="M871" s="92" t="s">
        <v>6</v>
      </c>
      <c r="N871" s="92">
        <v>2.1784796200035206E-2</v>
      </c>
      <c r="O871" s="92" t="s">
        <v>6</v>
      </c>
      <c r="P871" s="93" t="s">
        <v>6</v>
      </c>
      <c r="Q871" s="106">
        <v>2.3916847483456821E-2</v>
      </c>
      <c r="R871" s="107" t="s">
        <v>6</v>
      </c>
      <c r="S871" s="107">
        <v>2.244429621690508E-2</v>
      </c>
      <c r="T871" s="107" t="s">
        <v>6</v>
      </c>
      <c r="U871" s="108" t="s">
        <v>6</v>
      </c>
      <c r="V871" s="91">
        <v>-2.0206700901997526E-2</v>
      </c>
      <c r="W871" s="92" t="s">
        <v>6</v>
      </c>
      <c r="X871" s="92">
        <v>-1.8646387140884957E-2</v>
      </c>
      <c r="Y871" s="92" t="s">
        <v>6</v>
      </c>
      <c r="Z871" s="93" t="s">
        <v>6</v>
      </c>
      <c r="AA871" s="106">
        <v>2.9432396121335774E-2</v>
      </c>
      <c r="AB871" s="107" t="s">
        <v>6</v>
      </c>
      <c r="AC871" s="107">
        <v>2.9862513910236865E-2</v>
      </c>
      <c r="AD871" s="107" t="s">
        <v>6</v>
      </c>
      <c r="AE871" s="108" t="s">
        <v>6</v>
      </c>
      <c r="AF871" s="91">
        <v>-2.0084874895052451E-2</v>
      </c>
      <c r="AG871" s="92" t="s">
        <v>6</v>
      </c>
      <c r="AH871" s="92">
        <v>-2.1219610125234933E-2</v>
      </c>
      <c r="AI871" s="92" t="s">
        <v>6</v>
      </c>
      <c r="AJ871" s="93" t="s">
        <v>6</v>
      </c>
    </row>
    <row r="872" spans="1:36" x14ac:dyDescent="0.25">
      <c r="A872" s="114">
        <v>41040</v>
      </c>
      <c r="B872" s="91">
        <v>3.4120899276006728E-2</v>
      </c>
      <c r="C872" s="92" t="s">
        <v>6</v>
      </c>
      <c r="D872" s="92">
        <v>3.5216484523525299E-2</v>
      </c>
      <c r="E872" s="92" t="s">
        <v>6</v>
      </c>
      <c r="F872" s="93" t="s">
        <v>6</v>
      </c>
      <c r="G872" s="106">
        <v>2.7161929617864414E-2</v>
      </c>
      <c r="H872" s="107" t="s">
        <v>6</v>
      </c>
      <c r="I872" s="107">
        <v>2.4993361831512254E-2</v>
      </c>
      <c r="J872" s="107" t="s">
        <v>6</v>
      </c>
      <c r="K872" s="108" t="s">
        <v>6</v>
      </c>
      <c r="L872" s="91">
        <v>1.1158888688494573E-2</v>
      </c>
      <c r="M872" s="92" t="s">
        <v>6</v>
      </c>
      <c r="N872" s="92">
        <v>1.2315903560039032E-2</v>
      </c>
      <c r="O872" s="92" t="s">
        <v>6</v>
      </c>
      <c r="P872" s="93" t="s">
        <v>6</v>
      </c>
      <c r="Q872" s="106">
        <v>5.452584313824782E-3</v>
      </c>
      <c r="R872" s="107" t="s">
        <v>6</v>
      </c>
      <c r="S872" s="107">
        <v>5.1295211163151777E-3</v>
      </c>
      <c r="T872" s="107" t="s">
        <v>6</v>
      </c>
      <c r="U872" s="108" t="s">
        <v>6</v>
      </c>
      <c r="V872" s="91">
        <v>-4.053242343697333E-3</v>
      </c>
      <c r="W872" s="92" t="s">
        <v>6</v>
      </c>
      <c r="X872" s="92">
        <v>-2.6584146917525975E-3</v>
      </c>
      <c r="Y872" s="92" t="s">
        <v>6</v>
      </c>
      <c r="Z872" s="93" t="s">
        <v>6</v>
      </c>
      <c r="AA872" s="106">
        <v>2.6954010442782977E-2</v>
      </c>
      <c r="AB872" s="107" t="s">
        <v>6</v>
      </c>
      <c r="AC872" s="107">
        <v>2.7569193510904227E-2</v>
      </c>
      <c r="AD872" s="107" t="s">
        <v>6</v>
      </c>
      <c r="AE872" s="108" t="s">
        <v>6</v>
      </c>
      <c r="AF872" s="91">
        <v>-2.2807329887482936E-2</v>
      </c>
      <c r="AG872" s="92" t="s">
        <v>6</v>
      </c>
      <c r="AH872" s="92">
        <v>-2.4759213688782811E-2</v>
      </c>
      <c r="AI872" s="92" t="s">
        <v>6</v>
      </c>
      <c r="AJ872" s="93" t="s">
        <v>6</v>
      </c>
    </row>
    <row r="873" spans="1:36" x14ac:dyDescent="0.25">
      <c r="A873" s="114">
        <v>41041</v>
      </c>
      <c r="B873" s="91">
        <v>6.5107542532703594E-2</v>
      </c>
      <c r="C873" s="92" t="s">
        <v>6</v>
      </c>
      <c r="D873" s="92">
        <v>6.6878951859704328E-2</v>
      </c>
      <c r="E873" s="92" t="s">
        <v>6</v>
      </c>
      <c r="F873" s="93" t="s">
        <v>6</v>
      </c>
      <c r="G873" s="106">
        <v>4.6972190302435532E-2</v>
      </c>
      <c r="H873" s="107" t="s">
        <v>6</v>
      </c>
      <c r="I873" s="107">
        <v>4.4533361037815647E-2</v>
      </c>
      <c r="J873" s="107" t="s">
        <v>6</v>
      </c>
      <c r="K873" s="108" t="s">
        <v>6</v>
      </c>
      <c r="L873" s="91">
        <v>2.0539519166701298E-2</v>
      </c>
      <c r="M873" s="92" t="s">
        <v>6</v>
      </c>
      <c r="N873" s="92">
        <v>2.0764610114265225E-2</v>
      </c>
      <c r="O873" s="92" t="s">
        <v>6</v>
      </c>
      <c r="P873" s="93" t="s">
        <v>6</v>
      </c>
      <c r="Q873" s="106">
        <v>-2.4992661993244736E-3</v>
      </c>
      <c r="R873" s="107" t="s">
        <v>6</v>
      </c>
      <c r="S873" s="107">
        <v>-2.5586662427583284E-3</v>
      </c>
      <c r="T873" s="107" t="s">
        <v>6</v>
      </c>
      <c r="U873" s="108" t="s">
        <v>6</v>
      </c>
      <c r="V873" s="91">
        <v>9.4949987510065115E-3</v>
      </c>
      <c r="W873" s="92" t="s">
        <v>6</v>
      </c>
      <c r="X873" s="92">
        <v>1.0861846810965747E-2</v>
      </c>
      <c r="Y873" s="92" t="s">
        <v>6</v>
      </c>
      <c r="Z873" s="93" t="s">
        <v>6</v>
      </c>
      <c r="AA873" s="106">
        <v>9.3722619434850885E-3</v>
      </c>
      <c r="AB873" s="107" t="s">
        <v>6</v>
      </c>
      <c r="AC873" s="107">
        <v>1.0125299727973575E-2</v>
      </c>
      <c r="AD873" s="107" t="s">
        <v>6</v>
      </c>
      <c r="AE873" s="108" t="s">
        <v>6</v>
      </c>
      <c r="AF873" s="91">
        <v>-4.3650965284548288E-2</v>
      </c>
      <c r="AG873" s="92" t="s">
        <v>6</v>
      </c>
      <c r="AH873" s="92">
        <v>-4.6395920061851448E-2</v>
      </c>
      <c r="AI873" s="92" t="s">
        <v>6</v>
      </c>
      <c r="AJ873" s="93" t="s">
        <v>6</v>
      </c>
    </row>
    <row r="874" spans="1:36" x14ac:dyDescent="0.25">
      <c r="A874" s="114">
        <v>41042</v>
      </c>
      <c r="B874" s="91">
        <v>-1.1153705991683804E-2</v>
      </c>
      <c r="C874" s="92" t="s">
        <v>6</v>
      </c>
      <c r="D874" s="92">
        <v>-8.0655324124947747E-3</v>
      </c>
      <c r="E874" s="92" t="s">
        <v>6</v>
      </c>
      <c r="F874" s="93" t="s">
        <v>6</v>
      </c>
      <c r="G874" s="106">
        <v>-3.7037897687712165E-2</v>
      </c>
      <c r="H874" s="107" t="s">
        <v>6</v>
      </c>
      <c r="I874" s="107">
        <v>-4.0303574745768705E-2</v>
      </c>
      <c r="J874" s="107" t="s">
        <v>6</v>
      </c>
      <c r="K874" s="108" t="s">
        <v>6</v>
      </c>
      <c r="L874" s="91">
        <v>6.6533610336562965E-3</v>
      </c>
      <c r="M874" s="92" t="s">
        <v>6</v>
      </c>
      <c r="N874" s="92">
        <v>5.4965002495733495E-3</v>
      </c>
      <c r="O874" s="92" t="s">
        <v>6</v>
      </c>
      <c r="P874" s="93" t="s">
        <v>6</v>
      </c>
      <c r="Q874" s="106">
        <v>-3.5262427969506849E-4</v>
      </c>
      <c r="R874" s="107" t="s">
        <v>6</v>
      </c>
      <c r="S874" s="107">
        <v>-4.8148181405377466E-4</v>
      </c>
      <c r="T874" s="107" t="s">
        <v>6</v>
      </c>
      <c r="U874" s="108" t="s">
        <v>6</v>
      </c>
      <c r="V874" s="91">
        <v>7.0076887985148495E-3</v>
      </c>
      <c r="W874" s="92" t="s">
        <v>6</v>
      </c>
      <c r="X874" s="92">
        <v>8.4342337715939131E-3</v>
      </c>
      <c r="Y874" s="92" t="s">
        <v>6</v>
      </c>
      <c r="Z874" s="93" t="s">
        <v>6</v>
      </c>
      <c r="AA874" s="106">
        <v>-4.117113827205976E-3</v>
      </c>
      <c r="AB874" s="107" t="s">
        <v>6</v>
      </c>
      <c r="AC874" s="107">
        <v>-3.3343891060702013E-3</v>
      </c>
      <c r="AD874" s="107" t="s">
        <v>6</v>
      </c>
      <c r="AE874" s="108" t="s">
        <v>6</v>
      </c>
      <c r="AF874" s="91">
        <v>4.9673325620573916E-3</v>
      </c>
      <c r="AG874" s="92" t="s">
        <v>6</v>
      </c>
      <c r="AH874" s="92">
        <v>4.3176643990477936E-4</v>
      </c>
      <c r="AI874" s="92" t="s">
        <v>6</v>
      </c>
      <c r="AJ874" s="93" t="s">
        <v>6</v>
      </c>
    </row>
    <row r="875" spans="1:36" x14ac:dyDescent="0.25">
      <c r="A875" s="114">
        <v>41043</v>
      </c>
      <c r="B875" s="91">
        <v>5.8458536700236069E-2</v>
      </c>
      <c r="C875" s="92" t="s">
        <v>6</v>
      </c>
      <c r="D875" s="92">
        <v>6.0698341440055481E-2</v>
      </c>
      <c r="E875" s="92" t="s">
        <v>6</v>
      </c>
      <c r="F875" s="93" t="s">
        <v>6</v>
      </c>
      <c r="G875" s="106">
        <v>7.8817440773494105E-2</v>
      </c>
      <c r="H875" s="107" t="s">
        <v>6</v>
      </c>
      <c r="I875" s="107">
        <v>7.7318209345394545E-2</v>
      </c>
      <c r="J875" s="107" t="s">
        <v>6</v>
      </c>
      <c r="K875" s="108" t="s">
        <v>6</v>
      </c>
      <c r="L875" s="91">
        <v>5.0159713371819376E-2</v>
      </c>
      <c r="M875" s="92" t="s">
        <v>6</v>
      </c>
      <c r="N875" s="92">
        <v>4.8898628645233422E-2</v>
      </c>
      <c r="O875" s="92" t="s">
        <v>6</v>
      </c>
      <c r="P875" s="93" t="s">
        <v>6</v>
      </c>
      <c r="Q875" s="106">
        <v>2.4305287611774223E-2</v>
      </c>
      <c r="R875" s="107" t="s">
        <v>6</v>
      </c>
      <c r="S875" s="107">
        <v>2.4196540666059779E-2</v>
      </c>
      <c r="T875" s="107" t="s">
        <v>6</v>
      </c>
      <c r="U875" s="108" t="s">
        <v>6</v>
      </c>
      <c r="V875" s="91">
        <v>4.4251211122780049E-2</v>
      </c>
      <c r="W875" s="92" t="s">
        <v>6</v>
      </c>
      <c r="X875" s="92">
        <v>4.5707741719282102E-2</v>
      </c>
      <c r="Y875" s="92" t="s">
        <v>6</v>
      </c>
      <c r="Z875" s="93" t="s">
        <v>6</v>
      </c>
      <c r="AA875" s="106">
        <v>0.10204575688598777</v>
      </c>
      <c r="AB875" s="107" t="s">
        <v>6</v>
      </c>
      <c r="AC875" s="107">
        <v>0.10278985971737981</v>
      </c>
      <c r="AD875" s="107" t="s">
        <v>6</v>
      </c>
      <c r="AE875" s="108" t="s">
        <v>6</v>
      </c>
      <c r="AF875" s="91">
        <v>2.1708314982569782E-2</v>
      </c>
      <c r="AG875" s="92" t="s">
        <v>6</v>
      </c>
      <c r="AH875" s="92">
        <v>1.8496490892966844E-2</v>
      </c>
      <c r="AI875" s="92" t="s">
        <v>6</v>
      </c>
      <c r="AJ875" s="93" t="s">
        <v>6</v>
      </c>
    </row>
    <row r="876" spans="1:36" x14ac:dyDescent="0.25">
      <c r="A876" s="114">
        <v>41044</v>
      </c>
      <c r="B876" s="91">
        <v>3.7891745356466305E-2</v>
      </c>
      <c r="C876" s="92" t="s">
        <v>6</v>
      </c>
      <c r="D876" s="92">
        <v>4.1189808247274889E-2</v>
      </c>
      <c r="E876" s="92" t="s">
        <v>6</v>
      </c>
      <c r="F876" s="93" t="s">
        <v>6</v>
      </c>
      <c r="G876" s="106">
        <v>9.2660543590011815E-2</v>
      </c>
      <c r="H876" s="107" t="s">
        <v>6</v>
      </c>
      <c r="I876" s="107">
        <v>8.9277503389539686E-2</v>
      </c>
      <c r="J876" s="107" t="s">
        <v>6</v>
      </c>
      <c r="K876" s="108" t="s">
        <v>6</v>
      </c>
      <c r="L876" s="91">
        <v>-1.5903762727995319E-2</v>
      </c>
      <c r="M876" s="92" t="s">
        <v>6</v>
      </c>
      <c r="N876" s="92">
        <v>-2.0290347047468321E-2</v>
      </c>
      <c r="O876" s="92" t="s">
        <v>6</v>
      </c>
      <c r="P876" s="93" t="s">
        <v>6</v>
      </c>
      <c r="Q876" s="106">
        <v>7.2321021430615529E-3</v>
      </c>
      <c r="R876" s="107" t="s">
        <v>6</v>
      </c>
      <c r="S876" s="107">
        <v>8.0013155007546133E-3</v>
      </c>
      <c r="T876" s="107" t="s">
        <v>6</v>
      </c>
      <c r="U876" s="108" t="s">
        <v>6</v>
      </c>
      <c r="V876" s="91">
        <v>6.7253575290655537E-2</v>
      </c>
      <c r="W876" s="92" t="s">
        <v>6</v>
      </c>
      <c r="X876" s="92">
        <v>6.8954434700120137E-2</v>
      </c>
      <c r="Y876" s="92" t="s">
        <v>6</v>
      </c>
      <c r="Z876" s="93" t="s">
        <v>6</v>
      </c>
      <c r="AA876" s="106">
        <v>2.8187434747975942E-2</v>
      </c>
      <c r="AB876" s="107" t="s">
        <v>6</v>
      </c>
      <c r="AC876" s="107">
        <v>2.939288031367937E-2</v>
      </c>
      <c r="AD876" s="107" t="s">
        <v>6</v>
      </c>
      <c r="AE876" s="108" t="s">
        <v>6</v>
      </c>
      <c r="AF876" s="91">
        <v>4.3704149241278467E-3</v>
      </c>
      <c r="AG876" s="92" t="s">
        <v>6</v>
      </c>
      <c r="AH876" s="92">
        <v>3.1349538004162847E-3</v>
      </c>
      <c r="AI876" s="92" t="s">
        <v>6</v>
      </c>
      <c r="AJ876" s="93" t="s">
        <v>6</v>
      </c>
    </row>
    <row r="877" spans="1:36" x14ac:dyDescent="0.25">
      <c r="A877" s="114">
        <v>41045</v>
      </c>
      <c r="B877" s="91">
        <v>2.1111915405676862E-3</v>
      </c>
      <c r="C877" s="92" t="s">
        <v>6</v>
      </c>
      <c r="D877" s="92">
        <v>5.7449290190507707E-3</v>
      </c>
      <c r="E877" s="92" t="s">
        <v>6</v>
      </c>
      <c r="F877" s="93" t="s">
        <v>6</v>
      </c>
      <c r="G877" s="106">
        <v>4.0134163049456786E-2</v>
      </c>
      <c r="H877" s="107" t="s">
        <v>6</v>
      </c>
      <c r="I877" s="107">
        <v>3.467851279729961E-2</v>
      </c>
      <c r="J877" s="107" t="s">
        <v>6</v>
      </c>
      <c r="K877" s="108" t="s">
        <v>6</v>
      </c>
      <c r="L877" s="91">
        <v>-9.7801324493276276E-3</v>
      </c>
      <c r="M877" s="92" t="s">
        <v>6</v>
      </c>
      <c r="N877" s="92">
        <v>-1.1977258744243463E-2</v>
      </c>
      <c r="O877" s="92" t="s">
        <v>6</v>
      </c>
      <c r="P877" s="93" t="s">
        <v>6</v>
      </c>
      <c r="Q877" s="106">
        <v>-1.1743670746200141E-3</v>
      </c>
      <c r="R877" s="107" t="s">
        <v>6</v>
      </c>
      <c r="S877" s="107">
        <v>-3.0762171665502103E-4</v>
      </c>
      <c r="T877" s="107" t="s">
        <v>6</v>
      </c>
      <c r="U877" s="108" t="s">
        <v>6</v>
      </c>
      <c r="V877" s="91">
        <v>2.1014316605935029E-2</v>
      </c>
      <c r="W877" s="92" t="s">
        <v>6</v>
      </c>
      <c r="X877" s="92">
        <v>2.3035539633357305E-2</v>
      </c>
      <c r="Y877" s="92" t="s">
        <v>6</v>
      </c>
      <c r="Z877" s="93" t="s">
        <v>6</v>
      </c>
      <c r="AA877" s="106">
        <v>-1.8662423703546482E-2</v>
      </c>
      <c r="AB877" s="107" t="s">
        <v>6</v>
      </c>
      <c r="AC877" s="107">
        <v>-1.742730672085871E-2</v>
      </c>
      <c r="AD877" s="107" t="s">
        <v>6</v>
      </c>
      <c r="AE877" s="108" t="s">
        <v>6</v>
      </c>
      <c r="AF877" s="91">
        <v>4.0142944673215997E-4</v>
      </c>
      <c r="AG877" s="92" t="s">
        <v>6</v>
      </c>
      <c r="AH877" s="92">
        <v>-2.5770303931876848E-4</v>
      </c>
      <c r="AI877" s="92" t="s">
        <v>6</v>
      </c>
      <c r="AJ877" s="93" t="s">
        <v>6</v>
      </c>
    </row>
    <row r="878" spans="1:36" x14ac:dyDescent="0.25">
      <c r="A878" s="114">
        <v>41046</v>
      </c>
      <c r="B878" s="91">
        <v>-2.5123492147046539E-2</v>
      </c>
      <c r="C878" s="92" t="s">
        <v>6</v>
      </c>
      <c r="D878" s="92">
        <v>-2.2114284821131591E-2</v>
      </c>
      <c r="E878" s="92" t="s">
        <v>6</v>
      </c>
      <c r="F878" s="93" t="s">
        <v>6</v>
      </c>
      <c r="G878" s="106">
        <v>4.4843212197350837E-2</v>
      </c>
      <c r="H878" s="107" t="s">
        <v>6</v>
      </c>
      <c r="I878" s="107">
        <v>3.9120062117906432E-2</v>
      </c>
      <c r="J878" s="107" t="s">
        <v>6</v>
      </c>
      <c r="K878" s="108" t="s">
        <v>6</v>
      </c>
      <c r="L878" s="91">
        <v>-2.6429731079207264E-2</v>
      </c>
      <c r="M878" s="92" t="s">
        <v>6</v>
      </c>
      <c r="N878" s="92">
        <v>-2.7350772807581109E-2</v>
      </c>
      <c r="O878" s="92" t="s">
        <v>6</v>
      </c>
      <c r="P878" s="93" t="s">
        <v>6</v>
      </c>
      <c r="Q878" s="106">
        <v>-2.5847262011101074E-2</v>
      </c>
      <c r="R878" s="107" t="s">
        <v>6</v>
      </c>
      <c r="S878" s="107">
        <v>-2.5197268741190326E-2</v>
      </c>
      <c r="T878" s="107" t="s">
        <v>6</v>
      </c>
      <c r="U878" s="108" t="s">
        <v>6</v>
      </c>
      <c r="V878" s="91">
        <v>-1.6407473350515678E-3</v>
      </c>
      <c r="W878" s="92" t="s">
        <v>6</v>
      </c>
      <c r="X878" s="92">
        <v>3.4549125537064462E-4</v>
      </c>
      <c r="Y878" s="92" t="s">
        <v>6</v>
      </c>
      <c r="Z878" s="93" t="s">
        <v>6</v>
      </c>
      <c r="AA878" s="106">
        <v>-3.9940671080186202E-2</v>
      </c>
      <c r="AB878" s="107" t="s">
        <v>6</v>
      </c>
      <c r="AC878" s="107">
        <v>-3.8898954716991757E-2</v>
      </c>
      <c r="AD878" s="107" t="s">
        <v>6</v>
      </c>
      <c r="AE878" s="108" t="s">
        <v>6</v>
      </c>
      <c r="AF878" s="91">
        <v>2.9925081201693821E-2</v>
      </c>
      <c r="AG878" s="92" t="s">
        <v>6</v>
      </c>
      <c r="AH878" s="92">
        <v>2.9494977876813544E-2</v>
      </c>
      <c r="AI878" s="92" t="s">
        <v>6</v>
      </c>
      <c r="AJ878" s="93" t="s">
        <v>6</v>
      </c>
    </row>
    <row r="879" spans="1:36" x14ac:dyDescent="0.25">
      <c r="A879" s="114">
        <v>41047</v>
      </c>
      <c r="B879" s="91">
        <v>6.79320318591628E-3</v>
      </c>
      <c r="C879" s="92" t="s">
        <v>6</v>
      </c>
      <c r="D879" s="92">
        <v>8.6205696454066671E-3</v>
      </c>
      <c r="E879" s="92" t="s">
        <v>6</v>
      </c>
      <c r="F879" s="93" t="s">
        <v>6</v>
      </c>
      <c r="G879" s="106">
        <v>2.9008257208100172E-2</v>
      </c>
      <c r="H879" s="107" t="s">
        <v>6</v>
      </c>
      <c r="I879" s="107">
        <v>2.2909302146263855E-2</v>
      </c>
      <c r="J879" s="107" t="s">
        <v>6</v>
      </c>
      <c r="K879" s="108" t="s">
        <v>6</v>
      </c>
      <c r="L879" s="91">
        <v>-2.1634560549905479E-3</v>
      </c>
      <c r="M879" s="92" t="s">
        <v>6</v>
      </c>
      <c r="N879" s="92">
        <v>-9.2595643060014443E-4</v>
      </c>
      <c r="O879" s="92" t="s">
        <v>6</v>
      </c>
      <c r="P879" s="93" t="s">
        <v>6</v>
      </c>
      <c r="Q879" s="106">
        <v>5.7435535781852343E-4</v>
      </c>
      <c r="R879" s="107" t="s">
        <v>6</v>
      </c>
      <c r="S879" s="107">
        <v>1.9033157089787256E-4</v>
      </c>
      <c r="T879" s="107" t="s">
        <v>6</v>
      </c>
      <c r="U879" s="108" t="s">
        <v>6</v>
      </c>
      <c r="V879" s="91">
        <v>-5.4632292033649471E-2</v>
      </c>
      <c r="W879" s="92" t="s">
        <v>6</v>
      </c>
      <c r="X879" s="92">
        <v>-5.2807243515655244E-2</v>
      </c>
      <c r="Y879" s="92" t="s">
        <v>6</v>
      </c>
      <c r="Z879" s="93" t="s">
        <v>6</v>
      </c>
      <c r="AA879" s="106">
        <v>-3.7844229617083613E-3</v>
      </c>
      <c r="AB879" s="107" t="s">
        <v>6</v>
      </c>
      <c r="AC879" s="107">
        <v>-2.9975001026045778E-3</v>
      </c>
      <c r="AD879" s="107" t="s">
        <v>6</v>
      </c>
      <c r="AE879" s="108" t="s">
        <v>6</v>
      </c>
      <c r="AF879" s="91">
        <v>-3.0295991253877219E-2</v>
      </c>
      <c r="AG879" s="92" t="s">
        <v>6</v>
      </c>
      <c r="AH879" s="92">
        <v>-2.88906439906913E-2</v>
      </c>
      <c r="AI879" s="92" t="s">
        <v>6</v>
      </c>
      <c r="AJ879" s="93" t="s">
        <v>6</v>
      </c>
    </row>
    <row r="880" spans="1:36" x14ac:dyDescent="0.25">
      <c r="A880" s="114">
        <v>41048</v>
      </c>
      <c r="B880" s="91">
        <v>5.8638364934526316E-2</v>
      </c>
      <c r="C880" s="92" t="s">
        <v>6</v>
      </c>
      <c r="D880" s="92">
        <v>6.031443258394989E-2</v>
      </c>
      <c r="E880" s="92" t="s">
        <v>6</v>
      </c>
      <c r="F880" s="93" t="s">
        <v>6</v>
      </c>
      <c r="G880" s="106">
        <v>-1.2448335714105127E-2</v>
      </c>
      <c r="H880" s="107" t="s">
        <v>6</v>
      </c>
      <c r="I880" s="107">
        <v>-1.8408318045832234E-2</v>
      </c>
      <c r="J880" s="107" t="s">
        <v>6</v>
      </c>
      <c r="K880" s="108" t="s">
        <v>6</v>
      </c>
      <c r="L880" s="91">
        <v>3.8973963034313608E-3</v>
      </c>
      <c r="M880" s="92" t="s">
        <v>6</v>
      </c>
      <c r="N880" s="92">
        <v>5.1173790575572697E-3</v>
      </c>
      <c r="O880" s="92" t="s">
        <v>6</v>
      </c>
      <c r="P880" s="93" t="s">
        <v>6</v>
      </c>
      <c r="Q880" s="106">
        <v>1.2146266017394491E-2</v>
      </c>
      <c r="R880" s="107" t="s">
        <v>6</v>
      </c>
      <c r="S880" s="107">
        <v>1.1868103883434761E-2</v>
      </c>
      <c r="T880" s="107" t="s">
        <v>6</v>
      </c>
      <c r="U880" s="108" t="s">
        <v>6</v>
      </c>
      <c r="V880" s="91">
        <v>-4.1618292465096518E-3</v>
      </c>
      <c r="W880" s="92" t="s">
        <v>6</v>
      </c>
      <c r="X880" s="92">
        <v>-2.7733701184196047E-3</v>
      </c>
      <c r="Y880" s="92" t="s">
        <v>6</v>
      </c>
      <c r="Z880" s="93" t="s">
        <v>6</v>
      </c>
      <c r="AA880" s="106">
        <v>2.0108548139741084E-2</v>
      </c>
      <c r="AB880" s="107" t="s">
        <v>6</v>
      </c>
      <c r="AC880" s="107">
        <v>2.0857582398938562E-2</v>
      </c>
      <c r="AD880" s="107" t="s">
        <v>6</v>
      </c>
      <c r="AE880" s="108" t="s">
        <v>6</v>
      </c>
      <c r="AF880" s="91">
        <v>-4.4872249188962487E-4</v>
      </c>
      <c r="AG880" s="92" t="s">
        <v>6</v>
      </c>
      <c r="AH880" s="92">
        <v>-9.8277294212933963E-4</v>
      </c>
      <c r="AI880" s="92" t="s">
        <v>6</v>
      </c>
      <c r="AJ880" s="93" t="s">
        <v>6</v>
      </c>
    </row>
    <row r="881" spans="1:36" x14ac:dyDescent="0.25">
      <c r="A881" s="114">
        <v>41049</v>
      </c>
      <c r="B881" s="91">
        <v>-8.242089863148172E-3</v>
      </c>
      <c r="C881" s="92" t="s">
        <v>6</v>
      </c>
      <c r="D881" s="92">
        <v>-5.3920921606640249E-3</v>
      </c>
      <c r="E881" s="92" t="s">
        <v>6</v>
      </c>
      <c r="F881" s="93" t="s">
        <v>6</v>
      </c>
      <c r="G881" s="106">
        <v>-8.4520776587603125E-3</v>
      </c>
      <c r="H881" s="107" t="s">
        <v>6</v>
      </c>
      <c r="I881" s="107">
        <v>-1.3057957741701792E-2</v>
      </c>
      <c r="J881" s="107" t="s">
        <v>6</v>
      </c>
      <c r="K881" s="108" t="s">
        <v>6</v>
      </c>
      <c r="L881" s="91">
        <v>-3.4020402731156363E-3</v>
      </c>
      <c r="M881" s="92" t="s">
        <v>6</v>
      </c>
      <c r="N881" s="92">
        <v>-2.6198032648067637E-3</v>
      </c>
      <c r="O881" s="92" t="s">
        <v>6</v>
      </c>
      <c r="P881" s="93" t="s">
        <v>6</v>
      </c>
      <c r="Q881" s="106">
        <v>6.7746307367055614E-3</v>
      </c>
      <c r="R881" s="107" t="s">
        <v>6</v>
      </c>
      <c r="S881" s="107">
        <v>6.9847597627061275E-3</v>
      </c>
      <c r="T881" s="107" t="s">
        <v>6</v>
      </c>
      <c r="U881" s="108" t="s">
        <v>6</v>
      </c>
      <c r="V881" s="91">
        <v>4.4733659576451923E-2</v>
      </c>
      <c r="W881" s="92" t="s">
        <v>6</v>
      </c>
      <c r="X881" s="92">
        <v>4.6095081548120975E-2</v>
      </c>
      <c r="Y881" s="92" t="s">
        <v>6</v>
      </c>
      <c r="Z881" s="93" t="s">
        <v>6</v>
      </c>
      <c r="AA881" s="106">
        <v>2.6101552337748912E-3</v>
      </c>
      <c r="AB881" s="107" t="s">
        <v>6</v>
      </c>
      <c r="AC881" s="107">
        <v>3.4394568671354819E-3</v>
      </c>
      <c r="AD881" s="107" t="s">
        <v>6</v>
      </c>
      <c r="AE881" s="108" t="s">
        <v>6</v>
      </c>
      <c r="AF881" s="91">
        <v>9.1377975809906198E-3</v>
      </c>
      <c r="AG881" s="92" t="s">
        <v>6</v>
      </c>
      <c r="AH881" s="92">
        <v>8.7580318541178315E-3</v>
      </c>
      <c r="AI881" s="92" t="s">
        <v>6</v>
      </c>
      <c r="AJ881" s="93" t="s">
        <v>6</v>
      </c>
    </row>
    <row r="882" spans="1:36" x14ac:dyDescent="0.25">
      <c r="A882" s="114">
        <v>41050</v>
      </c>
      <c r="B882" s="91">
        <v>2.9767519706336065E-2</v>
      </c>
      <c r="C882" s="92" t="s">
        <v>6</v>
      </c>
      <c r="D882" s="92">
        <v>3.1888869899514838E-2</v>
      </c>
      <c r="E882" s="92" t="s">
        <v>6</v>
      </c>
      <c r="F882" s="93" t="s">
        <v>6</v>
      </c>
      <c r="G882" s="106">
        <v>0.10064221254246165</v>
      </c>
      <c r="H882" s="107" t="s">
        <v>6</v>
      </c>
      <c r="I882" s="107">
        <v>9.7111832721143113E-2</v>
      </c>
      <c r="J882" s="107" t="s">
        <v>6</v>
      </c>
      <c r="K882" s="108" t="s">
        <v>6</v>
      </c>
      <c r="L882" s="91">
        <v>1.6111825319697848E-2</v>
      </c>
      <c r="M882" s="92" t="s">
        <v>6</v>
      </c>
      <c r="N882" s="92">
        <v>1.7064036819283562E-2</v>
      </c>
      <c r="O882" s="92" t="s">
        <v>6</v>
      </c>
      <c r="P882" s="93" t="s">
        <v>6</v>
      </c>
      <c r="Q882" s="106">
        <v>-2.2497218895670967E-3</v>
      </c>
      <c r="R882" s="107" t="s">
        <v>6</v>
      </c>
      <c r="S882" s="107">
        <v>-1.8411758661370792E-3</v>
      </c>
      <c r="T882" s="107" t="s">
        <v>6</v>
      </c>
      <c r="U882" s="108" t="s">
        <v>6</v>
      </c>
      <c r="V882" s="91">
        <v>0.10043064774585977</v>
      </c>
      <c r="W882" s="92" t="s">
        <v>6</v>
      </c>
      <c r="X882" s="92">
        <v>0.10206300525469086</v>
      </c>
      <c r="Y882" s="92" t="s">
        <v>6</v>
      </c>
      <c r="Z882" s="93" t="s">
        <v>6</v>
      </c>
      <c r="AA882" s="106">
        <v>-1.1802651445781132E-2</v>
      </c>
      <c r="AB882" s="107" t="s">
        <v>6</v>
      </c>
      <c r="AC882" s="107">
        <v>-1.0989750644974122E-2</v>
      </c>
      <c r="AD882" s="107" t="s">
        <v>6</v>
      </c>
      <c r="AE882" s="108" t="s">
        <v>6</v>
      </c>
      <c r="AF882" s="91">
        <v>3.1004831866083243E-2</v>
      </c>
      <c r="AG882" s="92" t="s">
        <v>6</v>
      </c>
      <c r="AH882" s="92">
        <v>3.1283677204494875E-2</v>
      </c>
      <c r="AI882" s="92" t="s">
        <v>6</v>
      </c>
      <c r="AJ882" s="93" t="s">
        <v>6</v>
      </c>
    </row>
    <row r="883" spans="1:36" x14ac:dyDescent="0.25">
      <c r="A883" s="114">
        <v>41051</v>
      </c>
      <c r="B883" s="91">
        <v>1.4628271672886828E-4</v>
      </c>
      <c r="C883" s="92" t="s">
        <v>6</v>
      </c>
      <c r="D883" s="92">
        <v>2.6323858595488636E-3</v>
      </c>
      <c r="E883" s="92" t="s">
        <v>6</v>
      </c>
      <c r="F883" s="93" t="s">
        <v>6</v>
      </c>
      <c r="G883" s="106">
        <v>6.2244123827742984E-2</v>
      </c>
      <c r="H883" s="107" t="s">
        <v>6</v>
      </c>
      <c r="I883" s="107">
        <v>5.6421422068202901E-2</v>
      </c>
      <c r="J883" s="107" t="s">
        <v>6</v>
      </c>
      <c r="K883" s="108" t="s">
        <v>6</v>
      </c>
      <c r="L883" s="91">
        <v>1.3358084348327193E-3</v>
      </c>
      <c r="M883" s="92" t="s">
        <v>6</v>
      </c>
      <c r="N883" s="92">
        <v>1.0548695815047748E-3</v>
      </c>
      <c r="O883" s="92" t="s">
        <v>6</v>
      </c>
      <c r="P883" s="93" t="s">
        <v>6</v>
      </c>
      <c r="Q883" s="106">
        <v>7.7149421828923148E-4</v>
      </c>
      <c r="R883" s="107" t="s">
        <v>6</v>
      </c>
      <c r="S883" s="107">
        <v>1.0214812684235519E-3</v>
      </c>
      <c r="T883" s="107" t="s">
        <v>6</v>
      </c>
      <c r="U883" s="108" t="s">
        <v>6</v>
      </c>
      <c r="V883" s="91">
        <v>1.7256297074010191E-2</v>
      </c>
      <c r="W883" s="92" t="s">
        <v>6</v>
      </c>
      <c r="X883" s="92">
        <v>1.9423717633997972E-2</v>
      </c>
      <c r="Y883" s="92" t="s">
        <v>6</v>
      </c>
      <c r="Z883" s="93" t="s">
        <v>6</v>
      </c>
      <c r="AA883" s="106">
        <v>-1.2972375785257839E-2</v>
      </c>
      <c r="AB883" s="107" t="s">
        <v>6</v>
      </c>
      <c r="AC883" s="107">
        <v>-1.223957488245353E-2</v>
      </c>
      <c r="AD883" s="107" t="s">
        <v>6</v>
      </c>
      <c r="AE883" s="108" t="s">
        <v>6</v>
      </c>
      <c r="AF883" s="91">
        <v>9.6123650948160833E-3</v>
      </c>
      <c r="AG883" s="92" t="s">
        <v>6</v>
      </c>
      <c r="AH883" s="92">
        <v>1.1633852425870006E-2</v>
      </c>
      <c r="AI883" s="92" t="s">
        <v>6</v>
      </c>
      <c r="AJ883" s="93" t="s">
        <v>6</v>
      </c>
    </row>
    <row r="884" spans="1:36" x14ac:dyDescent="0.25">
      <c r="A884" s="114">
        <v>41052</v>
      </c>
      <c r="B884" s="91">
        <v>-2.1942850136041053E-2</v>
      </c>
      <c r="C884" s="92" t="s">
        <v>6</v>
      </c>
      <c r="D884" s="92">
        <v>-1.9904038409264302E-2</v>
      </c>
      <c r="E884" s="92" t="s">
        <v>6</v>
      </c>
      <c r="F884" s="93" t="s">
        <v>6</v>
      </c>
      <c r="G884" s="106">
        <v>2.6802433001525641E-2</v>
      </c>
      <c r="H884" s="107" t="s">
        <v>6</v>
      </c>
      <c r="I884" s="107">
        <v>2.0098757119107927E-2</v>
      </c>
      <c r="J884" s="107" t="s">
        <v>6</v>
      </c>
      <c r="K884" s="108" t="s">
        <v>6</v>
      </c>
      <c r="L884" s="91">
        <v>-6.5045234813397579E-3</v>
      </c>
      <c r="M884" s="92" t="s">
        <v>6</v>
      </c>
      <c r="N884" s="92">
        <v>-6.711570254186533E-3</v>
      </c>
      <c r="O884" s="92" t="s">
        <v>6</v>
      </c>
      <c r="P884" s="93" t="s">
        <v>6</v>
      </c>
      <c r="Q884" s="106">
        <v>6.8450633833672392E-3</v>
      </c>
      <c r="R884" s="107" t="s">
        <v>6</v>
      </c>
      <c r="S884" s="107">
        <v>7.0752620872225891E-3</v>
      </c>
      <c r="T884" s="107" t="s">
        <v>6</v>
      </c>
      <c r="U884" s="108" t="s">
        <v>6</v>
      </c>
      <c r="V884" s="91">
        <v>-7.6036217174554305E-2</v>
      </c>
      <c r="W884" s="92" t="s">
        <v>6</v>
      </c>
      <c r="X884" s="92">
        <v>-7.3962645994434084E-2</v>
      </c>
      <c r="Y884" s="92" t="s">
        <v>6</v>
      </c>
      <c r="Z884" s="93" t="s">
        <v>6</v>
      </c>
      <c r="AA884" s="106">
        <v>-1.1482027513181364E-2</v>
      </c>
      <c r="AB884" s="107" t="s">
        <v>6</v>
      </c>
      <c r="AC884" s="107">
        <v>-1.0819295891742714E-2</v>
      </c>
      <c r="AD884" s="107" t="s">
        <v>6</v>
      </c>
      <c r="AE884" s="108" t="s">
        <v>6</v>
      </c>
      <c r="AF884" s="91">
        <v>6.0982145610109506E-3</v>
      </c>
      <c r="AG884" s="92" t="s">
        <v>6</v>
      </c>
      <c r="AH884" s="92">
        <v>8.2854530112578817E-3</v>
      </c>
      <c r="AI884" s="92" t="s">
        <v>6</v>
      </c>
      <c r="AJ884" s="93" t="s">
        <v>6</v>
      </c>
    </row>
    <row r="885" spans="1:36" x14ac:dyDescent="0.25">
      <c r="A885" s="114">
        <v>41053</v>
      </c>
      <c r="B885" s="91">
        <v>4.8066935328242022E-4</v>
      </c>
      <c r="C885" s="92" t="s">
        <v>6</v>
      </c>
      <c r="D885" s="92">
        <v>1.608489821105008E-3</v>
      </c>
      <c r="E885" s="92" t="s">
        <v>6</v>
      </c>
      <c r="F885" s="93" t="s">
        <v>6</v>
      </c>
      <c r="G885" s="106">
        <v>-1.0243922582387557E-2</v>
      </c>
      <c r="H885" s="107" t="s">
        <v>6</v>
      </c>
      <c r="I885" s="107">
        <v>-1.6671695239784734E-2</v>
      </c>
      <c r="J885" s="107" t="s">
        <v>6</v>
      </c>
      <c r="K885" s="108" t="s">
        <v>6</v>
      </c>
      <c r="L885" s="91">
        <v>-5.1955701643491004E-3</v>
      </c>
      <c r="M885" s="92" t="s">
        <v>6</v>
      </c>
      <c r="N885" s="92">
        <v>-4.7964616327210718E-3</v>
      </c>
      <c r="O885" s="92" t="s">
        <v>6</v>
      </c>
      <c r="P885" s="93" t="s">
        <v>6</v>
      </c>
      <c r="Q885" s="106">
        <v>1.7138183614418462E-2</v>
      </c>
      <c r="R885" s="107" t="s">
        <v>6</v>
      </c>
      <c r="S885" s="107">
        <v>1.7565066045927363E-2</v>
      </c>
      <c r="T885" s="107" t="s">
        <v>6</v>
      </c>
      <c r="U885" s="108" t="s">
        <v>6</v>
      </c>
      <c r="V885" s="91">
        <v>-1.2031165106878267E-2</v>
      </c>
      <c r="W885" s="92" t="s">
        <v>6</v>
      </c>
      <c r="X885" s="92">
        <v>-1.058368285859318E-2</v>
      </c>
      <c r="Y885" s="92" t="s">
        <v>6</v>
      </c>
      <c r="Z885" s="93" t="s">
        <v>6</v>
      </c>
      <c r="AA885" s="106">
        <v>1.5506928470145565E-2</v>
      </c>
      <c r="AB885" s="107" t="s">
        <v>6</v>
      </c>
      <c r="AC885" s="107">
        <v>1.6120026406107296E-2</v>
      </c>
      <c r="AD885" s="107" t="s">
        <v>6</v>
      </c>
      <c r="AE885" s="108" t="s">
        <v>6</v>
      </c>
      <c r="AF885" s="91">
        <v>2.627758618767656E-3</v>
      </c>
      <c r="AG885" s="92" t="s">
        <v>6</v>
      </c>
      <c r="AH885" s="92">
        <v>4.747783031516295E-3</v>
      </c>
      <c r="AI885" s="92" t="s">
        <v>6</v>
      </c>
      <c r="AJ885" s="93" t="s">
        <v>6</v>
      </c>
    </row>
    <row r="886" spans="1:36" x14ac:dyDescent="0.25">
      <c r="A886" s="114">
        <v>41054</v>
      </c>
      <c r="B886" s="91">
        <v>1.8178703234799642E-3</v>
      </c>
      <c r="C886" s="92" t="s">
        <v>6</v>
      </c>
      <c r="D886" s="92">
        <v>2.7746312432600506E-3</v>
      </c>
      <c r="E886" s="92" t="s">
        <v>6</v>
      </c>
      <c r="F886" s="93" t="s">
        <v>6</v>
      </c>
      <c r="G886" s="106">
        <v>-2.2602685588823807E-3</v>
      </c>
      <c r="H886" s="107" t="s">
        <v>6</v>
      </c>
      <c r="I886" s="107">
        <v>-7.3441902335511372E-3</v>
      </c>
      <c r="J886" s="107" t="s">
        <v>6</v>
      </c>
      <c r="K886" s="108" t="s">
        <v>6</v>
      </c>
      <c r="L886" s="91">
        <v>-1.352632926782707E-2</v>
      </c>
      <c r="M886" s="92" t="s">
        <v>6</v>
      </c>
      <c r="N886" s="92">
        <v>-1.2746897226190684E-2</v>
      </c>
      <c r="O886" s="92" t="s">
        <v>6</v>
      </c>
      <c r="P886" s="93" t="s">
        <v>6</v>
      </c>
      <c r="Q886" s="106">
        <v>4.6059762029049822E-3</v>
      </c>
      <c r="R886" s="107" t="s">
        <v>6</v>
      </c>
      <c r="S886" s="107">
        <v>5.5482780082572736E-3</v>
      </c>
      <c r="T886" s="107" t="s">
        <v>6</v>
      </c>
      <c r="U886" s="108" t="s">
        <v>6</v>
      </c>
      <c r="V886" s="91">
        <v>9.0029486557311189E-3</v>
      </c>
      <c r="W886" s="92" t="s">
        <v>6</v>
      </c>
      <c r="X886" s="92">
        <v>1.0361794768233679E-2</v>
      </c>
      <c r="Y886" s="92" t="s">
        <v>6</v>
      </c>
      <c r="Z886" s="93" t="s">
        <v>6</v>
      </c>
      <c r="AA886" s="106">
        <v>-2.5632159703132512E-2</v>
      </c>
      <c r="AB886" s="107" t="s">
        <v>6</v>
      </c>
      <c r="AC886" s="107">
        <v>-2.4933910063922315E-2</v>
      </c>
      <c r="AD886" s="107" t="s">
        <v>6</v>
      </c>
      <c r="AE886" s="108" t="s">
        <v>6</v>
      </c>
      <c r="AF886" s="91">
        <v>3.3395977762863516E-2</v>
      </c>
      <c r="AG886" s="92" t="s">
        <v>6</v>
      </c>
      <c r="AH886" s="92">
        <v>3.5268672614853502E-2</v>
      </c>
      <c r="AI886" s="92" t="s">
        <v>6</v>
      </c>
      <c r="AJ886" s="93" t="s">
        <v>6</v>
      </c>
    </row>
    <row r="887" spans="1:36" x14ac:dyDescent="0.25">
      <c r="A887" s="114">
        <v>41055</v>
      </c>
      <c r="B887" s="91">
        <v>2.0943889771959351E-2</v>
      </c>
      <c r="C887" s="92" t="s">
        <v>6</v>
      </c>
      <c r="D887" s="92">
        <v>2.1796738027227008E-2</v>
      </c>
      <c r="E887" s="92" t="s">
        <v>6</v>
      </c>
      <c r="F887" s="93" t="s">
        <v>6</v>
      </c>
      <c r="G887" s="106">
        <v>-0.12178358721029726</v>
      </c>
      <c r="H887" s="107" t="s">
        <v>6</v>
      </c>
      <c r="I887" s="107">
        <v>-0.12591950186347675</v>
      </c>
      <c r="J887" s="107" t="s">
        <v>6</v>
      </c>
      <c r="K887" s="108" t="s">
        <v>6</v>
      </c>
      <c r="L887" s="91">
        <v>-2.2522382599500484E-2</v>
      </c>
      <c r="M887" s="92" t="s">
        <v>6</v>
      </c>
      <c r="N887" s="92">
        <v>-2.0863907798529369E-2</v>
      </c>
      <c r="O887" s="92" t="s">
        <v>6</v>
      </c>
      <c r="P887" s="93" t="s">
        <v>6</v>
      </c>
      <c r="Q887" s="106">
        <v>-4.8457384731136144E-2</v>
      </c>
      <c r="R887" s="107" t="s">
        <v>6</v>
      </c>
      <c r="S887" s="107">
        <v>-4.754554642222783E-2</v>
      </c>
      <c r="T887" s="107" t="s">
        <v>6</v>
      </c>
      <c r="U887" s="108" t="s">
        <v>6</v>
      </c>
      <c r="V887" s="91">
        <v>-3.221252519074988E-2</v>
      </c>
      <c r="W887" s="92" t="s">
        <v>6</v>
      </c>
      <c r="X887" s="92">
        <v>-3.07949160692636E-2</v>
      </c>
      <c r="Y887" s="92" t="s">
        <v>6</v>
      </c>
      <c r="Z887" s="93" t="s">
        <v>6</v>
      </c>
      <c r="AA887" s="106">
        <v>1.1112572458865877E-2</v>
      </c>
      <c r="AB887" s="107" t="s">
        <v>6</v>
      </c>
      <c r="AC887" s="107">
        <v>1.1688688952009224E-2</v>
      </c>
      <c r="AD887" s="107" t="s">
        <v>6</v>
      </c>
      <c r="AE887" s="108" t="s">
        <v>6</v>
      </c>
      <c r="AF887" s="91">
        <v>-9.7858948985078131E-3</v>
      </c>
      <c r="AG887" s="92" t="s">
        <v>6</v>
      </c>
      <c r="AH887" s="92">
        <v>-6.3812472491700523E-3</v>
      </c>
      <c r="AI887" s="92" t="s">
        <v>6</v>
      </c>
      <c r="AJ887" s="93" t="s">
        <v>6</v>
      </c>
    </row>
    <row r="888" spans="1:36" x14ac:dyDescent="0.25">
      <c r="A888" s="114">
        <v>41056</v>
      </c>
      <c r="B888" s="91">
        <v>-6.6169253722672822E-2</v>
      </c>
      <c r="C888" s="92" t="s">
        <v>6</v>
      </c>
      <c r="D888" s="92">
        <v>-6.4921946859783725E-2</v>
      </c>
      <c r="E888" s="92" t="s">
        <v>6</v>
      </c>
      <c r="F888" s="93" t="s">
        <v>6</v>
      </c>
      <c r="G888" s="106">
        <v>-0.15339666126666457</v>
      </c>
      <c r="H888" s="107" t="s">
        <v>6</v>
      </c>
      <c r="I888" s="107">
        <v>-0.15314586129505908</v>
      </c>
      <c r="J888" s="107" t="s">
        <v>6</v>
      </c>
      <c r="K888" s="108" t="s">
        <v>6</v>
      </c>
      <c r="L888" s="91">
        <v>3.2931896409492956E-3</v>
      </c>
      <c r="M888" s="92" t="s">
        <v>6</v>
      </c>
      <c r="N888" s="92">
        <v>6.2655351682753546E-3</v>
      </c>
      <c r="O888" s="92" t="s">
        <v>6</v>
      </c>
      <c r="P888" s="93" t="s">
        <v>6</v>
      </c>
      <c r="Q888" s="106">
        <v>-3.3159494217533281E-2</v>
      </c>
      <c r="R888" s="107" t="s">
        <v>6</v>
      </c>
      <c r="S888" s="107">
        <v>-3.4126874630574677E-2</v>
      </c>
      <c r="T888" s="107" t="s">
        <v>6</v>
      </c>
      <c r="U888" s="108" t="s">
        <v>6</v>
      </c>
      <c r="V888" s="91">
        <v>-3.7338403230298467E-2</v>
      </c>
      <c r="W888" s="92" t="s">
        <v>6</v>
      </c>
      <c r="X888" s="92">
        <v>-3.6122177745326917E-2</v>
      </c>
      <c r="Y888" s="92" t="s">
        <v>6</v>
      </c>
      <c r="Z888" s="93" t="s">
        <v>6</v>
      </c>
      <c r="AA888" s="106">
        <v>-2.1933268108335291E-2</v>
      </c>
      <c r="AB888" s="107" t="s">
        <v>6</v>
      </c>
      <c r="AC888" s="107">
        <v>-2.128524977883739E-2</v>
      </c>
      <c r="AD888" s="107" t="s">
        <v>6</v>
      </c>
      <c r="AE888" s="108" t="s">
        <v>6</v>
      </c>
      <c r="AF888" s="91">
        <v>1.4657055060762259E-2</v>
      </c>
      <c r="AG888" s="92" t="s">
        <v>6</v>
      </c>
      <c r="AH888" s="92">
        <v>1.6840186083997177E-2</v>
      </c>
      <c r="AI888" s="92" t="s">
        <v>6</v>
      </c>
      <c r="AJ888" s="93" t="s">
        <v>6</v>
      </c>
    </row>
    <row r="889" spans="1:36" x14ac:dyDescent="0.25">
      <c r="A889" s="114">
        <v>41057</v>
      </c>
      <c r="B889" s="91">
        <v>-3.1172265728994009E-2</v>
      </c>
      <c r="C889" s="92" t="s">
        <v>6</v>
      </c>
      <c r="D889" s="92">
        <v>-3.1784881339966486E-2</v>
      </c>
      <c r="E889" s="92" t="s">
        <v>6</v>
      </c>
      <c r="F889" s="93" t="s">
        <v>6</v>
      </c>
      <c r="G889" s="106">
        <v>-9.5831911362486089E-2</v>
      </c>
      <c r="H889" s="107" t="s">
        <v>6</v>
      </c>
      <c r="I889" s="107">
        <v>-9.0773240092955843E-2</v>
      </c>
      <c r="J889" s="107" t="s">
        <v>6</v>
      </c>
      <c r="K889" s="108" t="s">
        <v>6</v>
      </c>
      <c r="L889" s="91">
        <v>-9.7576395889101081E-2</v>
      </c>
      <c r="M889" s="92" t="s">
        <v>6</v>
      </c>
      <c r="N889" s="92">
        <v>-9.5387591068010535E-2</v>
      </c>
      <c r="O889" s="92" t="s">
        <v>6</v>
      </c>
      <c r="P889" s="93" t="s">
        <v>6</v>
      </c>
      <c r="Q889" s="106">
        <v>-9.2911006546743863E-2</v>
      </c>
      <c r="R889" s="107" t="s">
        <v>6</v>
      </c>
      <c r="S889" s="107">
        <v>-9.4829926235885292E-2</v>
      </c>
      <c r="T889" s="107" t="s">
        <v>6</v>
      </c>
      <c r="U889" s="108" t="s">
        <v>6</v>
      </c>
      <c r="V889" s="91">
        <v>-6.7515462778374724E-2</v>
      </c>
      <c r="W889" s="92" t="s">
        <v>6</v>
      </c>
      <c r="X889" s="92">
        <v>-6.6480898242573527E-2</v>
      </c>
      <c r="Y889" s="92" t="s">
        <v>6</v>
      </c>
      <c r="Z889" s="93" t="s">
        <v>6</v>
      </c>
      <c r="AA889" s="106">
        <v>-5.9382241105156913E-2</v>
      </c>
      <c r="AB889" s="107" t="s">
        <v>6</v>
      </c>
      <c r="AC889" s="107">
        <v>-5.8829502650811549E-2</v>
      </c>
      <c r="AD889" s="107" t="s">
        <v>6</v>
      </c>
      <c r="AE889" s="108" t="s">
        <v>6</v>
      </c>
      <c r="AF889" s="91">
        <v>-1.117698989316343E-2</v>
      </c>
      <c r="AG889" s="92" t="s">
        <v>6</v>
      </c>
      <c r="AH889" s="92">
        <v>-8.5801226908925887E-3</v>
      </c>
      <c r="AI889" s="92" t="s">
        <v>6</v>
      </c>
      <c r="AJ889" s="93" t="s">
        <v>6</v>
      </c>
    </row>
    <row r="890" spans="1:36" x14ac:dyDescent="0.25">
      <c r="A890" s="114">
        <v>41058</v>
      </c>
      <c r="B890" s="91">
        <v>6.1521894177085423E-2</v>
      </c>
      <c r="C890" s="92" t="s">
        <v>6</v>
      </c>
      <c r="D890" s="92">
        <v>6.0290591049218967E-2</v>
      </c>
      <c r="E890" s="92" t="s">
        <v>6</v>
      </c>
      <c r="F890" s="93" t="s">
        <v>6</v>
      </c>
      <c r="G890" s="106">
        <v>1.4832221011437038E-2</v>
      </c>
      <c r="H890" s="107" t="s">
        <v>6</v>
      </c>
      <c r="I890" s="107">
        <v>2.2421012607866567E-2</v>
      </c>
      <c r="J890" s="107" t="s">
        <v>6</v>
      </c>
      <c r="K890" s="108" t="s">
        <v>6</v>
      </c>
      <c r="L890" s="91">
        <v>7.2414131818431149E-2</v>
      </c>
      <c r="M890" s="92" t="s">
        <v>6</v>
      </c>
      <c r="N890" s="92">
        <v>8.1051265985458726E-2</v>
      </c>
      <c r="O890" s="92" t="s">
        <v>6</v>
      </c>
      <c r="P890" s="93" t="s">
        <v>6</v>
      </c>
      <c r="Q890" s="106">
        <v>7.4908638046103815E-2</v>
      </c>
      <c r="R890" s="107" t="s">
        <v>6</v>
      </c>
      <c r="S890" s="107">
        <v>7.0148156438796211E-2</v>
      </c>
      <c r="T890" s="107" t="s">
        <v>6</v>
      </c>
      <c r="U890" s="108" t="s">
        <v>6</v>
      </c>
      <c r="V890" s="91">
        <v>0.12376021481011804</v>
      </c>
      <c r="W890" s="92" t="s">
        <v>6</v>
      </c>
      <c r="X890" s="92">
        <v>0.1244787124509748</v>
      </c>
      <c r="Y890" s="92" t="s">
        <v>6</v>
      </c>
      <c r="Z890" s="93" t="s">
        <v>6</v>
      </c>
      <c r="AA890" s="106">
        <v>6.1325165488822164E-2</v>
      </c>
      <c r="AB890" s="107" t="s">
        <v>6</v>
      </c>
      <c r="AC890" s="107">
        <v>6.1627277061722913E-2</v>
      </c>
      <c r="AD890" s="107" t="s">
        <v>6</v>
      </c>
      <c r="AE890" s="108" t="s">
        <v>6</v>
      </c>
      <c r="AF890" s="91">
        <v>2.2801694360661179E-2</v>
      </c>
      <c r="AG890" s="92" t="s">
        <v>6</v>
      </c>
      <c r="AH890" s="92">
        <v>2.4273771268173094E-2</v>
      </c>
      <c r="AI890" s="92" t="s">
        <v>6</v>
      </c>
      <c r="AJ890" s="93" t="s">
        <v>6</v>
      </c>
    </row>
    <row r="891" spans="1:36" x14ac:dyDescent="0.25">
      <c r="A891" s="114">
        <v>41059</v>
      </c>
      <c r="B891" s="91">
        <v>3.7740030798390223E-2</v>
      </c>
      <c r="C891" s="92" t="s">
        <v>6</v>
      </c>
      <c r="D891" s="92">
        <v>3.8328088941329941E-2</v>
      </c>
      <c r="E891" s="92" t="s">
        <v>6</v>
      </c>
      <c r="F891" s="93" t="s">
        <v>6</v>
      </c>
      <c r="G891" s="106">
        <v>7.0011431963183754E-2</v>
      </c>
      <c r="H891" s="107" t="s">
        <v>6</v>
      </c>
      <c r="I891" s="107">
        <v>7.6544131828117673E-2</v>
      </c>
      <c r="J891" s="107" t="s">
        <v>6</v>
      </c>
      <c r="K891" s="108" t="s">
        <v>6</v>
      </c>
      <c r="L891" s="91">
        <v>1.3292463808382643E-2</v>
      </c>
      <c r="M891" s="92" t="s">
        <v>6</v>
      </c>
      <c r="N891" s="92">
        <v>1.5054808231213024E-2</v>
      </c>
      <c r="O891" s="92" t="s">
        <v>6</v>
      </c>
      <c r="P891" s="93" t="s">
        <v>6</v>
      </c>
      <c r="Q891" s="106">
        <v>2.9300060231502112E-2</v>
      </c>
      <c r="R891" s="107" t="s">
        <v>6</v>
      </c>
      <c r="S891" s="107">
        <v>2.8159120000839033E-2</v>
      </c>
      <c r="T891" s="107" t="s">
        <v>6</v>
      </c>
      <c r="U891" s="108" t="s">
        <v>6</v>
      </c>
      <c r="V891" s="91">
        <v>3.8855618089315341E-2</v>
      </c>
      <c r="W891" s="92" t="s">
        <v>6</v>
      </c>
      <c r="X891" s="92">
        <v>4.0476174548983335E-2</v>
      </c>
      <c r="Y891" s="92" t="s">
        <v>6</v>
      </c>
      <c r="Z891" s="93" t="s">
        <v>6</v>
      </c>
      <c r="AA891" s="106">
        <v>3.8022999569235522E-2</v>
      </c>
      <c r="AB891" s="107" t="s">
        <v>6</v>
      </c>
      <c r="AC891" s="107">
        <v>3.8682835491827772E-2</v>
      </c>
      <c r="AD891" s="107" t="s">
        <v>6</v>
      </c>
      <c r="AE891" s="108" t="s">
        <v>6</v>
      </c>
      <c r="AF891" s="91">
        <v>9.7744834516388379E-3</v>
      </c>
      <c r="AG891" s="92" t="s">
        <v>6</v>
      </c>
      <c r="AH891" s="92">
        <v>1.2270952629551357E-2</v>
      </c>
      <c r="AI891" s="92" t="s">
        <v>6</v>
      </c>
      <c r="AJ891" s="93" t="s">
        <v>6</v>
      </c>
    </row>
    <row r="892" spans="1:36" x14ac:dyDescent="0.25">
      <c r="A892" s="114">
        <v>41060</v>
      </c>
      <c r="B892" s="91">
        <v>5.157634360326302E-2</v>
      </c>
      <c r="C892" s="92" t="s">
        <v>6</v>
      </c>
      <c r="D892" s="92">
        <v>5.3030745703480819E-2</v>
      </c>
      <c r="E892" s="92" t="s">
        <v>6</v>
      </c>
      <c r="F892" s="93" t="s">
        <v>6</v>
      </c>
      <c r="G892" s="106">
        <v>0.10261714315488213</v>
      </c>
      <c r="H892" s="107" t="s">
        <v>6</v>
      </c>
      <c r="I892" s="107">
        <v>0.10657925729977312</v>
      </c>
      <c r="J892" s="107" t="s">
        <v>6</v>
      </c>
      <c r="K892" s="108" t="s">
        <v>6</v>
      </c>
      <c r="L892" s="91">
        <v>3.4829990785769926E-3</v>
      </c>
      <c r="M892" s="92" t="s">
        <v>6</v>
      </c>
      <c r="N892" s="92">
        <v>4.0300677446759303E-3</v>
      </c>
      <c r="O892" s="92" t="s">
        <v>6</v>
      </c>
      <c r="P892" s="93" t="s">
        <v>6</v>
      </c>
      <c r="Q892" s="106">
        <v>4.5558096036685536E-2</v>
      </c>
      <c r="R892" s="107" t="s">
        <v>6</v>
      </c>
      <c r="S892" s="107">
        <v>4.56855195033887E-2</v>
      </c>
      <c r="T892" s="107" t="s">
        <v>6</v>
      </c>
      <c r="U892" s="108" t="s">
        <v>6</v>
      </c>
      <c r="V892" s="91">
        <v>5.460468741862004E-2</v>
      </c>
      <c r="W892" s="92" t="s">
        <v>6</v>
      </c>
      <c r="X892" s="92">
        <v>5.6396505368104144E-2</v>
      </c>
      <c r="Y892" s="92" t="s">
        <v>6</v>
      </c>
      <c r="Z892" s="93" t="s">
        <v>6</v>
      </c>
      <c r="AA892" s="106">
        <v>2.0285902581880677E-2</v>
      </c>
      <c r="AB892" s="107" t="s">
        <v>6</v>
      </c>
      <c r="AC892" s="107">
        <v>2.1126327712212178E-2</v>
      </c>
      <c r="AD892" s="107" t="s">
        <v>6</v>
      </c>
      <c r="AE892" s="108" t="s">
        <v>6</v>
      </c>
      <c r="AF892" s="91">
        <v>3.134563240421484E-2</v>
      </c>
      <c r="AG892" s="92" t="s">
        <v>6</v>
      </c>
      <c r="AH892" s="92">
        <v>3.3914190028186908E-2</v>
      </c>
      <c r="AI892" s="92" t="s">
        <v>6</v>
      </c>
      <c r="AJ892" s="93" t="s">
        <v>6</v>
      </c>
    </row>
    <row r="893" spans="1:36" x14ac:dyDescent="0.25">
      <c r="A893" s="114">
        <v>41061</v>
      </c>
      <c r="B893" s="91">
        <v>-4.8669070856635438E-2</v>
      </c>
      <c r="C893" s="92" t="s">
        <v>6</v>
      </c>
      <c r="D893" s="92">
        <v>-4.6173472281515776E-2</v>
      </c>
      <c r="E893" s="92" t="s">
        <v>6</v>
      </c>
      <c r="F893" s="93" t="s">
        <v>6</v>
      </c>
      <c r="G893" s="106">
        <v>-0.15435516101866098</v>
      </c>
      <c r="H893" s="107" t="s">
        <v>6</v>
      </c>
      <c r="I893" s="107">
        <v>-0.15362871760938371</v>
      </c>
      <c r="J893" s="107" t="s">
        <v>6</v>
      </c>
      <c r="K893" s="108" t="s">
        <v>6</v>
      </c>
      <c r="L893" s="91">
        <v>2.2019464798259641E-2</v>
      </c>
      <c r="M893" s="92" t="s">
        <v>6</v>
      </c>
      <c r="N893" s="92">
        <v>2.2306807203733126E-2</v>
      </c>
      <c r="O893" s="92" t="s">
        <v>6</v>
      </c>
      <c r="P893" s="93" t="s">
        <v>6</v>
      </c>
      <c r="Q893" s="106">
        <v>2.3504205989018173E-2</v>
      </c>
      <c r="R893" s="107" t="s">
        <v>6</v>
      </c>
      <c r="S893" s="107">
        <v>2.5203227193165006E-2</v>
      </c>
      <c r="T893" s="107" t="s">
        <v>6</v>
      </c>
      <c r="U893" s="108" t="s">
        <v>6</v>
      </c>
      <c r="V893" s="91">
        <v>-8.0471239354506757E-2</v>
      </c>
      <c r="W893" s="92" t="s">
        <v>6</v>
      </c>
      <c r="X893" s="92">
        <v>-7.8457093306259773E-2</v>
      </c>
      <c r="Y893" s="92" t="s">
        <v>6</v>
      </c>
      <c r="Z893" s="93" t="s">
        <v>6</v>
      </c>
      <c r="AA893" s="106">
        <v>4.146035463117978E-2</v>
      </c>
      <c r="AB893" s="107" t="s">
        <v>6</v>
      </c>
      <c r="AC893" s="107">
        <v>4.2364233842984461E-2</v>
      </c>
      <c r="AD893" s="107" t="s">
        <v>6</v>
      </c>
      <c r="AE893" s="108" t="s">
        <v>6</v>
      </c>
      <c r="AF893" s="91">
        <v>-3.4626458148480532E-2</v>
      </c>
      <c r="AG893" s="92" t="s">
        <v>6</v>
      </c>
      <c r="AH893" s="92">
        <v>-3.0791491089942724E-2</v>
      </c>
      <c r="AI893" s="92" t="s">
        <v>6</v>
      </c>
      <c r="AJ893" s="93" t="s">
        <v>6</v>
      </c>
    </row>
    <row r="894" spans="1:36" x14ac:dyDescent="0.25">
      <c r="A894" s="114">
        <v>41062</v>
      </c>
      <c r="B894" s="91">
        <v>1.3115259854579286E-2</v>
      </c>
      <c r="C894" s="92" t="s">
        <v>6</v>
      </c>
      <c r="D894" s="92" t="s">
        <v>6</v>
      </c>
      <c r="E894" s="92">
        <v>1.1710433604831316E-2</v>
      </c>
      <c r="F894" s="93" t="s">
        <v>6</v>
      </c>
      <c r="G894" s="106">
        <v>2.6938092278966472E-2</v>
      </c>
      <c r="H894" s="107" t="s">
        <v>6</v>
      </c>
      <c r="I894" s="107" t="s">
        <v>6</v>
      </c>
      <c r="J894" s="107">
        <v>2.5445761722408811E-2</v>
      </c>
      <c r="K894" s="108" t="s">
        <v>6</v>
      </c>
      <c r="L894" s="91">
        <v>-3.0817226683530291E-2</v>
      </c>
      <c r="M894" s="92" t="s">
        <v>6</v>
      </c>
      <c r="N894" s="92" t="s">
        <v>6</v>
      </c>
      <c r="O894" s="92">
        <v>-2.9135775917609408E-2</v>
      </c>
      <c r="P894" s="93" t="s">
        <v>6</v>
      </c>
      <c r="Q894" s="106">
        <v>-3.9984509394200424E-2</v>
      </c>
      <c r="R894" s="107" t="s">
        <v>6</v>
      </c>
      <c r="S894" s="107" t="s">
        <v>6</v>
      </c>
      <c r="T894" s="107">
        <v>-3.9475503971266923E-2</v>
      </c>
      <c r="U894" s="108" t="s">
        <v>6</v>
      </c>
      <c r="V894" s="91">
        <v>2.300626681476195E-2</v>
      </c>
      <c r="W894" s="92" t="s">
        <v>6</v>
      </c>
      <c r="X894" s="92" t="s">
        <v>6</v>
      </c>
      <c r="Y894" s="92">
        <v>2.1554482985097989E-2</v>
      </c>
      <c r="Z894" s="93" t="s">
        <v>6</v>
      </c>
      <c r="AA894" s="106">
        <v>-3.9839109328130229E-2</v>
      </c>
      <c r="AB894" s="107" t="s">
        <v>6</v>
      </c>
      <c r="AC894" s="107" t="s">
        <v>6</v>
      </c>
      <c r="AD894" s="107">
        <v>-3.8399898926626236E-2</v>
      </c>
      <c r="AE894" s="108" t="s">
        <v>6</v>
      </c>
      <c r="AF894" s="91">
        <v>-6.8516546812096291E-3</v>
      </c>
      <c r="AG894" s="92" t="s">
        <v>6</v>
      </c>
      <c r="AH894" s="92" t="s">
        <v>6</v>
      </c>
      <c r="AI894" s="92">
        <v>-7.989302587463526E-3</v>
      </c>
      <c r="AJ894" s="93" t="s">
        <v>6</v>
      </c>
    </row>
    <row r="895" spans="1:36" x14ac:dyDescent="0.25">
      <c r="A895" s="114">
        <v>41063</v>
      </c>
      <c r="B895" s="91">
        <v>-2.7500775783258213E-2</v>
      </c>
      <c r="C895" s="92" t="s">
        <v>6</v>
      </c>
      <c r="D895" s="92" t="s">
        <v>6</v>
      </c>
      <c r="E895" s="92">
        <v>-2.9083284458559344E-2</v>
      </c>
      <c r="F895" s="93" t="s">
        <v>6</v>
      </c>
      <c r="G895" s="106">
        <v>3.4014341146653276E-3</v>
      </c>
      <c r="H895" s="107" t="s">
        <v>6</v>
      </c>
      <c r="I895" s="107" t="s">
        <v>6</v>
      </c>
      <c r="J895" s="107">
        <v>1.0875700356242912E-3</v>
      </c>
      <c r="K895" s="108" t="s">
        <v>6</v>
      </c>
      <c r="L895" s="91">
        <v>-1.0247599447985839E-2</v>
      </c>
      <c r="M895" s="92" t="s">
        <v>6</v>
      </c>
      <c r="N895" s="92" t="s">
        <v>6</v>
      </c>
      <c r="O895" s="92">
        <v>-1.0884603505088908E-2</v>
      </c>
      <c r="P895" s="93" t="s">
        <v>6</v>
      </c>
      <c r="Q895" s="106">
        <v>-3.3054247624726196E-2</v>
      </c>
      <c r="R895" s="107" t="s">
        <v>6</v>
      </c>
      <c r="S895" s="107" t="s">
        <v>6</v>
      </c>
      <c r="T895" s="107">
        <v>-3.2841186234015191E-2</v>
      </c>
      <c r="U895" s="108" t="s">
        <v>6</v>
      </c>
      <c r="V895" s="91">
        <v>3.7223419178616851E-2</v>
      </c>
      <c r="W895" s="92" t="s">
        <v>6</v>
      </c>
      <c r="X895" s="92" t="s">
        <v>6</v>
      </c>
      <c r="Y895" s="92">
        <v>3.5289860991574079E-2</v>
      </c>
      <c r="Z895" s="93" t="s">
        <v>6</v>
      </c>
      <c r="AA895" s="106">
        <v>-5.6196910025205882E-2</v>
      </c>
      <c r="AB895" s="107" t="s">
        <v>6</v>
      </c>
      <c r="AC895" s="107" t="s">
        <v>6</v>
      </c>
      <c r="AD895" s="107">
        <v>-5.6007234498169273E-2</v>
      </c>
      <c r="AE895" s="108" t="s">
        <v>6</v>
      </c>
      <c r="AF895" s="91">
        <v>1.5534274575391416E-2</v>
      </c>
      <c r="AG895" s="92" t="s">
        <v>6</v>
      </c>
      <c r="AH895" s="92" t="s">
        <v>6</v>
      </c>
      <c r="AI895" s="92">
        <v>1.4923845328843222E-2</v>
      </c>
      <c r="AJ895" s="93" t="s">
        <v>6</v>
      </c>
    </row>
    <row r="896" spans="1:36" x14ac:dyDescent="0.25">
      <c r="A896" s="114">
        <v>41064</v>
      </c>
      <c r="B896" s="91">
        <v>-6.3717318012523366E-2</v>
      </c>
      <c r="C896" s="92" t="s">
        <v>6</v>
      </c>
      <c r="D896" s="92" t="s">
        <v>6</v>
      </c>
      <c r="E896" s="92">
        <v>-6.4558574353174913E-2</v>
      </c>
      <c r="F896" s="93" t="s">
        <v>6</v>
      </c>
      <c r="G896" s="106">
        <v>0.10796848940990182</v>
      </c>
      <c r="H896" s="107" t="s">
        <v>6</v>
      </c>
      <c r="I896" s="107" t="s">
        <v>6</v>
      </c>
      <c r="J896" s="107">
        <v>0.10542110327740059</v>
      </c>
      <c r="K896" s="108" t="s">
        <v>6</v>
      </c>
      <c r="L896" s="91">
        <v>1.7522521731993812E-3</v>
      </c>
      <c r="M896" s="92" t="s">
        <v>6</v>
      </c>
      <c r="N896" s="92" t="s">
        <v>6</v>
      </c>
      <c r="O896" s="92">
        <v>6.2925084103088169E-4</v>
      </c>
      <c r="P896" s="93" t="s">
        <v>6</v>
      </c>
      <c r="Q896" s="106">
        <v>-4.4105768041611815E-3</v>
      </c>
      <c r="R896" s="107" t="s">
        <v>6</v>
      </c>
      <c r="S896" s="107" t="s">
        <v>6</v>
      </c>
      <c r="T896" s="107">
        <v>-4.3927541689132155E-3</v>
      </c>
      <c r="U896" s="108" t="s">
        <v>6</v>
      </c>
      <c r="V896" s="91">
        <v>5.2756437341803936E-2</v>
      </c>
      <c r="W896" s="92" t="s">
        <v>6</v>
      </c>
      <c r="X896" s="92" t="s">
        <v>6</v>
      </c>
      <c r="Y896" s="92">
        <v>5.0165209273962286E-2</v>
      </c>
      <c r="Z896" s="93" t="s">
        <v>6</v>
      </c>
      <c r="AA896" s="106">
        <v>-3.4788004768144781E-2</v>
      </c>
      <c r="AB896" s="107" t="s">
        <v>6</v>
      </c>
      <c r="AC896" s="107" t="s">
        <v>6</v>
      </c>
      <c r="AD896" s="107">
        <v>-3.5976330440586402E-2</v>
      </c>
      <c r="AE896" s="108" t="s">
        <v>6</v>
      </c>
      <c r="AF896" s="91">
        <v>2.2000779337935095E-3</v>
      </c>
      <c r="AG896" s="92" t="s">
        <v>6</v>
      </c>
      <c r="AH896" s="92" t="s">
        <v>6</v>
      </c>
      <c r="AI896" s="92">
        <v>8.2951910120540595E-4</v>
      </c>
      <c r="AJ896" s="93" t="s">
        <v>6</v>
      </c>
    </row>
    <row r="897" spans="1:36" x14ac:dyDescent="0.25">
      <c r="A897" s="114">
        <v>41065</v>
      </c>
      <c r="B897" s="91">
        <v>-3.4126187763939164E-2</v>
      </c>
      <c r="C897" s="92" t="s">
        <v>6</v>
      </c>
      <c r="D897" s="92" t="s">
        <v>6</v>
      </c>
      <c r="E897" s="92">
        <v>-3.3584229410073468E-2</v>
      </c>
      <c r="F897" s="93" t="s">
        <v>6</v>
      </c>
      <c r="G897" s="106">
        <v>2.2846025393985767E-2</v>
      </c>
      <c r="H897" s="107" t="s">
        <v>6</v>
      </c>
      <c r="I897" s="107" t="s">
        <v>6</v>
      </c>
      <c r="J897" s="107">
        <v>1.7911271585754091E-2</v>
      </c>
      <c r="K897" s="108" t="s">
        <v>6</v>
      </c>
      <c r="L897" s="91">
        <v>7.7669177883902263E-3</v>
      </c>
      <c r="M897" s="92" t="s">
        <v>6</v>
      </c>
      <c r="N897" s="92" t="s">
        <v>6</v>
      </c>
      <c r="O897" s="92">
        <v>7.0350319352512347E-3</v>
      </c>
      <c r="P897" s="93" t="s">
        <v>6</v>
      </c>
      <c r="Q897" s="106">
        <v>-4.0231847806253829E-3</v>
      </c>
      <c r="R897" s="107" t="s">
        <v>6</v>
      </c>
      <c r="S897" s="107" t="s">
        <v>6</v>
      </c>
      <c r="T897" s="107">
        <v>-3.9992664450194948E-3</v>
      </c>
      <c r="U897" s="108" t="s">
        <v>6</v>
      </c>
      <c r="V897" s="91">
        <v>-0.13592412442002358</v>
      </c>
      <c r="W897" s="92" t="s">
        <v>6</v>
      </c>
      <c r="X897" s="92" t="s">
        <v>6</v>
      </c>
      <c r="Y897" s="92">
        <v>-0.13933243228071121</v>
      </c>
      <c r="Z897" s="93" t="s">
        <v>6</v>
      </c>
      <c r="AA897" s="106">
        <v>-4.2700015224169358E-2</v>
      </c>
      <c r="AB897" s="107" t="s">
        <v>6</v>
      </c>
      <c r="AC897" s="107" t="s">
        <v>6</v>
      </c>
      <c r="AD897" s="107">
        <v>-4.4516702652606738E-2</v>
      </c>
      <c r="AE897" s="108" t="s">
        <v>6</v>
      </c>
      <c r="AF897" s="91">
        <v>-2.4935920434053516E-3</v>
      </c>
      <c r="AG897" s="92" t="s">
        <v>6</v>
      </c>
      <c r="AH897" s="92" t="s">
        <v>6</v>
      </c>
      <c r="AI897" s="92">
        <v>-3.7609646893263515E-3</v>
      </c>
      <c r="AJ897" s="93" t="s">
        <v>6</v>
      </c>
    </row>
    <row r="898" spans="1:36" x14ac:dyDescent="0.25">
      <c r="A898" s="114">
        <v>41066</v>
      </c>
      <c r="B898" s="91">
        <v>-2.4590214075436878E-2</v>
      </c>
      <c r="C898" s="92" t="s">
        <v>6</v>
      </c>
      <c r="D898" s="92" t="s">
        <v>6</v>
      </c>
      <c r="E898" s="92">
        <v>-2.3581801955401965E-2</v>
      </c>
      <c r="F898" s="93" t="s">
        <v>6</v>
      </c>
      <c r="G898" s="106">
        <v>-9.7933036198753071E-3</v>
      </c>
      <c r="H898" s="107" t="s">
        <v>6</v>
      </c>
      <c r="I898" s="107" t="s">
        <v>6</v>
      </c>
      <c r="J898" s="107">
        <v>-1.5057758649134251E-2</v>
      </c>
      <c r="K898" s="108" t="s">
        <v>6</v>
      </c>
      <c r="L898" s="91">
        <v>-1.1530295993588402E-2</v>
      </c>
      <c r="M898" s="92" t="s">
        <v>6</v>
      </c>
      <c r="N898" s="92" t="s">
        <v>6</v>
      </c>
      <c r="O898" s="92">
        <v>-1.1571994293970156E-2</v>
      </c>
      <c r="P898" s="93" t="s">
        <v>6</v>
      </c>
      <c r="Q898" s="106">
        <v>-1.8539597779577199E-2</v>
      </c>
      <c r="R898" s="107" t="s">
        <v>6</v>
      </c>
      <c r="S898" s="107" t="s">
        <v>6</v>
      </c>
      <c r="T898" s="107">
        <v>-1.8508687125048828E-2</v>
      </c>
      <c r="U898" s="108" t="s">
        <v>6</v>
      </c>
      <c r="V898" s="91">
        <v>-9.6953997900069894E-2</v>
      </c>
      <c r="W898" s="92" t="s">
        <v>6</v>
      </c>
      <c r="X898" s="92" t="s">
        <v>6</v>
      </c>
      <c r="Y898" s="92">
        <v>-9.7045631851040176E-2</v>
      </c>
      <c r="Z898" s="93" t="s">
        <v>6</v>
      </c>
      <c r="AA898" s="106">
        <v>-2.2576721959217921E-2</v>
      </c>
      <c r="AB898" s="107" t="s">
        <v>6</v>
      </c>
      <c r="AC898" s="107" t="s">
        <v>6</v>
      </c>
      <c r="AD898" s="107">
        <v>-2.5079280485400757E-2</v>
      </c>
      <c r="AE898" s="108" t="s">
        <v>6</v>
      </c>
      <c r="AF898" s="91">
        <v>-3.7113194521050719E-2</v>
      </c>
      <c r="AG898" s="92" t="s">
        <v>6</v>
      </c>
      <c r="AH898" s="92" t="s">
        <v>6</v>
      </c>
      <c r="AI898" s="92">
        <v>-3.8053699188650647E-2</v>
      </c>
      <c r="AJ898" s="93" t="s">
        <v>6</v>
      </c>
    </row>
    <row r="899" spans="1:36" x14ac:dyDescent="0.25">
      <c r="A899" s="114">
        <v>41067</v>
      </c>
      <c r="B899" s="91">
        <v>5.1591488786762729E-3</v>
      </c>
      <c r="C899" s="92" t="s">
        <v>6</v>
      </c>
      <c r="D899" s="92" t="s">
        <v>6</v>
      </c>
      <c r="E899" s="92">
        <v>6.3344985771385254E-3</v>
      </c>
      <c r="F899" s="93" t="s">
        <v>6</v>
      </c>
      <c r="G899" s="106">
        <v>-4.1210702644899816E-2</v>
      </c>
      <c r="H899" s="107" t="s">
        <v>6</v>
      </c>
      <c r="I899" s="107" t="s">
        <v>6</v>
      </c>
      <c r="J899" s="107">
        <v>-4.6085026001419421E-2</v>
      </c>
      <c r="K899" s="108" t="s">
        <v>6</v>
      </c>
      <c r="L899" s="91">
        <v>-2.2174474191237525E-2</v>
      </c>
      <c r="M899" s="92" t="s">
        <v>6</v>
      </c>
      <c r="N899" s="92" t="s">
        <v>6</v>
      </c>
      <c r="O899" s="92">
        <v>-2.2916257158931141E-2</v>
      </c>
      <c r="P899" s="93" t="s">
        <v>6</v>
      </c>
      <c r="Q899" s="106">
        <v>-5.8225169850288638E-3</v>
      </c>
      <c r="R899" s="107" t="s">
        <v>6</v>
      </c>
      <c r="S899" s="107" t="s">
        <v>6</v>
      </c>
      <c r="T899" s="107">
        <v>-5.8674257634558358E-3</v>
      </c>
      <c r="U899" s="108" t="s">
        <v>6</v>
      </c>
      <c r="V899" s="91">
        <v>4.1041657731869519E-3</v>
      </c>
      <c r="W899" s="92" t="s">
        <v>6</v>
      </c>
      <c r="X899" s="92" t="s">
        <v>6</v>
      </c>
      <c r="Y899" s="92">
        <v>5.6898950440234797E-3</v>
      </c>
      <c r="Z899" s="93" t="s">
        <v>6</v>
      </c>
      <c r="AA899" s="106">
        <v>1.4692427561374316E-2</v>
      </c>
      <c r="AB899" s="107" t="s">
        <v>6</v>
      </c>
      <c r="AC899" s="107" t="s">
        <v>6</v>
      </c>
      <c r="AD899" s="107">
        <v>1.2091026556146051E-2</v>
      </c>
      <c r="AE899" s="108" t="s">
        <v>6</v>
      </c>
      <c r="AF899" s="91">
        <v>-7.0951094518878766E-3</v>
      </c>
      <c r="AG899" s="92" t="s">
        <v>6</v>
      </c>
      <c r="AH899" s="92" t="s">
        <v>6</v>
      </c>
      <c r="AI899" s="92">
        <v>-5.9649763598119132E-3</v>
      </c>
      <c r="AJ899" s="93" t="s">
        <v>6</v>
      </c>
    </row>
    <row r="900" spans="1:36" x14ac:dyDescent="0.25">
      <c r="A900" s="114">
        <v>41068</v>
      </c>
      <c r="B900" s="91">
        <v>-1.5673559683884675E-2</v>
      </c>
      <c r="C900" s="92" t="s">
        <v>6</v>
      </c>
      <c r="D900" s="92" t="s">
        <v>6</v>
      </c>
      <c r="E900" s="92">
        <v>-1.5011605818997104E-2</v>
      </c>
      <c r="F900" s="93" t="s">
        <v>6</v>
      </c>
      <c r="G900" s="106">
        <v>-1.3091847628932882E-2</v>
      </c>
      <c r="H900" s="107" t="s">
        <v>6</v>
      </c>
      <c r="I900" s="107" t="s">
        <v>6</v>
      </c>
      <c r="J900" s="107">
        <v>-1.6966692275053721E-2</v>
      </c>
      <c r="K900" s="108" t="s">
        <v>6</v>
      </c>
      <c r="L900" s="91">
        <v>1.9990731234256764E-2</v>
      </c>
      <c r="M900" s="92" t="s">
        <v>6</v>
      </c>
      <c r="N900" s="92" t="s">
        <v>6</v>
      </c>
      <c r="O900" s="92">
        <v>1.8021349811361442E-2</v>
      </c>
      <c r="P900" s="93" t="s">
        <v>6</v>
      </c>
      <c r="Q900" s="106">
        <v>1.4893252346709351E-4</v>
      </c>
      <c r="R900" s="107" t="s">
        <v>6</v>
      </c>
      <c r="S900" s="107" t="s">
        <v>6</v>
      </c>
      <c r="T900" s="107">
        <v>1.1532114331705423E-4</v>
      </c>
      <c r="U900" s="108" t="s">
        <v>6</v>
      </c>
      <c r="V900" s="91">
        <v>5.6048058971272824E-2</v>
      </c>
      <c r="W900" s="92" t="s">
        <v>6</v>
      </c>
      <c r="X900" s="92" t="s">
        <v>6</v>
      </c>
      <c r="Y900" s="92">
        <v>5.6787734085821079E-2</v>
      </c>
      <c r="Z900" s="93" t="s">
        <v>6</v>
      </c>
      <c r="AA900" s="106">
        <v>-1.2433921306086282E-2</v>
      </c>
      <c r="AB900" s="107" t="s">
        <v>6</v>
      </c>
      <c r="AC900" s="107" t="s">
        <v>6</v>
      </c>
      <c r="AD900" s="107">
        <v>-1.4273017634966662E-2</v>
      </c>
      <c r="AE900" s="108" t="s">
        <v>6</v>
      </c>
      <c r="AF900" s="91">
        <v>3.1772573118870134E-2</v>
      </c>
      <c r="AG900" s="92" t="s">
        <v>6</v>
      </c>
      <c r="AH900" s="92" t="s">
        <v>6</v>
      </c>
      <c r="AI900" s="92">
        <v>3.2952081448406167E-2</v>
      </c>
      <c r="AJ900" s="93" t="s">
        <v>6</v>
      </c>
    </row>
    <row r="901" spans="1:36" x14ac:dyDescent="0.25">
      <c r="A901" s="114">
        <v>41069</v>
      </c>
      <c r="B901" s="91">
        <v>-1.6562709556106586E-2</v>
      </c>
      <c r="C901" s="92" t="s">
        <v>6</v>
      </c>
      <c r="D901" s="92" t="s">
        <v>6</v>
      </c>
      <c r="E901" s="92">
        <v>-1.5859536184929413E-2</v>
      </c>
      <c r="F901" s="93" t="s">
        <v>6</v>
      </c>
      <c r="G901" s="106">
        <v>-2.6401658442712611E-2</v>
      </c>
      <c r="H901" s="107" t="s">
        <v>6</v>
      </c>
      <c r="I901" s="107" t="s">
        <v>6</v>
      </c>
      <c r="J901" s="107">
        <v>-2.9981638021130241E-2</v>
      </c>
      <c r="K901" s="108" t="s">
        <v>6</v>
      </c>
      <c r="L901" s="91">
        <v>1.0464011799504069E-2</v>
      </c>
      <c r="M901" s="92" t="s">
        <v>6</v>
      </c>
      <c r="N901" s="92" t="s">
        <v>6</v>
      </c>
      <c r="O901" s="92">
        <v>1.0242717253609368E-2</v>
      </c>
      <c r="P901" s="93" t="s">
        <v>6</v>
      </c>
      <c r="Q901" s="106">
        <v>-1.1882101952716967E-2</v>
      </c>
      <c r="R901" s="107" t="s">
        <v>6</v>
      </c>
      <c r="S901" s="107" t="s">
        <v>6</v>
      </c>
      <c r="T901" s="107">
        <v>-1.1873313687933151E-2</v>
      </c>
      <c r="U901" s="108" t="s">
        <v>6</v>
      </c>
      <c r="V901" s="91">
        <v>-8.4500193316689926E-2</v>
      </c>
      <c r="W901" s="92" t="s">
        <v>6</v>
      </c>
      <c r="X901" s="92" t="s">
        <v>6</v>
      </c>
      <c r="Y901" s="92">
        <v>-8.5477343275515677E-2</v>
      </c>
      <c r="Z901" s="93" t="s">
        <v>6</v>
      </c>
      <c r="AA901" s="106">
        <v>-1.7231253209408992E-2</v>
      </c>
      <c r="AB901" s="107" t="s">
        <v>6</v>
      </c>
      <c r="AC901" s="107" t="s">
        <v>6</v>
      </c>
      <c r="AD901" s="107">
        <v>-1.9068052845328198E-2</v>
      </c>
      <c r="AE901" s="108" t="s">
        <v>6</v>
      </c>
      <c r="AF901" s="91">
        <v>-2.0801801372042905E-3</v>
      </c>
      <c r="AG901" s="92" t="s">
        <v>6</v>
      </c>
      <c r="AH901" s="92" t="s">
        <v>6</v>
      </c>
      <c r="AI901" s="92">
        <v>-2.8991118674659144E-3</v>
      </c>
      <c r="AJ901" s="93" t="s">
        <v>6</v>
      </c>
    </row>
    <row r="902" spans="1:36" x14ac:dyDescent="0.25">
      <c r="A902" s="114">
        <v>41070</v>
      </c>
      <c r="B902" s="91">
        <v>-2.9565329559437636E-2</v>
      </c>
      <c r="C902" s="92" t="s">
        <v>6</v>
      </c>
      <c r="D902" s="92" t="s">
        <v>6</v>
      </c>
      <c r="E902" s="92">
        <v>-2.8809716063113389E-2</v>
      </c>
      <c r="F902" s="93" t="s">
        <v>6</v>
      </c>
      <c r="G902" s="106">
        <v>-5.1050286132408668E-2</v>
      </c>
      <c r="H902" s="107" t="s">
        <v>6</v>
      </c>
      <c r="I902" s="107" t="s">
        <v>6</v>
      </c>
      <c r="J902" s="107">
        <v>-5.4092555231764705E-2</v>
      </c>
      <c r="K902" s="108" t="s">
        <v>6</v>
      </c>
      <c r="L902" s="91">
        <v>-2.9672570314303759E-2</v>
      </c>
      <c r="M902" s="92" t="s">
        <v>6</v>
      </c>
      <c r="N902" s="92" t="s">
        <v>6</v>
      </c>
      <c r="O902" s="92">
        <v>-2.9143801814295767E-2</v>
      </c>
      <c r="P902" s="93" t="s">
        <v>6</v>
      </c>
      <c r="Q902" s="106">
        <v>-3.066549667858734E-2</v>
      </c>
      <c r="R902" s="107" t="s">
        <v>6</v>
      </c>
      <c r="S902" s="107" t="s">
        <v>6</v>
      </c>
      <c r="T902" s="107">
        <v>-3.0690594478105043E-2</v>
      </c>
      <c r="U902" s="108" t="s">
        <v>6</v>
      </c>
      <c r="V902" s="91">
        <v>-7.1193107088388913E-2</v>
      </c>
      <c r="W902" s="92" t="s">
        <v>6</v>
      </c>
      <c r="X902" s="92" t="s">
        <v>6</v>
      </c>
      <c r="Y902" s="92">
        <v>-7.0531313238083482E-2</v>
      </c>
      <c r="Z902" s="93" t="s">
        <v>6</v>
      </c>
      <c r="AA902" s="106">
        <v>-2.7956441825707196E-2</v>
      </c>
      <c r="AB902" s="107" t="s">
        <v>6</v>
      </c>
      <c r="AC902" s="107" t="s">
        <v>6</v>
      </c>
      <c r="AD902" s="107">
        <v>-2.9899780683307953E-2</v>
      </c>
      <c r="AE902" s="108" t="s">
        <v>6</v>
      </c>
      <c r="AF902" s="91">
        <v>-1.9951778365573936E-3</v>
      </c>
      <c r="AG902" s="92" t="s">
        <v>6</v>
      </c>
      <c r="AH902" s="92" t="s">
        <v>6</v>
      </c>
      <c r="AI902" s="92">
        <v>-2.6059233942513083E-3</v>
      </c>
      <c r="AJ902" s="93" t="s">
        <v>6</v>
      </c>
    </row>
    <row r="903" spans="1:36" x14ac:dyDescent="0.25">
      <c r="A903" s="114">
        <v>41071</v>
      </c>
      <c r="B903" s="91">
        <v>5.7300789393036927E-2</v>
      </c>
      <c r="C903" s="92" t="s">
        <v>6</v>
      </c>
      <c r="D903" s="92" t="s">
        <v>6</v>
      </c>
      <c r="E903" s="92">
        <v>5.8381466016069278E-2</v>
      </c>
      <c r="F903" s="93" t="s">
        <v>6</v>
      </c>
      <c r="G903" s="106">
        <v>2.0381392667031581E-2</v>
      </c>
      <c r="H903" s="107" t="s">
        <v>6</v>
      </c>
      <c r="I903" s="107" t="s">
        <v>6</v>
      </c>
      <c r="J903" s="107">
        <v>1.8327549354848358E-2</v>
      </c>
      <c r="K903" s="108" t="s">
        <v>6</v>
      </c>
      <c r="L903" s="91">
        <v>2.9740621705288073E-2</v>
      </c>
      <c r="M903" s="92" t="s">
        <v>6</v>
      </c>
      <c r="N903" s="92" t="s">
        <v>6</v>
      </c>
      <c r="O903" s="92">
        <v>2.8279606361006182E-2</v>
      </c>
      <c r="P903" s="93" t="s">
        <v>6</v>
      </c>
      <c r="Q903" s="106">
        <v>3.9796955936152012E-2</v>
      </c>
      <c r="R903" s="107" t="s">
        <v>6</v>
      </c>
      <c r="S903" s="107" t="s">
        <v>6</v>
      </c>
      <c r="T903" s="107">
        <v>3.9639793915498045E-2</v>
      </c>
      <c r="U903" s="108" t="s">
        <v>6</v>
      </c>
      <c r="V903" s="91">
        <v>1.834404073496948E-2</v>
      </c>
      <c r="W903" s="92" t="s">
        <v>6</v>
      </c>
      <c r="X903" s="92" t="s">
        <v>6</v>
      </c>
      <c r="Y903" s="92">
        <v>1.9958638019577368E-2</v>
      </c>
      <c r="Z903" s="93" t="s">
        <v>6</v>
      </c>
      <c r="AA903" s="106">
        <v>6.1835335518789641E-2</v>
      </c>
      <c r="AB903" s="107" t="s">
        <v>6</v>
      </c>
      <c r="AC903" s="107" t="s">
        <v>6</v>
      </c>
      <c r="AD903" s="107">
        <v>5.9563687831434092E-2</v>
      </c>
      <c r="AE903" s="108" t="s">
        <v>6</v>
      </c>
      <c r="AF903" s="91">
        <v>-3.5117216929158757E-2</v>
      </c>
      <c r="AG903" s="92" t="s">
        <v>6</v>
      </c>
      <c r="AH903" s="92" t="s">
        <v>6</v>
      </c>
      <c r="AI903" s="92">
        <v>-3.5569269685116922E-2</v>
      </c>
      <c r="AJ903" s="93" t="s">
        <v>6</v>
      </c>
    </row>
    <row r="904" spans="1:36" x14ac:dyDescent="0.25">
      <c r="A904" s="114">
        <v>41072</v>
      </c>
      <c r="B904" s="91">
        <v>3.7211611550312162E-2</v>
      </c>
      <c r="C904" s="92" t="s">
        <v>6</v>
      </c>
      <c r="D904" s="92" t="s">
        <v>6</v>
      </c>
      <c r="E904" s="92">
        <v>3.6662848755672939E-2</v>
      </c>
      <c r="F904" s="93" t="s">
        <v>6</v>
      </c>
      <c r="G904" s="106">
        <v>4.6847396267130886E-2</v>
      </c>
      <c r="H904" s="107" t="s">
        <v>6</v>
      </c>
      <c r="I904" s="107" t="s">
        <v>6</v>
      </c>
      <c r="J904" s="107">
        <v>4.4175102507462177E-2</v>
      </c>
      <c r="K904" s="108" t="s">
        <v>6</v>
      </c>
      <c r="L904" s="91">
        <v>-3.6962812239321186E-3</v>
      </c>
      <c r="M904" s="92" t="s">
        <v>6</v>
      </c>
      <c r="N904" s="92" t="s">
        <v>6</v>
      </c>
      <c r="O904" s="92">
        <v>-2.8965841192719055E-3</v>
      </c>
      <c r="P904" s="93" t="s">
        <v>6</v>
      </c>
      <c r="Q904" s="106">
        <v>2.4470986589880589E-2</v>
      </c>
      <c r="R904" s="107" t="s">
        <v>6</v>
      </c>
      <c r="S904" s="107" t="s">
        <v>6</v>
      </c>
      <c r="T904" s="107">
        <v>2.4604240426796181E-2</v>
      </c>
      <c r="U904" s="108" t="s">
        <v>6</v>
      </c>
      <c r="V904" s="91">
        <v>2.8944125057279474E-2</v>
      </c>
      <c r="W904" s="92" t="s">
        <v>6</v>
      </c>
      <c r="X904" s="92" t="s">
        <v>6</v>
      </c>
      <c r="Y904" s="92">
        <v>2.9408874705750682E-2</v>
      </c>
      <c r="Z904" s="93" t="s">
        <v>6</v>
      </c>
      <c r="AA904" s="106">
        <v>4.0250280585780868E-2</v>
      </c>
      <c r="AB904" s="107" t="s">
        <v>6</v>
      </c>
      <c r="AC904" s="107" t="s">
        <v>6</v>
      </c>
      <c r="AD904" s="107">
        <v>3.974246820844296E-2</v>
      </c>
      <c r="AE904" s="108" t="s">
        <v>6</v>
      </c>
      <c r="AF904" s="91">
        <v>-1.2337892692294183E-2</v>
      </c>
      <c r="AG904" s="92" t="s">
        <v>6</v>
      </c>
      <c r="AH904" s="92" t="s">
        <v>6</v>
      </c>
      <c r="AI904" s="92">
        <v>-1.0929590785299842E-2</v>
      </c>
      <c r="AJ904" s="93" t="s">
        <v>6</v>
      </c>
    </row>
    <row r="905" spans="1:36" x14ac:dyDescent="0.25">
      <c r="A905" s="114">
        <v>41073</v>
      </c>
      <c r="B905" s="91">
        <v>-1.1753762219430863E-2</v>
      </c>
      <c r="C905" s="92" t="s">
        <v>6</v>
      </c>
      <c r="D905" s="92" t="s">
        <v>6</v>
      </c>
      <c r="E905" s="92">
        <v>-1.3173426720853171E-2</v>
      </c>
      <c r="F905" s="93" t="s">
        <v>6</v>
      </c>
      <c r="G905" s="106">
        <v>-0.16565155003588922</v>
      </c>
      <c r="H905" s="107" t="s">
        <v>6</v>
      </c>
      <c r="I905" s="107" t="s">
        <v>6</v>
      </c>
      <c r="J905" s="107">
        <v>-0.16942138920745622</v>
      </c>
      <c r="K905" s="108" t="s">
        <v>6</v>
      </c>
      <c r="L905" s="91">
        <v>-2.836353887678747E-2</v>
      </c>
      <c r="M905" s="92" t="s">
        <v>6</v>
      </c>
      <c r="N905" s="92" t="s">
        <v>6</v>
      </c>
      <c r="O905" s="92">
        <v>-2.7947907429380636E-2</v>
      </c>
      <c r="P905" s="93" t="s">
        <v>6</v>
      </c>
      <c r="Q905" s="106">
        <v>-1.6183873833727658E-2</v>
      </c>
      <c r="R905" s="107" t="s">
        <v>6</v>
      </c>
      <c r="S905" s="107" t="s">
        <v>6</v>
      </c>
      <c r="T905" s="107">
        <v>-1.5906803281289794E-2</v>
      </c>
      <c r="U905" s="108" t="s">
        <v>6</v>
      </c>
      <c r="V905" s="91">
        <v>3.5205393380806888E-2</v>
      </c>
      <c r="W905" s="92" t="s">
        <v>6</v>
      </c>
      <c r="X905" s="92" t="s">
        <v>6</v>
      </c>
      <c r="Y905" s="92">
        <v>3.4586446278764865E-2</v>
      </c>
      <c r="Z905" s="93" t="s">
        <v>6</v>
      </c>
      <c r="AA905" s="106">
        <v>-2.8745265720440366E-2</v>
      </c>
      <c r="AB905" s="107" t="s">
        <v>6</v>
      </c>
      <c r="AC905" s="107" t="s">
        <v>6</v>
      </c>
      <c r="AD905" s="107">
        <v>-2.8317318237071232E-2</v>
      </c>
      <c r="AE905" s="108" t="s">
        <v>6</v>
      </c>
      <c r="AF905" s="91">
        <v>2.8039078857242022E-2</v>
      </c>
      <c r="AG905" s="92" t="s">
        <v>6</v>
      </c>
      <c r="AH905" s="92" t="s">
        <v>6</v>
      </c>
      <c r="AI905" s="92">
        <v>2.9711362830570742E-2</v>
      </c>
      <c r="AJ905" s="93" t="s">
        <v>6</v>
      </c>
    </row>
    <row r="906" spans="1:36" x14ac:dyDescent="0.25">
      <c r="A906" s="114">
        <v>41074</v>
      </c>
      <c r="B906" s="91">
        <v>2.5897476269727271E-3</v>
      </c>
      <c r="C906" s="92" t="s">
        <v>6</v>
      </c>
      <c r="D906" s="92" t="s">
        <v>6</v>
      </c>
      <c r="E906" s="92">
        <v>1.5365307166967379E-3</v>
      </c>
      <c r="F906" s="93" t="s">
        <v>6</v>
      </c>
      <c r="G906" s="106">
        <v>0.16769013346504169</v>
      </c>
      <c r="H906" s="107" t="s">
        <v>6</v>
      </c>
      <c r="I906" s="107" t="s">
        <v>6</v>
      </c>
      <c r="J906" s="107">
        <v>0.16738537514848487</v>
      </c>
      <c r="K906" s="108" t="s">
        <v>6</v>
      </c>
      <c r="L906" s="91">
        <v>1.5814638552532873E-2</v>
      </c>
      <c r="M906" s="92" t="s">
        <v>6</v>
      </c>
      <c r="N906" s="92" t="s">
        <v>6</v>
      </c>
      <c r="O906" s="92">
        <v>1.4349482263527114E-2</v>
      </c>
      <c r="P906" s="93" t="s">
        <v>6</v>
      </c>
      <c r="Q906" s="106">
        <v>8.6218339966662172E-3</v>
      </c>
      <c r="R906" s="107" t="s">
        <v>6</v>
      </c>
      <c r="S906" s="107" t="s">
        <v>6</v>
      </c>
      <c r="T906" s="107">
        <v>8.7848260463991856E-3</v>
      </c>
      <c r="U906" s="108" t="s">
        <v>6</v>
      </c>
      <c r="V906" s="91">
        <v>1.3041057091859043E-3</v>
      </c>
      <c r="W906" s="92" t="s">
        <v>6</v>
      </c>
      <c r="X906" s="92" t="s">
        <v>6</v>
      </c>
      <c r="Y906" s="92">
        <v>-2.5852504221113293E-4</v>
      </c>
      <c r="Z906" s="93" t="s">
        <v>6</v>
      </c>
      <c r="AA906" s="106">
        <v>-5.7943579309913951E-3</v>
      </c>
      <c r="AB906" s="107" t="s">
        <v>6</v>
      </c>
      <c r="AC906" s="107" t="s">
        <v>6</v>
      </c>
      <c r="AD906" s="107">
        <v>-6.1701392540304822E-3</v>
      </c>
      <c r="AE906" s="108" t="s">
        <v>6</v>
      </c>
      <c r="AF906" s="91">
        <v>-7.5082030759725804E-3</v>
      </c>
      <c r="AG906" s="92" t="s">
        <v>6</v>
      </c>
      <c r="AH906" s="92" t="s">
        <v>6</v>
      </c>
      <c r="AI906" s="92">
        <v>-7.7452844631232809E-3</v>
      </c>
      <c r="AJ906" s="93" t="s">
        <v>6</v>
      </c>
    </row>
    <row r="907" spans="1:36" x14ac:dyDescent="0.25">
      <c r="A907" s="114">
        <v>41075</v>
      </c>
      <c r="B907" s="91">
        <v>5.9599982500961046E-3</v>
      </c>
      <c r="C907" s="92" t="s">
        <v>6</v>
      </c>
      <c r="D907" s="92" t="s">
        <v>6</v>
      </c>
      <c r="E907" s="92">
        <v>4.8888133257914967E-3</v>
      </c>
      <c r="F907" s="93" t="s">
        <v>6</v>
      </c>
      <c r="G907" s="106">
        <v>2.0744174127163076E-2</v>
      </c>
      <c r="H907" s="107" t="s">
        <v>6</v>
      </c>
      <c r="I907" s="107" t="s">
        <v>6</v>
      </c>
      <c r="J907" s="107">
        <v>1.6541369476795603E-2</v>
      </c>
      <c r="K907" s="108" t="s">
        <v>6</v>
      </c>
      <c r="L907" s="91">
        <v>1.4598858581798796E-2</v>
      </c>
      <c r="M907" s="92" t="s">
        <v>6</v>
      </c>
      <c r="N907" s="92" t="s">
        <v>6</v>
      </c>
      <c r="O907" s="92">
        <v>1.4502334609280687E-2</v>
      </c>
      <c r="P907" s="93" t="s">
        <v>6</v>
      </c>
      <c r="Q907" s="106">
        <v>2.5981151142906361E-2</v>
      </c>
      <c r="R907" s="107" t="s">
        <v>6</v>
      </c>
      <c r="S907" s="107" t="s">
        <v>6</v>
      </c>
      <c r="T907" s="107">
        <v>2.6192924378076993E-2</v>
      </c>
      <c r="U907" s="108" t="s">
        <v>6</v>
      </c>
      <c r="V907" s="91">
        <v>-3.6797610870005493E-3</v>
      </c>
      <c r="W907" s="92" t="s">
        <v>6</v>
      </c>
      <c r="X907" s="92" t="s">
        <v>6</v>
      </c>
      <c r="Y907" s="92">
        <v>-5.2444904762148081E-3</v>
      </c>
      <c r="Z907" s="93" t="s">
        <v>6</v>
      </c>
      <c r="AA907" s="106">
        <v>1.9310760776738517E-2</v>
      </c>
      <c r="AB907" s="107" t="s">
        <v>6</v>
      </c>
      <c r="AC907" s="107" t="s">
        <v>6</v>
      </c>
      <c r="AD907" s="107">
        <v>1.8804910939243608E-2</v>
      </c>
      <c r="AE907" s="108" t="s">
        <v>6</v>
      </c>
      <c r="AF907" s="91">
        <v>-1.5918346318993526E-3</v>
      </c>
      <c r="AG907" s="92" t="s">
        <v>6</v>
      </c>
      <c r="AH907" s="92" t="s">
        <v>6</v>
      </c>
      <c r="AI907" s="92">
        <v>-1.462111573246716E-3</v>
      </c>
      <c r="AJ907" s="93" t="s">
        <v>6</v>
      </c>
    </row>
    <row r="908" spans="1:36" x14ac:dyDescent="0.25">
      <c r="A908" s="114">
        <v>41076</v>
      </c>
      <c r="B908" s="91">
        <v>2.6829487956531173E-3</v>
      </c>
      <c r="C908" s="92" t="s">
        <v>6</v>
      </c>
      <c r="D908" s="92" t="s">
        <v>6</v>
      </c>
      <c r="E908" s="92">
        <v>1.5239955264668426E-3</v>
      </c>
      <c r="F908" s="93" t="s">
        <v>6</v>
      </c>
      <c r="G908" s="106">
        <v>-1.1623404737448592E-2</v>
      </c>
      <c r="H908" s="107" t="s">
        <v>6</v>
      </c>
      <c r="I908" s="107" t="s">
        <v>6</v>
      </c>
      <c r="J908" s="107">
        <v>-1.6198488251463139E-2</v>
      </c>
      <c r="K908" s="108" t="s">
        <v>6</v>
      </c>
      <c r="L908" s="91">
        <v>3.8161523401019859E-2</v>
      </c>
      <c r="M908" s="92" t="s">
        <v>6</v>
      </c>
      <c r="N908" s="92" t="s">
        <v>6</v>
      </c>
      <c r="O908" s="92">
        <v>3.9052576185843624E-2</v>
      </c>
      <c r="P908" s="93" t="s">
        <v>6</v>
      </c>
      <c r="Q908" s="106">
        <v>3.3878618648681358E-2</v>
      </c>
      <c r="R908" s="107" t="s">
        <v>6</v>
      </c>
      <c r="S908" s="107" t="s">
        <v>6</v>
      </c>
      <c r="T908" s="107">
        <v>3.4226256820041295E-2</v>
      </c>
      <c r="U908" s="108" t="s">
        <v>6</v>
      </c>
      <c r="V908" s="91">
        <v>1.7224421537047591E-2</v>
      </c>
      <c r="W908" s="92" t="s">
        <v>6</v>
      </c>
      <c r="X908" s="92" t="s">
        <v>6</v>
      </c>
      <c r="Y908" s="92">
        <v>1.5761921771544063E-2</v>
      </c>
      <c r="Z908" s="93" t="s">
        <v>6</v>
      </c>
      <c r="AA908" s="106">
        <v>5.3878661711394854E-2</v>
      </c>
      <c r="AB908" s="107" t="s">
        <v>6</v>
      </c>
      <c r="AC908" s="107" t="s">
        <v>6</v>
      </c>
      <c r="AD908" s="107">
        <v>5.383507766873849E-2</v>
      </c>
      <c r="AE908" s="108" t="s">
        <v>6</v>
      </c>
      <c r="AF908" s="91">
        <v>1.3539116423243125E-2</v>
      </c>
      <c r="AG908" s="92" t="s">
        <v>6</v>
      </c>
      <c r="AH908" s="92" t="s">
        <v>6</v>
      </c>
      <c r="AI908" s="92">
        <v>1.3646202003036956E-2</v>
      </c>
      <c r="AJ908" s="93" t="s">
        <v>6</v>
      </c>
    </row>
    <row r="909" spans="1:36" x14ac:dyDescent="0.25">
      <c r="A909" s="114">
        <v>41077</v>
      </c>
      <c r="B909" s="91">
        <v>6.9615890012554582E-3</v>
      </c>
      <c r="C909" s="92" t="s">
        <v>6</v>
      </c>
      <c r="D909" s="92" t="s">
        <v>6</v>
      </c>
      <c r="E909" s="92">
        <v>5.8034925082703914E-3</v>
      </c>
      <c r="F909" s="93" t="s">
        <v>6</v>
      </c>
      <c r="G909" s="106">
        <v>-2.52778379321454E-2</v>
      </c>
      <c r="H909" s="107" t="s">
        <v>6</v>
      </c>
      <c r="I909" s="107" t="s">
        <v>6</v>
      </c>
      <c r="J909" s="107">
        <v>-2.9506009136940736E-2</v>
      </c>
      <c r="K909" s="108" t="s">
        <v>6</v>
      </c>
      <c r="L909" s="91">
        <v>-3.0491379910855404E-2</v>
      </c>
      <c r="M909" s="92" t="s">
        <v>6</v>
      </c>
      <c r="N909" s="92" t="s">
        <v>6</v>
      </c>
      <c r="O909" s="92">
        <v>-2.7320512001178798E-2</v>
      </c>
      <c r="P909" s="93" t="s">
        <v>6</v>
      </c>
      <c r="Q909" s="106">
        <v>5.7392823070753773E-4</v>
      </c>
      <c r="R909" s="107" t="s">
        <v>6</v>
      </c>
      <c r="S909" s="107" t="s">
        <v>6</v>
      </c>
      <c r="T909" s="107">
        <v>1.0732857312670263E-3</v>
      </c>
      <c r="U909" s="108" t="s">
        <v>6</v>
      </c>
      <c r="V909" s="91">
        <v>4.5001115270911413E-2</v>
      </c>
      <c r="W909" s="92" t="s">
        <v>6</v>
      </c>
      <c r="X909" s="92" t="s">
        <v>6</v>
      </c>
      <c r="Y909" s="92">
        <v>4.3179940143978579E-2</v>
      </c>
      <c r="Z909" s="93" t="s">
        <v>6</v>
      </c>
      <c r="AA909" s="106">
        <v>-3.3353840355071551E-2</v>
      </c>
      <c r="AB909" s="107" t="s">
        <v>6</v>
      </c>
      <c r="AC909" s="107" t="s">
        <v>6</v>
      </c>
      <c r="AD909" s="107">
        <v>-3.2243323867801627E-2</v>
      </c>
      <c r="AE909" s="108" t="s">
        <v>6</v>
      </c>
      <c r="AF909" s="91">
        <v>2.0216021621865726E-2</v>
      </c>
      <c r="AG909" s="92" t="s">
        <v>6</v>
      </c>
      <c r="AH909" s="92" t="s">
        <v>6</v>
      </c>
      <c r="AI909" s="92">
        <v>1.9512323367241929E-2</v>
      </c>
      <c r="AJ909" s="93" t="s">
        <v>6</v>
      </c>
    </row>
    <row r="910" spans="1:36" x14ac:dyDescent="0.25">
      <c r="A910" s="114">
        <v>41078</v>
      </c>
      <c r="B910" s="91">
        <v>8.7803008280498696E-4</v>
      </c>
      <c r="C910" s="92" t="s">
        <v>6</v>
      </c>
      <c r="D910" s="92" t="s">
        <v>6</v>
      </c>
      <c r="E910" s="92">
        <v>-3.7249106097614337E-4</v>
      </c>
      <c r="F910" s="93" t="s">
        <v>6</v>
      </c>
      <c r="G910" s="106">
        <v>6.0345153692429196E-2</v>
      </c>
      <c r="H910" s="107" t="s">
        <v>6</v>
      </c>
      <c r="I910" s="107" t="s">
        <v>6</v>
      </c>
      <c r="J910" s="107">
        <v>5.6707784020652338E-2</v>
      </c>
      <c r="K910" s="108" t="s">
        <v>6</v>
      </c>
      <c r="L910" s="91">
        <v>-2.8885113051846822E-2</v>
      </c>
      <c r="M910" s="92" t="s">
        <v>6</v>
      </c>
      <c r="N910" s="92" t="s">
        <v>6</v>
      </c>
      <c r="O910" s="92">
        <v>-2.8341648164449451E-2</v>
      </c>
      <c r="P910" s="93" t="s">
        <v>6</v>
      </c>
      <c r="Q910" s="106">
        <v>-5.4096774365025357E-2</v>
      </c>
      <c r="R910" s="107" t="s">
        <v>6</v>
      </c>
      <c r="S910" s="107" t="s">
        <v>6</v>
      </c>
      <c r="T910" s="107">
        <v>-5.3664054465572653E-2</v>
      </c>
      <c r="U910" s="108" t="s">
        <v>6</v>
      </c>
      <c r="V910" s="91">
        <v>7.2432113711819318E-2</v>
      </c>
      <c r="W910" s="92" t="s">
        <v>6</v>
      </c>
      <c r="X910" s="92" t="s">
        <v>6</v>
      </c>
      <c r="Y910" s="92">
        <v>6.9763230076377303E-2</v>
      </c>
      <c r="Z910" s="93" t="s">
        <v>6</v>
      </c>
      <c r="AA910" s="106">
        <v>-4.9513660646332863E-2</v>
      </c>
      <c r="AB910" s="107" t="s">
        <v>6</v>
      </c>
      <c r="AC910" s="107" t="s">
        <v>6</v>
      </c>
      <c r="AD910" s="107">
        <v>-4.94427190068501E-2</v>
      </c>
      <c r="AE910" s="108" t="s">
        <v>6</v>
      </c>
      <c r="AF910" s="91">
        <v>9.069784219953192E-3</v>
      </c>
      <c r="AG910" s="92" t="s">
        <v>6</v>
      </c>
      <c r="AH910" s="92" t="s">
        <v>6</v>
      </c>
      <c r="AI910" s="92">
        <v>7.3807540466406807E-3</v>
      </c>
      <c r="AJ910" s="93" t="s">
        <v>6</v>
      </c>
    </row>
    <row r="911" spans="1:36" x14ac:dyDescent="0.25">
      <c r="A911" s="114">
        <v>41079</v>
      </c>
      <c r="B911" s="91">
        <v>2.238435991722465E-3</v>
      </c>
      <c r="C911" s="92" t="s">
        <v>6</v>
      </c>
      <c r="D911" s="92" t="s">
        <v>6</v>
      </c>
      <c r="E911" s="92">
        <v>1.0461093327664706E-3</v>
      </c>
      <c r="F911" s="93" t="s">
        <v>6</v>
      </c>
      <c r="G911" s="106">
        <v>4.280343121947755E-2</v>
      </c>
      <c r="H911" s="107" t="s">
        <v>6</v>
      </c>
      <c r="I911" s="107" t="s">
        <v>6</v>
      </c>
      <c r="J911" s="107">
        <v>3.7900885381809177E-2</v>
      </c>
      <c r="K911" s="108" t="s">
        <v>6</v>
      </c>
      <c r="L911" s="91">
        <v>-1.4691862781346654E-3</v>
      </c>
      <c r="M911" s="92" t="s">
        <v>6</v>
      </c>
      <c r="N911" s="92" t="s">
        <v>6</v>
      </c>
      <c r="O911" s="92">
        <v>-2.8682645341251978E-3</v>
      </c>
      <c r="P911" s="93" t="s">
        <v>6</v>
      </c>
      <c r="Q911" s="106">
        <v>9.0319568826851271E-3</v>
      </c>
      <c r="R911" s="107" t="s">
        <v>6</v>
      </c>
      <c r="S911" s="107" t="s">
        <v>6</v>
      </c>
      <c r="T911" s="107">
        <v>9.1055953544655899E-3</v>
      </c>
      <c r="U911" s="108" t="s">
        <v>6</v>
      </c>
      <c r="V911" s="91">
        <v>-0.10174612003161462</v>
      </c>
      <c r="W911" s="92" t="s">
        <v>6</v>
      </c>
      <c r="X911" s="92" t="s">
        <v>6</v>
      </c>
      <c r="Y911" s="92">
        <v>-0.1056225127754741</v>
      </c>
      <c r="Z911" s="93" t="s">
        <v>6</v>
      </c>
      <c r="AA911" s="106">
        <v>8.5399618784367526E-3</v>
      </c>
      <c r="AB911" s="107" t="s">
        <v>6</v>
      </c>
      <c r="AC911" s="107" t="s">
        <v>6</v>
      </c>
      <c r="AD911" s="107">
        <v>7.4068187283058418E-3</v>
      </c>
      <c r="AE911" s="108" t="s">
        <v>6</v>
      </c>
      <c r="AF911" s="91">
        <v>-1.4026998199931195E-2</v>
      </c>
      <c r="AG911" s="92" t="s">
        <v>6</v>
      </c>
      <c r="AH911" s="92" t="s">
        <v>6</v>
      </c>
      <c r="AI911" s="92">
        <v>-1.5904000434016047E-2</v>
      </c>
      <c r="AJ911" s="93" t="s">
        <v>6</v>
      </c>
    </row>
    <row r="912" spans="1:36" x14ac:dyDescent="0.25">
      <c r="A912" s="114">
        <v>41080</v>
      </c>
      <c r="B912" s="91">
        <v>3.9926870011590121E-3</v>
      </c>
      <c r="C912" s="92" t="s">
        <v>6</v>
      </c>
      <c r="D912" s="92" t="s">
        <v>6</v>
      </c>
      <c r="E912" s="92">
        <v>2.8174724904102E-3</v>
      </c>
      <c r="F912" s="93" t="s">
        <v>6</v>
      </c>
      <c r="G912" s="106">
        <v>2.094762562529344E-2</v>
      </c>
      <c r="H912" s="107" t="s">
        <v>6</v>
      </c>
      <c r="I912" s="107" t="s">
        <v>6</v>
      </c>
      <c r="J912" s="107">
        <v>1.5295235463093054E-2</v>
      </c>
      <c r="K912" s="108" t="s">
        <v>6</v>
      </c>
      <c r="L912" s="91">
        <v>2.0414499982668116E-2</v>
      </c>
      <c r="M912" s="92" t="s">
        <v>6</v>
      </c>
      <c r="N912" s="92" t="s">
        <v>6</v>
      </c>
      <c r="O912" s="92">
        <v>1.9261103341769392E-2</v>
      </c>
      <c r="P912" s="93" t="s">
        <v>6</v>
      </c>
      <c r="Q912" s="106">
        <v>2.4684867783403619E-2</v>
      </c>
      <c r="R912" s="107" t="s">
        <v>6</v>
      </c>
      <c r="S912" s="107" t="s">
        <v>6</v>
      </c>
      <c r="T912" s="107">
        <v>2.482826543293723E-2</v>
      </c>
      <c r="U912" s="108" t="s">
        <v>6</v>
      </c>
      <c r="V912" s="91">
        <v>-5.6349494123214411E-2</v>
      </c>
      <c r="W912" s="92" t="s">
        <v>6</v>
      </c>
      <c r="X912" s="92" t="s">
        <v>6</v>
      </c>
      <c r="Y912" s="92">
        <v>-5.7504271529956075E-2</v>
      </c>
      <c r="Z912" s="93" t="s">
        <v>6</v>
      </c>
      <c r="AA912" s="106">
        <v>4.1703019565968502E-2</v>
      </c>
      <c r="AB912" s="107" t="s">
        <v>6</v>
      </c>
      <c r="AC912" s="107" t="s">
        <v>6</v>
      </c>
      <c r="AD912" s="107">
        <v>4.0909834151106522E-2</v>
      </c>
      <c r="AE912" s="108" t="s">
        <v>6</v>
      </c>
      <c r="AF912" s="91">
        <v>-2.2090889158099231E-2</v>
      </c>
      <c r="AG912" s="92" t="s">
        <v>6</v>
      </c>
      <c r="AH912" s="92" t="s">
        <v>6</v>
      </c>
      <c r="AI912" s="92">
        <v>-2.2904649317223025E-2</v>
      </c>
      <c r="AJ912" s="93" t="s">
        <v>6</v>
      </c>
    </row>
    <row r="913" spans="1:36" x14ac:dyDescent="0.25">
      <c r="A913" s="114">
        <v>41081</v>
      </c>
      <c r="B913" s="91">
        <v>-9.3492094350143551E-3</v>
      </c>
      <c r="C913" s="92" t="s">
        <v>6</v>
      </c>
      <c r="D913" s="92" t="s">
        <v>6</v>
      </c>
      <c r="E913" s="92">
        <v>-1.0548862903227985E-2</v>
      </c>
      <c r="F913" s="93" t="s">
        <v>6</v>
      </c>
      <c r="G913" s="106">
        <v>7.0308565015002183E-3</v>
      </c>
      <c r="H913" s="107" t="s">
        <v>6</v>
      </c>
      <c r="I913" s="107" t="s">
        <v>6</v>
      </c>
      <c r="J913" s="107">
        <v>1.1731037473566991E-3</v>
      </c>
      <c r="K913" s="108" t="s">
        <v>6</v>
      </c>
      <c r="L913" s="91">
        <v>1.8556585415502314E-2</v>
      </c>
      <c r="M913" s="92" t="s">
        <v>6</v>
      </c>
      <c r="N913" s="92" t="s">
        <v>6</v>
      </c>
      <c r="O913" s="92">
        <v>1.8997743469977069E-2</v>
      </c>
      <c r="P913" s="93" t="s">
        <v>6</v>
      </c>
      <c r="Q913" s="106">
        <v>3.3207956765155394E-2</v>
      </c>
      <c r="R913" s="107" t="s">
        <v>6</v>
      </c>
      <c r="S913" s="107" t="s">
        <v>6</v>
      </c>
      <c r="T913" s="107">
        <v>3.3494249122644759E-2</v>
      </c>
      <c r="U913" s="108" t="s">
        <v>6</v>
      </c>
      <c r="V913" s="91">
        <v>7.5662455551316121E-2</v>
      </c>
      <c r="W913" s="92" t="s">
        <v>6</v>
      </c>
      <c r="X913" s="92" t="s">
        <v>6</v>
      </c>
      <c r="Y913" s="92">
        <v>7.5604620638041992E-2</v>
      </c>
      <c r="Z913" s="93" t="s">
        <v>6</v>
      </c>
      <c r="AA913" s="106">
        <v>7.5971364313433071E-2</v>
      </c>
      <c r="AB913" s="107" t="s">
        <v>6</v>
      </c>
      <c r="AC913" s="107" t="s">
        <v>6</v>
      </c>
      <c r="AD913" s="107">
        <v>7.6201832110187884E-2</v>
      </c>
      <c r="AE913" s="108" t="s">
        <v>6</v>
      </c>
      <c r="AF913" s="91">
        <v>2.6439246206437089E-2</v>
      </c>
      <c r="AG913" s="92" t="s">
        <v>6</v>
      </c>
      <c r="AH913" s="92" t="s">
        <v>6</v>
      </c>
      <c r="AI913" s="92">
        <v>2.6881355043064464E-2</v>
      </c>
      <c r="AJ913" s="93" t="s">
        <v>6</v>
      </c>
    </row>
    <row r="914" spans="1:36" x14ac:dyDescent="0.25">
      <c r="A914" s="114">
        <v>41082</v>
      </c>
      <c r="B914" s="91">
        <v>-4.8029225283172494E-2</v>
      </c>
      <c r="C914" s="92" t="s">
        <v>6</v>
      </c>
      <c r="D914" s="92" t="s">
        <v>6</v>
      </c>
      <c r="E914" s="92">
        <v>-4.8958149426785419E-2</v>
      </c>
      <c r="F914" s="93" t="s">
        <v>6</v>
      </c>
      <c r="G914" s="106">
        <v>4.1851198311526963E-2</v>
      </c>
      <c r="H914" s="107" t="s">
        <v>6</v>
      </c>
      <c r="I914" s="107" t="s">
        <v>6</v>
      </c>
      <c r="J914" s="107">
        <v>3.6102655038964898E-2</v>
      </c>
      <c r="K914" s="108" t="s">
        <v>6</v>
      </c>
      <c r="L914" s="91">
        <v>-3.263299237897957E-2</v>
      </c>
      <c r="M914" s="92" t="s">
        <v>6</v>
      </c>
      <c r="N914" s="92" t="s">
        <v>6</v>
      </c>
      <c r="O914" s="92">
        <v>-3.1069544031912366E-2</v>
      </c>
      <c r="P914" s="93" t="s">
        <v>6</v>
      </c>
      <c r="Q914" s="106">
        <v>-5.676516525870251E-2</v>
      </c>
      <c r="R914" s="107" t="s">
        <v>6</v>
      </c>
      <c r="S914" s="107" t="s">
        <v>6</v>
      </c>
      <c r="T914" s="107">
        <v>-5.6318087414478663E-2</v>
      </c>
      <c r="U914" s="108" t="s">
        <v>6</v>
      </c>
      <c r="V914" s="91">
        <v>9.7905304801160081E-2</v>
      </c>
      <c r="W914" s="92" t="s">
        <v>6</v>
      </c>
      <c r="X914" s="92" t="s">
        <v>6</v>
      </c>
      <c r="Y914" s="92">
        <v>9.5921122900129191E-2</v>
      </c>
      <c r="Z914" s="93" t="s">
        <v>6</v>
      </c>
      <c r="AA914" s="106">
        <v>-5.1368635106083277E-2</v>
      </c>
      <c r="AB914" s="107" t="s">
        <v>6</v>
      </c>
      <c r="AC914" s="107" t="s">
        <v>6</v>
      </c>
      <c r="AD914" s="107">
        <v>-4.9537780913496116E-2</v>
      </c>
      <c r="AE914" s="108" t="s">
        <v>6</v>
      </c>
      <c r="AF914" s="91">
        <v>7.0090277499033626E-3</v>
      </c>
      <c r="AG914" s="92" t="s">
        <v>6</v>
      </c>
      <c r="AH914" s="92" t="s">
        <v>6</v>
      </c>
      <c r="AI914" s="92">
        <v>5.8917532344882617E-3</v>
      </c>
      <c r="AJ914" s="93" t="s">
        <v>6</v>
      </c>
    </row>
    <row r="915" spans="1:36" x14ac:dyDescent="0.25">
      <c r="A915" s="114">
        <v>41083</v>
      </c>
      <c r="B915" s="91">
        <v>-2.2906547540259031E-2</v>
      </c>
      <c r="C915" s="92" t="s">
        <v>6</v>
      </c>
      <c r="D915" s="92" t="s">
        <v>6</v>
      </c>
      <c r="E915" s="92">
        <v>-2.27763741692181E-2</v>
      </c>
      <c r="F915" s="93" t="s">
        <v>6</v>
      </c>
      <c r="G915" s="106">
        <v>7.4994832884407239E-2</v>
      </c>
      <c r="H915" s="107" t="s">
        <v>6</v>
      </c>
      <c r="I915" s="107" t="s">
        <v>6</v>
      </c>
      <c r="J915" s="107">
        <v>6.8616201818914563E-2</v>
      </c>
      <c r="K915" s="108" t="s">
        <v>6</v>
      </c>
      <c r="L915" s="91">
        <v>-2.4604276895921734E-2</v>
      </c>
      <c r="M915" s="92" t="s">
        <v>6</v>
      </c>
      <c r="N915" s="92" t="s">
        <v>6</v>
      </c>
      <c r="O915" s="92">
        <v>-2.5449585950163778E-2</v>
      </c>
      <c r="P915" s="93" t="s">
        <v>6</v>
      </c>
      <c r="Q915" s="106">
        <v>-2.6160281637785637E-2</v>
      </c>
      <c r="R915" s="107" t="s">
        <v>6</v>
      </c>
      <c r="S915" s="107" t="s">
        <v>6</v>
      </c>
      <c r="T915" s="107">
        <v>-2.6090240461118824E-2</v>
      </c>
      <c r="U915" s="108" t="s">
        <v>6</v>
      </c>
      <c r="V915" s="91">
        <v>5.2706808345236916E-2</v>
      </c>
      <c r="W915" s="92" t="s">
        <v>6</v>
      </c>
      <c r="X915" s="92" t="s">
        <v>6</v>
      </c>
      <c r="Y915" s="92">
        <v>4.8813699559201257E-2</v>
      </c>
      <c r="Z915" s="93" t="s">
        <v>6</v>
      </c>
      <c r="AA915" s="106">
        <v>-4.1255418514027475E-2</v>
      </c>
      <c r="AB915" s="107" t="s">
        <v>6</v>
      </c>
      <c r="AC915" s="107" t="s">
        <v>6</v>
      </c>
      <c r="AD915" s="107">
        <v>-4.1010178748189269E-2</v>
      </c>
      <c r="AE915" s="108" t="s">
        <v>6</v>
      </c>
      <c r="AF915" s="91">
        <v>-2.2814859490679906E-3</v>
      </c>
      <c r="AG915" s="92" t="s">
        <v>6</v>
      </c>
      <c r="AH915" s="92" t="s">
        <v>6</v>
      </c>
      <c r="AI915" s="92">
        <v>-3.6024156325225598E-3</v>
      </c>
      <c r="AJ915" s="93" t="s">
        <v>6</v>
      </c>
    </row>
    <row r="916" spans="1:36" x14ac:dyDescent="0.25">
      <c r="A916" s="114">
        <v>41084</v>
      </c>
      <c r="B916" s="91">
        <v>-1.1147109968480923E-2</v>
      </c>
      <c r="C916" s="92" t="s">
        <v>6</v>
      </c>
      <c r="D916" s="92" t="s">
        <v>6</v>
      </c>
      <c r="E916" s="92">
        <v>-1.0713435284308015E-2</v>
      </c>
      <c r="F916" s="93" t="s">
        <v>6</v>
      </c>
      <c r="G916" s="106">
        <v>6.7000449443014268E-2</v>
      </c>
      <c r="H916" s="107" t="s">
        <v>6</v>
      </c>
      <c r="I916" s="107" t="s">
        <v>6</v>
      </c>
      <c r="J916" s="107">
        <v>5.9374704739196746E-2</v>
      </c>
      <c r="K916" s="108" t="s">
        <v>6</v>
      </c>
      <c r="L916" s="91">
        <v>-2.4566153975689509E-2</v>
      </c>
      <c r="M916" s="92" t="s">
        <v>6</v>
      </c>
      <c r="N916" s="92" t="s">
        <v>6</v>
      </c>
      <c r="O916" s="92">
        <v>-2.6771944796346259E-2</v>
      </c>
      <c r="P916" s="93" t="s">
        <v>6</v>
      </c>
      <c r="Q916" s="106">
        <v>-2.2267401955719718E-2</v>
      </c>
      <c r="R916" s="107" t="s">
        <v>6</v>
      </c>
      <c r="S916" s="107" t="s">
        <v>6</v>
      </c>
      <c r="T916" s="107">
        <v>-2.2324066893582378E-2</v>
      </c>
      <c r="U916" s="108" t="s">
        <v>6</v>
      </c>
      <c r="V916" s="91">
        <v>5.9215408067623571E-2</v>
      </c>
      <c r="W916" s="92" t="s">
        <v>6</v>
      </c>
      <c r="X916" s="92" t="s">
        <v>6</v>
      </c>
      <c r="Y916" s="92">
        <v>5.483112190721659E-2</v>
      </c>
      <c r="Z916" s="93" t="s">
        <v>6</v>
      </c>
      <c r="AA916" s="106">
        <v>-2.2919025392194009E-2</v>
      </c>
      <c r="AB916" s="107" t="s">
        <v>6</v>
      </c>
      <c r="AC916" s="107" t="s">
        <v>6</v>
      </c>
      <c r="AD916" s="107">
        <v>-2.3724915637760746E-2</v>
      </c>
      <c r="AE916" s="108" t="s">
        <v>6</v>
      </c>
      <c r="AF916" s="91">
        <v>-4.8445234881799581E-3</v>
      </c>
      <c r="AG916" s="92" t="s">
        <v>6</v>
      </c>
      <c r="AH916" s="92" t="s">
        <v>6</v>
      </c>
      <c r="AI916" s="92">
        <v>-5.838115769553176E-3</v>
      </c>
      <c r="AJ916" s="93" t="s">
        <v>6</v>
      </c>
    </row>
    <row r="917" spans="1:36" x14ac:dyDescent="0.25">
      <c r="A917" s="114">
        <v>41085</v>
      </c>
      <c r="B917" s="91">
        <v>3.9515424761676965E-2</v>
      </c>
      <c r="C917" s="92" t="s">
        <v>6</v>
      </c>
      <c r="D917" s="92" t="s">
        <v>6</v>
      </c>
      <c r="E917" s="92">
        <v>3.9936834250810738E-2</v>
      </c>
      <c r="F917" s="93" t="s">
        <v>6</v>
      </c>
      <c r="G917" s="106">
        <v>-2.6102295419806423E-2</v>
      </c>
      <c r="H917" s="107" t="s">
        <v>6</v>
      </c>
      <c r="I917" s="107" t="s">
        <v>6</v>
      </c>
      <c r="J917" s="107">
        <v>-3.4661125858534883E-2</v>
      </c>
      <c r="K917" s="108" t="s">
        <v>6</v>
      </c>
      <c r="L917" s="91">
        <v>-1.2762377197861885E-3</v>
      </c>
      <c r="M917" s="92" t="s">
        <v>6</v>
      </c>
      <c r="N917" s="92" t="s">
        <v>6</v>
      </c>
      <c r="O917" s="92">
        <v>-4.5387764594918001E-3</v>
      </c>
      <c r="P917" s="93" t="s">
        <v>6</v>
      </c>
      <c r="Q917" s="106">
        <v>1.4935182001238806E-2</v>
      </c>
      <c r="R917" s="107" t="s">
        <v>6</v>
      </c>
      <c r="S917" s="107" t="s">
        <v>6</v>
      </c>
      <c r="T917" s="107">
        <v>1.4800114984003632E-2</v>
      </c>
      <c r="U917" s="108" t="s">
        <v>6</v>
      </c>
      <c r="V917" s="91">
        <v>4.1264331663359827E-2</v>
      </c>
      <c r="W917" s="92" t="s">
        <v>6</v>
      </c>
      <c r="X917" s="92" t="s">
        <v>6</v>
      </c>
      <c r="Y917" s="92">
        <v>3.6375873668531428E-2</v>
      </c>
      <c r="Z917" s="93" t="s">
        <v>6</v>
      </c>
      <c r="AA917" s="106">
        <v>2.0290048879297418E-2</v>
      </c>
      <c r="AB917" s="107" t="s">
        <v>6</v>
      </c>
      <c r="AC917" s="107" t="s">
        <v>6</v>
      </c>
      <c r="AD917" s="107">
        <v>1.9050168883270158E-2</v>
      </c>
      <c r="AE917" s="108" t="s">
        <v>6</v>
      </c>
      <c r="AF917" s="91">
        <v>3.7650458837756362E-2</v>
      </c>
      <c r="AG917" s="92" t="s">
        <v>6</v>
      </c>
      <c r="AH917" s="92" t="s">
        <v>6</v>
      </c>
      <c r="AI917" s="92">
        <v>3.7047722959211826E-2</v>
      </c>
      <c r="AJ917" s="93" t="s">
        <v>6</v>
      </c>
    </row>
    <row r="918" spans="1:36" x14ac:dyDescent="0.25">
      <c r="A918" s="114">
        <v>41086</v>
      </c>
      <c r="B918" s="91">
        <v>2.5526395146354186E-2</v>
      </c>
      <c r="C918" s="92" t="s">
        <v>6</v>
      </c>
      <c r="D918" s="92" t="s">
        <v>6</v>
      </c>
      <c r="E918" s="92">
        <v>2.4835432126825902E-2</v>
      </c>
      <c r="F918" s="93" t="s">
        <v>6</v>
      </c>
      <c r="G918" s="106">
        <v>6.5351655313917636E-2</v>
      </c>
      <c r="H918" s="107" t="s">
        <v>6</v>
      </c>
      <c r="I918" s="107" t="s">
        <v>6</v>
      </c>
      <c r="J918" s="107">
        <v>5.7912170612391373E-2</v>
      </c>
      <c r="K918" s="108" t="s">
        <v>6</v>
      </c>
      <c r="L918" s="91">
        <v>2.9469129197202404E-3</v>
      </c>
      <c r="M918" s="92" t="s">
        <v>6</v>
      </c>
      <c r="N918" s="92" t="s">
        <v>6</v>
      </c>
      <c r="O918" s="92">
        <v>3.5510630009105704E-4</v>
      </c>
      <c r="P918" s="93" t="s">
        <v>6</v>
      </c>
      <c r="Q918" s="106">
        <v>-2.0861564108033415E-3</v>
      </c>
      <c r="R918" s="107" t="s">
        <v>6</v>
      </c>
      <c r="S918" s="107" t="s">
        <v>6</v>
      </c>
      <c r="T918" s="107">
        <v>-2.0747519957600158E-3</v>
      </c>
      <c r="U918" s="108" t="s">
        <v>6</v>
      </c>
      <c r="V918" s="91">
        <v>-3.7369806995031979E-2</v>
      </c>
      <c r="W918" s="92" t="s">
        <v>6</v>
      </c>
      <c r="X918" s="92" t="s">
        <v>6</v>
      </c>
      <c r="Y918" s="92">
        <v>-4.2262739623052131E-2</v>
      </c>
      <c r="Z918" s="93" t="s">
        <v>6</v>
      </c>
      <c r="AA918" s="106">
        <v>-5.5882480212070901E-2</v>
      </c>
      <c r="AB918" s="107" t="s">
        <v>6</v>
      </c>
      <c r="AC918" s="107" t="s">
        <v>6</v>
      </c>
      <c r="AD918" s="107">
        <v>-5.6496319156721292E-2</v>
      </c>
      <c r="AE918" s="108" t="s">
        <v>6</v>
      </c>
      <c r="AF918" s="91">
        <v>-4.875487563861941E-3</v>
      </c>
      <c r="AG918" s="92" t="s">
        <v>6</v>
      </c>
      <c r="AH918" s="92" t="s">
        <v>6</v>
      </c>
      <c r="AI918" s="92">
        <v>-7.3991712093129103E-3</v>
      </c>
      <c r="AJ918" s="93" t="s">
        <v>6</v>
      </c>
    </row>
    <row r="919" spans="1:36" x14ac:dyDescent="0.25">
      <c r="A919" s="114">
        <v>41087</v>
      </c>
      <c r="B919" s="91">
        <v>7.6181424608735004E-3</v>
      </c>
      <c r="C919" s="92" t="s">
        <v>6</v>
      </c>
      <c r="D919" s="92" t="s">
        <v>6</v>
      </c>
      <c r="E919" s="92">
        <v>6.3386176496501578E-3</v>
      </c>
      <c r="F919" s="93" t="s">
        <v>6</v>
      </c>
      <c r="G919" s="106">
        <v>5.057634205160276E-2</v>
      </c>
      <c r="H919" s="107" t="s">
        <v>6</v>
      </c>
      <c r="I919" s="107" t="s">
        <v>6</v>
      </c>
      <c r="J919" s="107">
        <v>4.2216175080753773E-2</v>
      </c>
      <c r="K919" s="108" t="s">
        <v>6</v>
      </c>
      <c r="L919" s="91">
        <v>1.8234172117428726E-2</v>
      </c>
      <c r="M919" s="92" t="s">
        <v>6</v>
      </c>
      <c r="N919" s="92" t="s">
        <v>6</v>
      </c>
      <c r="O919" s="92">
        <v>1.6435366356476744E-2</v>
      </c>
      <c r="P919" s="93" t="s">
        <v>6</v>
      </c>
      <c r="Q919" s="106">
        <v>2.2223812703895868E-2</v>
      </c>
      <c r="R919" s="107" t="s">
        <v>6</v>
      </c>
      <c r="S919" s="107" t="s">
        <v>6</v>
      </c>
      <c r="T919" s="107">
        <v>2.2255680622457308E-2</v>
      </c>
      <c r="U919" s="108" t="s">
        <v>6</v>
      </c>
      <c r="V919" s="91">
        <v>-3.0476913967293434E-2</v>
      </c>
      <c r="W919" s="92" t="s">
        <v>6</v>
      </c>
      <c r="X919" s="92" t="s">
        <v>6</v>
      </c>
      <c r="Y919" s="92">
        <v>-3.3735403425965538E-2</v>
      </c>
      <c r="Z919" s="93" t="s">
        <v>6</v>
      </c>
      <c r="AA919" s="106">
        <v>3.001998879514442E-2</v>
      </c>
      <c r="AB919" s="107" t="s">
        <v>6</v>
      </c>
      <c r="AC919" s="107" t="s">
        <v>6</v>
      </c>
      <c r="AD919" s="107">
        <v>2.8190310527664436E-2</v>
      </c>
      <c r="AE919" s="108" t="s">
        <v>6</v>
      </c>
      <c r="AF919" s="91">
        <v>-1.9032271544238089E-2</v>
      </c>
      <c r="AG919" s="92" t="s">
        <v>6</v>
      </c>
      <c r="AH919" s="92" t="s">
        <v>6</v>
      </c>
      <c r="AI919" s="92">
        <v>-2.0832461574317257E-2</v>
      </c>
      <c r="AJ919" s="93" t="s">
        <v>6</v>
      </c>
    </row>
    <row r="920" spans="1:36" x14ac:dyDescent="0.25">
      <c r="A920" s="114">
        <v>41088</v>
      </c>
      <c r="B920" s="91">
        <v>-8.0491109356902457E-3</v>
      </c>
      <c r="C920" s="92" t="s">
        <v>6</v>
      </c>
      <c r="D920" s="92" t="s">
        <v>6</v>
      </c>
      <c r="E920" s="92">
        <v>-9.4114006432700625E-3</v>
      </c>
      <c r="F920" s="93" t="s">
        <v>6</v>
      </c>
      <c r="G920" s="106">
        <v>-3.3039873346220536E-2</v>
      </c>
      <c r="H920" s="107" t="s">
        <v>6</v>
      </c>
      <c r="I920" s="107" t="s">
        <v>6</v>
      </c>
      <c r="J920" s="107">
        <v>-4.1903778307539025E-2</v>
      </c>
      <c r="K920" s="108" t="s">
        <v>6</v>
      </c>
      <c r="L920" s="91">
        <v>2.4332269914244392E-2</v>
      </c>
      <c r="M920" s="92" t="s">
        <v>6</v>
      </c>
      <c r="N920" s="92" t="s">
        <v>6</v>
      </c>
      <c r="O920" s="92">
        <v>2.4131137193365626E-2</v>
      </c>
      <c r="P920" s="93" t="s">
        <v>6</v>
      </c>
      <c r="Q920" s="106">
        <v>1.037857113046986E-2</v>
      </c>
      <c r="R920" s="107" t="s">
        <v>6</v>
      </c>
      <c r="S920" s="107" t="s">
        <v>6</v>
      </c>
      <c r="T920" s="107">
        <v>1.0562857665582986E-2</v>
      </c>
      <c r="U920" s="108" t="s">
        <v>6</v>
      </c>
      <c r="V920" s="91">
        <v>9.5789796245895203E-2</v>
      </c>
      <c r="W920" s="92" t="s">
        <v>6</v>
      </c>
      <c r="X920" s="92" t="s">
        <v>6</v>
      </c>
      <c r="Y920" s="92">
        <v>9.3614328242904249E-2</v>
      </c>
      <c r="Z920" s="93" t="s">
        <v>6</v>
      </c>
      <c r="AA920" s="106">
        <v>6.5011129639301557E-2</v>
      </c>
      <c r="AB920" s="107" t="s">
        <v>6</v>
      </c>
      <c r="AC920" s="107" t="s">
        <v>6</v>
      </c>
      <c r="AD920" s="107">
        <v>6.414115015387048E-2</v>
      </c>
      <c r="AE920" s="108" t="s">
        <v>6</v>
      </c>
      <c r="AF920" s="91">
        <v>5.4119913608692005E-3</v>
      </c>
      <c r="AG920" s="92" t="s">
        <v>6</v>
      </c>
      <c r="AH920" s="92" t="s">
        <v>6</v>
      </c>
      <c r="AI920" s="92">
        <v>4.9207626085301936E-3</v>
      </c>
      <c r="AJ920" s="93" t="s">
        <v>6</v>
      </c>
    </row>
    <row r="921" spans="1:36" x14ac:dyDescent="0.25">
      <c r="A921" s="114">
        <v>41089</v>
      </c>
      <c r="B921" s="91">
        <v>2.0939400148316828E-2</v>
      </c>
      <c r="C921" s="92" t="s">
        <v>6</v>
      </c>
      <c r="D921" s="92" t="s">
        <v>6</v>
      </c>
      <c r="E921" s="92">
        <v>1.9851621507963879E-2</v>
      </c>
      <c r="F921" s="93" t="s">
        <v>6</v>
      </c>
      <c r="G921" s="106">
        <v>0.10286472973284401</v>
      </c>
      <c r="H921" s="107" t="s">
        <v>6</v>
      </c>
      <c r="I921" s="107" t="s">
        <v>6</v>
      </c>
      <c r="J921" s="107">
        <v>9.5300920174530526E-2</v>
      </c>
      <c r="K921" s="108" t="s">
        <v>6</v>
      </c>
      <c r="L921" s="91">
        <v>8.7575289430988079E-3</v>
      </c>
      <c r="M921" s="92" t="s">
        <v>6</v>
      </c>
      <c r="N921" s="92" t="s">
        <v>6</v>
      </c>
      <c r="O921" s="92">
        <v>1.0191289861302744E-2</v>
      </c>
      <c r="P921" s="93" t="s">
        <v>6</v>
      </c>
      <c r="Q921" s="106">
        <v>1.4706822937601616E-2</v>
      </c>
      <c r="R921" s="107" t="s">
        <v>6</v>
      </c>
      <c r="S921" s="107" t="s">
        <v>6</v>
      </c>
      <c r="T921" s="107">
        <v>1.4945283730563419E-2</v>
      </c>
      <c r="U921" s="108" t="s">
        <v>6</v>
      </c>
      <c r="V921" s="91">
        <v>6.202772704298834E-2</v>
      </c>
      <c r="W921" s="92" t="s">
        <v>6</v>
      </c>
      <c r="X921" s="92" t="s">
        <v>6</v>
      </c>
      <c r="Y921" s="92">
        <v>5.8035127374899215E-2</v>
      </c>
      <c r="Z921" s="93" t="s">
        <v>6</v>
      </c>
      <c r="AA921" s="106">
        <v>5.1913614764630162E-2</v>
      </c>
      <c r="AB921" s="107" t="s">
        <v>6</v>
      </c>
      <c r="AC921" s="107" t="s">
        <v>6</v>
      </c>
      <c r="AD921" s="107">
        <v>5.2608739923400011E-2</v>
      </c>
      <c r="AE921" s="108" t="s">
        <v>6</v>
      </c>
      <c r="AF921" s="91">
        <v>2.1072672338457138E-2</v>
      </c>
      <c r="AG921" s="92" t="s">
        <v>6</v>
      </c>
      <c r="AH921" s="92" t="s">
        <v>6</v>
      </c>
      <c r="AI921" s="92">
        <v>2.0326055884894279E-2</v>
      </c>
      <c r="AJ921" s="93" t="s">
        <v>6</v>
      </c>
    </row>
    <row r="922" spans="1:36" x14ac:dyDescent="0.25">
      <c r="A922" s="114">
        <v>41090</v>
      </c>
      <c r="B922" s="91">
        <v>1.0368844706658442E-2</v>
      </c>
      <c r="C922" s="92" t="s">
        <v>6</v>
      </c>
      <c r="D922" s="92" t="s">
        <v>6</v>
      </c>
      <c r="E922" s="92">
        <v>8.8705861392043284E-3</v>
      </c>
      <c r="F922" s="93" t="s">
        <v>6</v>
      </c>
      <c r="G922" s="106">
        <v>4.3416746849391438E-2</v>
      </c>
      <c r="H922" s="107" t="s">
        <v>6</v>
      </c>
      <c r="I922" s="107" t="s">
        <v>6</v>
      </c>
      <c r="J922" s="107">
        <v>3.4164358168365494E-2</v>
      </c>
      <c r="K922" s="108" t="s">
        <v>6</v>
      </c>
      <c r="L922" s="91">
        <v>6.7463792233095621E-3</v>
      </c>
      <c r="M922" s="92" t="s">
        <v>6</v>
      </c>
      <c r="N922" s="92" t="s">
        <v>6</v>
      </c>
      <c r="O922" s="92">
        <v>8.4542509082806139E-3</v>
      </c>
      <c r="P922" s="93" t="s">
        <v>6</v>
      </c>
      <c r="Q922" s="106">
        <v>1.4092622989065051E-3</v>
      </c>
      <c r="R922" s="107" t="s">
        <v>6</v>
      </c>
      <c r="S922" s="107" t="s">
        <v>6</v>
      </c>
      <c r="T922" s="107">
        <v>1.7148275652912326E-3</v>
      </c>
      <c r="U922" s="108" t="s">
        <v>6</v>
      </c>
      <c r="V922" s="91">
        <v>2.5612413258614436E-2</v>
      </c>
      <c r="W922" s="92" t="s">
        <v>6</v>
      </c>
      <c r="X922" s="92" t="s">
        <v>6</v>
      </c>
      <c r="Y922" s="92">
        <v>2.0959325768624942E-2</v>
      </c>
      <c r="Z922" s="93" t="s">
        <v>6</v>
      </c>
      <c r="AA922" s="106">
        <v>2.9799092508342589E-2</v>
      </c>
      <c r="AB922" s="107" t="s">
        <v>6</v>
      </c>
      <c r="AC922" s="107" t="s">
        <v>6</v>
      </c>
      <c r="AD922" s="107">
        <v>3.1461367401910356E-2</v>
      </c>
      <c r="AE922" s="108" t="s">
        <v>6</v>
      </c>
      <c r="AF922" s="91">
        <v>-2.2209431136422375E-3</v>
      </c>
      <c r="AG922" s="92" t="s">
        <v>6</v>
      </c>
      <c r="AH922" s="92" t="s">
        <v>6</v>
      </c>
      <c r="AI922" s="92">
        <v>-3.9885055129526559E-3</v>
      </c>
      <c r="AJ922" s="93" t="s">
        <v>6</v>
      </c>
    </row>
    <row r="923" spans="1:36" x14ac:dyDescent="0.25">
      <c r="A923" s="114">
        <v>41091</v>
      </c>
      <c r="B923" s="91">
        <v>-7.4117366394149092E-2</v>
      </c>
      <c r="C923" s="92" t="s">
        <v>6</v>
      </c>
      <c r="D923" s="92" t="s">
        <v>6</v>
      </c>
      <c r="E923" s="92">
        <v>-7.5715112981182914E-2</v>
      </c>
      <c r="F923" s="93" t="s">
        <v>6</v>
      </c>
      <c r="G923" s="106">
        <v>-0.15839123770030739</v>
      </c>
      <c r="H923" s="107" t="s">
        <v>6</v>
      </c>
      <c r="I923" s="107" t="s">
        <v>6</v>
      </c>
      <c r="J923" s="107">
        <v>-0.16789265539792625</v>
      </c>
      <c r="K923" s="108" t="s">
        <v>6</v>
      </c>
      <c r="L923" s="91">
        <v>-7.9855154199928863E-2</v>
      </c>
      <c r="M923" s="92" t="s">
        <v>6</v>
      </c>
      <c r="N923" s="92" t="s">
        <v>6</v>
      </c>
      <c r="O923" s="92">
        <v>-7.8062839740342116E-2</v>
      </c>
      <c r="P923" s="93" t="s">
        <v>6</v>
      </c>
      <c r="Q923" s="106">
        <v>-0.10373746936090555</v>
      </c>
      <c r="R923" s="107" t="s">
        <v>6</v>
      </c>
      <c r="S923" s="107" t="s">
        <v>6</v>
      </c>
      <c r="T923" s="107">
        <v>-0.10345334757025249</v>
      </c>
      <c r="U923" s="108" t="s">
        <v>6</v>
      </c>
      <c r="V923" s="91">
        <v>-7.4798084622138411E-2</v>
      </c>
      <c r="W923" s="92" t="s">
        <v>6</v>
      </c>
      <c r="X923" s="92" t="s">
        <v>6</v>
      </c>
      <c r="Y923" s="92">
        <v>-7.9188380613732984E-2</v>
      </c>
      <c r="Z923" s="93" t="s">
        <v>6</v>
      </c>
      <c r="AA923" s="106">
        <v>-0.160878950223384</v>
      </c>
      <c r="AB923" s="107" t="s">
        <v>6</v>
      </c>
      <c r="AC923" s="107" t="s">
        <v>6</v>
      </c>
      <c r="AD923" s="107">
        <v>-0.15893582429594971</v>
      </c>
      <c r="AE923" s="108" t="s">
        <v>6</v>
      </c>
      <c r="AF923" s="91">
        <v>9.2352461683532505E-3</v>
      </c>
      <c r="AG923" s="92" t="s">
        <v>6</v>
      </c>
      <c r="AH923" s="92" t="s">
        <v>6</v>
      </c>
      <c r="AI923" s="92">
        <v>7.8884708736150777E-3</v>
      </c>
      <c r="AJ923" s="93" t="s">
        <v>6</v>
      </c>
    </row>
    <row r="924" spans="1:36" x14ac:dyDescent="0.25">
      <c r="A924" s="114">
        <v>41092</v>
      </c>
      <c r="B924" s="91">
        <v>1.948777907361815E-2</v>
      </c>
      <c r="C924" s="92" t="s">
        <v>6</v>
      </c>
      <c r="D924" s="92" t="s">
        <v>6</v>
      </c>
      <c r="E924" s="92">
        <v>1.9648767739673639E-2</v>
      </c>
      <c r="F924" s="93" t="s">
        <v>6</v>
      </c>
      <c r="G924" s="106">
        <v>-2.7281323112851821E-2</v>
      </c>
      <c r="H924" s="107" t="s">
        <v>6</v>
      </c>
      <c r="I924" s="107" t="s">
        <v>6</v>
      </c>
      <c r="J924" s="107">
        <v>-3.2792361381160193E-2</v>
      </c>
      <c r="K924" s="108" t="s">
        <v>6</v>
      </c>
      <c r="L924" s="91">
        <v>7.369008506430047E-3</v>
      </c>
      <c r="M924" s="92" t="s">
        <v>6</v>
      </c>
      <c r="N924" s="92" t="s">
        <v>6</v>
      </c>
      <c r="O924" s="92">
        <v>3.6737822803349918E-3</v>
      </c>
      <c r="P924" s="93" t="s">
        <v>6</v>
      </c>
      <c r="Q924" s="106">
        <v>-1.9907060331339488E-3</v>
      </c>
      <c r="R924" s="107" t="s">
        <v>6</v>
      </c>
      <c r="S924" s="107" t="s">
        <v>6</v>
      </c>
      <c r="T924" s="107">
        <v>-2.312787214604789E-3</v>
      </c>
      <c r="U924" s="108" t="s">
        <v>6</v>
      </c>
      <c r="V924" s="91">
        <v>-1.2808903494710394E-2</v>
      </c>
      <c r="W924" s="92" t="s">
        <v>6</v>
      </c>
      <c r="X924" s="92" t="s">
        <v>6</v>
      </c>
      <c r="Y924" s="92">
        <v>-1.4910622642158783E-2</v>
      </c>
      <c r="Z924" s="93" t="s">
        <v>6</v>
      </c>
      <c r="AA924" s="106">
        <v>-2.971117374498583E-2</v>
      </c>
      <c r="AB924" s="107" t="s">
        <v>6</v>
      </c>
      <c r="AC924" s="107" t="s">
        <v>6</v>
      </c>
      <c r="AD924" s="107">
        <v>-3.1849644828087359E-2</v>
      </c>
      <c r="AE924" s="108" t="s">
        <v>6</v>
      </c>
      <c r="AF924" s="91">
        <v>2.4505101307403243E-3</v>
      </c>
      <c r="AG924" s="92" t="s">
        <v>6</v>
      </c>
      <c r="AH924" s="92" t="s">
        <v>6</v>
      </c>
      <c r="AI924" s="92">
        <v>8.3304842254472433E-4</v>
      </c>
      <c r="AJ924" s="93" t="s">
        <v>6</v>
      </c>
    </row>
    <row r="925" spans="1:36" x14ac:dyDescent="0.25">
      <c r="A925" s="114">
        <v>41093</v>
      </c>
      <c r="B925" s="91">
        <v>2.4332073636159912E-3</v>
      </c>
      <c r="C925" s="92" t="s">
        <v>6</v>
      </c>
      <c r="D925" s="92" t="s">
        <v>6</v>
      </c>
      <c r="E925" s="92">
        <v>1.96902788116049E-3</v>
      </c>
      <c r="F925" s="93" t="s">
        <v>6</v>
      </c>
      <c r="G925" s="106">
        <v>2.9903377414508603E-2</v>
      </c>
      <c r="H925" s="107" t="s">
        <v>6</v>
      </c>
      <c r="I925" s="107" t="s">
        <v>6</v>
      </c>
      <c r="J925" s="107">
        <v>2.5176411450339706E-2</v>
      </c>
      <c r="K925" s="108" t="s">
        <v>6</v>
      </c>
      <c r="L925" s="91">
        <v>-3.7142901353255764E-2</v>
      </c>
      <c r="M925" s="92" t="s">
        <v>6</v>
      </c>
      <c r="N925" s="92" t="s">
        <v>6</v>
      </c>
      <c r="O925" s="92">
        <v>-3.9517201077997055E-2</v>
      </c>
      <c r="P925" s="93" t="s">
        <v>6</v>
      </c>
      <c r="Q925" s="106">
        <v>-5.0465111208841812E-2</v>
      </c>
      <c r="R925" s="107" t="s">
        <v>6</v>
      </c>
      <c r="S925" s="107" t="s">
        <v>6</v>
      </c>
      <c r="T925" s="107">
        <v>-5.0696477706594162E-2</v>
      </c>
      <c r="U925" s="108" t="s">
        <v>6</v>
      </c>
      <c r="V925" s="91">
        <v>1.3123725413671711E-2</v>
      </c>
      <c r="W925" s="92" t="s">
        <v>6</v>
      </c>
      <c r="X925" s="92" t="s">
        <v>6</v>
      </c>
      <c r="Y925" s="92">
        <v>1.1448378118312175E-2</v>
      </c>
      <c r="Z925" s="93" t="s">
        <v>6</v>
      </c>
      <c r="AA925" s="106">
        <v>-7.3322914612727469E-2</v>
      </c>
      <c r="AB925" s="107" t="s">
        <v>6</v>
      </c>
      <c r="AC925" s="107" t="s">
        <v>6</v>
      </c>
      <c r="AD925" s="107">
        <v>-7.5791686117524737E-2</v>
      </c>
      <c r="AE925" s="108" t="s">
        <v>6</v>
      </c>
      <c r="AF925" s="91">
        <v>5.6693745655160277E-3</v>
      </c>
      <c r="AG925" s="92" t="s">
        <v>6</v>
      </c>
      <c r="AH925" s="92" t="s">
        <v>6</v>
      </c>
      <c r="AI925" s="92">
        <v>4.1953874449744133E-3</v>
      </c>
      <c r="AJ925" s="93" t="s">
        <v>6</v>
      </c>
    </row>
    <row r="926" spans="1:36" x14ac:dyDescent="0.25">
      <c r="A926" s="114">
        <v>41094</v>
      </c>
      <c r="B926" s="91">
        <v>-9.3262610569150695E-2</v>
      </c>
      <c r="C926" s="92" t="s">
        <v>6</v>
      </c>
      <c r="D926" s="92" t="s">
        <v>6</v>
      </c>
      <c r="E926" s="92">
        <v>-9.3857519837116876E-2</v>
      </c>
      <c r="F926" s="93" t="s">
        <v>6</v>
      </c>
      <c r="G926" s="106">
        <v>-8.0254200095098011E-3</v>
      </c>
      <c r="H926" s="107" t="s">
        <v>6</v>
      </c>
      <c r="I926" s="107" t="s">
        <v>6</v>
      </c>
      <c r="J926" s="107">
        <v>-1.3253848344944447E-2</v>
      </c>
      <c r="K926" s="108" t="s">
        <v>6</v>
      </c>
      <c r="L926" s="91">
        <v>-0.12140195116724975</v>
      </c>
      <c r="M926" s="92" t="s">
        <v>6</v>
      </c>
      <c r="N926" s="92" t="s">
        <v>6</v>
      </c>
      <c r="O926" s="92">
        <v>-0.12560215926979307</v>
      </c>
      <c r="P926" s="93" t="s">
        <v>6</v>
      </c>
      <c r="Q926" s="106">
        <v>-0.12484965854053606</v>
      </c>
      <c r="R926" s="107" t="s">
        <v>6</v>
      </c>
      <c r="S926" s="107" t="s">
        <v>6</v>
      </c>
      <c r="T926" s="107">
        <v>-0.12528092514787026</v>
      </c>
      <c r="U926" s="108" t="s">
        <v>6</v>
      </c>
      <c r="V926" s="91">
        <v>-0.10560344146887221</v>
      </c>
      <c r="W926" s="92" t="s">
        <v>6</v>
      </c>
      <c r="X926" s="92" t="s">
        <v>6</v>
      </c>
      <c r="Y926" s="92">
        <v>-0.10749894078641828</v>
      </c>
      <c r="Z926" s="93" t="s">
        <v>6</v>
      </c>
      <c r="AA926" s="106">
        <v>-9.410585658394191E-2</v>
      </c>
      <c r="AB926" s="107" t="s">
        <v>6</v>
      </c>
      <c r="AC926" s="107" t="s">
        <v>6</v>
      </c>
      <c r="AD926" s="107">
        <v>-9.7826569056573415E-2</v>
      </c>
      <c r="AE926" s="108" t="s">
        <v>6</v>
      </c>
      <c r="AF926" s="91">
        <v>-8.5414167006205854E-3</v>
      </c>
      <c r="AG926" s="92" t="s">
        <v>6</v>
      </c>
      <c r="AH926" s="92" t="s">
        <v>6</v>
      </c>
      <c r="AI926" s="92">
        <v>-1.0071675174226136E-2</v>
      </c>
      <c r="AJ926" s="93" t="s">
        <v>6</v>
      </c>
    </row>
    <row r="927" spans="1:36" x14ac:dyDescent="0.25">
      <c r="A927" s="114">
        <v>41095</v>
      </c>
      <c r="B927" s="91">
        <v>5.3191278601849329E-2</v>
      </c>
      <c r="C927" s="92" t="s">
        <v>6</v>
      </c>
      <c r="D927" s="92" t="s">
        <v>6</v>
      </c>
      <c r="E927" s="92">
        <v>5.4573969506183234E-2</v>
      </c>
      <c r="F927" s="93" t="s">
        <v>6</v>
      </c>
      <c r="G927" s="106">
        <v>-1.6118852330083006E-2</v>
      </c>
      <c r="H927" s="107" t="s">
        <v>6</v>
      </c>
      <c r="I927" s="107" t="s">
        <v>6</v>
      </c>
      <c r="J927" s="107">
        <v>-2.0998283452937361E-2</v>
      </c>
      <c r="K927" s="108" t="s">
        <v>6</v>
      </c>
      <c r="L927" s="91">
        <v>9.7833775562999603E-2</v>
      </c>
      <c r="M927" s="92" t="s">
        <v>6</v>
      </c>
      <c r="N927" s="92" t="s">
        <v>6</v>
      </c>
      <c r="O927" s="92">
        <v>8.6808948362326832E-2</v>
      </c>
      <c r="P927" s="93" t="s">
        <v>6</v>
      </c>
      <c r="Q927" s="106">
        <v>6.5167666436329597E-2</v>
      </c>
      <c r="R927" s="107" t="s">
        <v>6</v>
      </c>
      <c r="S927" s="107" t="s">
        <v>6</v>
      </c>
      <c r="T927" s="107">
        <v>6.4161438470893201E-2</v>
      </c>
      <c r="U927" s="108" t="s">
        <v>6</v>
      </c>
      <c r="V927" s="91">
        <v>-5.7412696457892709E-2</v>
      </c>
      <c r="W927" s="92" t="s">
        <v>6</v>
      </c>
      <c r="X927" s="92" t="s">
        <v>6</v>
      </c>
      <c r="Y927" s="92">
        <v>-5.7000547915907002E-2</v>
      </c>
      <c r="Z927" s="93" t="s">
        <v>6</v>
      </c>
      <c r="AA927" s="106">
        <v>7.8542671630807775E-2</v>
      </c>
      <c r="AB927" s="107" t="s">
        <v>6</v>
      </c>
      <c r="AC927" s="107" t="s">
        <v>6</v>
      </c>
      <c r="AD927" s="107">
        <v>7.3342032881292929E-2</v>
      </c>
      <c r="AE927" s="108" t="s">
        <v>6</v>
      </c>
      <c r="AF927" s="91">
        <v>6.2603935098794472E-3</v>
      </c>
      <c r="AG927" s="92" t="s">
        <v>6</v>
      </c>
      <c r="AH927" s="92" t="s">
        <v>6</v>
      </c>
      <c r="AI927" s="92">
        <v>5.4308534539354858E-3</v>
      </c>
      <c r="AJ927" s="93" t="s">
        <v>6</v>
      </c>
    </row>
    <row r="928" spans="1:36" x14ac:dyDescent="0.25">
      <c r="A928" s="114">
        <v>41096</v>
      </c>
      <c r="B928" s="91">
        <v>-1.8671044803082792E-2</v>
      </c>
      <c r="C928" s="92" t="s">
        <v>6</v>
      </c>
      <c r="D928" s="92" t="s">
        <v>6</v>
      </c>
      <c r="E928" s="92">
        <v>-1.8887923951277197E-2</v>
      </c>
      <c r="F928" s="93" t="s">
        <v>6</v>
      </c>
      <c r="G928" s="106">
        <v>1.318147368530144E-2</v>
      </c>
      <c r="H928" s="107" t="s">
        <v>6</v>
      </c>
      <c r="I928" s="107" t="s">
        <v>6</v>
      </c>
      <c r="J928" s="107">
        <v>8.7786723627649166E-3</v>
      </c>
      <c r="K928" s="108" t="s">
        <v>6</v>
      </c>
      <c r="L928" s="91">
        <v>3.1459144968683905E-2</v>
      </c>
      <c r="M928" s="92" t="s">
        <v>6</v>
      </c>
      <c r="N928" s="92" t="s">
        <v>6</v>
      </c>
      <c r="O928" s="92">
        <v>2.9179452229061098E-2</v>
      </c>
      <c r="P928" s="93" t="s">
        <v>6</v>
      </c>
      <c r="Q928" s="106">
        <v>4.8300070271512507E-2</v>
      </c>
      <c r="R928" s="107" t="s">
        <v>6</v>
      </c>
      <c r="S928" s="107" t="s">
        <v>6</v>
      </c>
      <c r="T928" s="107">
        <v>4.7903935703190348E-2</v>
      </c>
      <c r="U928" s="108" t="s">
        <v>6</v>
      </c>
      <c r="V928" s="91">
        <v>2.687560582955803E-2</v>
      </c>
      <c r="W928" s="92" t="s">
        <v>6</v>
      </c>
      <c r="X928" s="92" t="s">
        <v>6</v>
      </c>
      <c r="Y928" s="92">
        <v>2.8015833767454618E-2</v>
      </c>
      <c r="Z928" s="93" t="s">
        <v>6</v>
      </c>
      <c r="AA928" s="106">
        <v>7.322551819616907E-2</v>
      </c>
      <c r="AB928" s="107" t="s">
        <v>6</v>
      </c>
      <c r="AC928" s="107" t="s">
        <v>6</v>
      </c>
      <c r="AD928" s="107">
        <v>7.073142615644859E-2</v>
      </c>
      <c r="AE928" s="108" t="s">
        <v>6</v>
      </c>
      <c r="AF928" s="91">
        <v>-3.7530610787636476E-2</v>
      </c>
      <c r="AG928" s="92" t="s">
        <v>6</v>
      </c>
      <c r="AH928" s="92" t="s">
        <v>6</v>
      </c>
      <c r="AI928" s="92">
        <v>-3.8586815992915302E-2</v>
      </c>
      <c r="AJ928" s="93" t="s">
        <v>6</v>
      </c>
    </row>
    <row r="929" spans="1:36" x14ac:dyDescent="0.25">
      <c r="A929" s="114">
        <v>41097</v>
      </c>
      <c r="B929" s="91">
        <v>7.0016850452409379E-2</v>
      </c>
      <c r="C929" s="92" t="s">
        <v>6</v>
      </c>
      <c r="D929" s="92" t="s">
        <v>6</v>
      </c>
      <c r="E929" s="92">
        <v>7.0079743719092785E-2</v>
      </c>
      <c r="F929" s="93" t="s">
        <v>6</v>
      </c>
      <c r="G929" s="106">
        <v>1.1963611901455479E-2</v>
      </c>
      <c r="H929" s="107" t="s">
        <v>6</v>
      </c>
      <c r="I929" s="107" t="s">
        <v>6</v>
      </c>
      <c r="J929" s="107">
        <v>7.3699152122462669E-3</v>
      </c>
      <c r="K929" s="108" t="s">
        <v>6</v>
      </c>
      <c r="L929" s="91">
        <v>1.7392275004063457E-2</v>
      </c>
      <c r="M929" s="92" t="s">
        <v>6</v>
      </c>
      <c r="N929" s="92" t="s">
        <v>6</v>
      </c>
      <c r="O929" s="92">
        <v>1.7664796671532645E-2</v>
      </c>
      <c r="P929" s="93" t="s">
        <v>6</v>
      </c>
      <c r="Q929" s="106">
        <v>6.5174060843962323E-2</v>
      </c>
      <c r="R929" s="107" t="s">
        <v>6</v>
      </c>
      <c r="S929" s="107" t="s">
        <v>6</v>
      </c>
      <c r="T929" s="107">
        <v>6.5165951597514676E-2</v>
      </c>
      <c r="U929" s="108" t="s">
        <v>6</v>
      </c>
      <c r="V929" s="91">
        <v>3.6318755131162506E-2</v>
      </c>
      <c r="W929" s="92" t="s">
        <v>6</v>
      </c>
      <c r="X929" s="92" t="s">
        <v>6</v>
      </c>
      <c r="Y929" s="92">
        <v>3.6249812167024775E-2</v>
      </c>
      <c r="Z929" s="93" t="s">
        <v>6</v>
      </c>
      <c r="AA929" s="106">
        <v>0.10183727750691149</v>
      </c>
      <c r="AB929" s="107" t="s">
        <v>6</v>
      </c>
      <c r="AC929" s="107" t="s">
        <v>6</v>
      </c>
      <c r="AD929" s="107">
        <v>0.10140730083944322</v>
      </c>
      <c r="AE929" s="108" t="s">
        <v>6</v>
      </c>
      <c r="AF929" s="91">
        <v>5.6053930187854317E-3</v>
      </c>
      <c r="AG929" s="92" t="s">
        <v>6</v>
      </c>
      <c r="AH929" s="92" t="s">
        <v>6</v>
      </c>
      <c r="AI929" s="92">
        <v>6.6667334292812575E-3</v>
      </c>
      <c r="AJ929" s="93" t="s">
        <v>6</v>
      </c>
    </row>
    <row r="930" spans="1:36" x14ac:dyDescent="0.25">
      <c r="A930" s="114">
        <v>41098</v>
      </c>
      <c r="B930" s="91">
        <v>2.3987760375965977E-2</v>
      </c>
      <c r="C930" s="92" t="s">
        <v>6</v>
      </c>
      <c r="D930" s="92" t="s">
        <v>6</v>
      </c>
      <c r="E930" s="92">
        <v>2.2345209840551661E-2</v>
      </c>
      <c r="F930" s="93" t="s">
        <v>6</v>
      </c>
      <c r="G930" s="106">
        <v>2.1953571619858142E-2</v>
      </c>
      <c r="H930" s="107" t="s">
        <v>6</v>
      </c>
      <c r="I930" s="107" t="s">
        <v>6</v>
      </c>
      <c r="J930" s="107">
        <v>1.7216925978338585E-2</v>
      </c>
      <c r="K930" s="108" t="s">
        <v>6</v>
      </c>
      <c r="L930" s="91">
        <v>4.1050930400692714E-2</v>
      </c>
      <c r="M930" s="92" t="s">
        <v>6</v>
      </c>
      <c r="N930" s="92" t="s">
        <v>6</v>
      </c>
      <c r="O930" s="92">
        <v>4.2408427333552934E-2</v>
      </c>
      <c r="P930" s="93" t="s">
        <v>6</v>
      </c>
      <c r="Q930" s="106">
        <v>5.2687989589275841E-2</v>
      </c>
      <c r="R930" s="107" t="s">
        <v>6</v>
      </c>
      <c r="S930" s="107" t="s">
        <v>6</v>
      </c>
      <c r="T930" s="107">
        <v>5.3081349526916427E-2</v>
      </c>
      <c r="U930" s="108" t="s">
        <v>6</v>
      </c>
      <c r="V930" s="91">
        <v>3.0163240754671333E-2</v>
      </c>
      <c r="W930" s="92" t="s">
        <v>6</v>
      </c>
      <c r="X930" s="92" t="s">
        <v>6</v>
      </c>
      <c r="Y930" s="92">
        <v>2.8990177965069419E-2</v>
      </c>
      <c r="Z930" s="93" t="s">
        <v>6</v>
      </c>
      <c r="AA930" s="106">
        <v>5.5006486331186627E-2</v>
      </c>
      <c r="AB930" s="107" t="s">
        <v>6</v>
      </c>
      <c r="AC930" s="107" t="s">
        <v>6</v>
      </c>
      <c r="AD930" s="107">
        <v>5.6888768898578523E-2</v>
      </c>
      <c r="AE930" s="108" t="s">
        <v>6</v>
      </c>
      <c r="AF930" s="91">
        <v>-5.0006572287778772E-3</v>
      </c>
      <c r="AG930" s="92" t="s">
        <v>6</v>
      </c>
      <c r="AH930" s="92" t="s">
        <v>6</v>
      </c>
      <c r="AI930" s="92">
        <v>-4.540718177461267E-3</v>
      </c>
      <c r="AJ930" s="93" t="s">
        <v>6</v>
      </c>
    </row>
    <row r="931" spans="1:36" x14ac:dyDescent="0.25">
      <c r="A931" s="114">
        <v>41099</v>
      </c>
      <c r="B931" s="91">
        <v>7.456025332365418E-3</v>
      </c>
      <c r="C931" s="92" t="s">
        <v>6</v>
      </c>
      <c r="D931" s="92" t="s">
        <v>6</v>
      </c>
      <c r="E931" s="92">
        <v>5.4460666314500861E-3</v>
      </c>
      <c r="F931" s="93" t="s">
        <v>6</v>
      </c>
      <c r="G931" s="106">
        <v>-4.278742582838739E-2</v>
      </c>
      <c r="H931" s="107" t="s">
        <v>6</v>
      </c>
      <c r="I931" s="107" t="s">
        <v>6</v>
      </c>
      <c r="J931" s="107">
        <v>-4.7858546548902176E-2</v>
      </c>
      <c r="K931" s="108" t="s">
        <v>6</v>
      </c>
      <c r="L931" s="91">
        <v>-5.4432269150588575E-3</v>
      </c>
      <c r="M931" s="92" t="s">
        <v>6</v>
      </c>
      <c r="N931" s="92" t="s">
        <v>6</v>
      </c>
      <c r="O931" s="92">
        <v>-1.7239306528626375E-3</v>
      </c>
      <c r="P931" s="93" t="s">
        <v>6</v>
      </c>
      <c r="Q931" s="106">
        <v>-7.9606427152508763E-3</v>
      </c>
      <c r="R931" s="107" t="s">
        <v>6</v>
      </c>
      <c r="S931" s="107" t="s">
        <v>6</v>
      </c>
      <c r="T931" s="107">
        <v>-7.319714013833245E-3</v>
      </c>
      <c r="U931" s="108" t="s">
        <v>6</v>
      </c>
      <c r="V931" s="91">
        <v>3.20325321302182E-2</v>
      </c>
      <c r="W931" s="92" t="s">
        <v>6</v>
      </c>
      <c r="X931" s="92" t="s">
        <v>6</v>
      </c>
      <c r="Y931" s="92">
        <v>3.0159077179925942E-2</v>
      </c>
      <c r="Z931" s="93" t="s">
        <v>6</v>
      </c>
      <c r="AA931" s="106">
        <v>-8.1657845110166827E-3</v>
      </c>
      <c r="AB931" s="107" t="s">
        <v>6</v>
      </c>
      <c r="AC931" s="107" t="s">
        <v>6</v>
      </c>
      <c r="AD931" s="107">
        <v>-5.4755614172918299E-3</v>
      </c>
      <c r="AE931" s="108" t="s">
        <v>6</v>
      </c>
      <c r="AF931" s="91">
        <v>4.899954656514216E-3</v>
      </c>
      <c r="AG931" s="92" t="s">
        <v>6</v>
      </c>
      <c r="AH931" s="92" t="s">
        <v>6</v>
      </c>
      <c r="AI931" s="92">
        <v>5.4444817868926354E-3</v>
      </c>
      <c r="AJ931" s="93" t="s">
        <v>6</v>
      </c>
    </row>
    <row r="932" spans="1:36" x14ac:dyDescent="0.25">
      <c r="A932" s="114">
        <v>41100</v>
      </c>
      <c r="B932" s="91">
        <v>4.2365428514867715E-2</v>
      </c>
      <c r="C932" s="92" t="s">
        <v>6</v>
      </c>
      <c r="D932" s="92" t="s">
        <v>6</v>
      </c>
      <c r="E932" s="92">
        <v>4.0420287204034983E-2</v>
      </c>
      <c r="F932" s="93" t="s">
        <v>6</v>
      </c>
      <c r="G932" s="106">
        <v>-5.5278046831698097E-3</v>
      </c>
      <c r="H932" s="107" t="s">
        <v>6</v>
      </c>
      <c r="I932" s="107" t="s">
        <v>6</v>
      </c>
      <c r="J932" s="107">
        <v>-9.5433170336499673E-3</v>
      </c>
      <c r="K932" s="108" t="s">
        <v>6</v>
      </c>
      <c r="L932" s="91">
        <v>-2.204089435840681E-2</v>
      </c>
      <c r="M932" s="92" t="s">
        <v>6</v>
      </c>
      <c r="N932" s="92" t="s">
        <v>6</v>
      </c>
      <c r="O932" s="92">
        <v>-1.9464253695970879E-2</v>
      </c>
      <c r="P932" s="93" t="s">
        <v>6</v>
      </c>
      <c r="Q932" s="106">
        <v>3.6681078826854563E-3</v>
      </c>
      <c r="R932" s="107" t="s">
        <v>6</v>
      </c>
      <c r="S932" s="107" t="s">
        <v>6</v>
      </c>
      <c r="T932" s="107">
        <v>4.1649753122520172E-3</v>
      </c>
      <c r="U932" s="108" t="s">
        <v>6</v>
      </c>
      <c r="V932" s="91">
        <v>2.8437746046190621E-2</v>
      </c>
      <c r="W932" s="92" t="s">
        <v>6</v>
      </c>
      <c r="X932" s="92" t="s">
        <v>6</v>
      </c>
      <c r="Y932" s="92">
        <v>2.5999739586343551E-2</v>
      </c>
      <c r="Z932" s="93" t="s">
        <v>6</v>
      </c>
      <c r="AA932" s="106">
        <v>2.5396222619333525E-2</v>
      </c>
      <c r="AB932" s="107" t="s">
        <v>6</v>
      </c>
      <c r="AC932" s="107" t="s">
        <v>6</v>
      </c>
      <c r="AD932" s="107">
        <v>2.731113666618179E-2</v>
      </c>
      <c r="AE932" s="108" t="s">
        <v>6</v>
      </c>
      <c r="AF932" s="91">
        <v>2.319954998351581E-4</v>
      </c>
      <c r="AG932" s="92" t="s">
        <v>6</v>
      </c>
      <c r="AH932" s="92" t="s">
        <v>6</v>
      </c>
      <c r="AI932" s="92">
        <v>3.239001975503808E-4</v>
      </c>
      <c r="AJ932" s="93" t="s">
        <v>6</v>
      </c>
    </row>
    <row r="933" spans="1:36" x14ac:dyDescent="0.25">
      <c r="A933" s="114">
        <v>41101</v>
      </c>
      <c r="B933" s="91">
        <v>1.2035315318002476E-2</v>
      </c>
      <c r="C933" s="92" t="s">
        <v>6</v>
      </c>
      <c r="D933" s="92" t="s">
        <v>6</v>
      </c>
      <c r="E933" s="92">
        <v>9.3825042377758683E-3</v>
      </c>
      <c r="F933" s="93" t="s">
        <v>6</v>
      </c>
      <c r="G933" s="106">
        <v>-5.1555257311190483E-3</v>
      </c>
      <c r="H933" s="107" t="s">
        <v>6</v>
      </c>
      <c r="I933" s="107" t="s">
        <v>6</v>
      </c>
      <c r="J933" s="107">
        <v>-9.0173603942883818E-3</v>
      </c>
      <c r="K933" s="108" t="s">
        <v>6</v>
      </c>
      <c r="L933" s="91">
        <v>2.674664657547049E-2</v>
      </c>
      <c r="M933" s="92" t="s">
        <v>6</v>
      </c>
      <c r="N933" s="92" t="s">
        <v>6</v>
      </c>
      <c r="O933" s="92">
        <v>2.7369363891713183E-2</v>
      </c>
      <c r="P933" s="93" t="s">
        <v>6</v>
      </c>
      <c r="Q933" s="106">
        <v>2.1485466121781704E-2</v>
      </c>
      <c r="R933" s="107" t="s">
        <v>6</v>
      </c>
      <c r="S933" s="107" t="s">
        <v>6</v>
      </c>
      <c r="T933" s="107">
        <v>2.1933556291902107E-2</v>
      </c>
      <c r="U933" s="108" t="s">
        <v>6</v>
      </c>
      <c r="V933" s="91">
        <v>1.3907375761050361E-2</v>
      </c>
      <c r="W933" s="92" t="s">
        <v>6</v>
      </c>
      <c r="X933" s="92" t="s">
        <v>6</v>
      </c>
      <c r="Y933" s="92">
        <v>1.1120567491862937E-2</v>
      </c>
      <c r="Z933" s="93" t="s">
        <v>6</v>
      </c>
      <c r="AA933" s="106">
        <v>7.6922688860787125E-3</v>
      </c>
      <c r="AB933" s="107" t="s">
        <v>6</v>
      </c>
      <c r="AC933" s="107" t="s">
        <v>6</v>
      </c>
      <c r="AD933" s="107">
        <v>9.7398010480344022E-3</v>
      </c>
      <c r="AE933" s="108" t="s">
        <v>6</v>
      </c>
      <c r="AF933" s="91">
        <v>9.9573162659002679E-3</v>
      </c>
      <c r="AG933" s="92" t="s">
        <v>6</v>
      </c>
      <c r="AH933" s="92" t="s">
        <v>6</v>
      </c>
      <c r="AI933" s="92">
        <v>9.9391743535831856E-3</v>
      </c>
      <c r="AJ933" s="93" t="s">
        <v>6</v>
      </c>
    </row>
    <row r="934" spans="1:36" x14ac:dyDescent="0.25">
      <c r="A934" s="114">
        <v>41102</v>
      </c>
      <c r="B934" s="91">
        <v>2.2502782756994327E-2</v>
      </c>
      <c r="C934" s="92" t="s">
        <v>6</v>
      </c>
      <c r="D934" s="92" t="s">
        <v>6</v>
      </c>
      <c r="E934" s="92">
        <v>1.9941915492473899E-2</v>
      </c>
      <c r="F934" s="93" t="s">
        <v>6</v>
      </c>
      <c r="G934" s="106">
        <v>3.9955053096615067E-2</v>
      </c>
      <c r="H934" s="107" t="s">
        <v>6</v>
      </c>
      <c r="I934" s="107" t="s">
        <v>6</v>
      </c>
      <c r="J934" s="107">
        <v>3.6220984274757076E-2</v>
      </c>
      <c r="K934" s="108" t="s">
        <v>6</v>
      </c>
      <c r="L934" s="91">
        <v>2.6072244587095283E-2</v>
      </c>
      <c r="M934" s="92" t="s">
        <v>6</v>
      </c>
      <c r="N934" s="92" t="s">
        <v>6</v>
      </c>
      <c r="O934" s="92">
        <v>2.8302228343378866E-2</v>
      </c>
      <c r="P934" s="93" t="s">
        <v>6</v>
      </c>
      <c r="Q934" s="106">
        <v>1.2424801511708827E-2</v>
      </c>
      <c r="R934" s="107" t="s">
        <v>6</v>
      </c>
      <c r="S934" s="107" t="s">
        <v>6</v>
      </c>
      <c r="T934" s="107">
        <v>1.2934159953898683E-2</v>
      </c>
      <c r="U934" s="108" t="s">
        <v>6</v>
      </c>
      <c r="V934" s="91">
        <v>2.2855366865697141E-2</v>
      </c>
      <c r="W934" s="92" t="s">
        <v>6</v>
      </c>
      <c r="X934" s="92" t="s">
        <v>6</v>
      </c>
      <c r="Y934" s="92">
        <v>2.0109436384878582E-2</v>
      </c>
      <c r="Z934" s="93" t="s">
        <v>6</v>
      </c>
      <c r="AA934" s="106">
        <v>3.150895817713037E-2</v>
      </c>
      <c r="AB934" s="107" t="s">
        <v>6</v>
      </c>
      <c r="AC934" s="107" t="s">
        <v>6</v>
      </c>
      <c r="AD934" s="107">
        <v>3.3263506828888761E-2</v>
      </c>
      <c r="AE934" s="108" t="s">
        <v>6</v>
      </c>
      <c r="AF934" s="91">
        <v>-1.0360820320869019E-2</v>
      </c>
      <c r="AG934" s="92" t="s">
        <v>6</v>
      </c>
      <c r="AH934" s="92" t="s">
        <v>6</v>
      </c>
      <c r="AI934" s="92">
        <v>-1.0974925442973377E-2</v>
      </c>
      <c r="AJ934" s="93" t="s">
        <v>6</v>
      </c>
    </row>
    <row r="935" spans="1:36" x14ac:dyDescent="0.25">
      <c r="A935" s="114">
        <v>41103</v>
      </c>
      <c r="B935" s="91">
        <v>-1.5878967904862873E-2</v>
      </c>
      <c r="C935" s="92" t="s">
        <v>6</v>
      </c>
      <c r="D935" s="92" t="s">
        <v>6</v>
      </c>
      <c r="E935" s="92">
        <v>-1.8593818982072685E-2</v>
      </c>
      <c r="F935" s="93" t="s">
        <v>6</v>
      </c>
      <c r="G935" s="106">
        <v>2.1506656559351356E-3</v>
      </c>
      <c r="H935" s="107" t="s">
        <v>6</v>
      </c>
      <c r="I935" s="107" t="s">
        <v>6</v>
      </c>
      <c r="J935" s="107">
        <v>-2.4117947648409355E-3</v>
      </c>
      <c r="K935" s="108" t="s">
        <v>6</v>
      </c>
      <c r="L935" s="91">
        <v>-2.9087695506925887E-2</v>
      </c>
      <c r="M935" s="92" t="s">
        <v>6</v>
      </c>
      <c r="N935" s="92" t="s">
        <v>6</v>
      </c>
      <c r="O935" s="92">
        <v>-2.5649632635464381E-2</v>
      </c>
      <c r="P935" s="93" t="s">
        <v>6</v>
      </c>
      <c r="Q935" s="106">
        <v>-1.4296492513156317E-2</v>
      </c>
      <c r="R935" s="107" t="s">
        <v>6</v>
      </c>
      <c r="S935" s="107" t="s">
        <v>6</v>
      </c>
      <c r="T935" s="107">
        <v>-1.3789450103644213E-2</v>
      </c>
      <c r="U935" s="108" t="s">
        <v>6</v>
      </c>
      <c r="V935" s="91">
        <v>-7.7104865557082375E-2</v>
      </c>
      <c r="W935" s="92" t="s">
        <v>6</v>
      </c>
      <c r="X935" s="92" t="s">
        <v>6</v>
      </c>
      <c r="Y935" s="92">
        <v>-8.0006488637131362E-2</v>
      </c>
      <c r="Z935" s="93" t="s">
        <v>6</v>
      </c>
      <c r="AA935" s="106">
        <v>1.8378626310746882E-2</v>
      </c>
      <c r="AB935" s="107" t="s">
        <v>6</v>
      </c>
      <c r="AC935" s="107" t="s">
        <v>6</v>
      </c>
      <c r="AD935" s="107">
        <v>2.0434852889988114E-2</v>
      </c>
      <c r="AE935" s="108" t="s">
        <v>6</v>
      </c>
      <c r="AF935" s="91">
        <v>-4.8554151657936584E-3</v>
      </c>
      <c r="AG935" s="92" t="s">
        <v>6</v>
      </c>
      <c r="AH935" s="92" t="s">
        <v>6</v>
      </c>
      <c r="AI935" s="92">
        <v>-4.8716404941056834E-3</v>
      </c>
      <c r="AJ935" s="93" t="s">
        <v>6</v>
      </c>
    </row>
    <row r="936" spans="1:36" x14ac:dyDescent="0.25">
      <c r="A936" s="114">
        <v>41104</v>
      </c>
      <c r="B936" s="91">
        <v>-1.9039269654365393E-2</v>
      </c>
      <c r="C936" s="92" t="s">
        <v>6</v>
      </c>
      <c r="D936" s="92" t="s">
        <v>6</v>
      </c>
      <c r="E936" s="92">
        <v>-2.1042466431454299E-2</v>
      </c>
      <c r="F936" s="93" t="s">
        <v>6</v>
      </c>
      <c r="G936" s="106">
        <v>-7.3225999551727136E-2</v>
      </c>
      <c r="H936" s="107" t="s">
        <v>6</v>
      </c>
      <c r="I936" s="107" t="s">
        <v>6</v>
      </c>
      <c r="J936" s="107">
        <v>-7.7730385020089943E-2</v>
      </c>
      <c r="K936" s="108" t="s">
        <v>6</v>
      </c>
      <c r="L936" s="91">
        <v>1.7917023485178124E-2</v>
      </c>
      <c r="M936" s="92" t="s">
        <v>6</v>
      </c>
      <c r="N936" s="92" t="s">
        <v>6</v>
      </c>
      <c r="O936" s="92">
        <v>1.8758521546866691E-2</v>
      </c>
      <c r="P936" s="93" t="s">
        <v>6</v>
      </c>
      <c r="Q936" s="106">
        <v>-2.1397545512383626E-2</v>
      </c>
      <c r="R936" s="107" t="s">
        <v>6</v>
      </c>
      <c r="S936" s="107" t="s">
        <v>6</v>
      </c>
      <c r="T936" s="107">
        <v>-2.1042081103656851E-2</v>
      </c>
      <c r="U936" s="108" t="s">
        <v>6</v>
      </c>
      <c r="V936" s="91">
        <v>-7.2919649852588808E-2</v>
      </c>
      <c r="W936" s="92" t="s">
        <v>6</v>
      </c>
      <c r="X936" s="92" t="s">
        <v>6</v>
      </c>
      <c r="Y936" s="92">
        <v>-7.3856130674609749E-2</v>
      </c>
      <c r="Z936" s="93" t="s">
        <v>6</v>
      </c>
      <c r="AA936" s="106">
        <v>-9.9353004261744288E-2</v>
      </c>
      <c r="AB936" s="107" t="s">
        <v>6</v>
      </c>
      <c r="AC936" s="107" t="s">
        <v>6</v>
      </c>
      <c r="AD936" s="107">
        <v>-9.734998743197254E-2</v>
      </c>
      <c r="AE936" s="108" t="s">
        <v>6</v>
      </c>
      <c r="AF936" s="91">
        <v>-1.9583174939391268E-3</v>
      </c>
      <c r="AG936" s="92" t="s">
        <v>6</v>
      </c>
      <c r="AH936" s="92" t="s">
        <v>6</v>
      </c>
      <c r="AI936" s="92">
        <v>-1.7945555268241986E-3</v>
      </c>
      <c r="AJ936" s="93" t="s">
        <v>6</v>
      </c>
    </row>
    <row r="937" spans="1:36" x14ac:dyDescent="0.25">
      <c r="A937" s="114">
        <v>41105</v>
      </c>
      <c r="B937" s="91">
        <v>-5.7688162241819191E-2</v>
      </c>
      <c r="C937" s="92" t="s">
        <v>6</v>
      </c>
      <c r="D937" s="92" t="s">
        <v>6</v>
      </c>
      <c r="E937" s="92">
        <v>-5.9051280329919659E-2</v>
      </c>
      <c r="F937" s="93" t="s">
        <v>6</v>
      </c>
      <c r="G937" s="106">
        <v>-0.11517214021466918</v>
      </c>
      <c r="H937" s="107" t="s">
        <v>6</v>
      </c>
      <c r="I937" s="107" t="s">
        <v>6</v>
      </c>
      <c r="J937" s="107">
        <v>-0.11805284253538866</v>
      </c>
      <c r="K937" s="108" t="s">
        <v>6</v>
      </c>
      <c r="L937" s="91">
        <v>-3.8546789182262231E-2</v>
      </c>
      <c r="M937" s="92" t="s">
        <v>6</v>
      </c>
      <c r="N937" s="92" t="s">
        <v>6</v>
      </c>
      <c r="O937" s="92">
        <v>-3.6712670836384687E-2</v>
      </c>
      <c r="P937" s="93" t="s">
        <v>6</v>
      </c>
      <c r="Q937" s="106">
        <v>-2.6805498120230725E-2</v>
      </c>
      <c r="R937" s="107" t="s">
        <v>6</v>
      </c>
      <c r="S937" s="107" t="s">
        <v>6</v>
      </c>
      <c r="T937" s="107">
        <v>-2.6609718129522036E-2</v>
      </c>
      <c r="U937" s="108" t="s">
        <v>6</v>
      </c>
      <c r="V937" s="91">
        <v>-5.9057217225614161E-2</v>
      </c>
      <c r="W937" s="92" t="s">
        <v>6</v>
      </c>
      <c r="X937" s="92" t="s">
        <v>6</v>
      </c>
      <c r="Y937" s="92">
        <v>-5.8606103673889132E-2</v>
      </c>
      <c r="Z937" s="93" t="s">
        <v>6</v>
      </c>
      <c r="AA937" s="106">
        <v>-2.0131715928769056E-2</v>
      </c>
      <c r="AB937" s="107" t="s">
        <v>6</v>
      </c>
      <c r="AC937" s="107" t="s">
        <v>6</v>
      </c>
      <c r="AD937" s="107">
        <v>-2.0831713259409884E-2</v>
      </c>
      <c r="AE937" s="108" t="s">
        <v>6</v>
      </c>
      <c r="AF937" s="91">
        <v>-1.9565893794025929E-2</v>
      </c>
      <c r="AG937" s="92" t="s">
        <v>6</v>
      </c>
      <c r="AH937" s="92" t="s">
        <v>6</v>
      </c>
      <c r="AI937" s="92">
        <v>-1.9412925051691204E-2</v>
      </c>
      <c r="AJ937" s="93" t="s">
        <v>6</v>
      </c>
    </row>
    <row r="938" spans="1:36" x14ac:dyDescent="0.25">
      <c r="A938" s="114">
        <v>41106</v>
      </c>
      <c r="B938" s="91">
        <v>-1.8072466894334588E-2</v>
      </c>
      <c r="C938" s="92" t="s">
        <v>6</v>
      </c>
      <c r="D938" s="92" t="s">
        <v>6</v>
      </c>
      <c r="E938" s="92">
        <v>-1.8080657531519884E-2</v>
      </c>
      <c r="F938" s="93" t="s">
        <v>6</v>
      </c>
      <c r="G938" s="106">
        <v>-4.0892545674511699E-2</v>
      </c>
      <c r="H938" s="107" t="s">
        <v>6</v>
      </c>
      <c r="I938" s="107" t="s">
        <v>6</v>
      </c>
      <c r="J938" s="107">
        <v>-4.1466225378205421E-2</v>
      </c>
      <c r="K938" s="108" t="s">
        <v>6</v>
      </c>
      <c r="L938" s="91">
        <v>1.4584502433279717E-2</v>
      </c>
      <c r="M938" s="92" t="s">
        <v>6</v>
      </c>
      <c r="N938" s="92" t="s">
        <v>6</v>
      </c>
      <c r="O938" s="92">
        <v>1.3570701945788965E-2</v>
      </c>
      <c r="P938" s="93" t="s">
        <v>6</v>
      </c>
      <c r="Q938" s="106">
        <v>-5.082405971780285E-2</v>
      </c>
      <c r="R938" s="107" t="s">
        <v>6</v>
      </c>
      <c r="S938" s="107" t="s">
        <v>6</v>
      </c>
      <c r="T938" s="107">
        <v>-5.0784887753510338E-2</v>
      </c>
      <c r="U938" s="108" t="s">
        <v>6</v>
      </c>
      <c r="V938" s="91">
        <v>-3.3538027380718843E-2</v>
      </c>
      <c r="W938" s="92" t="s">
        <v>6</v>
      </c>
      <c r="X938" s="92" t="s">
        <v>6</v>
      </c>
      <c r="Y938" s="92">
        <v>-3.2334305410015612E-2</v>
      </c>
      <c r="Z938" s="93" t="s">
        <v>6</v>
      </c>
      <c r="AA938" s="106">
        <v>-3.0214176503583767E-2</v>
      </c>
      <c r="AB938" s="107" t="s">
        <v>6</v>
      </c>
      <c r="AC938" s="107" t="s">
        <v>6</v>
      </c>
      <c r="AD938" s="107">
        <v>-3.130562066813769E-2</v>
      </c>
      <c r="AE938" s="108" t="s">
        <v>6</v>
      </c>
      <c r="AF938" s="91">
        <v>4.5677895164047966E-4</v>
      </c>
      <c r="AG938" s="92" t="s">
        <v>6</v>
      </c>
      <c r="AH938" s="92" t="s">
        <v>6</v>
      </c>
      <c r="AI938" s="92">
        <v>1.5241380243833369E-3</v>
      </c>
      <c r="AJ938" s="93" t="s">
        <v>6</v>
      </c>
    </row>
    <row r="939" spans="1:36" x14ac:dyDescent="0.25">
      <c r="A939" s="114">
        <v>41107</v>
      </c>
      <c r="B939" s="91">
        <v>-4.8946459905575668E-2</v>
      </c>
      <c r="C939" s="92" t="s">
        <v>6</v>
      </c>
      <c r="D939" s="92" t="s">
        <v>6</v>
      </c>
      <c r="E939" s="92">
        <v>-4.8729061480613955E-2</v>
      </c>
      <c r="F939" s="93" t="s">
        <v>6</v>
      </c>
      <c r="G939" s="106">
        <v>-2.4455844156309123E-2</v>
      </c>
      <c r="H939" s="107" t="s">
        <v>6</v>
      </c>
      <c r="I939" s="107" t="s">
        <v>6</v>
      </c>
      <c r="J939" s="107">
        <v>-2.4544483092973315E-2</v>
      </c>
      <c r="K939" s="108" t="s">
        <v>6</v>
      </c>
      <c r="L939" s="91">
        <v>5.6129892566388617E-2</v>
      </c>
      <c r="M939" s="92" t="s">
        <v>6</v>
      </c>
      <c r="N939" s="92" t="s">
        <v>6</v>
      </c>
      <c r="O939" s="92">
        <v>5.6305886249374215E-2</v>
      </c>
      <c r="P939" s="93" t="s">
        <v>6</v>
      </c>
      <c r="Q939" s="106">
        <v>7.4507007502367661E-3</v>
      </c>
      <c r="R939" s="107" t="s">
        <v>6</v>
      </c>
      <c r="S939" s="107" t="s">
        <v>6</v>
      </c>
      <c r="T939" s="107">
        <v>7.2314040895254394E-3</v>
      </c>
      <c r="U939" s="108" t="s">
        <v>6</v>
      </c>
      <c r="V939" s="91">
        <v>2.144134522488339E-2</v>
      </c>
      <c r="W939" s="92" t="s">
        <v>6</v>
      </c>
      <c r="X939" s="92" t="s">
        <v>6</v>
      </c>
      <c r="Y939" s="92">
        <v>2.2678354470640177E-2</v>
      </c>
      <c r="Z939" s="93" t="s">
        <v>6</v>
      </c>
      <c r="AA939" s="106">
        <v>7.8140413872006681E-2</v>
      </c>
      <c r="AB939" s="107" t="s">
        <v>6</v>
      </c>
      <c r="AC939" s="107" t="s">
        <v>6</v>
      </c>
      <c r="AD939" s="107">
        <v>7.6505255111055381E-2</v>
      </c>
      <c r="AE939" s="108" t="s">
        <v>6</v>
      </c>
      <c r="AF939" s="91">
        <v>-7.5655417333176933E-3</v>
      </c>
      <c r="AG939" s="92" t="s">
        <v>6</v>
      </c>
      <c r="AH939" s="92" t="s">
        <v>6</v>
      </c>
      <c r="AI939" s="92">
        <v>-6.8310368268250654E-3</v>
      </c>
      <c r="AJ939" s="93" t="s">
        <v>6</v>
      </c>
    </row>
    <row r="940" spans="1:36" x14ac:dyDescent="0.25">
      <c r="A940" s="114">
        <v>41108</v>
      </c>
      <c r="B940" s="91">
        <v>1.3941061352912648E-2</v>
      </c>
      <c r="C940" s="92" t="s">
        <v>6</v>
      </c>
      <c r="D940" s="92" t="s">
        <v>6</v>
      </c>
      <c r="E940" s="92">
        <v>1.5011443551370518E-2</v>
      </c>
      <c r="F940" s="93" t="s">
        <v>6</v>
      </c>
      <c r="G940" s="106">
        <v>9.4309834857619207E-3</v>
      </c>
      <c r="H940" s="107" t="s">
        <v>6</v>
      </c>
      <c r="I940" s="107" t="s">
        <v>6</v>
      </c>
      <c r="J940" s="107">
        <v>9.4272206902224348E-3</v>
      </c>
      <c r="K940" s="108" t="s">
        <v>6</v>
      </c>
      <c r="L940" s="91">
        <v>-7.5828486163962566E-2</v>
      </c>
      <c r="M940" s="92" t="s">
        <v>6</v>
      </c>
      <c r="N940" s="92" t="s">
        <v>6</v>
      </c>
      <c r="O940" s="92">
        <v>-7.2062108680194525E-2</v>
      </c>
      <c r="P940" s="93" t="s">
        <v>6</v>
      </c>
      <c r="Q940" s="106">
        <v>-3.4135431981757725E-3</v>
      </c>
      <c r="R940" s="107" t="s">
        <v>6</v>
      </c>
      <c r="S940" s="107" t="s">
        <v>6</v>
      </c>
      <c r="T940" s="107">
        <v>-3.5107029746449525E-3</v>
      </c>
      <c r="U940" s="108" t="s">
        <v>6</v>
      </c>
      <c r="V940" s="91">
        <v>2.6545089193160898E-2</v>
      </c>
      <c r="W940" s="92" t="s">
        <v>6</v>
      </c>
      <c r="X940" s="92" t="s">
        <v>6</v>
      </c>
      <c r="Y940" s="92">
        <v>2.6661962348232066E-2</v>
      </c>
      <c r="Z940" s="93" t="s">
        <v>6</v>
      </c>
      <c r="AA940" s="106">
        <v>5.1500218910517925E-2</v>
      </c>
      <c r="AB940" s="107" t="s">
        <v>6</v>
      </c>
      <c r="AC940" s="107" t="s">
        <v>6</v>
      </c>
      <c r="AD940" s="107">
        <v>5.1874472584292008E-2</v>
      </c>
      <c r="AE940" s="108" t="s">
        <v>6</v>
      </c>
      <c r="AF940" s="91">
        <v>-1.4179039466247823E-2</v>
      </c>
      <c r="AG940" s="92" t="s">
        <v>6</v>
      </c>
      <c r="AH940" s="92" t="s">
        <v>6</v>
      </c>
      <c r="AI940" s="92">
        <v>-1.3284914274921317E-2</v>
      </c>
      <c r="AJ940" s="93" t="s">
        <v>6</v>
      </c>
    </row>
    <row r="941" spans="1:36" x14ac:dyDescent="0.25">
      <c r="A941" s="114">
        <v>41109</v>
      </c>
      <c r="B941" s="91">
        <v>-2.7341354007647312E-2</v>
      </c>
      <c r="C941" s="92" t="s">
        <v>6</v>
      </c>
      <c r="D941" s="92" t="s">
        <v>6</v>
      </c>
      <c r="E941" s="92">
        <v>-2.6954779616787078E-2</v>
      </c>
      <c r="F941" s="93" t="s">
        <v>6</v>
      </c>
      <c r="G941" s="106">
        <v>2.0180321314896985E-2</v>
      </c>
      <c r="H941" s="107" t="s">
        <v>6</v>
      </c>
      <c r="I941" s="107" t="s">
        <v>6</v>
      </c>
      <c r="J941" s="107">
        <v>1.9544485003208281E-2</v>
      </c>
      <c r="K941" s="108" t="s">
        <v>6</v>
      </c>
      <c r="L941" s="91">
        <v>-2.4259496145353221E-3</v>
      </c>
      <c r="M941" s="92" t="s">
        <v>6</v>
      </c>
      <c r="N941" s="92" t="s">
        <v>6</v>
      </c>
      <c r="O941" s="92">
        <v>-4.3260761646112811E-3</v>
      </c>
      <c r="P941" s="93" t="s">
        <v>6</v>
      </c>
      <c r="Q941" s="106">
        <v>1.5203185377956008E-2</v>
      </c>
      <c r="R941" s="107" t="s">
        <v>6</v>
      </c>
      <c r="S941" s="107" t="s">
        <v>6</v>
      </c>
      <c r="T941" s="107">
        <v>1.5141746135250822E-2</v>
      </c>
      <c r="U941" s="108" t="s">
        <v>6</v>
      </c>
      <c r="V941" s="91">
        <v>-4.1032493799180031E-2</v>
      </c>
      <c r="W941" s="92" t="s">
        <v>6</v>
      </c>
      <c r="X941" s="92" t="s">
        <v>6</v>
      </c>
      <c r="Y941" s="92">
        <v>-4.1862541577529694E-2</v>
      </c>
      <c r="Z941" s="93" t="s">
        <v>6</v>
      </c>
      <c r="AA941" s="106">
        <v>-2.0622727716982092E-3</v>
      </c>
      <c r="AB941" s="107" t="s">
        <v>6</v>
      </c>
      <c r="AC941" s="107" t="s">
        <v>6</v>
      </c>
      <c r="AD941" s="107">
        <v>-6.6828987784153804E-4</v>
      </c>
      <c r="AE941" s="108" t="s">
        <v>6</v>
      </c>
      <c r="AF941" s="91">
        <v>6.6954565562546142E-3</v>
      </c>
      <c r="AG941" s="92" t="s">
        <v>6</v>
      </c>
      <c r="AH941" s="92" t="s">
        <v>6</v>
      </c>
      <c r="AI941" s="92">
        <v>8.0612971244061749E-3</v>
      </c>
      <c r="AJ941" s="93" t="s">
        <v>6</v>
      </c>
    </row>
    <row r="942" spans="1:36" x14ac:dyDescent="0.25">
      <c r="A942" s="114">
        <v>41110</v>
      </c>
      <c r="B942" s="91">
        <v>-1.2415193939001867E-3</v>
      </c>
      <c r="C942" s="92" t="s">
        <v>6</v>
      </c>
      <c r="D942" s="92" t="s">
        <v>6</v>
      </c>
      <c r="E942" s="92">
        <v>-5.0549945946429253E-4</v>
      </c>
      <c r="F942" s="93" t="s">
        <v>6</v>
      </c>
      <c r="G942" s="106">
        <v>-2.1895494996929707E-2</v>
      </c>
      <c r="H942" s="107" t="s">
        <v>6</v>
      </c>
      <c r="I942" s="107" t="s">
        <v>6</v>
      </c>
      <c r="J942" s="107">
        <v>-2.331301903194688E-2</v>
      </c>
      <c r="K942" s="108" t="s">
        <v>6</v>
      </c>
      <c r="L942" s="91">
        <v>1.2151128263346439E-2</v>
      </c>
      <c r="M942" s="92" t="s">
        <v>6</v>
      </c>
      <c r="N942" s="92" t="s">
        <v>6</v>
      </c>
      <c r="O942" s="92">
        <v>1.0546292354077502E-2</v>
      </c>
      <c r="P942" s="93" t="s">
        <v>6</v>
      </c>
      <c r="Q942" s="106">
        <v>-1.9597579974437201E-2</v>
      </c>
      <c r="R942" s="107" t="s">
        <v>6</v>
      </c>
      <c r="S942" s="107" t="s">
        <v>6</v>
      </c>
      <c r="T942" s="107">
        <v>-1.9526438025673526E-2</v>
      </c>
      <c r="U942" s="108" t="s">
        <v>6</v>
      </c>
      <c r="V942" s="91">
        <v>3.0793618209844886E-2</v>
      </c>
      <c r="W942" s="92" t="s">
        <v>6</v>
      </c>
      <c r="X942" s="92" t="s">
        <v>6</v>
      </c>
      <c r="Y942" s="92">
        <v>3.0660456227483285E-2</v>
      </c>
      <c r="Z942" s="93" t="s">
        <v>6</v>
      </c>
      <c r="AA942" s="106">
        <v>-0.11771831938994431</v>
      </c>
      <c r="AB942" s="107" t="s">
        <v>6</v>
      </c>
      <c r="AC942" s="107" t="s">
        <v>6</v>
      </c>
      <c r="AD942" s="107">
        <v>-0.11671159964846475</v>
      </c>
      <c r="AE942" s="108" t="s">
        <v>6</v>
      </c>
      <c r="AF942" s="91">
        <v>-1.273313576916843E-2</v>
      </c>
      <c r="AG942" s="92" t="s">
        <v>6</v>
      </c>
      <c r="AH942" s="92" t="s">
        <v>6</v>
      </c>
      <c r="AI942" s="92">
        <v>-1.2091703430017448E-2</v>
      </c>
      <c r="AJ942" s="93" t="s">
        <v>6</v>
      </c>
    </row>
    <row r="943" spans="1:36" x14ac:dyDescent="0.25">
      <c r="A943" s="114">
        <v>41111</v>
      </c>
      <c r="B943" s="91">
        <v>2.5166410310700493E-3</v>
      </c>
      <c r="C943" s="92" t="s">
        <v>6</v>
      </c>
      <c r="D943" s="92" t="s">
        <v>6</v>
      </c>
      <c r="E943" s="92">
        <v>2.9652009743088847E-3</v>
      </c>
      <c r="F943" s="93" t="s">
        <v>6</v>
      </c>
      <c r="G943" s="106">
        <v>1.6709194746166153E-2</v>
      </c>
      <c r="H943" s="107" t="s">
        <v>6</v>
      </c>
      <c r="I943" s="107" t="s">
        <v>6</v>
      </c>
      <c r="J943" s="107">
        <v>1.5480043091884124E-2</v>
      </c>
      <c r="K943" s="108" t="s">
        <v>6</v>
      </c>
      <c r="L943" s="91">
        <v>1.7280442794056439E-2</v>
      </c>
      <c r="M943" s="92" t="s">
        <v>6</v>
      </c>
      <c r="N943" s="92" t="s">
        <v>6</v>
      </c>
      <c r="O943" s="92">
        <v>1.6840251446698429E-2</v>
      </c>
      <c r="P943" s="93" t="s">
        <v>6</v>
      </c>
      <c r="Q943" s="106">
        <v>1.6913581542388118E-2</v>
      </c>
      <c r="R943" s="107" t="s">
        <v>6</v>
      </c>
      <c r="S943" s="107" t="s">
        <v>6</v>
      </c>
      <c r="T943" s="107">
        <v>1.6894564639305165E-2</v>
      </c>
      <c r="U943" s="108" t="s">
        <v>6</v>
      </c>
      <c r="V943" s="91">
        <v>1.3315474529403015E-2</v>
      </c>
      <c r="W943" s="92" t="s">
        <v>6</v>
      </c>
      <c r="X943" s="92" t="s">
        <v>6</v>
      </c>
      <c r="Y943" s="92">
        <v>1.2209296018656307E-2</v>
      </c>
      <c r="Z943" s="93" t="s">
        <v>6</v>
      </c>
      <c r="AA943" s="106">
        <v>1.2396719340598772E-2</v>
      </c>
      <c r="AB943" s="107" t="s">
        <v>6</v>
      </c>
      <c r="AC943" s="107" t="s">
        <v>6</v>
      </c>
      <c r="AD943" s="107">
        <v>1.047773171480107E-2</v>
      </c>
      <c r="AE943" s="108" t="s">
        <v>6</v>
      </c>
      <c r="AF943" s="91">
        <v>7.8450330964389137E-3</v>
      </c>
      <c r="AG943" s="92" t="s">
        <v>6</v>
      </c>
      <c r="AH943" s="92" t="s">
        <v>6</v>
      </c>
      <c r="AI943" s="92">
        <v>8.9370647229662925E-3</v>
      </c>
      <c r="AJ943" s="93" t="s">
        <v>6</v>
      </c>
    </row>
    <row r="944" spans="1:36" x14ac:dyDescent="0.25">
      <c r="A944" s="114">
        <v>41112</v>
      </c>
      <c r="B944" s="91">
        <v>-2.3591216073482746E-3</v>
      </c>
      <c r="C944" s="92" t="s">
        <v>6</v>
      </c>
      <c r="D944" s="92" t="s">
        <v>6</v>
      </c>
      <c r="E944" s="92">
        <v>-2.2231152364605711E-3</v>
      </c>
      <c r="F944" s="93" t="s">
        <v>6</v>
      </c>
      <c r="G944" s="106">
        <v>-5.9765366069092163E-2</v>
      </c>
      <c r="H944" s="107" t="s">
        <v>6</v>
      </c>
      <c r="I944" s="107" t="s">
        <v>6</v>
      </c>
      <c r="J944" s="107">
        <v>-6.1633736747182269E-2</v>
      </c>
      <c r="K944" s="108" t="s">
        <v>6</v>
      </c>
      <c r="L944" s="91">
        <v>-4.6870805004292859E-2</v>
      </c>
      <c r="M944" s="92" t="s">
        <v>6</v>
      </c>
      <c r="N944" s="92" t="s">
        <v>6</v>
      </c>
      <c r="O944" s="92">
        <v>-4.6075356452891847E-2</v>
      </c>
      <c r="P944" s="93" t="s">
        <v>6</v>
      </c>
      <c r="Q944" s="106">
        <v>-3.2614038572554932E-2</v>
      </c>
      <c r="R944" s="107" t="s">
        <v>6</v>
      </c>
      <c r="S944" s="107" t="s">
        <v>6</v>
      </c>
      <c r="T944" s="107">
        <v>-3.2499757754967329E-2</v>
      </c>
      <c r="U944" s="108" t="s">
        <v>6</v>
      </c>
      <c r="V944" s="91">
        <v>-1.7799046195532409E-5</v>
      </c>
      <c r="W944" s="92" t="s">
        <v>6</v>
      </c>
      <c r="X944" s="92" t="s">
        <v>6</v>
      </c>
      <c r="Y944" s="92">
        <v>-1.4901526054878766E-3</v>
      </c>
      <c r="Z944" s="93" t="s">
        <v>6</v>
      </c>
      <c r="AA944" s="106">
        <v>-2.5148291416936697E-2</v>
      </c>
      <c r="AB944" s="107" t="s">
        <v>6</v>
      </c>
      <c r="AC944" s="107" t="s">
        <v>6</v>
      </c>
      <c r="AD944" s="107">
        <v>-2.6488532607006482E-2</v>
      </c>
      <c r="AE944" s="108" t="s">
        <v>6</v>
      </c>
      <c r="AF944" s="91">
        <v>-1.6793101152895451E-2</v>
      </c>
      <c r="AG944" s="92" t="s">
        <v>6</v>
      </c>
      <c r="AH944" s="92" t="s">
        <v>6</v>
      </c>
      <c r="AI944" s="92">
        <v>-1.6426494563908933E-2</v>
      </c>
      <c r="AJ944" s="93" t="s">
        <v>6</v>
      </c>
    </row>
    <row r="945" spans="1:36" x14ac:dyDescent="0.25">
      <c r="A945" s="114">
        <v>41113</v>
      </c>
      <c r="B945" s="91">
        <v>8.0414878946896418E-3</v>
      </c>
      <c r="C945" s="92" t="s">
        <v>6</v>
      </c>
      <c r="D945" s="92" t="s">
        <v>6</v>
      </c>
      <c r="E945" s="92">
        <v>8.0326888240987437E-3</v>
      </c>
      <c r="F945" s="93" t="s">
        <v>6</v>
      </c>
      <c r="G945" s="106">
        <v>-3.3839996230965799E-2</v>
      </c>
      <c r="H945" s="107" t="s">
        <v>6</v>
      </c>
      <c r="I945" s="107" t="s">
        <v>6</v>
      </c>
      <c r="J945" s="107">
        <v>-3.4676740711139603E-2</v>
      </c>
      <c r="K945" s="108" t="s">
        <v>6</v>
      </c>
      <c r="L945" s="91">
        <v>-2.3664934142597072E-3</v>
      </c>
      <c r="M945" s="92" t="s">
        <v>6</v>
      </c>
      <c r="N945" s="92" t="s">
        <v>6</v>
      </c>
      <c r="O945" s="92">
        <v>-4.7227158526058077E-3</v>
      </c>
      <c r="P945" s="93" t="s">
        <v>6</v>
      </c>
      <c r="Q945" s="106">
        <v>-3.0030667769026409E-2</v>
      </c>
      <c r="R945" s="107" t="s">
        <v>6</v>
      </c>
      <c r="S945" s="107" t="s">
        <v>6</v>
      </c>
      <c r="T945" s="107">
        <v>-3.0088508366916261E-2</v>
      </c>
      <c r="U945" s="108" t="s">
        <v>6</v>
      </c>
      <c r="V945" s="91">
        <v>-3.7936215116601668E-2</v>
      </c>
      <c r="W945" s="92" t="s">
        <v>6</v>
      </c>
      <c r="X945" s="92" t="s">
        <v>6</v>
      </c>
      <c r="Y945" s="92">
        <v>-3.9405662115910095E-2</v>
      </c>
      <c r="Z945" s="93" t="s">
        <v>6</v>
      </c>
      <c r="AA945" s="106">
        <v>-5.4339130042008771E-2</v>
      </c>
      <c r="AB945" s="107" t="s">
        <v>6</v>
      </c>
      <c r="AC945" s="107" t="s">
        <v>6</v>
      </c>
      <c r="AD945" s="107">
        <v>-5.6060613927618602E-2</v>
      </c>
      <c r="AE945" s="108" t="s">
        <v>6</v>
      </c>
      <c r="AF945" s="91">
        <v>9.9951797262155528E-3</v>
      </c>
      <c r="AG945" s="92" t="s">
        <v>6</v>
      </c>
      <c r="AH945" s="92" t="s">
        <v>6</v>
      </c>
      <c r="AI945" s="92">
        <v>1.1084631366637065E-2</v>
      </c>
      <c r="AJ945" s="93" t="s">
        <v>6</v>
      </c>
    </row>
    <row r="946" spans="1:36" x14ac:dyDescent="0.25">
      <c r="A946" s="114">
        <v>41114</v>
      </c>
      <c r="B946" s="91">
        <v>1.1519893233568557E-2</v>
      </c>
      <c r="C946" s="92" t="s">
        <v>6</v>
      </c>
      <c r="D946" s="92" t="s">
        <v>6</v>
      </c>
      <c r="E946" s="92">
        <v>1.1168507137553102E-2</v>
      </c>
      <c r="F946" s="93" t="s">
        <v>6</v>
      </c>
      <c r="G946" s="106">
        <v>-3.4873524120265217E-2</v>
      </c>
      <c r="H946" s="107" t="s">
        <v>6</v>
      </c>
      <c r="I946" s="107" t="s">
        <v>6</v>
      </c>
      <c r="J946" s="107">
        <v>-3.5341292627349669E-2</v>
      </c>
      <c r="K946" s="108" t="s">
        <v>6</v>
      </c>
      <c r="L946" s="91">
        <v>1.1834107459537252E-2</v>
      </c>
      <c r="M946" s="92" t="s">
        <v>6</v>
      </c>
      <c r="N946" s="92" t="s">
        <v>6</v>
      </c>
      <c r="O946" s="92">
        <v>9.8779942329822457E-3</v>
      </c>
      <c r="P946" s="93" t="s">
        <v>6</v>
      </c>
      <c r="Q946" s="106">
        <v>2.487749285644611E-2</v>
      </c>
      <c r="R946" s="107" t="s">
        <v>6</v>
      </c>
      <c r="S946" s="107" t="s">
        <v>6</v>
      </c>
      <c r="T946" s="107">
        <v>2.4697990610093229E-2</v>
      </c>
      <c r="U946" s="108" t="s">
        <v>6</v>
      </c>
      <c r="V946" s="91">
        <v>-4.6607868209031983E-2</v>
      </c>
      <c r="W946" s="92" t="s">
        <v>6</v>
      </c>
      <c r="X946" s="92" t="s">
        <v>6</v>
      </c>
      <c r="Y946" s="92">
        <v>-4.7285364656638351E-2</v>
      </c>
      <c r="Z946" s="93" t="s">
        <v>6</v>
      </c>
      <c r="AA946" s="106">
        <v>2.644469360064336E-2</v>
      </c>
      <c r="AB946" s="107" t="s">
        <v>6</v>
      </c>
      <c r="AC946" s="107" t="s">
        <v>6</v>
      </c>
      <c r="AD946" s="107">
        <v>2.375598827770467E-2</v>
      </c>
      <c r="AE946" s="108" t="s">
        <v>6</v>
      </c>
      <c r="AF946" s="91">
        <v>-4.8297733523726405E-3</v>
      </c>
      <c r="AG946" s="92" t="s">
        <v>6</v>
      </c>
      <c r="AH946" s="92" t="s">
        <v>6</v>
      </c>
      <c r="AI946" s="92">
        <v>-4.5778821265707037E-3</v>
      </c>
      <c r="AJ946" s="93" t="s">
        <v>6</v>
      </c>
    </row>
    <row r="947" spans="1:36" x14ac:dyDescent="0.25">
      <c r="A947" s="114">
        <v>41115</v>
      </c>
      <c r="B947" s="91">
        <v>-3.141842473687706E-3</v>
      </c>
      <c r="C947" s="92" t="s">
        <v>6</v>
      </c>
      <c r="D947" s="92" t="s">
        <v>6</v>
      </c>
      <c r="E947" s="92">
        <v>-3.8439490911650054E-3</v>
      </c>
      <c r="F947" s="93" t="s">
        <v>6</v>
      </c>
      <c r="G947" s="106">
        <v>-1.9973007094862327E-2</v>
      </c>
      <c r="H947" s="107" t="s">
        <v>6</v>
      </c>
      <c r="I947" s="107" t="s">
        <v>6</v>
      </c>
      <c r="J947" s="107">
        <v>-2.0093805783254232E-2</v>
      </c>
      <c r="K947" s="108" t="s">
        <v>6</v>
      </c>
      <c r="L947" s="91">
        <v>5.5606677650577752E-2</v>
      </c>
      <c r="M947" s="92" t="s">
        <v>6</v>
      </c>
      <c r="N947" s="92" t="s">
        <v>6</v>
      </c>
      <c r="O947" s="92">
        <v>5.4872673259520444E-2</v>
      </c>
      <c r="P947" s="93" t="s">
        <v>6</v>
      </c>
      <c r="Q947" s="106">
        <v>4.2107849470365472E-2</v>
      </c>
      <c r="R947" s="107" t="s">
        <v>6</v>
      </c>
      <c r="S947" s="107" t="s">
        <v>6</v>
      </c>
      <c r="T947" s="107">
        <v>4.2139824703177342E-2</v>
      </c>
      <c r="U947" s="108" t="s">
        <v>6</v>
      </c>
      <c r="V947" s="91">
        <v>3.8520348819209294E-2</v>
      </c>
      <c r="W947" s="92" t="s">
        <v>6</v>
      </c>
      <c r="X947" s="92" t="s">
        <v>6</v>
      </c>
      <c r="Y947" s="92">
        <v>3.8617795372872077E-2</v>
      </c>
      <c r="Z947" s="93" t="s">
        <v>6</v>
      </c>
      <c r="AA947" s="106">
        <v>5.825302330089166E-2</v>
      </c>
      <c r="AB947" s="107" t="s">
        <v>6</v>
      </c>
      <c r="AC947" s="107" t="s">
        <v>6</v>
      </c>
      <c r="AD947" s="107">
        <v>5.6609005228576786E-2</v>
      </c>
      <c r="AE947" s="108" t="s">
        <v>6</v>
      </c>
      <c r="AF947" s="91">
        <v>2.7005431446464612E-3</v>
      </c>
      <c r="AG947" s="92" t="s">
        <v>6</v>
      </c>
      <c r="AH947" s="92" t="s">
        <v>6</v>
      </c>
      <c r="AI947" s="92">
        <v>3.0730743801837823E-3</v>
      </c>
      <c r="AJ947" s="93" t="s">
        <v>6</v>
      </c>
    </row>
    <row r="948" spans="1:36" x14ac:dyDescent="0.25">
      <c r="A948" s="114">
        <v>41116</v>
      </c>
      <c r="B948" s="91">
        <v>-1.3596347685407878E-2</v>
      </c>
      <c r="C948" s="92" t="s">
        <v>6</v>
      </c>
      <c r="D948" s="92" t="s">
        <v>6</v>
      </c>
      <c r="E948" s="92">
        <v>-1.4260935588523704E-2</v>
      </c>
      <c r="F948" s="93" t="s">
        <v>6</v>
      </c>
      <c r="G948" s="106">
        <v>-6.1050899434513708E-2</v>
      </c>
      <c r="H948" s="107" t="s">
        <v>6</v>
      </c>
      <c r="I948" s="107" t="s">
        <v>6</v>
      </c>
      <c r="J948" s="107">
        <v>-6.1176543117776608E-2</v>
      </c>
      <c r="K948" s="108" t="s">
        <v>6</v>
      </c>
      <c r="L948" s="91">
        <v>8.1479646303755093E-3</v>
      </c>
      <c r="M948" s="92" t="s">
        <v>6</v>
      </c>
      <c r="N948" s="92" t="s">
        <v>6</v>
      </c>
      <c r="O948" s="92">
        <v>1.1172319254872609E-2</v>
      </c>
      <c r="P948" s="93" t="s">
        <v>6</v>
      </c>
      <c r="Q948" s="106">
        <v>7.3732261895050333E-3</v>
      </c>
      <c r="R948" s="107" t="s">
        <v>6</v>
      </c>
      <c r="S948" s="107" t="s">
        <v>6</v>
      </c>
      <c r="T948" s="107">
        <v>7.6690277545040375E-3</v>
      </c>
      <c r="U948" s="108" t="s">
        <v>6</v>
      </c>
      <c r="V948" s="91">
        <v>2.9185249027241927E-2</v>
      </c>
      <c r="W948" s="92" t="s">
        <v>6</v>
      </c>
      <c r="X948" s="92" t="s">
        <v>6</v>
      </c>
      <c r="Y948" s="92">
        <v>2.8091200188504639E-2</v>
      </c>
      <c r="Z948" s="93" t="s">
        <v>6</v>
      </c>
      <c r="AA948" s="106">
        <v>5.732506214162697E-2</v>
      </c>
      <c r="AB948" s="107" t="s">
        <v>6</v>
      </c>
      <c r="AC948" s="107" t="s">
        <v>6</v>
      </c>
      <c r="AD948" s="107">
        <v>5.7242822977557534E-2</v>
      </c>
      <c r="AE948" s="108" t="s">
        <v>6</v>
      </c>
      <c r="AF948" s="91">
        <v>-1.1588702768948189E-3</v>
      </c>
      <c r="AG948" s="92" t="s">
        <v>6</v>
      </c>
      <c r="AH948" s="92" t="s">
        <v>6</v>
      </c>
      <c r="AI948" s="92">
        <v>-1.0864769228375315E-3</v>
      </c>
      <c r="AJ948" s="93" t="s">
        <v>6</v>
      </c>
    </row>
    <row r="949" spans="1:36" x14ac:dyDescent="0.25">
      <c r="A949" s="114">
        <v>41117</v>
      </c>
      <c r="B949" s="91">
        <v>-4.9285987539990916E-3</v>
      </c>
      <c r="C949" s="92" t="s">
        <v>6</v>
      </c>
      <c r="D949" s="92" t="s">
        <v>6</v>
      </c>
      <c r="E949" s="92">
        <v>-5.3355546630930728E-3</v>
      </c>
      <c r="F949" s="93" t="s">
        <v>6</v>
      </c>
      <c r="G949" s="106">
        <v>-4.0738178163848296E-2</v>
      </c>
      <c r="H949" s="107" t="s">
        <v>6</v>
      </c>
      <c r="I949" s="107" t="s">
        <v>6</v>
      </c>
      <c r="J949" s="107">
        <v>-4.0011150972831352E-2</v>
      </c>
      <c r="K949" s="108" t="s">
        <v>6</v>
      </c>
      <c r="L949" s="91">
        <v>-6.0017764309180793E-2</v>
      </c>
      <c r="M949" s="92" t="s">
        <v>6</v>
      </c>
      <c r="N949" s="92" t="s">
        <v>6</v>
      </c>
      <c r="O949" s="92">
        <v>-5.7110636250932212E-2</v>
      </c>
      <c r="P949" s="93" t="s">
        <v>6</v>
      </c>
      <c r="Q949" s="106">
        <v>-2.9711903210777962E-2</v>
      </c>
      <c r="R949" s="107" t="s">
        <v>6</v>
      </c>
      <c r="S949" s="107" t="s">
        <v>6</v>
      </c>
      <c r="T949" s="107">
        <v>-2.9402081931128643E-2</v>
      </c>
      <c r="U949" s="108" t="s">
        <v>6</v>
      </c>
      <c r="V949" s="91">
        <v>6.7529097681613692E-3</v>
      </c>
      <c r="W949" s="92" t="s">
        <v>6</v>
      </c>
      <c r="X949" s="92" t="s">
        <v>6</v>
      </c>
      <c r="Y949" s="92">
        <v>4.9591215119468013E-3</v>
      </c>
      <c r="Z949" s="93" t="s">
        <v>6</v>
      </c>
      <c r="AA949" s="106">
        <v>-1.7814383893864527E-2</v>
      </c>
      <c r="AB949" s="107" t="s">
        <v>6</v>
      </c>
      <c r="AC949" s="107" t="s">
        <v>6</v>
      </c>
      <c r="AD949" s="107">
        <v>-1.6657193827342626E-2</v>
      </c>
      <c r="AE949" s="108" t="s">
        <v>6</v>
      </c>
      <c r="AF949" s="91">
        <v>-6.9805740196538235E-3</v>
      </c>
      <c r="AG949" s="92" t="s">
        <v>6</v>
      </c>
      <c r="AH949" s="92" t="s">
        <v>6</v>
      </c>
      <c r="AI949" s="92">
        <v>-6.9411081827334686E-3</v>
      </c>
      <c r="AJ949" s="93" t="s">
        <v>6</v>
      </c>
    </row>
    <row r="950" spans="1:36" x14ac:dyDescent="0.25">
      <c r="A950" s="114">
        <v>41118</v>
      </c>
      <c r="B950" s="91">
        <v>-1.6173114367217967E-2</v>
      </c>
      <c r="C950" s="92" t="s">
        <v>6</v>
      </c>
      <c r="D950" s="92" t="s">
        <v>6</v>
      </c>
      <c r="E950" s="92">
        <v>-1.6561876737834935E-2</v>
      </c>
      <c r="F950" s="93" t="s">
        <v>6</v>
      </c>
      <c r="G950" s="106">
        <v>-7.4189031545937312E-3</v>
      </c>
      <c r="H950" s="107" t="s">
        <v>6</v>
      </c>
      <c r="I950" s="107" t="s">
        <v>6</v>
      </c>
      <c r="J950" s="107">
        <v>-6.3636371663388508E-3</v>
      </c>
      <c r="K950" s="108" t="s">
        <v>6</v>
      </c>
      <c r="L950" s="91">
        <v>-8.0833306007341288E-4</v>
      </c>
      <c r="M950" s="92" t="s">
        <v>6</v>
      </c>
      <c r="N950" s="92" t="s">
        <v>6</v>
      </c>
      <c r="O950" s="92">
        <v>-2.3635664226766551E-3</v>
      </c>
      <c r="P950" s="93" t="s">
        <v>6</v>
      </c>
      <c r="Q950" s="106">
        <v>-9.6365160580784426E-3</v>
      </c>
      <c r="R950" s="107" t="s">
        <v>6</v>
      </c>
      <c r="S950" s="107" t="s">
        <v>6</v>
      </c>
      <c r="T950" s="107">
        <v>-9.5234310119634846E-3</v>
      </c>
      <c r="U950" s="108" t="s">
        <v>6</v>
      </c>
      <c r="V950" s="91">
        <v>2.7753903611771741E-2</v>
      </c>
      <c r="W950" s="92" t="s">
        <v>6</v>
      </c>
      <c r="X950" s="92" t="s">
        <v>6</v>
      </c>
      <c r="Y950" s="92">
        <v>2.5902210964038219E-2</v>
      </c>
      <c r="Z950" s="93" t="s">
        <v>6</v>
      </c>
      <c r="AA950" s="106">
        <v>-4.3431478702450454E-2</v>
      </c>
      <c r="AB950" s="107" t="s">
        <v>6</v>
      </c>
      <c r="AC950" s="107" t="s">
        <v>6</v>
      </c>
      <c r="AD950" s="107">
        <v>-4.2971765984220006E-2</v>
      </c>
      <c r="AE950" s="108" t="s">
        <v>6</v>
      </c>
      <c r="AF950" s="91">
        <v>-9.3530561641781973E-3</v>
      </c>
      <c r="AG950" s="92" t="s">
        <v>6</v>
      </c>
      <c r="AH950" s="92" t="s">
        <v>6</v>
      </c>
      <c r="AI950" s="92">
        <v>-9.0342671911123607E-3</v>
      </c>
      <c r="AJ950" s="93" t="s">
        <v>6</v>
      </c>
    </row>
    <row r="951" spans="1:36" x14ac:dyDescent="0.25">
      <c r="A951" s="114">
        <v>41119</v>
      </c>
      <c r="B951" s="91">
        <v>4.0436368099246722E-3</v>
      </c>
      <c r="C951" s="92" t="s">
        <v>6</v>
      </c>
      <c r="D951" s="92" t="s">
        <v>6</v>
      </c>
      <c r="E951" s="92">
        <v>3.9141848515808486E-3</v>
      </c>
      <c r="F951" s="93" t="s">
        <v>6</v>
      </c>
      <c r="G951" s="106">
        <v>-3.0230391633752698E-2</v>
      </c>
      <c r="H951" s="107" t="s">
        <v>6</v>
      </c>
      <c r="I951" s="107" t="s">
        <v>6</v>
      </c>
      <c r="J951" s="107">
        <v>-2.9580731714977895E-2</v>
      </c>
      <c r="K951" s="108" t="s">
        <v>6</v>
      </c>
      <c r="L951" s="91">
        <v>-2.9017514900839259E-4</v>
      </c>
      <c r="M951" s="92" t="s">
        <v>6</v>
      </c>
      <c r="N951" s="92" t="s">
        <v>6</v>
      </c>
      <c r="O951" s="92">
        <v>-1.5227682332425441E-3</v>
      </c>
      <c r="P951" s="93" t="s">
        <v>6</v>
      </c>
      <c r="Q951" s="106">
        <v>-8.9679361093832621E-3</v>
      </c>
      <c r="R951" s="107" t="s">
        <v>6</v>
      </c>
      <c r="S951" s="107" t="s">
        <v>6</v>
      </c>
      <c r="T951" s="107">
        <v>-8.8979564533175071E-3</v>
      </c>
      <c r="U951" s="108" t="s">
        <v>6</v>
      </c>
      <c r="V951" s="91">
        <v>4.7427954254969373E-5</v>
      </c>
      <c r="W951" s="92" t="s">
        <v>6</v>
      </c>
      <c r="X951" s="92" t="s">
        <v>6</v>
      </c>
      <c r="Y951" s="92">
        <v>-2.285130940276936E-3</v>
      </c>
      <c r="Z951" s="93" t="s">
        <v>6</v>
      </c>
      <c r="AA951" s="106">
        <v>1.5234090113950133E-2</v>
      </c>
      <c r="AB951" s="107" t="s">
        <v>6</v>
      </c>
      <c r="AC951" s="107" t="s">
        <v>6</v>
      </c>
      <c r="AD951" s="107">
        <v>1.4552118364321909E-2</v>
      </c>
      <c r="AE951" s="108" t="s">
        <v>6</v>
      </c>
      <c r="AF951" s="91">
        <v>-7.1052677630040195E-4</v>
      </c>
      <c r="AG951" s="92" t="s">
        <v>6</v>
      </c>
      <c r="AH951" s="92" t="s">
        <v>6</v>
      </c>
      <c r="AI951" s="92">
        <v>-4.8495829705647031E-5</v>
      </c>
      <c r="AJ951" s="93" t="s">
        <v>6</v>
      </c>
    </row>
    <row r="952" spans="1:36" x14ac:dyDescent="0.25">
      <c r="A952" s="114">
        <v>41120</v>
      </c>
      <c r="B952" s="91">
        <v>4.4656993115487487E-3</v>
      </c>
      <c r="C952" s="92" t="s">
        <v>6</v>
      </c>
      <c r="D952" s="92" t="s">
        <v>6</v>
      </c>
      <c r="E952" s="92">
        <v>4.1044570536041269E-3</v>
      </c>
      <c r="F952" s="93" t="s">
        <v>6</v>
      </c>
      <c r="G952" s="106">
        <v>-2.1199156861001378E-2</v>
      </c>
      <c r="H952" s="107" t="s">
        <v>6</v>
      </c>
      <c r="I952" s="107" t="s">
        <v>6</v>
      </c>
      <c r="J952" s="107">
        <v>-2.0431330473135084E-2</v>
      </c>
      <c r="K952" s="108" t="s">
        <v>6</v>
      </c>
      <c r="L952" s="91">
        <v>3.2794671041067591E-3</v>
      </c>
      <c r="M952" s="92" t="s">
        <v>6</v>
      </c>
      <c r="N952" s="92" t="s">
        <v>6</v>
      </c>
      <c r="O952" s="92">
        <v>2.3312897421254863E-3</v>
      </c>
      <c r="P952" s="93" t="s">
        <v>6</v>
      </c>
      <c r="Q952" s="106">
        <v>7.1084393099107857E-3</v>
      </c>
      <c r="R952" s="107" t="s">
        <v>6</v>
      </c>
      <c r="S952" s="107" t="s">
        <v>6</v>
      </c>
      <c r="T952" s="107">
        <v>7.1480716237904973E-3</v>
      </c>
      <c r="U952" s="108" t="s">
        <v>6</v>
      </c>
      <c r="V952" s="91">
        <v>-5.4321719641653166E-3</v>
      </c>
      <c r="W952" s="92" t="s">
        <v>6</v>
      </c>
      <c r="X952" s="92" t="s">
        <v>6</v>
      </c>
      <c r="Y952" s="92">
        <v>-7.5485289162382507E-3</v>
      </c>
      <c r="Z952" s="93" t="s">
        <v>6</v>
      </c>
      <c r="AA952" s="106">
        <v>-1.7631005070481709E-3</v>
      </c>
      <c r="AB952" s="107" t="s">
        <v>6</v>
      </c>
      <c r="AC952" s="107" t="s">
        <v>6</v>
      </c>
      <c r="AD952" s="107">
        <v>-2.0409293059376332E-3</v>
      </c>
      <c r="AE952" s="108" t="s">
        <v>6</v>
      </c>
      <c r="AF952" s="91">
        <v>1.4400996477642591E-2</v>
      </c>
      <c r="AG952" s="92" t="s">
        <v>6</v>
      </c>
      <c r="AH952" s="92" t="s">
        <v>6</v>
      </c>
      <c r="AI952" s="92">
        <v>1.4879041297670481E-2</v>
      </c>
      <c r="AJ952" s="93" t="s">
        <v>6</v>
      </c>
    </row>
    <row r="953" spans="1:36" x14ac:dyDescent="0.25">
      <c r="A953" s="114">
        <v>41121</v>
      </c>
      <c r="B953" s="91">
        <v>1.0967722874425545E-2</v>
      </c>
      <c r="C953" s="92" t="s">
        <v>6</v>
      </c>
      <c r="D953" s="92" t="s">
        <v>6</v>
      </c>
      <c r="E953" s="92">
        <v>1.0411218403478473E-2</v>
      </c>
      <c r="F953" s="93" t="s">
        <v>6</v>
      </c>
      <c r="G953" s="106">
        <v>-1.4940168273289672E-2</v>
      </c>
      <c r="H953" s="107" t="s">
        <v>6</v>
      </c>
      <c r="I953" s="107" t="s">
        <v>6</v>
      </c>
      <c r="J953" s="107">
        <v>-1.4256532503539296E-2</v>
      </c>
      <c r="K953" s="108" t="s">
        <v>6</v>
      </c>
      <c r="L953" s="91">
        <v>8.6176008759515088E-3</v>
      </c>
      <c r="M953" s="92" t="s">
        <v>6</v>
      </c>
      <c r="N953" s="92" t="s">
        <v>6</v>
      </c>
      <c r="O953" s="92">
        <v>8.1197548150516718E-3</v>
      </c>
      <c r="P953" s="93" t="s">
        <v>6</v>
      </c>
      <c r="Q953" s="106">
        <v>1.2656293621426395E-2</v>
      </c>
      <c r="R953" s="107" t="s">
        <v>6</v>
      </c>
      <c r="S953" s="107" t="s">
        <v>6</v>
      </c>
      <c r="T953" s="107">
        <v>1.2762014820539624E-2</v>
      </c>
      <c r="U953" s="108" t="s">
        <v>6</v>
      </c>
      <c r="V953" s="91">
        <v>-1.49759871299672E-2</v>
      </c>
      <c r="W953" s="92" t="s">
        <v>6</v>
      </c>
      <c r="X953" s="92" t="s">
        <v>6</v>
      </c>
      <c r="Y953" s="92">
        <v>-1.6815962984593896E-2</v>
      </c>
      <c r="Z953" s="93" t="s">
        <v>6</v>
      </c>
      <c r="AA953" s="106">
        <v>-2.1320873635580606E-2</v>
      </c>
      <c r="AB953" s="107" t="s">
        <v>6</v>
      </c>
      <c r="AC953" s="107" t="s">
        <v>6</v>
      </c>
      <c r="AD953" s="107">
        <v>-2.1656589516402563E-2</v>
      </c>
      <c r="AE953" s="108" t="s">
        <v>6</v>
      </c>
      <c r="AF953" s="91">
        <v>7.4073976578714895E-3</v>
      </c>
      <c r="AG953" s="92" t="s">
        <v>6</v>
      </c>
      <c r="AH953" s="92" t="s">
        <v>6</v>
      </c>
      <c r="AI953" s="92">
        <v>6.9492338174284018E-3</v>
      </c>
      <c r="AJ953" s="93" t="s">
        <v>6</v>
      </c>
    </row>
    <row r="954" spans="1:36" x14ac:dyDescent="0.25">
      <c r="A954" s="114">
        <v>41122</v>
      </c>
      <c r="B954" s="91">
        <v>5.2752742948377618E-3</v>
      </c>
      <c r="C954" s="92" t="s">
        <v>6</v>
      </c>
      <c r="D954" s="92" t="s">
        <v>6</v>
      </c>
      <c r="E954" s="92">
        <v>4.4205186336767621E-3</v>
      </c>
      <c r="F954" s="93" t="s">
        <v>6</v>
      </c>
      <c r="G954" s="106">
        <v>0.22053217343745657</v>
      </c>
      <c r="H954" s="107" t="s">
        <v>6</v>
      </c>
      <c r="I954" s="107" t="s">
        <v>6</v>
      </c>
      <c r="J954" s="107">
        <v>0.2210109879544874</v>
      </c>
      <c r="K954" s="108" t="s">
        <v>6</v>
      </c>
      <c r="L954" s="91">
        <v>-3.5654195371522923E-2</v>
      </c>
      <c r="M954" s="92" t="s">
        <v>6</v>
      </c>
      <c r="N954" s="92" t="s">
        <v>6</v>
      </c>
      <c r="O954" s="92">
        <v>-3.5459134149441074E-2</v>
      </c>
      <c r="P954" s="93" t="s">
        <v>6</v>
      </c>
      <c r="Q954" s="106">
        <v>-1.2848878679130538E-2</v>
      </c>
      <c r="R954" s="107" t="s">
        <v>6</v>
      </c>
      <c r="S954" s="107" t="s">
        <v>6</v>
      </c>
      <c r="T954" s="107">
        <v>-1.2659794518878748E-2</v>
      </c>
      <c r="U954" s="108" t="s">
        <v>6</v>
      </c>
      <c r="V954" s="91">
        <v>4.5686705157497426E-2</v>
      </c>
      <c r="W954" s="92" t="s">
        <v>6</v>
      </c>
      <c r="X954" s="92" t="s">
        <v>6</v>
      </c>
      <c r="Y954" s="92">
        <v>4.4252922527515698E-2</v>
      </c>
      <c r="Z954" s="93" t="s">
        <v>6</v>
      </c>
      <c r="AA954" s="106">
        <v>-1.3709690245950895E-2</v>
      </c>
      <c r="AB954" s="107" t="s">
        <v>6</v>
      </c>
      <c r="AC954" s="107" t="s">
        <v>6</v>
      </c>
      <c r="AD954" s="107">
        <v>-1.4534018142402988E-2</v>
      </c>
      <c r="AE954" s="108" t="s">
        <v>6</v>
      </c>
      <c r="AF954" s="91">
        <v>3.2542701695155385E-2</v>
      </c>
      <c r="AG954" s="92" t="s">
        <v>6</v>
      </c>
      <c r="AH954" s="92" t="s">
        <v>6</v>
      </c>
      <c r="AI954" s="92">
        <v>3.1717413743586081E-2</v>
      </c>
      <c r="AJ954" s="93" t="s">
        <v>6</v>
      </c>
    </row>
    <row r="955" spans="1:36" x14ac:dyDescent="0.25">
      <c r="A955" s="114">
        <v>41123</v>
      </c>
      <c r="B955" s="91">
        <v>-4.1264116154258568E-2</v>
      </c>
      <c r="C955" s="92" t="s">
        <v>6</v>
      </c>
      <c r="D955" s="92" t="s">
        <v>6</v>
      </c>
      <c r="E955" s="92">
        <v>-4.2234422702567137E-2</v>
      </c>
      <c r="F955" s="93" t="s">
        <v>6</v>
      </c>
      <c r="G955" s="106">
        <v>-1.4696655698747244E-2</v>
      </c>
      <c r="H955" s="107" t="s">
        <v>6</v>
      </c>
      <c r="I955" s="107" t="s">
        <v>6</v>
      </c>
      <c r="J955" s="107">
        <v>-1.9310769083431281E-2</v>
      </c>
      <c r="K955" s="108" t="s">
        <v>6</v>
      </c>
      <c r="L955" s="91">
        <v>-4.6435498641601014E-3</v>
      </c>
      <c r="M955" s="92" t="s">
        <v>6</v>
      </c>
      <c r="N955" s="92" t="s">
        <v>6</v>
      </c>
      <c r="O955" s="92">
        <v>-6.7479393408521049E-3</v>
      </c>
      <c r="P955" s="93" t="s">
        <v>6</v>
      </c>
      <c r="Q955" s="106">
        <v>1.3741941657560403E-2</v>
      </c>
      <c r="R955" s="107" t="s">
        <v>6</v>
      </c>
      <c r="S955" s="107" t="s">
        <v>6</v>
      </c>
      <c r="T955" s="107">
        <v>1.3854030478047841E-2</v>
      </c>
      <c r="U955" s="108" t="s">
        <v>6</v>
      </c>
      <c r="V955" s="91">
        <v>-1.7121734876282269E-3</v>
      </c>
      <c r="W955" s="92" t="s">
        <v>6</v>
      </c>
      <c r="X955" s="92" t="s">
        <v>6</v>
      </c>
      <c r="Y955" s="92">
        <v>-4.1046133315660038E-3</v>
      </c>
      <c r="Z955" s="93" t="s">
        <v>6</v>
      </c>
      <c r="AA955" s="106">
        <v>3.5935646977210134E-3</v>
      </c>
      <c r="AB955" s="107" t="s">
        <v>6</v>
      </c>
      <c r="AC955" s="107" t="s">
        <v>6</v>
      </c>
      <c r="AD955" s="107">
        <v>2.5468842055750562E-3</v>
      </c>
      <c r="AE955" s="108" t="s">
        <v>6</v>
      </c>
      <c r="AF955" s="91">
        <v>5.0931320815125192E-3</v>
      </c>
      <c r="AG955" s="92" t="s">
        <v>6</v>
      </c>
      <c r="AH955" s="92" t="s">
        <v>6</v>
      </c>
      <c r="AI955" s="92">
        <v>2.662750312063894E-3</v>
      </c>
      <c r="AJ955" s="93" t="s">
        <v>6</v>
      </c>
    </row>
    <row r="956" spans="1:36" x14ac:dyDescent="0.25">
      <c r="A956" s="114">
        <v>41124</v>
      </c>
      <c r="B956" s="91">
        <v>-1.0784836058611302E-2</v>
      </c>
      <c r="C956" s="92" t="s">
        <v>6</v>
      </c>
      <c r="D956" s="92" t="s">
        <v>6</v>
      </c>
      <c r="E956" s="92">
        <v>-1.0835107154468171E-2</v>
      </c>
      <c r="F956" s="93" t="s">
        <v>6</v>
      </c>
      <c r="G956" s="106">
        <v>3.8122939563961789E-3</v>
      </c>
      <c r="H956" s="107" t="s">
        <v>6</v>
      </c>
      <c r="I956" s="107" t="s">
        <v>6</v>
      </c>
      <c r="J956" s="107">
        <v>-3.861862206922112E-4</v>
      </c>
      <c r="K956" s="108" t="s">
        <v>6</v>
      </c>
      <c r="L956" s="91">
        <v>4.277301166708769E-2</v>
      </c>
      <c r="M956" s="92" t="s">
        <v>6</v>
      </c>
      <c r="N956" s="92" t="s">
        <v>6</v>
      </c>
      <c r="O956" s="92">
        <v>4.0866945857572001E-2</v>
      </c>
      <c r="P956" s="93" t="s">
        <v>6</v>
      </c>
      <c r="Q956" s="106">
        <v>3.8449395813870385E-2</v>
      </c>
      <c r="R956" s="107" t="s">
        <v>6</v>
      </c>
      <c r="S956" s="107" t="s">
        <v>6</v>
      </c>
      <c r="T956" s="107">
        <v>3.8649600395040978E-2</v>
      </c>
      <c r="U956" s="108" t="s">
        <v>6</v>
      </c>
      <c r="V956" s="91">
        <v>-3.3553718883467837E-2</v>
      </c>
      <c r="W956" s="92" t="s">
        <v>6</v>
      </c>
      <c r="X956" s="92" t="s">
        <v>6</v>
      </c>
      <c r="Y956" s="92">
        <v>-3.567836502271543E-2</v>
      </c>
      <c r="Z956" s="93" t="s">
        <v>6</v>
      </c>
      <c r="AA956" s="106">
        <v>-1.0890812265565458E-2</v>
      </c>
      <c r="AB956" s="107" t="s">
        <v>6</v>
      </c>
      <c r="AC956" s="107" t="s">
        <v>6</v>
      </c>
      <c r="AD956" s="107">
        <v>-1.1725980830309651E-2</v>
      </c>
      <c r="AE956" s="108" t="s">
        <v>6</v>
      </c>
      <c r="AF956" s="91">
        <v>-3.8151446222109309E-2</v>
      </c>
      <c r="AG956" s="92" t="s">
        <v>6</v>
      </c>
      <c r="AH956" s="92" t="s">
        <v>6</v>
      </c>
      <c r="AI956" s="92">
        <v>-4.0400994422484654E-2</v>
      </c>
      <c r="AJ956" s="93" t="s">
        <v>6</v>
      </c>
    </row>
    <row r="957" spans="1:36" x14ac:dyDescent="0.25">
      <c r="A957" s="114">
        <v>41125</v>
      </c>
      <c r="B957" s="91">
        <v>6.678639439989531E-4</v>
      </c>
      <c r="C957" s="92" t="s">
        <v>6</v>
      </c>
      <c r="D957" s="92" t="s">
        <v>6</v>
      </c>
      <c r="E957" s="92">
        <v>6.9288631510758258E-4</v>
      </c>
      <c r="F957" s="93" t="s">
        <v>6</v>
      </c>
      <c r="G957" s="106">
        <v>2.7884935076391976E-3</v>
      </c>
      <c r="H957" s="107" t="s">
        <v>6</v>
      </c>
      <c r="I957" s="107" t="s">
        <v>6</v>
      </c>
      <c r="J957" s="107">
        <v>-1.4295528246026923E-3</v>
      </c>
      <c r="K957" s="108" t="s">
        <v>6</v>
      </c>
      <c r="L957" s="91">
        <v>7.9629819527040319E-2</v>
      </c>
      <c r="M957" s="92" t="s">
        <v>6</v>
      </c>
      <c r="N957" s="92" t="s">
        <v>6</v>
      </c>
      <c r="O957" s="92">
        <v>8.0918721971804219E-2</v>
      </c>
      <c r="P957" s="93" t="s">
        <v>6</v>
      </c>
      <c r="Q957" s="106">
        <v>8.6162014086156397E-2</v>
      </c>
      <c r="R957" s="107" t="s">
        <v>6</v>
      </c>
      <c r="S957" s="107" t="s">
        <v>6</v>
      </c>
      <c r="T957" s="107">
        <v>8.6570374117371868E-2</v>
      </c>
      <c r="U957" s="108" t="s">
        <v>6</v>
      </c>
      <c r="V957" s="91">
        <v>3.0237380370737033E-3</v>
      </c>
      <c r="W957" s="92" t="s">
        <v>6</v>
      </c>
      <c r="X957" s="92" t="s">
        <v>6</v>
      </c>
      <c r="Y957" s="92">
        <v>1.7632603933470381E-3</v>
      </c>
      <c r="Z957" s="93" t="s">
        <v>6</v>
      </c>
      <c r="AA957" s="106">
        <v>3.621005500883831E-2</v>
      </c>
      <c r="AB957" s="107" t="s">
        <v>6</v>
      </c>
      <c r="AC957" s="107" t="s">
        <v>6</v>
      </c>
      <c r="AD957" s="107">
        <v>3.521831660122593E-2</v>
      </c>
      <c r="AE957" s="108" t="s">
        <v>6</v>
      </c>
      <c r="AF957" s="91">
        <v>-2.616134160539238E-2</v>
      </c>
      <c r="AG957" s="92" t="s">
        <v>6</v>
      </c>
      <c r="AH957" s="92" t="s">
        <v>6</v>
      </c>
      <c r="AI957" s="92">
        <v>-2.6002641530003923E-2</v>
      </c>
      <c r="AJ957" s="93" t="s">
        <v>6</v>
      </c>
    </row>
    <row r="958" spans="1:36" x14ac:dyDescent="0.25">
      <c r="A958" s="114">
        <v>41126</v>
      </c>
      <c r="B958" s="91">
        <v>-3.0136523258229186E-2</v>
      </c>
      <c r="C958" s="92" t="s">
        <v>6</v>
      </c>
      <c r="D958" s="92" t="s">
        <v>6</v>
      </c>
      <c r="E958" s="92">
        <v>-3.0300292099579268E-2</v>
      </c>
      <c r="F958" s="93" t="s">
        <v>6</v>
      </c>
      <c r="G958" s="106">
        <v>4.365265573536796E-2</v>
      </c>
      <c r="H958" s="107" t="s">
        <v>6</v>
      </c>
      <c r="I958" s="107" t="s">
        <v>6</v>
      </c>
      <c r="J958" s="107">
        <v>3.943871147873744E-2</v>
      </c>
      <c r="K958" s="108" t="s">
        <v>6</v>
      </c>
      <c r="L958" s="91">
        <v>5.7140622158071225E-2</v>
      </c>
      <c r="M958" s="92" t="s">
        <v>6</v>
      </c>
      <c r="N958" s="92" t="s">
        <v>6</v>
      </c>
      <c r="O958" s="92">
        <v>6.3280367991311592E-2</v>
      </c>
      <c r="P958" s="93" t="s">
        <v>6</v>
      </c>
      <c r="Q958" s="106">
        <v>1.4214956315959648E-3</v>
      </c>
      <c r="R958" s="107" t="s">
        <v>6</v>
      </c>
      <c r="S958" s="107" t="s">
        <v>6</v>
      </c>
      <c r="T958" s="107">
        <v>2.2618770537410071E-3</v>
      </c>
      <c r="U958" s="108" t="s">
        <v>6</v>
      </c>
      <c r="V958" s="91">
        <v>1.5636085048084558E-2</v>
      </c>
      <c r="W958" s="92" t="s">
        <v>6</v>
      </c>
      <c r="X958" s="92" t="s">
        <v>6</v>
      </c>
      <c r="Y958" s="92">
        <v>1.4262293370523149E-2</v>
      </c>
      <c r="Z958" s="93" t="s">
        <v>6</v>
      </c>
      <c r="AA958" s="106">
        <v>6.8947805624256286E-2</v>
      </c>
      <c r="AB958" s="107" t="s">
        <v>6</v>
      </c>
      <c r="AC958" s="107" t="s">
        <v>6</v>
      </c>
      <c r="AD958" s="107">
        <v>6.8893925928901478E-2</v>
      </c>
      <c r="AE958" s="108" t="s">
        <v>6</v>
      </c>
      <c r="AF958" s="91">
        <v>2.2665752784488291E-2</v>
      </c>
      <c r="AG958" s="92" t="s">
        <v>6</v>
      </c>
      <c r="AH958" s="92" t="s">
        <v>6</v>
      </c>
      <c r="AI958" s="92">
        <v>2.4083284017781009E-2</v>
      </c>
      <c r="AJ958" s="93" t="s">
        <v>6</v>
      </c>
    </row>
    <row r="959" spans="1:36" x14ac:dyDescent="0.25">
      <c r="A959" s="114">
        <v>41127</v>
      </c>
      <c r="B959" s="91">
        <v>3.1151219543173458E-2</v>
      </c>
      <c r="C959" s="92" t="s">
        <v>6</v>
      </c>
      <c r="D959" s="92" t="s">
        <v>6</v>
      </c>
      <c r="E959" s="92">
        <v>3.1506262425350096E-2</v>
      </c>
      <c r="F959" s="93" t="s">
        <v>6</v>
      </c>
      <c r="G959" s="106">
        <v>2.7916865043165831E-2</v>
      </c>
      <c r="H959" s="107" t="s">
        <v>6</v>
      </c>
      <c r="I959" s="107" t="s">
        <v>6</v>
      </c>
      <c r="J959" s="107">
        <v>2.2854053430477597E-2</v>
      </c>
      <c r="K959" s="108" t="s">
        <v>6</v>
      </c>
      <c r="L959" s="91">
        <v>1.6543413230838161E-2</v>
      </c>
      <c r="M959" s="92" t="s">
        <v>6</v>
      </c>
      <c r="N959" s="92" t="s">
        <v>6</v>
      </c>
      <c r="O959" s="92">
        <v>2.5017636287273326E-2</v>
      </c>
      <c r="P959" s="93" t="s">
        <v>6</v>
      </c>
      <c r="Q959" s="106">
        <v>-3.2041411296516442E-3</v>
      </c>
      <c r="R959" s="107" t="s">
        <v>6</v>
      </c>
      <c r="S959" s="107" t="s">
        <v>6</v>
      </c>
      <c r="T959" s="107">
        <v>-2.4969397288026052E-3</v>
      </c>
      <c r="U959" s="108" t="s">
        <v>6</v>
      </c>
      <c r="V959" s="91">
        <v>2.0162856480512387E-2</v>
      </c>
      <c r="W959" s="92" t="s">
        <v>6</v>
      </c>
      <c r="X959" s="92" t="s">
        <v>6</v>
      </c>
      <c r="Y959" s="92">
        <v>1.8441335462372227E-2</v>
      </c>
      <c r="Z959" s="93" t="s">
        <v>6</v>
      </c>
      <c r="AA959" s="106">
        <v>5.9861518483316528E-2</v>
      </c>
      <c r="AB959" s="107" t="s">
        <v>6</v>
      </c>
      <c r="AC959" s="107" t="s">
        <v>6</v>
      </c>
      <c r="AD959" s="107">
        <v>6.1304203989462236E-2</v>
      </c>
      <c r="AE959" s="108" t="s">
        <v>6</v>
      </c>
      <c r="AF959" s="91">
        <v>2.2263836176200369E-3</v>
      </c>
      <c r="AG959" s="92" t="s">
        <v>6</v>
      </c>
      <c r="AH959" s="92" t="s">
        <v>6</v>
      </c>
      <c r="AI959" s="92">
        <v>2.071288616296324E-3</v>
      </c>
      <c r="AJ959" s="93" t="s">
        <v>6</v>
      </c>
    </row>
    <row r="960" spans="1:36" x14ac:dyDescent="0.25">
      <c r="A960" s="114">
        <v>41128</v>
      </c>
      <c r="B960" s="91">
        <v>5.1025649675292051E-2</v>
      </c>
      <c r="C960" s="92" t="s">
        <v>6</v>
      </c>
      <c r="D960" s="92" t="s">
        <v>6</v>
      </c>
      <c r="E960" s="92">
        <v>5.0463431876290266E-2</v>
      </c>
      <c r="F960" s="93" t="s">
        <v>6</v>
      </c>
      <c r="G960" s="106">
        <v>-1.6293134063410028E-2</v>
      </c>
      <c r="H960" s="107" t="s">
        <v>6</v>
      </c>
      <c r="I960" s="107" t="s">
        <v>6</v>
      </c>
      <c r="J960" s="107">
        <v>-2.1776311398700787E-2</v>
      </c>
      <c r="K960" s="108" t="s">
        <v>6</v>
      </c>
      <c r="L960" s="91">
        <v>-5.6221706843789437E-2</v>
      </c>
      <c r="M960" s="92" t="s">
        <v>6</v>
      </c>
      <c r="N960" s="92" t="s">
        <v>6</v>
      </c>
      <c r="O960" s="92">
        <v>-4.8533271735068884E-2</v>
      </c>
      <c r="P960" s="93" t="s">
        <v>6</v>
      </c>
      <c r="Q960" s="106">
        <v>-1.1396657176677399E-2</v>
      </c>
      <c r="R960" s="107" t="s">
        <v>6</v>
      </c>
      <c r="S960" s="107" t="s">
        <v>6</v>
      </c>
      <c r="T960" s="107">
        <v>-1.0820716139739867E-2</v>
      </c>
      <c r="U960" s="108" t="s">
        <v>6</v>
      </c>
      <c r="V960" s="91">
        <v>-9.7531143066253156E-3</v>
      </c>
      <c r="W960" s="92" t="s">
        <v>6</v>
      </c>
      <c r="X960" s="92" t="s">
        <v>6</v>
      </c>
      <c r="Y960" s="92">
        <v>-1.1829877108250869E-2</v>
      </c>
      <c r="Z960" s="93" t="s">
        <v>6</v>
      </c>
      <c r="AA960" s="106">
        <v>1.821790879944174E-2</v>
      </c>
      <c r="AB960" s="107" t="s">
        <v>6</v>
      </c>
      <c r="AC960" s="107" t="s">
        <v>6</v>
      </c>
      <c r="AD960" s="107">
        <v>2.0663062119666287E-2</v>
      </c>
      <c r="AE960" s="108" t="s">
        <v>6</v>
      </c>
      <c r="AF960" s="91">
        <v>1.857739999850061E-3</v>
      </c>
      <c r="AG960" s="92" t="s">
        <v>6</v>
      </c>
      <c r="AH960" s="92" t="s">
        <v>6</v>
      </c>
      <c r="AI960" s="92">
        <v>1.5415034884976864E-3</v>
      </c>
      <c r="AJ960" s="93" t="s">
        <v>6</v>
      </c>
    </row>
    <row r="961" spans="1:36" x14ac:dyDescent="0.25">
      <c r="A961" s="114">
        <v>41129</v>
      </c>
      <c r="B961" s="91">
        <v>-2.7114507430354429E-3</v>
      </c>
      <c r="C961" s="92" t="s">
        <v>6</v>
      </c>
      <c r="D961" s="92" t="s">
        <v>6</v>
      </c>
      <c r="E961" s="92">
        <v>-4.4425400058420994E-3</v>
      </c>
      <c r="F961" s="93" t="s">
        <v>6</v>
      </c>
      <c r="G961" s="106">
        <v>-9.2529018899268206E-3</v>
      </c>
      <c r="H961" s="107" t="s">
        <v>6</v>
      </c>
      <c r="I961" s="107" t="s">
        <v>6</v>
      </c>
      <c r="J961" s="107">
        <v>-1.4184526010279655E-2</v>
      </c>
      <c r="K961" s="108" t="s">
        <v>6</v>
      </c>
      <c r="L961" s="91">
        <v>-4.7652316573650905E-2</v>
      </c>
      <c r="M961" s="92" t="s">
        <v>6</v>
      </c>
      <c r="N961" s="92" t="s">
        <v>6</v>
      </c>
      <c r="O961" s="92">
        <v>-4.5241679979098781E-2</v>
      </c>
      <c r="P961" s="93" t="s">
        <v>6</v>
      </c>
      <c r="Q961" s="106">
        <v>-2.2642148268209095E-2</v>
      </c>
      <c r="R961" s="107" t="s">
        <v>6</v>
      </c>
      <c r="S961" s="107" t="s">
        <v>6</v>
      </c>
      <c r="T961" s="107">
        <v>-2.2215938041529826E-2</v>
      </c>
      <c r="U961" s="108" t="s">
        <v>6</v>
      </c>
      <c r="V961" s="91">
        <v>1.8232925524377858E-2</v>
      </c>
      <c r="W961" s="92" t="s">
        <v>6</v>
      </c>
      <c r="X961" s="92" t="s">
        <v>6</v>
      </c>
      <c r="Y961" s="92">
        <v>1.6512660676266472E-2</v>
      </c>
      <c r="Z961" s="93" t="s">
        <v>6</v>
      </c>
      <c r="AA961" s="106">
        <v>-3.1082330679271963E-2</v>
      </c>
      <c r="AB961" s="107" t="s">
        <v>6</v>
      </c>
      <c r="AC961" s="107" t="s">
        <v>6</v>
      </c>
      <c r="AD961" s="107">
        <v>-2.8769071232010335E-2</v>
      </c>
      <c r="AE961" s="108" t="s">
        <v>6</v>
      </c>
      <c r="AF961" s="91">
        <v>1.9792343543092061E-2</v>
      </c>
      <c r="AG961" s="92" t="s">
        <v>6</v>
      </c>
      <c r="AH961" s="92" t="s">
        <v>6</v>
      </c>
      <c r="AI961" s="92">
        <v>1.9369147637286255E-2</v>
      </c>
      <c r="AJ961" s="93" t="s">
        <v>6</v>
      </c>
    </row>
    <row r="962" spans="1:36" x14ac:dyDescent="0.25">
      <c r="A962" s="114">
        <v>41130</v>
      </c>
      <c r="B962" s="91">
        <v>3.71653147696685E-2</v>
      </c>
      <c r="C962" s="92" t="s">
        <v>6</v>
      </c>
      <c r="D962" s="92" t="s">
        <v>6</v>
      </c>
      <c r="E962" s="92">
        <v>3.5665311241888986E-2</v>
      </c>
      <c r="F962" s="93" t="s">
        <v>6</v>
      </c>
      <c r="G962" s="106">
        <v>4.0513138196326431E-2</v>
      </c>
      <c r="H962" s="107" t="s">
        <v>6</v>
      </c>
      <c r="I962" s="107" t="s">
        <v>6</v>
      </c>
      <c r="J962" s="107">
        <v>3.5921073010596757E-2</v>
      </c>
      <c r="K962" s="108" t="s">
        <v>6</v>
      </c>
      <c r="L962" s="91">
        <v>8.0713607957040578E-3</v>
      </c>
      <c r="M962" s="92" t="s">
        <v>6</v>
      </c>
      <c r="N962" s="92" t="s">
        <v>6</v>
      </c>
      <c r="O962" s="92">
        <v>6.9225164232921688E-3</v>
      </c>
      <c r="P962" s="93" t="s">
        <v>6</v>
      </c>
      <c r="Q962" s="106">
        <v>-4.9313334513037821E-3</v>
      </c>
      <c r="R962" s="107" t="s">
        <v>6</v>
      </c>
      <c r="S962" s="107" t="s">
        <v>6</v>
      </c>
      <c r="T962" s="107">
        <v>-4.686572046192522E-3</v>
      </c>
      <c r="U962" s="108" t="s">
        <v>6</v>
      </c>
      <c r="V962" s="91">
        <v>4.3345857643765223E-2</v>
      </c>
      <c r="W962" s="92" t="s">
        <v>6</v>
      </c>
      <c r="X962" s="92" t="s">
        <v>6</v>
      </c>
      <c r="Y962" s="92">
        <v>4.1310234381942951E-2</v>
      </c>
      <c r="Z962" s="93" t="s">
        <v>6</v>
      </c>
      <c r="AA962" s="106">
        <v>-9.2818316624839858E-2</v>
      </c>
      <c r="AB962" s="107" t="s">
        <v>6</v>
      </c>
      <c r="AC962" s="107" t="s">
        <v>6</v>
      </c>
      <c r="AD962" s="107">
        <v>-9.1725407000467774E-2</v>
      </c>
      <c r="AE962" s="108" t="s">
        <v>6</v>
      </c>
      <c r="AF962" s="91">
        <v>-6.5854469712806063E-3</v>
      </c>
      <c r="AG962" s="92" t="s">
        <v>6</v>
      </c>
      <c r="AH962" s="92" t="s">
        <v>6</v>
      </c>
      <c r="AI962" s="92">
        <v>-8.0324518167777526E-3</v>
      </c>
      <c r="AJ962" s="93" t="s">
        <v>6</v>
      </c>
    </row>
    <row r="963" spans="1:36" x14ac:dyDescent="0.25">
      <c r="A963" s="114">
        <v>41131</v>
      </c>
      <c r="B963" s="91">
        <v>4.5008650993073884E-3</v>
      </c>
      <c r="C963" s="92" t="s">
        <v>6</v>
      </c>
      <c r="D963" s="92" t="s">
        <v>6</v>
      </c>
      <c r="E963" s="92">
        <v>2.3185686001646055E-3</v>
      </c>
      <c r="F963" s="93" t="s">
        <v>6</v>
      </c>
      <c r="G963" s="106">
        <v>-2.4222730059768979E-2</v>
      </c>
      <c r="H963" s="107" t="s">
        <v>6</v>
      </c>
      <c r="I963" s="107" t="s">
        <v>6</v>
      </c>
      <c r="J963" s="107">
        <v>-2.9553520934466004E-2</v>
      </c>
      <c r="K963" s="108" t="s">
        <v>6</v>
      </c>
      <c r="L963" s="91">
        <v>-4.2696044878766937E-3</v>
      </c>
      <c r="M963" s="92" t="s">
        <v>6</v>
      </c>
      <c r="N963" s="92" t="s">
        <v>6</v>
      </c>
      <c r="O963" s="92">
        <v>-4.6164003455055891E-3</v>
      </c>
      <c r="P963" s="93" t="s">
        <v>6</v>
      </c>
      <c r="Q963" s="106">
        <v>-4.5581839523634871E-3</v>
      </c>
      <c r="R963" s="107" t="s">
        <v>6</v>
      </c>
      <c r="S963" s="107" t="s">
        <v>6</v>
      </c>
      <c r="T963" s="107">
        <v>-4.3576874741165783E-3</v>
      </c>
      <c r="U963" s="108" t="s">
        <v>6</v>
      </c>
      <c r="V963" s="91">
        <v>-4.5907700682338931E-2</v>
      </c>
      <c r="W963" s="92" t="s">
        <v>6</v>
      </c>
      <c r="X963" s="92" t="s">
        <v>6</v>
      </c>
      <c r="Y963" s="92">
        <v>-4.8703043586054373E-2</v>
      </c>
      <c r="Z963" s="93" t="s">
        <v>6</v>
      </c>
      <c r="AA963" s="106">
        <v>3.3855998012953581E-2</v>
      </c>
      <c r="AB963" s="107" t="s">
        <v>6</v>
      </c>
      <c r="AC963" s="107" t="s">
        <v>6</v>
      </c>
      <c r="AD963" s="107">
        <v>3.2569167829985646E-2</v>
      </c>
      <c r="AE963" s="108" t="s">
        <v>6</v>
      </c>
      <c r="AF963" s="91">
        <v>-1.6812448292947424E-3</v>
      </c>
      <c r="AG963" s="92" t="s">
        <v>6</v>
      </c>
      <c r="AH963" s="92" t="s">
        <v>6</v>
      </c>
      <c r="AI963" s="92">
        <v>-2.5480583587515482E-3</v>
      </c>
      <c r="AJ963" s="93" t="s">
        <v>6</v>
      </c>
    </row>
    <row r="964" spans="1:36" x14ac:dyDescent="0.25">
      <c r="A964" s="114">
        <v>41132</v>
      </c>
      <c r="B964" s="91">
        <v>8.5264860662252751E-3</v>
      </c>
      <c r="C964" s="92" t="s">
        <v>6</v>
      </c>
      <c r="D964" s="92" t="s">
        <v>6</v>
      </c>
      <c r="E964" s="92">
        <v>6.5073056403875951E-3</v>
      </c>
      <c r="F964" s="93" t="s">
        <v>6</v>
      </c>
      <c r="G964" s="106">
        <v>-1.1603635091969461E-2</v>
      </c>
      <c r="H964" s="107" t="s">
        <v>6</v>
      </c>
      <c r="I964" s="107" t="s">
        <v>6</v>
      </c>
      <c r="J964" s="107">
        <v>-1.6235443108244499E-2</v>
      </c>
      <c r="K964" s="108" t="s">
        <v>6</v>
      </c>
      <c r="L964" s="91">
        <v>1.3385181111233768E-2</v>
      </c>
      <c r="M964" s="92" t="s">
        <v>6</v>
      </c>
      <c r="N964" s="92" t="s">
        <v>6</v>
      </c>
      <c r="O964" s="92">
        <v>1.287145526284289E-2</v>
      </c>
      <c r="P964" s="93" t="s">
        <v>6</v>
      </c>
      <c r="Q964" s="106">
        <v>2.9644025190351531E-2</v>
      </c>
      <c r="R964" s="107" t="s">
        <v>6</v>
      </c>
      <c r="S964" s="107" t="s">
        <v>6</v>
      </c>
      <c r="T964" s="107">
        <v>2.9811601602276666E-2</v>
      </c>
      <c r="U964" s="108" t="s">
        <v>6</v>
      </c>
      <c r="V964" s="91">
        <v>-1.216078875127094E-2</v>
      </c>
      <c r="W964" s="92" t="s">
        <v>6</v>
      </c>
      <c r="X964" s="92" t="s">
        <v>6</v>
      </c>
      <c r="Y964" s="92">
        <v>-1.3667288610002243E-2</v>
      </c>
      <c r="Z964" s="93" t="s">
        <v>6</v>
      </c>
      <c r="AA964" s="106">
        <v>2.0994490015969286E-2</v>
      </c>
      <c r="AB964" s="107" t="s">
        <v>6</v>
      </c>
      <c r="AC964" s="107" t="s">
        <v>6</v>
      </c>
      <c r="AD964" s="107">
        <v>2.0649275188624444E-2</v>
      </c>
      <c r="AE964" s="108" t="s">
        <v>6</v>
      </c>
      <c r="AF964" s="91">
        <v>-1.583212830876396E-2</v>
      </c>
      <c r="AG964" s="92" t="s">
        <v>6</v>
      </c>
      <c r="AH964" s="92" t="s">
        <v>6</v>
      </c>
      <c r="AI964" s="92">
        <v>-1.6501306097946977E-2</v>
      </c>
      <c r="AJ964" s="93" t="s">
        <v>6</v>
      </c>
    </row>
    <row r="965" spans="1:36" x14ac:dyDescent="0.25">
      <c r="A965" s="114">
        <v>41133</v>
      </c>
      <c r="B965" s="91">
        <v>-4.8884806780891132E-4</v>
      </c>
      <c r="C965" s="92" t="s">
        <v>6</v>
      </c>
      <c r="D965" s="92" t="s">
        <v>6</v>
      </c>
      <c r="E965" s="92">
        <v>-2.4646879575540015E-3</v>
      </c>
      <c r="F965" s="93" t="s">
        <v>6</v>
      </c>
      <c r="G965" s="106">
        <v>4.9298905610162258E-3</v>
      </c>
      <c r="H965" s="107" t="s">
        <v>6</v>
      </c>
      <c r="I965" s="107" t="s">
        <v>6</v>
      </c>
      <c r="J965" s="107">
        <v>6.5128020583729573E-4</v>
      </c>
      <c r="K965" s="108" t="s">
        <v>6</v>
      </c>
      <c r="L965" s="91">
        <v>6.5624085866809123E-2</v>
      </c>
      <c r="M965" s="92" t="s">
        <v>6</v>
      </c>
      <c r="N965" s="92" t="s">
        <v>6</v>
      </c>
      <c r="O965" s="92">
        <v>6.6112502863162115E-2</v>
      </c>
      <c r="P965" s="93" t="s">
        <v>6</v>
      </c>
      <c r="Q965" s="106">
        <v>5.6241395773690445E-2</v>
      </c>
      <c r="R965" s="107" t="s">
        <v>6</v>
      </c>
      <c r="S965" s="107" t="s">
        <v>6</v>
      </c>
      <c r="T965" s="107">
        <v>5.657460336275183E-2</v>
      </c>
      <c r="U965" s="108" t="s">
        <v>6</v>
      </c>
      <c r="V965" s="91">
        <v>-9.3614003679050872E-3</v>
      </c>
      <c r="W965" s="92" t="s">
        <v>6</v>
      </c>
      <c r="X965" s="92" t="s">
        <v>6</v>
      </c>
      <c r="Y965" s="92">
        <v>-1.0603557229865862E-2</v>
      </c>
      <c r="Z965" s="93" t="s">
        <v>6</v>
      </c>
      <c r="AA965" s="106">
        <v>4.1021140204823198E-2</v>
      </c>
      <c r="AB965" s="107" t="s">
        <v>6</v>
      </c>
      <c r="AC965" s="107" t="s">
        <v>6</v>
      </c>
      <c r="AD965" s="107">
        <v>4.1145235574356648E-2</v>
      </c>
      <c r="AE965" s="108" t="s">
        <v>6</v>
      </c>
      <c r="AF965" s="91">
        <v>7.2589577166039532E-3</v>
      </c>
      <c r="AG965" s="92" t="s">
        <v>6</v>
      </c>
      <c r="AH965" s="92" t="s">
        <v>6</v>
      </c>
      <c r="AI965" s="92">
        <v>7.4863362262968247E-3</v>
      </c>
      <c r="AJ965" s="93" t="s">
        <v>6</v>
      </c>
    </row>
    <row r="966" spans="1:36" x14ac:dyDescent="0.25">
      <c r="A966" s="114">
        <v>41134</v>
      </c>
      <c r="B966" s="91">
        <v>4.430468821825112E-2</v>
      </c>
      <c r="C966" s="92" t="s">
        <v>6</v>
      </c>
      <c r="D966" s="92" t="s">
        <v>6</v>
      </c>
      <c r="E966" s="92">
        <v>4.2559834507455097E-2</v>
      </c>
      <c r="F966" s="93" t="s">
        <v>6</v>
      </c>
      <c r="G966" s="106">
        <v>-2.9674316752964364E-3</v>
      </c>
      <c r="H966" s="107" t="s">
        <v>6</v>
      </c>
      <c r="I966" s="107" t="s">
        <v>6</v>
      </c>
      <c r="J966" s="107">
        <v>-7.2794614425192444E-3</v>
      </c>
      <c r="K966" s="108" t="s">
        <v>6</v>
      </c>
      <c r="L966" s="91">
        <v>2.1749066581251308E-2</v>
      </c>
      <c r="M966" s="92" t="s">
        <v>6</v>
      </c>
      <c r="N966" s="92" t="s">
        <v>6</v>
      </c>
      <c r="O966" s="92">
        <v>2.636748953268464E-2</v>
      </c>
      <c r="P966" s="93" t="s">
        <v>6</v>
      </c>
      <c r="Q966" s="106">
        <v>3.3894868204734058E-2</v>
      </c>
      <c r="R966" s="107" t="s">
        <v>6</v>
      </c>
      <c r="S966" s="107" t="s">
        <v>6</v>
      </c>
      <c r="T966" s="107">
        <v>3.4508132896359428E-2</v>
      </c>
      <c r="U966" s="108" t="s">
        <v>6</v>
      </c>
      <c r="V966" s="91">
        <v>1.8373838262409903E-2</v>
      </c>
      <c r="W966" s="92" t="s">
        <v>6</v>
      </c>
      <c r="X966" s="92" t="s">
        <v>6</v>
      </c>
      <c r="Y966" s="92">
        <v>1.7271754773696357E-2</v>
      </c>
      <c r="Z966" s="93" t="s">
        <v>6</v>
      </c>
      <c r="AA966" s="106">
        <v>4.7137467995273963E-2</v>
      </c>
      <c r="AB966" s="107" t="s">
        <v>6</v>
      </c>
      <c r="AC966" s="107" t="s">
        <v>6</v>
      </c>
      <c r="AD966" s="107">
        <v>4.8092798448330865E-2</v>
      </c>
      <c r="AE966" s="108" t="s">
        <v>6</v>
      </c>
      <c r="AF966" s="91">
        <v>-1.9831820890330587E-3</v>
      </c>
      <c r="AG966" s="92" t="s">
        <v>6</v>
      </c>
      <c r="AH966" s="92" t="s">
        <v>6</v>
      </c>
      <c r="AI966" s="92">
        <v>-2.2634553575551775E-3</v>
      </c>
      <c r="AJ966" s="93" t="s">
        <v>6</v>
      </c>
    </row>
    <row r="967" spans="1:36" x14ac:dyDescent="0.25">
      <c r="A967" s="114">
        <v>41135</v>
      </c>
      <c r="B967" s="91">
        <v>3.7198768135217636E-2</v>
      </c>
      <c r="C967" s="92" t="s">
        <v>6</v>
      </c>
      <c r="D967" s="92" t="s">
        <v>6</v>
      </c>
      <c r="E967" s="92">
        <v>3.4664541975364449E-2</v>
      </c>
      <c r="F967" s="93" t="s">
        <v>6</v>
      </c>
      <c r="G967" s="106">
        <v>2.4937432662168704E-2</v>
      </c>
      <c r="H967" s="107" t="s">
        <v>6</v>
      </c>
      <c r="I967" s="107" t="s">
        <v>6</v>
      </c>
      <c r="J967" s="107">
        <v>2.0760678974315411E-2</v>
      </c>
      <c r="K967" s="108" t="s">
        <v>6</v>
      </c>
      <c r="L967" s="91">
        <v>9.0243210281146513E-3</v>
      </c>
      <c r="M967" s="92" t="s">
        <v>6</v>
      </c>
      <c r="N967" s="92" t="s">
        <v>6</v>
      </c>
      <c r="O967" s="92">
        <v>1.4044662947122033E-2</v>
      </c>
      <c r="P967" s="93" t="s">
        <v>6</v>
      </c>
      <c r="Q967" s="106">
        <v>3.1709769042334024E-3</v>
      </c>
      <c r="R967" s="107" t="s">
        <v>6</v>
      </c>
      <c r="S967" s="107" t="s">
        <v>6</v>
      </c>
      <c r="T967" s="107">
        <v>3.8805218775556649E-3</v>
      </c>
      <c r="U967" s="108" t="s">
        <v>6</v>
      </c>
      <c r="V967" s="91">
        <v>-7.7307059704274372E-3</v>
      </c>
      <c r="W967" s="92" t="s">
        <v>6</v>
      </c>
      <c r="X967" s="92" t="s">
        <v>6</v>
      </c>
      <c r="Y967" s="92">
        <v>-9.3053425740622642E-3</v>
      </c>
      <c r="Z967" s="93" t="s">
        <v>6</v>
      </c>
      <c r="AA967" s="106">
        <v>2.7830153681399267E-2</v>
      </c>
      <c r="AB967" s="107" t="s">
        <v>6</v>
      </c>
      <c r="AC967" s="107" t="s">
        <v>6</v>
      </c>
      <c r="AD967" s="107">
        <v>2.9594506923255826E-2</v>
      </c>
      <c r="AE967" s="108" t="s">
        <v>6</v>
      </c>
      <c r="AF967" s="91">
        <v>1.6069977918520273E-3</v>
      </c>
      <c r="AG967" s="92" t="s">
        <v>6</v>
      </c>
      <c r="AH967" s="92" t="s">
        <v>6</v>
      </c>
      <c r="AI967" s="92">
        <v>1.4132954474513904E-3</v>
      </c>
      <c r="AJ967" s="93" t="s">
        <v>6</v>
      </c>
    </row>
    <row r="968" spans="1:36" x14ac:dyDescent="0.25">
      <c r="A968" s="114">
        <v>41136</v>
      </c>
      <c r="B968" s="91">
        <v>1.9667698469817335E-2</v>
      </c>
      <c r="C968" s="92" t="s">
        <v>6</v>
      </c>
      <c r="D968" s="92" t="s">
        <v>6</v>
      </c>
      <c r="E968" s="92">
        <v>1.6654418012289562E-2</v>
      </c>
      <c r="F968" s="93" t="s">
        <v>6</v>
      </c>
      <c r="G968" s="106">
        <v>-7.7310129054645599E-3</v>
      </c>
      <c r="H968" s="107" t="s">
        <v>6</v>
      </c>
      <c r="I968" s="107" t="s">
        <v>6</v>
      </c>
      <c r="J968" s="107">
        <v>-1.2370598829571644E-2</v>
      </c>
      <c r="K968" s="108" t="s">
        <v>6</v>
      </c>
      <c r="L968" s="91">
        <v>5.9042588086560044E-2</v>
      </c>
      <c r="M968" s="92" t="s">
        <v>6</v>
      </c>
      <c r="N968" s="92" t="s">
        <v>6</v>
      </c>
      <c r="O968" s="92">
        <v>6.3559872526560479E-2</v>
      </c>
      <c r="P968" s="93" t="s">
        <v>6</v>
      </c>
      <c r="Q968" s="106">
        <v>3.0664772597583906E-2</v>
      </c>
      <c r="R968" s="107" t="s">
        <v>6</v>
      </c>
      <c r="S968" s="107" t="s">
        <v>6</v>
      </c>
      <c r="T968" s="107">
        <v>3.1278293439378685E-2</v>
      </c>
      <c r="U968" s="108" t="s">
        <v>6</v>
      </c>
      <c r="V968" s="91">
        <v>-2.2219510140792514E-2</v>
      </c>
      <c r="W968" s="92" t="s">
        <v>6</v>
      </c>
      <c r="X968" s="92" t="s">
        <v>6</v>
      </c>
      <c r="Y968" s="92">
        <v>-2.3605071331207789E-2</v>
      </c>
      <c r="Z968" s="93" t="s">
        <v>6</v>
      </c>
      <c r="AA968" s="106">
        <v>-9.1498517396060297E-3</v>
      </c>
      <c r="AB968" s="107" t="s">
        <v>6</v>
      </c>
      <c r="AC968" s="107" t="s">
        <v>6</v>
      </c>
      <c r="AD968" s="107">
        <v>-7.1688328882537344E-3</v>
      </c>
      <c r="AE968" s="108" t="s">
        <v>6</v>
      </c>
      <c r="AF968" s="91">
        <v>-1.1322186070091556E-2</v>
      </c>
      <c r="AG968" s="92" t="s">
        <v>6</v>
      </c>
      <c r="AH968" s="92" t="s">
        <v>6</v>
      </c>
      <c r="AI968" s="92">
        <v>-1.1636214493856739E-2</v>
      </c>
      <c r="AJ968" s="93" t="s">
        <v>6</v>
      </c>
    </row>
    <row r="969" spans="1:36" x14ac:dyDescent="0.25">
      <c r="A969" s="114">
        <v>41137</v>
      </c>
      <c r="B969" s="91">
        <v>1.4746442491874678E-2</v>
      </c>
      <c r="C969" s="92" t="s">
        <v>6</v>
      </c>
      <c r="D969" s="92" t="s">
        <v>6</v>
      </c>
      <c r="E969" s="92">
        <v>1.1730099532029109E-2</v>
      </c>
      <c r="F969" s="93" t="s">
        <v>6</v>
      </c>
      <c r="G969" s="106">
        <v>-1.9885125621025845E-3</v>
      </c>
      <c r="H969" s="107" t="s">
        <v>6</v>
      </c>
      <c r="I969" s="107" t="s">
        <v>6</v>
      </c>
      <c r="J969" s="107">
        <v>-6.3547709018458992E-3</v>
      </c>
      <c r="K969" s="108" t="s">
        <v>6</v>
      </c>
      <c r="L969" s="91">
        <v>6.5639025909792703E-2</v>
      </c>
      <c r="M969" s="92" t="s">
        <v>6</v>
      </c>
      <c r="N969" s="92" t="s">
        <v>6</v>
      </c>
      <c r="O969" s="92">
        <v>7.2972056903335025E-2</v>
      </c>
      <c r="P969" s="93" t="s">
        <v>6</v>
      </c>
      <c r="Q969" s="106">
        <v>6.3085119547118679E-2</v>
      </c>
      <c r="R969" s="107" t="s">
        <v>6</v>
      </c>
      <c r="S969" s="107" t="s">
        <v>6</v>
      </c>
      <c r="T969" s="107">
        <v>6.3776765664481372E-2</v>
      </c>
      <c r="U969" s="108" t="s">
        <v>6</v>
      </c>
      <c r="V969" s="91">
        <v>2.2413544632236937E-2</v>
      </c>
      <c r="W969" s="92" t="s">
        <v>6</v>
      </c>
      <c r="X969" s="92" t="s">
        <v>6</v>
      </c>
      <c r="Y969" s="92">
        <v>2.1471651890346305E-2</v>
      </c>
      <c r="Z969" s="93" t="s">
        <v>6</v>
      </c>
      <c r="AA969" s="106">
        <v>-1.2044185401600904E-2</v>
      </c>
      <c r="AB969" s="107" t="s">
        <v>6</v>
      </c>
      <c r="AC969" s="107" t="s">
        <v>6</v>
      </c>
      <c r="AD969" s="107">
        <v>-1.0723851886015684E-2</v>
      </c>
      <c r="AE969" s="108" t="s">
        <v>6</v>
      </c>
      <c r="AF969" s="91">
        <v>-4.3838299564279759E-2</v>
      </c>
      <c r="AG969" s="92" t="s">
        <v>6</v>
      </c>
      <c r="AH969" s="92" t="s">
        <v>6</v>
      </c>
      <c r="AI969" s="92">
        <v>-4.3568978562506688E-2</v>
      </c>
      <c r="AJ969" s="93" t="s">
        <v>6</v>
      </c>
    </row>
    <row r="970" spans="1:36" x14ac:dyDescent="0.25">
      <c r="A970" s="114">
        <v>41138</v>
      </c>
      <c r="B970" s="91">
        <v>8.053186815630109E-3</v>
      </c>
      <c r="C970" s="92" t="s">
        <v>6</v>
      </c>
      <c r="D970" s="92" t="s">
        <v>6</v>
      </c>
      <c r="E970" s="92">
        <v>5.1414824957387861E-3</v>
      </c>
      <c r="F970" s="93" t="s">
        <v>6</v>
      </c>
      <c r="G970" s="106">
        <v>7.6872081018755367E-3</v>
      </c>
      <c r="H970" s="107" t="s">
        <v>6</v>
      </c>
      <c r="I970" s="107" t="s">
        <v>6</v>
      </c>
      <c r="J970" s="107">
        <v>3.4422072506017642E-3</v>
      </c>
      <c r="K970" s="108" t="s">
        <v>6</v>
      </c>
      <c r="L970" s="91">
        <v>1.6508301198976755E-2</v>
      </c>
      <c r="M970" s="92" t="s">
        <v>6</v>
      </c>
      <c r="N970" s="92" t="s">
        <v>6</v>
      </c>
      <c r="O970" s="92">
        <v>2.6456503345521243E-2</v>
      </c>
      <c r="P970" s="93" t="s">
        <v>6</v>
      </c>
      <c r="Q970" s="106">
        <v>1.6048180632757286E-2</v>
      </c>
      <c r="R970" s="107" t="s">
        <v>6</v>
      </c>
      <c r="S970" s="107" t="s">
        <v>6</v>
      </c>
      <c r="T970" s="107">
        <v>1.6983303313600429E-2</v>
      </c>
      <c r="U970" s="108" t="s">
        <v>6</v>
      </c>
      <c r="V970" s="91">
        <v>3.8412659620735423E-3</v>
      </c>
      <c r="W970" s="92" t="s">
        <v>6</v>
      </c>
      <c r="X970" s="92" t="s">
        <v>6</v>
      </c>
      <c r="Y970" s="92">
        <v>2.3027069373784126E-3</v>
      </c>
      <c r="Z970" s="93" t="s">
        <v>6</v>
      </c>
      <c r="AA970" s="106">
        <v>2.9086693763592048E-2</v>
      </c>
      <c r="AB970" s="107" t="s">
        <v>6</v>
      </c>
      <c r="AC970" s="107" t="s">
        <v>6</v>
      </c>
      <c r="AD970" s="107">
        <v>2.9808441484537679E-2</v>
      </c>
      <c r="AE970" s="108" t="s">
        <v>6</v>
      </c>
      <c r="AF970" s="91">
        <v>1.0086851680764786E-3</v>
      </c>
      <c r="AG970" s="92" t="s">
        <v>6</v>
      </c>
      <c r="AH970" s="92" t="s">
        <v>6</v>
      </c>
      <c r="AI970" s="92">
        <v>3.4393910259243876E-3</v>
      </c>
      <c r="AJ970" s="93" t="s">
        <v>6</v>
      </c>
    </row>
    <row r="971" spans="1:36" x14ac:dyDescent="0.25">
      <c r="A971" s="114">
        <v>41139</v>
      </c>
      <c r="B971" s="91">
        <v>2.8165105429460907E-2</v>
      </c>
      <c r="C971" s="92" t="s">
        <v>6</v>
      </c>
      <c r="D971" s="92" t="s">
        <v>6</v>
      </c>
      <c r="E971" s="92">
        <v>2.5483062895536257E-2</v>
      </c>
      <c r="F971" s="93" t="s">
        <v>6</v>
      </c>
      <c r="G971" s="106">
        <v>-2.206796746361539E-4</v>
      </c>
      <c r="H971" s="107" t="s">
        <v>6</v>
      </c>
      <c r="I971" s="107" t="s">
        <v>6</v>
      </c>
      <c r="J971" s="107">
        <v>-4.5605899990962262E-3</v>
      </c>
      <c r="K971" s="108" t="s">
        <v>6</v>
      </c>
      <c r="L971" s="91">
        <v>-9.3059812478605591E-2</v>
      </c>
      <c r="M971" s="92" t="s">
        <v>6</v>
      </c>
      <c r="N971" s="92" t="s">
        <v>6</v>
      </c>
      <c r="O971" s="92">
        <v>-8.4226073917429645E-2</v>
      </c>
      <c r="P971" s="93" t="s">
        <v>6</v>
      </c>
      <c r="Q971" s="106">
        <v>-2.9100746573075875E-2</v>
      </c>
      <c r="R971" s="107" t="s">
        <v>6</v>
      </c>
      <c r="S971" s="107" t="s">
        <v>6</v>
      </c>
      <c r="T971" s="107">
        <v>-2.8236641941025764E-2</v>
      </c>
      <c r="U971" s="108" t="s">
        <v>6</v>
      </c>
      <c r="V971" s="91">
        <v>-1.8022637969850513E-2</v>
      </c>
      <c r="W971" s="92" t="s">
        <v>6</v>
      </c>
      <c r="X971" s="92" t="s">
        <v>6</v>
      </c>
      <c r="Y971" s="92">
        <v>-1.9622146719560196E-2</v>
      </c>
      <c r="Z971" s="93" t="s">
        <v>6</v>
      </c>
      <c r="AA971" s="106">
        <v>2.0378260907508133E-2</v>
      </c>
      <c r="AB971" s="107" t="s">
        <v>6</v>
      </c>
      <c r="AC971" s="107" t="s">
        <v>6</v>
      </c>
      <c r="AD971" s="107">
        <v>2.1546260901419645E-2</v>
      </c>
      <c r="AE971" s="108" t="s">
        <v>6</v>
      </c>
      <c r="AF971" s="91">
        <v>1.5275308387606712E-3</v>
      </c>
      <c r="AG971" s="92" t="s">
        <v>6</v>
      </c>
      <c r="AH971" s="92" t="s">
        <v>6</v>
      </c>
      <c r="AI971" s="92">
        <v>3.3015145967446036E-3</v>
      </c>
      <c r="AJ971" s="93" t="s">
        <v>6</v>
      </c>
    </row>
    <row r="972" spans="1:36" x14ac:dyDescent="0.25">
      <c r="A972" s="114">
        <v>41140</v>
      </c>
      <c r="B972" s="91">
        <v>-2.2153650109941997E-2</v>
      </c>
      <c r="C972" s="92" t="s">
        <v>6</v>
      </c>
      <c r="D972" s="92" t="s">
        <v>6</v>
      </c>
      <c r="E972" s="92">
        <v>-2.508900296189806E-2</v>
      </c>
      <c r="F972" s="93" t="s">
        <v>6</v>
      </c>
      <c r="G972" s="106">
        <v>-3.7702170755508177E-2</v>
      </c>
      <c r="H972" s="107" t="s">
        <v>6</v>
      </c>
      <c r="I972" s="107" t="s">
        <v>6</v>
      </c>
      <c r="J972" s="107">
        <v>-4.1960814178511135E-2</v>
      </c>
      <c r="K972" s="108" t="s">
        <v>6</v>
      </c>
      <c r="L972" s="91">
        <v>-3.4375195958426391E-2</v>
      </c>
      <c r="M972" s="92" t="s">
        <v>6</v>
      </c>
      <c r="N972" s="92" t="s">
        <v>6</v>
      </c>
      <c r="O972" s="92">
        <v>-3.3435118587009427E-2</v>
      </c>
      <c r="P972" s="93" t="s">
        <v>6</v>
      </c>
      <c r="Q972" s="106">
        <v>-3.7110276929602032E-2</v>
      </c>
      <c r="R972" s="107" t="s">
        <v>6</v>
      </c>
      <c r="S972" s="107" t="s">
        <v>6</v>
      </c>
      <c r="T972" s="107">
        <v>-3.6555358392596216E-2</v>
      </c>
      <c r="U972" s="108" t="s">
        <v>6</v>
      </c>
      <c r="V972" s="91">
        <v>-1.8430364065773891E-2</v>
      </c>
      <c r="W972" s="92" t="s">
        <v>6</v>
      </c>
      <c r="X972" s="92" t="s">
        <v>6</v>
      </c>
      <c r="Y972" s="92">
        <v>-1.9620229269865674E-2</v>
      </c>
      <c r="Z972" s="93" t="s">
        <v>6</v>
      </c>
      <c r="AA972" s="106">
        <v>1.5021655753031604E-2</v>
      </c>
      <c r="AB972" s="107" t="s">
        <v>6</v>
      </c>
      <c r="AC972" s="107" t="s">
        <v>6</v>
      </c>
      <c r="AD972" s="107">
        <v>1.6353031270764595E-2</v>
      </c>
      <c r="AE972" s="108" t="s">
        <v>6</v>
      </c>
      <c r="AF972" s="91">
        <v>2.6710729376571707E-3</v>
      </c>
      <c r="AG972" s="92" t="s">
        <v>6</v>
      </c>
      <c r="AH972" s="92" t="s">
        <v>6</v>
      </c>
      <c r="AI972" s="92">
        <v>3.9032136848132781E-3</v>
      </c>
      <c r="AJ972" s="93" t="s">
        <v>6</v>
      </c>
    </row>
    <row r="973" spans="1:36" x14ac:dyDescent="0.25">
      <c r="A973" s="114">
        <v>41141</v>
      </c>
      <c r="B973" s="91">
        <v>1.0808142791825265E-2</v>
      </c>
      <c r="C973" s="92" t="s">
        <v>6</v>
      </c>
      <c r="D973" s="92" t="s">
        <v>6</v>
      </c>
      <c r="E973" s="92">
        <v>8.7644816677721615E-3</v>
      </c>
      <c r="F973" s="93" t="s">
        <v>6</v>
      </c>
      <c r="G973" s="106">
        <v>1.9896864944602771E-2</v>
      </c>
      <c r="H973" s="107" t="s">
        <v>6</v>
      </c>
      <c r="I973" s="107" t="s">
        <v>6</v>
      </c>
      <c r="J973" s="107">
        <v>1.649181049311528E-2</v>
      </c>
      <c r="K973" s="108" t="s">
        <v>6</v>
      </c>
      <c r="L973" s="91">
        <v>-1.8895848703939178E-2</v>
      </c>
      <c r="M973" s="92" t="s">
        <v>6</v>
      </c>
      <c r="N973" s="92" t="s">
        <v>6</v>
      </c>
      <c r="O973" s="92">
        <v>-2.033819639148382E-2</v>
      </c>
      <c r="P973" s="93" t="s">
        <v>6</v>
      </c>
      <c r="Q973" s="106">
        <v>1.0573223147063909E-2</v>
      </c>
      <c r="R973" s="107" t="s">
        <v>6</v>
      </c>
      <c r="S973" s="107" t="s">
        <v>6</v>
      </c>
      <c r="T973" s="107">
        <v>1.0838706562101424E-2</v>
      </c>
      <c r="U973" s="108" t="s">
        <v>6</v>
      </c>
      <c r="V973" s="91">
        <v>1.2327546816490398E-2</v>
      </c>
      <c r="W973" s="92" t="s">
        <v>6</v>
      </c>
      <c r="X973" s="92" t="s">
        <v>6</v>
      </c>
      <c r="Y973" s="92">
        <v>1.1453595685471718E-2</v>
      </c>
      <c r="Z973" s="93" t="s">
        <v>6</v>
      </c>
      <c r="AA973" s="106">
        <v>-3.4188939363773846E-2</v>
      </c>
      <c r="AB973" s="107" t="s">
        <v>6</v>
      </c>
      <c r="AC973" s="107" t="s">
        <v>6</v>
      </c>
      <c r="AD973" s="107">
        <v>-3.2846744718378368E-2</v>
      </c>
      <c r="AE973" s="108" t="s">
        <v>6</v>
      </c>
      <c r="AF973" s="91">
        <v>-2.2086916529578948E-3</v>
      </c>
      <c r="AG973" s="92" t="s">
        <v>6</v>
      </c>
      <c r="AH973" s="92" t="s">
        <v>6</v>
      </c>
      <c r="AI973" s="92">
        <v>-1.461108945881584E-3</v>
      </c>
      <c r="AJ973" s="93" t="s">
        <v>6</v>
      </c>
    </row>
    <row r="974" spans="1:36" x14ac:dyDescent="0.25">
      <c r="A974" s="114">
        <v>41142</v>
      </c>
      <c r="B974" s="91">
        <v>7.7640492822714791E-3</v>
      </c>
      <c r="C974" s="92" t="s">
        <v>6</v>
      </c>
      <c r="D974" s="92" t="s">
        <v>6</v>
      </c>
      <c r="E974" s="92">
        <v>5.7189029334137886E-3</v>
      </c>
      <c r="F974" s="93" t="s">
        <v>6</v>
      </c>
      <c r="G974" s="106">
        <v>-2.6766348385682953E-3</v>
      </c>
      <c r="H974" s="107" t="s">
        <v>6</v>
      </c>
      <c r="I974" s="107" t="s">
        <v>6</v>
      </c>
      <c r="J974" s="107">
        <v>-6.5304868369453067E-3</v>
      </c>
      <c r="K974" s="108" t="s">
        <v>6</v>
      </c>
      <c r="L974" s="91">
        <v>-5.7219540508336081E-2</v>
      </c>
      <c r="M974" s="92" t="s">
        <v>6</v>
      </c>
      <c r="N974" s="92" t="s">
        <v>6</v>
      </c>
      <c r="O974" s="92">
        <v>-5.952410083274523E-2</v>
      </c>
      <c r="P974" s="93" t="s">
        <v>6</v>
      </c>
      <c r="Q974" s="106">
        <v>1.3117880364338086E-3</v>
      </c>
      <c r="R974" s="107" t="s">
        <v>6</v>
      </c>
      <c r="S974" s="107" t="s">
        <v>6</v>
      </c>
      <c r="T974" s="107">
        <v>1.6155620607302967E-3</v>
      </c>
      <c r="U974" s="108" t="s">
        <v>6</v>
      </c>
      <c r="V974" s="91">
        <v>-3.7147452455792984E-2</v>
      </c>
      <c r="W974" s="92" t="s">
        <v>6</v>
      </c>
      <c r="X974" s="92" t="s">
        <v>6</v>
      </c>
      <c r="Y974" s="92">
        <v>-3.8424951520298262E-2</v>
      </c>
      <c r="Z974" s="93" t="s">
        <v>6</v>
      </c>
      <c r="AA974" s="106">
        <v>-2.5571675784346215E-2</v>
      </c>
      <c r="AB974" s="107" t="s">
        <v>6</v>
      </c>
      <c r="AC974" s="107" t="s">
        <v>6</v>
      </c>
      <c r="AD974" s="107">
        <v>-2.5332632424650697E-2</v>
      </c>
      <c r="AE974" s="108" t="s">
        <v>6</v>
      </c>
      <c r="AF974" s="91">
        <v>1.4465732585286023E-2</v>
      </c>
      <c r="AG974" s="92" t="s">
        <v>6</v>
      </c>
      <c r="AH974" s="92" t="s">
        <v>6</v>
      </c>
      <c r="AI974" s="92">
        <v>1.5089343056455262E-2</v>
      </c>
      <c r="AJ974" s="93" t="s">
        <v>6</v>
      </c>
    </row>
    <row r="975" spans="1:36" x14ac:dyDescent="0.25">
      <c r="A975" s="114">
        <v>41143</v>
      </c>
      <c r="B975" s="91">
        <v>1.8652340227946207E-3</v>
      </c>
      <c r="C975" s="92" t="s">
        <v>6</v>
      </c>
      <c r="D975" s="92" t="s">
        <v>6</v>
      </c>
      <c r="E975" s="92">
        <v>-1.1485858649423752E-4</v>
      </c>
      <c r="F975" s="93" t="s">
        <v>6</v>
      </c>
      <c r="G975" s="106">
        <v>1.5018207047739943E-2</v>
      </c>
      <c r="H975" s="107" t="s">
        <v>6</v>
      </c>
      <c r="I975" s="107" t="s">
        <v>6</v>
      </c>
      <c r="J975" s="107">
        <v>1.1239465111379521E-2</v>
      </c>
      <c r="K975" s="108" t="s">
        <v>6</v>
      </c>
      <c r="L975" s="91">
        <v>2.7164568501988867E-2</v>
      </c>
      <c r="M975" s="92" t="s">
        <v>6</v>
      </c>
      <c r="N975" s="92" t="s">
        <v>6</v>
      </c>
      <c r="O975" s="92">
        <v>2.1731250343789088E-2</v>
      </c>
      <c r="P975" s="93" t="s">
        <v>6</v>
      </c>
      <c r="Q975" s="106">
        <v>-2.3217535217890412E-2</v>
      </c>
      <c r="R975" s="107" t="s">
        <v>6</v>
      </c>
      <c r="S975" s="107" t="s">
        <v>6</v>
      </c>
      <c r="T975" s="107">
        <v>-2.2935376449998712E-2</v>
      </c>
      <c r="U975" s="108" t="s">
        <v>6</v>
      </c>
      <c r="V975" s="91">
        <v>-2.5992638956117531E-2</v>
      </c>
      <c r="W975" s="92" t="s">
        <v>6</v>
      </c>
      <c r="X975" s="92" t="s">
        <v>6</v>
      </c>
      <c r="Y975" s="92">
        <v>-2.6542514219677737E-2</v>
      </c>
      <c r="Z975" s="93" t="s">
        <v>6</v>
      </c>
      <c r="AA975" s="106">
        <v>-5.7585290821802804E-2</v>
      </c>
      <c r="AB975" s="107" t="s">
        <v>6</v>
      </c>
      <c r="AC975" s="107" t="s">
        <v>6</v>
      </c>
      <c r="AD975" s="107">
        <v>-5.8041817374949178E-2</v>
      </c>
      <c r="AE975" s="108" t="s">
        <v>6</v>
      </c>
      <c r="AF975" s="91">
        <v>1.8686667326719641E-2</v>
      </c>
      <c r="AG975" s="92" t="s">
        <v>6</v>
      </c>
      <c r="AH975" s="92" t="s">
        <v>6</v>
      </c>
      <c r="AI975" s="92">
        <v>1.8339185051305773E-2</v>
      </c>
      <c r="AJ975" s="93" t="s">
        <v>6</v>
      </c>
    </row>
    <row r="976" spans="1:36" x14ac:dyDescent="0.25">
      <c r="A976" s="114">
        <v>41144</v>
      </c>
      <c r="B976" s="91">
        <v>4.8492825082802893E-3</v>
      </c>
      <c r="C976" s="92" t="s">
        <v>6</v>
      </c>
      <c r="D976" s="92" t="s">
        <v>6</v>
      </c>
      <c r="E976" s="92">
        <v>3.0497848753918699E-3</v>
      </c>
      <c r="F976" s="93" t="s">
        <v>6</v>
      </c>
      <c r="G976" s="106">
        <v>7.0813412056687647E-3</v>
      </c>
      <c r="H976" s="107" t="s">
        <v>6</v>
      </c>
      <c r="I976" s="107" t="s">
        <v>6</v>
      </c>
      <c r="J976" s="107">
        <v>2.9997008723562785E-3</v>
      </c>
      <c r="K976" s="108" t="s">
        <v>6</v>
      </c>
      <c r="L976" s="91">
        <v>-2.1363178778435798E-2</v>
      </c>
      <c r="M976" s="92" t="s">
        <v>6</v>
      </c>
      <c r="N976" s="92" t="s">
        <v>6</v>
      </c>
      <c r="O976" s="92">
        <v>-2.3821275449031842E-2</v>
      </c>
      <c r="P976" s="93" t="s">
        <v>6</v>
      </c>
      <c r="Q976" s="106">
        <v>-3.5634282132687517E-2</v>
      </c>
      <c r="R976" s="107" t="s">
        <v>6</v>
      </c>
      <c r="S976" s="107" t="s">
        <v>6</v>
      </c>
      <c r="T976" s="107">
        <v>-3.5506682217138402E-2</v>
      </c>
      <c r="U976" s="108" t="s">
        <v>6</v>
      </c>
      <c r="V976" s="91">
        <v>2.2674030543628598E-2</v>
      </c>
      <c r="W976" s="92" t="s">
        <v>6</v>
      </c>
      <c r="X976" s="92" t="s">
        <v>6</v>
      </c>
      <c r="Y976" s="92">
        <v>2.2437875491696513E-2</v>
      </c>
      <c r="Z976" s="93" t="s">
        <v>6</v>
      </c>
      <c r="AA976" s="106">
        <v>-4.02844003665985E-2</v>
      </c>
      <c r="AB976" s="107" t="s">
        <v>6</v>
      </c>
      <c r="AC976" s="107" t="s">
        <v>6</v>
      </c>
      <c r="AD976" s="107">
        <v>-4.2025597409617643E-2</v>
      </c>
      <c r="AE976" s="108" t="s">
        <v>6</v>
      </c>
      <c r="AF976" s="91">
        <v>1.4462829757926954E-2</v>
      </c>
      <c r="AG976" s="92" t="s">
        <v>6</v>
      </c>
      <c r="AH976" s="92" t="s">
        <v>6</v>
      </c>
      <c r="AI976" s="92">
        <v>1.3133109655919573E-2</v>
      </c>
      <c r="AJ976" s="93" t="s">
        <v>6</v>
      </c>
    </row>
    <row r="977" spans="1:36" x14ac:dyDescent="0.25">
      <c r="A977" s="114">
        <v>41145</v>
      </c>
      <c r="B977" s="91">
        <v>-7.69816123576475E-3</v>
      </c>
      <c r="C977" s="92" t="s">
        <v>6</v>
      </c>
      <c r="D977" s="92" t="s">
        <v>6</v>
      </c>
      <c r="E977" s="92">
        <v>-9.4176197054198219E-3</v>
      </c>
      <c r="F977" s="93" t="s">
        <v>6</v>
      </c>
      <c r="G977" s="106">
        <v>-1.6625032617717417E-2</v>
      </c>
      <c r="H977" s="107" t="s">
        <v>6</v>
      </c>
      <c r="I977" s="107" t="s">
        <v>6</v>
      </c>
      <c r="J977" s="107">
        <v>-2.0808232049131542E-2</v>
      </c>
      <c r="K977" s="108" t="s">
        <v>6</v>
      </c>
      <c r="L977" s="91">
        <v>-7.0412143346729739E-3</v>
      </c>
      <c r="M977" s="92" t="s">
        <v>6</v>
      </c>
      <c r="N977" s="92" t="s">
        <v>6</v>
      </c>
      <c r="O977" s="92">
        <v>-1.0294794546956976E-2</v>
      </c>
      <c r="P977" s="93" t="s">
        <v>6</v>
      </c>
      <c r="Q977" s="106">
        <v>-2.514001897558249E-2</v>
      </c>
      <c r="R977" s="107" t="s">
        <v>6</v>
      </c>
      <c r="S977" s="107" t="s">
        <v>6</v>
      </c>
      <c r="T977" s="107">
        <v>-2.5204250323489497E-2</v>
      </c>
      <c r="U977" s="108" t="s">
        <v>6</v>
      </c>
      <c r="V977" s="91">
        <v>-1.3675140690104975E-2</v>
      </c>
      <c r="W977" s="92" t="s">
        <v>6</v>
      </c>
      <c r="X977" s="92" t="s">
        <v>6</v>
      </c>
      <c r="Y977" s="92">
        <v>-1.4689495843933892E-2</v>
      </c>
      <c r="Z977" s="93" t="s">
        <v>6</v>
      </c>
      <c r="AA977" s="106">
        <v>-3.2746779388155789E-2</v>
      </c>
      <c r="AB977" s="107" t="s">
        <v>6</v>
      </c>
      <c r="AC977" s="107" t="s">
        <v>6</v>
      </c>
      <c r="AD977" s="107">
        <v>-3.5133835916737383E-2</v>
      </c>
      <c r="AE977" s="108" t="s">
        <v>6</v>
      </c>
      <c r="AF977" s="91">
        <v>8.9345864925939322E-3</v>
      </c>
      <c r="AG977" s="92" t="s">
        <v>6</v>
      </c>
      <c r="AH977" s="92" t="s">
        <v>6</v>
      </c>
      <c r="AI977" s="92">
        <v>7.0565021195546362E-3</v>
      </c>
      <c r="AJ977" s="93" t="s">
        <v>6</v>
      </c>
    </row>
    <row r="978" spans="1:36" x14ac:dyDescent="0.25">
      <c r="A978" s="114">
        <v>41146</v>
      </c>
      <c r="B978" s="91">
        <v>3.7972781249893617E-2</v>
      </c>
      <c r="C978" s="92" t="s">
        <v>6</v>
      </c>
      <c r="D978" s="92" t="s">
        <v>6</v>
      </c>
      <c r="E978" s="92">
        <v>3.6590636315782521E-2</v>
      </c>
      <c r="F978" s="93" t="s">
        <v>6</v>
      </c>
      <c r="G978" s="106">
        <v>-3.0988333351184838E-3</v>
      </c>
      <c r="H978" s="107" t="s">
        <v>6</v>
      </c>
      <c r="I978" s="107" t="s">
        <v>6</v>
      </c>
      <c r="J978" s="107">
        <v>-6.8770512373553805E-3</v>
      </c>
      <c r="K978" s="108" t="s">
        <v>6</v>
      </c>
      <c r="L978" s="91">
        <v>1.2949860838224747E-2</v>
      </c>
      <c r="M978" s="92" t="s">
        <v>6</v>
      </c>
      <c r="N978" s="92" t="s">
        <v>6</v>
      </c>
      <c r="O978" s="92">
        <v>9.9953523731352578E-3</v>
      </c>
      <c r="P978" s="93" t="s">
        <v>6</v>
      </c>
      <c r="Q978" s="106">
        <v>4.1513638284789156E-3</v>
      </c>
      <c r="R978" s="107" t="s">
        <v>6</v>
      </c>
      <c r="S978" s="107" t="s">
        <v>6</v>
      </c>
      <c r="T978" s="107">
        <v>3.9942140375210655E-3</v>
      </c>
      <c r="U978" s="108" t="s">
        <v>6</v>
      </c>
      <c r="V978" s="91">
        <v>-5.1008499731197976E-2</v>
      </c>
      <c r="W978" s="92" t="s">
        <v>6</v>
      </c>
      <c r="X978" s="92" t="s">
        <v>6</v>
      </c>
      <c r="Y978" s="92">
        <v>-5.1849779601993412E-2</v>
      </c>
      <c r="Z978" s="93" t="s">
        <v>6</v>
      </c>
      <c r="AA978" s="106">
        <v>-1.1405970810658639E-2</v>
      </c>
      <c r="AB978" s="107" t="s">
        <v>6</v>
      </c>
      <c r="AC978" s="107" t="s">
        <v>6</v>
      </c>
      <c r="AD978" s="107">
        <v>-1.414394480278397E-2</v>
      </c>
      <c r="AE978" s="108" t="s">
        <v>6</v>
      </c>
      <c r="AF978" s="91">
        <v>-4.2642157489883314E-3</v>
      </c>
      <c r="AG978" s="92" t="s">
        <v>6</v>
      </c>
      <c r="AH978" s="92" t="s">
        <v>6</v>
      </c>
      <c r="AI978" s="92">
        <v>-6.2822869088563493E-3</v>
      </c>
      <c r="AJ978" s="93" t="s">
        <v>6</v>
      </c>
    </row>
    <row r="979" spans="1:36" x14ac:dyDescent="0.25">
      <c r="A979" s="114">
        <v>41147</v>
      </c>
      <c r="B979" s="91">
        <v>-5.368835794796889E-2</v>
      </c>
      <c r="C979" s="92" t="s">
        <v>6</v>
      </c>
      <c r="D979" s="92" t="s">
        <v>6</v>
      </c>
      <c r="E979" s="92">
        <v>-5.5793611833341694E-2</v>
      </c>
      <c r="F979" s="93" t="s">
        <v>6</v>
      </c>
      <c r="G979" s="106">
        <v>3.3745886780351952E-3</v>
      </c>
      <c r="H979" s="107" t="s">
        <v>6</v>
      </c>
      <c r="I979" s="107" t="s">
        <v>6</v>
      </c>
      <c r="J979" s="107">
        <v>-3.2864203073272591E-4</v>
      </c>
      <c r="K979" s="108" t="s">
        <v>6</v>
      </c>
      <c r="L979" s="91">
        <v>-3.9678963178065324E-2</v>
      </c>
      <c r="M979" s="92" t="s">
        <v>6</v>
      </c>
      <c r="N979" s="92" t="s">
        <v>6</v>
      </c>
      <c r="O979" s="92">
        <v>-4.1118713277876917E-2</v>
      </c>
      <c r="P979" s="93" t="s">
        <v>6</v>
      </c>
      <c r="Q979" s="106">
        <v>-4.3128419798171697E-2</v>
      </c>
      <c r="R979" s="107" t="s">
        <v>6</v>
      </c>
      <c r="S979" s="107" t="s">
        <v>6</v>
      </c>
      <c r="T979" s="107">
        <v>-4.3194914200728157E-2</v>
      </c>
      <c r="U979" s="108" t="s">
        <v>6</v>
      </c>
      <c r="V979" s="91">
        <v>4.1696926150461333E-2</v>
      </c>
      <c r="W979" s="92" t="s">
        <v>6</v>
      </c>
      <c r="X979" s="92" t="s">
        <v>6</v>
      </c>
      <c r="Y979" s="92">
        <v>4.1763116350261004E-2</v>
      </c>
      <c r="Z979" s="93" t="s">
        <v>6</v>
      </c>
      <c r="AA979" s="106">
        <v>1.5219858904955141E-4</v>
      </c>
      <c r="AB979" s="107" t="s">
        <v>6</v>
      </c>
      <c r="AC979" s="107" t="s">
        <v>6</v>
      </c>
      <c r="AD979" s="107">
        <v>-2.3867926481905832E-3</v>
      </c>
      <c r="AE979" s="108" t="s">
        <v>6</v>
      </c>
      <c r="AF979" s="91">
        <v>-2.6947754019877868E-3</v>
      </c>
      <c r="AG979" s="92" t="s">
        <v>6</v>
      </c>
      <c r="AH979" s="92" t="s">
        <v>6</v>
      </c>
      <c r="AI979" s="92">
        <v>-4.1307732757327742E-3</v>
      </c>
      <c r="AJ979" s="93" t="s">
        <v>6</v>
      </c>
    </row>
    <row r="980" spans="1:36" x14ac:dyDescent="0.25">
      <c r="A980" s="114">
        <v>41148</v>
      </c>
      <c r="B980" s="91">
        <v>-1.8803618479836415E-2</v>
      </c>
      <c r="C980" s="92" t="s">
        <v>6</v>
      </c>
      <c r="D980" s="92" t="s">
        <v>6</v>
      </c>
      <c r="E980" s="92">
        <v>-1.9494627211057936E-2</v>
      </c>
      <c r="F980" s="93" t="s">
        <v>6</v>
      </c>
      <c r="G980" s="106">
        <v>-8.3220525958382224E-3</v>
      </c>
      <c r="H980" s="107" t="s">
        <v>6</v>
      </c>
      <c r="I980" s="107" t="s">
        <v>6</v>
      </c>
      <c r="J980" s="107">
        <v>-1.2094195137526811E-2</v>
      </c>
      <c r="K980" s="108" t="s">
        <v>6</v>
      </c>
      <c r="L980" s="91">
        <v>8.9442970384106257E-3</v>
      </c>
      <c r="M980" s="92" t="s">
        <v>6</v>
      </c>
      <c r="N980" s="92" t="s">
        <v>6</v>
      </c>
      <c r="O980" s="92">
        <v>5.309051520148711E-3</v>
      </c>
      <c r="P980" s="93" t="s">
        <v>6</v>
      </c>
      <c r="Q980" s="106">
        <v>3.0166941001619207E-3</v>
      </c>
      <c r="R980" s="107" t="s">
        <v>6</v>
      </c>
      <c r="S980" s="107" t="s">
        <v>6</v>
      </c>
      <c r="T980" s="107">
        <v>2.7569473482317586E-3</v>
      </c>
      <c r="U980" s="108" t="s">
        <v>6</v>
      </c>
      <c r="V980" s="91">
        <v>2.1624593643434886E-2</v>
      </c>
      <c r="W980" s="92" t="s">
        <v>6</v>
      </c>
      <c r="X980" s="92" t="s">
        <v>6</v>
      </c>
      <c r="Y980" s="92">
        <v>2.0440925968332052E-2</v>
      </c>
      <c r="Z980" s="93" t="s">
        <v>6</v>
      </c>
      <c r="AA980" s="106">
        <v>1.109046763919691E-2</v>
      </c>
      <c r="AB980" s="107" t="s">
        <v>6</v>
      </c>
      <c r="AC980" s="107" t="s">
        <v>6</v>
      </c>
      <c r="AD980" s="107">
        <v>8.9732102310995654E-3</v>
      </c>
      <c r="AE980" s="108" t="s">
        <v>6</v>
      </c>
      <c r="AF980" s="91">
        <v>1.2710072377142362E-2</v>
      </c>
      <c r="AG980" s="92" t="s">
        <v>6</v>
      </c>
      <c r="AH980" s="92" t="s">
        <v>6</v>
      </c>
      <c r="AI980" s="92">
        <v>1.1647966667247406E-2</v>
      </c>
      <c r="AJ980" s="93" t="s">
        <v>6</v>
      </c>
    </row>
    <row r="981" spans="1:36" x14ac:dyDescent="0.25">
      <c r="A981" s="114">
        <v>41149</v>
      </c>
      <c r="B981" s="91">
        <v>-2.0409173009915765E-2</v>
      </c>
      <c r="C981" s="92" t="s">
        <v>6</v>
      </c>
      <c r="D981" s="92" t="s">
        <v>6</v>
      </c>
      <c r="E981" s="92">
        <v>-2.0724017636322895E-2</v>
      </c>
      <c r="F981" s="93" t="s">
        <v>6</v>
      </c>
      <c r="G981" s="106">
        <v>2.0663993704244848E-2</v>
      </c>
      <c r="H981" s="107" t="s">
        <v>6</v>
      </c>
      <c r="I981" s="107" t="s">
        <v>6</v>
      </c>
      <c r="J981" s="107">
        <v>1.7075084855410663E-2</v>
      </c>
      <c r="K981" s="108" t="s">
        <v>6</v>
      </c>
      <c r="L981" s="91">
        <v>-5.2468373482661423E-3</v>
      </c>
      <c r="M981" s="92" t="s">
        <v>6</v>
      </c>
      <c r="N981" s="92" t="s">
        <v>6</v>
      </c>
      <c r="O981" s="92">
        <v>-7.4734249152173526E-3</v>
      </c>
      <c r="P981" s="93" t="s">
        <v>6</v>
      </c>
      <c r="Q981" s="106">
        <v>-2.1710786686428618E-2</v>
      </c>
      <c r="R981" s="107" t="s">
        <v>6</v>
      </c>
      <c r="S981" s="107" t="s">
        <v>6</v>
      </c>
      <c r="T981" s="107">
        <v>-2.1864788502682309E-2</v>
      </c>
      <c r="U981" s="108" t="s">
        <v>6</v>
      </c>
      <c r="V981" s="91">
        <v>3.5207697827168288E-2</v>
      </c>
      <c r="W981" s="92" t="s">
        <v>6</v>
      </c>
      <c r="X981" s="92" t="s">
        <v>6</v>
      </c>
      <c r="Y981" s="92">
        <v>3.3504128273181E-2</v>
      </c>
      <c r="Z981" s="93" t="s">
        <v>6</v>
      </c>
      <c r="AA981" s="106">
        <v>-1.7519296738007589E-2</v>
      </c>
      <c r="AB981" s="107" t="s">
        <v>6</v>
      </c>
      <c r="AC981" s="107" t="s">
        <v>6</v>
      </c>
      <c r="AD981" s="107">
        <v>-1.9049060705054716E-2</v>
      </c>
      <c r="AE981" s="108" t="s">
        <v>6</v>
      </c>
      <c r="AF981" s="91">
        <v>1.8293910618746051E-2</v>
      </c>
      <c r="AG981" s="92" t="s">
        <v>6</v>
      </c>
      <c r="AH981" s="92" t="s">
        <v>6</v>
      </c>
      <c r="AI981" s="92">
        <v>1.6717411476840444E-2</v>
      </c>
      <c r="AJ981" s="93" t="s">
        <v>6</v>
      </c>
    </row>
    <row r="982" spans="1:36" x14ac:dyDescent="0.25">
      <c r="A982" s="114">
        <v>41150</v>
      </c>
      <c r="B982" s="91">
        <v>-1.1008667793946908E-2</v>
      </c>
      <c r="C982" s="92" t="s">
        <v>6</v>
      </c>
      <c r="D982" s="92" t="s">
        <v>6</v>
      </c>
      <c r="E982" s="92">
        <v>-1.0986594083872453E-2</v>
      </c>
      <c r="F982" s="93" t="s">
        <v>6</v>
      </c>
      <c r="G982" s="106">
        <v>1.8390559416320326E-2</v>
      </c>
      <c r="H982" s="107" t="s">
        <v>6</v>
      </c>
      <c r="I982" s="107" t="s">
        <v>6</v>
      </c>
      <c r="J982" s="107">
        <v>1.435855831702873E-2</v>
      </c>
      <c r="K982" s="108" t="s">
        <v>6</v>
      </c>
      <c r="L982" s="91">
        <v>-1.7033458110938399E-2</v>
      </c>
      <c r="M982" s="92" t="s">
        <v>6</v>
      </c>
      <c r="N982" s="92" t="s">
        <v>6</v>
      </c>
      <c r="O982" s="92">
        <v>-1.9073345825051935E-2</v>
      </c>
      <c r="P982" s="93" t="s">
        <v>6</v>
      </c>
      <c r="Q982" s="106">
        <v>-2.0990077979082894E-2</v>
      </c>
      <c r="R982" s="107" t="s">
        <v>6</v>
      </c>
      <c r="S982" s="107" t="s">
        <v>6</v>
      </c>
      <c r="T982" s="107">
        <v>-2.1199014003435018E-2</v>
      </c>
      <c r="U982" s="108" t="s">
        <v>6</v>
      </c>
      <c r="V982" s="91">
        <v>-1.541480572606474E-3</v>
      </c>
      <c r="W982" s="92" t="s">
        <v>6</v>
      </c>
      <c r="X982" s="92" t="s">
        <v>6</v>
      </c>
      <c r="Y982" s="92">
        <v>-3.9181272315226556E-3</v>
      </c>
      <c r="Z982" s="93" t="s">
        <v>6</v>
      </c>
      <c r="AA982" s="106">
        <v>-4.3735137422678011E-2</v>
      </c>
      <c r="AB982" s="107" t="s">
        <v>6</v>
      </c>
      <c r="AC982" s="107" t="s">
        <v>6</v>
      </c>
      <c r="AD982" s="107">
        <v>-4.543719872557006E-2</v>
      </c>
      <c r="AE982" s="108" t="s">
        <v>6</v>
      </c>
      <c r="AF982" s="91">
        <v>6.9520236661944623E-3</v>
      </c>
      <c r="AG982" s="92" t="s">
        <v>6</v>
      </c>
      <c r="AH982" s="92" t="s">
        <v>6</v>
      </c>
      <c r="AI982" s="92">
        <v>4.6797528453650372E-3</v>
      </c>
      <c r="AJ982" s="93" t="s">
        <v>6</v>
      </c>
    </row>
    <row r="983" spans="1:36" x14ac:dyDescent="0.25">
      <c r="A983" s="114">
        <v>41151</v>
      </c>
      <c r="B983" s="91">
        <v>-5.9651498004347769E-3</v>
      </c>
      <c r="C983" s="92" t="s">
        <v>6</v>
      </c>
      <c r="D983" s="92" t="s">
        <v>6</v>
      </c>
      <c r="E983" s="92">
        <v>-5.8771792152134128E-3</v>
      </c>
      <c r="F983" s="93" t="s">
        <v>6</v>
      </c>
      <c r="G983" s="106">
        <v>-2.8892858707080124E-2</v>
      </c>
      <c r="H983" s="107" t="s">
        <v>6</v>
      </c>
      <c r="I983" s="107" t="s">
        <v>6</v>
      </c>
      <c r="J983" s="107">
        <v>-3.3268206606954093E-2</v>
      </c>
      <c r="K983" s="108" t="s">
        <v>6</v>
      </c>
      <c r="L983" s="91">
        <v>-5.6382680305898381E-3</v>
      </c>
      <c r="M983" s="92" t="s">
        <v>6</v>
      </c>
      <c r="N983" s="92" t="s">
        <v>6</v>
      </c>
      <c r="O983" s="92">
        <v>-8.2886135824344342E-3</v>
      </c>
      <c r="P983" s="93" t="s">
        <v>6</v>
      </c>
      <c r="Q983" s="106">
        <v>-3.967962525929486E-3</v>
      </c>
      <c r="R983" s="107" t="s">
        <v>6</v>
      </c>
      <c r="S983" s="107" t="s">
        <v>6</v>
      </c>
      <c r="T983" s="107">
        <v>-4.2163097270658811E-3</v>
      </c>
      <c r="U983" s="108" t="s">
        <v>6</v>
      </c>
      <c r="V983" s="91">
        <v>-4.9433869097266575E-2</v>
      </c>
      <c r="W983" s="92" t="s">
        <v>6</v>
      </c>
      <c r="X983" s="92" t="s">
        <v>6</v>
      </c>
      <c r="Y983" s="92">
        <v>-5.155021826402717E-2</v>
      </c>
      <c r="Z983" s="93" t="s">
        <v>6</v>
      </c>
      <c r="AA983" s="106">
        <v>-7.3000991806851379E-4</v>
      </c>
      <c r="AB983" s="107" t="s">
        <v>6</v>
      </c>
      <c r="AC983" s="107" t="s">
        <v>6</v>
      </c>
      <c r="AD983" s="107">
        <v>-3.1634501375288615E-3</v>
      </c>
      <c r="AE983" s="108" t="s">
        <v>6</v>
      </c>
      <c r="AF983" s="91">
        <v>-3.7171923913420502E-4</v>
      </c>
      <c r="AG983" s="92" t="s">
        <v>6</v>
      </c>
      <c r="AH983" s="92" t="s">
        <v>6</v>
      </c>
      <c r="AI983" s="92">
        <v>-2.5947898877944076E-3</v>
      </c>
      <c r="AJ983" s="93" t="s">
        <v>6</v>
      </c>
    </row>
    <row r="984" spans="1:36" x14ac:dyDescent="0.25">
      <c r="A984" s="114">
        <v>41152</v>
      </c>
      <c r="B984" s="91">
        <v>-6.338805693378774E-3</v>
      </c>
      <c r="C984" s="92" t="s">
        <v>6</v>
      </c>
      <c r="D984" s="92" t="s">
        <v>6</v>
      </c>
      <c r="E984" s="92">
        <v>-6.3076920921113777E-3</v>
      </c>
      <c r="F984" s="93" t="s">
        <v>6</v>
      </c>
      <c r="G984" s="106">
        <v>-2.2329473834174648E-2</v>
      </c>
      <c r="H984" s="107" t="s">
        <v>6</v>
      </c>
      <c r="I984" s="107" t="s">
        <v>6</v>
      </c>
      <c r="J984" s="107">
        <v>-2.6021227714286929E-2</v>
      </c>
      <c r="K984" s="108" t="s">
        <v>6</v>
      </c>
      <c r="L984" s="91">
        <v>-3.2104281333893508E-2</v>
      </c>
      <c r="M984" s="92" t="s">
        <v>6</v>
      </c>
      <c r="N984" s="92" t="s">
        <v>6</v>
      </c>
      <c r="O984" s="92">
        <v>-3.4499182852408161E-2</v>
      </c>
      <c r="P984" s="93" t="s">
        <v>6</v>
      </c>
      <c r="Q984" s="106">
        <v>-3.2690545475534211E-2</v>
      </c>
      <c r="R984" s="107" t="s">
        <v>6</v>
      </c>
      <c r="S984" s="107" t="s">
        <v>6</v>
      </c>
      <c r="T984" s="107">
        <v>-3.2874672873651312E-2</v>
      </c>
      <c r="U984" s="108" t="s">
        <v>6</v>
      </c>
      <c r="V984" s="91">
        <v>-8.0988730996304076E-2</v>
      </c>
      <c r="W984" s="92" t="s">
        <v>6</v>
      </c>
      <c r="X984" s="92" t="s">
        <v>6</v>
      </c>
      <c r="Y984" s="92">
        <v>-8.1912228416435362E-2</v>
      </c>
      <c r="Z984" s="93" t="s">
        <v>6</v>
      </c>
      <c r="AA984" s="106">
        <v>-2.9711479063080359E-3</v>
      </c>
      <c r="AB984" s="107" t="s">
        <v>6</v>
      </c>
      <c r="AC984" s="107" t="s">
        <v>6</v>
      </c>
      <c r="AD984" s="107">
        <v>-5.0231558649673491E-3</v>
      </c>
      <c r="AE984" s="108" t="s">
        <v>6</v>
      </c>
      <c r="AF984" s="91">
        <v>-9.6948409652877765E-3</v>
      </c>
      <c r="AG984" s="92" t="s">
        <v>6</v>
      </c>
      <c r="AH984" s="92" t="s">
        <v>6</v>
      </c>
      <c r="AI984" s="92">
        <v>-1.1495503087766951E-2</v>
      </c>
      <c r="AJ984" s="93" t="s">
        <v>6</v>
      </c>
    </row>
    <row r="985" spans="1:36" x14ac:dyDescent="0.25">
      <c r="A985" s="114">
        <v>41153</v>
      </c>
      <c r="B985" s="91">
        <v>0.16152537092499009</v>
      </c>
      <c r="C985" s="92" t="s">
        <v>6</v>
      </c>
      <c r="D985" s="92" t="s">
        <v>6</v>
      </c>
      <c r="E985" s="92">
        <v>0.16151897228804596</v>
      </c>
      <c r="F985" s="93" t="s">
        <v>6</v>
      </c>
      <c r="G985" s="106">
        <v>0.17148467024845537</v>
      </c>
      <c r="H985" s="107" t="s">
        <v>6</v>
      </c>
      <c r="I985" s="107" t="s">
        <v>6</v>
      </c>
      <c r="J985" s="107">
        <v>0.168258873040317</v>
      </c>
      <c r="K985" s="108" t="s">
        <v>6</v>
      </c>
      <c r="L985" s="91">
        <v>-3.5485102586990391E-3</v>
      </c>
      <c r="M985" s="92" t="s">
        <v>6</v>
      </c>
      <c r="N985" s="92" t="s">
        <v>6</v>
      </c>
      <c r="O985" s="92">
        <v>-7.4416585685764258E-3</v>
      </c>
      <c r="P985" s="93" t="s">
        <v>6</v>
      </c>
      <c r="Q985" s="106">
        <v>4.3214471136388127E-2</v>
      </c>
      <c r="R985" s="107" t="s">
        <v>6</v>
      </c>
      <c r="S985" s="107" t="s">
        <v>6</v>
      </c>
      <c r="T985" s="107">
        <v>4.2920176810870153E-2</v>
      </c>
      <c r="U985" s="108" t="s">
        <v>6</v>
      </c>
      <c r="V985" s="91">
        <v>0.10541021669661385</v>
      </c>
      <c r="W985" s="92" t="s">
        <v>6</v>
      </c>
      <c r="X985" s="92" t="s">
        <v>6</v>
      </c>
      <c r="Y985" s="92">
        <v>0.10603913758151376</v>
      </c>
      <c r="Z985" s="93" t="s">
        <v>6</v>
      </c>
      <c r="AA985" s="106">
        <v>1.1488714993861587E-2</v>
      </c>
      <c r="AB985" s="107" t="s">
        <v>6</v>
      </c>
      <c r="AC985" s="107" t="s">
        <v>6</v>
      </c>
      <c r="AD985" s="107">
        <v>9.6938956147679112E-3</v>
      </c>
      <c r="AE985" s="108" t="s">
        <v>6</v>
      </c>
      <c r="AF985" s="91">
        <v>1.8280988154785904E-2</v>
      </c>
      <c r="AG985" s="92" t="s">
        <v>6</v>
      </c>
      <c r="AH985" s="92" t="s">
        <v>6</v>
      </c>
      <c r="AI985" s="92">
        <v>1.7299995870336649E-2</v>
      </c>
      <c r="AJ985" s="93" t="s">
        <v>6</v>
      </c>
    </row>
    <row r="986" spans="1:36" x14ac:dyDescent="0.25">
      <c r="A986" s="114">
        <v>41154</v>
      </c>
      <c r="B986" s="91">
        <v>5.6791529588459677E-3</v>
      </c>
      <c r="C986" s="92" t="s">
        <v>6</v>
      </c>
      <c r="D986" s="92" t="s">
        <v>6</v>
      </c>
      <c r="E986" s="92" t="s">
        <v>6</v>
      </c>
      <c r="F986" s="93">
        <v>5.898112485567486E-3</v>
      </c>
      <c r="G986" s="106">
        <v>-8.4032262728076804E-2</v>
      </c>
      <c r="H986" s="107" t="s">
        <v>6</v>
      </c>
      <c r="I986" s="107" t="s">
        <v>6</v>
      </c>
      <c r="J986" s="107" t="s">
        <v>6</v>
      </c>
      <c r="K986" s="108">
        <v>-7.5339017727574092E-2</v>
      </c>
      <c r="L986" s="91">
        <v>-5.6476356007554573E-3</v>
      </c>
      <c r="M986" s="92" t="s">
        <v>6</v>
      </c>
      <c r="N986" s="92" t="s">
        <v>6</v>
      </c>
      <c r="O986" s="92" t="s">
        <v>6</v>
      </c>
      <c r="P986" s="93">
        <v>-8.399257108591629E-3</v>
      </c>
      <c r="Q986" s="106">
        <v>-2.5571019045961013E-2</v>
      </c>
      <c r="R986" s="107" t="s">
        <v>6</v>
      </c>
      <c r="S986" s="107" t="s">
        <v>6</v>
      </c>
      <c r="T986" s="107" t="s">
        <v>6</v>
      </c>
      <c r="U986" s="108">
        <v>-2.4264019653820385E-2</v>
      </c>
      <c r="V986" s="91">
        <v>2.7688546531504571E-2</v>
      </c>
      <c r="W986" s="92" t="s">
        <v>6</v>
      </c>
      <c r="X986" s="92" t="s">
        <v>6</v>
      </c>
      <c r="Y986" s="92" t="s">
        <v>6</v>
      </c>
      <c r="Z986" s="93">
        <v>2.9737048667352828E-2</v>
      </c>
      <c r="AA986" s="106">
        <v>-1.0609268990078913E-2</v>
      </c>
      <c r="AB986" s="107" t="s">
        <v>6</v>
      </c>
      <c r="AC986" s="107" t="s">
        <v>6</v>
      </c>
      <c r="AD986" s="107" t="s">
        <v>6</v>
      </c>
      <c r="AE986" s="108">
        <v>-9.0459538040732479E-3</v>
      </c>
      <c r="AF986" s="91">
        <v>-2.9690352575563184E-3</v>
      </c>
      <c r="AG986" s="92" t="s">
        <v>6</v>
      </c>
      <c r="AH986" s="92" t="s">
        <v>6</v>
      </c>
      <c r="AI986" s="92" t="s">
        <v>6</v>
      </c>
      <c r="AJ986" s="93">
        <v>-2.8247507054658949E-3</v>
      </c>
    </row>
    <row r="987" spans="1:36" x14ac:dyDescent="0.25">
      <c r="A987" s="114">
        <v>41155</v>
      </c>
      <c r="B987" s="91">
        <v>-1.7075031604394886E-2</v>
      </c>
      <c r="C987" s="92" t="s">
        <v>6</v>
      </c>
      <c r="D987" s="92" t="s">
        <v>6</v>
      </c>
      <c r="E987" s="92" t="s">
        <v>6</v>
      </c>
      <c r="F987" s="93">
        <v>-1.6640224563257949E-2</v>
      </c>
      <c r="G987" s="106">
        <v>2.7561092871804554E-2</v>
      </c>
      <c r="H987" s="107" t="s">
        <v>6</v>
      </c>
      <c r="I987" s="107" t="s">
        <v>6</v>
      </c>
      <c r="J987" s="107" t="s">
        <v>6</v>
      </c>
      <c r="K987" s="108">
        <v>3.1834860710591217E-2</v>
      </c>
      <c r="L987" s="91">
        <v>-7.747386890177041E-2</v>
      </c>
      <c r="M987" s="92" t="s">
        <v>6</v>
      </c>
      <c r="N987" s="92" t="s">
        <v>6</v>
      </c>
      <c r="O987" s="92" t="s">
        <v>6</v>
      </c>
      <c r="P987" s="93">
        <v>-7.9895000451516096E-2</v>
      </c>
      <c r="Q987" s="106">
        <v>-6.3174455167603616E-2</v>
      </c>
      <c r="R987" s="107" t="s">
        <v>6</v>
      </c>
      <c r="S987" s="107" t="s">
        <v>6</v>
      </c>
      <c r="T987" s="107" t="s">
        <v>6</v>
      </c>
      <c r="U987" s="108">
        <v>-6.1396104570943549E-2</v>
      </c>
      <c r="V987" s="91">
        <v>-4.4859361039023188E-2</v>
      </c>
      <c r="W987" s="92" t="s">
        <v>6</v>
      </c>
      <c r="X987" s="92" t="s">
        <v>6</v>
      </c>
      <c r="Y987" s="92" t="s">
        <v>6</v>
      </c>
      <c r="Z987" s="93">
        <v>-4.2037056191469302E-2</v>
      </c>
      <c r="AA987" s="106">
        <v>-3.3190614145705205E-2</v>
      </c>
      <c r="AB987" s="107" t="s">
        <v>6</v>
      </c>
      <c r="AC987" s="107" t="s">
        <v>6</v>
      </c>
      <c r="AD987" s="107" t="s">
        <v>6</v>
      </c>
      <c r="AE987" s="108">
        <v>-3.1546708702609283E-2</v>
      </c>
      <c r="AF987" s="91">
        <v>-1.471907542361589E-2</v>
      </c>
      <c r="AG987" s="92" t="s">
        <v>6</v>
      </c>
      <c r="AH987" s="92" t="s">
        <v>6</v>
      </c>
      <c r="AI987" s="92" t="s">
        <v>6</v>
      </c>
      <c r="AJ987" s="93">
        <v>-1.4476999651528016E-2</v>
      </c>
    </row>
    <row r="988" spans="1:36" x14ac:dyDescent="0.25">
      <c r="A988" s="114">
        <v>41156</v>
      </c>
      <c r="B988" s="91">
        <v>4.1063123171455274E-2</v>
      </c>
      <c r="C988" s="92" t="s">
        <v>6</v>
      </c>
      <c r="D988" s="92" t="s">
        <v>6</v>
      </c>
      <c r="E988" s="92" t="s">
        <v>6</v>
      </c>
      <c r="F988" s="93">
        <v>4.1917064548143451E-2</v>
      </c>
      <c r="G988" s="106">
        <v>9.0452413626050956E-2</v>
      </c>
      <c r="H988" s="107" t="s">
        <v>6</v>
      </c>
      <c r="I988" s="107" t="s">
        <v>6</v>
      </c>
      <c r="J988" s="107" t="s">
        <v>6</v>
      </c>
      <c r="K988" s="108">
        <v>9.5665570097828612E-2</v>
      </c>
      <c r="L988" s="91">
        <v>9.7761085793500541E-2</v>
      </c>
      <c r="M988" s="92" t="s">
        <v>6</v>
      </c>
      <c r="N988" s="92" t="s">
        <v>6</v>
      </c>
      <c r="O988" s="92" t="s">
        <v>6</v>
      </c>
      <c r="P988" s="93">
        <v>9.1621587805084614E-2</v>
      </c>
      <c r="Q988" s="106">
        <v>0.1004909405850466</v>
      </c>
      <c r="R988" s="107" t="s">
        <v>6</v>
      </c>
      <c r="S988" s="107" t="s">
        <v>6</v>
      </c>
      <c r="T988" s="107" t="s">
        <v>6</v>
      </c>
      <c r="U988" s="108">
        <v>0.10348423876814464</v>
      </c>
      <c r="V988" s="91">
        <v>0.10061197626608237</v>
      </c>
      <c r="W988" s="92" t="s">
        <v>6</v>
      </c>
      <c r="X988" s="92" t="s">
        <v>6</v>
      </c>
      <c r="Y988" s="92" t="s">
        <v>6</v>
      </c>
      <c r="Z988" s="93">
        <v>0.10123399324468713</v>
      </c>
      <c r="AA988" s="106">
        <v>7.8430052079860563E-2</v>
      </c>
      <c r="AB988" s="107" t="s">
        <v>6</v>
      </c>
      <c r="AC988" s="107" t="s">
        <v>6</v>
      </c>
      <c r="AD988" s="107" t="s">
        <v>6</v>
      </c>
      <c r="AE988" s="108">
        <v>8.0742599987311925E-2</v>
      </c>
      <c r="AF988" s="91">
        <v>9.1179999331790496E-3</v>
      </c>
      <c r="AG988" s="92" t="s">
        <v>6</v>
      </c>
      <c r="AH988" s="92" t="s">
        <v>6</v>
      </c>
      <c r="AI988" s="92" t="s">
        <v>6</v>
      </c>
      <c r="AJ988" s="93">
        <v>9.5653738280093714E-3</v>
      </c>
    </row>
    <row r="989" spans="1:36" x14ac:dyDescent="0.25">
      <c r="A989" s="114">
        <v>41157</v>
      </c>
      <c r="B989" s="91">
        <v>4.8045983669331327E-2</v>
      </c>
      <c r="C989" s="92" t="s">
        <v>6</v>
      </c>
      <c r="D989" s="92" t="s">
        <v>6</v>
      </c>
      <c r="E989" s="92" t="s">
        <v>6</v>
      </c>
      <c r="F989" s="93">
        <v>4.8608224365208647E-2</v>
      </c>
      <c r="G989" s="106">
        <v>1.4255513278294482E-2</v>
      </c>
      <c r="H989" s="107" t="s">
        <v>6</v>
      </c>
      <c r="I989" s="107" t="s">
        <v>6</v>
      </c>
      <c r="J989" s="107" t="s">
        <v>6</v>
      </c>
      <c r="K989" s="108">
        <v>2.3023175003099278E-2</v>
      </c>
      <c r="L989" s="91">
        <v>5.088259710476839E-2</v>
      </c>
      <c r="M989" s="92" t="s">
        <v>6</v>
      </c>
      <c r="N989" s="92" t="s">
        <v>6</v>
      </c>
      <c r="O989" s="92" t="s">
        <v>6</v>
      </c>
      <c r="P989" s="93">
        <v>5.1547655427932104E-2</v>
      </c>
      <c r="Q989" s="106">
        <v>4.692299757320692E-2</v>
      </c>
      <c r="R989" s="107" t="s">
        <v>6</v>
      </c>
      <c r="S989" s="107" t="s">
        <v>6</v>
      </c>
      <c r="T989" s="107" t="s">
        <v>6</v>
      </c>
      <c r="U989" s="108">
        <v>4.7211946322062798E-2</v>
      </c>
      <c r="V989" s="91">
        <v>3.4727527318188761E-2</v>
      </c>
      <c r="W989" s="92" t="s">
        <v>6</v>
      </c>
      <c r="X989" s="92" t="s">
        <v>6</v>
      </c>
      <c r="Y989" s="92" t="s">
        <v>6</v>
      </c>
      <c r="Z989" s="93">
        <v>3.9274701662439349E-2</v>
      </c>
      <c r="AA989" s="106">
        <v>3.8847101975363979E-2</v>
      </c>
      <c r="AB989" s="107" t="s">
        <v>6</v>
      </c>
      <c r="AC989" s="107" t="s">
        <v>6</v>
      </c>
      <c r="AD989" s="107" t="s">
        <v>6</v>
      </c>
      <c r="AE989" s="108">
        <v>3.8715618043892314E-2</v>
      </c>
      <c r="AF989" s="91">
        <v>-5.159580109896561E-3</v>
      </c>
      <c r="AG989" s="92" t="s">
        <v>6</v>
      </c>
      <c r="AH989" s="92" t="s">
        <v>6</v>
      </c>
      <c r="AI989" s="92" t="s">
        <v>6</v>
      </c>
      <c r="AJ989" s="93">
        <v>-4.8123370088374307E-3</v>
      </c>
    </row>
    <row r="990" spans="1:36" x14ac:dyDescent="0.25">
      <c r="A990" s="114">
        <v>41158</v>
      </c>
      <c r="B990" s="91">
        <v>7.2477329900344223E-3</v>
      </c>
      <c r="C990" s="92" t="s">
        <v>6</v>
      </c>
      <c r="D990" s="92" t="s">
        <v>6</v>
      </c>
      <c r="E990" s="92" t="s">
        <v>6</v>
      </c>
      <c r="F990" s="93">
        <v>7.5003526453387426E-3</v>
      </c>
      <c r="G990" s="106">
        <v>-2.5248410311415434E-2</v>
      </c>
      <c r="H990" s="107" t="s">
        <v>6</v>
      </c>
      <c r="I990" s="107" t="s">
        <v>6</v>
      </c>
      <c r="J990" s="107" t="s">
        <v>6</v>
      </c>
      <c r="K990" s="108">
        <v>-1.6648711508172709E-2</v>
      </c>
      <c r="L990" s="91">
        <v>1.5713627971460281E-2</v>
      </c>
      <c r="M990" s="92" t="s">
        <v>6</v>
      </c>
      <c r="N990" s="92" t="s">
        <v>6</v>
      </c>
      <c r="O990" s="92" t="s">
        <v>6</v>
      </c>
      <c r="P990" s="93">
        <v>1.908154115746663E-2</v>
      </c>
      <c r="Q990" s="106">
        <v>1.8356940205719346E-2</v>
      </c>
      <c r="R990" s="107" t="s">
        <v>6</v>
      </c>
      <c r="S990" s="107" t="s">
        <v>6</v>
      </c>
      <c r="T990" s="107" t="s">
        <v>6</v>
      </c>
      <c r="U990" s="108">
        <v>1.770655395529841E-2</v>
      </c>
      <c r="V990" s="91">
        <v>3.2803390904659058E-3</v>
      </c>
      <c r="W990" s="92" t="s">
        <v>6</v>
      </c>
      <c r="X990" s="92" t="s">
        <v>6</v>
      </c>
      <c r="Y990" s="92" t="s">
        <v>6</v>
      </c>
      <c r="Z990" s="93">
        <v>8.2476294646829373E-3</v>
      </c>
      <c r="AA990" s="106">
        <v>-1.1460310949514552E-3</v>
      </c>
      <c r="AB990" s="107" t="s">
        <v>6</v>
      </c>
      <c r="AC990" s="107" t="s">
        <v>6</v>
      </c>
      <c r="AD990" s="107" t="s">
        <v>6</v>
      </c>
      <c r="AE990" s="108">
        <v>-2.1918513945294871E-3</v>
      </c>
      <c r="AF990" s="91">
        <v>2.4604864626749101E-3</v>
      </c>
      <c r="AG990" s="92" t="s">
        <v>6</v>
      </c>
      <c r="AH990" s="92" t="s">
        <v>6</v>
      </c>
      <c r="AI990" s="92" t="s">
        <v>6</v>
      </c>
      <c r="AJ990" s="93">
        <v>2.885599900162239E-3</v>
      </c>
    </row>
    <row r="991" spans="1:36" x14ac:dyDescent="0.25">
      <c r="A991" s="114">
        <v>41159</v>
      </c>
      <c r="B991" s="91">
        <v>2.0553586349790987E-2</v>
      </c>
      <c r="C991" s="92" t="s">
        <v>6</v>
      </c>
      <c r="D991" s="92" t="s">
        <v>6</v>
      </c>
      <c r="E991" s="92" t="s">
        <v>6</v>
      </c>
      <c r="F991" s="93">
        <v>2.0998466874131511E-2</v>
      </c>
      <c r="G991" s="106">
        <v>2.4535057964362159E-2</v>
      </c>
      <c r="H991" s="107" t="s">
        <v>6</v>
      </c>
      <c r="I991" s="107" t="s">
        <v>6</v>
      </c>
      <c r="J991" s="107" t="s">
        <v>6</v>
      </c>
      <c r="K991" s="108">
        <v>3.1274321600821137E-2</v>
      </c>
      <c r="L991" s="91">
        <v>5.7653327665916659E-2</v>
      </c>
      <c r="M991" s="92" t="s">
        <v>6</v>
      </c>
      <c r="N991" s="92" t="s">
        <v>6</v>
      </c>
      <c r="O991" s="92" t="s">
        <v>6</v>
      </c>
      <c r="P991" s="93">
        <v>6.1178883581309906E-2</v>
      </c>
      <c r="Q991" s="106">
        <v>3.6920214364855874E-2</v>
      </c>
      <c r="R991" s="107" t="s">
        <v>6</v>
      </c>
      <c r="S991" s="107" t="s">
        <v>6</v>
      </c>
      <c r="T991" s="107" t="s">
        <v>6</v>
      </c>
      <c r="U991" s="108">
        <v>3.6166604861129187E-2</v>
      </c>
      <c r="V991" s="91">
        <v>1.0272664779171797E-2</v>
      </c>
      <c r="W991" s="92" t="s">
        <v>6</v>
      </c>
      <c r="X991" s="92" t="s">
        <v>6</v>
      </c>
      <c r="Y991" s="92" t="s">
        <v>6</v>
      </c>
      <c r="Z991" s="93">
        <v>1.434976319999387E-2</v>
      </c>
      <c r="AA991" s="106">
        <v>1.170021123568768E-2</v>
      </c>
      <c r="AB991" s="107" t="s">
        <v>6</v>
      </c>
      <c r="AC991" s="107" t="s">
        <v>6</v>
      </c>
      <c r="AD991" s="107" t="s">
        <v>6</v>
      </c>
      <c r="AE991" s="108">
        <v>1.0985522613145698E-2</v>
      </c>
      <c r="AF991" s="91">
        <v>-6.793828219646747E-3</v>
      </c>
      <c r="AG991" s="92" t="s">
        <v>6</v>
      </c>
      <c r="AH991" s="92" t="s">
        <v>6</v>
      </c>
      <c r="AI991" s="92" t="s">
        <v>6</v>
      </c>
      <c r="AJ991" s="93">
        <v>-6.3911301971009693E-3</v>
      </c>
    </row>
    <row r="992" spans="1:36" x14ac:dyDescent="0.25">
      <c r="A992" s="114">
        <v>41160</v>
      </c>
      <c r="B992" s="91">
        <v>2.972811577846432E-2</v>
      </c>
      <c r="C992" s="92" t="s">
        <v>6</v>
      </c>
      <c r="D992" s="92" t="s">
        <v>6</v>
      </c>
      <c r="E992" s="92" t="s">
        <v>6</v>
      </c>
      <c r="F992" s="93">
        <v>3.0183572144688559E-2</v>
      </c>
      <c r="G992" s="106">
        <v>2.9920758204256687E-3</v>
      </c>
      <c r="H992" s="107" t="s">
        <v>6</v>
      </c>
      <c r="I992" s="107" t="s">
        <v>6</v>
      </c>
      <c r="J992" s="107" t="s">
        <v>6</v>
      </c>
      <c r="K992" s="108">
        <v>1.0248449375189428E-2</v>
      </c>
      <c r="L992" s="91">
        <v>-2.784027938091177E-2</v>
      </c>
      <c r="M992" s="92" t="s">
        <v>6</v>
      </c>
      <c r="N992" s="92" t="s">
        <v>6</v>
      </c>
      <c r="O992" s="92" t="s">
        <v>6</v>
      </c>
      <c r="P992" s="93">
        <v>-2.1870580035277254E-2</v>
      </c>
      <c r="Q992" s="106">
        <v>-3.6781084372631556E-2</v>
      </c>
      <c r="R992" s="107" t="s">
        <v>6</v>
      </c>
      <c r="S992" s="107" t="s">
        <v>6</v>
      </c>
      <c r="T992" s="107" t="s">
        <v>6</v>
      </c>
      <c r="U992" s="108">
        <v>-3.8032064943246235E-2</v>
      </c>
      <c r="V992" s="91">
        <v>-1.0119001912703401E-2</v>
      </c>
      <c r="W992" s="92" t="s">
        <v>6</v>
      </c>
      <c r="X992" s="92" t="s">
        <v>6</v>
      </c>
      <c r="Y992" s="92" t="s">
        <v>6</v>
      </c>
      <c r="Z992" s="93">
        <v>-6.4419201076267862E-3</v>
      </c>
      <c r="AA992" s="106">
        <v>8.2215385881352077E-3</v>
      </c>
      <c r="AB992" s="107" t="s">
        <v>6</v>
      </c>
      <c r="AC992" s="107" t="s">
        <v>6</v>
      </c>
      <c r="AD992" s="107" t="s">
        <v>6</v>
      </c>
      <c r="AE992" s="108">
        <v>7.4306990599875555E-3</v>
      </c>
      <c r="AF992" s="91">
        <v>-9.9563300271835742E-3</v>
      </c>
      <c r="AG992" s="92" t="s">
        <v>6</v>
      </c>
      <c r="AH992" s="92" t="s">
        <v>6</v>
      </c>
      <c r="AI992" s="92" t="s">
        <v>6</v>
      </c>
      <c r="AJ992" s="93">
        <v>-9.46986359871127E-3</v>
      </c>
    </row>
    <row r="993" spans="1:36" x14ac:dyDescent="0.25">
      <c r="A993" s="114">
        <v>41161</v>
      </c>
      <c r="B993" s="91">
        <v>-5.5430939681361896E-2</v>
      </c>
      <c r="C993" s="92" t="s">
        <v>6</v>
      </c>
      <c r="D993" s="92" t="s">
        <v>6</v>
      </c>
      <c r="E993" s="92" t="s">
        <v>6</v>
      </c>
      <c r="F993" s="93">
        <v>-5.5066122689657604E-2</v>
      </c>
      <c r="G993" s="106">
        <v>-5.1649221786186986E-2</v>
      </c>
      <c r="H993" s="107" t="s">
        <v>6</v>
      </c>
      <c r="I993" s="107" t="s">
        <v>6</v>
      </c>
      <c r="J993" s="107" t="s">
        <v>6</v>
      </c>
      <c r="K993" s="108">
        <v>-4.4870580706195706E-2</v>
      </c>
      <c r="L993" s="91">
        <v>-6.8758992436868061E-2</v>
      </c>
      <c r="M993" s="92" t="s">
        <v>6</v>
      </c>
      <c r="N993" s="92" t="s">
        <v>6</v>
      </c>
      <c r="O993" s="92" t="s">
        <v>6</v>
      </c>
      <c r="P993" s="93">
        <v>-6.5618596279856611E-2</v>
      </c>
      <c r="Q993" s="106">
        <v>-5.9748664473699753E-2</v>
      </c>
      <c r="R993" s="107" t="s">
        <v>6</v>
      </c>
      <c r="S993" s="107" t="s">
        <v>6</v>
      </c>
      <c r="T993" s="107" t="s">
        <v>6</v>
      </c>
      <c r="U993" s="108">
        <v>-5.9742488701769042E-2</v>
      </c>
      <c r="V993" s="91">
        <v>3.2532695694960673E-2</v>
      </c>
      <c r="W993" s="92" t="s">
        <v>6</v>
      </c>
      <c r="X993" s="92" t="s">
        <v>6</v>
      </c>
      <c r="Y993" s="92" t="s">
        <v>6</v>
      </c>
      <c r="Z993" s="93">
        <v>3.5127901296744091E-2</v>
      </c>
      <c r="AA993" s="106">
        <v>1.3991417961611297E-3</v>
      </c>
      <c r="AB993" s="107" t="s">
        <v>6</v>
      </c>
      <c r="AC993" s="107" t="s">
        <v>6</v>
      </c>
      <c r="AD993" s="107" t="s">
        <v>6</v>
      </c>
      <c r="AE993" s="108">
        <v>6.3983216174670621E-4</v>
      </c>
      <c r="AF993" s="91">
        <v>1.2219261340556647E-2</v>
      </c>
      <c r="AG993" s="92" t="s">
        <v>6</v>
      </c>
      <c r="AH993" s="92" t="s">
        <v>6</v>
      </c>
      <c r="AI993" s="92" t="s">
        <v>6</v>
      </c>
      <c r="AJ993" s="93">
        <v>1.2806003355748719E-2</v>
      </c>
    </row>
    <row r="994" spans="1:36" x14ac:dyDescent="0.25">
      <c r="A994" s="114">
        <v>41162</v>
      </c>
      <c r="B994" s="91">
        <v>2.0807610872154408E-2</v>
      </c>
      <c r="C994" s="92" t="s">
        <v>6</v>
      </c>
      <c r="D994" s="92" t="s">
        <v>6</v>
      </c>
      <c r="E994" s="92" t="s">
        <v>6</v>
      </c>
      <c r="F994" s="93">
        <v>2.2019795547671722E-2</v>
      </c>
      <c r="G994" s="106">
        <v>3.5115304208734238E-2</v>
      </c>
      <c r="H994" s="107" t="s">
        <v>6</v>
      </c>
      <c r="I994" s="107" t="s">
        <v>6</v>
      </c>
      <c r="J994" s="107" t="s">
        <v>6</v>
      </c>
      <c r="K994" s="108">
        <v>3.9104184615709608E-2</v>
      </c>
      <c r="L994" s="91">
        <v>-3.9484981945978048E-3</v>
      </c>
      <c r="M994" s="92" t="s">
        <v>6</v>
      </c>
      <c r="N994" s="92" t="s">
        <v>6</v>
      </c>
      <c r="O994" s="92" t="s">
        <v>6</v>
      </c>
      <c r="P994" s="93">
        <v>-5.275733192982579E-3</v>
      </c>
      <c r="Q994" s="106">
        <v>9.0730147532698258E-3</v>
      </c>
      <c r="R994" s="107" t="s">
        <v>6</v>
      </c>
      <c r="S994" s="107" t="s">
        <v>6</v>
      </c>
      <c r="T994" s="107" t="s">
        <v>6</v>
      </c>
      <c r="U994" s="108">
        <v>1.0587896134087171E-2</v>
      </c>
      <c r="V994" s="91">
        <v>-1.4869291606030316E-2</v>
      </c>
      <c r="W994" s="92" t="s">
        <v>6</v>
      </c>
      <c r="X994" s="92" t="s">
        <v>6</v>
      </c>
      <c r="Y994" s="92" t="s">
        <v>6</v>
      </c>
      <c r="Z994" s="93">
        <v>-1.1451014593026942E-2</v>
      </c>
      <c r="AA994" s="106">
        <v>-7.6503337914498259E-2</v>
      </c>
      <c r="AB994" s="107" t="s">
        <v>6</v>
      </c>
      <c r="AC994" s="107" t="s">
        <v>6</v>
      </c>
      <c r="AD994" s="107" t="s">
        <v>6</v>
      </c>
      <c r="AE994" s="108">
        <v>-7.7054838027211109E-2</v>
      </c>
      <c r="AF994" s="91">
        <v>-8.7889202343232886E-3</v>
      </c>
      <c r="AG994" s="92" t="s">
        <v>6</v>
      </c>
      <c r="AH994" s="92" t="s">
        <v>6</v>
      </c>
      <c r="AI994" s="92" t="s">
        <v>6</v>
      </c>
      <c r="AJ994" s="93">
        <v>-8.3664181457838993E-3</v>
      </c>
    </row>
    <row r="995" spans="1:36" x14ac:dyDescent="0.25">
      <c r="A995" s="114">
        <v>41163</v>
      </c>
      <c r="B995" s="91">
        <v>9.1705133167389041E-3</v>
      </c>
      <c r="C995" s="92" t="s">
        <v>6</v>
      </c>
      <c r="D995" s="92" t="s">
        <v>6</v>
      </c>
      <c r="E995" s="92" t="s">
        <v>6</v>
      </c>
      <c r="F995" s="93">
        <v>1.0239203411279652E-2</v>
      </c>
      <c r="G995" s="106">
        <v>3.6577284374964672E-2</v>
      </c>
      <c r="H995" s="107" t="s">
        <v>6</v>
      </c>
      <c r="I995" s="107" t="s">
        <v>6</v>
      </c>
      <c r="J995" s="107" t="s">
        <v>6</v>
      </c>
      <c r="K995" s="108">
        <v>4.1866630272749533E-2</v>
      </c>
      <c r="L995" s="91">
        <v>-2.8476470981099788E-2</v>
      </c>
      <c r="M995" s="92" t="s">
        <v>6</v>
      </c>
      <c r="N995" s="92" t="s">
        <v>6</v>
      </c>
      <c r="O995" s="92" t="s">
        <v>6</v>
      </c>
      <c r="P995" s="93">
        <v>-2.9694608193009786E-2</v>
      </c>
      <c r="Q995" s="106">
        <v>-9.3519891785469322E-3</v>
      </c>
      <c r="R995" s="107" t="s">
        <v>6</v>
      </c>
      <c r="S995" s="107" t="s">
        <v>6</v>
      </c>
      <c r="T995" s="107" t="s">
        <v>6</v>
      </c>
      <c r="U995" s="108">
        <v>-8.1850727333913909E-3</v>
      </c>
      <c r="V995" s="91">
        <v>-3.059752301099003E-2</v>
      </c>
      <c r="W995" s="92" t="s">
        <v>6</v>
      </c>
      <c r="X995" s="92" t="s">
        <v>6</v>
      </c>
      <c r="Y995" s="92" t="s">
        <v>6</v>
      </c>
      <c r="Z995" s="93">
        <v>-2.8378634627594324E-2</v>
      </c>
      <c r="AA995" s="106">
        <v>-4.6566542921530674E-2</v>
      </c>
      <c r="AB995" s="107" t="s">
        <v>6</v>
      </c>
      <c r="AC995" s="107" t="s">
        <v>6</v>
      </c>
      <c r="AD995" s="107" t="s">
        <v>6</v>
      </c>
      <c r="AE995" s="108">
        <v>-4.4867985923231907E-2</v>
      </c>
      <c r="AF995" s="91">
        <v>-4.2876367738297949E-2</v>
      </c>
      <c r="AG995" s="92" t="s">
        <v>6</v>
      </c>
      <c r="AH995" s="92" t="s">
        <v>6</v>
      </c>
      <c r="AI995" s="92" t="s">
        <v>6</v>
      </c>
      <c r="AJ995" s="93">
        <v>-4.2352535366503741E-2</v>
      </c>
    </row>
    <row r="996" spans="1:36" x14ac:dyDescent="0.25">
      <c r="A996" s="114">
        <v>41164</v>
      </c>
      <c r="B996" s="91">
        <v>2.6855836821529699E-2</v>
      </c>
      <c r="C996" s="92" t="s">
        <v>6</v>
      </c>
      <c r="D996" s="92" t="s">
        <v>6</v>
      </c>
      <c r="E996" s="92" t="s">
        <v>6</v>
      </c>
      <c r="F996" s="93">
        <v>2.793506913459684E-2</v>
      </c>
      <c r="G996" s="106">
        <v>-3.6112333735508304E-2</v>
      </c>
      <c r="H996" s="107" t="s">
        <v>6</v>
      </c>
      <c r="I996" s="107" t="s">
        <v>6</v>
      </c>
      <c r="J996" s="107" t="s">
        <v>6</v>
      </c>
      <c r="K996" s="108">
        <v>-2.9612705696115016E-2</v>
      </c>
      <c r="L996" s="91">
        <v>-3.1996683560964967E-2</v>
      </c>
      <c r="M996" s="92" t="s">
        <v>6</v>
      </c>
      <c r="N996" s="92" t="s">
        <v>6</v>
      </c>
      <c r="O996" s="92" t="s">
        <v>6</v>
      </c>
      <c r="P996" s="93">
        <v>-3.448753579602315E-2</v>
      </c>
      <c r="Q996" s="106">
        <v>1.9418710800225392E-2</v>
      </c>
      <c r="R996" s="107" t="s">
        <v>6</v>
      </c>
      <c r="S996" s="107" t="s">
        <v>6</v>
      </c>
      <c r="T996" s="107" t="s">
        <v>6</v>
      </c>
      <c r="U996" s="108">
        <v>2.0723035939058665E-2</v>
      </c>
      <c r="V996" s="91">
        <v>-5.1978240998031472E-2</v>
      </c>
      <c r="W996" s="92" t="s">
        <v>6</v>
      </c>
      <c r="X996" s="92" t="s">
        <v>6</v>
      </c>
      <c r="Y996" s="92" t="s">
        <v>6</v>
      </c>
      <c r="Z996" s="93">
        <v>-5.1262362470012257E-2</v>
      </c>
      <c r="AA996" s="106">
        <v>3.2580017799012928E-3</v>
      </c>
      <c r="AB996" s="107" t="s">
        <v>6</v>
      </c>
      <c r="AC996" s="107" t="s">
        <v>6</v>
      </c>
      <c r="AD996" s="107" t="s">
        <v>6</v>
      </c>
      <c r="AE996" s="108">
        <v>5.9721962579210863E-3</v>
      </c>
      <c r="AF996" s="91">
        <v>-1.6631345076413423E-2</v>
      </c>
      <c r="AG996" s="92" t="s">
        <v>6</v>
      </c>
      <c r="AH996" s="92" t="s">
        <v>6</v>
      </c>
      <c r="AI996" s="92" t="s">
        <v>6</v>
      </c>
      <c r="AJ996" s="93">
        <v>-1.5654847002268157E-2</v>
      </c>
    </row>
    <row r="997" spans="1:36" x14ac:dyDescent="0.25">
      <c r="A997" s="114">
        <v>41165</v>
      </c>
      <c r="B997" s="91">
        <v>1.6540717319003639E-2</v>
      </c>
      <c r="C997" s="92" t="s">
        <v>6</v>
      </c>
      <c r="D997" s="92" t="s">
        <v>6</v>
      </c>
      <c r="E997" s="92" t="s">
        <v>6</v>
      </c>
      <c r="F997" s="93">
        <v>1.7437325354284883E-2</v>
      </c>
      <c r="G997" s="106">
        <v>1.1321315118094866E-2</v>
      </c>
      <c r="H997" s="107" t="s">
        <v>6</v>
      </c>
      <c r="I997" s="107" t="s">
        <v>6</v>
      </c>
      <c r="J997" s="107" t="s">
        <v>6</v>
      </c>
      <c r="K997" s="108">
        <v>1.5737576254418378E-2</v>
      </c>
      <c r="L997" s="91">
        <v>1.2532352176544775E-2</v>
      </c>
      <c r="M997" s="92" t="s">
        <v>6</v>
      </c>
      <c r="N997" s="92" t="s">
        <v>6</v>
      </c>
      <c r="O997" s="92" t="s">
        <v>6</v>
      </c>
      <c r="P997" s="93">
        <v>8.8557896022415372E-3</v>
      </c>
      <c r="Q997" s="106">
        <v>5.1444557006731034E-2</v>
      </c>
      <c r="R997" s="107" t="s">
        <v>6</v>
      </c>
      <c r="S997" s="107" t="s">
        <v>6</v>
      </c>
      <c r="T997" s="107" t="s">
        <v>6</v>
      </c>
      <c r="U997" s="108">
        <v>5.2213241463833965E-2</v>
      </c>
      <c r="V997" s="91">
        <v>-6.7948081150243922E-3</v>
      </c>
      <c r="W997" s="92" t="s">
        <v>6</v>
      </c>
      <c r="X997" s="92" t="s">
        <v>6</v>
      </c>
      <c r="Y997" s="92" t="s">
        <v>6</v>
      </c>
      <c r="Z997" s="93">
        <v>-8.0264738329005603E-3</v>
      </c>
      <c r="AA997" s="106">
        <v>2.6327150902547086E-2</v>
      </c>
      <c r="AB997" s="107" t="s">
        <v>6</v>
      </c>
      <c r="AC997" s="107" t="s">
        <v>6</v>
      </c>
      <c r="AD997" s="107" t="s">
        <v>6</v>
      </c>
      <c r="AE997" s="108">
        <v>2.8529170643825458E-2</v>
      </c>
      <c r="AF997" s="91">
        <v>-1.4174853573269808E-2</v>
      </c>
      <c r="AG997" s="92" t="s">
        <v>6</v>
      </c>
      <c r="AH997" s="92" t="s">
        <v>6</v>
      </c>
      <c r="AI997" s="92" t="s">
        <v>6</v>
      </c>
      <c r="AJ997" s="93">
        <v>-1.3131000275937998E-2</v>
      </c>
    </row>
    <row r="998" spans="1:36" x14ac:dyDescent="0.25">
      <c r="A998" s="114">
        <v>41166</v>
      </c>
      <c r="B998" s="91">
        <v>4.3272941268525128E-2</v>
      </c>
      <c r="C998" s="92" t="s">
        <v>6</v>
      </c>
      <c r="D998" s="92" t="s">
        <v>6</v>
      </c>
      <c r="E998" s="92" t="s">
        <v>6</v>
      </c>
      <c r="F998" s="93">
        <v>4.4134395098795381E-2</v>
      </c>
      <c r="G998" s="106">
        <v>1.3829859712682496E-3</v>
      </c>
      <c r="H998" s="107" t="s">
        <v>6</v>
      </c>
      <c r="I998" s="107" t="s">
        <v>6</v>
      </c>
      <c r="J998" s="107" t="s">
        <v>6</v>
      </c>
      <c r="K998" s="108">
        <v>6.0178947316968656E-3</v>
      </c>
      <c r="L998" s="91">
        <v>4.9542607191724541E-2</v>
      </c>
      <c r="M998" s="92" t="s">
        <v>6</v>
      </c>
      <c r="N998" s="92" t="s">
        <v>6</v>
      </c>
      <c r="O998" s="92" t="s">
        <v>6</v>
      </c>
      <c r="P998" s="93">
        <v>4.7407653736779243E-2</v>
      </c>
      <c r="Q998" s="106">
        <v>4.6434390274704418E-2</v>
      </c>
      <c r="R998" s="107" t="s">
        <v>6</v>
      </c>
      <c r="S998" s="107" t="s">
        <v>6</v>
      </c>
      <c r="T998" s="107" t="s">
        <v>6</v>
      </c>
      <c r="U998" s="108">
        <v>4.6062188461338999E-2</v>
      </c>
      <c r="V998" s="91">
        <v>1.1124958136501661E-2</v>
      </c>
      <c r="W998" s="92" t="s">
        <v>6</v>
      </c>
      <c r="X998" s="92" t="s">
        <v>6</v>
      </c>
      <c r="Y998" s="92" t="s">
        <v>6</v>
      </c>
      <c r="Z998" s="93">
        <v>1.0163762530514653E-2</v>
      </c>
      <c r="AA998" s="106">
        <v>1.0165951682559515E-2</v>
      </c>
      <c r="AB998" s="107" t="s">
        <v>6</v>
      </c>
      <c r="AC998" s="107" t="s">
        <v>6</v>
      </c>
      <c r="AD998" s="107" t="s">
        <v>6</v>
      </c>
      <c r="AE998" s="108">
        <v>1.1337990031780515E-2</v>
      </c>
      <c r="AF998" s="91">
        <v>-1.1385220785400108E-2</v>
      </c>
      <c r="AG998" s="92" t="s">
        <v>6</v>
      </c>
      <c r="AH998" s="92" t="s">
        <v>6</v>
      </c>
      <c r="AI998" s="92" t="s">
        <v>6</v>
      </c>
      <c r="AJ998" s="93">
        <v>-1.0315482176167429E-2</v>
      </c>
    </row>
    <row r="999" spans="1:36" x14ac:dyDescent="0.25">
      <c r="A999" s="114">
        <v>41167</v>
      </c>
      <c r="B999" s="91">
        <v>-1.6990226390699997E-2</v>
      </c>
      <c r="C999" s="92" t="s">
        <v>6</v>
      </c>
      <c r="D999" s="92" t="s">
        <v>6</v>
      </c>
      <c r="E999" s="92" t="s">
        <v>6</v>
      </c>
      <c r="F999" s="93">
        <v>-1.6445831595784416E-2</v>
      </c>
      <c r="G999" s="106">
        <v>1.2536233355585485E-3</v>
      </c>
      <c r="H999" s="107" t="s">
        <v>6</v>
      </c>
      <c r="I999" s="107" t="s">
        <v>6</v>
      </c>
      <c r="J999" s="107" t="s">
        <v>6</v>
      </c>
      <c r="K999" s="108">
        <v>5.6505841538529444E-3</v>
      </c>
      <c r="L999" s="91">
        <v>6.2214443345559589E-4</v>
      </c>
      <c r="M999" s="92" t="s">
        <v>6</v>
      </c>
      <c r="N999" s="92" t="s">
        <v>6</v>
      </c>
      <c r="O999" s="92" t="s">
        <v>6</v>
      </c>
      <c r="P999" s="93">
        <v>1.735960129670866E-3</v>
      </c>
      <c r="Q999" s="106">
        <v>-3.0379397281793286E-2</v>
      </c>
      <c r="R999" s="107" t="s">
        <v>6</v>
      </c>
      <c r="S999" s="107" t="s">
        <v>6</v>
      </c>
      <c r="T999" s="107" t="s">
        <v>6</v>
      </c>
      <c r="U999" s="108">
        <v>-3.1541775939181782E-2</v>
      </c>
      <c r="V999" s="91">
        <v>1.8141440292574362E-2</v>
      </c>
      <c r="W999" s="92" t="s">
        <v>6</v>
      </c>
      <c r="X999" s="92" t="s">
        <v>6</v>
      </c>
      <c r="Y999" s="92" t="s">
        <v>6</v>
      </c>
      <c r="Z999" s="93">
        <v>1.8070145176479702E-2</v>
      </c>
      <c r="AA999" s="106">
        <v>2.6667303751249288E-2</v>
      </c>
      <c r="AB999" s="107" t="s">
        <v>6</v>
      </c>
      <c r="AC999" s="107" t="s">
        <v>6</v>
      </c>
      <c r="AD999" s="107" t="s">
        <v>6</v>
      </c>
      <c r="AE999" s="108">
        <v>2.7440112715077569E-2</v>
      </c>
      <c r="AF999" s="91">
        <v>1.9327520425831801E-2</v>
      </c>
      <c r="AG999" s="92" t="s">
        <v>6</v>
      </c>
      <c r="AH999" s="92" t="s">
        <v>6</v>
      </c>
      <c r="AI999" s="92" t="s">
        <v>6</v>
      </c>
      <c r="AJ999" s="93">
        <v>2.0386997993234068E-2</v>
      </c>
    </row>
    <row r="1000" spans="1:36" x14ac:dyDescent="0.25">
      <c r="A1000" s="114">
        <v>41168</v>
      </c>
      <c r="B1000" s="91">
        <v>-2.3183664581716723E-2</v>
      </c>
      <c r="C1000" s="92" t="s">
        <v>6</v>
      </c>
      <c r="D1000" s="92" t="s">
        <v>6</v>
      </c>
      <c r="E1000" s="92" t="s">
        <v>6</v>
      </c>
      <c r="F1000" s="93">
        <v>-2.2242664370534765E-2</v>
      </c>
      <c r="G1000" s="106">
        <v>-1.9161943495860104E-2</v>
      </c>
      <c r="H1000" s="107" t="s">
        <v>6</v>
      </c>
      <c r="I1000" s="107" t="s">
        <v>6</v>
      </c>
      <c r="J1000" s="107" t="s">
        <v>6</v>
      </c>
      <c r="K1000" s="108">
        <v>-1.4980442039206787E-2</v>
      </c>
      <c r="L1000" s="91">
        <v>-9.8362311118942447E-3</v>
      </c>
      <c r="M1000" s="92" t="s">
        <v>6</v>
      </c>
      <c r="N1000" s="92" t="s">
        <v>6</v>
      </c>
      <c r="O1000" s="92" t="s">
        <v>6</v>
      </c>
      <c r="P1000" s="93">
        <v>-8.9009167602132622E-3</v>
      </c>
      <c r="Q1000" s="106">
        <v>-1.241383732143414E-2</v>
      </c>
      <c r="R1000" s="107" t="s">
        <v>6</v>
      </c>
      <c r="S1000" s="107" t="s">
        <v>6</v>
      </c>
      <c r="T1000" s="107" t="s">
        <v>6</v>
      </c>
      <c r="U1000" s="108">
        <v>-1.2480948790497964E-2</v>
      </c>
      <c r="V1000" s="91">
        <v>1.84853367387465E-2</v>
      </c>
      <c r="W1000" s="92" t="s">
        <v>6</v>
      </c>
      <c r="X1000" s="92" t="s">
        <v>6</v>
      </c>
      <c r="Y1000" s="92" t="s">
        <v>6</v>
      </c>
      <c r="Z1000" s="93">
        <v>1.9350842698209636E-2</v>
      </c>
      <c r="AA1000" s="106">
        <v>1.4165277733050319E-3</v>
      </c>
      <c r="AB1000" s="107" t="s">
        <v>6</v>
      </c>
      <c r="AC1000" s="107" t="s">
        <v>6</v>
      </c>
      <c r="AD1000" s="107" t="s">
        <v>6</v>
      </c>
      <c r="AE1000" s="108">
        <v>1.4260637408300414E-3</v>
      </c>
      <c r="AF1000" s="91">
        <v>2.6959151025677225E-2</v>
      </c>
      <c r="AG1000" s="92" t="s">
        <v>6</v>
      </c>
      <c r="AH1000" s="92" t="s">
        <v>6</v>
      </c>
      <c r="AI1000" s="92" t="s">
        <v>6</v>
      </c>
      <c r="AJ1000" s="93">
        <v>2.7674283511804232E-2</v>
      </c>
    </row>
    <row r="1001" spans="1:36" x14ac:dyDescent="0.25">
      <c r="A1001" s="114">
        <v>41169</v>
      </c>
      <c r="B1001" s="91">
        <v>3.2156470409787419E-2</v>
      </c>
      <c r="C1001" s="92" t="s">
        <v>6</v>
      </c>
      <c r="D1001" s="92" t="s">
        <v>6</v>
      </c>
      <c r="E1001" s="92" t="s">
        <v>6</v>
      </c>
      <c r="F1001" s="93">
        <v>3.3482777763606114E-2</v>
      </c>
      <c r="G1001" s="106">
        <v>7.5433416243439327E-3</v>
      </c>
      <c r="H1001" s="107" t="s">
        <v>6</v>
      </c>
      <c r="I1001" s="107" t="s">
        <v>6</v>
      </c>
      <c r="J1001" s="107" t="s">
        <v>6</v>
      </c>
      <c r="K1001" s="108">
        <v>1.0649907840485501E-2</v>
      </c>
      <c r="L1001" s="91">
        <v>5.702864404762753E-2</v>
      </c>
      <c r="M1001" s="92" t="s">
        <v>6</v>
      </c>
      <c r="N1001" s="92" t="s">
        <v>6</v>
      </c>
      <c r="O1001" s="92" t="s">
        <v>6</v>
      </c>
      <c r="P1001" s="93">
        <v>5.7246104124295982E-2</v>
      </c>
      <c r="Q1001" s="106">
        <v>3.2189244370827264E-2</v>
      </c>
      <c r="R1001" s="107" t="s">
        <v>6</v>
      </c>
      <c r="S1001" s="107" t="s">
        <v>6</v>
      </c>
      <c r="T1001" s="107" t="s">
        <v>6</v>
      </c>
      <c r="U1001" s="108">
        <v>3.2586089740790081E-2</v>
      </c>
      <c r="V1001" s="91">
        <v>-5.6001620686206011E-3</v>
      </c>
      <c r="W1001" s="92" t="s">
        <v>6</v>
      </c>
      <c r="X1001" s="92" t="s">
        <v>6</v>
      </c>
      <c r="Y1001" s="92" t="s">
        <v>6</v>
      </c>
      <c r="Z1001" s="93">
        <v>-4.0184398514890307E-3</v>
      </c>
      <c r="AA1001" s="106">
        <v>1.2251134897156568E-3</v>
      </c>
      <c r="AB1001" s="107" t="s">
        <v>6</v>
      </c>
      <c r="AC1001" s="107" t="s">
        <v>6</v>
      </c>
      <c r="AD1001" s="107" t="s">
        <v>6</v>
      </c>
      <c r="AE1001" s="108">
        <v>1.2936269124613486E-3</v>
      </c>
      <c r="AF1001" s="91">
        <v>9.1834982445365698E-4</v>
      </c>
      <c r="AG1001" s="92" t="s">
        <v>6</v>
      </c>
      <c r="AH1001" s="92" t="s">
        <v>6</v>
      </c>
      <c r="AI1001" s="92" t="s">
        <v>6</v>
      </c>
      <c r="AJ1001" s="93">
        <v>1.2800653784562632E-3</v>
      </c>
    </row>
    <row r="1002" spans="1:36" x14ac:dyDescent="0.25">
      <c r="A1002" s="114">
        <v>41170</v>
      </c>
      <c r="B1002" s="91">
        <v>7.1010773498878244E-3</v>
      </c>
      <c r="C1002" s="92" t="s">
        <v>6</v>
      </c>
      <c r="D1002" s="92" t="s">
        <v>6</v>
      </c>
      <c r="E1002" s="92" t="s">
        <v>6</v>
      </c>
      <c r="F1002" s="93">
        <v>8.138760343796736E-3</v>
      </c>
      <c r="G1002" s="106">
        <v>1.3285104973706552E-2</v>
      </c>
      <c r="H1002" s="107" t="s">
        <v>6</v>
      </c>
      <c r="I1002" s="107" t="s">
        <v>6</v>
      </c>
      <c r="J1002" s="107" t="s">
        <v>6</v>
      </c>
      <c r="K1002" s="108">
        <v>1.6601204792447144E-2</v>
      </c>
      <c r="L1002" s="91">
        <v>1.434286305957741E-2</v>
      </c>
      <c r="M1002" s="92" t="s">
        <v>6</v>
      </c>
      <c r="N1002" s="92" t="s">
        <v>6</v>
      </c>
      <c r="O1002" s="92" t="s">
        <v>6</v>
      </c>
      <c r="P1002" s="93">
        <v>1.7702493056546587E-2</v>
      </c>
      <c r="Q1002" s="106">
        <v>7.5637001806282134E-3</v>
      </c>
      <c r="R1002" s="107" t="s">
        <v>6</v>
      </c>
      <c r="S1002" s="107" t="s">
        <v>6</v>
      </c>
      <c r="T1002" s="107" t="s">
        <v>6</v>
      </c>
      <c r="U1002" s="108">
        <v>7.3286187536575897E-3</v>
      </c>
      <c r="V1002" s="91">
        <v>-1.3657447610932433E-2</v>
      </c>
      <c r="W1002" s="92" t="s">
        <v>6</v>
      </c>
      <c r="X1002" s="92" t="s">
        <v>6</v>
      </c>
      <c r="Y1002" s="92" t="s">
        <v>6</v>
      </c>
      <c r="Z1002" s="93">
        <v>-1.2461507872888633E-2</v>
      </c>
      <c r="AA1002" s="106">
        <v>9.754026725236814E-3</v>
      </c>
      <c r="AB1002" s="107" t="s">
        <v>6</v>
      </c>
      <c r="AC1002" s="107" t="s">
        <v>6</v>
      </c>
      <c r="AD1002" s="107" t="s">
        <v>6</v>
      </c>
      <c r="AE1002" s="108">
        <v>9.8752530217519341E-3</v>
      </c>
      <c r="AF1002" s="91">
        <v>-7.4663480068867527E-3</v>
      </c>
      <c r="AG1002" s="92" t="s">
        <v>6</v>
      </c>
      <c r="AH1002" s="92" t="s">
        <v>6</v>
      </c>
      <c r="AI1002" s="92" t="s">
        <v>6</v>
      </c>
      <c r="AJ1002" s="93">
        <v>-7.0964462395082251E-3</v>
      </c>
    </row>
    <row r="1003" spans="1:36" x14ac:dyDescent="0.25">
      <c r="A1003" s="114">
        <v>41171</v>
      </c>
      <c r="B1003" s="91">
        <v>3.088458348601994E-2</v>
      </c>
      <c r="C1003" s="92" t="s">
        <v>6</v>
      </c>
      <c r="D1003" s="92" t="s">
        <v>6</v>
      </c>
      <c r="E1003" s="92" t="s">
        <v>6</v>
      </c>
      <c r="F1003" s="93">
        <v>3.1961283797227513E-2</v>
      </c>
      <c r="G1003" s="106">
        <v>9.8375689349709111E-3</v>
      </c>
      <c r="H1003" s="107" t="s">
        <v>6</v>
      </c>
      <c r="I1003" s="107" t="s">
        <v>6</v>
      </c>
      <c r="J1003" s="107" t="s">
        <v>6</v>
      </c>
      <c r="K1003" s="108">
        <v>1.3587339315216412E-2</v>
      </c>
      <c r="L1003" s="91">
        <v>-2.6969005690514136E-2</v>
      </c>
      <c r="M1003" s="92" t="s">
        <v>6</v>
      </c>
      <c r="N1003" s="92" t="s">
        <v>6</v>
      </c>
      <c r="O1003" s="92" t="s">
        <v>6</v>
      </c>
      <c r="P1003" s="93">
        <v>-2.3525772044366289E-2</v>
      </c>
      <c r="Q1003" s="106">
        <v>1.374632008215812E-2</v>
      </c>
      <c r="R1003" s="107" t="s">
        <v>6</v>
      </c>
      <c r="S1003" s="107" t="s">
        <v>6</v>
      </c>
      <c r="T1003" s="107" t="s">
        <v>6</v>
      </c>
      <c r="U1003" s="108">
        <v>1.3562910580643101E-2</v>
      </c>
      <c r="V1003" s="91">
        <v>4.7337507837295068E-3</v>
      </c>
      <c r="W1003" s="92" t="s">
        <v>6</v>
      </c>
      <c r="X1003" s="92" t="s">
        <v>6</v>
      </c>
      <c r="Y1003" s="92" t="s">
        <v>6</v>
      </c>
      <c r="Z1003" s="93">
        <v>5.3313134647753335E-3</v>
      </c>
      <c r="AA1003" s="106">
        <v>3.1643998413541097E-2</v>
      </c>
      <c r="AB1003" s="107" t="s">
        <v>6</v>
      </c>
      <c r="AC1003" s="107" t="s">
        <v>6</v>
      </c>
      <c r="AD1003" s="107" t="s">
        <v>6</v>
      </c>
      <c r="AE1003" s="108">
        <v>3.1579785739537181E-2</v>
      </c>
      <c r="AF1003" s="91">
        <v>6.5907758901018465E-3</v>
      </c>
      <c r="AG1003" s="92" t="s">
        <v>6</v>
      </c>
      <c r="AH1003" s="92" t="s">
        <v>6</v>
      </c>
      <c r="AI1003" s="92" t="s">
        <v>6</v>
      </c>
      <c r="AJ1003" s="93">
        <v>7.0589051619375787E-3</v>
      </c>
    </row>
    <row r="1004" spans="1:36" x14ac:dyDescent="0.25">
      <c r="A1004" s="114">
        <v>41172</v>
      </c>
      <c r="B1004" s="91">
        <v>3.7543760430183148E-3</v>
      </c>
      <c r="C1004" s="92" t="s">
        <v>6</v>
      </c>
      <c r="D1004" s="92" t="s">
        <v>6</v>
      </c>
      <c r="E1004" s="92" t="s">
        <v>6</v>
      </c>
      <c r="F1004" s="93">
        <v>4.6054214005598892E-3</v>
      </c>
      <c r="G1004" s="106">
        <v>-7.6246377315772662E-2</v>
      </c>
      <c r="H1004" s="107" t="s">
        <v>6</v>
      </c>
      <c r="I1004" s="107" t="s">
        <v>6</v>
      </c>
      <c r="J1004" s="107" t="s">
        <v>6</v>
      </c>
      <c r="K1004" s="108">
        <v>-7.2263576310052008E-2</v>
      </c>
      <c r="L1004" s="91">
        <v>-9.0382615893926099E-3</v>
      </c>
      <c r="M1004" s="92" t="s">
        <v>6</v>
      </c>
      <c r="N1004" s="92" t="s">
        <v>6</v>
      </c>
      <c r="O1004" s="92" t="s">
        <v>6</v>
      </c>
      <c r="P1004" s="93">
        <v>-7.8165996912787361E-3</v>
      </c>
      <c r="Q1004" s="106">
        <v>6.2661877374481922E-3</v>
      </c>
      <c r="R1004" s="107" t="s">
        <v>6</v>
      </c>
      <c r="S1004" s="107" t="s">
        <v>6</v>
      </c>
      <c r="T1004" s="107" t="s">
        <v>6</v>
      </c>
      <c r="U1004" s="108">
        <v>5.9851873829528945E-3</v>
      </c>
      <c r="V1004" s="91">
        <v>1.0620729183481364E-2</v>
      </c>
      <c r="W1004" s="92" t="s">
        <v>6</v>
      </c>
      <c r="X1004" s="92" t="s">
        <v>6</v>
      </c>
      <c r="Y1004" s="92" t="s">
        <v>6</v>
      </c>
      <c r="Z1004" s="93">
        <v>1.1474227118003444E-2</v>
      </c>
      <c r="AA1004" s="106">
        <v>7.0174988602690891E-3</v>
      </c>
      <c r="AB1004" s="107" t="s">
        <v>6</v>
      </c>
      <c r="AC1004" s="107" t="s">
        <v>6</v>
      </c>
      <c r="AD1004" s="107" t="s">
        <v>6</v>
      </c>
      <c r="AE1004" s="108">
        <v>6.2185086574180481E-3</v>
      </c>
      <c r="AF1004" s="91">
        <v>-4.1673056341975934E-4</v>
      </c>
      <c r="AG1004" s="92" t="s">
        <v>6</v>
      </c>
      <c r="AH1004" s="92" t="s">
        <v>6</v>
      </c>
      <c r="AI1004" s="92" t="s">
        <v>6</v>
      </c>
      <c r="AJ1004" s="93">
        <v>-2.5549176535688556E-5</v>
      </c>
    </row>
    <row r="1005" spans="1:36" x14ac:dyDescent="0.25">
      <c r="A1005" s="114">
        <v>41173</v>
      </c>
      <c r="B1005" s="91">
        <v>-2.4581892078092638E-2</v>
      </c>
      <c r="C1005" s="92" t="s">
        <v>6</v>
      </c>
      <c r="D1005" s="92" t="s">
        <v>6</v>
      </c>
      <c r="E1005" s="92" t="s">
        <v>6</v>
      </c>
      <c r="F1005" s="93">
        <v>-2.3618860586901713E-2</v>
      </c>
      <c r="G1005" s="106">
        <v>-0.27052635430075295</v>
      </c>
      <c r="H1005" s="107" t="s">
        <v>6</v>
      </c>
      <c r="I1005" s="107" t="s">
        <v>6</v>
      </c>
      <c r="J1005" s="107" t="s">
        <v>6</v>
      </c>
      <c r="K1005" s="108">
        <v>-0.27006936175612517</v>
      </c>
      <c r="L1005" s="91">
        <v>-8.0675594951328811E-3</v>
      </c>
      <c r="M1005" s="92" t="s">
        <v>6</v>
      </c>
      <c r="N1005" s="92" t="s">
        <v>6</v>
      </c>
      <c r="O1005" s="92" t="s">
        <v>6</v>
      </c>
      <c r="P1005" s="93">
        <v>-7.5829972003948476E-3</v>
      </c>
      <c r="Q1005" s="106">
        <v>-1.5178680041316589E-2</v>
      </c>
      <c r="R1005" s="107" t="s">
        <v>6</v>
      </c>
      <c r="S1005" s="107" t="s">
        <v>6</v>
      </c>
      <c r="T1005" s="107" t="s">
        <v>6</v>
      </c>
      <c r="U1005" s="108">
        <v>-1.5369351002697013E-2</v>
      </c>
      <c r="V1005" s="91">
        <v>-7.0039474803578472E-3</v>
      </c>
      <c r="W1005" s="92" t="s">
        <v>6</v>
      </c>
      <c r="X1005" s="92" t="s">
        <v>6</v>
      </c>
      <c r="Y1005" s="92" t="s">
        <v>6</v>
      </c>
      <c r="Z1005" s="93">
        <v>-5.7327128299338725E-3</v>
      </c>
      <c r="AA1005" s="106">
        <v>-1.2757854337137803E-2</v>
      </c>
      <c r="AB1005" s="107" t="s">
        <v>6</v>
      </c>
      <c r="AC1005" s="107" t="s">
        <v>6</v>
      </c>
      <c r="AD1005" s="107" t="s">
        <v>6</v>
      </c>
      <c r="AE1005" s="108">
        <v>-1.3491557544714067E-2</v>
      </c>
      <c r="AF1005" s="91">
        <v>1.9093551995234798E-2</v>
      </c>
      <c r="AG1005" s="92" t="s">
        <v>6</v>
      </c>
      <c r="AH1005" s="92" t="s">
        <v>6</v>
      </c>
      <c r="AI1005" s="92" t="s">
        <v>6</v>
      </c>
      <c r="AJ1005" s="93">
        <v>1.9501164168264862E-2</v>
      </c>
    </row>
    <row r="1006" spans="1:36" x14ac:dyDescent="0.25">
      <c r="A1006" s="114">
        <v>41174</v>
      </c>
      <c r="B1006" s="91">
        <v>-0.11147560945064683</v>
      </c>
      <c r="C1006" s="92" t="s">
        <v>6</v>
      </c>
      <c r="D1006" s="92" t="s">
        <v>6</v>
      </c>
      <c r="E1006" s="92" t="s">
        <v>6</v>
      </c>
      <c r="F1006" s="93">
        <v>-0.11011650812059059</v>
      </c>
      <c r="G1006" s="106">
        <v>3.4028246428952844E-2</v>
      </c>
      <c r="H1006" s="107" t="s">
        <v>6</v>
      </c>
      <c r="I1006" s="107" t="s">
        <v>6</v>
      </c>
      <c r="J1006" s="107" t="s">
        <v>6</v>
      </c>
      <c r="K1006" s="108">
        <v>2.2954642215749929E-2</v>
      </c>
      <c r="L1006" s="91">
        <v>-2.5114322296860864E-2</v>
      </c>
      <c r="M1006" s="92" t="s">
        <v>6</v>
      </c>
      <c r="N1006" s="92" t="s">
        <v>6</v>
      </c>
      <c r="O1006" s="92" t="s">
        <v>6</v>
      </c>
      <c r="P1006" s="93">
        <v>-2.5149893677507196E-2</v>
      </c>
      <c r="Q1006" s="106">
        <v>-4.3731174966329417E-2</v>
      </c>
      <c r="R1006" s="107" t="s">
        <v>6</v>
      </c>
      <c r="S1006" s="107" t="s">
        <v>6</v>
      </c>
      <c r="T1006" s="107" t="s">
        <v>6</v>
      </c>
      <c r="U1006" s="108">
        <v>-4.3370139546458242E-2</v>
      </c>
      <c r="V1006" s="91">
        <v>-4.3912771529733274E-3</v>
      </c>
      <c r="W1006" s="92" t="s">
        <v>6</v>
      </c>
      <c r="X1006" s="92" t="s">
        <v>6</v>
      </c>
      <c r="Y1006" s="92" t="s">
        <v>6</v>
      </c>
      <c r="Z1006" s="93">
        <v>-3.4821581912848898E-3</v>
      </c>
      <c r="AA1006" s="106">
        <v>-4.1969618830880101E-2</v>
      </c>
      <c r="AB1006" s="107" t="s">
        <v>6</v>
      </c>
      <c r="AC1006" s="107" t="s">
        <v>6</v>
      </c>
      <c r="AD1006" s="107" t="s">
        <v>6</v>
      </c>
      <c r="AE1006" s="108">
        <v>-4.2122034449445539E-2</v>
      </c>
      <c r="AF1006" s="91">
        <v>-2.6625528538570808E-3</v>
      </c>
      <c r="AG1006" s="92" t="s">
        <v>6</v>
      </c>
      <c r="AH1006" s="92" t="s">
        <v>6</v>
      </c>
      <c r="AI1006" s="92" t="s">
        <v>6</v>
      </c>
      <c r="AJ1006" s="93">
        <v>-2.4557016572649415E-3</v>
      </c>
    </row>
    <row r="1007" spans="1:36" x14ac:dyDescent="0.25">
      <c r="A1007" s="114">
        <v>41175</v>
      </c>
      <c r="B1007" s="91">
        <v>-3.1652990556852723E-2</v>
      </c>
      <c r="C1007" s="92" t="s">
        <v>6</v>
      </c>
      <c r="D1007" s="92" t="s">
        <v>6</v>
      </c>
      <c r="E1007" s="92" t="s">
        <v>6</v>
      </c>
      <c r="F1007" s="93">
        <v>-2.9037057078259765E-2</v>
      </c>
      <c r="G1007" s="106">
        <v>0.11476429548467235</v>
      </c>
      <c r="H1007" s="107" t="s">
        <v>6</v>
      </c>
      <c r="I1007" s="107" t="s">
        <v>6</v>
      </c>
      <c r="J1007" s="107" t="s">
        <v>6</v>
      </c>
      <c r="K1007" s="108">
        <v>0.10672254874292041</v>
      </c>
      <c r="L1007" s="91">
        <v>-5.4766181598656927E-3</v>
      </c>
      <c r="M1007" s="92" t="s">
        <v>6</v>
      </c>
      <c r="N1007" s="92" t="s">
        <v>6</v>
      </c>
      <c r="O1007" s="92" t="s">
        <v>6</v>
      </c>
      <c r="P1007" s="93">
        <v>-6.8606940335161903E-3</v>
      </c>
      <c r="Q1007" s="106">
        <v>9.8063202820508899E-3</v>
      </c>
      <c r="R1007" s="107" t="s">
        <v>6</v>
      </c>
      <c r="S1007" s="107" t="s">
        <v>6</v>
      </c>
      <c r="T1007" s="107" t="s">
        <v>6</v>
      </c>
      <c r="U1007" s="108">
        <v>1.1243162922694588E-2</v>
      </c>
      <c r="V1007" s="91">
        <v>5.7372260724077306E-3</v>
      </c>
      <c r="W1007" s="92" t="s">
        <v>6</v>
      </c>
      <c r="X1007" s="92" t="s">
        <v>6</v>
      </c>
      <c r="Y1007" s="92" t="s">
        <v>6</v>
      </c>
      <c r="Z1007" s="93">
        <v>6.4747431339963746E-3</v>
      </c>
      <c r="AA1007" s="106">
        <v>-1.586904040259271E-2</v>
      </c>
      <c r="AB1007" s="107" t="s">
        <v>6</v>
      </c>
      <c r="AC1007" s="107" t="s">
        <v>6</v>
      </c>
      <c r="AD1007" s="107" t="s">
        <v>6</v>
      </c>
      <c r="AE1007" s="108">
        <v>-1.4771505387313533E-2</v>
      </c>
      <c r="AF1007" s="91">
        <v>4.368091979181421E-3</v>
      </c>
      <c r="AG1007" s="92" t="s">
        <v>6</v>
      </c>
      <c r="AH1007" s="92" t="s">
        <v>6</v>
      </c>
      <c r="AI1007" s="92" t="s">
        <v>6</v>
      </c>
      <c r="AJ1007" s="93">
        <v>4.6558429827137648E-3</v>
      </c>
    </row>
    <row r="1008" spans="1:36" x14ac:dyDescent="0.25">
      <c r="A1008" s="114">
        <v>41176</v>
      </c>
      <c r="B1008" s="91">
        <v>-8.8936678226314292E-3</v>
      </c>
      <c r="C1008" s="92" t="s">
        <v>6</v>
      </c>
      <c r="D1008" s="92" t="s">
        <v>6</v>
      </c>
      <c r="E1008" s="92" t="s">
        <v>6</v>
      </c>
      <c r="F1008" s="93">
        <v>-6.1312433196039906E-3</v>
      </c>
      <c r="G1008" s="106">
        <v>-7.8214835057636808E-2</v>
      </c>
      <c r="H1008" s="107" t="s">
        <v>6</v>
      </c>
      <c r="I1008" s="107" t="s">
        <v>6</v>
      </c>
      <c r="J1008" s="107" t="s">
        <v>6</v>
      </c>
      <c r="K1008" s="108">
        <v>-8.0083194148339615E-2</v>
      </c>
      <c r="L1008" s="91">
        <v>3.0839931177804342E-2</v>
      </c>
      <c r="M1008" s="92" t="s">
        <v>6</v>
      </c>
      <c r="N1008" s="92" t="s">
        <v>6</v>
      </c>
      <c r="O1008" s="92" t="s">
        <v>6</v>
      </c>
      <c r="P1008" s="93">
        <v>2.9492957698400712E-2</v>
      </c>
      <c r="Q1008" s="106">
        <v>1.8834560702412101E-2</v>
      </c>
      <c r="R1008" s="107" t="s">
        <v>6</v>
      </c>
      <c r="S1008" s="107" t="s">
        <v>6</v>
      </c>
      <c r="T1008" s="107" t="s">
        <v>6</v>
      </c>
      <c r="U1008" s="108">
        <v>1.9923330192049948E-2</v>
      </c>
      <c r="V1008" s="91">
        <v>-4.1349443185337481E-2</v>
      </c>
      <c r="W1008" s="92" t="s">
        <v>6</v>
      </c>
      <c r="X1008" s="92" t="s">
        <v>6</v>
      </c>
      <c r="Y1008" s="92" t="s">
        <v>6</v>
      </c>
      <c r="Z1008" s="93">
        <v>-4.0352448336299807E-2</v>
      </c>
      <c r="AA1008" s="106">
        <v>2.0411455023597952E-2</v>
      </c>
      <c r="AB1008" s="107" t="s">
        <v>6</v>
      </c>
      <c r="AC1008" s="107" t="s">
        <v>6</v>
      </c>
      <c r="AD1008" s="107" t="s">
        <v>6</v>
      </c>
      <c r="AE1008" s="108">
        <v>2.1820058616011606E-2</v>
      </c>
      <c r="AF1008" s="91">
        <v>-2.9950216354854009E-3</v>
      </c>
      <c r="AG1008" s="92" t="s">
        <v>6</v>
      </c>
      <c r="AH1008" s="92" t="s">
        <v>6</v>
      </c>
      <c r="AI1008" s="92" t="s">
        <v>6</v>
      </c>
      <c r="AJ1008" s="93">
        <v>-2.7208578051121368E-3</v>
      </c>
    </row>
    <row r="1009" spans="1:36" x14ac:dyDescent="0.25">
      <c r="A1009" s="114">
        <v>41177</v>
      </c>
      <c r="B1009" s="91">
        <v>-2.1615904335901687E-2</v>
      </c>
      <c r="C1009" s="92" t="s">
        <v>6</v>
      </c>
      <c r="D1009" s="92" t="s">
        <v>6</v>
      </c>
      <c r="E1009" s="92" t="s">
        <v>6</v>
      </c>
      <c r="F1009" s="93">
        <v>-1.8981790608767035E-2</v>
      </c>
      <c r="G1009" s="106">
        <v>-0.11267665767147485</v>
      </c>
      <c r="H1009" s="107" t="s">
        <v>6</v>
      </c>
      <c r="I1009" s="107" t="s">
        <v>6</v>
      </c>
      <c r="J1009" s="107" t="s">
        <v>6</v>
      </c>
      <c r="K1009" s="108">
        <v>-0.11746526960576231</v>
      </c>
      <c r="L1009" s="91">
        <v>-1.5099210489077974E-2</v>
      </c>
      <c r="M1009" s="92" t="s">
        <v>6</v>
      </c>
      <c r="N1009" s="92" t="s">
        <v>6</v>
      </c>
      <c r="O1009" s="92" t="s">
        <v>6</v>
      </c>
      <c r="P1009" s="93">
        <v>-1.4407134294502244E-2</v>
      </c>
      <c r="Q1009" s="106">
        <v>-2.4909199136710553E-2</v>
      </c>
      <c r="R1009" s="107" t="s">
        <v>6</v>
      </c>
      <c r="S1009" s="107" t="s">
        <v>6</v>
      </c>
      <c r="T1009" s="107" t="s">
        <v>6</v>
      </c>
      <c r="U1009" s="108">
        <v>-2.4297925582714486E-2</v>
      </c>
      <c r="V1009" s="91">
        <v>-4.7044083004556203E-2</v>
      </c>
      <c r="W1009" s="92" t="s">
        <v>6</v>
      </c>
      <c r="X1009" s="92" t="s">
        <v>6</v>
      </c>
      <c r="Y1009" s="92" t="s">
        <v>6</v>
      </c>
      <c r="Z1009" s="93">
        <v>-4.7657345203879542E-2</v>
      </c>
      <c r="AA1009" s="106">
        <v>-1.198809337235146E-2</v>
      </c>
      <c r="AB1009" s="107" t="s">
        <v>6</v>
      </c>
      <c r="AC1009" s="107" t="s">
        <v>6</v>
      </c>
      <c r="AD1009" s="107" t="s">
        <v>6</v>
      </c>
      <c r="AE1009" s="108">
        <v>-1.1298234576467836E-2</v>
      </c>
      <c r="AF1009" s="91">
        <v>-6.7717246646461782E-3</v>
      </c>
      <c r="AG1009" s="92" t="s">
        <v>6</v>
      </c>
      <c r="AH1009" s="92" t="s">
        <v>6</v>
      </c>
      <c r="AI1009" s="92" t="s">
        <v>6</v>
      </c>
      <c r="AJ1009" s="93">
        <v>-6.427582668061399E-3</v>
      </c>
    </row>
    <row r="1010" spans="1:36" x14ac:dyDescent="0.25">
      <c r="A1010" s="114">
        <v>41178</v>
      </c>
      <c r="B1010" s="91">
        <v>2.3549029126180121E-2</v>
      </c>
      <c r="C1010" s="92" t="s">
        <v>6</v>
      </c>
      <c r="D1010" s="92" t="s">
        <v>6</v>
      </c>
      <c r="E1010" s="92" t="s">
        <v>6</v>
      </c>
      <c r="F1010" s="93">
        <v>2.6217599137490361E-2</v>
      </c>
      <c r="G1010" s="106">
        <v>0.22115060489345759</v>
      </c>
      <c r="H1010" s="107" t="s">
        <v>6</v>
      </c>
      <c r="I1010" s="107" t="s">
        <v>6</v>
      </c>
      <c r="J1010" s="107" t="s">
        <v>6</v>
      </c>
      <c r="K1010" s="108">
        <v>0.21229279669047763</v>
      </c>
      <c r="L1010" s="91">
        <v>1.2598267724129891E-2</v>
      </c>
      <c r="M1010" s="92" t="s">
        <v>6</v>
      </c>
      <c r="N1010" s="92" t="s">
        <v>6</v>
      </c>
      <c r="O1010" s="92" t="s">
        <v>6</v>
      </c>
      <c r="P1010" s="93">
        <v>1.2335044495383363E-2</v>
      </c>
      <c r="Q1010" s="106">
        <v>1.2208821851978857E-2</v>
      </c>
      <c r="R1010" s="107" t="s">
        <v>6</v>
      </c>
      <c r="S1010" s="107" t="s">
        <v>6</v>
      </c>
      <c r="T1010" s="107" t="s">
        <v>6</v>
      </c>
      <c r="U1010" s="108">
        <v>1.3422068873089721E-2</v>
      </c>
      <c r="V1010" s="91">
        <v>1.1119986226966055E-2</v>
      </c>
      <c r="W1010" s="92" t="s">
        <v>6</v>
      </c>
      <c r="X1010" s="92" t="s">
        <v>6</v>
      </c>
      <c r="Y1010" s="92" t="s">
        <v>6</v>
      </c>
      <c r="Z1010" s="93">
        <v>9.0799932629446189E-3</v>
      </c>
      <c r="AA1010" s="106">
        <v>-1.8037993400483149E-2</v>
      </c>
      <c r="AB1010" s="107" t="s">
        <v>6</v>
      </c>
      <c r="AC1010" s="107" t="s">
        <v>6</v>
      </c>
      <c r="AD1010" s="107" t="s">
        <v>6</v>
      </c>
      <c r="AE1010" s="108">
        <v>-1.7062133570602683E-2</v>
      </c>
      <c r="AF1010" s="91">
        <v>-3.6004687646399025E-3</v>
      </c>
      <c r="AG1010" s="92" t="s">
        <v>6</v>
      </c>
      <c r="AH1010" s="92" t="s">
        <v>6</v>
      </c>
      <c r="AI1010" s="92" t="s">
        <v>6</v>
      </c>
      <c r="AJ1010" s="93">
        <v>-3.1601326008869335E-3</v>
      </c>
    </row>
    <row r="1011" spans="1:36" x14ac:dyDescent="0.25">
      <c r="A1011" s="114">
        <v>41179</v>
      </c>
      <c r="B1011" s="91">
        <v>7.4664595495081476E-2</v>
      </c>
      <c r="C1011" s="92" t="s">
        <v>6</v>
      </c>
      <c r="D1011" s="92" t="s">
        <v>6</v>
      </c>
      <c r="E1011" s="92" t="s">
        <v>6</v>
      </c>
      <c r="F1011" s="93">
        <v>7.6872825774798509E-2</v>
      </c>
      <c r="G1011" s="106">
        <v>1.0898795888225871E-2</v>
      </c>
      <c r="H1011" s="107" t="s">
        <v>6</v>
      </c>
      <c r="I1011" s="107" t="s">
        <v>6</v>
      </c>
      <c r="J1011" s="107" t="s">
        <v>6</v>
      </c>
      <c r="K1011" s="108">
        <v>1.2922065613144657E-2</v>
      </c>
      <c r="L1011" s="91">
        <v>3.3018081648091446E-2</v>
      </c>
      <c r="M1011" s="92" t="s">
        <v>6</v>
      </c>
      <c r="N1011" s="92" t="s">
        <v>6</v>
      </c>
      <c r="O1011" s="92" t="s">
        <v>6</v>
      </c>
      <c r="P1011" s="93">
        <v>3.3544205585695375E-2</v>
      </c>
      <c r="Q1011" s="106">
        <v>2.4131667400160151E-2</v>
      </c>
      <c r="R1011" s="107" t="s">
        <v>6</v>
      </c>
      <c r="S1011" s="107" t="s">
        <v>6</v>
      </c>
      <c r="T1011" s="107" t="s">
        <v>6</v>
      </c>
      <c r="U1011" s="108">
        <v>2.4989780340016254E-2</v>
      </c>
      <c r="V1011" s="91">
        <v>2.4571128879830539E-2</v>
      </c>
      <c r="W1011" s="92" t="s">
        <v>6</v>
      </c>
      <c r="X1011" s="92" t="s">
        <v>6</v>
      </c>
      <c r="Y1011" s="92" t="s">
        <v>6</v>
      </c>
      <c r="Z1011" s="93">
        <v>2.3690046775524221E-2</v>
      </c>
      <c r="AA1011" s="106">
        <v>1.6544287001588609E-2</v>
      </c>
      <c r="AB1011" s="107" t="s">
        <v>6</v>
      </c>
      <c r="AC1011" s="107" t="s">
        <v>6</v>
      </c>
      <c r="AD1011" s="107" t="s">
        <v>6</v>
      </c>
      <c r="AE1011" s="108">
        <v>1.7912672139510422E-2</v>
      </c>
      <c r="AF1011" s="91">
        <v>2.1397787852869277E-3</v>
      </c>
      <c r="AG1011" s="92" t="s">
        <v>6</v>
      </c>
      <c r="AH1011" s="92" t="s">
        <v>6</v>
      </c>
      <c r="AI1011" s="92" t="s">
        <v>6</v>
      </c>
      <c r="AJ1011" s="93">
        <v>2.6207736389055325E-3</v>
      </c>
    </row>
    <row r="1012" spans="1:36" x14ac:dyDescent="0.25">
      <c r="A1012" s="114">
        <v>41180</v>
      </c>
      <c r="B1012" s="91">
        <v>-1.4320793768948459E-2</v>
      </c>
      <c r="C1012" s="92" t="s">
        <v>6</v>
      </c>
      <c r="D1012" s="92" t="s">
        <v>6</v>
      </c>
      <c r="E1012" s="92" t="s">
        <v>6</v>
      </c>
      <c r="F1012" s="93">
        <v>-1.3034412592600214E-2</v>
      </c>
      <c r="G1012" s="106">
        <v>1.8658941833492954E-2</v>
      </c>
      <c r="H1012" s="107" t="s">
        <v>6</v>
      </c>
      <c r="I1012" s="107" t="s">
        <v>6</v>
      </c>
      <c r="J1012" s="107" t="s">
        <v>6</v>
      </c>
      <c r="K1012" s="108">
        <v>2.1165098715178354E-2</v>
      </c>
      <c r="L1012" s="91">
        <v>9.6420222034387104E-3</v>
      </c>
      <c r="M1012" s="92" t="s">
        <v>6</v>
      </c>
      <c r="N1012" s="92" t="s">
        <v>6</v>
      </c>
      <c r="O1012" s="92" t="s">
        <v>6</v>
      </c>
      <c r="P1012" s="93">
        <v>1.1912947073539792E-2</v>
      </c>
      <c r="Q1012" s="106">
        <v>-6.5047066842764956E-3</v>
      </c>
      <c r="R1012" s="107" t="s">
        <v>6</v>
      </c>
      <c r="S1012" s="107" t="s">
        <v>6</v>
      </c>
      <c r="T1012" s="107" t="s">
        <v>6</v>
      </c>
      <c r="U1012" s="108">
        <v>-6.1944995638139044E-3</v>
      </c>
      <c r="V1012" s="91">
        <v>-5.6630934663037535E-3</v>
      </c>
      <c r="W1012" s="92" t="s">
        <v>6</v>
      </c>
      <c r="X1012" s="92" t="s">
        <v>6</v>
      </c>
      <c r="Y1012" s="92" t="s">
        <v>6</v>
      </c>
      <c r="Z1012" s="93">
        <v>-5.1588309644355901E-3</v>
      </c>
      <c r="AA1012" s="106">
        <v>-1.8931674792746739E-2</v>
      </c>
      <c r="AB1012" s="107" t="s">
        <v>6</v>
      </c>
      <c r="AC1012" s="107" t="s">
        <v>6</v>
      </c>
      <c r="AD1012" s="107" t="s">
        <v>6</v>
      </c>
      <c r="AE1012" s="108">
        <v>-1.8170903124633764E-2</v>
      </c>
      <c r="AF1012" s="91">
        <v>4.7606498050968282E-3</v>
      </c>
      <c r="AG1012" s="92" t="s">
        <v>6</v>
      </c>
      <c r="AH1012" s="92" t="s">
        <v>6</v>
      </c>
      <c r="AI1012" s="92" t="s">
        <v>6</v>
      </c>
      <c r="AJ1012" s="93">
        <v>5.2106518066684093E-3</v>
      </c>
    </row>
    <row r="1013" spans="1:36" x14ac:dyDescent="0.25">
      <c r="A1013" s="114">
        <v>41181</v>
      </c>
      <c r="B1013" s="91">
        <v>5.7092102841549419E-4</v>
      </c>
      <c r="C1013" s="92" t="s">
        <v>6</v>
      </c>
      <c r="D1013" s="92" t="s">
        <v>6</v>
      </c>
      <c r="E1013" s="92" t="s">
        <v>6</v>
      </c>
      <c r="F1013" s="93">
        <v>2.0787321641505818E-3</v>
      </c>
      <c r="G1013" s="106">
        <v>-7.1773672788108672E-3</v>
      </c>
      <c r="H1013" s="107" t="s">
        <v>6</v>
      </c>
      <c r="I1013" s="107" t="s">
        <v>6</v>
      </c>
      <c r="J1013" s="107" t="s">
        <v>6</v>
      </c>
      <c r="K1013" s="108">
        <v>-3.9089754937163268E-3</v>
      </c>
      <c r="L1013" s="91">
        <v>-2.1050982655343192E-2</v>
      </c>
      <c r="M1013" s="92" t="s">
        <v>6</v>
      </c>
      <c r="N1013" s="92" t="s">
        <v>6</v>
      </c>
      <c r="O1013" s="92" t="s">
        <v>6</v>
      </c>
      <c r="P1013" s="93">
        <v>-1.871554903934658E-2</v>
      </c>
      <c r="Q1013" s="106">
        <v>-8.9014372388172003E-3</v>
      </c>
      <c r="R1013" s="107" t="s">
        <v>6</v>
      </c>
      <c r="S1013" s="107" t="s">
        <v>6</v>
      </c>
      <c r="T1013" s="107" t="s">
        <v>6</v>
      </c>
      <c r="U1013" s="108">
        <v>-8.3384887508038963E-3</v>
      </c>
      <c r="V1013" s="91">
        <v>-1.6290614391812896E-2</v>
      </c>
      <c r="W1013" s="92" t="s">
        <v>6</v>
      </c>
      <c r="X1013" s="92" t="s">
        <v>6</v>
      </c>
      <c r="Y1013" s="92" t="s">
        <v>6</v>
      </c>
      <c r="Z1013" s="93">
        <v>-1.5905679567733699E-2</v>
      </c>
      <c r="AA1013" s="106">
        <v>3.2683094039594518E-2</v>
      </c>
      <c r="AB1013" s="107" t="s">
        <v>6</v>
      </c>
      <c r="AC1013" s="107" t="s">
        <v>6</v>
      </c>
      <c r="AD1013" s="107" t="s">
        <v>6</v>
      </c>
      <c r="AE1013" s="108">
        <v>3.3901785762681741E-2</v>
      </c>
      <c r="AF1013" s="91">
        <v>9.895614313950224E-3</v>
      </c>
      <c r="AG1013" s="92" t="s">
        <v>6</v>
      </c>
      <c r="AH1013" s="92" t="s">
        <v>6</v>
      </c>
      <c r="AI1013" s="92" t="s">
        <v>6</v>
      </c>
      <c r="AJ1013" s="93">
        <v>1.029262985980986E-2</v>
      </c>
    </row>
    <row r="1014" spans="1:36" x14ac:dyDescent="0.25">
      <c r="A1014" s="114">
        <v>41182</v>
      </c>
      <c r="B1014" s="91">
        <v>-3.5134000261537124E-2</v>
      </c>
      <c r="C1014" s="92" t="s">
        <v>6</v>
      </c>
      <c r="D1014" s="92" t="s">
        <v>6</v>
      </c>
      <c r="E1014" s="92" t="s">
        <v>6</v>
      </c>
      <c r="F1014" s="93">
        <v>-3.3609331851216423E-2</v>
      </c>
      <c r="G1014" s="106">
        <v>3.0016145250745252E-3</v>
      </c>
      <c r="H1014" s="107" t="s">
        <v>6</v>
      </c>
      <c r="I1014" s="107" t="s">
        <v>6</v>
      </c>
      <c r="J1014" s="107" t="s">
        <v>6</v>
      </c>
      <c r="K1014" s="108">
        <v>5.8223605438766091E-3</v>
      </c>
      <c r="L1014" s="91">
        <v>-3.6733355569418952E-2</v>
      </c>
      <c r="M1014" s="92" t="s">
        <v>6</v>
      </c>
      <c r="N1014" s="92" t="s">
        <v>6</v>
      </c>
      <c r="O1014" s="92" t="s">
        <v>6</v>
      </c>
      <c r="P1014" s="93">
        <v>-3.6046593234052737E-2</v>
      </c>
      <c r="Q1014" s="106">
        <v>-6.5526390421874192E-3</v>
      </c>
      <c r="R1014" s="107" t="s">
        <v>6</v>
      </c>
      <c r="S1014" s="107" t="s">
        <v>6</v>
      </c>
      <c r="T1014" s="107" t="s">
        <v>6</v>
      </c>
      <c r="U1014" s="108">
        <v>-5.7361105148617253E-3</v>
      </c>
      <c r="V1014" s="91">
        <v>7.2894624211268522E-3</v>
      </c>
      <c r="W1014" s="92" t="s">
        <v>6</v>
      </c>
      <c r="X1014" s="92" t="s">
        <v>6</v>
      </c>
      <c r="Y1014" s="92" t="s">
        <v>6</v>
      </c>
      <c r="Z1014" s="93">
        <v>7.1774588990454746E-3</v>
      </c>
      <c r="AA1014" s="106">
        <v>-2.794351365359582E-2</v>
      </c>
      <c r="AB1014" s="107" t="s">
        <v>6</v>
      </c>
      <c r="AC1014" s="107" t="s">
        <v>6</v>
      </c>
      <c r="AD1014" s="107" t="s">
        <v>6</v>
      </c>
      <c r="AE1014" s="108">
        <v>-2.7734942102076776E-2</v>
      </c>
      <c r="AF1014" s="91">
        <v>-1.8754911897294613E-3</v>
      </c>
      <c r="AG1014" s="92" t="s">
        <v>6</v>
      </c>
      <c r="AH1014" s="92" t="s">
        <v>6</v>
      </c>
      <c r="AI1014" s="92" t="s">
        <v>6</v>
      </c>
      <c r="AJ1014" s="93">
        <v>-1.5762269593845302E-3</v>
      </c>
    </row>
    <row r="1015" spans="1:36" x14ac:dyDescent="0.25">
      <c r="A1015" s="114">
        <v>41183</v>
      </c>
      <c r="B1015" s="91">
        <v>5.0226853070666294E-2</v>
      </c>
      <c r="C1015" s="92" t="s">
        <v>6</v>
      </c>
      <c r="D1015" s="92" t="s">
        <v>6</v>
      </c>
      <c r="E1015" s="92" t="s">
        <v>6</v>
      </c>
      <c r="F1015" s="93">
        <v>5.2150840768466988E-2</v>
      </c>
      <c r="G1015" s="106">
        <v>9.6328803266045746E-2</v>
      </c>
      <c r="H1015" s="107" t="s">
        <v>6</v>
      </c>
      <c r="I1015" s="107" t="s">
        <v>6</v>
      </c>
      <c r="J1015" s="107" t="s">
        <v>6</v>
      </c>
      <c r="K1015" s="108">
        <v>9.919596929131555E-2</v>
      </c>
      <c r="L1015" s="91">
        <v>3.372139738556984E-2</v>
      </c>
      <c r="M1015" s="92" t="s">
        <v>6</v>
      </c>
      <c r="N1015" s="92" t="s">
        <v>6</v>
      </c>
      <c r="O1015" s="92" t="s">
        <v>6</v>
      </c>
      <c r="P1015" s="93">
        <v>3.2256561614679491E-2</v>
      </c>
      <c r="Q1015" s="106">
        <v>1.6379585686944531E-2</v>
      </c>
      <c r="R1015" s="107" t="s">
        <v>6</v>
      </c>
      <c r="S1015" s="107" t="s">
        <v>6</v>
      </c>
      <c r="T1015" s="107" t="s">
        <v>6</v>
      </c>
      <c r="U1015" s="108">
        <v>1.7344080854444832E-2</v>
      </c>
      <c r="V1015" s="91">
        <v>6.6197160684398182E-2</v>
      </c>
      <c r="W1015" s="92" t="s">
        <v>6</v>
      </c>
      <c r="X1015" s="92" t="s">
        <v>6</v>
      </c>
      <c r="Y1015" s="92" t="s">
        <v>6</v>
      </c>
      <c r="Z1015" s="93">
        <v>6.661612490673019E-2</v>
      </c>
      <c r="AA1015" s="106">
        <v>1.9627990085263669E-2</v>
      </c>
      <c r="AB1015" s="107" t="s">
        <v>6</v>
      </c>
      <c r="AC1015" s="107" t="s">
        <v>6</v>
      </c>
      <c r="AD1015" s="107" t="s">
        <v>6</v>
      </c>
      <c r="AE1015" s="108">
        <v>2.06419303703686E-2</v>
      </c>
      <c r="AF1015" s="91">
        <v>-4.4588662570733656E-2</v>
      </c>
      <c r="AG1015" s="92" t="s">
        <v>6</v>
      </c>
      <c r="AH1015" s="92" t="s">
        <v>6</v>
      </c>
      <c r="AI1015" s="92" t="s">
        <v>6</v>
      </c>
      <c r="AJ1015" s="93">
        <v>-4.4237109137159558E-2</v>
      </c>
    </row>
    <row r="1016" spans="1:36" x14ac:dyDescent="0.25">
      <c r="A1016" s="114">
        <v>41184</v>
      </c>
      <c r="B1016" s="91">
        <v>2.1035691595184702E-2</v>
      </c>
      <c r="C1016" s="92" t="s">
        <v>6</v>
      </c>
      <c r="D1016" s="92" t="s">
        <v>6</v>
      </c>
      <c r="E1016" s="92" t="s">
        <v>6</v>
      </c>
      <c r="F1016" s="93">
        <v>2.2357934077340519E-2</v>
      </c>
      <c r="G1016" s="106">
        <v>2.0414446350148704E-2</v>
      </c>
      <c r="H1016" s="107" t="s">
        <v>6</v>
      </c>
      <c r="I1016" s="107" t="s">
        <v>6</v>
      </c>
      <c r="J1016" s="107" t="s">
        <v>6</v>
      </c>
      <c r="K1016" s="108">
        <v>2.7367834816720032E-2</v>
      </c>
      <c r="L1016" s="91">
        <v>-3.017732759511832E-2</v>
      </c>
      <c r="M1016" s="92" t="s">
        <v>6</v>
      </c>
      <c r="N1016" s="92" t="s">
        <v>6</v>
      </c>
      <c r="O1016" s="92" t="s">
        <v>6</v>
      </c>
      <c r="P1016" s="93">
        <v>-2.9417519616614207E-2</v>
      </c>
      <c r="Q1016" s="106">
        <v>-1.9560556896220133E-2</v>
      </c>
      <c r="R1016" s="107" t="s">
        <v>6</v>
      </c>
      <c r="S1016" s="107" t="s">
        <v>6</v>
      </c>
      <c r="T1016" s="107" t="s">
        <v>6</v>
      </c>
      <c r="U1016" s="108">
        <v>-1.8992598212785122E-2</v>
      </c>
      <c r="V1016" s="91">
        <v>1.1790104876365642E-2</v>
      </c>
      <c r="W1016" s="92" t="s">
        <v>6</v>
      </c>
      <c r="X1016" s="92" t="s">
        <v>6</v>
      </c>
      <c r="Y1016" s="92" t="s">
        <v>6</v>
      </c>
      <c r="Z1016" s="93">
        <v>1.4865663973805288E-2</v>
      </c>
      <c r="AA1016" s="106">
        <v>-1.0613569659169125E-2</v>
      </c>
      <c r="AB1016" s="107" t="s">
        <v>6</v>
      </c>
      <c r="AC1016" s="107" t="s">
        <v>6</v>
      </c>
      <c r="AD1016" s="107" t="s">
        <v>6</v>
      </c>
      <c r="AE1016" s="108">
        <v>-1.0221272169141565E-2</v>
      </c>
      <c r="AF1016" s="91">
        <v>3.7860447838526767E-2</v>
      </c>
      <c r="AG1016" s="92" t="s">
        <v>6</v>
      </c>
      <c r="AH1016" s="92" t="s">
        <v>6</v>
      </c>
      <c r="AI1016" s="92" t="s">
        <v>6</v>
      </c>
      <c r="AJ1016" s="93">
        <v>3.8720686757284462E-2</v>
      </c>
    </row>
    <row r="1017" spans="1:36" x14ac:dyDescent="0.25">
      <c r="A1017" s="114">
        <v>41185</v>
      </c>
      <c r="B1017" s="91">
        <v>-3.825905819756048E-2</v>
      </c>
      <c r="C1017" s="92" t="s">
        <v>6</v>
      </c>
      <c r="D1017" s="92" t="s">
        <v>6</v>
      </c>
      <c r="E1017" s="92" t="s">
        <v>6</v>
      </c>
      <c r="F1017" s="93">
        <v>-3.7104479989623157E-2</v>
      </c>
      <c r="G1017" s="106">
        <v>-2.4196069233408182E-2</v>
      </c>
      <c r="H1017" s="107" t="s">
        <v>6</v>
      </c>
      <c r="I1017" s="107" t="s">
        <v>6</v>
      </c>
      <c r="J1017" s="107" t="s">
        <v>6</v>
      </c>
      <c r="K1017" s="108">
        <v>-1.6929462388188599E-2</v>
      </c>
      <c r="L1017" s="91">
        <v>-4.4722220943839014E-2</v>
      </c>
      <c r="M1017" s="92" t="s">
        <v>6</v>
      </c>
      <c r="N1017" s="92" t="s">
        <v>6</v>
      </c>
      <c r="O1017" s="92" t="s">
        <v>6</v>
      </c>
      <c r="P1017" s="93">
        <v>-4.5767303704995987E-2</v>
      </c>
      <c r="Q1017" s="106">
        <v>3.0924091688324939E-3</v>
      </c>
      <c r="R1017" s="107" t="s">
        <v>6</v>
      </c>
      <c r="S1017" s="107" t="s">
        <v>6</v>
      </c>
      <c r="T1017" s="107" t="s">
        <v>6</v>
      </c>
      <c r="U1017" s="108">
        <v>4.1516128874447E-3</v>
      </c>
      <c r="V1017" s="91">
        <v>-6.6790754829897103E-3</v>
      </c>
      <c r="W1017" s="92" t="s">
        <v>6</v>
      </c>
      <c r="X1017" s="92" t="s">
        <v>6</v>
      </c>
      <c r="Y1017" s="92" t="s">
        <v>6</v>
      </c>
      <c r="Z1017" s="93">
        <v>-3.6954424422103171E-3</v>
      </c>
      <c r="AA1017" s="106">
        <v>-1.4246829412075057E-2</v>
      </c>
      <c r="AB1017" s="107" t="s">
        <v>6</v>
      </c>
      <c r="AC1017" s="107" t="s">
        <v>6</v>
      </c>
      <c r="AD1017" s="107" t="s">
        <v>6</v>
      </c>
      <c r="AE1017" s="108">
        <v>-1.3547850548671359E-2</v>
      </c>
      <c r="AF1017" s="91">
        <v>-8.8908106767610906E-3</v>
      </c>
      <c r="AG1017" s="92" t="s">
        <v>6</v>
      </c>
      <c r="AH1017" s="92" t="s">
        <v>6</v>
      </c>
      <c r="AI1017" s="92" t="s">
        <v>6</v>
      </c>
      <c r="AJ1017" s="93">
        <v>-8.5347494532529711E-3</v>
      </c>
    </row>
    <row r="1018" spans="1:36" x14ac:dyDescent="0.25">
      <c r="A1018" s="114">
        <v>41186</v>
      </c>
      <c r="B1018" s="91">
        <v>-4.390057031405617E-2</v>
      </c>
      <c r="C1018" s="92" t="s">
        <v>6</v>
      </c>
      <c r="D1018" s="92" t="s">
        <v>6</v>
      </c>
      <c r="E1018" s="92" t="s">
        <v>6</v>
      </c>
      <c r="F1018" s="93">
        <v>-4.2239918790368924E-2</v>
      </c>
      <c r="G1018" s="106">
        <v>-3.1817782226493743E-2</v>
      </c>
      <c r="H1018" s="107" t="s">
        <v>6</v>
      </c>
      <c r="I1018" s="107" t="s">
        <v>6</v>
      </c>
      <c r="J1018" s="107" t="s">
        <v>6</v>
      </c>
      <c r="K1018" s="108">
        <v>-2.6208591112802548E-2</v>
      </c>
      <c r="L1018" s="91">
        <v>-4.6442834707820513E-3</v>
      </c>
      <c r="M1018" s="92" t="s">
        <v>6</v>
      </c>
      <c r="N1018" s="92" t="s">
        <v>6</v>
      </c>
      <c r="O1018" s="92" t="s">
        <v>6</v>
      </c>
      <c r="P1018" s="93">
        <v>-7.8996269498892713E-3</v>
      </c>
      <c r="Q1018" s="106">
        <v>2.1947684474291212E-2</v>
      </c>
      <c r="R1018" s="107" t="s">
        <v>6</v>
      </c>
      <c r="S1018" s="107" t="s">
        <v>6</v>
      </c>
      <c r="T1018" s="107" t="s">
        <v>6</v>
      </c>
      <c r="U1018" s="108">
        <v>2.2888120645110394E-2</v>
      </c>
      <c r="V1018" s="91">
        <v>-2.8746180462782517E-2</v>
      </c>
      <c r="W1018" s="92" t="s">
        <v>6</v>
      </c>
      <c r="X1018" s="92" t="s">
        <v>6</v>
      </c>
      <c r="Y1018" s="92" t="s">
        <v>6</v>
      </c>
      <c r="Z1018" s="93">
        <v>-2.6539518217773672E-2</v>
      </c>
      <c r="AA1018" s="106">
        <v>2.9920827710447989E-2</v>
      </c>
      <c r="AB1018" s="107" t="s">
        <v>6</v>
      </c>
      <c r="AC1018" s="107" t="s">
        <v>6</v>
      </c>
      <c r="AD1018" s="107" t="s">
        <v>6</v>
      </c>
      <c r="AE1018" s="108">
        <v>3.0964424153786502E-2</v>
      </c>
      <c r="AF1018" s="91">
        <v>-5.8237378996740807E-3</v>
      </c>
      <c r="AG1018" s="92" t="s">
        <v>6</v>
      </c>
      <c r="AH1018" s="92" t="s">
        <v>6</v>
      </c>
      <c r="AI1018" s="92" t="s">
        <v>6</v>
      </c>
      <c r="AJ1018" s="93">
        <v>-5.3508571229789192E-3</v>
      </c>
    </row>
    <row r="1019" spans="1:36" x14ac:dyDescent="0.25">
      <c r="A1019" s="114">
        <v>41187</v>
      </c>
      <c r="B1019" s="91">
        <v>6.4591937966942126E-3</v>
      </c>
      <c r="C1019" s="92" t="s">
        <v>6</v>
      </c>
      <c r="D1019" s="92" t="s">
        <v>6</v>
      </c>
      <c r="E1019" s="92" t="s">
        <v>6</v>
      </c>
      <c r="F1019" s="93">
        <v>8.5870679065714606E-3</v>
      </c>
      <c r="G1019" s="106">
        <v>1.8017657806967596E-2</v>
      </c>
      <c r="H1019" s="107" t="s">
        <v>6</v>
      </c>
      <c r="I1019" s="107" t="s">
        <v>6</v>
      </c>
      <c r="J1019" s="107" t="s">
        <v>6</v>
      </c>
      <c r="K1019" s="108">
        <v>2.1834768914592878E-2</v>
      </c>
      <c r="L1019" s="91">
        <v>2.8543487182227489E-2</v>
      </c>
      <c r="M1019" s="92" t="s">
        <v>6</v>
      </c>
      <c r="N1019" s="92" t="s">
        <v>6</v>
      </c>
      <c r="O1019" s="92" t="s">
        <v>6</v>
      </c>
      <c r="P1019" s="93">
        <v>2.5785723521590864E-2</v>
      </c>
      <c r="Q1019" s="106">
        <v>4.1788253523942498E-3</v>
      </c>
      <c r="R1019" s="107" t="s">
        <v>6</v>
      </c>
      <c r="S1019" s="107" t="s">
        <v>6</v>
      </c>
      <c r="T1019" s="107" t="s">
        <v>6</v>
      </c>
      <c r="U1019" s="108">
        <v>4.6030563441702976E-3</v>
      </c>
      <c r="V1019" s="91">
        <v>1.2035036979773983E-2</v>
      </c>
      <c r="W1019" s="92" t="s">
        <v>6</v>
      </c>
      <c r="X1019" s="92" t="s">
        <v>6</v>
      </c>
      <c r="Y1019" s="92" t="s">
        <v>6</v>
      </c>
      <c r="Z1019" s="93">
        <v>1.2812708240304227E-2</v>
      </c>
      <c r="AA1019" s="106">
        <v>2.1267610007187299E-2</v>
      </c>
      <c r="AB1019" s="107" t="s">
        <v>6</v>
      </c>
      <c r="AC1019" s="107" t="s">
        <v>6</v>
      </c>
      <c r="AD1019" s="107" t="s">
        <v>6</v>
      </c>
      <c r="AE1019" s="108">
        <v>2.1408711096337407E-2</v>
      </c>
      <c r="AF1019" s="91">
        <v>1.4910337322989603E-2</v>
      </c>
      <c r="AG1019" s="92" t="s">
        <v>6</v>
      </c>
      <c r="AH1019" s="92" t="s">
        <v>6</v>
      </c>
      <c r="AI1019" s="92" t="s">
        <v>6</v>
      </c>
      <c r="AJ1019" s="93">
        <v>1.5441180958644357E-2</v>
      </c>
    </row>
    <row r="1020" spans="1:36" x14ac:dyDescent="0.25">
      <c r="A1020" s="114">
        <v>41188</v>
      </c>
      <c r="B1020" s="91">
        <v>-3.7036595955519447E-2</v>
      </c>
      <c r="C1020" s="92" t="s">
        <v>6</v>
      </c>
      <c r="D1020" s="92" t="s">
        <v>6</v>
      </c>
      <c r="E1020" s="92" t="s">
        <v>6</v>
      </c>
      <c r="F1020" s="93">
        <v>-3.5077773718172556E-2</v>
      </c>
      <c r="G1020" s="106">
        <v>-1.5794071660498857E-2</v>
      </c>
      <c r="H1020" s="107" t="s">
        <v>6</v>
      </c>
      <c r="I1020" s="107" t="s">
        <v>6</v>
      </c>
      <c r="J1020" s="107" t="s">
        <v>6</v>
      </c>
      <c r="K1020" s="108">
        <v>-1.1397313819916294E-2</v>
      </c>
      <c r="L1020" s="91">
        <v>-2.6211496032448184E-2</v>
      </c>
      <c r="M1020" s="92" t="s">
        <v>6</v>
      </c>
      <c r="N1020" s="92" t="s">
        <v>6</v>
      </c>
      <c r="O1020" s="92" t="s">
        <v>6</v>
      </c>
      <c r="P1020" s="93">
        <v>-2.6744890484856565E-2</v>
      </c>
      <c r="Q1020" s="106">
        <v>-2.3249076166614313E-2</v>
      </c>
      <c r="R1020" s="107" t="s">
        <v>6</v>
      </c>
      <c r="S1020" s="107" t="s">
        <v>6</v>
      </c>
      <c r="T1020" s="107" t="s">
        <v>6</v>
      </c>
      <c r="U1020" s="108">
        <v>-2.2835199990285826E-2</v>
      </c>
      <c r="V1020" s="91">
        <v>-2.9301299484293858E-2</v>
      </c>
      <c r="W1020" s="92" t="s">
        <v>6</v>
      </c>
      <c r="X1020" s="92" t="s">
        <v>6</v>
      </c>
      <c r="Y1020" s="92" t="s">
        <v>6</v>
      </c>
      <c r="Z1020" s="93">
        <v>-2.8032754849322772E-2</v>
      </c>
      <c r="AA1020" s="106">
        <v>9.9529603087094853E-3</v>
      </c>
      <c r="AB1020" s="107" t="s">
        <v>6</v>
      </c>
      <c r="AC1020" s="107" t="s">
        <v>6</v>
      </c>
      <c r="AD1020" s="107" t="s">
        <v>6</v>
      </c>
      <c r="AE1020" s="108">
        <v>9.5970266341890431E-3</v>
      </c>
      <c r="AF1020" s="91">
        <v>-1.2239161629061523E-2</v>
      </c>
      <c r="AG1020" s="92" t="s">
        <v>6</v>
      </c>
      <c r="AH1020" s="92" t="s">
        <v>6</v>
      </c>
      <c r="AI1020" s="92" t="s">
        <v>6</v>
      </c>
      <c r="AJ1020" s="93">
        <v>-1.1889932296632016E-2</v>
      </c>
    </row>
    <row r="1021" spans="1:36" x14ac:dyDescent="0.25">
      <c r="A1021" s="114">
        <v>41189</v>
      </c>
      <c r="B1021" s="91">
        <v>7.0704313376411865E-2</v>
      </c>
      <c r="C1021" s="92" t="s">
        <v>6</v>
      </c>
      <c r="D1021" s="92" t="s">
        <v>6</v>
      </c>
      <c r="E1021" s="92" t="s">
        <v>6</v>
      </c>
      <c r="F1021" s="93">
        <v>7.2997389489313169E-2</v>
      </c>
      <c r="G1021" s="106">
        <v>2.2579558477439837E-2</v>
      </c>
      <c r="H1021" s="107" t="s">
        <v>6</v>
      </c>
      <c r="I1021" s="107" t="s">
        <v>6</v>
      </c>
      <c r="J1021" s="107" t="s">
        <v>6</v>
      </c>
      <c r="K1021" s="108">
        <v>2.6021945568534599E-2</v>
      </c>
      <c r="L1021" s="91">
        <v>1.2201401708929166E-2</v>
      </c>
      <c r="M1021" s="92" t="s">
        <v>6</v>
      </c>
      <c r="N1021" s="92" t="s">
        <v>6</v>
      </c>
      <c r="O1021" s="92" t="s">
        <v>6</v>
      </c>
      <c r="P1021" s="93">
        <v>1.0369019679677738E-2</v>
      </c>
      <c r="Q1021" s="106">
        <v>8.6932012790514601E-3</v>
      </c>
      <c r="R1021" s="107" t="s">
        <v>6</v>
      </c>
      <c r="S1021" s="107" t="s">
        <v>6</v>
      </c>
      <c r="T1021" s="107" t="s">
        <v>6</v>
      </c>
      <c r="U1021" s="108">
        <v>9.7131388292935328E-3</v>
      </c>
      <c r="V1021" s="91">
        <v>4.7213012806278931E-3</v>
      </c>
      <c r="W1021" s="92" t="s">
        <v>6</v>
      </c>
      <c r="X1021" s="92" t="s">
        <v>6</v>
      </c>
      <c r="Y1021" s="92" t="s">
        <v>6</v>
      </c>
      <c r="Z1021" s="93">
        <v>4.7736714257479718E-3</v>
      </c>
      <c r="AA1021" s="106">
        <v>6.1037070159744022E-3</v>
      </c>
      <c r="AB1021" s="107" t="s">
        <v>6</v>
      </c>
      <c r="AC1021" s="107" t="s">
        <v>6</v>
      </c>
      <c r="AD1021" s="107" t="s">
        <v>6</v>
      </c>
      <c r="AE1021" s="108">
        <v>5.6490963804699257E-3</v>
      </c>
      <c r="AF1021" s="91">
        <v>1.8074286164318831E-2</v>
      </c>
      <c r="AG1021" s="92" t="s">
        <v>6</v>
      </c>
      <c r="AH1021" s="92" t="s">
        <v>6</v>
      </c>
      <c r="AI1021" s="92" t="s">
        <v>6</v>
      </c>
      <c r="AJ1021" s="93">
        <v>1.857847740911503E-2</v>
      </c>
    </row>
    <row r="1022" spans="1:36" x14ac:dyDescent="0.25">
      <c r="A1022" s="114">
        <v>41190</v>
      </c>
      <c r="B1022" s="91">
        <v>-1.1250281724968503E-3</v>
      </c>
      <c r="C1022" s="92" t="s">
        <v>6</v>
      </c>
      <c r="D1022" s="92" t="s">
        <v>6</v>
      </c>
      <c r="E1022" s="92" t="s">
        <v>6</v>
      </c>
      <c r="F1022" s="93">
        <v>2.7225604408823156E-4</v>
      </c>
      <c r="G1022" s="106">
        <v>2.4886397377932301E-2</v>
      </c>
      <c r="H1022" s="107" t="s">
        <v>6</v>
      </c>
      <c r="I1022" s="107" t="s">
        <v>6</v>
      </c>
      <c r="J1022" s="107" t="s">
        <v>6</v>
      </c>
      <c r="K1022" s="108">
        <v>2.915041332615137E-2</v>
      </c>
      <c r="L1022" s="91">
        <v>1.120844610606761E-2</v>
      </c>
      <c r="M1022" s="92" t="s">
        <v>6</v>
      </c>
      <c r="N1022" s="92" t="s">
        <v>6</v>
      </c>
      <c r="O1022" s="92" t="s">
        <v>6</v>
      </c>
      <c r="P1022" s="93">
        <v>1.0490946620190622E-2</v>
      </c>
      <c r="Q1022" s="106">
        <v>1.4681461032724163E-2</v>
      </c>
      <c r="R1022" s="107" t="s">
        <v>6</v>
      </c>
      <c r="S1022" s="107" t="s">
        <v>6</v>
      </c>
      <c r="T1022" s="107" t="s">
        <v>6</v>
      </c>
      <c r="U1022" s="108">
        <v>1.5465409278870412E-2</v>
      </c>
      <c r="V1022" s="91">
        <v>-2.8118329077850279E-3</v>
      </c>
      <c r="W1022" s="92" t="s">
        <v>6</v>
      </c>
      <c r="X1022" s="92" t="s">
        <v>6</v>
      </c>
      <c r="Y1022" s="92" t="s">
        <v>6</v>
      </c>
      <c r="Z1022" s="93">
        <v>-2.3679584719132341E-3</v>
      </c>
      <c r="AA1022" s="106">
        <v>1.3317196733891312E-3</v>
      </c>
      <c r="AB1022" s="107" t="s">
        <v>6</v>
      </c>
      <c r="AC1022" s="107" t="s">
        <v>6</v>
      </c>
      <c r="AD1022" s="107" t="s">
        <v>6</v>
      </c>
      <c r="AE1022" s="108">
        <v>9.003655204876948E-4</v>
      </c>
      <c r="AF1022" s="91">
        <v>-1.1094591905635165E-3</v>
      </c>
      <c r="AG1022" s="92" t="s">
        <v>6</v>
      </c>
      <c r="AH1022" s="92" t="s">
        <v>6</v>
      </c>
      <c r="AI1022" s="92" t="s">
        <v>6</v>
      </c>
      <c r="AJ1022" s="93">
        <v>-8.1576154283727331E-4</v>
      </c>
    </row>
    <row r="1023" spans="1:36" x14ac:dyDescent="0.25">
      <c r="A1023" s="114">
        <v>41191</v>
      </c>
      <c r="B1023" s="91">
        <v>-7.6775063497088042E-2</v>
      </c>
      <c r="C1023" s="92" t="s">
        <v>6</v>
      </c>
      <c r="D1023" s="92" t="s">
        <v>6</v>
      </c>
      <c r="E1023" s="92" t="s">
        <v>6</v>
      </c>
      <c r="F1023" s="93">
        <v>-7.5320799686863366E-2</v>
      </c>
      <c r="G1023" s="106">
        <v>1.8931327281583241E-2</v>
      </c>
      <c r="H1023" s="107" t="s">
        <v>6</v>
      </c>
      <c r="I1023" s="107" t="s">
        <v>6</v>
      </c>
      <c r="J1023" s="107" t="s">
        <v>6</v>
      </c>
      <c r="K1023" s="108">
        <v>2.4019948173124833E-2</v>
      </c>
      <c r="L1023" s="91">
        <v>-1.7421391560925564E-2</v>
      </c>
      <c r="M1023" s="92" t="s">
        <v>6</v>
      </c>
      <c r="N1023" s="92" t="s">
        <v>6</v>
      </c>
      <c r="O1023" s="92" t="s">
        <v>6</v>
      </c>
      <c r="P1023" s="93">
        <v>-1.7325869149828865E-2</v>
      </c>
      <c r="Q1023" s="106">
        <v>-3.9143673298109583E-2</v>
      </c>
      <c r="R1023" s="107" t="s">
        <v>6</v>
      </c>
      <c r="S1023" s="107" t="s">
        <v>6</v>
      </c>
      <c r="T1023" s="107" t="s">
        <v>6</v>
      </c>
      <c r="U1023" s="108">
        <v>-3.868048787379702E-2</v>
      </c>
      <c r="V1023" s="91">
        <v>4.0310633938636098E-3</v>
      </c>
      <c r="W1023" s="92" t="s">
        <v>6</v>
      </c>
      <c r="X1023" s="92" t="s">
        <v>6</v>
      </c>
      <c r="Y1023" s="92" t="s">
        <v>6</v>
      </c>
      <c r="Z1023" s="93">
        <v>4.4799773662788644E-3</v>
      </c>
      <c r="AA1023" s="106">
        <v>-1.8287756510803888E-2</v>
      </c>
      <c r="AB1023" s="107" t="s">
        <v>6</v>
      </c>
      <c r="AC1023" s="107" t="s">
        <v>6</v>
      </c>
      <c r="AD1023" s="107" t="s">
        <v>6</v>
      </c>
      <c r="AE1023" s="108">
        <v>-1.8572785868864489E-2</v>
      </c>
      <c r="AF1023" s="91">
        <v>-8.1907454268850544E-3</v>
      </c>
      <c r="AG1023" s="92" t="s">
        <v>6</v>
      </c>
      <c r="AH1023" s="92" t="s">
        <v>6</v>
      </c>
      <c r="AI1023" s="92" t="s">
        <v>6</v>
      </c>
      <c r="AJ1023" s="93">
        <v>-7.851942356381314E-3</v>
      </c>
    </row>
    <row r="1024" spans="1:36" x14ac:dyDescent="0.25">
      <c r="A1024" s="114">
        <v>41192</v>
      </c>
      <c r="B1024" s="91">
        <v>3.6369348339694213E-2</v>
      </c>
      <c r="C1024" s="92" t="s">
        <v>6</v>
      </c>
      <c r="D1024" s="92" t="s">
        <v>6</v>
      </c>
      <c r="E1024" s="92" t="s">
        <v>6</v>
      </c>
      <c r="F1024" s="93">
        <v>3.8686742173228372E-2</v>
      </c>
      <c r="G1024" s="106">
        <v>9.5625396557603853E-3</v>
      </c>
      <c r="H1024" s="107" t="s">
        <v>6</v>
      </c>
      <c r="I1024" s="107" t="s">
        <v>6</v>
      </c>
      <c r="J1024" s="107" t="s">
        <v>6</v>
      </c>
      <c r="K1024" s="108">
        <v>1.5120276267285543E-2</v>
      </c>
      <c r="L1024" s="91">
        <v>1.3032041919422838E-2</v>
      </c>
      <c r="M1024" s="92" t="s">
        <v>6</v>
      </c>
      <c r="N1024" s="92" t="s">
        <v>6</v>
      </c>
      <c r="O1024" s="92" t="s">
        <v>6</v>
      </c>
      <c r="P1024" s="93">
        <v>1.2175840902084956E-2</v>
      </c>
      <c r="Q1024" s="106">
        <v>8.5062393113849444E-3</v>
      </c>
      <c r="R1024" s="107" t="s">
        <v>6</v>
      </c>
      <c r="S1024" s="107" t="s">
        <v>6</v>
      </c>
      <c r="T1024" s="107" t="s">
        <v>6</v>
      </c>
      <c r="U1024" s="108">
        <v>9.9211394509789719E-3</v>
      </c>
      <c r="V1024" s="91">
        <v>1.6060334440953727E-2</v>
      </c>
      <c r="W1024" s="92" t="s">
        <v>6</v>
      </c>
      <c r="X1024" s="92" t="s">
        <v>6</v>
      </c>
      <c r="Y1024" s="92" t="s">
        <v>6</v>
      </c>
      <c r="Z1024" s="93">
        <v>1.6775340877293654E-2</v>
      </c>
      <c r="AA1024" s="106">
        <v>-2.2751354474941643E-3</v>
      </c>
      <c r="AB1024" s="107" t="s">
        <v>6</v>
      </c>
      <c r="AC1024" s="107" t="s">
        <v>6</v>
      </c>
      <c r="AD1024" s="107" t="s">
        <v>6</v>
      </c>
      <c r="AE1024" s="108">
        <v>-1.9176442433633534E-3</v>
      </c>
      <c r="AF1024" s="91">
        <v>5.3942365812719717E-3</v>
      </c>
      <c r="AG1024" s="92" t="s">
        <v>6</v>
      </c>
      <c r="AH1024" s="92" t="s">
        <v>6</v>
      </c>
      <c r="AI1024" s="92" t="s">
        <v>6</v>
      </c>
      <c r="AJ1024" s="93">
        <v>5.8459270702592159E-3</v>
      </c>
    </row>
    <row r="1025" spans="1:36" x14ac:dyDescent="0.25">
      <c r="A1025" s="114">
        <v>41193</v>
      </c>
      <c r="B1025" s="91">
        <v>1.1529849300107808E-2</v>
      </c>
      <c r="C1025" s="92" t="s">
        <v>6</v>
      </c>
      <c r="D1025" s="92" t="s">
        <v>6</v>
      </c>
      <c r="E1025" s="92" t="s">
        <v>6</v>
      </c>
      <c r="F1025" s="93">
        <v>1.3317639739398701E-2</v>
      </c>
      <c r="G1025" s="106">
        <v>9.1206254361324429E-3</v>
      </c>
      <c r="H1025" s="107" t="s">
        <v>6</v>
      </c>
      <c r="I1025" s="107" t="s">
        <v>6</v>
      </c>
      <c r="J1025" s="107" t="s">
        <v>6</v>
      </c>
      <c r="K1025" s="108">
        <v>1.4685994928884782E-2</v>
      </c>
      <c r="L1025" s="91">
        <v>1.6231648399278292E-2</v>
      </c>
      <c r="M1025" s="92" t="s">
        <v>6</v>
      </c>
      <c r="N1025" s="92" t="s">
        <v>6</v>
      </c>
      <c r="O1025" s="92" t="s">
        <v>6</v>
      </c>
      <c r="P1025" s="93">
        <v>1.6320123989972013E-2</v>
      </c>
      <c r="Q1025" s="106">
        <v>2.5755251464410212E-3</v>
      </c>
      <c r="R1025" s="107" t="s">
        <v>6</v>
      </c>
      <c r="S1025" s="107" t="s">
        <v>6</v>
      </c>
      <c r="T1025" s="107" t="s">
        <v>6</v>
      </c>
      <c r="U1025" s="108">
        <v>3.6760547732765103E-3</v>
      </c>
      <c r="V1025" s="91">
        <v>3.0174816724380021E-2</v>
      </c>
      <c r="W1025" s="92" t="s">
        <v>6</v>
      </c>
      <c r="X1025" s="92" t="s">
        <v>6</v>
      </c>
      <c r="Y1025" s="92" t="s">
        <v>6</v>
      </c>
      <c r="Z1025" s="93">
        <v>3.1550636542254984E-2</v>
      </c>
      <c r="AA1025" s="106">
        <v>3.0189508130235021E-3</v>
      </c>
      <c r="AB1025" s="107" t="s">
        <v>6</v>
      </c>
      <c r="AC1025" s="107" t="s">
        <v>6</v>
      </c>
      <c r="AD1025" s="107" t="s">
        <v>6</v>
      </c>
      <c r="AE1025" s="108">
        <v>3.4669520265896703E-3</v>
      </c>
      <c r="AF1025" s="91">
        <v>1.840979721199304E-2</v>
      </c>
      <c r="AG1025" s="92" t="s">
        <v>6</v>
      </c>
      <c r="AH1025" s="92" t="s">
        <v>6</v>
      </c>
      <c r="AI1025" s="92" t="s">
        <v>6</v>
      </c>
      <c r="AJ1025" s="93">
        <v>1.8801198202149483E-2</v>
      </c>
    </row>
    <row r="1026" spans="1:36" x14ac:dyDescent="0.25">
      <c r="A1026" s="114">
        <v>41194</v>
      </c>
      <c r="B1026" s="91">
        <v>-3.5350097753870935E-3</v>
      </c>
      <c r="C1026" s="92" t="s">
        <v>6</v>
      </c>
      <c r="D1026" s="92" t="s">
        <v>6</v>
      </c>
      <c r="E1026" s="92" t="s">
        <v>6</v>
      </c>
      <c r="F1026" s="93">
        <v>-1.9039885001967127E-3</v>
      </c>
      <c r="G1026" s="106">
        <v>8.3630327380416897E-3</v>
      </c>
      <c r="H1026" s="107" t="s">
        <v>6</v>
      </c>
      <c r="I1026" s="107" t="s">
        <v>6</v>
      </c>
      <c r="J1026" s="107" t="s">
        <v>6</v>
      </c>
      <c r="K1026" s="108">
        <v>1.3915979005603318E-2</v>
      </c>
      <c r="L1026" s="91">
        <v>-6.8303779238405582E-3</v>
      </c>
      <c r="M1026" s="92" t="s">
        <v>6</v>
      </c>
      <c r="N1026" s="92" t="s">
        <v>6</v>
      </c>
      <c r="O1026" s="92" t="s">
        <v>6</v>
      </c>
      <c r="P1026" s="93">
        <v>-5.8293296854606269E-3</v>
      </c>
      <c r="Q1026" s="106">
        <v>9.512830829959712E-3</v>
      </c>
      <c r="R1026" s="107" t="s">
        <v>6</v>
      </c>
      <c r="S1026" s="107" t="s">
        <v>6</v>
      </c>
      <c r="T1026" s="107" t="s">
        <v>6</v>
      </c>
      <c r="U1026" s="108">
        <v>1.0497529276068063E-2</v>
      </c>
      <c r="V1026" s="91">
        <v>-2.4594410461561939E-2</v>
      </c>
      <c r="W1026" s="92" t="s">
        <v>6</v>
      </c>
      <c r="X1026" s="92" t="s">
        <v>6</v>
      </c>
      <c r="Y1026" s="92" t="s">
        <v>6</v>
      </c>
      <c r="Z1026" s="93">
        <v>-2.218162128934853E-2</v>
      </c>
      <c r="AA1026" s="106">
        <v>7.2920910912818715E-4</v>
      </c>
      <c r="AB1026" s="107" t="s">
        <v>6</v>
      </c>
      <c r="AC1026" s="107" t="s">
        <v>6</v>
      </c>
      <c r="AD1026" s="107" t="s">
        <v>6</v>
      </c>
      <c r="AE1026" s="108">
        <v>1.1087422139530179E-3</v>
      </c>
      <c r="AF1026" s="91">
        <v>-1.0383409699943003E-2</v>
      </c>
      <c r="AG1026" s="92" t="s">
        <v>6</v>
      </c>
      <c r="AH1026" s="92" t="s">
        <v>6</v>
      </c>
      <c r="AI1026" s="92" t="s">
        <v>6</v>
      </c>
      <c r="AJ1026" s="93">
        <v>-1.018177551809793E-2</v>
      </c>
    </row>
    <row r="1027" spans="1:36" x14ac:dyDescent="0.25">
      <c r="A1027" s="114">
        <v>41195</v>
      </c>
      <c r="B1027" s="91">
        <v>-5.457108349189474E-2</v>
      </c>
      <c r="C1027" s="92" t="s">
        <v>6</v>
      </c>
      <c r="D1027" s="92" t="s">
        <v>6</v>
      </c>
      <c r="E1027" s="92" t="s">
        <v>6</v>
      </c>
      <c r="F1027" s="93">
        <v>-5.2903140130348442E-2</v>
      </c>
      <c r="G1027" s="106">
        <v>1.2061289301362896E-2</v>
      </c>
      <c r="H1027" s="107" t="s">
        <v>6</v>
      </c>
      <c r="I1027" s="107" t="s">
        <v>6</v>
      </c>
      <c r="J1027" s="107" t="s">
        <v>6</v>
      </c>
      <c r="K1027" s="108">
        <v>1.7570441233017181E-2</v>
      </c>
      <c r="L1027" s="91">
        <v>-1.0679466878094873E-2</v>
      </c>
      <c r="M1027" s="92" t="s">
        <v>6</v>
      </c>
      <c r="N1027" s="92" t="s">
        <v>6</v>
      </c>
      <c r="O1027" s="92" t="s">
        <v>6</v>
      </c>
      <c r="P1027" s="93">
        <v>-1.0244452669859239E-2</v>
      </c>
      <c r="Q1027" s="106">
        <v>-5.5675838906190267E-2</v>
      </c>
      <c r="R1027" s="107" t="s">
        <v>6</v>
      </c>
      <c r="S1027" s="107" t="s">
        <v>6</v>
      </c>
      <c r="T1027" s="107" t="s">
        <v>6</v>
      </c>
      <c r="U1027" s="108">
        <v>-5.4938118624076188E-2</v>
      </c>
      <c r="V1027" s="91">
        <v>-1.6007074696560847E-2</v>
      </c>
      <c r="W1027" s="92" t="s">
        <v>6</v>
      </c>
      <c r="X1027" s="92" t="s">
        <v>6</v>
      </c>
      <c r="Y1027" s="92" t="s">
        <v>6</v>
      </c>
      <c r="Z1027" s="93">
        <v>-1.4915562159786455E-2</v>
      </c>
      <c r="AA1027" s="106">
        <v>-1.0279255846631585E-2</v>
      </c>
      <c r="AB1027" s="107" t="s">
        <v>6</v>
      </c>
      <c r="AC1027" s="107" t="s">
        <v>6</v>
      </c>
      <c r="AD1027" s="107" t="s">
        <v>6</v>
      </c>
      <c r="AE1027" s="108">
        <v>-9.8937730034779903E-3</v>
      </c>
      <c r="AF1027" s="91">
        <v>-8.3537082995227829E-3</v>
      </c>
      <c r="AG1027" s="92" t="s">
        <v>6</v>
      </c>
      <c r="AH1027" s="92" t="s">
        <v>6</v>
      </c>
      <c r="AI1027" s="92" t="s">
        <v>6</v>
      </c>
      <c r="AJ1027" s="93">
        <v>-7.9855024596503232E-3</v>
      </c>
    </row>
    <row r="1028" spans="1:36" x14ac:dyDescent="0.25">
      <c r="A1028" s="114">
        <v>41196</v>
      </c>
      <c r="B1028" s="91">
        <v>-2.839553938091427E-2</v>
      </c>
      <c r="C1028" s="92" t="s">
        <v>6</v>
      </c>
      <c r="D1028" s="92" t="s">
        <v>6</v>
      </c>
      <c r="E1028" s="92" t="s">
        <v>6</v>
      </c>
      <c r="F1028" s="93">
        <v>-2.614651814384597E-2</v>
      </c>
      <c r="G1028" s="106">
        <v>-3.1712286146832844E-2</v>
      </c>
      <c r="H1028" s="107" t="s">
        <v>6</v>
      </c>
      <c r="I1028" s="107" t="s">
        <v>6</v>
      </c>
      <c r="J1028" s="107" t="s">
        <v>6</v>
      </c>
      <c r="K1028" s="108">
        <v>-2.6081455927348424E-2</v>
      </c>
      <c r="L1028" s="91">
        <v>1.3312631532431757E-2</v>
      </c>
      <c r="M1028" s="92" t="s">
        <v>6</v>
      </c>
      <c r="N1028" s="92" t="s">
        <v>6</v>
      </c>
      <c r="O1028" s="92" t="s">
        <v>6</v>
      </c>
      <c r="P1028" s="93">
        <v>1.3093912715025469E-2</v>
      </c>
      <c r="Q1028" s="106">
        <v>2.5976650617525382E-2</v>
      </c>
      <c r="R1028" s="107" t="s">
        <v>6</v>
      </c>
      <c r="S1028" s="107" t="s">
        <v>6</v>
      </c>
      <c r="T1028" s="107" t="s">
        <v>6</v>
      </c>
      <c r="U1028" s="108">
        <v>2.797893322167172E-2</v>
      </c>
      <c r="V1028" s="91">
        <v>4.1227340913473354E-3</v>
      </c>
      <c r="W1028" s="92" t="s">
        <v>6</v>
      </c>
      <c r="X1028" s="92" t="s">
        <v>6</v>
      </c>
      <c r="Y1028" s="92" t="s">
        <v>6</v>
      </c>
      <c r="Z1028" s="93">
        <v>4.5518592760754872E-3</v>
      </c>
      <c r="AA1028" s="106">
        <v>8.7217319191358056E-3</v>
      </c>
      <c r="AB1028" s="107" t="s">
        <v>6</v>
      </c>
      <c r="AC1028" s="107" t="s">
        <v>6</v>
      </c>
      <c r="AD1028" s="107" t="s">
        <v>6</v>
      </c>
      <c r="AE1028" s="108">
        <v>9.4062749088121012E-3</v>
      </c>
      <c r="AF1028" s="91">
        <v>5.4034499291340798E-3</v>
      </c>
      <c r="AG1028" s="92" t="s">
        <v>6</v>
      </c>
      <c r="AH1028" s="92" t="s">
        <v>6</v>
      </c>
      <c r="AI1028" s="92" t="s">
        <v>6</v>
      </c>
      <c r="AJ1028" s="93">
        <v>5.87996674085417E-3</v>
      </c>
    </row>
    <row r="1029" spans="1:36" x14ac:dyDescent="0.25">
      <c r="A1029" s="114">
        <v>41197</v>
      </c>
      <c r="B1029" s="91">
        <v>-1.1933133547375407E-2</v>
      </c>
      <c r="C1029" s="92" t="s">
        <v>6</v>
      </c>
      <c r="D1029" s="92" t="s">
        <v>6</v>
      </c>
      <c r="E1029" s="92" t="s">
        <v>6</v>
      </c>
      <c r="F1029" s="93">
        <v>-9.5004561035671731E-3</v>
      </c>
      <c r="G1029" s="106">
        <v>2.8364454252636076E-2</v>
      </c>
      <c r="H1029" s="107" t="s">
        <v>6</v>
      </c>
      <c r="I1029" s="107" t="s">
        <v>6</v>
      </c>
      <c r="J1029" s="107" t="s">
        <v>6</v>
      </c>
      <c r="K1029" s="108">
        <v>3.2205222163632696E-2</v>
      </c>
      <c r="L1029" s="91">
        <v>1.7583983197735908E-2</v>
      </c>
      <c r="M1029" s="92" t="s">
        <v>6</v>
      </c>
      <c r="N1029" s="92" t="s">
        <v>6</v>
      </c>
      <c r="O1029" s="92" t="s">
        <v>6</v>
      </c>
      <c r="P1029" s="93">
        <v>1.8184296580206261E-2</v>
      </c>
      <c r="Q1029" s="106">
        <v>8.1241360232689463E-4</v>
      </c>
      <c r="R1029" s="107" t="s">
        <v>6</v>
      </c>
      <c r="S1029" s="107" t="s">
        <v>6</v>
      </c>
      <c r="T1029" s="107" t="s">
        <v>6</v>
      </c>
      <c r="U1029" s="108">
        <v>1.9862792594721457E-3</v>
      </c>
      <c r="V1029" s="91">
        <v>-1.7781610098722145E-3</v>
      </c>
      <c r="W1029" s="92" t="s">
        <v>6</v>
      </c>
      <c r="X1029" s="92" t="s">
        <v>6</v>
      </c>
      <c r="Y1029" s="92" t="s">
        <v>6</v>
      </c>
      <c r="Z1029" s="93">
        <v>-1.0744912701253218E-3</v>
      </c>
      <c r="AA1029" s="106">
        <v>-1.2084422056584471E-2</v>
      </c>
      <c r="AB1029" s="107" t="s">
        <v>6</v>
      </c>
      <c r="AC1029" s="107" t="s">
        <v>6</v>
      </c>
      <c r="AD1029" s="107" t="s">
        <v>6</v>
      </c>
      <c r="AE1029" s="108">
        <v>-1.1666430149698481E-2</v>
      </c>
      <c r="AF1029" s="91">
        <v>4.357698476651406E-3</v>
      </c>
      <c r="AG1029" s="92" t="s">
        <v>6</v>
      </c>
      <c r="AH1029" s="92" t="s">
        <v>6</v>
      </c>
      <c r="AI1029" s="92" t="s">
        <v>6</v>
      </c>
      <c r="AJ1029" s="93">
        <v>4.7684540684708177E-3</v>
      </c>
    </row>
    <row r="1030" spans="1:36" x14ac:dyDescent="0.25">
      <c r="A1030" s="114">
        <v>41198</v>
      </c>
      <c r="B1030" s="91">
        <v>-4.7024709781539192E-2</v>
      </c>
      <c r="C1030" s="92" t="s">
        <v>6</v>
      </c>
      <c r="D1030" s="92" t="s">
        <v>6</v>
      </c>
      <c r="E1030" s="92" t="s">
        <v>6</v>
      </c>
      <c r="F1030" s="93">
        <v>-4.462247026645505E-2</v>
      </c>
      <c r="G1030" s="106">
        <v>-4.0260146588925058E-2</v>
      </c>
      <c r="H1030" s="107" t="s">
        <v>6</v>
      </c>
      <c r="I1030" s="107" t="s">
        <v>6</v>
      </c>
      <c r="J1030" s="107" t="s">
        <v>6</v>
      </c>
      <c r="K1030" s="108">
        <v>-3.5394041512509716E-2</v>
      </c>
      <c r="L1030" s="91">
        <v>-4.8510510514992888E-2</v>
      </c>
      <c r="M1030" s="92" t="s">
        <v>6</v>
      </c>
      <c r="N1030" s="92" t="s">
        <v>6</v>
      </c>
      <c r="O1030" s="92" t="s">
        <v>6</v>
      </c>
      <c r="P1030" s="93">
        <v>-4.7036121603226122E-2</v>
      </c>
      <c r="Q1030" s="106">
        <v>-4.6778678324923606E-2</v>
      </c>
      <c r="R1030" s="107" t="s">
        <v>6</v>
      </c>
      <c r="S1030" s="107" t="s">
        <v>6</v>
      </c>
      <c r="T1030" s="107" t="s">
        <v>6</v>
      </c>
      <c r="U1030" s="108">
        <v>-4.5696489874119173E-2</v>
      </c>
      <c r="V1030" s="91">
        <v>-3.2870963008321818E-3</v>
      </c>
      <c r="W1030" s="92" t="s">
        <v>6</v>
      </c>
      <c r="X1030" s="92" t="s">
        <v>6</v>
      </c>
      <c r="Y1030" s="92" t="s">
        <v>6</v>
      </c>
      <c r="Z1030" s="93">
        <v>-2.6035918232824029E-3</v>
      </c>
      <c r="AA1030" s="106">
        <v>-2.6001901291609758E-2</v>
      </c>
      <c r="AB1030" s="107" t="s">
        <v>6</v>
      </c>
      <c r="AC1030" s="107" t="s">
        <v>6</v>
      </c>
      <c r="AD1030" s="107" t="s">
        <v>6</v>
      </c>
      <c r="AE1030" s="108">
        <v>-2.5242870179930738E-2</v>
      </c>
      <c r="AF1030" s="91">
        <v>-1.0977922519177868E-2</v>
      </c>
      <c r="AG1030" s="92" t="s">
        <v>6</v>
      </c>
      <c r="AH1030" s="92" t="s">
        <v>6</v>
      </c>
      <c r="AI1030" s="92" t="s">
        <v>6</v>
      </c>
      <c r="AJ1030" s="93">
        <v>-1.0607250650883193E-2</v>
      </c>
    </row>
    <row r="1031" spans="1:36" x14ac:dyDescent="0.25">
      <c r="A1031" s="114">
        <v>41199</v>
      </c>
      <c r="B1031" s="91">
        <v>2.5633810426367337E-2</v>
      </c>
      <c r="C1031" s="92" t="s">
        <v>6</v>
      </c>
      <c r="D1031" s="92" t="s">
        <v>6</v>
      </c>
      <c r="E1031" s="92" t="s">
        <v>6</v>
      </c>
      <c r="F1031" s="93">
        <v>2.8390774356836151E-2</v>
      </c>
      <c r="G1031" s="106">
        <v>-4.5165752953264665E-3</v>
      </c>
      <c r="H1031" s="107" t="s">
        <v>6</v>
      </c>
      <c r="I1031" s="107" t="s">
        <v>6</v>
      </c>
      <c r="J1031" s="107" t="s">
        <v>6</v>
      </c>
      <c r="K1031" s="108">
        <v>-1.7207457316460451E-3</v>
      </c>
      <c r="L1031" s="91">
        <v>2.3521556236129254E-2</v>
      </c>
      <c r="M1031" s="92" t="s">
        <v>6</v>
      </c>
      <c r="N1031" s="92" t="s">
        <v>6</v>
      </c>
      <c r="O1031" s="92" t="s">
        <v>6</v>
      </c>
      <c r="P1031" s="93">
        <v>2.2018041597010263E-2</v>
      </c>
      <c r="Q1031" s="106">
        <v>3.3501932183814559E-2</v>
      </c>
      <c r="R1031" s="107" t="s">
        <v>6</v>
      </c>
      <c r="S1031" s="107" t="s">
        <v>6</v>
      </c>
      <c r="T1031" s="107" t="s">
        <v>6</v>
      </c>
      <c r="U1031" s="108">
        <v>3.5577417649584886E-2</v>
      </c>
      <c r="V1031" s="91">
        <v>-1.6258763843708307E-2</v>
      </c>
      <c r="W1031" s="92" t="s">
        <v>6</v>
      </c>
      <c r="X1031" s="92" t="s">
        <v>6</v>
      </c>
      <c r="Y1031" s="92" t="s">
        <v>6</v>
      </c>
      <c r="Z1031" s="93">
        <v>-1.5648235028778601E-2</v>
      </c>
      <c r="AA1031" s="106">
        <v>2.7089255571777798E-2</v>
      </c>
      <c r="AB1031" s="107" t="s">
        <v>6</v>
      </c>
      <c r="AC1031" s="107" t="s">
        <v>6</v>
      </c>
      <c r="AD1031" s="107" t="s">
        <v>6</v>
      </c>
      <c r="AE1031" s="108">
        <v>2.8495531243160288E-2</v>
      </c>
      <c r="AF1031" s="91">
        <v>8.6804398530234139E-3</v>
      </c>
      <c r="AG1031" s="92" t="s">
        <v>6</v>
      </c>
      <c r="AH1031" s="92" t="s">
        <v>6</v>
      </c>
      <c r="AI1031" s="92" t="s">
        <v>6</v>
      </c>
      <c r="AJ1031" s="93">
        <v>9.1876242926181573E-3</v>
      </c>
    </row>
    <row r="1032" spans="1:36" x14ac:dyDescent="0.25">
      <c r="A1032" s="114">
        <v>41200</v>
      </c>
      <c r="B1032" s="91">
        <v>7.2563305764714869E-3</v>
      </c>
      <c r="C1032" s="92" t="s">
        <v>6</v>
      </c>
      <c r="D1032" s="92" t="s">
        <v>6</v>
      </c>
      <c r="E1032" s="92" t="s">
        <v>6</v>
      </c>
      <c r="F1032" s="93">
        <v>9.5129961937076291E-3</v>
      </c>
      <c r="G1032" s="106">
        <v>-7.8083302506452845E-3</v>
      </c>
      <c r="H1032" s="107" t="s">
        <v>6</v>
      </c>
      <c r="I1032" s="107" t="s">
        <v>6</v>
      </c>
      <c r="J1032" s="107" t="s">
        <v>6</v>
      </c>
      <c r="K1032" s="108">
        <v>-5.289015924503454E-3</v>
      </c>
      <c r="L1032" s="91">
        <v>3.0685392221590752E-2</v>
      </c>
      <c r="M1032" s="92" t="s">
        <v>6</v>
      </c>
      <c r="N1032" s="92" t="s">
        <v>6</v>
      </c>
      <c r="O1032" s="92" t="s">
        <v>6</v>
      </c>
      <c r="P1032" s="93">
        <v>3.0850513814303315E-2</v>
      </c>
      <c r="Q1032" s="106">
        <v>2.2396994719291186E-2</v>
      </c>
      <c r="R1032" s="107" t="s">
        <v>6</v>
      </c>
      <c r="S1032" s="107" t="s">
        <v>6</v>
      </c>
      <c r="T1032" s="107" t="s">
        <v>6</v>
      </c>
      <c r="U1032" s="108">
        <v>2.3460230260114706E-2</v>
      </c>
      <c r="V1032" s="91">
        <v>9.1493594964719427E-3</v>
      </c>
      <c r="W1032" s="92" t="s">
        <v>6</v>
      </c>
      <c r="X1032" s="92" t="s">
        <v>6</v>
      </c>
      <c r="Y1032" s="92" t="s">
        <v>6</v>
      </c>
      <c r="Z1032" s="93">
        <v>9.2078766220555219E-3</v>
      </c>
      <c r="AA1032" s="106">
        <v>1.9383953212340432E-2</v>
      </c>
      <c r="AB1032" s="107" t="s">
        <v>6</v>
      </c>
      <c r="AC1032" s="107" t="s">
        <v>6</v>
      </c>
      <c r="AD1032" s="107" t="s">
        <v>6</v>
      </c>
      <c r="AE1032" s="108">
        <v>1.989343432063434E-2</v>
      </c>
      <c r="AF1032" s="91">
        <v>1.8758989636808193E-2</v>
      </c>
      <c r="AG1032" s="92" t="s">
        <v>6</v>
      </c>
      <c r="AH1032" s="92" t="s">
        <v>6</v>
      </c>
      <c r="AI1032" s="92" t="s">
        <v>6</v>
      </c>
      <c r="AJ1032" s="93">
        <v>1.9157895363699995E-2</v>
      </c>
    </row>
    <row r="1033" spans="1:36" x14ac:dyDescent="0.25">
      <c r="A1033" s="114">
        <v>41201</v>
      </c>
      <c r="B1033" s="91">
        <v>-3.4519098281345473E-2</v>
      </c>
      <c r="C1033" s="92" t="s">
        <v>6</v>
      </c>
      <c r="D1033" s="92" t="s">
        <v>6</v>
      </c>
      <c r="E1033" s="92" t="s">
        <v>6</v>
      </c>
      <c r="F1033" s="93">
        <v>-3.2465497410686744E-2</v>
      </c>
      <c r="G1033" s="106">
        <v>4.0541577193020137E-2</v>
      </c>
      <c r="H1033" s="107" t="s">
        <v>6</v>
      </c>
      <c r="I1033" s="107" t="s">
        <v>6</v>
      </c>
      <c r="J1033" s="107" t="s">
        <v>6</v>
      </c>
      <c r="K1033" s="108">
        <v>4.2674344261173502E-2</v>
      </c>
      <c r="L1033" s="91">
        <v>-1.8792115231622025E-2</v>
      </c>
      <c r="M1033" s="92" t="s">
        <v>6</v>
      </c>
      <c r="N1033" s="92" t="s">
        <v>6</v>
      </c>
      <c r="O1033" s="92" t="s">
        <v>6</v>
      </c>
      <c r="P1033" s="93">
        <v>-1.6931363053304893E-2</v>
      </c>
      <c r="Q1033" s="106">
        <v>-3.0893901187618145E-2</v>
      </c>
      <c r="R1033" s="107" t="s">
        <v>6</v>
      </c>
      <c r="S1033" s="107" t="s">
        <v>6</v>
      </c>
      <c r="T1033" s="107" t="s">
        <v>6</v>
      </c>
      <c r="U1033" s="108">
        <v>-3.0382604806055508E-2</v>
      </c>
      <c r="V1033" s="91">
        <v>-1.1290279432836475E-2</v>
      </c>
      <c r="W1033" s="92" t="s">
        <v>6</v>
      </c>
      <c r="X1033" s="92" t="s">
        <v>6</v>
      </c>
      <c r="Y1033" s="92" t="s">
        <v>6</v>
      </c>
      <c r="Z1033" s="93">
        <v>-1.0672050040669678E-2</v>
      </c>
      <c r="AA1033" s="106">
        <v>-2.4986612892470783E-2</v>
      </c>
      <c r="AB1033" s="107" t="s">
        <v>6</v>
      </c>
      <c r="AC1033" s="107" t="s">
        <v>6</v>
      </c>
      <c r="AD1033" s="107" t="s">
        <v>6</v>
      </c>
      <c r="AE1033" s="108">
        <v>-2.4994903836089183E-2</v>
      </c>
      <c r="AF1033" s="91">
        <v>6.9099299164795125E-3</v>
      </c>
      <c r="AG1033" s="92" t="s">
        <v>6</v>
      </c>
      <c r="AH1033" s="92" t="s">
        <v>6</v>
      </c>
      <c r="AI1033" s="92" t="s">
        <v>6</v>
      </c>
      <c r="AJ1033" s="93">
        <v>7.1136216382260697E-3</v>
      </c>
    </row>
    <row r="1034" spans="1:36" x14ac:dyDescent="0.25">
      <c r="A1034" s="114">
        <v>41202</v>
      </c>
      <c r="B1034" s="91">
        <v>-8.0876942499846227E-3</v>
      </c>
      <c r="C1034" s="92" t="s">
        <v>6</v>
      </c>
      <c r="D1034" s="92" t="s">
        <v>6</v>
      </c>
      <c r="E1034" s="92" t="s">
        <v>6</v>
      </c>
      <c r="F1034" s="93">
        <v>-5.7457327005352166E-3</v>
      </c>
      <c r="G1034" s="106">
        <v>-3.3189374170413538E-2</v>
      </c>
      <c r="H1034" s="107" t="s">
        <v>6</v>
      </c>
      <c r="I1034" s="107" t="s">
        <v>6</v>
      </c>
      <c r="J1034" s="107" t="s">
        <v>6</v>
      </c>
      <c r="K1034" s="108">
        <v>-2.9301777303069404E-2</v>
      </c>
      <c r="L1034" s="91">
        <v>7.6478554579305635E-3</v>
      </c>
      <c r="M1034" s="92" t="s">
        <v>6</v>
      </c>
      <c r="N1034" s="92" t="s">
        <v>6</v>
      </c>
      <c r="O1034" s="92" t="s">
        <v>6</v>
      </c>
      <c r="P1034" s="93">
        <v>8.0900892188909279E-3</v>
      </c>
      <c r="Q1034" s="106">
        <v>1.0315871252879583E-2</v>
      </c>
      <c r="R1034" s="107" t="s">
        <v>6</v>
      </c>
      <c r="S1034" s="107" t="s">
        <v>6</v>
      </c>
      <c r="T1034" s="107" t="s">
        <v>6</v>
      </c>
      <c r="U1034" s="108">
        <v>1.1584069856558354E-2</v>
      </c>
      <c r="V1034" s="91">
        <v>-1.0797660340898879E-2</v>
      </c>
      <c r="W1034" s="92" t="s">
        <v>6</v>
      </c>
      <c r="X1034" s="92" t="s">
        <v>6</v>
      </c>
      <c r="Y1034" s="92" t="s">
        <v>6</v>
      </c>
      <c r="Z1034" s="93">
        <v>-1.0542906049005318E-2</v>
      </c>
      <c r="AA1034" s="106">
        <v>6.7002167357233244E-3</v>
      </c>
      <c r="AB1034" s="107" t="s">
        <v>6</v>
      </c>
      <c r="AC1034" s="107" t="s">
        <v>6</v>
      </c>
      <c r="AD1034" s="107" t="s">
        <v>6</v>
      </c>
      <c r="AE1034" s="108">
        <v>7.4601048126600178E-3</v>
      </c>
      <c r="AF1034" s="91">
        <v>-3.4793705637268524E-3</v>
      </c>
      <c r="AG1034" s="92" t="s">
        <v>6</v>
      </c>
      <c r="AH1034" s="92" t="s">
        <v>6</v>
      </c>
      <c r="AI1034" s="92" t="s">
        <v>6</v>
      </c>
      <c r="AJ1034" s="93">
        <v>-3.2989140124939642E-3</v>
      </c>
    </row>
    <row r="1035" spans="1:36" x14ac:dyDescent="0.25">
      <c r="A1035" s="114">
        <v>41203</v>
      </c>
      <c r="B1035" s="91">
        <v>6.1753311585783621E-2</v>
      </c>
      <c r="C1035" s="92" t="s">
        <v>6</v>
      </c>
      <c r="D1035" s="92" t="s">
        <v>6</v>
      </c>
      <c r="E1035" s="92" t="s">
        <v>6</v>
      </c>
      <c r="F1035" s="93">
        <v>6.4041176537852906E-2</v>
      </c>
      <c r="G1035" s="106">
        <v>1.0598600079012047E-2</v>
      </c>
      <c r="H1035" s="107" t="s">
        <v>6</v>
      </c>
      <c r="I1035" s="107" t="s">
        <v>6</v>
      </c>
      <c r="J1035" s="107" t="s">
        <v>6</v>
      </c>
      <c r="K1035" s="108">
        <v>1.2837943179443811E-2</v>
      </c>
      <c r="L1035" s="91">
        <v>2.1603927603853823E-2</v>
      </c>
      <c r="M1035" s="92" t="s">
        <v>6</v>
      </c>
      <c r="N1035" s="92" t="s">
        <v>6</v>
      </c>
      <c r="O1035" s="92" t="s">
        <v>6</v>
      </c>
      <c r="P1035" s="93">
        <v>2.240526844753693E-2</v>
      </c>
      <c r="Q1035" s="106">
        <v>8.9058698049941459E-2</v>
      </c>
      <c r="R1035" s="107" t="s">
        <v>6</v>
      </c>
      <c r="S1035" s="107" t="s">
        <v>6</v>
      </c>
      <c r="T1035" s="107" t="s">
        <v>6</v>
      </c>
      <c r="U1035" s="108">
        <v>9.0002667639672879E-2</v>
      </c>
      <c r="V1035" s="91">
        <v>-8.2863179955902366E-3</v>
      </c>
      <c r="W1035" s="92" t="s">
        <v>6</v>
      </c>
      <c r="X1035" s="92" t="s">
        <v>6</v>
      </c>
      <c r="Y1035" s="92" t="s">
        <v>6</v>
      </c>
      <c r="Z1035" s="93">
        <v>-8.2854542533831732E-3</v>
      </c>
      <c r="AA1035" s="106">
        <v>7.1586631519385713E-2</v>
      </c>
      <c r="AB1035" s="107" t="s">
        <v>6</v>
      </c>
      <c r="AC1035" s="107" t="s">
        <v>6</v>
      </c>
      <c r="AD1035" s="107" t="s">
        <v>6</v>
      </c>
      <c r="AE1035" s="108">
        <v>7.2119464379042125E-2</v>
      </c>
      <c r="AF1035" s="91">
        <v>-7.3649486679479015E-3</v>
      </c>
      <c r="AG1035" s="92" t="s">
        <v>6</v>
      </c>
      <c r="AH1035" s="92" t="s">
        <v>6</v>
      </c>
      <c r="AI1035" s="92" t="s">
        <v>6</v>
      </c>
      <c r="AJ1035" s="93">
        <v>-7.0889380526597545E-3</v>
      </c>
    </row>
    <row r="1036" spans="1:36" x14ac:dyDescent="0.25">
      <c r="A1036" s="114">
        <v>41204</v>
      </c>
      <c r="B1036" s="91">
        <v>6.2410242983287373E-2</v>
      </c>
      <c r="C1036" s="92" t="s">
        <v>6</v>
      </c>
      <c r="D1036" s="92" t="s">
        <v>6</v>
      </c>
      <c r="E1036" s="92" t="s">
        <v>6</v>
      </c>
      <c r="F1036" s="93">
        <v>6.3900058062919179E-2</v>
      </c>
      <c r="G1036" s="106">
        <v>2.5347687976168057E-2</v>
      </c>
      <c r="H1036" s="107" t="s">
        <v>6</v>
      </c>
      <c r="I1036" s="107" t="s">
        <v>6</v>
      </c>
      <c r="J1036" s="107" t="s">
        <v>6</v>
      </c>
      <c r="K1036" s="108">
        <v>2.8031393216920913E-2</v>
      </c>
      <c r="L1036" s="91">
        <v>3.9624958593124732E-2</v>
      </c>
      <c r="M1036" s="92" t="s">
        <v>6</v>
      </c>
      <c r="N1036" s="92" t="s">
        <v>6</v>
      </c>
      <c r="O1036" s="92" t="s">
        <v>6</v>
      </c>
      <c r="P1036" s="93">
        <v>4.1478364546648494E-2</v>
      </c>
      <c r="Q1036" s="106">
        <v>4.7784370672561138E-2</v>
      </c>
      <c r="R1036" s="107" t="s">
        <v>6</v>
      </c>
      <c r="S1036" s="107" t="s">
        <v>6</v>
      </c>
      <c r="T1036" s="107" t="s">
        <v>6</v>
      </c>
      <c r="U1036" s="108">
        <v>4.670843638872671E-2</v>
      </c>
      <c r="V1036" s="91">
        <v>1.0985949334659795E-2</v>
      </c>
      <c r="W1036" s="92" t="s">
        <v>6</v>
      </c>
      <c r="X1036" s="92" t="s">
        <v>6</v>
      </c>
      <c r="Y1036" s="92" t="s">
        <v>6</v>
      </c>
      <c r="Z1036" s="93">
        <v>1.0892545797349773E-2</v>
      </c>
      <c r="AA1036" s="106">
        <v>5.8814637409109999E-2</v>
      </c>
      <c r="AB1036" s="107" t="s">
        <v>6</v>
      </c>
      <c r="AC1036" s="107" t="s">
        <v>6</v>
      </c>
      <c r="AD1036" s="107" t="s">
        <v>6</v>
      </c>
      <c r="AE1036" s="108">
        <v>5.7429803502183685E-2</v>
      </c>
      <c r="AF1036" s="91">
        <v>-3.0557405097816903E-4</v>
      </c>
      <c r="AG1036" s="92" t="s">
        <v>6</v>
      </c>
      <c r="AH1036" s="92" t="s">
        <v>6</v>
      </c>
      <c r="AI1036" s="92" t="s">
        <v>6</v>
      </c>
      <c r="AJ1036" s="93">
        <v>8.7865813703763562E-5</v>
      </c>
    </row>
    <row r="1037" spans="1:36" x14ac:dyDescent="0.25">
      <c r="A1037" s="114">
        <v>41205</v>
      </c>
      <c r="B1037" s="91">
        <v>3.4378615250243827E-2</v>
      </c>
      <c r="C1037" s="92" t="s">
        <v>6</v>
      </c>
      <c r="D1037" s="92" t="s">
        <v>6</v>
      </c>
      <c r="E1037" s="92" t="s">
        <v>6</v>
      </c>
      <c r="F1037" s="93">
        <v>3.5220671723048269E-2</v>
      </c>
      <c r="G1037" s="106">
        <v>1.6410707878907665E-2</v>
      </c>
      <c r="H1037" s="107" t="s">
        <v>6</v>
      </c>
      <c r="I1037" s="107" t="s">
        <v>6</v>
      </c>
      <c r="J1037" s="107" t="s">
        <v>6</v>
      </c>
      <c r="K1037" s="108">
        <v>2.012560879286629E-2</v>
      </c>
      <c r="L1037" s="91">
        <v>1.2163121373787555E-2</v>
      </c>
      <c r="M1037" s="92" t="s">
        <v>6</v>
      </c>
      <c r="N1037" s="92" t="s">
        <v>6</v>
      </c>
      <c r="O1037" s="92" t="s">
        <v>6</v>
      </c>
      <c r="P1037" s="93">
        <v>1.5833089810077638E-2</v>
      </c>
      <c r="Q1037" s="106">
        <v>4.0852425840224804E-2</v>
      </c>
      <c r="R1037" s="107" t="s">
        <v>6</v>
      </c>
      <c r="S1037" s="107" t="s">
        <v>6</v>
      </c>
      <c r="T1037" s="107" t="s">
        <v>6</v>
      </c>
      <c r="U1037" s="108">
        <v>3.9103199343033718E-2</v>
      </c>
      <c r="V1037" s="91">
        <v>-3.8322910643083796E-3</v>
      </c>
      <c r="W1037" s="92" t="s">
        <v>6</v>
      </c>
      <c r="X1037" s="92" t="s">
        <v>6</v>
      </c>
      <c r="Y1037" s="92" t="s">
        <v>6</v>
      </c>
      <c r="Z1037" s="93">
        <v>-3.257669888134973E-3</v>
      </c>
      <c r="AA1037" s="106">
        <v>-2.2533358274071713E-2</v>
      </c>
      <c r="AB1037" s="107" t="s">
        <v>6</v>
      </c>
      <c r="AC1037" s="107" t="s">
        <v>6</v>
      </c>
      <c r="AD1037" s="107" t="s">
        <v>6</v>
      </c>
      <c r="AE1037" s="108">
        <v>-2.5124400755978549E-2</v>
      </c>
      <c r="AF1037" s="91">
        <v>-1.9036887779939615E-3</v>
      </c>
      <c r="AG1037" s="92" t="s">
        <v>6</v>
      </c>
      <c r="AH1037" s="92" t="s">
        <v>6</v>
      </c>
      <c r="AI1037" s="92" t="s">
        <v>6</v>
      </c>
      <c r="AJ1037" s="93">
        <v>-1.495523879415539E-3</v>
      </c>
    </row>
    <row r="1038" spans="1:36" x14ac:dyDescent="0.25">
      <c r="A1038" s="114">
        <v>41206</v>
      </c>
      <c r="B1038" s="91">
        <v>2.4177123513953985E-2</v>
      </c>
      <c r="C1038" s="92" t="s">
        <v>6</v>
      </c>
      <c r="D1038" s="92" t="s">
        <v>6</v>
      </c>
      <c r="E1038" s="92" t="s">
        <v>6</v>
      </c>
      <c r="F1038" s="93">
        <v>2.480204836639549E-2</v>
      </c>
      <c r="G1038" s="106">
        <v>4.6876825284717094E-3</v>
      </c>
      <c r="H1038" s="107" t="s">
        <v>6</v>
      </c>
      <c r="I1038" s="107" t="s">
        <v>6</v>
      </c>
      <c r="J1038" s="107" t="s">
        <v>6</v>
      </c>
      <c r="K1038" s="108">
        <v>8.9246451682487848E-3</v>
      </c>
      <c r="L1038" s="91">
        <v>1.0521347173592571E-2</v>
      </c>
      <c r="M1038" s="92" t="s">
        <v>6</v>
      </c>
      <c r="N1038" s="92" t="s">
        <v>6</v>
      </c>
      <c r="O1038" s="92" t="s">
        <v>6</v>
      </c>
      <c r="P1038" s="93">
        <v>1.4085541129706114E-2</v>
      </c>
      <c r="Q1038" s="106">
        <v>1.7373535990443001E-2</v>
      </c>
      <c r="R1038" s="107" t="s">
        <v>6</v>
      </c>
      <c r="S1038" s="107" t="s">
        <v>6</v>
      </c>
      <c r="T1038" s="107" t="s">
        <v>6</v>
      </c>
      <c r="U1038" s="108">
        <v>1.5247013083734551E-2</v>
      </c>
      <c r="V1038" s="91">
        <v>2.3066092850768716E-2</v>
      </c>
      <c r="W1038" s="92" t="s">
        <v>6</v>
      </c>
      <c r="X1038" s="92" t="s">
        <v>6</v>
      </c>
      <c r="Y1038" s="92" t="s">
        <v>6</v>
      </c>
      <c r="Z1038" s="93">
        <v>2.3574009798565609E-2</v>
      </c>
      <c r="AA1038" s="106">
        <v>1.5110862405969649E-2</v>
      </c>
      <c r="AB1038" s="107" t="s">
        <v>6</v>
      </c>
      <c r="AC1038" s="107" t="s">
        <v>6</v>
      </c>
      <c r="AD1038" s="107" t="s">
        <v>6</v>
      </c>
      <c r="AE1038" s="108">
        <v>1.3720827252919565E-2</v>
      </c>
      <c r="AF1038" s="91">
        <v>-1.0227973298684856E-3</v>
      </c>
      <c r="AG1038" s="92" t="s">
        <v>6</v>
      </c>
      <c r="AH1038" s="92" t="s">
        <v>6</v>
      </c>
      <c r="AI1038" s="92" t="s">
        <v>6</v>
      </c>
      <c r="AJ1038" s="93">
        <v>-5.8559363400870201E-4</v>
      </c>
    </row>
    <row r="1039" spans="1:36" x14ac:dyDescent="0.25">
      <c r="A1039" s="114">
        <v>41207</v>
      </c>
      <c r="B1039" s="91">
        <v>-1.3246287115724509E-2</v>
      </c>
      <c r="C1039" s="92" t="s">
        <v>6</v>
      </c>
      <c r="D1039" s="92" t="s">
        <v>6</v>
      </c>
      <c r="E1039" s="92" t="s">
        <v>6</v>
      </c>
      <c r="F1039" s="93">
        <v>-1.2685446094470698E-2</v>
      </c>
      <c r="G1039" s="106">
        <v>-8.5831233373909882E-3</v>
      </c>
      <c r="H1039" s="107" t="s">
        <v>6</v>
      </c>
      <c r="I1039" s="107" t="s">
        <v>6</v>
      </c>
      <c r="J1039" s="107" t="s">
        <v>6</v>
      </c>
      <c r="K1039" s="108">
        <v>-4.3938782882098348E-3</v>
      </c>
      <c r="L1039" s="91">
        <v>1.7237048053759613E-2</v>
      </c>
      <c r="M1039" s="92" t="s">
        <v>6</v>
      </c>
      <c r="N1039" s="92" t="s">
        <v>6</v>
      </c>
      <c r="O1039" s="92" t="s">
        <v>6</v>
      </c>
      <c r="P1039" s="93">
        <v>2.0628017967463608E-2</v>
      </c>
      <c r="Q1039" s="106">
        <v>-2.1128923159964647E-2</v>
      </c>
      <c r="R1039" s="107" t="s">
        <v>6</v>
      </c>
      <c r="S1039" s="107" t="s">
        <v>6</v>
      </c>
      <c r="T1039" s="107" t="s">
        <v>6</v>
      </c>
      <c r="U1039" s="108">
        <v>-2.302805456112289E-2</v>
      </c>
      <c r="V1039" s="91">
        <v>3.5932919111393596E-2</v>
      </c>
      <c r="W1039" s="92" t="s">
        <v>6</v>
      </c>
      <c r="X1039" s="92" t="s">
        <v>6</v>
      </c>
      <c r="Y1039" s="92" t="s">
        <v>6</v>
      </c>
      <c r="Z1039" s="93">
        <v>3.7421879660111734E-2</v>
      </c>
      <c r="AA1039" s="106">
        <v>-6.8599141633355898E-3</v>
      </c>
      <c r="AB1039" s="107" t="s">
        <v>6</v>
      </c>
      <c r="AC1039" s="107" t="s">
        <v>6</v>
      </c>
      <c r="AD1039" s="107" t="s">
        <v>6</v>
      </c>
      <c r="AE1039" s="108">
        <v>-8.2869432051790037E-3</v>
      </c>
      <c r="AF1039" s="91">
        <v>1.7261882457138167E-2</v>
      </c>
      <c r="AG1039" s="92" t="s">
        <v>6</v>
      </c>
      <c r="AH1039" s="92" t="s">
        <v>6</v>
      </c>
      <c r="AI1039" s="92" t="s">
        <v>6</v>
      </c>
      <c r="AJ1039" s="93">
        <v>1.7712197060991863E-2</v>
      </c>
    </row>
    <row r="1040" spans="1:36" x14ac:dyDescent="0.25">
      <c r="A1040" s="114">
        <v>41208</v>
      </c>
      <c r="B1040" s="91">
        <v>-7.2783314188815673E-3</v>
      </c>
      <c r="C1040" s="92" t="s">
        <v>6</v>
      </c>
      <c r="D1040" s="92" t="s">
        <v>6</v>
      </c>
      <c r="E1040" s="92" t="s">
        <v>6</v>
      </c>
      <c r="F1040" s="93">
        <v>-6.3645811908774053E-3</v>
      </c>
      <c r="G1040" s="106">
        <v>1.8825796225947239E-2</v>
      </c>
      <c r="H1040" s="107" t="s">
        <v>6</v>
      </c>
      <c r="I1040" s="107" t="s">
        <v>6</v>
      </c>
      <c r="J1040" s="107" t="s">
        <v>6</v>
      </c>
      <c r="K1040" s="108">
        <v>2.2397732536576481E-2</v>
      </c>
      <c r="L1040" s="91">
        <v>7.2859145518607005E-3</v>
      </c>
      <c r="M1040" s="92" t="s">
        <v>6</v>
      </c>
      <c r="N1040" s="92" t="s">
        <v>6</v>
      </c>
      <c r="O1040" s="92" t="s">
        <v>6</v>
      </c>
      <c r="P1040" s="93">
        <v>1.0913744204462172E-2</v>
      </c>
      <c r="Q1040" s="106">
        <v>-5.1003258715734412E-4</v>
      </c>
      <c r="R1040" s="107" t="s">
        <v>6</v>
      </c>
      <c r="S1040" s="107" t="s">
        <v>6</v>
      </c>
      <c r="T1040" s="107" t="s">
        <v>6</v>
      </c>
      <c r="U1040" s="108">
        <v>-1.3670417724985784E-3</v>
      </c>
      <c r="V1040" s="91">
        <v>-3.7705266687797778E-3</v>
      </c>
      <c r="W1040" s="92" t="s">
        <v>6</v>
      </c>
      <c r="X1040" s="92" t="s">
        <v>6</v>
      </c>
      <c r="Y1040" s="92" t="s">
        <v>6</v>
      </c>
      <c r="Z1040" s="93">
        <v>-1.052102877466099E-3</v>
      </c>
      <c r="AA1040" s="106">
        <v>5.6279033691199298E-2</v>
      </c>
      <c r="AB1040" s="107" t="s">
        <v>6</v>
      </c>
      <c r="AC1040" s="107" t="s">
        <v>6</v>
      </c>
      <c r="AD1040" s="107" t="s">
        <v>6</v>
      </c>
      <c r="AE1040" s="108">
        <v>5.5409433044752959E-2</v>
      </c>
      <c r="AF1040" s="91">
        <v>2.0480873232699148E-3</v>
      </c>
      <c r="AG1040" s="92" t="s">
        <v>6</v>
      </c>
      <c r="AH1040" s="92" t="s">
        <v>6</v>
      </c>
      <c r="AI1040" s="92" t="s">
        <v>6</v>
      </c>
      <c r="AJ1040" s="93">
        <v>2.3084596075050312E-3</v>
      </c>
    </row>
    <row r="1041" spans="1:36" x14ac:dyDescent="0.25">
      <c r="A1041" s="114">
        <v>41209</v>
      </c>
      <c r="B1041" s="91">
        <v>-7.0505211945397162E-2</v>
      </c>
      <c r="C1041" s="92" t="s">
        <v>6</v>
      </c>
      <c r="D1041" s="92" t="s">
        <v>6</v>
      </c>
      <c r="E1041" s="92" t="s">
        <v>6</v>
      </c>
      <c r="F1041" s="93">
        <v>-6.9372635250872644E-2</v>
      </c>
      <c r="G1041" s="106">
        <v>7.3484229205139223E-3</v>
      </c>
      <c r="H1041" s="107" t="s">
        <v>6</v>
      </c>
      <c r="I1041" s="107" t="s">
        <v>6</v>
      </c>
      <c r="J1041" s="107" t="s">
        <v>6</v>
      </c>
      <c r="K1041" s="108">
        <v>1.1563984008249428E-2</v>
      </c>
      <c r="L1041" s="91">
        <v>2.1749094855746387E-2</v>
      </c>
      <c r="M1041" s="92" t="s">
        <v>6</v>
      </c>
      <c r="N1041" s="92" t="s">
        <v>6</v>
      </c>
      <c r="O1041" s="92" t="s">
        <v>6</v>
      </c>
      <c r="P1041" s="93">
        <v>2.5010522831303839E-2</v>
      </c>
      <c r="Q1041" s="106">
        <v>1.4996320399734392E-2</v>
      </c>
      <c r="R1041" s="107" t="s">
        <v>6</v>
      </c>
      <c r="S1041" s="107" t="s">
        <v>6</v>
      </c>
      <c r="T1041" s="107" t="s">
        <v>6</v>
      </c>
      <c r="U1041" s="108">
        <v>1.450181152482008E-2</v>
      </c>
      <c r="V1041" s="91">
        <v>-1.5942922518514452E-2</v>
      </c>
      <c r="W1041" s="92" t="s">
        <v>6</v>
      </c>
      <c r="X1041" s="92" t="s">
        <v>6</v>
      </c>
      <c r="Y1041" s="92" t="s">
        <v>6</v>
      </c>
      <c r="Z1041" s="93">
        <v>-1.3823795590302446E-2</v>
      </c>
      <c r="AA1041" s="106">
        <v>2.8884115618425077E-2</v>
      </c>
      <c r="AB1041" s="107" t="s">
        <v>6</v>
      </c>
      <c r="AC1041" s="107" t="s">
        <v>6</v>
      </c>
      <c r="AD1041" s="107" t="s">
        <v>6</v>
      </c>
      <c r="AE1041" s="108">
        <v>2.6776656904197838E-2</v>
      </c>
      <c r="AF1041" s="91">
        <v>1.4995911761336939E-2</v>
      </c>
      <c r="AG1041" s="92" t="s">
        <v>6</v>
      </c>
      <c r="AH1041" s="92" t="s">
        <v>6</v>
      </c>
      <c r="AI1041" s="92" t="s">
        <v>6</v>
      </c>
      <c r="AJ1041" s="93">
        <v>1.5274023886147431E-2</v>
      </c>
    </row>
    <row r="1042" spans="1:36" x14ac:dyDescent="0.25">
      <c r="A1042" s="114">
        <v>41210</v>
      </c>
      <c r="B1042" s="91">
        <v>-7.3766868130371033E-3</v>
      </c>
      <c r="C1042" s="92" t="s">
        <v>6</v>
      </c>
      <c r="D1042" s="92" t="s">
        <v>6</v>
      </c>
      <c r="E1042" s="92" t="s">
        <v>6</v>
      </c>
      <c r="F1042" s="93">
        <v>-5.3852826489115546E-3</v>
      </c>
      <c r="G1042" s="106">
        <v>-1.6336038558338414E-2</v>
      </c>
      <c r="H1042" s="107" t="s">
        <v>6</v>
      </c>
      <c r="I1042" s="107" t="s">
        <v>6</v>
      </c>
      <c r="J1042" s="107" t="s">
        <v>6</v>
      </c>
      <c r="K1042" s="108">
        <v>-1.2050337798975463E-2</v>
      </c>
      <c r="L1042" s="91">
        <v>-1.7494742977230082E-2</v>
      </c>
      <c r="M1042" s="92" t="s">
        <v>6</v>
      </c>
      <c r="N1042" s="92" t="s">
        <v>6</v>
      </c>
      <c r="O1042" s="92" t="s">
        <v>6</v>
      </c>
      <c r="P1042" s="93">
        <v>-1.3718020077608584E-2</v>
      </c>
      <c r="Q1042" s="106">
        <v>-5.0873913212034383E-2</v>
      </c>
      <c r="R1042" s="107" t="s">
        <v>6</v>
      </c>
      <c r="S1042" s="107" t="s">
        <v>6</v>
      </c>
      <c r="T1042" s="107" t="s">
        <v>6</v>
      </c>
      <c r="U1042" s="108">
        <v>-5.1428970500661531E-2</v>
      </c>
      <c r="V1042" s="91">
        <v>-2.1574433805512744E-2</v>
      </c>
      <c r="W1042" s="92" t="s">
        <v>6</v>
      </c>
      <c r="X1042" s="92" t="s">
        <v>6</v>
      </c>
      <c r="Y1042" s="92" t="s">
        <v>6</v>
      </c>
      <c r="Z1042" s="93">
        <v>-2.0371663930628336E-2</v>
      </c>
      <c r="AA1042" s="106">
        <v>-3.7825389580780883E-2</v>
      </c>
      <c r="AB1042" s="107" t="s">
        <v>6</v>
      </c>
      <c r="AC1042" s="107" t="s">
        <v>6</v>
      </c>
      <c r="AD1042" s="107" t="s">
        <v>6</v>
      </c>
      <c r="AE1042" s="108">
        <v>-4.0199559891439085E-2</v>
      </c>
      <c r="AF1042" s="91">
        <v>1.4049354922036156E-2</v>
      </c>
      <c r="AG1042" s="92" t="s">
        <v>6</v>
      </c>
      <c r="AH1042" s="92" t="s">
        <v>6</v>
      </c>
      <c r="AI1042" s="92" t="s">
        <v>6</v>
      </c>
      <c r="AJ1042" s="93">
        <v>1.4199590708314808E-2</v>
      </c>
    </row>
    <row r="1043" spans="1:36" x14ac:dyDescent="0.25">
      <c r="A1043" s="114">
        <v>41211</v>
      </c>
      <c r="B1043" s="91">
        <v>-2.0152999927030874E-2</v>
      </c>
      <c r="C1043" s="92" t="s">
        <v>6</v>
      </c>
      <c r="D1043" s="92" t="s">
        <v>6</v>
      </c>
      <c r="E1043" s="92" t="s">
        <v>6</v>
      </c>
      <c r="F1043" s="93">
        <v>-1.815423868020058E-2</v>
      </c>
      <c r="G1043" s="106">
        <v>-0.17206406505076627</v>
      </c>
      <c r="H1043" s="107" t="s">
        <v>6</v>
      </c>
      <c r="I1043" s="107" t="s">
        <v>6</v>
      </c>
      <c r="J1043" s="107" t="s">
        <v>6</v>
      </c>
      <c r="K1043" s="108">
        <v>-0.16874311356939792</v>
      </c>
      <c r="L1043" s="91">
        <v>-9.1042497236442088E-3</v>
      </c>
      <c r="M1043" s="92" t="s">
        <v>6</v>
      </c>
      <c r="N1043" s="92" t="s">
        <v>6</v>
      </c>
      <c r="O1043" s="92" t="s">
        <v>6</v>
      </c>
      <c r="P1043" s="93">
        <v>-7.0985407228010833E-3</v>
      </c>
      <c r="Q1043" s="106">
        <v>-2.1971941046810911E-2</v>
      </c>
      <c r="R1043" s="107" t="s">
        <v>6</v>
      </c>
      <c r="S1043" s="107" t="s">
        <v>6</v>
      </c>
      <c r="T1043" s="107" t="s">
        <v>6</v>
      </c>
      <c r="U1043" s="108">
        <v>-2.1099716311129502E-2</v>
      </c>
      <c r="V1043" s="91">
        <v>2.122313132432746E-3</v>
      </c>
      <c r="W1043" s="92" t="s">
        <v>6</v>
      </c>
      <c r="X1043" s="92" t="s">
        <v>6</v>
      </c>
      <c r="Y1043" s="92" t="s">
        <v>6</v>
      </c>
      <c r="Z1043" s="93">
        <v>2.4215177272206567E-3</v>
      </c>
      <c r="AA1043" s="106">
        <v>-3.2266551454639691E-2</v>
      </c>
      <c r="AB1043" s="107" t="s">
        <v>6</v>
      </c>
      <c r="AC1043" s="107" t="s">
        <v>6</v>
      </c>
      <c r="AD1043" s="107" t="s">
        <v>6</v>
      </c>
      <c r="AE1043" s="108">
        <v>-3.3072805990015691E-2</v>
      </c>
      <c r="AF1043" s="91">
        <v>6.98001525656744E-3</v>
      </c>
      <c r="AG1043" s="92" t="s">
        <v>6</v>
      </c>
      <c r="AH1043" s="92" t="s">
        <v>6</v>
      </c>
      <c r="AI1043" s="92" t="s">
        <v>6</v>
      </c>
      <c r="AJ1043" s="93">
        <v>7.0404037774360329E-3</v>
      </c>
    </row>
    <row r="1044" spans="1:36" x14ac:dyDescent="0.25">
      <c r="A1044" s="114">
        <v>41212</v>
      </c>
      <c r="B1044" s="91">
        <v>-1.117853687414419E-2</v>
      </c>
      <c r="C1044" s="92" t="s">
        <v>6</v>
      </c>
      <c r="D1044" s="92" t="s">
        <v>6</v>
      </c>
      <c r="E1044" s="92" t="s">
        <v>6</v>
      </c>
      <c r="F1044" s="93">
        <v>-9.0358232559921148E-3</v>
      </c>
      <c r="G1044" s="106">
        <v>-0.3152742984718655</v>
      </c>
      <c r="H1044" s="107" t="s">
        <v>6</v>
      </c>
      <c r="I1044" s="107" t="s">
        <v>6</v>
      </c>
      <c r="J1044" s="107" t="s">
        <v>6</v>
      </c>
      <c r="K1044" s="108">
        <v>-0.3195542418459017</v>
      </c>
      <c r="L1044" s="91">
        <v>7.4605167979485687E-3</v>
      </c>
      <c r="M1044" s="92" t="s">
        <v>6</v>
      </c>
      <c r="N1044" s="92" t="s">
        <v>6</v>
      </c>
      <c r="O1044" s="92" t="s">
        <v>6</v>
      </c>
      <c r="P1044" s="93">
        <v>8.5518403658565445E-3</v>
      </c>
      <c r="Q1044" s="106">
        <v>-1.6955971875540626E-2</v>
      </c>
      <c r="R1044" s="107" t="s">
        <v>6</v>
      </c>
      <c r="S1044" s="107" t="s">
        <v>6</v>
      </c>
      <c r="T1044" s="107" t="s">
        <v>6</v>
      </c>
      <c r="U1044" s="108">
        <v>-1.560210667088846E-2</v>
      </c>
      <c r="V1044" s="91">
        <v>-1.2445105927114397E-2</v>
      </c>
      <c r="W1044" s="92" t="s">
        <v>6</v>
      </c>
      <c r="X1044" s="92" t="s">
        <v>6</v>
      </c>
      <c r="Y1044" s="92" t="s">
        <v>6</v>
      </c>
      <c r="Z1044" s="93">
        <v>-1.1915619295340907E-2</v>
      </c>
      <c r="AA1044" s="106">
        <v>-2.8589988977837294E-2</v>
      </c>
      <c r="AB1044" s="107" t="s">
        <v>6</v>
      </c>
      <c r="AC1044" s="107" t="s">
        <v>6</v>
      </c>
      <c r="AD1044" s="107" t="s">
        <v>6</v>
      </c>
      <c r="AE1044" s="108">
        <v>-2.827948386796858E-2</v>
      </c>
      <c r="AF1044" s="91">
        <v>6.2518475731749568E-3</v>
      </c>
      <c r="AG1044" s="92" t="s">
        <v>6</v>
      </c>
      <c r="AH1044" s="92" t="s">
        <v>6</v>
      </c>
      <c r="AI1044" s="92" t="s">
        <v>6</v>
      </c>
      <c r="AJ1044" s="93">
        <v>6.3192351765085364E-3</v>
      </c>
    </row>
    <row r="1045" spans="1:36" x14ac:dyDescent="0.25">
      <c r="A1045" s="114">
        <v>41213</v>
      </c>
      <c r="B1045" s="91">
        <v>2.907677674143852E-2</v>
      </c>
      <c r="C1045" s="92" t="s">
        <v>6</v>
      </c>
      <c r="D1045" s="92" t="s">
        <v>6</v>
      </c>
      <c r="E1045" s="92" t="s">
        <v>6</v>
      </c>
      <c r="F1045" s="93">
        <v>3.1238085031630447E-2</v>
      </c>
      <c r="G1045" s="106">
        <v>6.1072965017629072E-2</v>
      </c>
      <c r="H1045" s="107" t="s">
        <v>6</v>
      </c>
      <c r="I1045" s="107" t="s">
        <v>6</v>
      </c>
      <c r="J1045" s="107" t="s">
        <v>6</v>
      </c>
      <c r="K1045" s="108">
        <v>4.3882133499977993E-2</v>
      </c>
      <c r="L1045" s="91">
        <v>-2.9349011140901715E-3</v>
      </c>
      <c r="M1045" s="92" t="s">
        <v>6</v>
      </c>
      <c r="N1045" s="92" t="s">
        <v>6</v>
      </c>
      <c r="O1045" s="92" t="s">
        <v>6</v>
      </c>
      <c r="P1045" s="93">
        <v>-1.6385858486567262E-3</v>
      </c>
      <c r="Q1045" s="106">
        <v>1.9388124722466066E-2</v>
      </c>
      <c r="R1045" s="107" t="s">
        <v>6</v>
      </c>
      <c r="S1045" s="107" t="s">
        <v>6</v>
      </c>
      <c r="T1045" s="107" t="s">
        <v>6</v>
      </c>
      <c r="U1045" s="108">
        <v>2.1010608556874227E-2</v>
      </c>
      <c r="V1045" s="91">
        <v>2.3024921999184877E-3</v>
      </c>
      <c r="W1045" s="92" t="s">
        <v>6</v>
      </c>
      <c r="X1045" s="92" t="s">
        <v>6</v>
      </c>
      <c r="Y1045" s="92" t="s">
        <v>6</v>
      </c>
      <c r="Z1045" s="93">
        <v>2.4463801667928831E-3</v>
      </c>
      <c r="AA1045" s="106">
        <v>8.6785256848680992E-3</v>
      </c>
      <c r="AB1045" s="107" t="s">
        <v>6</v>
      </c>
      <c r="AC1045" s="107" t="s">
        <v>6</v>
      </c>
      <c r="AD1045" s="107" t="s">
        <v>6</v>
      </c>
      <c r="AE1045" s="108">
        <v>9.7920094049707973E-3</v>
      </c>
      <c r="AF1045" s="91">
        <v>-1.8692495391688435E-2</v>
      </c>
      <c r="AG1045" s="92" t="s">
        <v>6</v>
      </c>
      <c r="AH1045" s="92" t="s">
        <v>6</v>
      </c>
      <c r="AI1045" s="92" t="s">
        <v>6</v>
      </c>
      <c r="AJ1045" s="93">
        <v>-1.8611649440639672E-2</v>
      </c>
    </row>
    <row r="1046" spans="1:36" x14ac:dyDescent="0.25">
      <c r="A1046" s="114">
        <v>41214</v>
      </c>
      <c r="B1046" s="91">
        <v>-0.13664048471540041</v>
      </c>
      <c r="C1046" s="92" t="s">
        <v>6</v>
      </c>
      <c r="D1046" s="92" t="s">
        <v>6</v>
      </c>
      <c r="E1046" s="92" t="s">
        <v>6</v>
      </c>
      <c r="F1046" s="93">
        <v>-0.13489920184389154</v>
      </c>
      <c r="G1046" s="106">
        <v>0.121112742843168</v>
      </c>
      <c r="H1046" s="107" t="s">
        <v>6</v>
      </c>
      <c r="I1046" s="107" t="s">
        <v>6</v>
      </c>
      <c r="J1046" s="107" t="s">
        <v>6</v>
      </c>
      <c r="K1046" s="108">
        <v>0.10884832169733616</v>
      </c>
      <c r="L1046" s="91">
        <v>-5.1351061194341796E-2</v>
      </c>
      <c r="M1046" s="92" t="s">
        <v>6</v>
      </c>
      <c r="N1046" s="92" t="s">
        <v>6</v>
      </c>
      <c r="O1046" s="92" t="s">
        <v>6</v>
      </c>
      <c r="P1046" s="93">
        <v>-5.0470549889301497E-2</v>
      </c>
      <c r="Q1046" s="106">
        <v>-8.6018402946484829E-2</v>
      </c>
      <c r="R1046" s="107" t="s">
        <v>6</v>
      </c>
      <c r="S1046" s="107" t="s">
        <v>6</v>
      </c>
      <c r="T1046" s="107" t="s">
        <v>6</v>
      </c>
      <c r="U1046" s="108">
        <v>-8.499738695103537E-2</v>
      </c>
      <c r="V1046" s="91">
        <v>-1.449097546132444E-2</v>
      </c>
      <c r="W1046" s="92" t="s">
        <v>6</v>
      </c>
      <c r="X1046" s="92" t="s">
        <v>6</v>
      </c>
      <c r="Y1046" s="92" t="s">
        <v>6</v>
      </c>
      <c r="Z1046" s="93">
        <v>-1.4071141203294391E-2</v>
      </c>
      <c r="AA1046" s="106">
        <v>-0.10050674936657414</v>
      </c>
      <c r="AB1046" s="107" t="s">
        <v>6</v>
      </c>
      <c r="AC1046" s="107" t="s">
        <v>6</v>
      </c>
      <c r="AD1046" s="107" t="s">
        <v>6</v>
      </c>
      <c r="AE1046" s="108">
        <v>-9.9741436295628427E-2</v>
      </c>
      <c r="AF1046" s="91">
        <v>-4.1204227929398596E-2</v>
      </c>
      <c r="AG1046" s="92" t="s">
        <v>6</v>
      </c>
      <c r="AH1046" s="92" t="s">
        <v>6</v>
      </c>
      <c r="AI1046" s="92" t="s">
        <v>6</v>
      </c>
      <c r="AJ1046" s="93">
        <v>-4.0839695124984504E-2</v>
      </c>
    </row>
    <row r="1047" spans="1:36" x14ac:dyDescent="0.25">
      <c r="A1047" s="114">
        <v>41215</v>
      </c>
      <c r="B1047" s="91">
        <v>3.3541944956398478E-2</v>
      </c>
      <c r="C1047" s="92" t="s">
        <v>6</v>
      </c>
      <c r="D1047" s="92" t="s">
        <v>6</v>
      </c>
      <c r="E1047" s="92" t="s">
        <v>6</v>
      </c>
      <c r="F1047" s="93">
        <v>3.6736590002166669E-2</v>
      </c>
      <c r="G1047" s="106">
        <v>-1.7120411177200257E-4</v>
      </c>
      <c r="H1047" s="107" t="s">
        <v>6</v>
      </c>
      <c r="I1047" s="107" t="s">
        <v>6</v>
      </c>
      <c r="J1047" s="107" t="s">
        <v>6</v>
      </c>
      <c r="K1047" s="108">
        <v>-5.4884685602741845E-3</v>
      </c>
      <c r="L1047" s="91">
        <v>-2.4027723122133388E-2</v>
      </c>
      <c r="M1047" s="92" t="s">
        <v>6</v>
      </c>
      <c r="N1047" s="92" t="s">
        <v>6</v>
      </c>
      <c r="O1047" s="92" t="s">
        <v>6</v>
      </c>
      <c r="P1047" s="93">
        <v>-2.6150824403102013E-2</v>
      </c>
      <c r="Q1047" s="106">
        <v>-1.7949165610436912E-4</v>
      </c>
      <c r="R1047" s="107" t="s">
        <v>6</v>
      </c>
      <c r="S1047" s="107" t="s">
        <v>6</v>
      </c>
      <c r="T1047" s="107" t="s">
        <v>6</v>
      </c>
      <c r="U1047" s="108">
        <v>2.7263884807669503E-3</v>
      </c>
      <c r="V1047" s="91">
        <v>-1.5339619845997438E-2</v>
      </c>
      <c r="W1047" s="92" t="s">
        <v>6</v>
      </c>
      <c r="X1047" s="92" t="s">
        <v>6</v>
      </c>
      <c r="Y1047" s="92" t="s">
        <v>6</v>
      </c>
      <c r="Z1047" s="93">
        <v>-1.5356446653276568E-2</v>
      </c>
      <c r="AA1047" s="106">
        <v>-1.1700577531046974E-2</v>
      </c>
      <c r="AB1047" s="107" t="s">
        <v>6</v>
      </c>
      <c r="AC1047" s="107" t="s">
        <v>6</v>
      </c>
      <c r="AD1047" s="107" t="s">
        <v>6</v>
      </c>
      <c r="AE1047" s="108">
        <v>-8.2977020976918725E-3</v>
      </c>
      <c r="AF1047" s="91">
        <v>-2.1052597877149803E-2</v>
      </c>
      <c r="AG1047" s="92" t="s">
        <v>6</v>
      </c>
      <c r="AH1047" s="92" t="s">
        <v>6</v>
      </c>
      <c r="AI1047" s="92" t="s">
        <v>6</v>
      </c>
      <c r="AJ1047" s="93">
        <v>-2.0219246985474004E-2</v>
      </c>
    </row>
    <row r="1048" spans="1:36" x14ac:dyDescent="0.25">
      <c r="A1048" s="114">
        <v>41216</v>
      </c>
      <c r="B1048" s="91">
        <v>-6.0126921885436391E-3</v>
      </c>
      <c r="C1048" s="92" t="s">
        <v>6</v>
      </c>
      <c r="D1048" s="92" t="s">
        <v>6</v>
      </c>
      <c r="E1048" s="92" t="s">
        <v>6</v>
      </c>
      <c r="F1048" s="93">
        <v>-3.4901100454431122E-3</v>
      </c>
      <c r="G1048" s="106">
        <v>-3.5427808750796666E-2</v>
      </c>
      <c r="H1048" s="107" t="s">
        <v>6</v>
      </c>
      <c r="I1048" s="107" t="s">
        <v>6</v>
      </c>
      <c r="J1048" s="107" t="s">
        <v>6</v>
      </c>
      <c r="K1048" s="108">
        <v>-3.9875279766378002E-2</v>
      </c>
      <c r="L1048" s="91">
        <v>-3.3168936803196214E-4</v>
      </c>
      <c r="M1048" s="92" t="s">
        <v>6</v>
      </c>
      <c r="N1048" s="92" t="s">
        <v>6</v>
      </c>
      <c r="O1048" s="92" t="s">
        <v>6</v>
      </c>
      <c r="P1048" s="93">
        <v>-3.2808509166917244E-3</v>
      </c>
      <c r="Q1048" s="106">
        <v>-5.8516290985566599E-2</v>
      </c>
      <c r="R1048" s="107" t="s">
        <v>6</v>
      </c>
      <c r="S1048" s="107" t="s">
        <v>6</v>
      </c>
      <c r="T1048" s="107" t="s">
        <v>6</v>
      </c>
      <c r="U1048" s="108">
        <v>-5.6041957609514609E-2</v>
      </c>
      <c r="V1048" s="91">
        <v>-9.5092309675384179E-3</v>
      </c>
      <c r="W1048" s="92" t="s">
        <v>6</v>
      </c>
      <c r="X1048" s="92" t="s">
        <v>6</v>
      </c>
      <c r="Y1048" s="92" t="s">
        <v>6</v>
      </c>
      <c r="Z1048" s="93">
        <v>-9.8862866023494145E-3</v>
      </c>
      <c r="AA1048" s="106">
        <v>-2.8323703620068502E-2</v>
      </c>
      <c r="AB1048" s="107" t="s">
        <v>6</v>
      </c>
      <c r="AC1048" s="107" t="s">
        <v>6</v>
      </c>
      <c r="AD1048" s="107" t="s">
        <v>6</v>
      </c>
      <c r="AE1048" s="108">
        <v>-2.5166054622819872E-2</v>
      </c>
      <c r="AF1048" s="91">
        <v>-1.8489466890376671E-2</v>
      </c>
      <c r="AG1048" s="92" t="s">
        <v>6</v>
      </c>
      <c r="AH1048" s="92" t="s">
        <v>6</v>
      </c>
      <c r="AI1048" s="92" t="s">
        <v>6</v>
      </c>
      <c r="AJ1048" s="93">
        <v>-1.7509380216059717E-2</v>
      </c>
    </row>
    <row r="1049" spans="1:36" x14ac:dyDescent="0.25">
      <c r="A1049" s="114">
        <v>41217</v>
      </c>
      <c r="B1049" s="91">
        <v>-1.4582549211164558E-2</v>
      </c>
      <c r="C1049" s="92" t="s">
        <v>6</v>
      </c>
      <c r="D1049" s="92" t="s">
        <v>6</v>
      </c>
      <c r="E1049" s="92" t="s">
        <v>6</v>
      </c>
      <c r="F1049" s="93">
        <v>-1.2172105288111607E-2</v>
      </c>
      <c r="G1049" s="106">
        <v>-3.074451125557634E-2</v>
      </c>
      <c r="H1049" s="107" t="s">
        <v>6</v>
      </c>
      <c r="I1049" s="107" t="s">
        <v>6</v>
      </c>
      <c r="J1049" s="107" t="s">
        <v>6</v>
      </c>
      <c r="K1049" s="108">
        <v>-3.5953093912773904E-2</v>
      </c>
      <c r="L1049" s="91">
        <v>-1.760604182997233E-2</v>
      </c>
      <c r="M1049" s="92" t="s">
        <v>6</v>
      </c>
      <c r="N1049" s="92" t="s">
        <v>6</v>
      </c>
      <c r="O1049" s="92" t="s">
        <v>6</v>
      </c>
      <c r="P1049" s="93">
        <v>-1.9886722745626417E-2</v>
      </c>
      <c r="Q1049" s="106">
        <v>-3.8001939103366744E-2</v>
      </c>
      <c r="R1049" s="107" t="s">
        <v>6</v>
      </c>
      <c r="S1049" s="107" t="s">
        <v>6</v>
      </c>
      <c r="T1049" s="107" t="s">
        <v>6</v>
      </c>
      <c r="U1049" s="108">
        <v>-3.4562475864955727E-2</v>
      </c>
      <c r="V1049" s="91">
        <v>-4.8437857953055607E-3</v>
      </c>
      <c r="W1049" s="92" t="s">
        <v>6</v>
      </c>
      <c r="X1049" s="92" t="s">
        <v>6</v>
      </c>
      <c r="Y1049" s="92" t="s">
        <v>6</v>
      </c>
      <c r="Z1049" s="93">
        <v>-5.2676816894782763E-3</v>
      </c>
      <c r="AA1049" s="106">
        <v>-3.178390607431672E-2</v>
      </c>
      <c r="AB1049" s="107" t="s">
        <v>6</v>
      </c>
      <c r="AC1049" s="107" t="s">
        <v>6</v>
      </c>
      <c r="AD1049" s="107" t="s">
        <v>6</v>
      </c>
      <c r="AE1049" s="108">
        <v>-2.8379821535349986E-2</v>
      </c>
      <c r="AF1049" s="91">
        <v>1.2696212835290072E-2</v>
      </c>
      <c r="AG1049" s="92" t="s">
        <v>6</v>
      </c>
      <c r="AH1049" s="92" t="s">
        <v>6</v>
      </c>
      <c r="AI1049" s="92" t="s">
        <v>6</v>
      </c>
      <c r="AJ1049" s="93">
        <v>1.3763224783357064E-2</v>
      </c>
    </row>
    <row r="1050" spans="1:36" x14ac:dyDescent="0.25">
      <c r="A1050" s="114">
        <v>41218</v>
      </c>
      <c r="B1050" s="91">
        <v>-3.135437741726893E-2</v>
      </c>
      <c r="C1050" s="92" t="s">
        <v>6</v>
      </c>
      <c r="D1050" s="92" t="s">
        <v>6</v>
      </c>
      <c r="E1050" s="92" t="s">
        <v>6</v>
      </c>
      <c r="F1050" s="93">
        <v>-2.8941360029160867E-2</v>
      </c>
      <c r="G1050" s="106">
        <v>-9.9810593960346361E-4</v>
      </c>
      <c r="H1050" s="107" t="s">
        <v>6</v>
      </c>
      <c r="I1050" s="107" t="s">
        <v>6</v>
      </c>
      <c r="J1050" s="107" t="s">
        <v>6</v>
      </c>
      <c r="K1050" s="108">
        <v>-6.67493322795773E-3</v>
      </c>
      <c r="L1050" s="91">
        <v>-6.6927140846566591E-3</v>
      </c>
      <c r="M1050" s="92" t="s">
        <v>6</v>
      </c>
      <c r="N1050" s="92" t="s">
        <v>6</v>
      </c>
      <c r="O1050" s="92" t="s">
        <v>6</v>
      </c>
      <c r="P1050" s="93">
        <v>-9.4091103934599851E-3</v>
      </c>
      <c r="Q1050" s="106">
        <v>-6.352495184462098E-3</v>
      </c>
      <c r="R1050" s="107" t="s">
        <v>6</v>
      </c>
      <c r="S1050" s="107" t="s">
        <v>6</v>
      </c>
      <c r="T1050" s="107" t="s">
        <v>6</v>
      </c>
      <c r="U1050" s="108">
        <v>-2.6090873229978051E-3</v>
      </c>
      <c r="V1050" s="91">
        <v>-8.0257958212631431E-3</v>
      </c>
      <c r="W1050" s="92" t="s">
        <v>6</v>
      </c>
      <c r="X1050" s="92" t="s">
        <v>6</v>
      </c>
      <c r="Y1050" s="92" t="s">
        <v>6</v>
      </c>
      <c r="Z1050" s="93">
        <v>-8.3060018533857027E-3</v>
      </c>
      <c r="AA1050" s="106">
        <v>-1.5737548521778472E-2</v>
      </c>
      <c r="AB1050" s="107" t="s">
        <v>6</v>
      </c>
      <c r="AC1050" s="107" t="s">
        <v>6</v>
      </c>
      <c r="AD1050" s="107" t="s">
        <v>6</v>
      </c>
      <c r="AE1050" s="108">
        <v>-1.2042092203184973E-2</v>
      </c>
      <c r="AF1050" s="91">
        <v>1.9534952647993098E-2</v>
      </c>
      <c r="AG1050" s="92" t="s">
        <v>6</v>
      </c>
      <c r="AH1050" s="92" t="s">
        <v>6</v>
      </c>
      <c r="AI1050" s="92" t="s">
        <v>6</v>
      </c>
      <c r="AJ1050" s="93">
        <v>2.0328602234401527E-2</v>
      </c>
    </row>
    <row r="1051" spans="1:36" x14ac:dyDescent="0.25">
      <c r="A1051" s="114">
        <v>41219</v>
      </c>
      <c r="B1051" s="91">
        <v>-6.5857893275785034E-2</v>
      </c>
      <c r="C1051" s="92" t="s">
        <v>6</v>
      </c>
      <c r="D1051" s="92" t="s">
        <v>6</v>
      </c>
      <c r="E1051" s="92" t="s">
        <v>6</v>
      </c>
      <c r="F1051" s="93">
        <v>-6.3261592753097423E-2</v>
      </c>
      <c r="G1051" s="106">
        <v>-2.4797323629219228E-2</v>
      </c>
      <c r="H1051" s="107" t="s">
        <v>6</v>
      </c>
      <c r="I1051" s="107" t="s">
        <v>6</v>
      </c>
      <c r="J1051" s="107" t="s">
        <v>6</v>
      </c>
      <c r="K1051" s="108">
        <v>-2.9597744121610536E-2</v>
      </c>
      <c r="L1051" s="91">
        <v>-3.0327114776300124E-2</v>
      </c>
      <c r="M1051" s="92" t="s">
        <v>6</v>
      </c>
      <c r="N1051" s="92" t="s">
        <v>6</v>
      </c>
      <c r="O1051" s="92" t="s">
        <v>6</v>
      </c>
      <c r="P1051" s="93">
        <v>-3.2778668348616202E-2</v>
      </c>
      <c r="Q1051" s="106">
        <v>-4.7261940173512068E-2</v>
      </c>
      <c r="R1051" s="107" t="s">
        <v>6</v>
      </c>
      <c r="S1051" s="107" t="s">
        <v>6</v>
      </c>
      <c r="T1051" s="107" t="s">
        <v>6</v>
      </c>
      <c r="U1051" s="108">
        <v>-4.3986921807022544E-2</v>
      </c>
      <c r="V1051" s="91">
        <v>-1.1630423397146816E-2</v>
      </c>
      <c r="W1051" s="92" t="s">
        <v>6</v>
      </c>
      <c r="X1051" s="92" t="s">
        <v>6</v>
      </c>
      <c r="Y1051" s="92" t="s">
        <v>6</v>
      </c>
      <c r="Z1051" s="93">
        <v>-1.1924772450411625E-2</v>
      </c>
      <c r="AA1051" s="106">
        <v>-4.1110265196662998E-2</v>
      </c>
      <c r="AB1051" s="107" t="s">
        <v>6</v>
      </c>
      <c r="AC1051" s="107" t="s">
        <v>6</v>
      </c>
      <c r="AD1051" s="107" t="s">
        <v>6</v>
      </c>
      <c r="AE1051" s="108">
        <v>-3.7608586792525989E-2</v>
      </c>
      <c r="AF1051" s="91">
        <v>-1.970098860847086E-2</v>
      </c>
      <c r="AG1051" s="92" t="s">
        <v>6</v>
      </c>
      <c r="AH1051" s="92" t="s">
        <v>6</v>
      </c>
      <c r="AI1051" s="92" t="s">
        <v>6</v>
      </c>
      <c r="AJ1051" s="93">
        <v>-1.9196447236780628E-2</v>
      </c>
    </row>
    <row r="1052" spans="1:36" x14ac:dyDescent="0.25">
      <c r="A1052" s="114">
        <v>41220</v>
      </c>
      <c r="B1052" s="91">
        <v>-3.0335352306206376E-3</v>
      </c>
      <c r="C1052" s="92" t="s">
        <v>6</v>
      </c>
      <c r="D1052" s="92" t="s">
        <v>6</v>
      </c>
      <c r="E1052" s="92" t="s">
        <v>6</v>
      </c>
      <c r="F1052" s="93">
        <v>8.2707351703514842E-5</v>
      </c>
      <c r="G1052" s="106">
        <v>-3.4165620422514281E-2</v>
      </c>
      <c r="H1052" s="107" t="s">
        <v>6</v>
      </c>
      <c r="I1052" s="107" t="s">
        <v>6</v>
      </c>
      <c r="J1052" s="107" t="s">
        <v>6</v>
      </c>
      <c r="K1052" s="108">
        <v>-3.9224697606155767E-2</v>
      </c>
      <c r="L1052" s="91">
        <v>-4.0405825909994586E-3</v>
      </c>
      <c r="M1052" s="92" t="s">
        <v>6</v>
      </c>
      <c r="N1052" s="92" t="s">
        <v>6</v>
      </c>
      <c r="O1052" s="92" t="s">
        <v>6</v>
      </c>
      <c r="P1052" s="93">
        <v>-7.594136892199288E-3</v>
      </c>
      <c r="Q1052" s="106">
        <v>-1.2418611085705245E-2</v>
      </c>
      <c r="R1052" s="107" t="s">
        <v>6</v>
      </c>
      <c r="S1052" s="107" t="s">
        <v>6</v>
      </c>
      <c r="T1052" s="107" t="s">
        <v>6</v>
      </c>
      <c r="U1052" s="108">
        <v>-8.5978913990097661E-3</v>
      </c>
      <c r="V1052" s="91">
        <v>-1.7734720430878093E-3</v>
      </c>
      <c r="W1052" s="92" t="s">
        <v>6</v>
      </c>
      <c r="X1052" s="92" t="s">
        <v>6</v>
      </c>
      <c r="Y1052" s="92" t="s">
        <v>6</v>
      </c>
      <c r="Z1052" s="93">
        <v>-2.2166120011144486E-3</v>
      </c>
      <c r="AA1052" s="106">
        <v>-1.9851404690984259E-2</v>
      </c>
      <c r="AB1052" s="107" t="s">
        <v>6</v>
      </c>
      <c r="AC1052" s="107" t="s">
        <v>6</v>
      </c>
      <c r="AD1052" s="107" t="s">
        <v>6</v>
      </c>
      <c r="AE1052" s="108">
        <v>-1.5827892085785056E-2</v>
      </c>
      <c r="AF1052" s="91">
        <v>-2.2085799062249029E-2</v>
      </c>
      <c r="AG1052" s="92" t="s">
        <v>6</v>
      </c>
      <c r="AH1052" s="92" t="s">
        <v>6</v>
      </c>
      <c r="AI1052" s="92" t="s">
        <v>6</v>
      </c>
      <c r="AJ1052" s="93">
        <v>-2.1378188562268974E-2</v>
      </c>
    </row>
    <row r="1053" spans="1:36" x14ac:dyDescent="0.25">
      <c r="A1053" s="114">
        <v>41221</v>
      </c>
      <c r="B1053" s="91">
        <v>9.4025765497166264E-2</v>
      </c>
      <c r="C1053" s="92" t="s">
        <v>6</v>
      </c>
      <c r="D1053" s="92" t="s">
        <v>6</v>
      </c>
      <c r="E1053" s="92" t="s">
        <v>6</v>
      </c>
      <c r="F1053" s="93">
        <v>9.6880600331098105E-2</v>
      </c>
      <c r="G1053" s="106">
        <v>-1.0395257599092975E-2</v>
      </c>
      <c r="H1053" s="107" t="s">
        <v>6</v>
      </c>
      <c r="I1053" s="107" t="s">
        <v>6</v>
      </c>
      <c r="J1053" s="107" t="s">
        <v>6</v>
      </c>
      <c r="K1053" s="108">
        <v>-1.608852093218377E-2</v>
      </c>
      <c r="L1053" s="91">
        <v>3.9011908011392565E-2</v>
      </c>
      <c r="M1053" s="92" t="s">
        <v>6</v>
      </c>
      <c r="N1053" s="92" t="s">
        <v>6</v>
      </c>
      <c r="O1053" s="92" t="s">
        <v>6</v>
      </c>
      <c r="P1053" s="93">
        <v>3.6055390183396707E-2</v>
      </c>
      <c r="Q1053" s="106">
        <v>9.648888130948885E-2</v>
      </c>
      <c r="R1053" s="107" t="s">
        <v>6</v>
      </c>
      <c r="S1053" s="107" t="s">
        <v>6</v>
      </c>
      <c r="T1053" s="107" t="s">
        <v>6</v>
      </c>
      <c r="U1053" s="108">
        <v>9.9960900673868314E-2</v>
      </c>
      <c r="V1053" s="91">
        <v>7.496552011355212E-3</v>
      </c>
      <c r="W1053" s="92" t="s">
        <v>6</v>
      </c>
      <c r="X1053" s="92" t="s">
        <v>6</v>
      </c>
      <c r="Y1053" s="92" t="s">
        <v>6</v>
      </c>
      <c r="Z1053" s="93">
        <v>7.3195991585392473E-3</v>
      </c>
      <c r="AA1053" s="106">
        <v>9.3964575687425167E-2</v>
      </c>
      <c r="AB1053" s="107" t="s">
        <v>6</v>
      </c>
      <c r="AC1053" s="107" t="s">
        <v>6</v>
      </c>
      <c r="AD1053" s="107" t="s">
        <v>6</v>
      </c>
      <c r="AE1053" s="108">
        <v>9.7840968220753555E-2</v>
      </c>
      <c r="AF1053" s="91">
        <v>1.5057325050923803E-2</v>
      </c>
      <c r="AG1053" s="92" t="s">
        <v>6</v>
      </c>
      <c r="AH1053" s="92" t="s">
        <v>6</v>
      </c>
      <c r="AI1053" s="92" t="s">
        <v>6</v>
      </c>
      <c r="AJ1053" s="93">
        <v>1.5950187077584027E-2</v>
      </c>
    </row>
    <row r="1054" spans="1:36" x14ac:dyDescent="0.25">
      <c r="A1054" s="114">
        <v>41222</v>
      </c>
      <c r="B1054" s="91">
        <v>4.8616958344921551E-2</v>
      </c>
      <c r="C1054" s="92" t="s">
        <v>6</v>
      </c>
      <c r="D1054" s="92" t="s">
        <v>6</v>
      </c>
      <c r="E1054" s="92" t="s">
        <v>6</v>
      </c>
      <c r="F1054" s="93">
        <v>5.021322774220971E-2</v>
      </c>
      <c r="G1054" s="106">
        <v>4.0856642545369595E-2</v>
      </c>
      <c r="H1054" s="107" t="s">
        <v>6</v>
      </c>
      <c r="I1054" s="107" t="s">
        <v>6</v>
      </c>
      <c r="J1054" s="107" t="s">
        <v>6</v>
      </c>
      <c r="K1054" s="108">
        <v>3.5634405502160016E-2</v>
      </c>
      <c r="L1054" s="91">
        <v>1.3854216442592854E-2</v>
      </c>
      <c r="M1054" s="92" t="s">
        <v>6</v>
      </c>
      <c r="N1054" s="92" t="s">
        <v>6</v>
      </c>
      <c r="O1054" s="92" t="s">
        <v>6</v>
      </c>
      <c r="P1054" s="93">
        <v>1.3745522929011711E-2</v>
      </c>
      <c r="Q1054" s="106">
        <v>5.4755841598433441E-2</v>
      </c>
      <c r="R1054" s="107" t="s">
        <v>6</v>
      </c>
      <c r="S1054" s="107" t="s">
        <v>6</v>
      </c>
      <c r="T1054" s="107" t="s">
        <v>6</v>
      </c>
      <c r="U1054" s="108">
        <v>5.551305991548966E-2</v>
      </c>
      <c r="V1054" s="91">
        <v>2.4558977279732025E-2</v>
      </c>
      <c r="W1054" s="92" t="s">
        <v>6</v>
      </c>
      <c r="X1054" s="92" t="s">
        <v>6</v>
      </c>
      <c r="Y1054" s="92" t="s">
        <v>6</v>
      </c>
      <c r="Z1054" s="93">
        <v>2.493713791678065E-2</v>
      </c>
      <c r="AA1054" s="106">
        <v>1.5493639052477609E-2</v>
      </c>
      <c r="AB1054" s="107" t="s">
        <v>6</v>
      </c>
      <c r="AC1054" s="107" t="s">
        <v>6</v>
      </c>
      <c r="AD1054" s="107" t="s">
        <v>6</v>
      </c>
      <c r="AE1054" s="108">
        <v>1.6208977099314015E-2</v>
      </c>
      <c r="AF1054" s="91">
        <v>1.0624763877543575E-2</v>
      </c>
      <c r="AG1054" s="92" t="s">
        <v>6</v>
      </c>
      <c r="AH1054" s="92" t="s">
        <v>6</v>
      </c>
      <c r="AI1054" s="92" t="s">
        <v>6</v>
      </c>
      <c r="AJ1054" s="93">
        <v>1.1256084364802132E-2</v>
      </c>
    </row>
    <row r="1055" spans="1:36" x14ac:dyDescent="0.25">
      <c r="A1055" s="114">
        <v>41223</v>
      </c>
      <c r="B1055" s="91">
        <v>4.9763375240966495E-2</v>
      </c>
      <c r="C1055" s="92" t="s">
        <v>6</v>
      </c>
      <c r="D1055" s="92" t="s">
        <v>6</v>
      </c>
      <c r="E1055" s="92" t="s">
        <v>6</v>
      </c>
      <c r="F1055" s="93">
        <v>5.0839925853383983E-2</v>
      </c>
      <c r="G1055" s="106">
        <v>3.1135156294615635E-3</v>
      </c>
      <c r="H1055" s="107" t="s">
        <v>6</v>
      </c>
      <c r="I1055" s="107" t="s">
        <v>6</v>
      </c>
      <c r="J1055" s="107" t="s">
        <v>6</v>
      </c>
      <c r="K1055" s="108">
        <v>5.2821087821663948E-4</v>
      </c>
      <c r="L1055" s="91">
        <v>2.2187773029874597E-2</v>
      </c>
      <c r="M1055" s="92" t="s">
        <v>6</v>
      </c>
      <c r="N1055" s="92" t="s">
        <v>6</v>
      </c>
      <c r="O1055" s="92" t="s">
        <v>6</v>
      </c>
      <c r="P1055" s="93">
        <v>2.2903723124124531E-2</v>
      </c>
      <c r="Q1055" s="106">
        <v>1.7213561393355253E-2</v>
      </c>
      <c r="R1055" s="107" t="s">
        <v>6</v>
      </c>
      <c r="S1055" s="107" t="s">
        <v>6</v>
      </c>
      <c r="T1055" s="107" t="s">
        <v>6</v>
      </c>
      <c r="U1055" s="108">
        <v>1.6758133818560284E-2</v>
      </c>
      <c r="V1055" s="91">
        <v>2.3357285746645612E-2</v>
      </c>
      <c r="W1055" s="92" t="s">
        <v>6</v>
      </c>
      <c r="X1055" s="92" t="s">
        <v>6</v>
      </c>
      <c r="Y1055" s="92" t="s">
        <v>6</v>
      </c>
      <c r="Z1055" s="93">
        <v>2.4806096236093422E-2</v>
      </c>
      <c r="AA1055" s="106">
        <v>4.7328642385549513E-2</v>
      </c>
      <c r="AB1055" s="107" t="s">
        <v>6</v>
      </c>
      <c r="AC1055" s="107" t="s">
        <v>6</v>
      </c>
      <c r="AD1055" s="107" t="s">
        <v>6</v>
      </c>
      <c r="AE1055" s="108">
        <v>4.7590472215518542E-2</v>
      </c>
      <c r="AF1055" s="91">
        <v>1.8928949695217384E-2</v>
      </c>
      <c r="AG1055" s="92" t="s">
        <v>6</v>
      </c>
      <c r="AH1055" s="92" t="s">
        <v>6</v>
      </c>
      <c r="AI1055" s="92" t="s">
        <v>6</v>
      </c>
      <c r="AJ1055" s="93">
        <v>1.9403846027525595E-2</v>
      </c>
    </row>
    <row r="1056" spans="1:36" x14ac:dyDescent="0.25">
      <c r="A1056" s="114">
        <v>41224</v>
      </c>
      <c r="B1056" s="91">
        <v>5.37007246027634E-2</v>
      </c>
      <c r="C1056" s="92" t="s">
        <v>6</v>
      </c>
      <c r="D1056" s="92" t="s">
        <v>6</v>
      </c>
      <c r="E1056" s="92" t="s">
        <v>6</v>
      </c>
      <c r="F1056" s="93">
        <v>5.4347667143754746E-2</v>
      </c>
      <c r="G1056" s="106">
        <v>1.4056145738444423E-2</v>
      </c>
      <c r="H1056" s="107" t="s">
        <v>6</v>
      </c>
      <c r="I1056" s="107" t="s">
        <v>6</v>
      </c>
      <c r="J1056" s="107" t="s">
        <v>6</v>
      </c>
      <c r="K1056" s="108">
        <v>1.2160433618460476E-2</v>
      </c>
      <c r="L1056" s="91">
        <v>1.7933646842211021E-2</v>
      </c>
      <c r="M1056" s="92" t="s">
        <v>6</v>
      </c>
      <c r="N1056" s="92" t="s">
        <v>6</v>
      </c>
      <c r="O1056" s="92" t="s">
        <v>6</v>
      </c>
      <c r="P1056" s="93">
        <v>1.9752889023466891E-2</v>
      </c>
      <c r="Q1056" s="106">
        <v>5.1070816433751109E-2</v>
      </c>
      <c r="R1056" s="107" t="s">
        <v>6</v>
      </c>
      <c r="S1056" s="107" t="s">
        <v>6</v>
      </c>
      <c r="T1056" s="107" t="s">
        <v>6</v>
      </c>
      <c r="U1056" s="108">
        <v>5.0497014963918174E-2</v>
      </c>
      <c r="V1056" s="91">
        <v>9.4863557467617932E-3</v>
      </c>
      <c r="W1056" s="92" t="s">
        <v>6</v>
      </c>
      <c r="X1056" s="92" t="s">
        <v>6</v>
      </c>
      <c r="Y1056" s="92" t="s">
        <v>6</v>
      </c>
      <c r="Z1056" s="93">
        <v>1.1692583494755382E-2</v>
      </c>
      <c r="AA1056" s="106">
        <v>4.9227298469500941E-2</v>
      </c>
      <c r="AB1056" s="107" t="s">
        <v>6</v>
      </c>
      <c r="AC1056" s="107" t="s">
        <v>6</v>
      </c>
      <c r="AD1056" s="107" t="s">
        <v>6</v>
      </c>
      <c r="AE1056" s="108">
        <v>4.8272179201675147E-2</v>
      </c>
      <c r="AF1056" s="91">
        <v>9.8702500672311344E-3</v>
      </c>
      <c r="AG1056" s="92" t="s">
        <v>6</v>
      </c>
      <c r="AH1056" s="92" t="s">
        <v>6</v>
      </c>
      <c r="AI1056" s="92" t="s">
        <v>6</v>
      </c>
      <c r="AJ1056" s="93">
        <v>1.0131631807970914E-2</v>
      </c>
    </row>
    <row r="1057" spans="1:36" x14ac:dyDescent="0.25">
      <c r="A1057" s="114">
        <v>41225</v>
      </c>
      <c r="B1057" s="91">
        <v>-7.1230706241153213E-2</v>
      </c>
      <c r="C1057" s="92" t="s">
        <v>6</v>
      </c>
      <c r="D1057" s="92" t="s">
        <v>6</v>
      </c>
      <c r="E1057" s="92" t="s">
        <v>6</v>
      </c>
      <c r="F1057" s="93">
        <v>-7.0971188083680498E-2</v>
      </c>
      <c r="G1057" s="106">
        <v>-1.4071569908836457E-3</v>
      </c>
      <c r="H1057" s="107" t="s">
        <v>6</v>
      </c>
      <c r="I1057" s="107" t="s">
        <v>6</v>
      </c>
      <c r="J1057" s="107" t="s">
        <v>6</v>
      </c>
      <c r="K1057" s="108">
        <v>-2.2203902502826722E-3</v>
      </c>
      <c r="L1057" s="91">
        <v>-2.091727081700695E-2</v>
      </c>
      <c r="M1057" s="92" t="s">
        <v>6</v>
      </c>
      <c r="N1057" s="92" t="s">
        <v>6</v>
      </c>
      <c r="O1057" s="92" t="s">
        <v>6</v>
      </c>
      <c r="P1057" s="93">
        <v>-1.8474540041768628E-2</v>
      </c>
      <c r="Q1057" s="106">
        <v>-6.3668427788471177E-2</v>
      </c>
      <c r="R1057" s="107" t="s">
        <v>6</v>
      </c>
      <c r="S1057" s="107" t="s">
        <v>6</v>
      </c>
      <c r="T1057" s="107" t="s">
        <v>6</v>
      </c>
      <c r="U1057" s="108">
        <v>-6.5094094398531199E-2</v>
      </c>
      <c r="V1057" s="91">
        <v>7.8759935748005938E-3</v>
      </c>
      <c r="W1057" s="92" t="s">
        <v>6</v>
      </c>
      <c r="X1057" s="92" t="s">
        <v>6</v>
      </c>
      <c r="Y1057" s="92" t="s">
        <v>6</v>
      </c>
      <c r="Z1057" s="93">
        <v>1.0118916290897839E-2</v>
      </c>
      <c r="AA1057" s="106">
        <v>-4.3525865081338294E-2</v>
      </c>
      <c r="AB1057" s="107" t="s">
        <v>6</v>
      </c>
      <c r="AC1057" s="107" t="s">
        <v>6</v>
      </c>
      <c r="AD1057" s="107" t="s">
        <v>6</v>
      </c>
      <c r="AE1057" s="108">
        <v>-4.5513845186021196E-2</v>
      </c>
      <c r="AF1057" s="91">
        <v>6.6279708181192221E-3</v>
      </c>
      <c r="AG1057" s="92" t="s">
        <v>6</v>
      </c>
      <c r="AH1057" s="92" t="s">
        <v>6</v>
      </c>
      <c r="AI1057" s="92" t="s">
        <v>6</v>
      </c>
      <c r="AJ1057" s="93">
        <v>6.8212214985123865E-3</v>
      </c>
    </row>
    <row r="1058" spans="1:36" x14ac:dyDescent="0.25">
      <c r="A1058" s="114">
        <v>41226</v>
      </c>
      <c r="B1058" s="91">
        <v>-3.5388139243707567E-2</v>
      </c>
      <c r="C1058" s="92" t="s">
        <v>6</v>
      </c>
      <c r="D1058" s="92" t="s">
        <v>6</v>
      </c>
      <c r="E1058" s="92" t="s">
        <v>6</v>
      </c>
      <c r="F1058" s="93">
        <v>-3.4089772426125903E-2</v>
      </c>
      <c r="G1058" s="106">
        <v>-2.9439523485376859E-2</v>
      </c>
      <c r="H1058" s="107" t="s">
        <v>6</v>
      </c>
      <c r="I1058" s="107" t="s">
        <v>6</v>
      </c>
      <c r="J1058" s="107" t="s">
        <v>6</v>
      </c>
      <c r="K1058" s="108">
        <v>-2.9968351729244364E-2</v>
      </c>
      <c r="L1058" s="91">
        <v>-4.638903489992377E-2</v>
      </c>
      <c r="M1058" s="92" t="s">
        <v>6</v>
      </c>
      <c r="N1058" s="92" t="s">
        <v>6</v>
      </c>
      <c r="O1058" s="92" t="s">
        <v>6</v>
      </c>
      <c r="P1058" s="93">
        <v>-4.5611336084784626E-2</v>
      </c>
      <c r="Q1058" s="106">
        <v>-5.0971269381995477E-2</v>
      </c>
      <c r="R1058" s="107" t="s">
        <v>6</v>
      </c>
      <c r="S1058" s="107" t="s">
        <v>6</v>
      </c>
      <c r="T1058" s="107" t="s">
        <v>6</v>
      </c>
      <c r="U1058" s="108">
        <v>-5.0501115339854102E-2</v>
      </c>
      <c r="V1058" s="91">
        <v>-1.041217539332287E-2</v>
      </c>
      <c r="W1058" s="92" t="s">
        <v>6</v>
      </c>
      <c r="X1058" s="92" t="s">
        <v>6</v>
      </c>
      <c r="Y1058" s="92" t="s">
        <v>6</v>
      </c>
      <c r="Z1058" s="93">
        <v>-8.2034449213790883E-3</v>
      </c>
      <c r="AA1058" s="106">
        <v>-3.2021120611009646E-2</v>
      </c>
      <c r="AB1058" s="107" t="s">
        <v>6</v>
      </c>
      <c r="AC1058" s="107" t="s">
        <v>6</v>
      </c>
      <c r="AD1058" s="107" t="s">
        <v>6</v>
      </c>
      <c r="AE1058" s="108">
        <v>-3.2363334778038044E-2</v>
      </c>
      <c r="AF1058" s="91">
        <v>-1.3950285464623013E-2</v>
      </c>
      <c r="AG1058" s="92" t="s">
        <v>6</v>
      </c>
      <c r="AH1058" s="92" t="s">
        <v>6</v>
      </c>
      <c r="AI1058" s="92" t="s">
        <v>6</v>
      </c>
      <c r="AJ1058" s="93">
        <v>-1.3774923732119082E-2</v>
      </c>
    </row>
    <row r="1059" spans="1:36" x14ac:dyDescent="0.25">
      <c r="A1059" s="114">
        <v>41227</v>
      </c>
      <c r="B1059" s="91">
        <v>-8.5336476738920308E-3</v>
      </c>
      <c r="C1059" s="92" t="s">
        <v>6</v>
      </c>
      <c r="D1059" s="92" t="s">
        <v>6</v>
      </c>
      <c r="E1059" s="92" t="s">
        <v>6</v>
      </c>
      <c r="F1059" s="93">
        <v>-6.7885850233916634E-3</v>
      </c>
      <c r="G1059" s="106">
        <v>2.0023112433156062E-2</v>
      </c>
      <c r="H1059" s="107" t="s">
        <v>6</v>
      </c>
      <c r="I1059" s="107" t="s">
        <v>6</v>
      </c>
      <c r="J1059" s="107" t="s">
        <v>6</v>
      </c>
      <c r="K1059" s="108">
        <v>1.8530040051620095E-2</v>
      </c>
      <c r="L1059" s="91">
        <v>-2.2628050311404801E-2</v>
      </c>
      <c r="M1059" s="92" t="s">
        <v>6</v>
      </c>
      <c r="N1059" s="92" t="s">
        <v>6</v>
      </c>
      <c r="O1059" s="92" t="s">
        <v>6</v>
      </c>
      <c r="P1059" s="93">
        <v>-2.4556541444321123E-2</v>
      </c>
      <c r="Q1059" s="106">
        <v>-1.427209379397798E-2</v>
      </c>
      <c r="R1059" s="107" t="s">
        <v>6</v>
      </c>
      <c r="S1059" s="107" t="s">
        <v>6</v>
      </c>
      <c r="T1059" s="107" t="s">
        <v>6</v>
      </c>
      <c r="U1059" s="108">
        <v>-1.2586801271375792E-2</v>
      </c>
      <c r="V1059" s="91">
        <v>-3.0249161535248759E-3</v>
      </c>
      <c r="W1059" s="92" t="s">
        <v>6</v>
      </c>
      <c r="X1059" s="92" t="s">
        <v>6</v>
      </c>
      <c r="Y1059" s="92" t="s">
        <v>6</v>
      </c>
      <c r="Z1059" s="93">
        <v>-1.5428906905710638E-3</v>
      </c>
      <c r="AA1059" s="106">
        <v>-1.3607627751286017E-2</v>
      </c>
      <c r="AB1059" s="107" t="s">
        <v>6</v>
      </c>
      <c r="AC1059" s="107" t="s">
        <v>6</v>
      </c>
      <c r="AD1059" s="107" t="s">
        <v>6</v>
      </c>
      <c r="AE1059" s="108">
        <v>-1.2929190491670961E-2</v>
      </c>
      <c r="AF1059" s="91">
        <v>-3.4901776084397818E-3</v>
      </c>
      <c r="AG1059" s="92" t="s">
        <v>6</v>
      </c>
      <c r="AH1059" s="92" t="s">
        <v>6</v>
      </c>
      <c r="AI1059" s="92" t="s">
        <v>6</v>
      </c>
      <c r="AJ1059" s="93">
        <v>-3.1035033179134253E-3</v>
      </c>
    </row>
    <row r="1060" spans="1:36" x14ac:dyDescent="0.25">
      <c r="A1060" s="114">
        <v>41228</v>
      </c>
      <c r="B1060" s="91">
        <v>8.1668952841819631E-3</v>
      </c>
      <c r="C1060" s="92" t="s">
        <v>6</v>
      </c>
      <c r="D1060" s="92" t="s">
        <v>6</v>
      </c>
      <c r="E1060" s="92" t="s">
        <v>6</v>
      </c>
      <c r="F1060" s="93">
        <v>9.9803986448684656E-3</v>
      </c>
      <c r="G1060" s="106">
        <v>7.1121146052847223E-2</v>
      </c>
      <c r="H1060" s="107" t="s">
        <v>6</v>
      </c>
      <c r="I1060" s="107" t="s">
        <v>6</v>
      </c>
      <c r="J1060" s="107" t="s">
        <v>6</v>
      </c>
      <c r="K1060" s="108">
        <v>7.0921649862378144E-2</v>
      </c>
      <c r="L1060" s="91">
        <v>3.9771493906468058E-3</v>
      </c>
      <c r="M1060" s="92" t="s">
        <v>6</v>
      </c>
      <c r="N1060" s="92" t="s">
        <v>6</v>
      </c>
      <c r="O1060" s="92" t="s">
        <v>6</v>
      </c>
      <c r="P1060" s="93">
        <v>1.2569736072081672E-3</v>
      </c>
      <c r="Q1060" s="106">
        <v>4.0031285525965493E-2</v>
      </c>
      <c r="R1060" s="107" t="s">
        <v>6</v>
      </c>
      <c r="S1060" s="107" t="s">
        <v>6</v>
      </c>
      <c r="T1060" s="107" t="s">
        <v>6</v>
      </c>
      <c r="U1060" s="108">
        <v>4.1855804887615394E-2</v>
      </c>
      <c r="V1060" s="91">
        <v>-1.5597668701104184E-3</v>
      </c>
      <c r="W1060" s="92" t="s">
        <v>6</v>
      </c>
      <c r="X1060" s="92" t="s">
        <v>6</v>
      </c>
      <c r="Y1060" s="92" t="s">
        <v>6</v>
      </c>
      <c r="Z1060" s="93">
        <v>-3.3992819908795768E-4</v>
      </c>
      <c r="AA1060" s="106">
        <v>3.3630541330667979E-2</v>
      </c>
      <c r="AB1060" s="107" t="s">
        <v>6</v>
      </c>
      <c r="AC1060" s="107" t="s">
        <v>6</v>
      </c>
      <c r="AD1060" s="107" t="s">
        <v>6</v>
      </c>
      <c r="AE1060" s="108">
        <v>3.4640474175883312E-2</v>
      </c>
      <c r="AF1060" s="91">
        <v>-2.9168581002736421E-2</v>
      </c>
      <c r="AG1060" s="92" t="s">
        <v>6</v>
      </c>
      <c r="AH1060" s="92" t="s">
        <v>6</v>
      </c>
      <c r="AI1060" s="92" t="s">
        <v>6</v>
      </c>
      <c r="AJ1060" s="93">
        <v>-2.873084669644918E-2</v>
      </c>
    </row>
    <row r="1061" spans="1:36" x14ac:dyDescent="0.25">
      <c r="A1061" s="114">
        <v>41229</v>
      </c>
      <c r="B1061" s="91">
        <v>-1.4645704625092293E-2</v>
      </c>
      <c r="C1061" s="92" t="s">
        <v>6</v>
      </c>
      <c r="D1061" s="92" t="s">
        <v>6</v>
      </c>
      <c r="E1061" s="92" t="s">
        <v>6</v>
      </c>
      <c r="F1061" s="93">
        <v>-1.2957705227351263E-2</v>
      </c>
      <c r="G1061" s="106">
        <v>5.2401359774218961E-2</v>
      </c>
      <c r="H1061" s="107" t="s">
        <v>6</v>
      </c>
      <c r="I1061" s="107" t="s">
        <v>6</v>
      </c>
      <c r="J1061" s="107" t="s">
        <v>6</v>
      </c>
      <c r="K1061" s="108">
        <v>5.5557553398500659E-2</v>
      </c>
      <c r="L1061" s="91">
        <v>3.2875228008588081E-2</v>
      </c>
      <c r="M1061" s="92" t="s">
        <v>6</v>
      </c>
      <c r="N1061" s="92" t="s">
        <v>6</v>
      </c>
      <c r="O1061" s="92" t="s">
        <v>6</v>
      </c>
      <c r="P1061" s="93">
        <v>3.1011321499132771E-2</v>
      </c>
      <c r="Q1061" s="106">
        <v>-1.0863362639026763E-2</v>
      </c>
      <c r="R1061" s="107" t="s">
        <v>6</v>
      </c>
      <c r="S1061" s="107" t="s">
        <v>6</v>
      </c>
      <c r="T1061" s="107" t="s">
        <v>6</v>
      </c>
      <c r="U1061" s="108">
        <v>-1.014485363251319E-2</v>
      </c>
      <c r="V1061" s="91">
        <v>1.3767372787764159E-2</v>
      </c>
      <c r="W1061" s="92" t="s">
        <v>6</v>
      </c>
      <c r="X1061" s="92" t="s">
        <v>6</v>
      </c>
      <c r="Y1061" s="92" t="s">
        <v>6</v>
      </c>
      <c r="Z1061" s="93">
        <v>1.4846614180328732E-2</v>
      </c>
      <c r="AA1061" s="106">
        <v>-1.6168522058549989E-2</v>
      </c>
      <c r="AB1061" s="107" t="s">
        <v>6</v>
      </c>
      <c r="AC1061" s="107" t="s">
        <v>6</v>
      </c>
      <c r="AD1061" s="107" t="s">
        <v>6</v>
      </c>
      <c r="AE1061" s="108">
        <v>-1.6153749778205662E-2</v>
      </c>
      <c r="AF1061" s="91">
        <v>1.9782112412923464E-2</v>
      </c>
      <c r="AG1061" s="92" t="s">
        <v>6</v>
      </c>
      <c r="AH1061" s="92" t="s">
        <v>6</v>
      </c>
      <c r="AI1061" s="92" t="s">
        <v>6</v>
      </c>
      <c r="AJ1061" s="93">
        <v>2.0541038580812909E-2</v>
      </c>
    </row>
    <row r="1062" spans="1:36" x14ac:dyDescent="0.25">
      <c r="A1062" s="114">
        <v>41230</v>
      </c>
      <c r="B1062" s="91">
        <v>3.8225528908180373E-3</v>
      </c>
      <c r="C1062" s="92" t="s">
        <v>6</v>
      </c>
      <c r="D1062" s="92" t="s">
        <v>6</v>
      </c>
      <c r="E1062" s="92" t="s">
        <v>6</v>
      </c>
      <c r="F1062" s="93">
        <v>5.656286764634505E-3</v>
      </c>
      <c r="G1062" s="106">
        <v>-2.6990327855509852E-2</v>
      </c>
      <c r="H1062" s="107" t="s">
        <v>6</v>
      </c>
      <c r="I1062" s="107" t="s">
        <v>6</v>
      </c>
      <c r="J1062" s="107" t="s">
        <v>6</v>
      </c>
      <c r="K1062" s="108">
        <v>-2.1686081680617642E-2</v>
      </c>
      <c r="L1062" s="91">
        <v>1.8558011597498647E-2</v>
      </c>
      <c r="M1062" s="92" t="s">
        <v>6</v>
      </c>
      <c r="N1062" s="92" t="s">
        <v>6</v>
      </c>
      <c r="O1062" s="92" t="s">
        <v>6</v>
      </c>
      <c r="P1062" s="93">
        <v>1.8960289671601738E-2</v>
      </c>
      <c r="Q1062" s="106">
        <v>2.2372557847891356E-2</v>
      </c>
      <c r="R1062" s="107" t="s">
        <v>6</v>
      </c>
      <c r="S1062" s="107" t="s">
        <v>6</v>
      </c>
      <c r="T1062" s="107" t="s">
        <v>6</v>
      </c>
      <c r="U1062" s="108">
        <v>2.3356064027190898E-2</v>
      </c>
      <c r="V1062" s="91">
        <v>-4.7050505644183338E-4</v>
      </c>
      <c r="W1062" s="92" t="s">
        <v>6</v>
      </c>
      <c r="X1062" s="92" t="s">
        <v>6</v>
      </c>
      <c r="Y1062" s="92" t="s">
        <v>6</v>
      </c>
      <c r="Z1062" s="93">
        <v>1.0907625650802277E-3</v>
      </c>
      <c r="AA1062" s="106">
        <v>8.654837344556382E-3</v>
      </c>
      <c r="AB1062" s="107" t="s">
        <v>6</v>
      </c>
      <c r="AC1062" s="107" t="s">
        <v>6</v>
      </c>
      <c r="AD1062" s="107" t="s">
        <v>6</v>
      </c>
      <c r="AE1062" s="108">
        <v>9.1976286402434548E-3</v>
      </c>
      <c r="AF1062" s="91">
        <v>1.5561674639370637E-2</v>
      </c>
      <c r="AG1062" s="92" t="s">
        <v>6</v>
      </c>
      <c r="AH1062" s="92" t="s">
        <v>6</v>
      </c>
      <c r="AI1062" s="92" t="s">
        <v>6</v>
      </c>
      <c r="AJ1062" s="93">
        <v>1.6036298134579213E-2</v>
      </c>
    </row>
    <row r="1063" spans="1:36" x14ac:dyDescent="0.25">
      <c r="A1063" s="114">
        <v>41231</v>
      </c>
      <c r="B1063" s="91">
        <v>0.13483825522583692</v>
      </c>
      <c r="C1063" s="92" t="s">
        <v>6</v>
      </c>
      <c r="D1063" s="92" t="s">
        <v>6</v>
      </c>
      <c r="E1063" s="92" t="s">
        <v>6</v>
      </c>
      <c r="F1063" s="93">
        <v>0.1365894353249853</v>
      </c>
      <c r="G1063" s="106">
        <v>1.4066988398636751E-2</v>
      </c>
      <c r="H1063" s="107" t="s">
        <v>6</v>
      </c>
      <c r="I1063" s="107" t="s">
        <v>6</v>
      </c>
      <c r="J1063" s="107" t="s">
        <v>6</v>
      </c>
      <c r="K1063" s="108">
        <v>1.7824407962908573E-2</v>
      </c>
      <c r="L1063" s="91">
        <v>-4.2127943598135598E-3</v>
      </c>
      <c r="M1063" s="92" t="s">
        <v>6</v>
      </c>
      <c r="N1063" s="92" t="s">
        <v>6</v>
      </c>
      <c r="O1063" s="92" t="s">
        <v>6</v>
      </c>
      <c r="P1063" s="93">
        <v>-2.83867068014515E-3</v>
      </c>
      <c r="Q1063" s="106">
        <v>5.0236492384515441E-2</v>
      </c>
      <c r="R1063" s="107" t="s">
        <v>6</v>
      </c>
      <c r="S1063" s="107" t="s">
        <v>6</v>
      </c>
      <c r="T1063" s="107" t="s">
        <v>6</v>
      </c>
      <c r="U1063" s="108">
        <v>5.0685274360472432E-2</v>
      </c>
      <c r="V1063" s="91">
        <v>-2.8705233716280476E-3</v>
      </c>
      <c r="W1063" s="92" t="s">
        <v>6</v>
      </c>
      <c r="X1063" s="92" t="s">
        <v>6</v>
      </c>
      <c r="Y1063" s="92" t="s">
        <v>6</v>
      </c>
      <c r="Z1063" s="93">
        <v>-1.4932975836730589E-3</v>
      </c>
      <c r="AA1063" s="106">
        <v>9.8244572475694458E-3</v>
      </c>
      <c r="AB1063" s="107" t="s">
        <v>6</v>
      </c>
      <c r="AC1063" s="107" t="s">
        <v>6</v>
      </c>
      <c r="AD1063" s="107" t="s">
        <v>6</v>
      </c>
      <c r="AE1063" s="108">
        <v>1.0129839980686423E-2</v>
      </c>
      <c r="AF1063" s="91">
        <v>-1.0930866470096057E-3</v>
      </c>
      <c r="AG1063" s="92" t="s">
        <v>6</v>
      </c>
      <c r="AH1063" s="92" t="s">
        <v>6</v>
      </c>
      <c r="AI1063" s="92" t="s">
        <v>6</v>
      </c>
      <c r="AJ1063" s="93">
        <v>-7.9504712719954962E-4</v>
      </c>
    </row>
    <row r="1064" spans="1:36" x14ac:dyDescent="0.25">
      <c r="A1064" s="114">
        <v>41232</v>
      </c>
      <c r="B1064" s="91">
        <v>-9.8913366070959186E-2</v>
      </c>
      <c r="C1064" s="92" t="s">
        <v>6</v>
      </c>
      <c r="D1064" s="92" t="s">
        <v>6</v>
      </c>
      <c r="E1064" s="92" t="s">
        <v>6</v>
      </c>
      <c r="F1064" s="93">
        <v>-9.8644064605046183E-2</v>
      </c>
      <c r="G1064" s="106">
        <v>-4.0204832712926464E-3</v>
      </c>
      <c r="H1064" s="107" t="s">
        <v>6</v>
      </c>
      <c r="I1064" s="107" t="s">
        <v>6</v>
      </c>
      <c r="J1064" s="107" t="s">
        <v>6</v>
      </c>
      <c r="K1064" s="108">
        <v>1.5238867171821213E-4</v>
      </c>
      <c r="L1064" s="91">
        <v>-1.1120559538192409E-2</v>
      </c>
      <c r="M1064" s="92" t="s">
        <v>6</v>
      </c>
      <c r="N1064" s="92" t="s">
        <v>6</v>
      </c>
      <c r="O1064" s="92" t="s">
        <v>6</v>
      </c>
      <c r="P1064" s="93">
        <v>-1.0250203995609553E-2</v>
      </c>
      <c r="Q1064" s="106">
        <v>-9.0846331394703245E-2</v>
      </c>
      <c r="R1064" s="107" t="s">
        <v>6</v>
      </c>
      <c r="S1064" s="107" t="s">
        <v>6</v>
      </c>
      <c r="T1064" s="107" t="s">
        <v>6</v>
      </c>
      <c r="U1064" s="108">
        <v>-9.144450424161335E-2</v>
      </c>
      <c r="V1064" s="91">
        <v>-9.2539781791990128E-3</v>
      </c>
      <c r="W1064" s="92" t="s">
        <v>6</v>
      </c>
      <c r="X1064" s="92" t="s">
        <v>6</v>
      </c>
      <c r="Y1064" s="92" t="s">
        <v>6</v>
      </c>
      <c r="Z1064" s="93">
        <v>-8.1068693017736226E-3</v>
      </c>
      <c r="AA1064" s="106">
        <v>-5.8027769471635821E-2</v>
      </c>
      <c r="AB1064" s="107" t="s">
        <v>6</v>
      </c>
      <c r="AC1064" s="107" t="s">
        <v>6</v>
      </c>
      <c r="AD1064" s="107" t="s">
        <v>6</v>
      </c>
      <c r="AE1064" s="108">
        <v>-5.7945245765544023E-2</v>
      </c>
      <c r="AF1064" s="91">
        <v>-1.1037033274180236E-2</v>
      </c>
      <c r="AG1064" s="92" t="s">
        <v>6</v>
      </c>
      <c r="AH1064" s="92" t="s">
        <v>6</v>
      </c>
      <c r="AI1064" s="92" t="s">
        <v>6</v>
      </c>
      <c r="AJ1064" s="93">
        <v>-1.0695006915197147E-2</v>
      </c>
    </row>
    <row r="1065" spans="1:36" x14ac:dyDescent="0.25">
      <c r="A1065" s="114">
        <v>41233</v>
      </c>
      <c r="B1065" s="91">
        <v>-1.1522476457181352E-2</v>
      </c>
      <c r="C1065" s="92" t="s">
        <v>6</v>
      </c>
      <c r="D1065" s="92" t="s">
        <v>6</v>
      </c>
      <c r="E1065" s="92" t="s">
        <v>6</v>
      </c>
      <c r="F1065" s="93">
        <v>-9.9171485951790872E-3</v>
      </c>
      <c r="G1065" s="106">
        <v>2.6411364397899151E-3</v>
      </c>
      <c r="H1065" s="107" t="s">
        <v>6</v>
      </c>
      <c r="I1065" s="107" t="s">
        <v>6</v>
      </c>
      <c r="J1065" s="107" t="s">
        <v>6</v>
      </c>
      <c r="K1065" s="108">
        <v>6.3964013478443049E-3</v>
      </c>
      <c r="L1065" s="91">
        <v>-2.3682715184892539E-2</v>
      </c>
      <c r="M1065" s="92" t="s">
        <v>6</v>
      </c>
      <c r="N1065" s="92" t="s">
        <v>6</v>
      </c>
      <c r="O1065" s="92" t="s">
        <v>6</v>
      </c>
      <c r="P1065" s="93">
        <v>-2.3586917380598482E-2</v>
      </c>
      <c r="Q1065" s="106">
        <v>-2.7097092815635437E-2</v>
      </c>
      <c r="R1065" s="107" t="s">
        <v>6</v>
      </c>
      <c r="S1065" s="107" t="s">
        <v>6</v>
      </c>
      <c r="T1065" s="107" t="s">
        <v>6</v>
      </c>
      <c r="U1065" s="108">
        <v>-2.5363782597172535E-2</v>
      </c>
      <c r="V1065" s="91">
        <v>-1.2103588086491895E-2</v>
      </c>
      <c r="W1065" s="92" t="s">
        <v>6</v>
      </c>
      <c r="X1065" s="92" t="s">
        <v>6</v>
      </c>
      <c r="Y1065" s="92" t="s">
        <v>6</v>
      </c>
      <c r="Z1065" s="93">
        <v>-1.1373871796605206E-2</v>
      </c>
      <c r="AA1065" s="106">
        <v>-3.1946261349591137E-2</v>
      </c>
      <c r="AB1065" s="107" t="s">
        <v>6</v>
      </c>
      <c r="AC1065" s="107" t="s">
        <v>6</v>
      </c>
      <c r="AD1065" s="107" t="s">
        <v>6</v>
      </c>
      <c r="AE1065" s="108">
        <v>-3.0229886528148148E-2</v>
      </c>
      <c r="AF1065" s="91">
        <v>-1.1281365264583787E-2</v>
      </c>
      <c r="AG1065" s="92" t="s">
        <v>6</v>
      </c>
      <c r="AH1065" s="92" t="s">
        <v>6</v>
      </c>
      <c r="AI1065" s="92" t="s">
        <v>6</v>
      </c>
      <c r="AJ1065" s="93">
        <v>-1.0795982008924093E-2</v>
      </c>
    </row>
    <row r="1066" spans="1:36" x14ac:dyDescent="0.25">
      <c r="A1066" s="114">
        <v>41234</v>
      </c>
      <c r="B1066" s="91">
        <v>-4.8921408744335454E-2</v>
      </c>
      <c r="C1066" s="92" t="s">
        <v>6</v>
      </c>
      <c r="D1066" s="92" t="s">
        <v>6</v>
      </c>
      <c r="E1066" s="92" t="s">
        <v>6</v>
      </c>
      <c r="F1066" s="93">
        <v>-4.7187788174534478E-2</v>
      </c>
      <c r="G1066" s="106">
        <v>-8.6470862149038152E-3</v>
      </c>
      <c r="H1066" s="107" t="s">
        <v>6</v>
      </c>
      <c r="I1066" s="107" t="s">
        <v>6</v>
      </c>
      <c r="J1066" s="107" t="s">
        <v>6</v>
      </c>
      <c r="K1066" s="108">
        <v>-4.9713700898147417E-3</v>
      </c>
      <c r="L1066" s="91">
        <v>8.6198946928272568E-3</v>
      </c>
      <c r="M1066" s="92" t="s">
        <v>6</v>
      </c>
      <c r="N1066" s="92" t="s">
        <v>6</v>
      </c>
      <c r="O1066" s="92" t="s">
        <v>6</v>
      </c>
      <c r="P1066" s="93">
        <v>7.4173364240616158E-3</v>
      </c>
      <c r="Q1066" s="106">
        <v>3.8601142774827291E-4</v>
      </c>
      <c r="R1066" s="107" t="s">
        <v>6</v>
      </c>
      <c r="S1066" s="107" t="s">
        <v>6</v>
      </c>
      <c r="T1066" s="107" t="s">
        <v>6</v>
      </c>
      <c r="U1066" s="108">
        <v>2.5357277744164075E-3</v>
      </c>
      <c r="V1066" s="91">
        <v>-1.4445763432583275E-2</v>
      </c>
      <c r="W1066" s="92" t="s">
        <v>6</v>
      </c>
      <c r="X1066" s="92" t="s">
        <v>6</v>
      </c>
      <c r="Y1066" s="92" t="s">
        <v>6</v>
      </c>
      <c r="Z1066" s="93">
        <v>-1.4138519230310342E-2</v>
      </c>
      <c r="AA1066" s="106">
        <v>-1.6373818630666392E-3</v>
      </c>
      <c r="AB1066" s="107" t="s">
        <v>6</v>
      </c>
      <c r="AC1066" s="107" t="s">
        <v>6</v>
      </c>
      <c r="AD1066" s="107" t="s">
        <v>6</v>
      </c>
      <c r="AE1066" s="108">
        <v>7.003888965724514E-4</v>
      </c>
      <c r="AF1066" s="91">
        <v>1.6030484718607962E-3</v>
      </c>
      <c r="AG1066" s="92" t="s">
        <v>6</v>
      </c>
      <c r="AH1066" s="92" t="s">
        <v>6</v>
      </c>
      <c r="AI1066" s="92" t="s">
        <v>6</v>
      </c>
      <c r="AJ1066" s="93">
        <v>2.2034507520524438E-3</v>
      </c>
    </row>
    <row r="1067" spans="1:36" x14ac:dyDescent="0.25">
      <c r="A1067" s="114">
        <v>41235</v>
      </c>
      <c r="B1067" s="91">
        <v>3.8695375240906327E-2</v>
      </c>
      <c r="C1067" s="92" t="s">
        <v>6</v>
      </c>
      <c r="D1067" s="92" t="s">
        <v>6</v>
      </c>
      <c r="E1067" s="92" t="s">
        <v>6</v>
      </c>
      <c r="F1067" s="93">
        <v>4.0936077071979271E-2</v>
      </c>
      <c r="G1067" s="106">
        <v>-1.2639867522810266E-2</v>
      </c>
      <c r="H1067" s="107" t="s">
        <v>6</v>
      </c>
      <c r="I1067" s="107" t="s">
        <v>6</v>
      </c>
      <c r="J1067" s="107" t="s">
        <v>6</v>
      </c>
      <c r="K1067" s="108">
        <v>-9.5235974241613675E-3</v>
      </c>
      <c r="L1067" s="91">
        <v>-8.0722071240767052E-2</v>
      </c>
      <c r="M1067" s="92" t="s">
        <v>6</v>
      </c>
      <c r="N1067" s="92" t="s">
        <v>6</v>
      </c>
      <c r="O1067" s="92" t="s">
        <v>6</v>
      </c>
      <c r="P1067" s="93">
        <v>-8.1147466962756487E-2</v>
      </c>
      <c r="Q1067" s="106">
        <v>-5.9791428782561828E-2</v>
      </c>
      <c r="R1067" s="107" t="s">
        <v>6</v>
      </c>
      <c r="S1067" s="107" t="s">
        <v>6</v>
      </c>
      <c r="T1067" s="107" t="s">
        <v>6</v>
      </c>
      <c r="U1067" s="108">
        <v>-5.7927845150619106E-2</v>
      </c>
      <c r="V1067" s="91">
        <v>-8.5927680437308585E-2</v>
      </c>
      <c r="W1067" s="92" t="s">
        <v>6</v>
      </c>
      <c r="X1067" s="92" t="s">
        <v>6</v>
      </c>
      <c r="Y1067" s="92" t="s">
        <v>6</v>
      </c>
      <c r="Z1067" s="93">
        <v>-8.602726867629884E-2</v>
      </c>
      <c r="AA1067" s="106">
        <v>-3.8570272055052979E-2</v>
      </c>
      <c r="AB1067" s="107" t="s">
        <v>6</v>
      </c>
      <c r="AC1067" s="107" t="s">
        <v>6</v>
      </c>
      <c r="AD1067" s="107" t="s">
        <v>6</v>
      </c>
      <c r="AE1067" s="108">
        <v>-3.6541181359355246E-2</v>
      </c>
      <c r="AF1067" s="91">
        <v>-6.5121037491334965E-3</v>
      </c>
      <c r="AG1067" s="92" t="s">
        <v>6</v>
      </c>
      <c r="AH1067" s="92" t="s">
        <v>6</v>
      </c>
      <c r="AI1067" s="92" t="s">
        <v>6</v>
      </c>
      <c r="AJ1067" s="93">
        <v>-5.9626492975587975E-3</v>
      </c>
    </row>
    <row r="1068" spans="1:36" x14ac:dyDescent="0.25">
      <c r="A1068" s="114">
        <v>41236</v>
      </c>
      <c r="B1068" s="91">
        <v>-1.9597771807081443E-2</v>
      </c>
      <c r="C1068" s="92" t="s">
        <v>6</v>
      </c>
      <c r="D1068" s="92" t="s">
        <v>6</v>
      </c>
      <c r="E1068" s="92" t="s">
        <v>6</v>
      </c>
      <c r="F1068" s="93">
        <v>-1.7896680760986272E-2</v>
      </c>
      <c r="G1068" s="106">
        <v>3.6339571081751579E-2</v>
      </c>
      <c r="H1068" s="107" t="s">
        <v>6</v>
      </c>
      <c r="I1068" s="107" t="s">
        <v>6</v>
      </c>
      <c r="J1068" s="107" t="s">
        <v>6</v>
      </c>
      <c r="K1068" s="108">
        <v>3.8789384222083112E-2</v>
      </c>
      <c r="L1068" s="91">
        <v>8.487056309305907E-4</v>
      </c>
      <c r="M1068" s="92" t="s">
        <v>6</v>
      </c>
      <c r="N1068" s="92" t="s">
        <v>6</v>
      </c>
      <c r="O1068" s="92" t="s">
        <v>6</v>
      </c>
      <c r="P1068" s="93">
        <v>-3.9168195339432943E-3</v>
      </c>
      <c r="Q1068" s="106">
        <v>-1.6551020535175043E-2</v>
      </c>
      <c r="R1068" s="107" t="s">
        <v>6</v>
      </c>
      <c r="S1068" s="107" t="s">
        <v>6</v>
      </c>
      <c r="T1068" s="107" t="s">
        <v>6</v>
      </c>
      <c r="U1068" s="108">
        <v>-1.3566070890252774E-2</v>
      </c>
      <c r="V1068" s="91">
        <v>1.0594949974878504E-2</v>
      </c>
      <c r="W1068" s="92" t="s">
        <v>6</v>
      </c>
      <c r="X1068" s="92" t="s">
        <v>6</v>
      </c>
      <c r="Y1068" s="92" t="s">
        <v>6</v>
      </c>
      <c r="Z1068" s="93">
        <v>7.4499149625475991E-3</v>
      </c>
      <c r="AA1068" s="106">
        <v>8.3090391875201286E-3</v>
      </c>
      <c r="AB1068" s="107" t="s">
        <v>6</v>
      </c>
      <c r="AC1068" s="107" t="s">
        <v>6</v>
      </c>
      <c r="AD1068" s="107" t="s">
        <v>6</v>
      </c>
      <c r="AE1068" s="108">
        <v>1.10762409191561E-2</v>
      </c>
      <c r="AF1068" s="91">
        <v>-1.1643446565598736E-3</v>
      </c>
      <c r="AG1068" s="92" t="s">
        <v>6</v>
      </c>
      <c r="AH1068" s="92" t="s">
        <v>6</v>
      </c>
      <c r="AI1068" s="92" t="s">
        <v>6</v>
      </c>
      <c r="AJ1068" s="93">
        <v>-5.6595542076531835E-4</v>
      </c>
    </row>
    <row r="1069" spans="1:36" x14ac:dyDescent="0.25">
      <c r="A1069" s="114">
        <v>41237</v>
      </c>
      <c r="B1069" s="91">
        <v>7.9154358751966081E-3</v>
      </c>
      <c r="C1069" s="92" t="s">
        <v>6</v>
      </c>
      <c r="D1069" s="92" t="s">
        <v>6</v>
      </c>
      <c r="E1069" s="92" t="s">
        <v>6</v>
      </c>
      <c r="F1069" s="93">
        <v>9.8131858732428134E-3</v>
      </c>
      <c r="G1069" s="106">
        <v>2.4143190794089095E-2</v>
      </c>
      <c r="H1069" s="107" t="s">
        <v>6</v>
      </c>
      <c r="I1069" s="107" t="s">
        <v>6</v>
      </c>
      <c r="J1069" s="107" t="s">
        <v>6</v>
      </c>
      <c r="K1069" s="108">
        <v>2.812826165598889E-2</v>
      </c>
      <c r="L1069" s="91">
        <v>2.1055052905947141E-2</v>
      </c>
      <c r="M1069" s="92" t="s">
        <v>6</v>
      </c>
      <c r="N1069" s="92" t="s">
        <v>6</v>
      </c>
      <c r="O1069" s="92" t="s">
        <v>6</v>
      </c>
      <c r="P1069" s="93">
        <v>1.7425592433480186E-2</v>
      </c>
      <c r="Q1069" s="106">
        <v>2.6805477329570782E-2</v>
      </c>
      <c r="R1069" s="107" t="s">
        <v>6</v>
      </c>
      <c r="S1069" s="107" t="s">
        <v>6</v>
      </c>
      <c r="T1069" s="107" t="s">
        <v>6</v>
      </c>
      <c r="U1069" s="108">
        <v>2.9708993022953684E-2</v>
      </c>
      <c r="V1069" s="91">
        <v>6.8695481803394964E-3</v>
      </c>
      <c r="W1069" s="92" t="s">
        <v>6</v>
      </c>
      <c r="X1069" s="92" t="s">
        <v>6</v>
      </c>
      <c r="Y1069" s="92" t="s">
        <v>6</v>
      </c>
      <c r="Z1069" s="93">
        <v>5.1390476870151747E-3</v>
      </c>
      <c r="AA1069" s="106">
        <v>2.080085407844115E-2</v>
      </c>
      <c r="AB1069" s="107" t="s">
        <v>6</v>
      </c>
      <c r="AC1069" s="107" t="s">
        <v>6</v>
      </c>
      <c r="AD1069" s="107" t="s">
        <v>6</v>
      </c>
      <c r="AE1069" s="108">
        <v>2.2910636764336328E-2</v>
      </c>
      <c r="AF1069" s="91">
        <v>2.4170268495168096E-2</v>
      </c>
      <c r="AG1069" s="92" t="s">
        <v>6</v>
      </c>
      <c r="AH1069" s="92" t="s">
        <v>6</v>
      </c>
      <c r="AI1069" s="92" t="s">
        <v>6</v>
      </c>
      <c r="AJ1069" s="93">
        <v>2.4748448293956837E-2</v>
      </c>
    </row>
    <row r="1070" spans="1:36" x14ac:dyDescent="0.25">
      <c r="A1070" s="114">
        <v>41238</v>
      </c>
      <c r="B1070" s="91">
        <v>-3.2053481120058486E-2</v>
      </c>
      <c r="C1070" s="92" t="s">
        <v>6</v>
      </c>
      <c r="D1070" s="92" t="s">
        <v>6</v>
      </c>
      <c r="E1070" s="92" t="s">
        <v>6</v>
      </c>
      <c r="F1070" s="93">
        <v>-3.0295133004242525E-2</v>
      </c>
      <c r="G1070" s="106">
        <v>2.8806022402242906E-2</v>
      </c>
      <c r="H1070" s="107" t="s">
        <v>6</v>
      </c>
      <c r="I1070" s="107" t="s">
        <v>6</v>
      </c>
      <c r="J1070" s="107" t="s">
        <v>6</v>
      </c>
      <c r="K1070" s="108">
        <v>3.361642037255258E-2</v>
      </c>
      <c r="L1070" s="91">
        <v>5.4819675900730863E-2</v>
      </c>
      <c r="M1070" s="92" t="s">
        <v>6</v>
      </c>
      <c r="N1070" s="92" t="s">
        <v>6</v>
      </c>
      <c r="O1070" s="92" t="s">
        <v>6</v>
      </c>
      <c r="P1070" s="93">
        <v>5.3193134972003508E-2</v>
      </c>
      <c r="Q1070" s="106">
        <v>6.1431584335752548E-2</v>
      </c>
      <c r="R1070" s="107" t="s">
        <v>6</v>
      </c>
      <c r="S1070" s="107" t="s">
        <v>6</v>
      </c>
      <c r="T1070" s="107" t="s">
        <v>6</v>
      </c>
      <c r="U1070" s="108">
        <v>6.3299715615101199E-2</v>
      </c>
      <c r="V1070" s="91">
        <v>3.7504229331124406E-2</v>
      </c>
      <c r="W1070" s="92" t="s">
        <v>6</v>
      </c>
      <c r="X1070" s="92" t="s">
        <v>6</v>
      </c>
      <c r="Y1070" s="92" t="s">
        <v>6</v>
      </c>
      <c r="Z1070" s="93">
        <v>3.6692476436346266E-2</v>
      </c>
      <c r="AA1070" s="106">
        <v>6.8866478097285716E-2</v>
      </c>
      <c r="AB1070" s="107" t="s">
        <v>6</v>
      </c>
      <c r="AC1070" s="107" t="s">
        <v>6</v>
      </c>
      <c r="AD1070" s="107" t="s">
        <v>6</v>
      </c>
      <c r="AE1070" s="108">
        <v>7.0111797821123395E-2</v>
      </c>
      <c r="AF1070" s="91">
        <v>7.8780313647647537E-3</v>
      </c>
      <c r="AG1070" s="92" t="s">
        <v>6</v>
      </c>
      <c r="AH1070" s="92" t="s">
        <v>6</v>
      </c>
      <c r="AI1070" s="92" t="s">
        <v>6</v>
      </c>
      <c r="AJ1070" s="93">
        <v>8.1629602762546827E-3</v>
      </c>
    </row>
    <row r="1071" spans="1:36" x14ac:dyDescent="0.25">
      <c r="A1071" s="114">
        <v>41239</v>
      </c>
      <c r="B1071" s="91">
        <v>4.8311296300802636E-2</v>
      </c>
      <c r="C1071" s="92" t="s">
        <v>6</v>
      </c>
      <c r="D1071" s="92" t="s">
        <v>6</v>
      </c>
      <c r="E1071" s="92" t="s">
        <v>6</v>
      </c>
      <c r="F1071" s="93">
        <v>5.038959343368915E-2</v>
      </c>
      <c r="G1071" s="106">
        <v>4.2143602358201152E-2</v>
      </c>
      <c r="H1071" s="107" t="s">
        <v>6</v>
      </c>
      <c r="I1071" s="107" t="s">
        <v>6</v>
      </c>
      <c r="J1071" s="107" t="s">
        <v>6</v>
      </c>
      <c r="K1071" s="108">
        <v>4.7883987770756836E-2</v>
      </c>
      <c r="L1071" s="91">
        <v>2.2674587534087409E-2</v>
      </c>
      <c r="M1071" s="92" t="s">
        <v>6</v>
      </c>
      <c r="N1071" s="92" t="s">
        <v>6</v>
      </c>
      <c r="O1071" s="92" t="s">
        <v>6</v>
      </c>
      <c r="P1071" s="93">
        <v>2.4476315846458874E-2</v>
      </c>
      <c r="Q1071" s="106">
        <v>4.1346929222216167E-2</v>
      </c>
      <c r="R1071" s="107" t="s">
        <v>6</v>
      </c>
      <c r="S1071" s="107" t="s">
        <v>6</v>
      </c>
      <c r="T1071" s="107" t="s">
        <v>6</v>
      </c>
      <c r="U1071" s="108">
        <v>4.1620670408476335E-2</v>
      </c>
      <c r="V1071" s="91">
        <v>3.4928243929572556E-3</v>
      </c>
      <c r="W1071" s="92" t="s">
        <v>6</v>
      </c>
      <c r="X1071" s="92" t="s">
        <v>6</v>
      </c>
      <c r="Y1071" s="92" t="s">
        <v>6</v>
      </c>
      <c r="Z1071" s="93">
        <v>4.5448836576478802E-3</v>
      </c>
      <c r="AA1071" s="106">
        <v>7.0462224134465207E-2</v>
      </c>
      <c r="AB1071" s="107" t="s">
        <v>6</v>
      </c>
      <c r="AC1071" s="107" t="s">
        <v>6</v>
      </c>
      <c r="AD1071" s="107" t="s">
        <v>6</v>
      </c>
      <c r="AE1071" s="108">
        <v>6.972509580196537E-2</v>
      </c>
      <c r="AF1071" s="91">
        <v>-2.2828136076288585E-3</v>
      </c>
      <c r="AG1071" s="92" t="s">
        <v>6</v>
      </c>
      <c r="AH1071" s="92" t="s">
        <v>6</v>
      </c>
      <c r="AI1071" s="92" t="s">
        <v>6</v>
      </c>
      <c r="AJ1071" s="93">
        <v>-2.049295111344801E-3</v>
      </c>
    </row>
    <row r="1072" spans="1:36" x14ac:dyDescent="0.25">
      <c r="A1072" s="114">
        <v>41240</v>
      </c>
      <c r="B1072" s="91">
        <v>-4.7627561343682179E-2</v>
      </c>
      <c r="C1072" s="92" t="s">
        <v>6</v>
      </c>
      <c r="D1072" s="92" t="s">
        <v>6</v>
      </c>
      <c r="E1072" s="92" t="s">
        <v>6</v>
      </c>
      <c r="F1072" s="93">
        <v>-4.6160744614393151E-2</v>
      </c>
      <c r="G1072" s="106">
        <v>-8.3266523392198921E-4</v>
      </c>
      <c r="H1072" s="107" t="s">
        <v>6</v>
      </c>
      <c r="I1072" s="107" t="s">
        <v>6</v>
      </c>
      <c r="J1072" s="107" t="s">
        <v>6</v>
      </c>
      <c r="K1072" s="108">
        <v>6.3060186327494328E-3</v>
      </c>
      <c r="L1072" s="91">
        <v>9.565054574189491E-3</v>
      </c>
      <c r="M1072" s="92" t="s">
        <v>6</v>
      </c>
      <c r="N1072" s="92" t="s">
        <v>6</v>
      </c>
      <c r="O1072" s="92" t="s">
        <v>6</v>
      </c>
      <c r="P1072" s="93">
        <v>1.2256566728500951E-2</v>
      </c>
      <c r="Q1072" s="106">
        <v>2.2600259380983756E-2</v>
      </c>
      <c r="R1072" s="107" t="s">
        <v>6</v>
      </c>
      <c r="S1072" s="107" t="s">
        <v>6</v>
      </c>
      <c r="T1072" s="107" t="s">
        <v>6</v>
      </c>
      <c r="U1072" s="108">
        <v>2.2062721547561254E-2</v>
      </c>
      <c r="V1072" s="91">
        <v>9.0649606575434472E-3</v>
      </c>
      <c r="W1072" s="92" t="s">
        <v>6</v>
      </c>
      <c r="X1072" s="92" t="s">
        <v>6</v>
      </c>
      <c r="Y1072" s="92" t="s">
        <v>6</v>
      </c>
      <c r="Z1072" s="93">
        <v>1.0211972250264545E-2</v>
      </c>
      <c r="AA1072" s="106">
        <v>2.1806703681728823E-2</v>
      </c>
      <c r="AB1072" s="107" t="s">
        <v>6</v>
      </c>
      <c r="AC1072" s="107" t="s">
        <v>6</v>
      </c>
      <c r="AD1072" s="107" t="s">
        <v>6</v>
      </c>
      <c r="AE1072" s="108">
        <v>1.942703392226991E-2</v>
      </c>
      <c r="AF1072" s="91">
        <v>1.5962429479751128E-3</v>
      </c>
      <c r="AG1072" s="92" t="s">
        <v>6</v>
      </c>
      <c r="AH1072" s="92" t="s">
        <v>6</v>
      </c>
      <c r="AI1072" s="92" t="s">
        <v>6</v>
      </c>
      <c r="AJ1072" s="93">
        <v>1.9007340091079794E-3</v>
      </c>
    </row>
    <row r="1073" spans="1:36" x14ac:dyDescent="0.25">
      <c r="A1073" s="114">
        <v>41241</v>
      </c>
      <c r="B1073" s="91">
        <v>-1.0765904791124603E-2</v>
      </c>
      <c r="C1073" s="92" t="s">
        <v>6</v>
      </c>
      <c r="D1073" s="92" t="s">
        <v>6</v>
      </c>
      <c r="E1073" s="92" t="s">
        <v>6</v>
      </c>
      <c r="F1073" s="93">
        <v>-8.753368278564766E-3</v>
      </c>
      <c r="G1073" s="106">
        <v>-8.8981567651263277E-3</v>
      </c>
      <c r="H1073" s="107" t="s">
        <v>6</v>
      </c>
      <c r="I1073" s="107" t="s">
        <v>6</v>
      </c>
      <c r="J1073" s="107" t="s">
        <v>6</v>
      </c>
      <c r="K1073" s="108">
        <v>-2.389093179617191E-3</v>
      </c>
      <c r="L1073" s="91">
        <v>2.4402905183699752E-2</v>
      </c>
      <c r="M1073" s="92" t="s">
        <v>6</v>
      </c>
      <c r="N1073" s="92" t="s">
        <v>6</v>
      </c>
      <c r="O1073" s="92" t="s">
        <v>6</v>
      </c>
      <c r="P1073" s="93">
        <v>2.7061523520485575E-2</v>
      </c>
      <c r="Q1073" s="106">
        <v>-4.410565568293251E-3</v>
      </c>
      <c r="R1073" s="107" t="s">
        <v>6</v>
      </c>
      <c r="S1073" s="107" t="s">
        <v>6</v>
      </c>
      <c r="T1073" s="107" t="s">
        <v>6</v>
      </c>
      <c r="U1073" s="108">
        <v>-5.1699476869078442E-3</v>
      </c>
      <c r="V1073" s="91">
        <v>9.358643745300127E-3</v>
      </c>
      <c r="W1073" s="92" t="s">
        <v>6</v>
      </c>
      <c r="X1073" s="92" t="s">
        <v>6</v>
      </c>
      <c r="Y1073" s="92" t="s">
        <v>6</v>
      </c>
      <c r="Z1073" s="93">
        <v>1.0790511565734573E-2</v>
      </c>
      <c r="AA1073" s="106">
        <v>2.2551451677665896E-2</v>
      </c>
      <c r="AB1073" s="107" t="s">
        <v>6</v>
      </c>
      <c r="AC1073" s="107" t="s">
        <v>6</v>
      </c>
      <c r="AD1073" s="107" t="s">
        <v>6</v>
      </c>
      <c r="AE1073" s="108">
        <v>2.0146780710657924E-2</v>
      </c>
      <c r="AF1073" s="91">
        <v>7.6917618108250096E-3</v>
      </c>
      <c r="AG1073" s="92" t="s">
        <v>6</v>
      </c>
      <c r="AH1073" s="92" t="s">
        <v>6</v>
      </c>
      <c r="AI1073" s="92" t="s">
        <v>6</v>
      </c>
      <c r="AJ1073" s="93">
        <v>8.0093959055257957E-3</v>
      </c>
    </row>
    <row r="1074" spans="1:36" x14ac:dyDescent="0.25">
      <c r="A1074" s="114">
        <v>41242</v>
      </c>
      <c r="B1074" s="91">
        <v>5.4826553597863703E-3</v>
      </c>
      <c r="C1074" s="92" t="s">
        <v>6</v>
      </c>
      <c r="D1074" s="92" t="s">
        <v>6</v>
      </c>
      <c r="E1074" s="92" t="s">
        <v>6</v>
      </c>
      <c r="F1074" s="93">
        <v>7.5350013032129959E-3</v>
      </c>
      <c r="G1074" s="106">
        <v>-3.8063401408368933E-2</v>
      </c>
      <c r="H1074" s="107" t="s">
        <v>6</v>
      </c>
      <c r="I1074" s="107" t="s">
        <v>6</v>
      </c>
      <c r="J1074" s="107" t="s">
        <v>6</v>
      </c>
      <c r="K1074" s="108">
        <v>-3.2459215519237805E-2</v>
      </c>
      <c r="L1074" s="91">
        <v>2.02004894824446E-2</v>
      </c>
      <c r="M1074" s="92" t="s">
        <v>6</v>
      </c>
      <c r="N1074" s="92" t="s">
        <v>6</v>
      </c>
      <c r="O1074" s="92" t="s">
        <v>6</v>
      </c>
      <c r="P1074" s="93">
        <v>2.3654791146021981E-2</v>
      </c>
      <c r="Q1074" s="106">
        <v>-4.5360791550101975E-3</v>
      </c>
      <c r="R1074" s="107" t="s">
        <v>6</v>
      </c>
      <c r="S1074" s="107" t="s">
        <v>6</v>
      </c>
      <c r="T1074" s="107" t="s">
        <v>6</v>
      </c>
      <c r="U1074" s="108">
        <v>-4.8660172753315079E-3</v>
      </c>
      <c r="V1074" s="91">
        <v>-5.0589125362279497E-3</v>
      </c>
      <c r="W1074" s="92" t="s">
        <v>6</v>
      </c>
      <c r="X1074" s="92" t="s">
        <v>6</v>
      </c>
      <c r="Y1074" s="92" t="s">
        <v>6</v>
      </c>
      <c r="Z1074" s="93">
        <v>-3.4020131193563397E-3</v>
      </c>
      <c r="AA1074" s="106">
        <v>2.0718933157926139E-2</v>
      </c>
      <c r="AB1074" s="107" t="s">
        <v>6</v>
      </c>
      <c r="AC1074" s="107" t="s">
        <v>6</v>
      </c>
      <c r="AD1074" s="107" t="s">
        <v>6</v>
      </c>
      <c r="AE1074" s="108">
        <v>1.8274178301879745E-2</v>
      </c>
      <c r="AF1074" s="91">
        <v>2.5189168471914936E-3</v>
      </c>
      <c r="AG1074" s="92" t="s">
        <v>6</v>
      </c>
      <c r="AH1074" s="92" t="s">
        <v>6</v>
      </c>
      <c r="AI1074" s="92" t="s">
        <v>6</v>
      </c>
      <c r="AJ1074" s="93">
        <v>2.7801048556928276E-3</v>
      </c>
    </row>
    <row r="1075" spans="1:36" x14ac:dyDescent="0.25">
      <c r="A1075" s="114">
        <v>41243</v>
      </c>
      <c r="B1075" s="91">
        <v>-5.7151378528393304E-2</v>
      </c>
      <c r="C1075" s="92" t="s">
        <v>6</v>
      </c>
      <c r="D1075" s="92" t="s">
        <v>6</v>
      </c>
      <c r="E1075" s="92" t="s">
        <v>6</v>
      </c>
      <c r="F1075" s="93">
        <v>-5.5242637631472441E-2</v>
      </c>
      <c r="G1075" s="106">
        <v>4.5929208412011993E-2</v>
      </c>
      <c r="H1075" s="107" t="s">
        <v>6</v>
      </c>
      <c r="I1075" s="107" t="s">
        <v>6</v>
      </c>
      <c r="J1075" s="107" t="s">
        <v>6</v>
      </c>
      <c r="K1075" s="108">
        <v>4.9471187821569146E-2</v>
      </c>
      <c r="L1075" s="91">
        <v>-3.9909799131639084E-2</v>
      </c>
      <c r="M1075" s="92" t="s">
        <v>6</v>
      </c>
      <c r="N1075" s="92" t="s">
        <v>6</v>
      </c>
      <c r="O1075" s="92" t="s">
        <v>6</v>
      </c>
      <c r="P1075" s="93">
        <v>-3.6068633053441601E-2</v>
      </c>
      <c r="Q1075" s="106">
        <v>-5.4458619345751968E-2</v>
      </c>
      <c r="R1075" s="107" t="s">
        <v>6</v>
      </c>
      <c r="S1075" s="107" t="s">
        <v>6</v>
      </c>
      <c r="T1075" s="107" t="s">
        <v>6</v>
      </c>
      <c r="U1075" s="108">
        <v>-5.4446079274604958E-2</v>
      </c>
      <c r="V1075" s="91">
        <v>1.3528684361846538E-2</v>
      </c>
      <c r="W1075" s="92" t="s">
        <v>6</v>
      </c>
      <c r="X1075" s="92" t="s">
        <v>6</v>
      </c>
      <c r="Y1075" s="92" t="s">
        <v>6</v>
      </c>
      <c r="Z1075" s="93">
        <v>1.480178958578604E-2</v>
      </c>
      <c r="AA1075" s="106">
        <v>-5.7441643449932522E-2</v>
      </c>
      <c r="AB1075" s="107" t="s">
        <v>6</v>
      </c>
      <c r="AC1075" s="107" t="s">
        <v>6</v>
      </c>
      <c r="AD1075" s="107" t="s">
        <v>6</v>
      </c>
      <c r="AE1075" s="108">
        <v>-5.9869763439602985E-2</v>
      </c>
      <c r="AF1075" s="91">
        <v>-1.7742113969376055E-2</v>
      </c>
      <c r="AG1075" s="92" t="s">
        <v>6</v>
      </c>
      <c r="AH1075" s="92" t="s">
        <v>6</v>
      </c>
      <c r="AI1075" s="92" t="s">
        <v>6</v>
      </c>
      <c r="AJ1075" s="93">
        <v>-1.7468518164541175E-2</v>
      </c>
    </row>
    <row r="1076" spans="1:36" x14ac:dyDescent="0.25">
      <c r="A1076" s="114">
        <v>41244</v>
      </c>
      <c r="B1076" s="91">
        <v>-9.6256220149717991E-2</v>
      </c>
      <c r="C1076" s="92" t="s">
        <v>6</v>
      </c>
      <c r="D1076" s="92" t="s">
        <v>6</v>
      </c>
      <c r="E1076" s="92" t="s">
        <v>6</v>
      </c>
      <c r="F1076" s="93">
        <v>-9.3786011121123392E-2</v>
      </c>
      <c r="G1076" s="106">
        <v>-0.10007555544703563</v>
      </c>
      <c r="H1076" s="107" t="s">
        <v>6</v>
      </c>
      <c r="I1076" s="107" t="s">
        <v>6</v>
      </c>
      <c r="J1076" s="107" t="s">
        <v>6</v>
      </c>
      <c r="K1076" s="108">
        <v>-9.4711611889190528E-2</v>
      </c>
      <c r="L1076" s="91">
        <v>-9.1766774356857261E-2</v>
      </c>
      <c r="M1076" s="92" t="s">
        <v>6</v>
      </c>
      <c r="N1076" s="92" t="s">
        <v>6</v>
      </c>
      <c r="O1076" s="92" t="s">
        <v>6</v>
      </c>
      <c r="P1076" s="93">
        <v>-9.0951593447246237E-2</v>
      </c>
      <c r="Q1076" s="106">
        <v>-0.10676221228988211</v>
      </c>
      <c r="R1076" s="107" t="s">
        <v>6</v>
      </c>
      <c r="S1076" s="107" t="s">
        <v>6</v>
      </c>
      <c r="T1076" s="107" t="s">
        <v>6</v>
      </c>
      <c r="U1076" s="108">
        <v>-0.10536076834784364</v>
      </c>
      <c r="V1076" s="91">
        <v>-5.5712309280508104E-2</v>
      </c>
      <c r="W1076" s="92" t="s">
        <v>6</v>
      </c>
      <c r="X1076" s="92" t="s">
        <v>6</v>
      </c>
      <c r="Y1076" s="92" t="s">
        <v>6</v>
      </c>
      <c r="Z1076" s="93">
        <v>-5.401470392881158E-2</v>
      </c>
      <c r="AA1076" s="106">
        <v>-0.15712313497905708</v>
      </c>
      <c r="AB1076" s="107" t="s">
        <v>6</v>
      </c>
      <c r="AC1076" s="107" t="s">
        <v>6</v>
      </c>
      <c r="AD1076" s="107" t="s">
        <v>6</v>
      </c>
      <c r="AE1076" s="108">
        <v>-0.15744858176049337</v>
      </c>
      <c r="AF1076" s="91">
        <v>-1.9629986132435912E-2</v>
      </c>
      <c r="AG1076" s="92" t="s">
        <v>6</v>
      </c>
      <c r="AH1076" s="92" t="s">
        <v>6</v>
      </c>
      <c r="AI1076" s="92" t="s">
        <v>6</v>
      </c>
      <c r="AJ1076" s="93">
        <v>-1.9124808923504766E-2</v>
      </c>
    </row>
    <row r="1077" spans="1:36" x14ac:dyDescent="0.25">
      <c r="A1077" s="114">
        <v>41245</v>
      </c>
      <c r="B1077" s="91">
        <v>-1.8889102976715338E-2</v>
      </c>
      <c r="C1077" s="92">
        <v>-2.0760670681259086E-2</v>
      </c>
      <c r="D1077" s="92" t="s">
        <v>6</v>
      </c>
      <c r="E1077" s="92" t="s">
        <v>6</v>
      </c>
      <c r="F1077" s="93" t="s">
        <v>6</v>
      </c>
      <c r="G1077" s="106">
        <v>1.3233648346556146E-2</v>
      </c>
      <c r="H1077" s="107">
        <v>8.3960589982138845E-3</v>
      </c>
      <c r="I1077" s="107" t="s">
        <v>6</v>
      </c>
      <c r="J1077" s="107" t="s">
        <v>6</v>
      </c>
      <c r="K1077" s="108" t="s">
        <v>6</v>
      </c>
      <c r="L1077" s="91">
        <v>-7.4375718589159978E-3</v>
      </c>
      <c r="M1077" s="92">
        <v>-6.5751751908121603E-3</v>
      </c>
      <c r="N1077" s="92" t="s">
        <v>6</v>
      </c>
      <c r="O1077" s="92" t="s">
        <v>6</v>
      </c>
      <c r="P1077" s="93" t="s">
        <v>6</v>
      </c>
      <c r="Q1077" s="106">
        <v>-1.750173292992982E-2</v>
      </c>
      <c r="R1077" s="107">
        <v>-1.7674488489565154E-2</v>
      </c>
      <c r="S1077" s="107" t="s">
        <v>6</v>
      </c>
      <c r="T1077" s="107" t="s">
        <v>6</v>
      </c>
      <c r="U1077" s="108" t="s">
        <v>6</v>
      </c>
      <c r="V1077" s="91">
        <v>3.8926155674706142E-3</v>
      </c>
      <c r="W1077" s="92">
        <v>1.6779105031363706E-3</v>
      </c>
      <c r="X1077" s="92" t="s">
        <v>6</v>
      </c>
      <c r="Y1077" s="92" t="s">
        <v>6</v>
      </c>
      <c r="Z1077" s="93" t="s">
        <v>6</v>
      </c>
      <c r="AA1077" s="106">
        <v>-4.1032268139801709E-2</v>
      </c>
      <c r="AB1077" s="107">
        <v>-4.1915463774408745E-2</v>
      </c>
      <c r="AC1077" s="107" t="s">
        <v>6</v>
      </c>
      <c r="AD1077" s="107" t="s">
        <v>6</v>
      </c>
      <c r="AE1077" s="108" t="s">
        <v>6</v>
      </c>
      <c r="AF1077" s="91">
        <v>-7.5075217770639857E-4</v>
      </c>
      <c r="AG1077" s="92">
        <v>-1.7699595658009493E-3</v>
      </c>
      <c r="AH1077" s="92" t="s">
        <v>6</v>
      </c>
      <c r="AI1077" s="92" t="s">
        <v>6</v>
      </c>
      <c r="AJ1077" s="93" t="s">
        <v>6</v>
      </c>
    </row>
    <row r="1078" spans="1:36" x14ac:dyDescent="0.25">
      <c r="A1078" s="114">
        <v>41246</v>
      </c>
      <c r="B1078" s="91">
        <v>6.1211668552155069E-2</v>
      </c>
      <c r="C1078" s="92">
        <v>5.9412270591279931E-2</v>
      </c>
      <c r="D1078" s="92" t="s">
        <v>6</v>
      </c>
      <c r="E1078" s="92" t="s">
        <v>6</v>
      </c>
      <c r="F1078" s="93" t="s">
        <v>6</v>
      </c>
      <c r="G1078" s="106">
        <v>1.6146844133793636E-3</v>
      </c>
      <c r="H1078" s="107">
        <v>-1.2121105494021789E-3</v>
      </c>
      <c r="I1078" s="107" t="s">
        <v>6</v>
      </c>
      <c r="J1078" s="107" t="s">
        <v>6</v>
      </c>
      <c r="K1078" s="108" t="s">
        <v>6</v>
      </c>
      <c r="L1078" s="91">
        <v>-6.9634956917260515E-3</v>
      </c>
      <c r="M1078" s="92">
        <v>-6.3219707826798754E-3</v>
      </c>
      <c r="N1078" s="92" t="s">
        <v>6</v>
      </c>
      <c r="O1078" s="92" t="s">
        <v>6</v>
      </c>
      <c r="P1078" s="93" t="s">
        <v>6</v>
      </c>
      <c r="Q1078" s="106">
        <v>-8.8956866204791263E-3</v>
      </c>
      <c r="R1078" s="107">
        <v>-9.1278933963258591E-3</v>
      </c>
      <c r="S1078" s="107" t="s">
        <v>6</v>
      </c>
      <c r="T1078" s="107" t="s">
        <v>6</v>
      </c>
      <c r="U1078" s="108" t="s">
        <v>6</v>
      </c>
      <c r="V1078" s="91">
        <v>7.9303725676632686E-4</v>
      </c>
      <c r="W1078" s="92">
        <v>-9.5167456881034562E-4</v>
      </c>
      <c r="X1078" s="92" t="s">
        <v>6</v>
      </c>
      <c r="Y1078" s="92" t="s">
        <v>6</v>
      </c>
      <c r="Z1078" s="93" t="s">
        <v>6</v>
      </c>
      <c r="AA1078" s="106">
        <v>1.1941593141938045E-2</v>
      </c>
      <c r="AB1078" s="107">
        <v>1.1047293985015999E-2</v>
      </c>
      <c r="AC1078" s="107" t="s">
        <v>6</v>
      </c>
      <c r="AD1078" s="107" t="s">
        <v>6</v>
      </c>
      <c r="AE1078" s="108" t="s">
        <v>6</v>
      </c>
      <c r="AF1078" s="91">
        <v>-3.8681343984920402E-3</v>
      </c>
      <c r="AG1078" s="92">
        <v>-4.7690806558817744E-3</v>
      </c>
      <c r="AH1078" s="92" t="s">
        <v>6</v>
      </c>
      <c r="AI1078" s="92" t="s">
        <v>6</v>
      </c>
      <c r="AJ1078" s="93" t="s">
        <v>6</v>
      </c>
    </row>
    <row r="1079" spans="1:36" x14ac:dyDescent="0.25">
      <c r="A1079" s="114">
        <v>41247</v>
      </c>
      <c r="B1079" s="91">
        <v>-1.4985385814322127E-2</v>
      </c>
      <c r="C1079" s="92">
        <v>-1.6263839819655318E-2</v>
      </c>
      <c r="D1079" s="92" t="s">
        <v>6</v>
      </c>
      <c r="E1079" s="92" t="s">
        <v>6</v>
      </c>
      <c r="F1079" s="93" t="s">
        <v>6</v>
      </c>
      <c r="G1079" s="106">
        <v>-4.2511937855605905E-2</v>
      </c>
      <c r="H1079" s="107">
        <v>-4.4920738386214548E-2</v>
      </c>
      <c r="I1079" s="107" t="s">
        <v>6</v>
      </c>
      <c r="J1079" s="107" t="s">
        <v>6</v>
      </c>
      <c r="K1079" s="108" t="s">
        <v>6</v>
      </c>
      <c r="L1079" s="91">
        <v>-2.5037260763971309E-2</v>
      </c>
      <c r="M1079" s="92">
        <v>-2.4577371270797427E-2</v>
      </c>
      <c r="N1079" s="92" t="s">
        <v>6</v>
      </c>
      <c r="O1079" s="92" t="s">
        <v>6</v>
      </c>
      <c r="P1079" s="93" t="s">
        <v>6</v>
      </c>
      <c r="Q1079" s="106">
        <v>-4.899461359935961E-2</v>
      </c>
      <c r="R1079" s="107">
        <v>-4.9330111779906427E-2</v>
      </c>
      <c r="S1079" s="107" t="s">
        <v>6</v>
      </c>
      <c r="T1079" s="107" t="s">
        <v>6</v>
      </c>
      <c r="U1079" s="108" t="s">
        <v>6</v>
      </c>
      <c r="V1079" s="91">
        <v>-3.2183578094558407E-3</v>
      </c>
      <c r="W1079" s="92">
        <v>-4.7153208453437623E-3</v>
      </c>
      <c r="X1079" s="92" t="s">
        <v>6</v>
      </c>
      <c r="Y1079" s="92" t="s">
        <v>6</v>
      </c>
      <c r="Z1079" s="93" t="s">
        <v>6</v>
      </c>
      <c r="AA1079" s="106">
        <v>-4.5002967069050964E-2</v>
      </c>
      <c r="AB1079" s="107">
        <v>-4.5868490776414528E-2</v>
      </c>
      <c r="AC1079" s="107" t="s">
        <v>6</v>
      </c>
      <c r="AD1079" s="107" t="s">
        <v>6</v>
      </c>
      <c r="AE1079" s="108" t="s">
        <v>6</v>
      </c>
      <c r="AF1079" s="91">
        <v>-1.7490714136257801E-2</v>
      </c>
      <c r="AG1079" s="92">
        <v>-1.8382551586786838E-2</v>
      </c>
      <c r="AH1079" s="92" t="s">
        <v>6</v>
      </c>
      <c r="AI1079" s="92" t="s">
        <v>6</v>
      </c>
      <c r="AJ1079" s="93" t="s">
        <v>6</v>
      </c>
    </row>
    <row r="1080" spans="1:36" x14ac:dyDescent="0.25">
      <c r="A1080" s="114">
        <v>41248</v>
      </c>
      <c r="B1080" s="91">
        <v>-9.5931648102841993E-2</v>
      </c>
      <c r="C1080" s="92">
        <v>-9.7232340004193341E-2</v>
      </c>
      <c r="D1080" s="92" t="s">
        <v>6</v>
      </c>
      <c r="E1080" s="92" t="s">
        <v>6</v>
      </c>
      <c r="F1080" s="93" t="s">
        <v>6</v>
      </c>
      <c r="G1080" s="106">
        <v>2.7537922871190335E-2</v>
      </c>
      <c r="H1080" s="107">
        <v>2.0350306990200351E-2</v>
      </c>
      <c r="I1080" s="107" t="s">
        <v>6</v>
      </c>
      <c r="J1080" s="107" t="s">
        <v>6</v>
      </c>
      <c r="K1080" s="108" t="s">
        <v>6</v>
      </c>
      <c r="L1080" s="91">
        <v>-1.272962334981631E-2</v>
      </c>
      <c r="M1080" s="92">
        <v>-1.2042201003419378E-2</v>
      </c>
      <c r="N1080" s="92" t="s">
        <v>6</v>
      </c>
      <c r="O1080" s="92" t="s">
        <v>6</v>
      </c>
      <c r="P1080" s="93" t="s">
        <v>6</v>
      </c>
      <c r="Q1080" s="106">
        <v>-3.9514852665017003E-2</v>
      </c>
      <c r="R1080" s="107">
        <v>-3.9669871183781708E-2</v>
      </c>
      <c r="S1080" s="107" t="s">
        <v>6</v>
      </c>
      <c r="T1080" s="107" t="s">
        <v>6</v>
      </c>
      <c r="U1080" s="108" t="s">
        <v>6</v>
      </c>
      <c r="V1080" s="91">
        <v>-1.8444943722729312E-2</v>
      </c>
      <c r="W1080" s="92">
        <v>-1.9891821489016248E-2</v>
      </c>
      <c r="X1080" s="92" t="s">
        <v>6</v>
      </c>
      <c r="Y1080" s="92" t="s">
        <v>6</v>
      </c>
      <c r="Z1080" s="93" t="s">
        <v>6</v>
      </c>
      <c r="AA1080" s="106">
        <v>-6.9324333388796622E-3</v>
      </c>
      <c r="AB1080" s="107">
        <v>-7.8152993474406018E-3</v>
      </c>
      <c r="AC1080" s="107" t="s">
        <v>6</v>
      </c>
      <c r="AD1080" s="107" t="s">
        <v>6</v>
      </c>
      <c r="AE1080" s="108" t="s">
        <v>6</v>
      </c>
      <c r="AF1080" s="91">
        <v>-2.6887521251097668E-2</v>
      </c>
      <c r="AG1080" s="92">
        <v>-2.8137403060756377E-2</v>
      </c>
      <c r="AH1080" s="92" t="s">
        <v>6</v>
      </c>
      <c r="AI1080" s="92" t="s">
        <v>6</v>
      </c>
      <c r="AJ1080" s="93" t="s">
        <v>6</v>
      </c>
    </row>
    <row r="1081" spans="1:36" x14ac:dyDescent="0.25">
      <c r="A1081" s="114">
        <v>41249</v>
      </c>
      <c r="B1081" s="91">
        <v>3.5871605087036573E-2</v>
      </c>
      <c r="C1081" s="92">
        <v>3.4085166449756482E-2</v>
      </c>
      <c r="D1081" s="92" t="s">
        <v>6</v>
      </c>
      <c r="E1081" s="92" t="s">
        <v>6</v>
      </c>
      <c r="F1081" s="93" t="s">
        <v>6</v>
      </c>
      <c r="G1081" s="106">
        <v>1.2806389266340493E-2</v>
      </c>
      <c r="H1081" s="107">
        <v>9.5756693519344627E-3</v>
      </c>
      <c r="I1081" s="107" t="s">
        <v>6</v>
      </c>
      <c r="J1081" s="107" t="s">
        <v>6</v>
      </c>
      <c r="K1081" s="108" t="s">
        <v>6</v>
      </c>
      <c r="L1081" s="91">
        <v>1.4160708229478819E-2</v>
      </c>
      <c r="M1081" s="92">
        <v>1.4774036035018479E-2</v>
      </c>
      <c r="N1081" s="92" t="s">
        <v>6</v>
      </c>
      <c r="O1081" s="92" t="s">
        <v>6</v>
      </c>
      <c r="P1081" s="93" t="s">
        <v>6</v>
      </c>
      <c r="Q1081" s="106">
        <v>3.0684897531956801E-2</v>
      </c>
      <c r="R1081" s="107">
        <v>3.061064755313847E-2</v>
      </c>
      <c r="S1081" s="107" t="s">
        <v>6</v>
      </c>
      <c r="T1081" s="107" t="s">
        <v>6</v>
      </c>
      <c r="U1081" s="108" t="s">
        <v>6</v>
      </c>
      <c r="V1081" s="91">
        <v>-7.1552945444519067E-3</v>
      </c>
      <c r="W1081" s="92">
        <v>-9.0802141294689664E-3</v>
      </c>
      <c r="X1081" s="92" t="s">
        <v>6</v>
      </c>
      <c r="Y1081" s="92" t="s">
        <v>6</v>
      </c>
      <c r="Z1081" s="93" t="s">
        <v>6</v>
      </c>
      <c r="AA1081" s="106">
        <v>2.3624140349061629E-2</v>
      </c>
      <c r="AB1081" s="107">
        <v>2.2754398450771318E-2</v>
      </c>
      <c r="AC1081" s="107" t="s">
        <v>6</v>
      </c>
      <c r="AD1081" s="107" t="s">
        <v>6</v>
      </c>
      <c r="AE1081" s="108" t="s">
        <v>6</v>
      </c>
      <c r="AF1081" s="91">
        <v>-2.9236421339840252E-2</v>
      </c>
      <c r="AG1081" s="92">
        <v>-3.1018791172945731E-2</v>
      </c>
      <c r="AH1081" s="92" t="s">
        <v>6</v>
      </c>
      <c r="AI1081" s="92" t="s">
        <v>6</v>
      </c>
      <c r="AJ1081" s="93" t="s">
        <v>6</v>
      </c>
    </row>
    <row r="1082" spans="1:36" x14ac:dyDescent="0.25">
      <c r="A1082" s="114">
        <v>41250</v>
      </c>
      <c r="B1082" s="91">
        <v>8.9562405280112167E-2</v>
      </c>
      <c r="C1082" s="92">
        <v>8.814788135632895E-2</v>
      </c>
      <c r="D1082" s="92" t="s">
        <v>6</v>
      </c>
      <c r="E1082" s="92" t="s">
        <v>6</v>
      </c>
      <c r="F1082" s="93" t="s">
        <v>6</v>
      </c>
      <c r="G1082" s="106">
        <v>1.4864645483328137E-2</v>
      </c>
      <c r="H1082" s="107">
        <v>1.3405147422969638E-2</v>
      </c>
      <c r="I1082" s="107" t="s">
        <v>6</v>
      </c>
      <c r="J1082" s="107" t="s">
        <v>6</v>
      </c>
      <c r="K1082" s="108" t="s">
        <v>6</v>
      </c>
      <c r="L1082" s="91">
        <v>-1.1525789233887557E-2</v>
      </c>
      <c r="M1082" s="92">
        <v>-1.1519065347230129E-2</v>
      </c>
      <c r="N1082" s="92" t="s">
        <v>6</v>
      </c>
      <c r="O1082" s="92" t="s">
        <v>6</v>
      </c>
      <c r="P1082" s="93" t="s">
        <v>6</v>
      </c>
      <c r="Q1082" s="106">
        <v>1.1608008306079776E-2</v>
      </c>
      <c r="R1082" s="107">
        <v>1.1138656939385649E-2</v>
      </c>
      <c r="S1082" s="107" t="s">
        <v>6</v>
      </c>
      <c r="T1082" s="107" t="s">
        <v>6</v>
      </c>
      <c r="U1082" s="108" t="s">
        <v>6</v>
      </c>
      <c r="V1082" s="91">
        <v>6.743211427454654E-3</v>
      </c>
      <c r="W1082" s="92">
        <v>4.8418492023341586E-3</v>
      </c>
      <c r="X1082" s="92" t="s">
        <v>6</v>
      </c>
      <c r="Y1082" s="92" t="s">
        <v>6</v>
      </c>
      <c r="Z1082" s="93" t="s">
        <v>6</v>
      </c>
      <c r="AA1082" s="106">
        <v>-1.0080692373828942E-2</v>
      </c>
      <c r="AB1082" s="107">
        <v>-1.0918075599522875E-2</v>
      </c>
      <c r="AC1082" s="107" t="s">
        <v>6</v>
      </c>
      <c r="AD1082" s="107" t="s">
        <v>6</v>
      </c>
      <c r="AE1082" s="108" t="s">
        <v>6</v>
      </c>
      <c r="AF1082" s="91">
        <v>1.0294575013519158E-3</v>
      </c>
      <c r="AG1082" s="92">
        <v>-1.2331711876554519E-3</v>
      </c>
      <c r="AH1082" s="92" t="s">
        <v>6</v>
      </c>
      <c r="AI1082" s="92" t="s">
        <v>6</v>
      </c>
      <c r="AJ1082" s="93" t="s">
        <v>6</v>
      </c>
    </row>
    <row r="1083" spans="1:36" x14ac:dyDescent="0.25">
      <c r="A1083" s="114">
        <v>41251</v>
      </c>
      <c r="B1083" s="91">
        <v>9.8969745303913448E-3</v>
      </c>
      <c r="C1083" s="92">
        <v>9.0913667726231495E-3</v>
      </c>
      <c r="D1083" s="92" t="s">
        <v>6</v>
      </c>
      <c r="E1083" s="92" t="s">
        <v>6</v>
      </c>
      <c r="F1083" s="93" t="s">
        <v>6</v>
      </c>
      <c r="G1083" s="106">
        <v>1.7384119974203832E-2</v>
      </c>
      <c r="H1083" s="107">
        <v>1.7726805351617164E-2</v>
      </c>
      <c r="I1083" s="107" t="s">
        <v>6</v>
      </c>
      <c r="J1083" s="107" t="s">
        <v>6</v>
      </c>
      <c r="K1083" s="108" t="s">
        <v>6</v>
      </c>
      <c r="L1083" s="91">
        <v>-9.5928324305292745E-3</v>
      </c>
      <c r="M1083" s="92">
        <v>-9.5340312621178258E-3</v>
      </c>
      <c r="N1083" s="92" t="s">
        <v>6</v>
      </c>
      <c r="O1083" s="92" t="s">
        <v>6</v>
      </c>
      <c r="P1083" s="93" t="s">
        <v>6</v>
      </c>
      <c r="Q1083" s="106">
        <v>-1.7030872189247342E-2</v>
      </c>
      <c r="R1083" s="107">
        <v>-1.7687997808130379E-2</v>
      </c>
      <c r="S1083" s="107" t="s">
        <v>6</v>
      </c>
      <c r="T1083" s="107" t="s">
        <v>6</v>
      </c>
      <c r="U1083" s="108" t="s">
        <v>6</v>
      </c>
      <c r="V1083" s="91">
        <v>3.0640298367805102E-2</v>
      </c>
      <c r="W1083" s="92">
        <v>2.9227270221642732E-2</v>
      </c>
      <c r="X1083" s="92" t="s">
        <v>6</v>
      </c>
      <c r="Y1083" s="92" t="s">
        <v>6</v>
      </c>
      <c r="Z1083" s="93" t="s">
        <v>6</v>
      </c>
      <c r="AA1083" s="106">
        <v>-3.5781526193495727E-4</v>
      </c>
      <c r="AB1083" s="107">
        <v>-1.1930940623224862E-3</v>
      </c>
      <c r="AC1083" s="107" t="s">
        <v>6</v>
      </c>
      <c r="AD1083" s="107" t="s">
        <v>6</v>
      </c>
      <c r="AE1083" s="108" t="s">
        <v>6</v>
      </c>
      <c r="AF1083" s="91">
        <v>1.6011589555471356E-2</v>
      </c>
      <c r="AG1083" s="92">
        <v>1.4183941531781236E-2</v>
      </c>
      <c r="AH1083" s="92" t="s">
        <v>6</v>
      </c>
      <c r="AI1083" s="92" t="s">
        <v>6</v>
      </c>
      <c r="AJ1083" s="93" t="s">
        <v>6</v>
      </c>
    </row>
    <row r="1084" spans="1:36" x14ac:dyDescent="0.25">
      <c r="A1084" s="114">
        <v>41252</v>
      </c>
      <c r="B1084" s="91">
        <v>-1.709154333301105E-2</v>
      </c>
      <c r="C1084" s="92">
        <v>-1.7868814719176257E-2</v>
      </c>
      <c r="D1084" s="92" t="s">
        <v>6</v>
      </c>
      <c r="E1084" s="92" t="s">
        <v>6</v>
      </c>
      <c r="F1084" s="93" t="s">
        <v>6</v>
      </c>
      <c r="G1084" s="106">
        <v>2.2259111474673576E-2</v>
      </c>
      <c r="H1084" s="107">
        <v>2.4485088062165594E-2</v>
      </c>
      <c r="I1084" s="107" t="s">
        <v>6</v>
      </c>
      <c r="J1084" s="107" t="s">
        <v>6</v>
      </c>
      <c r="K1084" s="108" t="s">
        <v>6</v>
      </c>
      <c r="L1084" s="91">
        <v>-2.5273761159411989E-3</v>
      </c>
      <c r="M1084" s="92">
        <v>-2.4674884512304873E-3</v>
      </c>
      <c r="N1084" s="92" t="s">
        <v>6</v>
      </c>
      <c r="O1084" s="92" t="s">
        <v>6</v>
      </c>
      <c r="P1084" s="93" t="s">
        <v>6</v>
      </c>
      <c r="Q1084" s="106">
        <v>-1.9415328263471893E-2</v>
      </c>
      <c r="R1084" s="107">
        <v>-2.0033724537286773E-2</v>
      </c>
      <c r="S1084" s="107" t="s">
        <v>6</v>
      </c>
      <c r="T1084" s="107" t="s">
        <v>6</v>
      </c>
      <c r="U1084" s="108" t="s">
        <v>6</v>
      </c>
      <c r="V1084" s="91">
        <v>2.574988887656246E-2</v>
      </c>
      <c r="W1084" s="92">
        <v>2.5512581255580036E-2</v>
      </c>
      <c r="X1084" s="92" t="s">
        <v>6</v>
      </c>
      <c r="Y1084" s="92" t="s">
        <v>6</v>
      </c>
      <c r="Z1084" s="93" t="s">
        <v>6</v>
      </c>
      <c r="AA1084" s="106">
        <v>5.3865799069746367E-3</v>
      </c>
      <c r="AB1084" s="107">
        <v>4.5599255877273315E-3</v>
      </c>
      <c r="AC1084" s="107" t="s">
        <v>6</v>
      </c>
      <c r="AD1084" s="107" t="s">
        <v>6</v>
      </c>
      <c r="AE1084" s="108" t="s">
        <v>6</v>
      </c>
      <c r="AF1084" s="91">
        <v>4.5870555784716105E-3</v>
      </c>
      <c r="AG1084" s="92">
        <v>3.5019144364894506E-3</v>
      </c>
      <c r="AH1084" s="92" t="s">
        <v>6</v>
      </c>
      <c r="AI1084" s="92" t="s">
        <v>6</v>
      </c>
      <c r="AJ1084" s="93" t="s">
        <v>6</v>
      </c>
    </row>
    <row r="1085" spans="1:36" x14ac:dyDescent="0.25">
      <c r="A1085" s="114">
        <v>41253</v>
      </c>
      <c r="B1085" s="91">
        <v>2.6065872063449069E-3</v>
      </c>
      <c r="C1085" s="92">
        <v>1.6960617499488517E-3</v>
      </c>
      <c r="D1085" s="92" t="s">
        <v>6</v>
      </c>
      <c r="E1085" s="92" t="s">
        <v>6</v>
      </c>
      <c r="F1085" s="93" t="s">
        <v>6</v>
      </c>
      <c r="G1085" s="106">
        <v>-2.8760539862143913E-3</v>
      </c>
      <c r="H1085" s="107">
        <v>1.5795203050619211E-3</v>
      </c>
      <c r="I1085" s="107" t="s">
        <v>6</v>
      </c>
      <c r="J1085" s="107" t="s">
        <v>6</v>
      </c>
      <c r="K1085" s="108" t="s">
        <v>6</v>
      </c>
      <c r="L1085" s="91">
        <v>-3.11838281707503E-2</v>
      </c>
      <c r="M1085" s="92">
        <v>-3.1267323319585955E-2</v>
      </c>
      <c r="N1085" s="92" t="s">
        <v>6</v>
      </c>
      <c r="O1085" s="92" t="s">
        <v>6</v>
      </c>
      <c r="P1085" s="93" t="s">
        <v>6</v>
      </c>
      <c r="Q1085" s="106">
        <v>-3.4751905483730666E-2</v>
      </c>
      <c r="R1085" s="107">
        <v>-3.5324078691095467E-2</v>
      </c>
      <c r="S1085" s="107" t="s">
        <v>6</v>
      </c>
      <c r="T1085" s="107" t="s">
        <v>6</v>
      </c>
      <c r="U1085" s="108" t="s">
        <v>6</v>
      </c>
      <c r="V1085" s="91">
        <v>4.2346358400469908E-3</v>
      </c>
      <c r="W1085" s="92">
        <v>4.7140542901897842E-3</v>
      </c>
      <c r="X1085" s="92" t="s">
        <v>6</v>
      </c>
      <c r="Y1085" s="92" t="s">
        <v>6</v>
      </c>
      <c r="Z1085" s="93" t="s">
        <v>6</v>
      </c>
      <c r="AA1085" s="106">
        <v>1.4041853445027813E-2</v>
      </c>
      <c r="AB1085" s="107">
        <v>1.3226251362630559E-2</v>
      </c>
      <c r="AC1085" s="107" t="s">
        <v>6</v>
      </c>
      <c r="AD1085" s="107" t="s">
        <v>6</v>
      </c>
      <c r="AE1085" s="108" t="s">
        <v>6</v>
      </c>
      <c r="AF1085" s="91">
        <v>-5.0535077747546897E-3</v>
      </c>
      <c r="AG1085" s="92">
        <v>-5.8630324834315906E-3</v>
      </c>
      <c r="AH1085" s="92" t="s">
        <v>6</v>
      </c>
      <c r="AI1085" s="92" t="s">
        <v>6</v>
      </c>
      <c r="AJ1085" s="93" t="s">
        <v>6</v>
      </c>
    </row>
    <row r="1086" spans="1:36" x14ac:dyDescent="0.25">
      <c r="A1086" s="114">
        <v>41254</v>
      </c>
      <c r="B1086" s="91">
        <v>3.1890338706047988E-2</v>
      </c>
      <c r="C1086" s="92">
        <v>3.0986700512956517E-2</v>
      </c>
      <c r="D1086" s="92" t="s">
        <v>6</v>
      </c>
      <c r="E1086" s="92" t="s">
        <v>6</v>
      </c>
      <c r="F1086" s="93" t="s">
        <v>6</v>
      </c>
      <c r="G1086" s="106">
        <v>1.1258719835543482E-2</v>
      </c>
      <c r="H1086" s="107">
        <v>1.4748565805979358E-2</v>
      </c>
      <c r="I1086" s="107" t="s">
        <v>6</v>
      </c>
      <c r="J1086" s="107" t="s">
        <v>6</v>
      </c>
      <c r="K1086" s="108" t="s">
        <v>6</v>
      </c>
      <c r="L1086" s="91">
        <v>-2.0405674999393608E-4</v>
      </c>
      <c r="M1086" s="92">
        <v>1.8578891302764577E-4</v>
      </c>
      <c r="N1086" s="92" t="s">
        <v>6</v>
      </c>
      <c r="O1086" s="92" t="s">
        <v>6</v>
      </c>
      <c r="P1086" s="93" t="s">
        <v>6</v>
      </c>
      <c r="Q1086" s="106">
        <v>1.8867298154672779E-2</v>
      </c>
      <c r="R1086" s="107">
        <v>1.8431959626549671E-2</v>
      </c>
      <c r="S1086" s="107" t="s">
        <v>6</v>
      </c>
      <c r="T1086" s="107" t="s">
        <v>6</v>
      </c>
      <c r="U1086" s="108" t="s">
        <v>6</v>
      </c>
      <c r="V1086" s="91">
        <v>-1.7923264310264447E-2</v>
      </c>
      <c r="W1086" s="92">
        <v>-1.7634556795013301E-2</v>
      </c>
      <c r="X1086" s="92" t="s">
        <v>6</v>
      </c>
      <c r="Y1086" s="92" t="s">
        <v>6</v>
      </c>
      <c r="Z1086" s="93" t="s">
        <v>6</v>
      </c>
      <c r="AA1086" s="106">
        <v>-1.725119969892247E-3</v>
      </c>
      <c r="AB1086" s="107">
        <v>-2.5256369704763637E-3</v>
      </c>
      <c r="AC1086" s="107" t="s">
        <v>6</v>
      </c>
      <c r="AD1086" s="107" t="s">
        <v>6</v>
      </c>
      <c r="AE1086" s="108" t="s">
        <v>6</v>
      </c>
      <c r="AF1086" s="91">
        <v>-3.6218166516105044E-2</v>
      </c>
      <c r="AG1086" s="92">
        <v>-3.7070136705905116E-2</v>
      </c>
      <c r="AH1086" s="92" t="s">
        <v>6</v>
      </c>
      <c r="AI1086" s="92" t="s">
        <v>6</v>
      </c>
      <c r="AJ1086" s="93" t="s">
        <v>6</v>
      </c>
    </row>
    <row r="1087" spans="1:36" x14ac:dyDescent="0.25">
      <c r="A1087" s="114">
        <v>41255</v>
      </c>
      <c r="B1087" s="91">
        <v>-3.2230122518064452E-2</v>
      </c>
      <c r="C1087" s="92">
        <v>-3.2958962556093624E-2</v>
      </c>
      <c r="D1087" s="92" t="s">
        <v>6</v>
      </c>
      <c r="E1087" s="92" t="s">
        <v>6</v>
      </c>
      <c r="F1087" s="93" t="s">
        <v>6</v>
      </c>
      <c r="G1087" s="106">
        <v>-1.6070992806608911E-2</v>
      </c>
      <c r="H1087" s="107">
        <v>-1.1783997887246628E-2</v>
      </c>
      <c r="I1087" s="107" t="s">
        <v>6</v>
      </c>
      <c r="J1087" s="107" t="s">
        <v>6</v>
      </c>
      <c r="K1087" s="108" t="s">
        <v>6</v>
      </c>
      <c r="L1087" s="91">
        <v>5.800238228661686E-3</v>
      </c>
      <c r="M1087" s="92">
        <v>5.926202898109495E-3</v>
      </c>
      <c r="N1087" s="92" t="s">
        <v>6</v>
      </c>
      <c r="O1087" s="92" t="s">
        <v>6</v>
      </c>
      <c r="P1087" s="93" t="s">
        <v>6</v>
      </c>
      <c r="Q1087" s="106">
        <v>-2.0058209106441627E-3</v>
      </c>
      <c r="R1087" s="107">
        <v>-2.6835073930399911E-3</v>
      </c>
      <c r="S1087" s="107" t="s">
        <v>6</v>
      </c>
      <c r="T1087" s="107" t="s">
        <v>6</v>
      </c>
      <c r="U1087" s="108" t="s">
        <v>6</v>
      </c>
      <c r="V1087" s="91">
        <v>-1.907186582883888E-2</v>
      </c>
      <c r="W1087" s="92">
        <v>-1.9676628643321759E-2</v>
      </c>
      <c r="X1087" s="92" t="s">
        <v>6</v>
      </c>
      <c r="Y1087" s="92" t="s">
        <v>6</v>
      </c>
      <c r="Z1087" s="93" t="s">
        <v>6</v>
      </c>
      <c r="AA1087" s="106">
        <v>5.3614040857273004E-3</v>
      </c>
      <c r="AB1087" s="107">
        <v>4.5618294285849903E-3</v>
      </c>
      <c r="AC1087" s="107" t="s">
        <v>6</v>
      </c>
      <c r="AD1087" s="107" t="s">
        <v>6</v>
      </c>
      <c r="AE1087" s="108" t="s">
        <v>6</v>
      </c>
      <c r="AF1087" s="91">
        <v>-1.4166667672914246E-2</v>
      </c>
      <c r="AG1087" s="92">
        <v>-1.5887336668149482E-2</v>
      </c>
      <c r="AH1087" s="92" t="s">
        <v>6</v>
      </c>
      <c r="AI1087" s="92" t="s">
        <v>6</v>
      </c>
      <c r="AJ1087" s="93" t="s">
        <v>6</v>
      </c>
    </row>
    <row r="1088" spans="1:36" x14ac:dyDescent="0.25">
      <c r="A1088" s="114">
        <v>41256</v>
      </c>
      <c r="B1088" s="91">
        <v>3.1655016291624705E-2</v>
      </c>
      <c r="C1088" s="92">
        <v>3.0695864989070787E-2</v>
      </c>
      <c r="D1088" s="92" t="s">
        <v>6</v>
      </c>
      <c r="E1088" s="92" t="s">
        <v>6</v>
      </c>
      <c r="F1088" s="93" t="s">
        <v>6</v>
      </c>
      <c r="G1088" s="106">
        <v>-1.2255441757984667E-2</v>
      </c>
      <c r="H1088" s="107">
        <v>-1.0453484909249522E-2</v>
      </c>
      <c r="I1088" s="107" t="s">
        <v>6</v>
      </c>
      <c r="J1088" s="107" t="s">
        <v>6</v>
      </c>
      <c r="K1088" s="108" t="s">
        <v>6</v>
      </c>
      <c r="L1088" s="91">
        <v>-1.7018405679017995E-2</v>
      </c>
      <c r="M1088" s="92">
        <v>-1.7220450491271855E-2</v>
      </c>
      <c r="N1088" s="92" t="s">
        <v>6</v>
      </c>
      <c r="O1088" s="92" t="s">
        <v>6</v>
      </c>
      <c r="P1088" s="93" t="s">
        <v>6</v>
      </c>
      <c r="Q1088" s="106">
        <v>2.7707624446409895E-2</v>
      </c>
      <c r="R1088" s="107">
        <v>2.6974727768222795E-2</v>
      </c>
      <c r="S1088" s="107" t="s">
        <v>6</v>
      </c>
      <c r="T1088" s="107" t="s">
        <v>6</v>
      </c>
      <c r="U1088" s="108" t="s">
        <v>6</v>
      </c>
      <c r="V1088" s="91">
        <v>7.0595190191690138E-3</v>
      </c>
      <c r="W1088" s="92">
        <v>5.7453447688156634E-3</v>
      </c>
      <c r="X1088" s="92" t="s">
        <v>6</v>
      </c>
      <c r="Y1088" s="92" t="s">
        <v>6</v>
      </c>
      <c r="Z1088" s="93" t="s">
        <v>6</v>
      </c>
      <c r="AA1088" s="106">
        <v>2.4917486229558777E-2</v>
      </c>
      <c r="AB1088" s="107">
        <v>2.412372020000389E-2</v>
      </c>
      <c r="AC1088" s="107" t="s">
        <v>6</v>
      </c>
      <c r="AD1088" s="107" t="s">
        <v>6</v>
      </c>
      <c r="AE1088" s="108" t="s">
        <v>6</v>
      </c>
      <c r="AF1088" s="91">
        <v>-7.3724574510670993E-3</v>
      </c>
      <c r="AG1088" s="92">
        <v>-9.1827562184462752E-3</v>
      </c>
      <c r="AH1088" s="92" t="s">
        <v>6</v>
      </c>
      <c r="AI1088" s="92" t="s">
        <v>6</v>
      </c>
      <c r="AJ1088" s="93" t="s">
        <v>6</v>
      </c>
    </row>
    <row r="1089" spans="1:36" x14ac:dyDescent="0.25">
      <c r="A1089" s="114">
        <v>41257</v>
      </c>
      <c r="B1089" s="91">
        <v>2.0470580248719478E-2</v>
      </c>
      <c r="C1089" s="92">
        <v>1.9695815015297602E-2</v>
      </c>
      <c r="D1089" s="92" t="s">
        <v>6</v>
      </c>
      <c r="E1089" s="92" t="s">
        <v>6</v>
      </c>
      <c r="F1089" s="93" t="s">
        <v>6</v>
      </c>
      <c r="G1089" s="106">
        <v>5.3315971280531588E-3</v>
      </c>
      <c r="H1089" s="107">
        <v>5.3870293931127244E-3</v>
      </c>
      <c r="I1089" s="107" t="s">
        <v>6</v>
      </c>
      <c r="J1089" s="107" t="s">
        <v>6</v>
      </c>
      <c r="K1089" s="108" t="s">
        <v>6</v>
      </c>
      <c r="L1089" s="91">
        <v>2.6674679996223277E-2</v>
      </c>
      <c r="M1089" s="92">
        <v>2.6683067886754203E-2</v>
      </c>
      <c r="N1089" s="92" t="s">
        <v>6</v>
      </c>
      <c r="O1089" s="92" t="s">
        <v>6</v>
      </c>
      <c r="P1089" s="93" t="s">
        <v>6</v>
      </c>
      <c r="Q1089" s="106">
        <v>2.3248638011175826E-2</v>
      </c>
      <c r="R1089" s="107">
        <v>2.2277798452893155E-2</v>
      </c>
      <c r="S1089" s="107" t="s">
        <v>6</v>
      </c>
      <c r="T1089" s="107" t="s">
        <v>6</v>
      </c>
      <c r="U1089" s="108" t="s">
        <v>6</v>
      </c>
      <c r="V1089" s="91">
        <v>8.4303594651013447E-3</v>
      </c>
      <c r="W1089" s="92">
        <v>7.4687049208227441E-3</v>
      </c>
      <c r="X1089" s="92" t="s">
        <v>6</v>
      </c>
      <c r="Y1089" s="92" t="s">
        <v>6</v>
      </c>
      <c r="Z1089" s="93" t="s">
        <v>6</v>
      </c>
      <c r="AA1089" s="106">
        <v>-1.010369629335961E-2</v>
      </c>
      <c r="AB1089" s="107">
        <v>-1.0878843706459917E-2</v>
      </c>
      <c r="AC1089" s="107" t="s">
        <v>6</v>
      </c>
      <c r="AD1089" s="107" t="s">
        <v>6</v>
      </c>
      <c r="AE1089" s="108" t="s">
        <v>6</v>
      </c>
      <c r="AF1089" s="91">
        <v>-1.9049084744390932E-2</v>
      </c>
      <c r="AG1089" s="92">
        <v>-2.0747489666138402E-2</v>
      </c>
      <c r="AH1089" s="92" t="s">
        <v>6</v>
      </c>
      <c r="AI1089" s="92" t="s">
        <v>6</v>
      </c>
      <c r="AJ1089" s="93" t="s">
        <v>6</v>
      </c>
    </row>
    <row r="1090" spans="1:36" x14ac:dyDescent="0.25">
      <c r="A1090" s="114">
        <v>41258</v>
      </c>
      <c r="B1090" s="91">
        <v>5.5464902649410258E-2</v>
      </c>
      <c r="C1090" s="92">
        <v>5.4773509830804062E-2</v>
      </c>
      <c r="D1090" s="92" t="s">
        <v>6</v>
      </c>
      <c r="E1090" s="92" t="s">
        <v>6</v>
      </c>
      <c r="F1090" s="93" t="s">
        <v>6</v>
      </c>
      <c r="G1090" s="106">
        <v>4.2746730628734075E-3</v>
      </c>
      <c r="H1090" s="107">
        <v>4.8413642598332807E-3</v>
      </c>
      <c r="I1090" s="107" t="s">
        <v>6</v>
      </c>
      <c r="J1090" s="107" t="s">
        <v>6</v>
      </c>
      <c r="K1090" s="108" t="s">
        <v>6</v>
      </c>
      <c r="L1090" s="91">
        <v>2.9667457372022976E-2</v>
      </c>
      <c r="M1090" s="92">
        <v>2.8947759548961477E-2</v>
      </c>
      <c r="N1090" s="92" t="s">
        <v>6</v>
      </c>
      <c r="O1090" s="92" t="s">
        <v>6</v>
      </c>
      <c r="P1090" s="93" t="s">
        <v>6</v>
      </c>
      <c r="Q1090" s="106">
        <v>6.4611225793151983E-2</v>
      </c>
      <c r="R1090" s="107">
        <v>6.3481340169450506E-2</v>
      </c>
      <c r="S1090" s="107" t="s">
        <v>6</v>
      </c>
      <c r="T1090" s="107" t="s">
        <v>6</v>
      </c>
      <c r="U1090" s="108" t="s">
        <v>6</v>
      </c>
      <c r="V1090" s="91">
        <v>1.3981740613439347E-2</v>
      </c>
      <c r="W1090" s="92">
        <v>1.3331060468007305E-2</v>
      </c>
      <c r="X1090" s="92" t="s">
        <v>6</v>
      </c>
      <c r="Y1090" s="92" t="s">
        <v>6</v>
      </c>
      <c r="Z1090" s="93" t="s">
        <v>6</v>
      </c>
      <c r="AA1090" s="106">
        <v>5.7157387356887579E-3</v>
      </c>
      <c r="AB1090" s="107">
        <v>4.9306694571228105E-3</v>
      </c>
      <c r="AC1090" s="107" t="s">
        <v>6</v>
      </c>
      <c r="AD1090" s="107" t="s">
        <v>6</v>
      </c>
      <c r="AE1090" s="108" t="s">
        <v>6</v>
      </c>
      <c r="AF1090" s="91">
        <v>1.4782776210992499E-2</v>
      </c>
      <c r="AG1090" s="92">
        <v>1.2859041280571276E-2</v>
      </c>
      <c r="AH1090" s="92" t="s">
        <v>6</v>
      </c>
      <c r="AI1090" s="92" t="s">
        <v>6</v>
      </c>
      <c r="AJ1090" s="93" t="s">
        <v>6</v>
      </c>
    </row>
    <row r="1091" spans="1:36" x14ac:dyDescent="0.25">
      <c r="A1091" s="114">
        <v>41259</v>
      </c>
      <c r="B1091" s="91">
        <v>-3.1889551398105509E-2</v>
      </c>
      <c r="C1091" s="92">
        <v>-3.2311736238675504E-2</v>
      </c>
      <c r="D1091" s="92" t="s">
        <v>6</v>
      </c>
      <c r="E1091" s="92" t="s">
        <v>6</v>
      </c>
      <c r="F1091" s="93" t="s">
        <v>6</v>
      </c>
      <c r="G1091" s="106">
        <v>1.8262650930923885E-2</v>
      </c>
      <c r="H1091" s="107">
        <v>1.9156941682535983E-2</v>
      </c>
      <c r="I1091" s="107" t="s">
        <v>6</v>
      </c>
      <c r="J1091" s="107" t="s">
        <v>6</v>
      </c>
      <c r="K1091" s="108" t="s">
        <v>6</v>
      </c>
      <c r="L1091" s="91">
        <v>-1.2661337448975657E-2</v>
      </c>
      <c r="M1091" s="92">
        <v>-1.4008972976275541E-2</v>
      </c>
      <c r="N1091" s="92" t="s">
        <v>6</v>
      </c>
      <c r="O1091" s="92" t="s">
        <v>6</v>
      </c>
      <c r="P1091" s="93" t="s">
        <v>6</v>
      </c>
      <c r="Q1091" s="106">
        <v>-4.9327553535066571E-2</v>
      </c>
      <c r="R1091" s="107">
        <v>-5.0853675924409952E-2</v>
      </c>
      <c r="S1091" s="107" t="s">
        <v>6</v>
      </c>
      <c r="T1091" s="107" t="s">
        <v>6</v>
      </c>
      <c r="U1091" s="108" t="s">
        <v>6</v>
      </c>
      <c r="V1091" s="91">
        <v>6.8584909030751373E-3</v>
      </c>
      <c r="W1091" s="92">
        <v>6.6291756613343078E-3</v>
      </c>
      <c r="X1091" s="92" t="s">
        <v>6</v>
      </c>
      <c r="Y1091" s="92" t="s">
        <v>6</v>
      </c>
      <c r="Z1091" s="93" t="s">
        <v>6</v>
      </c>
      <c r="AA1091" s="106">
        <v>1.0270169358745251E-2</v>
      </c>
      <c r="AB1091" s="107">
        <v>9.4883619571136946E-3</v>
      </c>
      <c r="AC1091" s="107" t="s">
        <v>6</v>
      </c>
      <c r="AD1091" s="107" t="s">
        <v>6</v>
      </c>
      <c r="AE1091" s="108" t="s">
        <v>6</v>
      </c>
      <c r="AF1091" s="91">
        <v>3.3100153225513324E-2</v>
      </c>
      <c r="AG1091" s="92">
        <v>3.1906771274613277E-2</v>
      </c>
      <c r="AH1091" s="92" t="s">
        <v>6</v>
      </c>
      <c r="AI1091" s="92" t="s">
        <v>6</v>
      </c>
      <c r="AJ1091" s="93" t="s">
        <v>6</v>
      </c>
    </row>
    <row r="1092" spans="1:36" x14ac:dyDescent="0.25">
      <c r="A1092" s="114">
        <v>41260</v>
      </c>
      <c r="B1092" s="91">
        <v>-4.3381341045230615E-2</v>
      </c>
      <c r="C1092" s="92">
        <v>-4.4092346282034095E-2</v>
      </c>
      <c r="D1092" s="92" t="s">
        <v>6</v>
      </c>
      <c r="E1092" s="92" t="s">
        <v>6</v>
      </c>
      <c r="F1092" s="93" t="s">
        <v>6</v>
      </c>
      <c r="G1092" s="106">
        <v>-3.882938582417228E-3</v>
      </c>
      <c r="H1092" s="107">
        <v>-1.0680053955381408E-3</v>
      </c>
      <c r="I1092" s="107" t="s">
        <v>6</v>
      </c>
      <c r="J1092" s="107" t="s">
        <v>6</v>
      </c>
      <c r="K1092" s="108" t="s">
        <v>6</v>
      </c>
      <c r="L1092" s="91">
        <v>-3.3691022347626942E-3</v>
      </c>
      <c r="M1092" s="92">
        <v>-4.341546897087184E-3</v>
      </c>
      <c r="N1092" s="92" t="s">
        <v>6</v>
      </c>
      <c r="O1092" s="92" t="s">
        <v>6</v>
      </c>
      <c r="P1092" s="93" t="s">
        <v>6</v>
      </c>
      <c r="Q1092" s="106">
        <v>-8.7072965787397816E-3</v>
      </c>
      <c r="R1092" s="107">
        <v>-9.8018584927463404E-3</v>
      </c>
      <c r="S1092" s="107" t="s">
        <v>6</v>
      </c>
      <c r="T1092" s="107" t="s">
        <v>6</v>
      </c>
      <c r="U1092" s="108" t="s">
        <v>6</v>
      </c>
      <c r="V1092" s="91">
        <v>-5.3862135132964062E-3</v>
      </c>
      <c r="W1092" s="92">
        <v>-5.5405301812788132E-3</v>
      </c>
      <c r="X1092" s="92" t="s">
        <v>6</v>
      </c>
      <c r="Y1092" s="92" t="s">
        <v>6</v>
      </c>
      <c r="Z1092" s="93" t="s">
        <v>6</v>
      </c>
      <c r="AA1092" s="106">
        <v>-4.8095149580157398E-2</v>
      </c>
      <c r="AB1092" s="107">
        <v>-4.8871080184173382E-2</v>
      </c>
      <c r="AC1092" s="107" t="s">
        <v>6</v>
      </c>
      <c r="AD1092" s="107" t="s">
        <v>6</v>
      </c>
      <c r="AE1092" s="108" t="s">
        <v>6</v>
      </c>
      <c r="AF1092" s="91">
        <v>-6.3987048019166215E-3</v>
      </c>
      <c r="AG1092" s="92">
        <v>-6.5286988869635298E-3</v>
      </c>
      <c r="AH1092" s="92" t="s">
        <v>6</v>
      </c>
      <c r="AI1092" s="92" t="s">
        <v>6</v>
      </c>
      <c r="AJ1092" s="93" t="s">
        <v>6</v>
      </c>
    </row>
    <row r="1093" spans="1:36" x14ac:dyDescent="0.25">
      <c r="A1093" s="114">
        <v>41261</v>
      </c>
      <c r="B1093" s="91">
        <v>0.12045503959949067</v>
      </c>
      <c r="C1093" s="92">
        <v>0.1194457482582508</v>
      </c>
      <c r="D1093" s="92" t="s">
        <v>6</v>
      </c>
      <c r="E1093" s="92" t="s">
        <v>6</v>
      </c>
      <c r="F1093" s="93" t="s">
        <v>6</v>
      </c>
      <c r="G1093" s="106">
        <v>1.6660660776164071E-2</v>
      </c>
      <c r="H1093" s="107">
        <v>1.8586130178810972E-2</v>
      </c>
      <c r="I1093" s="107" t="s">
        <v>6</v>
      </c>
      <c r="J1093" s="107" t="s">
        <v>6</v>
      </c>
      <c r="K1093" s="108" t="s">
        <v>6</v>
      </c>
      <c r="L1093" s="91">
        <v>4.4940752705548065E-2</v>
      </c>
      <c r="M1093" s="92">
        <v>4.4070725563951252E-2</v>
      </c>
      <c r="N1093" s="92" t="s">
        <v>6</v>
      </c>
      <c r="O1093" s="92" t="s">
        <v>6</v>
      </c>
      <c r="P1093" s="93" t="s">
        <v>6</v>
      </c>
      <c r="Q1093" s="106">
        <v>7.5435562928392208E-2</v>
      </c>
      <c r="R1093" s="107">
        <v>7.4416756082423985E-2</v>
      </c>
      <c r="S1093" s="107" t="s">
        <v>6</v>
      </c>
      <c r="T1093" s="107" t="s">
        <v>6</v>
      </c>
      <c r="U1093" s="108" t="s">
        <v>6</v>
      </c>
      <c r="V1093" s="91">
        <v>2.5627263514862247E-2</v>
      </c>
      <c r="W1093" s="92">
        <v>2.5114579128916237E-2</v>
      </c>
      <c r="X1093" s="92" t="s">
        <v>6</v>
      </c>
      <c r="Y1093" s="92" t="s">
        <v>6</v>
      </c>
      <c r="Z1093" s="93" t="s">
        <v>6</v>
      </c>
      <c r="AA1093" s="106">
        <v>5.5400200653135584E-2</v>
      </c>
      <c r="AB1093" s="107">
        <v>5.4587435857311017E-2</v>
      </c>
      <c r="AC1093" s="107" t="s">
        <v>6</v>
      </c>
      <c r="AD1093" s="107" t="s">
        <v>6</v>
      </c>
      <c r="AE1093" s="108" t="s">
        <v>6</v>
      </c>
      <c r="AF1093" s="91">
        <v>-8.8386406306792675E-3</v>
      </c>
      <c r="AG1093" s="92">
        <v>-9.1941482505229211E-3</v>
      </c>
      <c r="AH1093" s="92" t="s">
        <v>6</v>
      </c>
      <c r="AI1093" s="92" t="s">
        <v>6</v>
      </c>
      <c r="AJ1093" s="93" t="s">
        <v>6</v>
      </c>
    </row>
    <row r="1094" spans="1:36" x14ac:dyDescent="0.25">
      <c r="A1094" s="114">
        <v>41262</v>
      </c>
      <c r="B1094" s="91">
        <v>6.2954456268357883E-2</v>
      </c>
      <c r="C1094" s="92">
        <v>6.2652731201998269E-2</v>
      </c>
      <c r="D1094" s="92" t="s">
        <v>6</v>
      </c>
      <c r="E1094" s="92" t="s">
        <v>6</v>
      </c>
      <c r="F1094" s="93" t="s">
        <v>6</v>
      </c>
      <c r="G1094" s="106">
        <v>4.6397853014041174E-2</v>
      </c>
      <c r="H1094" s="107">
        <v>4.9935332682211342E-2</v>
      </c>
      <c r="I1094" s="107" t="s">
        <v>6</v>
      </c>
      <c r="J1094" s="107" t="s">
        <v>6</v>
      </c>
      <c r="K1094" s="108" t="s">
        <v>6</v>
      </c>
      <c r="L1094" s="91">
        <v>-1.5252888192486991E-2</v>
      </c>
      <c r="M1094" s="92">
        <v>-1.7029338545764383E-2</v>
      </c>
      <c r="N1094" s="92" t="s">
        <v>6</v>
      </c>
      <c r="O1094" s="92" t="s">
        <v>6</v>
      </c>
      <c r="P1094" s="93" t="s">
        <v>6</v>
      </c>
      <c r="Q1094" s="106">
        <v>-8.9675186638422943E-3</v>
      </c>
      <c r="R1094" s="107">
        <v>-1.0476556114663638E-2</v>
      </c>
      <c r="S1094" s="107" t="s">
        <v>6</v>
      </c>
      <c r="T1094" s="107" t="s">
        <v>6</v>
      </c>
      <c r="U1094" s="108" t="s">
        <v>6</v>
      </c>
      <c r="V1094" s="91">
        <v>1.4315577649477912E-2</v>
      </c>
      <c r="W1094" s="92">
        <v>1.4584183756545799E-2</v>
      </c>
      <c r="X1094" s="92" t="s">
        <v>6</v>
      </c>
      <c r="Y1094" s="92" t="s">
        <v>6</v>
      </c>
      <c r="Z1094" s="93" t="s">
        <v>6</v>
      </c>
      <c r="AA1094" s="106">
        <v>3.0545062977904464E-2</v>
      </c>
      <c r="AB1094" s="107">
        <v>2.9776297631906562E-2</v>
      </c>
      <c r="AC1094" s="107" t="s">
        <v>6</v>
      </c>
      <c r="AD1094" s="107" t="s">
        <v>6</v>
      </c>
      <c r="AE1094" s="108" t="s">
        <v>6</v>
      </c>
      <c r="AF1094" s="91">
        <v>3.2931361496109368E-3</v>
      </c>
      <c r="AG1094" s="92">
        <v>2.6954940245802472E-3</v>
      </c>
      <c r="AH1094" s="92" t="s">
        <v>6</v>
      </c>
      <c r="AI1094" s="92" t="s">
        <v>6</v>
      </c>
      <c r="AJ1094" s="93" t="s">
        <v>6</v>
      </c>
    </row>
    <row r="1095" spans="1:36" x14ac:dyDescent="0.25">
      <c r="A1095" s="114">
        <v>41263</v>
      </c>
      <c r="B1095" s="91">
        <v>-2.094785605896432E-3</v>
      </c>
      <c r="C1095" s="92">
        <v>-2.1608600060826211E-3</v>
      </c>
      <c r="D1095" s="92" t="s">
        <v>6</v>
      </c>
      <c r="E1095" s="92" t="s">
        <v>6</v>
      </c>
      <c r="F1095" s="93" t="s">
        <v>6</v>
      </c>
      <c r="G1095" s="106">
        <v>-5.2345686018763354E-3</v>
      </c>
      <c r="H1095" s="107">
        <v>3.1934827249968101E-3</v>
      </c>
      <c r="I1095" s="107" t="s">
        <v>6</v>
      </c>
      <c r="J1095" s="107" t="s">
        <v>6</v>
      </c>
      <c r="K1095" s="108" t="s">
        <v>6</v>
      </c>
      <c r="L1095" s="91">
        <v>4.1310787602840682E-3</v>
      </c>
      <c r="M1095" s="92">
        <v>2.8776855282432734E-3</v>
      </c>
      <c r="N1095" s="92" t="s">
        <v>6</v>
      </c>
      <c r="O1095" s="92" t="s">
        <v>6</v>
      </c>
      <c r="P1095" s="93" t="s">
        <v>6</v>
      </c>
      <c r="Q1095" s="106">
        <v>-1.7069813587772653E-2</v>
      </c>
      <c r="R1095" s="107">
        <v>-1.8414747074631477E-2</v>
      </c>
      <c r="S1095" s="107" t="s">
        <v>6</v>
      </c>
      <c r="T1095" s="107" t="s">
        <v>6</v>
      </c>
      <c r="U1095" s="108" t="s">
        <v>6</v>
      </c>
      <c r="V1095" s="91">
        <v>1.1900188060881695E-2</v>
      </c>
      <c r="W1095" s="92">
        <v>1.2372067163561151E-2</v>
      </c>
      <c r="X1095" s="92" t="s">
        <v>6</v>
      </c>
      <c r="Y1095" s="92" t="s">
        <v>6</v>
      </c>
      <c r="Z1095" s="93" t="s">
        <v>6</v>
      </c>
      <c r="AA1095" s="106">
        <v>-8.6130605643834179E-2</v>
      </c>
      <c r="AB1095" s="107">
        <v>-8.6881568017976196E-2</v>
      </c>
      <c r="AC1095" s="107" t="s">
        <v>6</v>
      </c>
      <c r="AD1095" s="107" t="s">
        <v>6</v>
      </c>
      <c r="AE1095" s="108" t="s">
        <v>6</v>
      </c>
      <c r="AF1095" s="91">
        <v>5.6267600578671362E-3</v>
      </c>
      <c r="AG1095" s="92">
        <v>5.1645843285659521E-3</v>
      </c>
      <c r="AH1095" s="92" t="s">
        <v>6</v>
      </c>
      <c r="AI1095" s="92" t="s">
        <v>6</v>
      </c>
      <c r="AJ1095" s="93" t="s">
        <v>6</v>
      </c>
    </row>
    <row r="1096" spans="1:36" x14ac:dyDescent="0.25">
      <c r="A1096" s="114">
        <v>41264</v>
      </c>
      <c r="B1096" s="91">
        <v>-1.7136921719980824E-2</v>
      </c>
      <c r="C1096" s="92">
        <v>-1.7389824687833538E-2</v>
      </c>
      <c r="D1096" s="92" t="s">
        <v>6</v>
      </c>
      <c r="E1096" s="92" t="s">
        <v>6</v>
      </c>
      <c r="F1096" s="93" t="s">
        <v>6</v>
      </c>
      <c r="G1096" s="106">
        <v>3.0231150554248104E-3</v>
      </c>
      <c r="H1096" s="107">
        <v>9.7412605326600843E-3</v>
      </c>
      <c r="I1096" s="107" t="s">
        <v>6</v>
      </c>
      <c r="J1096" s="107" t="s">
        <v>6</v>
      </c>
      <c r="K1096" s="108" t="s">
        <v>6</v>
      </c>
      <c r="L1096" s="91">
        <v>-1.9704929544810484E-2</v>
      </c>
      <c r="M1096" s="92">
        <v>-2.0946789843894281E-2</v>
      </c>
      <c r="N1096" s="92" t="s">
        <v>6</v>
      </c>
      <c r="O1096" s="92" t="s">
        <v>6</v>
      </c>
      <c r="P1096" s="93" t="s">
        <v>6</v>
      </c>
      <c r="Q1096" s="106">
        <v>-1.3976926822081043E-2</v>
      </c>
      <c r="R1096" s="107">
        <v>-1.5139087825566083E-2</v>
      </c>
      <c r="S1096" s="107" t="s">
        <v>6</v>
      </c>
      <c r="T1096" s="107" t="s">
        <v>6</v>
      </c>
      <c r="U1096" s="108" t="s">
        <v>6</v>
      </c>
      <c r="V1096" s="91">
        <v>-8.321846161682328E-3</v>
      </c>
      <c r="W1096" s="92">
        <v>-7.7792124921154393E-3</v>
      </c>
      <c r="X1096" s="92" t="s">
        <v>6</v>
      </c>
      <c r="Y1096" s="92" t="s">
        <v>6</v>
      </c>
      <c r="Z1096" s="93" t="s">
        <v>6</v>
      </c>
      <c r="AA1096" s="106">
        <v>-4.8760384728552264E-4</v>
      </c>
      <c r="AB1096" s="107">
        <v>-1.3073134440928225E-3</v>
      </c>
      <c r="AC1096" s="107" t="s">
        <v>6</v>
      </c>
      <c r="AD1096" s="107" t="s">
        <v>6</v>
      </c>
      <c r="AE1096" s="108" t="s">
        <v>6</v>
      </c>
      <c r="AF1096" s="91">
        <v>-1.0518241474849199E-2</v>
      </c>
      <c r="AG1096" s="92">
        <v>-1.0811699292132382E-2</v>
      </c>
      <c r="AH1096" s="92" t="s">
        <v>6</v>
      </c>
      <c r="AI1096" s="92" t="s">
        <v>6</v>
      </c>
      <c r="AJ1096" s="93" t="s">
        <v>6</v>
      </c>
    </row>
    <row r="1097" spans="1:36" x14ac:dyDescent="0.25">
      <c r="A1097" s="114">
        <v>41265</v>
      </c>
      <c r="B1097" s="91">
        <v>-2.9166046336611295E-2</v>
      </c>
      <c r="C1097" s="92">
        <v>-2.9655880248261379E-2</v>
      </c>
      <c r="D1097" s="92" t="s">
        <v>6</v>
      </c>
      <c r="E1097" s="92" t="s">
        <v>6</v>
      </c>
      <c r="F1097" s="93" t="s">
        <v>6</v>
      </c>
      <c r="G1097" s="106">
        <v>-1.1502848928012635E-2</v>
      </c>
      <c r="H1097" s="107">
        <v>-5.329436689239353E-3</v>
      </c>
      <c r="I1097" s="107" t="s">
        <v>6</v>
      </c>
      <c r="J1097" s="107" t="s">
        <v>6</v>
      </c>
      <c r="K1097" s="108" t="s">
        <v>6</v>
      </c>
      <c r="L1097" s="91">
        <v>-3.1696722209478667E-2</v>
      </c>
      <c r="M1097" s="92">
        <v>-3.2443034010022714E-2</v>
      </c>
      <c r="N1097" s="92" t="s">
        <v>6</v>
      </c>
      <c r="O1097" s="92" t="s">
        <v>6</v>
      </c>
      <c r="P1097" s="93" t="s">
        <v>6</v>
      </c>
      <c r="Q1097" s="106">
        <v>-1.1002746218474274E-2</v>
      </c>
      <c r="R1097" s="107">
        <v>-1.2040566067879621E-2</v>
      </c>
      <c r="S1097" s="107" t="s">
        <v>6</v>
      </c>
      <c r="T1097" s="107" t="s">
        <v>6</v>
      </c>
      <c r="U1097" s="108" t="s">
        <v>6</v>
      </c>
      <c r="V1097" s="91">
        <v>-2.7908852438742471E-3</v>
      </c>
      <c r="W1097" s="92">
        <v>-2.8799463562135807E-3</v>
      </c>
      <c r="X1097" s="92" t="s">
        <v>6</v>
      </c>
      <c r="Y1097" s="92" t="s">
        <v>6</v>
      </c>
      <c r="Z1097" s="93" t="s">
        <v>6</v>
      </c>
      <c r="AA1097" s="106">
        <v>-3.3953488111584273E-2</v>
      </c>
      <c r="AB1097" s="107">
        <v>-3.4767670137017981E-2</v>
      </c>
      <c r="AC1097" s="107" t="s">
        <v>6</v>
      </c>
      <c r="AD1097" s="107" t="s">
        <v>6</v>
      </c>
      <c r="AE1097" s="108" t="s">
        <v>6</v>
      </c>
      <c r="AF1097" s="91">
        <v>-1.4696810228740476E-2</v>
      </c>
      <c r="AG1097" s="92">
        <v>-1.5290851496063629E-2</v>
      </c>
      <c r="AH1097" s="92" t="s">
        <v>6</v>
      </c>
      <c r="AI1097" s="92" t="s">
        <v>6</v>
      </c>
      <c r="AJ1097" s="93" t="s">
        <v>6</v>
      </c>
    </row>
    <row r="1098" spans="1:36" x14ac:dyDescent="0.25">
      <c r="A1098" s="114">
        <v>41266</v>
      </c>
      <c r="B1098" s="91">
        <v>4.4419203974356558E-3</v>
      </c>
      <c r="C1098" s="92">
        <v>3.6923503682230185E-3</v>
      </c>
      <c r="D1098" s="92" t="s">
        <v>6</v>
      </c>
      <c r="E1098" s="92" t="s">
        <v>6</v>
      </c>
      <c r="F1098" s="93" t="s">
        <v>6</v>
      </c>
      <c r="G1098" s="106">
        <v>-4.2240776226868115E-2</v>
      </c>
      <c r="H1098" s="107">
        <v>-3.8242259043888588E-2</v>
      </c>
      <c r="I1098" s="107" t="s">
        <v>6</v>
      </c>
      <c r="J1098" s="107" t="s">
        <v>6</v>
      </c>
      <c r="K1098" s="108" t="s">
        <v>6</v>
      </c>
      <c r="L1098" s="91">
        <v>1.6080605277143889E-2</v>
      </c>
      <c r="M1098" s="92">
        <v>1.5964889991359921E-2</v>
      </c>
      <c r="N1098" s="92" t="s">
        <v>6</v>
      </c>
      <c r="O1098" s="92" t="s">
        <v>6</v>
      </c>
      <c r="P1098" s="93" t="s">
        <v>6</v>
      </c>
      <c r="Q1098" s="106">
        <v>3.6746895619980124E-2</v>
      </c>
      <c r="R1098" s="107">
        <v>3.5787976992702947E-2</v>
      </c>
      <c r="S1098" s="107" t="s">
        <v>6</v>
      </c>
      <c r="T1098" s="107" t="s">
        <v>6</v>
      </c>
      <c r="U1098" s="108" t="s">
        <v>6</v>
      </c>
      <c r="V1098" s="91">
        <v>3.6842439124027127E-3</v>
      </c>
      <c r="W1098" s="92">
        <v>3.3084188210855126E-3</v>
      </c>
      <c r="X1098" s="92" t="s">
        <v>6</v>
      </c>
      <c r="Y1098" s="92" t="s">
        <v>6</v>
      </c>
      <c r="Z1098" s="93" t="s">
        <v>6</v>
      </c>
      <c r="AA1098" s="106">
        <v>3.389225951787711E-2</v>
      </c>
      <c r="AB1098" s="107">
        <v>3.3058698742307796E-2</v>
      </c>
      <c r="AC1098" s="107" t="s">
        <v>6</v>
      </c>
      <c r="AD1098" s="107" t="s">
        <v>6</v>
      </c>
      <c r="AE1098" s="108" t="s">
        <v>6</v>
      </c>
      <c r="AF1098" s="91">
        <v>9.7158526889463692E-3</v>
      </c>
      <c r="AG1098" s="92">
        <v>8.774239548288626E-3</v>
      </c>
      <c r="AH1098" s="92" t="s">
        <v>6</v>
      </c>
      <c r="AI1098" s="92" t="s">
        <v>6</v>
      </c>
      <c r="AJ1098" s="93" t="s">
        <v>6</v>
      </c>
    </row>
    <row r="1099" spans="1:36" x14ac:dyDescent="0.25">
      <c r="A1099" s="114">
        <v>41267</v>
      </c>
      <c r="B1099" s="91">
        <v>-4.6314901240806644E-2</v>
      </c>
      <c r="C1099" s="92">
        <v>-4.7078718420500737E-2</v>
      </c>
      <c r="D1099" s="92" t="s">
        <v>6</v>
      </c>
      <c r="E1099" s="92" t="s">
        <v>6</v>
      </c>
      <c r="F1099" s="93" t="s">
        <v>6</v>
      </c>
      <c r="G1099" s="106">
        <v>-5.6042334480319173E-3</v>
      </c>
      <c r="H1099" s="107">
        <v>-7.1094474587628798E-3</v>
      </c>
      <c r="I1099" s="107" t="s">
        <v>6</v>
      </c>
      <c r="J1099" s="107" t="s">
        <v>6</v>
      </c>
      <c r="K1099" s="108" t="s">
        <v>6</v>
      </c>
      <c r="L1099" s="91">
        <v>-8.8642606334238261E-2</v>
      </c>
      <c r="M1099" s="92">
        <v>-8.9242664571290709E-2</v>
      </c>
      <c r="N1099" s="92" t="s">
        <v>6</v>
      </c>
      <c r="O1099" s="92" t="s">
        <v>6</v>
      </c>
      <c r="P1099" s="93" t="s">
        <v>6</v>
      </c>
      <c r="Q1099" s="106">
        <v>-0.10889147545134889</v>
      </c>
      <c r="R1099" s="107">
        <v>-0.11010018752152048</v>
      </c>
      <c r="S1099" s="107" t="s">
        <v>6</v>
      </c>
      <c r="T1099" s="107" t="s">
        <v>6</v>
      </c>
      <c r="U1099" s="108" t="s">
        <v>6</v>
      </c>
      <c r="V1099" s="91">
        <v>-6.0437499318499316E-2</v>
      </c>
      <c r="W1099" s="92">
        <v>-6.0809257883261414E-2</v>
      </c>
      <c r="X1099" s="92" t="s">
        <v>6</v>
      </c>
      <c r="Y1099" s="92" t="s">
        <v>6</v>
      </c>
      <c r="Z1099" s="93" t="s">
        <v>6</v>
      </c>
      <c r="AA1099" s="106">
        <v>-8.6294006840418463E-2</v>
      </c>
      <c r="AB1099" s="107">
        <v>-8.7094876402912996E-2</v>
      </c>
      <c r="AC1099" s="107" t="s">
        <v>6</v>
      </c>
      <c r="AD1099" s="107" t="s">
        <v>6</v>
      </c>
      <c r="AE1099" s="108" t="s">
        <v>6</v>
      </c>
      <c r="AF1099" s="91">
        <v>-3.8669390316961344E-2</v>
      </c>
      <c r="AG1099" s="92">
        <v>-3.9228948886042642E-2</v>
      </c>
      <c r="AH1099" s="92" t="s">
        <v>6</v>
      </c>
      <c r="AI1099" s="92" t="s">
        <v>6</v>
      </c>
      <c r="AJ1099" s="93" t="s">
        <v>6</v>
      </c>
    </row>
    <row r="1100" spans="1:36" x14ac:dyDescent="0.25">
      <c r="A1100" s="114">
        <v>41268</v>
      </c>
      <c r="B1100" s="91">
        <v>1.4260363513272367E-2</v>
      </c>
      <c r="C1100" s="92">
        <v>1.3191718773673033E-2</v>
      </c>
      <c r="D1100" s="92" t="s">
        <v>6</v>
      </c>
      <c r="E1100" s="92" t="s">
        <v>6</v>
      </c>
      <c r="F1100" s="93" t="s">
        <v>6</v>
      </c>
      <c r="G1100" s="106">
        <v>-1.6013964589402324E-2</v>
      </c>
      <c r="H1100" s="107">
        <v>-1.8099331098657634E-2</v>
      </c>
      <c r="I1100" s="107" t="s">
        <v>6</v>
      </c>
      <c r="J1100" s="107" t="s">
        <v>6</v>
      </c>
      <c r="K1100" s="108" t="s">
        <v>6</v>
      </c>
      <c r="L1100" s="91">
        <v>-5.1282167739273937E-2</v>
      </c>
      <c r="M1100" s="92">
        <v>-5.0121569725836146E-2</v>
      </c>
      <c r="N1100" s="92" t="s">
        <v>6</v>
      </c>
      <c r="O1100" s="92" t="s">
        <v>6</v>
      </c>
      <c r="P1100" s="93" t="s">
        <v>6</v>
      </c>
      <c r="Q1100" s="106">
        <v>-5.2529762290304316E-2</v>
      </c>
      <c r="R1100" s="107">
        <v>-5.2983824504135218E-2</v>
      </c>
      <c r="S1100" s="107" t="s">
        <v>6</v>
      </c>
      <c r="T1100" s="107" t="s">
        <v>6</v>
      </c>
      <c r="U1100" s="108" t="s">
        <v>6</v>
      </c>
      <c r="V1100" s="91">
        <v>-7.3069596091846989E-2</v>
      </c>
      <c r="W1100" s="92">
        <v>-7.5609703925061167E-2</v>
      </c>
      <c r="X1100" s="92" t="s">
        <v>6</v>
      </c>
      <c r="Y1100" s="92" t="s">
        <v>6</v>
      </c>
      <c r="Z1100" s="93" t="s">
        <v>6</v>
      </c>
      <c r="AA1100" s="106">
        <v>-4.4209843890505585E-3</v>
      </c>
      <c r="AB1100" s="107">
        <v>-5.2810867762813629E-3</v>
      </c>
      <c r="AC1100" s="107" t="s">
        <v>6</v>
      </c>
      <c r="AD1100" s="107" t="s">
        <v>6</v>
      </c>
      <c r="AE1100" s="108" t="s">
        <v>6</v>
      </c>
      <c r="AF1100" s="91">
        <v>-2.1057492442064646E-2</v>
      </c>
      <c r="AG1100" s="92">
        <v>-2.2614719403472094E-2</v>
      </c>
      <c r="AH1100" s="92" t="s">
        <v>6</v>
      </c>
      <c r="AI1100" s="92" t="s">
        <v>6</v>
      </c>
      <c r="AJ1100" s="93" t="s">
        <v>6</v>
      </c>
    </row>
    <row r="1101" spans="1:36" x14ac:dyDescent="0.25">
      <c r="A1101" s="114">
        <v>41269</v>
      </c>
      <c r="B1101" s="91">
        <v>2.5353710411126051E-2</v>
      </c>
      <c r="C1101" s="92">
        <v>2.4390499254619974E-2</v>
      </c>
      <c r="D1101" s="92" t="s">
        <v>6</v>
      </c>
      <c r="E1101" s="92" t="s">
        <v>6</v>
      </c>
      <c r="F1101" s="93" t="s">
        <v>6</v>
      </c>
      <c r="G1101" s="106">
        <v>5.5716520306737474E-2</v>
      </c>
      <c r="H1101" s="107">
        <v>5.1905188061827229E-2</v>
      </c>
      <c r="I1101" s="107" t="s">
        <v>6</v>
      </c>
      <c r="J1101" s="107" t="s">
        <v>6</v>
      </c>
      <c r="K1101" s="108" t="s">
        <v>6</v>
      </c>
      <c r="L1101" s="91">
        <v>8.1539855305990089E-2</v>
      </c>
      <c r="M1101" s="92">
        <v>8.3308551834917199E-2</v>
      </c>
      <c r="N1101" s="92" t="s">
        <v>6</v>
      </c>
      <c r="O1101" s="92" t="s">
        <v>6</v>
      </c>
      <c r="P1101" s="93" t="s">
        <v>6</v>
      </c>
      <c r="Q1101" s="106">
        <v>4.4512363326752902E-2</v>
      </c>
      <c r="R1101" s="107">
        <v>4.42866807416957E-2</v>
      </c>
      <c r="S1101" s="107" t="s">
        <v>6</v>
      </c>
      <c r="T1101" s="107" t="s">
        <v>6</v>
      </c>
      <c r="U1101" s="108" t="s">
        <v>6</v>
      </c>
      <c r="V1101" s="91">
        <v>9.4413387260085357E-2</v>
      </c>
      <c r="W1101" s="92">
        <v>8.9818245902780258E-2</v>
      </c>
      <c r="X1101" s="92" t="s">
        <v>6</v>
      </c>
      <c r="Y1101" s="92" t="s">
        <v>6</v>
      </c>
      <c r="Z1101" s="93" t="s">
        <v>6</v>
      </c>
      <c r="AA1101" s="106">
        <v>4.4715475597704668E-2</v>
      </c>
      <c r="AB1101" s="107">
        <v>4.3865893577194726E-2</v>
      </c>
      <c r="AC1101" s="107" t="s">
        <v>6</v>
      </c>
      <c r="AD1101" s="107" t="s">
        <v>6</v>
      </c>
      <c r="AE1101" s="108" t="s">
        <v>6</v>
      </c>
      <c r="AF1101" s="91">
        <v>1.584851624444189E-2</v>
      </c>
      <c r="AG1101" s="92">
        <v>1.3981577659533673E-2</v>
      </c>
      <c r="AH1101" s="92" t="s">
        <v>6</v>
      </c>
      <c r="AI1101" s="92" t="s">
        <v>6</v>
      </c>
      <c r="AJ1101" s="93" t="s">
        <v>6</v>
      </c>
    </row>
    <row r="1102" spans="1:36" x14ac:dyDescent="0.25">
      <c r="A1102" s="114">
        <v>41270</v>
      </c>
      <c r="B1102" s="91">
        <v>1.3349722534071268E-2</v>
      </c>
      <c r="C1102" s="92">
        <v>1.2535274615190384E-2</v>
      </c>
      <c r="D1102" s="92" t="s">
        <v>6</v>
      </c>
      <c r="E1102" s="92" t="s">
        <v>6</v>
      </c>
      <c r="F1102" s="93" t="s">
        <v>6</v>
      </c>
      <c r="G1102" s="106">
        <v>9.1493702725993359E-3</v>
      </c>
      <c r="H1102" s="107">
        <v>1.2183364828907667E-2</v>
      </c>
      <c r="I1102" s="107" t="s">
        <v>6</v>
      </c>
      <c r="J1102" s="107" t="s">
        <v>6</v>
      </c>
      <c r="K1102" s="108" t="s">
        <v>6</v>
      </c>
      <c r="L1102" s="91">
        <v>-4.6332032767244791E-3</v>
      </c>
      <c r="M1102" s="92">
        <v>-5.1024012136595132E-3</v>
      </c>
      <c r="N1102" s="92" t="s">
        <v>6</v>
      </c>
      <c r="O1102" s="92" t="s">
        <v>6</v>
      </c>
      <c r="P1102" s="93" t="s">
        <v>6</v>
      </c>
      <c r="Q1102" s="106">
        <v>-4.5478269534646731E-3</v>
      </c>
      <c r="R1102" s="107">
        <v>-5.2273611544249032E-3</v>
      </c>
      <c r="S1102" s="107" t="s">
        <v>6</v>
      </c>
      <c r="T1102" s="107" t="s">
        <v>6</v>
      </c>
      <c r="U1102" s="108" t="s">
        <v>6</v>
      </c>
      <c r="V1102" s="91">
        <v>4.6704483472922165E-3</v>
      </c>
      <c r="W1102" s="92">
        <v>4.204680060502286E-3</v>
      </c>
      <c r="X1102" s="92" t="s">
        <v>6</v>
      </c>
      <c r="Y1102" s="92" t="s">
        <v>6</v>
      </c>
      <c r="Z1102" s="93" t="s">
        <v>6</v>
      </c>
      <c r="AA1102" s="106">
        <v>-1.4336844579370178E-2</v>
      </c>
      <c r="AB1102" s="107">
        <v>-1.5142933711235373E-2</v>
      </c>
      <c r="AC1102" s="107" t="s">
        <v>6</v>
      </c>
      <c r="AD1102" s="107" t="s">
        <v>6</v>
      </c>
      <c r="AE1102" s="108" t="s">
        <v>6</v>
      </c>
      <c r="AF1102" s="91">
        <v>-7.4745639542234399E-3</v>
      </c>
      <c r="AG1102" s="92">
        <v>-8.5948672137600435E-3</v>
      </c>
      <c r="AH1102" s="92" t="s">
        <v>6</v>
      </c>
      <c r="AI1102" s="92" t="s">
        <v>6</v>
      </c>
      <c r="AJ1102" s="93" t="s">
        <v>6</v>
      </c>
    </row>
    <row r="1103" spans="1:36" x14ac:dyDescent="0.25">
      <c r="A1103" s="114">
        <v>41271</v>
      </c>
      <c r="B1103" s="91">
        <v>0.1254614079689309</v>
      </c>
      <c r="C1103" s="92">
        <v>0.12469699781114449</v>
      </c>
      <c r="D1103" s="92" t="s">
        <v>6</v>
      </c>
      <c r="E1103" s="92" t="s">
        <v>6</v>
      </c>
      <c r="F1103" s="93" t="s">
        <v>6</v>
      </c>
      <c r="G1103" s="106">
        <v>1.7771085728985322E-2</v>
      </c>
      <c r="H1103" s="107">
        <v>2.140999446631428E-2</v>
      </c>
      <c r="I1103" s="107" t="s">
        <v>6</v>
      </c>
      <c r="J1103" s="107" t="s">
        <v>6</v>
      </c>
      <c r="K1103" s="108" t="s">
        <v>6</v>
      </c>
      <c r="L1103" s="91">
        <v>-1.381300240660871E-2</v>
      </c>
      <c r="M1103" s="92">
        <v>-1.4265426341475096E-2</v>
      </c>
      <c r="N1103" s="92" t="s">
        <v>6</v>
      </c>
      <c r="O1103" s="92" t="s">
        <v>6</v>
      </c>
      <c r="P1103" s="93" t="s">
        <v>6</v>
      </c>
      <c r="Q1103" s="106">
        <v>8.1802105713466855E-2</v>
      </c>
      <c r="R1103" s="107">
        <v>8.1084367912988953E-2</v>
      </c>
      <c r="S1103" s="107" t="s">
        <v>6</v>
      </c>
      <c r="T1103" s="107" t="s">
        <v>6</v>
      </c>
      <c r="U1103" s="108" t="s">
        <v>6</v>
      </c>
      <c r="V1103" s="91">
        <v>1.3200339064427274E-2</v>
      </c>
      <c r="W1103" s="92">
        <v>1.2794478106522622E-2</v>
      </c>
      <c r="X1103" s="92" t="s">
        <v>6</v>
      </c>
      <c r="Y1103" s="92" t="s">
        <v>6</v>
      </c>
      <c r="Z1103" s="93" t="s">
        <v>6</v>
      </c>
      <c r="AA1103" s="106">
        <v>6.4041296934807507E-2</v>
      </c>
      <c r="AB1103" s="107">
        <v>6.3228241378664313E-2</v>
      </c>
      <c r="AC1103" s="107" t="s">
        <v>6</v>
      </c>
      <c r="AD1103" s="107" t="s">
        <v>6</v>
      </c>
      <c r="AE1103" s="108" t="s">
        <v>6</v>
      </c>
      <c r="AF1103" s="91">
        <v>1.4390155093026019E-2</v>
      </c>
      <c r="AG1103" s="92">
        <v>1.3229737410778569E-2</v>
      </c>
      <c r="AH1103" s="92" t="s">
        <v>6</v>
      </c>
      <c r="AI1103" s="92" t="s">
        <v>6</v>
      </c>
      <c r="AJ1103" s="93" t="s">
        <v>6</v>
      </c>
    </row>
    <row r="1104" spans="1:36" x14ac:dyDescent="0.25">
      <c r="A1104" s="114">
        <v>41272</v>
      </c>
      <c r="B1104" s="91">
        <v>-4.8360284164920581E-2</v>
      </c>
      <c r="C1104" s="92">
        <v>-4.843648451213714E-2</v>
      </c>
      <c r="D1104" s="92" t="s">
        <v>6</v>
      </c>
      <c r="E1104" s="92" t="s">
        <v>6</v>
      </c>
      <c r="F1104" s="93" t="s">
        <v>6</v>
      </c>
      <c r="G1104" s="106">
        <v>7.3421366825751067E-3</v>
      </c>
      <c r="H1104" s="107">
        <v>1.2520273640583779E-2</v>
      </c>
      <c r="I1104" s="107" t="s">
        <v>6</v>
      </c>
      <c r="J1104" s="107" t="s">
        <v>6</v>
      </c>
      <c r="K1104" s="108" t="s">
        <v>6</v>
      </c>
      <c r="L1104" s="91">
        <v>2.4342423549000403E-2</v>
      </c>
      <c r="M1104" s="92">
        <v>2.4090448120097474E-2</v>
      </c>
      <c r="N1104" s="92" t="s">
        <v>6</v>
      </c>
      <c r="O1104" s="92" t="s">
        <v>6</v>
      </c>
      <c r="P1104" s="93" t="s">
        <v>6</v>
      </c>
      <c r="Q1104" s="106">
        <v>7.8894998352011525E-3</v>
      </c>
      <c r="R1104" s="107">
        <v>6.5769657592910646E-3</v>
      </c>
      <c r="S1104" s="107" t="s">
        <v>6</v>
      </c>
      <c r="T1104" s="107" t="s">
        <v>6</v>
      </c>
      <c r="U1104" s="108" t="s">
        <v>6</v>
      </c>
      <c r="V1104" s="91">
        <v>2.4116997283433445E-2</v>
      </c>
      <c r="W1104" s="92">
        <v>2.4044948366602703E-2</v>
      </c>
      <c r="X1104" s="92" t="s">
        <v>6</v>
      </c>
      <c r="Y1104" s="92" t="s">
        <v>6</v>
      </c>
      <c r="Z1104" s="93" t="s">
        <v>6</v>
      </c>
      <c r="AA1104" s="106">
        <v>-2.7949461737419301E-3</v>
      </c>
      <c r="AB1104" s="107">
        <v>-3.5577906289847305E-3</v>
      </c>
      <c r="AC1104" s="107" t="s">
        <v>6</v>
      </c>
      <c r="AD1104" s="107" t="s">
        <v>6</v>
      </c>
      <c r="AE1104" s="108" t="s">
        <v>6</v>
      </c>
      <c r="AF1104" s="91">
        <v>6.1868389334980289E-3</v>
      </c>
      <c r="AG1104" s="92">
        <v>5.5811159373529151E-3</v>
      </c>
      <c r="AH1104" s="92" t="s">
        <v>6</v>
      </c>
      <c r="AI1104" s="92" t="s">
        <v>6</v>
      </c>
      <c r="AJ1104" s="93" t="s">
        <v>6</v>
      </c>
    </row>
    <row r="1105" spans="1:36" x14ac:dyDescent="0.25">
      <c r="A1105" s="114">
        <v>41273</v>
      </c>
      <c r="B1105" s="91">
        <v>-9.8577005688590125E-3</v>
      </c>
      <c r="C1105" s="92">
        <v>-1.0386161423660722E-2</v>
      </c>
      <c r="D1105" s="92" t="s">
        <v>6</v>
      </c>
      <c r="E1105" s="92" t="s">
        <v>6</v>
      </c>
      <c r="F1105" s="93" t="s">
        <v>6</v>
      </c>
      <c r="G1105" s="106">
        <v>-8.4225899380649671E-3</v>
      </c>
      <c r="H1105" s="107">
        <v>-3.1035267807381084E-3</v>
      </c>
      <c r="I1105" s="107" t="s">
        <v>6</v>
      </c>
      <c r="J1105" s="107" t="s">
        <v>6</v>
      </c>
      <c r="K1105" s="108" t="s">
        <v>6</v>
      </c>
      <c r="L1105" s="91">
        <v>-1.4604307619747459E-2</v>
      </c>
      <c r="M1105" s="92">
        <v>-1.5479100428728215E-2</v>
      </c>
      <c r="N1105" s="92" t="s">
        <v>6</v>
      </c>
      <c r="O1105" s="92" t="s">
        <v>6</v>
      </c>
      <c r="P1105" s="93" t="s">
        <v>6</v>
      </c>
      <c r="Q1105" s="106">
        <v>-1.1227221167695978E-2</v>
      </c>
      <c r="R1105" s="107">
        <v>-1.2526946721793553E-2</v>
      </c>
      <c r="S1105" s="107" t="s">
        <v>6</v>
      </c>
      <c r="T1105" s="107" t="s">
        <v>6</v>
      </c>
      <c r="U1105" s="108" t="s">
        <v>6</v>
      </c>
      <c r="V1105" s="91">
        <v>1.3065742118597207E-2</v>
      </c>
      <c r="W1105" s="92">
        <v>1.3613885151757987E-2</v>
      </c>
      <c r="X1105" s="92" t="s">
        <v>6</v>
      </c>
      <c r="Y1105" s="92" t="s">
        <v>6</v>
      </c>
      <c r="Z1105" s="93" t="s">
        <v>6</v>
      </c>
      <c r="AA1105" s="106">
        <v>-3.9595303550823968E-4</v>
      </c>
      <c r="AB1105" s="107">
        <v>-1.1658870729168991E-3</v>
      </c>
      <c r="AC1105" s="107" t="s">
        <v>6</v>
      </c>
      <c r="AD1105" s="107" t="s">
        <v>6</v>
      </c>
      <c r="AE1105" s="108" t="s">
        <v>6</v>
      </c>
      <c r="AF1105" s="91">
        <v>-1.0630871106915324E-2</v>
      </c>
      <c r="AG1105" s="92">
        <v>-1.1021807583745907E-2</v>
      </c>
      <c r="AH1105" s="92" t="s">
        <v>6</v>
      </c>
      <c r="AI1105" s="92" t="s">
        <v>6</v>
      </c>
      <c r="AJ1105" s="93" t="s">
        <v>6</v>
      </c>
    </row>
    <row r="1106" spans="1:36" x14ac:dyDescent="0.25">
      <c r="A1106" s="114">
        <v>41274</v>
      </c>
      <c r="B1106" s="91">
        <v>5.7879801335089159E-2</v>
      </c>
      <c r="C1106" s="92">
        <v>5.7210830503901383E-2</v>
      </c>
      <c r="D1106" s="92" t="s">
        <v>6</v>
      </c>
      <c r="E1106" s="92" t="s">
        <v>6</v>
      </c>
      <c r="F1106" s="93" t="s">
        <v>6</v>
      </c>
      <c r="G1106" s="106">
        <v>2.3152733038996079E-2</v>
      </c>
      <c r="H1106" s="107">
        <v>2.6757096953611975E-2</v>
      </c>
      <c r="I1106" s="107" t="s">
        <v>6</v>
      </c>
      <c r="J1106" s="107" t="s">
        <v>6</v>
      </c>
      <c r="K1106" s="108" t="s">
        <v>6</v>
      </c>
      <c r="L1106" s="91">
        <v>8.7226004268074198E-3</v>
      </c>
      <c r="M1106" s="92">
        <v>8.1579460703962992E-3</v>
      </c>
      <c r="N1106" s="92" t="s">
        <v>6</v>
      </c>
      <c r="O1106" s="92" t="s">
        <v>6</v>
      </c>
      <c r="P1106" s="93" t="s">
        <v>6</v>
      </c>
      <c r="Q1106" s="106">
        <v>1.110828674230363E-2</v>
      </c>
      <c r="R1106" s="107">
        <v>9.9436823495140103E-3</v>
      </c>
      <c r="S1106" s="107" t="s">
        <v>6</v>
      </c>
      <c r="T1106" s="107" t="s">
        <v>6</v>
      </c>
      <c r="U1106" s="108" t="s">
        <v>6</v>
      </c>
      <c r="V1106" s="91">
        <v>-3.2531490611885122E-2</v>
      </c>
      <c r="W1106" s="92">
        <v>-3.1892153760824216E-2</v>
      </c>
      <c r="X1106" s="92" t="s">
        <v>6</v>
      </c>
      <c r="Y1106" s="92" t="s">
        <v>6</v>
      </c>
      <c r="Z1106" s="93" t="s">
        <v>6</v>
      </c>
      <c r="AA1106" s="106">
        <v>2.6991087273803005E-3</v>
      </c>
      <c r="AB1106" s="107">
        <v>1.9251621525441243E-3</v>
      </c>
      <c r="AC1106" s="107" t="s">
        <v>6</v>
      </c>
      <c r="AD1106" s="107" t="s">
        <v>6</v>
      </c>
      <c r="AE1106" s="108" t="s">
        <v>6</v>
      </c>
      <c r="AF1106" s="91">
        <v>-5.2117866501448007E-2</v>
      </c>
      <c r="AG1106" s="92">
        <v>-5.2791317534556542E-2</v>
      </c>
      <c r="AH1106" s="92" t="s">
        <v>6</v>
      </c>
      <c r="AI1106" s="92" t="s">
        <v>6</v>
      </c>
      <c r="AJ1106" s="93" t="s">
        <v>6</v>
      </c>
    </row>
    <row r="1107" spans="1:36" x14ac:dyDescent="0.25">
      <c r="A1107" s="114">
        <v>41275</v>
      </c>
      <c r="B1107" s="91">
        <v>-8.4671296724038864E-2</v>
      </c>
      <c r="C1107" s="92">
        <v>-8.5061522718567428E-2</v>
      </c>
      <c r="D1107" s="92" t="s">
        <v>6</v>
      </c>
      <c r="E1107" s="92" t="s">
        <v>6</v>
      </c>
      <c r="F1107" s="93" t="s">
        <v>6</v>
      </c>
      <c r="G1107" s="106">
        <v>-6.5663242499921962E-2</v>
      </c>
      <c r="H1107" s="107">
        <v>-5.988779201647626E-2</v>
      </c>
      <c r="I1107" s="107" t="s">
        <v>6</v>
      </c>
      <c r="J1107" s="107" t="s">
        <v>6</v>
      </c>
      <c r="K1107" s="108" t="s">
        <v>6</v>
      </c>
      <c r="L1107" s="91">
        <v>-8.3672768202265296E-2</v>
      </c>
      <c r="M1107" s="92">
        <v>-8.4472143919103737E-2</v>
      </c>
      <c r="N1107" s="92" t="s">
        <v>6</v>
      </c>
      <c r="O1107" s="92" t="s">
        <v>6</v>
      </c>
      <c r="P1107" s="93" t="s">
        <v>6</v>
      </c>
      <c r="Q1107" s="106">
        <v>-8.8688252334936296E-2</v>
      </c>
      <c r="R1107" s="107">
        <v>-8.9892018700852394E-2</v>
      </c>
      <c r="S1107" s="107" t="s">
        <v>6</v>
      </c>
      <c r="T1107" s="107" t="s">
        <v>6</v>
      </c>
      <c r="U1107" s="108" t="s">
        <v>6</v>
      </c>
      <c r="V1107" s="91">
        <v>-8.3343321991245389E-2</v>
      </c>
      <c r="W1107" s="92">
        <v>-8.4179639770694981E-2</v>
      </c>
      <c r="X1107" s="92" t="s">
        <v>6</v>
      </c>
      <c r="Y1107" s="92" t="s">
        <v>6</v>
      </c>
      <c r="Z1107" s="93" t="s">
        <v>6</v>
      </c>
      <c r="AA1107" s="106">
        <v>-6.6738195745501327E-2</v>
      </c>
      <c r="AB1107" s="107">
        <v>-6.7513175754087357E-2</v>
      </c>
      <c r="AC1107" s="107" t="s">
        <v>6</v>
      </c>
      <c r="AD1107" s="107" t="s">
        <v>6</v>
      </c>
      <c r="AE1107" s="108" t="s">
        <v>6</v>
      </c>
      <c r="AF1107" s="91">
        <v>-3.7290013608748618E-2</v>
      </c>
      <c r="AG1107" s="92">
        <v>-3.9297009337986855E-2</v>
      </c>
      <c r="AH1107" s="92" t="s">
        <v>6</v>
      </c>
      <c r="AI1107" s="92" t="s">
        <v>6</v>
      </c>
      <c r="AJ1107" s="93" t="s">
        <v>6</v>
      </c>
    </row>
    <row r="1108" spans="1:36" x14ac:dyDescent="0.25">
      <c r="A1108" s="114">
        <v>41276</v>
      </c>
      <c r="B1108" s="91">
        <v>8.878830008805913E-2</v>
      </c>
      <c r="C1108" s="92">
        <v>8.7797855973798883E-2</v>
      </c>
      <c r="D1108" s="92" t="s">
        <v>6</v>
      </c>
      <c r="E1108" s="92" t="s">
        <v>6</v>
      </c>
      <c r="F1108" s="93" t="s">
        <v>6</v>
      </c>
      <c r="G1108" s="106">
        <v>5.2169689141935788E-2</v>
      </c>
      <c r="H1108" s="107">
        <v>4.9499320627033272E-2</v>
      </c>
      <c r="I1108" s="107" t="s">
        <v>6</v>
      </c>
      <c r="J1108" s="107" t="s">
        <v>6</v>
      </c>
      <c r="K1108" s="108" t="s">
        <v>6</v>
      </c>
      <c r="L1108" s="91">
        <v>0.10238817094371877</v>
      </c>
      <c r="M1108" s="92">
        <v>0.10329214149130775</v>
      </c>
      <c r="N1108" s="92" t="s">
        <v>6</v>
      </c>
      <c r="O1108" s="92" t="s">
        <v>6</v>
      </c>
      <c r="P1108" s="93" t="s">
        <v>6</v>
      </c>
      <c r="Q1108" s="106">
        <v>0.11484224900928594</v>
      </c>
      <c r="R1108" s="107">
        <v>0.11426000443471307</v>
      </c>
      <c r="S1108" s="107" t="s">
        <v>6</v>
      </c>
      <c r="T1108" s="107" t="s">
        <v>6</v>
      </c>
      <c r="U1108" s="108" t="s">
        <v>6</v>
      </c>
      <c r="V1108" s="91">
        <v>7.5431841529193494E-2</v>
      </c>
      <c r="W1108" s="92">
        <v>7.1767423202441283E-2</v>
      </c>
      <c r="X1108" s="92" t="s">
        <v>6</v>
      </c>
      <c r="Y1108" s="92" t="s">
        <v>6</v>
      </c>
      <c r="Z1108" s="93" t="s">
        <v>6</v>
      </c>
      <c r="AA1108" s="106">
        <v>9.0326279537943421E-2</v>
      </c>
      <c r="AB1108" s="107">
        <v>8.9501001400476843E-2</v>
      </c>
      <c r="AC1108" s="107" t="s">
        <v>6</v>
      </c>
      <c r="AD1108" s="107" t="s">
        <v>6</v>
      </c>
      <c r="AE1108" s="108" t="s">
        <v>6</v>
      </c>
      <c r="AF1108" s="91">
        <v>2.9172285705414858E-2</v>
      </c>
      <c r="AG1108" s="92">
        <v>2.6517731965666314E-2</v>
      </c>
      <c r="AH1108" s="92" t="s">
        <v>6</v>
      </c>
      <c r="AI1108" s="92" t="s">
        <v>6</v>
      </c>
      <c r="AJ1108" s="93" t="s">
        <v>6</v>
      </c>
    </row>
    <row r="1109" spans="1:36" x14ac:dyDescent="0.25">
      <c r="A1109" s="114">
        <v>41277</v>
      </c>
      <c r="B1109" s="91">
        <v>3.6605019344382317E-5</v>
      </c>
      <c r="C1109" s="92">
        <v>-4.3303341179395938E-4</v>
      </c>
      <c r="D1109" s="92" t="s">
        <v>6</v>
      </c>
      <c r="E1109" s="92" t="s">
        <v>6</v>
      </c>
      <c r="F1109" s="93" t="s">
        <v>6</v>
      </c>
      <c r="G1109" s="106">
        <v>1.7728530064998332E-2</v>
      </c>
      <c r="H1109" s="107">
        <v>2.1355023828342007E-2</v>
      </c>
      <c r="I1109" s="107" t="s">
        <v>6</v>
      </c>
      <c r="J1109" s="107" t="s">
        <v>6</v>
      </c>
      <c r="K1109" s="108" t="s">
        <v>6</v>
      </c>
      <c r="L1109" s="91">
        <v>1.6571629007991473E-3</v>
      </c>
      <c r="M1109" s="92">
        <v>8.9158051373883218E-5</v>
      </c>
      <c r="N1109" s="92" t="s">
        <v>6</v>
      </c>
      <c r="O1109" s="92" t="s">
        <v>6</v>
      </c>
      <c r="P1109" s="93" t="s">
        <v>6</v>
      </c>
      <c r="Q1109" s="106">
        <v>2.8945159720564134E-2</v>
      </c>
      <c r="R1109" s="107">
        <v>2.7523768147025313E-2</v>
      </c>
      <c r="S1109" s="107" t="s">
        <v>6</v>
      </c>
      <c r="T1109" s="107" t="s">
        <v>6</v>
      </c>
      <c r="U1109" s="108" t="s">
        <v>6</v>
      </c>
      <c r="V1109" s="91">
        <v>1.740707325841187E-2</v>
      </c>
      <c r="W1109" s="92">
        <v>1.6996991384057802E-2</v>
      </c>
      <c r="X1109" s="92" t="s">
        <v>6</v>
      </c>
      <c r="Y1109" s="92" t="s">
        <v>6</v>
      </c>
      <c r="Z1109" s="93" t="s">
        <v>6</v>
      </c>
      <c r="AA1109" s="106">
        <v>1.2630556803370885E-2</v>
      </c>
      <c r="AB1109" s="107">
        <v>1.1876572689657833E-2</v>
      </c>
      <c r="AC1109" s="107" t="s">
        <v>6</v>
      </c>
      <c r="AD1109" s="107" t="s">
        <v>6</v>
      </c>
      <c r="AE1109" s="108" t="s">
        <v>6</v>
      </c>
      <c r="AF1109" s="91">
        <v>1.0866636980003092E-2</v>
      </c>
      <c r="AG1109" s="92">
        <v>9.4862806706162428E-3</v>
      </c>
      <c r="AH1109" s="92" t="s">
        <v>6</v>
      </c>
      <c r="AI1109" s="92" t="s">
        <v>6</v>
      </c>
      <c r="AJ1109" s="93" t="s">
        <v>6</v>
      </c>
    </row>
    <row r="1110" spans="1:36" x14ac:dyDescent="0.25">
      <c r="A1110" s="114">
        <v>41278</v>
      </c>
      <c r="B1110" s="91">
        <v>-2.3654002084102871E-2</v>
      </c>
      <c r="C1110" s="92">
        <v>-2.4218559136970574E-2</v>
      </c>
      <c r="D1110" s="92" t="s">
        <v>6</v>
      </c>
      <c r="E1110" s="92" t="s">
        <v>6</v>
      </c>
      <c r="F1110" s="93" t="s">
        <v>6</v>
      </c>
      <c r="G1110" s="106">
        <v>7.8245712746339291E-3</v>
      </c>
      <c r="H1110" s="107">
        <v>1.2986794963571663E-2</v>
      </c>
      <c r="I1110" s="107" t="s">
        <v>6</v>
      </c>
      <c r="J1110" s="107" t="s">
        <v>6</v>
      </c>
      <c r="K1110" s="108" t="s">
        <v>6</v>
      </c>
      <c r="L1110" s="91">
        <v>-8.4771357498723554E-3</v>
      </c>
      <c r="M1110" s="92">
        <v>-9.9134339023417284E-3</v>
      </c>
      <c r="N1110" s="92" t="s">
        <v>6</v>
      </c>
      <c r="O1110" s="92" t="s">
        <v>6</v>
      </c>
      <c r="P1110" s="93" t="s">
        <v>6</v>
      </c>
      <c r="Q1110" s="106">
        <v>-5.7580157669565812E-2</v>
      </c>
      <c r="R1110" s="107">
        <v>-5.9103651310018296E-2</v>
      </c>
      <c r="S1110" s="107" t="s">
        <v>6</v>
      </c>
      <c r="T1110" s="107" t="s">
        <v>6</v>
      </c>
      <c r="U1110" s="108" t="s">
        <v>6</v>
      </c>
      <c r="V1110" s="91">
        <v>2.1128156175104135E-2</v>
      </c>
      <c r="W1110" s="92">
        <v>2.1195395308414966E-2</v>
      </c>
      <c r="X1110" s="92" t="s">
        <v>6</v>
      </c>
      <c r="Y1110" s="92" t="s">
        <v>6</v>
      </c>
      <c r="Z1110" s="93" t="s">
        <v>6</v>
      </c>
      <c r="AA1110" s="106">
        <v>-5.5000304575666681E-3</v>
      </c>
      <c r="AB1110" s="107">
        <v>-6.2518255117916532E-3</v>
      </c>
      <c r="AC1110" s="107" t="s">
        <v>6</v>
      </c>
      <c r="AD1110" s="107" t="s">
        <v>6</v>
      </c>
      <c r="AE1110" s="108" t="s">
        <v>6</v>
      </c>
      <c r="AF1110" s="91">
        <v>-1.0951984632963874E-2</v>
      </c>
      <c r="AG1110" s="92">
        <v>-1.182452103935594E-2</v>
      </c>
      <c r="AH1110" s="92" t="s">
        <v>6</v>
      </c>
      <c r="AI1110" s="92" t="s">
        <v>6</v>
      </c>
      <c r="AJ1110" s="93" t="s">
        <v>6</v>
      </c>
    </row>
    <row r="1111" spans="1:36" x14ac:dyDescent="0.25">
      <c r="A1111" s="114">
        <v>41279</v>
      </c>
      <c r="B1111" s="91">
        <v>5.3875160584221732E-2</v>
      </c>
      <c r="C1111" s="92">
        <v>5.3097465444840397E-2</v>
      </c>
      <c r="D1111" s="92" t="s">
        <v>6</v>
      </c>
      <c r="E1111" s="92" t="s">
        <v>6</v>
      </c>
      <c r="F1111" s="93" t="s">
        <v>6</v>
      </c>
      <c r="G1111" s="106">
        <v>2.2423252563876644E-3</v>
      </c>
      <c r="H1111" s="107">
        <v>7.6036310298960852E-3</v>
      </c>
      <c r="I1111" s="107" t="s">
        <v>6</v>
      </c>
      <c r="J1111" s="107" t="s">
        <v>6</v>
      </c>
      <c r="K1111" s="108" t="s">
        <v>6</v>
      </c>
      <c r="L1111" s="91">
        <v>3.1756475400839562E-2</v>
      </c>
      <c r="M1111" s="92">
        <v>3.0629590119409245E-2</v>
      </c>
      <c r="N1111" s="92" t="s">
        <v>6</v>
      </c>
      <c r="O1111" s="92" t="s">
        <v>6</v>
      </c>
      <c r="P1111" s="93" t="s">
        <v>6</v>
      </c>
      <c r="Q1111" s="106">
        <v>3.6053844617089326E-2</v>
      </c>
      <c r="R1111" s="107">
        <v>3.5015319666035022E-2</v>
      </c>
      <c r="S1111" s="107" t="s">
        <v>6</v>
      </c>
      <c r="T1111" s="107" t="s">
        <v>6</v>
      </c>
      <c r="U1111" s="108" t="s">
        <v>6</v>
      </c>
      <c r="V1111" s="91">
        <v>9.5475464506157015E-3</v>
      </c>
      <c r="W1111" s="92">
        <v>1.0099006577718173E-2</v>
      </c>
      <c r="X1111" s="92" t="s">
        <v>6</v>
      </c>
      <c r="Y1111" s="92" t="s">
        <v>6</v>
      </c>
      <c r="Z1111" s="93" t="s">
        <v>6</v>
      </c>
      <c r="AA1111" s="106">
        <v>1.0314926558560228E-2</v>
      </c>
      <c r="AB1111" s="107">
        <v>9.5519826886631687E-3</v>
      </c>
      <c r="AC1111" s="107" t="s">
        <v>6</v>
      </c>
      <c r="AD1111" s="107" t="s">
        <v>6</v>
      </c>
      <c r="AE1111" s="108" t="s">
        <v>6</v>
      </c>
      <c r="AF1111" s="91">
        <v>4.3663327889357784E-3</v>
      </c>
      <c r="AG1111" s="92">
        <v>3.306861239016301E-3</v>
      </c>
      <c r="AH1111" s="92" t="s">
        <v>6</v>
      </c>
      <c r="AI1111" s="92" t="s">
        <v>6</v>
      </c>
      <c r="AJ1111" s="93" t="s">
        <v>6</v>
      </c>
    </row>
    <row r="1112" spans="1:36" x14ac:dyDescent="0.25">
      <c r="A1112" s="114">
        <v>41280</v>
      </c>
      <c r="B1112" s="91">
        <v>-4.8061022981422619E-2</v>
      </c>
      <c r="C1112" s="92">
        <v>-4.8561679027007726E-2</v>
      </c>
      <c r="D1112" s="92" t="s">
        <v>6</v>
      </c>
      <c r="E1112" s="92" t="s">
        <v>6</v>
      </c>
      <c r="F1112" s="93" t="s">
        <v>6</v>
      </c>
      <c r="G1112" s="106">
        <v>-3.0672860647479178E-3</v>
      </c>
      <c r="H1112" s="107">
        <v>1.8184153996259611E-3</v>
      </c>
      <c r="I1112" s="107" t="s">
        <v>6</v>
      </c>
      <c r="J1112" s="107" t="s">
        <v>6</v>
      </c>
      <c r="K1112" s="108" t="s">
        <v>6</v>
      </c>
      <c r="L1112" s="91">
        <v>-1.5358024347921218E-2</v>
      </c>
      <c r="M1112" s="92">
        <v>-1.7065316094122179E-2</v>
      </c>
      <c r="N1112" s="92" t="s">
        <v>6</v>
      </c>
      <c r="O1112" s="92" t="s">
        <v>6</v>
      </c>
      <c r="P1112" s="93" t="s">
        <v>6</v>
      </c>
      <c r="Q1112" s="106">
        <v>-6.5346776969191472E-2</v>
      </c>
      <c r="R1112" s="107">
        <v>-6.6613922040323376E-2</v>
      </c>
      <c r="S1112" s="107" t="s">
        <v>6</v>
      </c>
      <c r="T1112" s="107" t="s">
        <v>6</v>
      </c>
      <c r="U1112" s="108" t="s">
        <v>6</v>
      </c>
      <c r="V1112" s="91">
        <v>3.340013254753138E-4</v>
      </c>
      <c r="W1112" s="92">
        <v>8.5668832086427393E-4</v>
      </c>
      <c r="X1112" s="92" t="s">
        <v>6</v>
      </c>
      <c r="Y1112" s="92" t="s">
        <v>6</v>
      </c>
      <c r="Z1112" s="93" t="s">
        <v>6</v>
      </c>
      <c r="AA1112" s="106">
        <v>-1.5918904012990509E-2</v>
      </c>
      <c r="AB1112" s="107">
        <v>-1.6679579376413817E-2</v>
      </c>
      <c r="AC1112" s="107" t="s">
        <v>6</v>
      </c>
      <c r="AD1112" s="107" t="s">
        <v>6</v>
      </c>
      <c r="AE1112" s="108" t="s">
        <v>6</v>
      </c>
      <c r="AF1112" s="91">
        <v>-1.7522913599486656E-2</v>
      </c>
      <c r="AG1112" s="92">
        <v>-1.831823893091114E-2</v>
      </c>
      <c r="AH1112" s="92" t="s">
        <v>6</v>
      </c>
      <c r="AI1112" s="92" t="s">
        <v>6</v>
      </c>
      <c r="AJ1112" s="93" t="s">
        <v>6</v>
      </c>
    </row>
    <row r="1113" spans="1:36" x14ac:dyDescent="0.25">
      <c r="A1113" s="114">
        <v>41281</v>
      </c>
      <c r="B1113" s="91">
        <v>-5.8409100139717729E-3</v>
      </c>
      <c r="C1113" s="92">
        <v>-6.7083866982976526E-3</v>
      </c>
      <c r="D1113" s="92" t="s">
        <v>6</v>
      </c>
      <c r="E1113" s="92" t="s">
        <v>6</v>
      </c>
      <c r="F1113" s="93" t="s">
        <v>6</v>
      </c>
      <c r="G1113" s="106">
        <v>-1.010543545357305E-2</v>
      </c>
      <c r="H1113" s="107">
        <v>-6.2585573869985422E-3</v>
      </c>
      <c r="I1113" s="107" t="s">
        <v>6</v>
      </c>
      <c r="J1113" s="107" t="s">
        <v>6</v>
      </c>
      <c r="K1113" s="108" t="s">
        <v>6</v>
      </c>
      <c r="L1113" s="91">
        <v>-4.3444146884225182E-2</v>
      </c>
      <c r="M1113" s="92">
        <v>-4.4641551051593259E-2</v>
      </c>
      <c r="N1113" s="92" t="s">
        <v>6</v>
      </c>
      <c r="O1113" s="92" t="s">
        <v>6</v>
      </c>
      <c r="P1113" s="93" t="s">
        <v>6</v>
      </c>
      <c r="Q1113" s="106">
        <v>-3.9225095713238428E-2</v>
      </c>
      <c r="R1113" s="107">
        <v>-4.0010082356199905E-2</v>
      </c>
      <c r="S1113" s="107" t="s">
        <v>6</v>
      </c>
      <c r="T1113" s="107" t="s">
        <v>6</v>
      </c>
      <c r="U1113" s="108" t="s">
        <v>6</v>
      </c>
      <c r="V1113" s="91">
        <v>-9.9750271568237736E-3</v>
      </c>
      <c r="W1113" s="92">
        <v>-9.785938255798543E-3</v>
      </c>
      <c r="X1113" s="92" t="s">
        <v>6</v>
      </c>
      <c r="Y1113" s="92" t="s">
        <v>6</v>
      </c>
      <c r="Z1113" s="93" t="s">
        <v>6</v>
      </c>
      <c r="AA1113" s="106">
        <v>-4.8630129463008986E-2</v>
      </c>
      <c r="AB1113" s="107">
        <v>-4.9407661925072954E-2</v>
      </c>
      <c r="AC1113" s="107" t="s">
        <v>6</v>
      </c>
      <c r="AD1113" s="107" t="s">
        <v>6</v>
      </c>
      <c r="AE1113" s="108" t="s">
        <v>6</v>
      </c>
      <c r="AF1113" s="91">
        <v>-9.2355300235716919E-3</v>
      </c>
      <c r="AG1113" s="92">
        <v>-1.0410641966032919E-2</v>
      </c>
      <c r="AH1113" s="92" t="s">
        <v>6</v>
      </c>
      <c r="AI1113" s="92" t="s">
        <v>6</v>
      </c>
      <c r="AJ1113" s="93" t="s">
        <v>6</v>
      </c>
    </row>
    <row r="1114" spans="1:36" x14ac:dyDescent="0.25">
      <c r="A1114" s="114">
        <v>41282</v>
      </c>
      <c r="B1114" s="91">
        <v>-5.2954442698736393E-2</v>
      </c>
      <c r="C1114" s="92">
        <v>-5.3872351244273392E-2</v>
      </c>
      <c r="D1114" s="92" t="s">
        <v>6</v>
      </c>
      <c r="E1114" s="92" t="s">
        <v>6</v>
      </c>
      <c r="F1114" s="93" t="s">
        <v>6</v>
      </c>
      <c r="G1114" s="106">
        <v>-3.8676707237475016E-2</v>
      </c>
      <c r="H1114" s="107">
        <v>-3.6567006542187558E-2</v>
      </c>
      <c r="I1114" s="107" t="s">
        <v>6</v>
      </c>
      <c r="J1114" s="107" t="s">
        <v>6</v>
      </c>
      <c r="K1114" s="108" t="s">
        <v>6</v>
      </c>
      <c r="L1114" s="91">
        <v>-4.8602833329645906E-2</v>
      </c>
      <c r="M1114" s="92">
        <v>-4.8829940345498146E-2</v>
      </c>
      <c r="N1114" s="92" t="s">
        <v>6</v>
      </c>
      <c r="O1114" s="92" t="s">
        <v>6</v>
      </c>
      <c r="P1114" s="93" t="s">
        <v>6</v>
      </c>
      <c r="Q1114" s="106">
        <v>-6.5625138968986668E-2</v>
      </c>
      <c r="R1114" s="107">
        <v>-6.6199554643960878E-2</v>
      </c>
      <c r="S1114" s="107" t="s">
        <v>6</v>
      </c>
      <c r="T1114" s="107" t="s">
        <v>6</v>
      </c>
      <c r="U1114" s="108" t="s">
        <v>6</v>
      </c>
      <c r="V1114" s="91">
        <v>-2.2904691809045502E-2</v>
      </c>
      <c r="W1114" s="92">
        <v>-2.3315057693188146E-2</v>
      </c>
      <c r="X1114" s="92" t="s">
        <v>6</v>
      </c>
      <c r="Y1114" s="92" t="s">
        <v>6</v>
      </c>
      <c r="Z1114" s="93" t="s">
        <v>6</v>
      </c>
      <c r="AA1114" s="106">
        <v>-3.9505297122090915E-2</v>
      </c>
      <c r="AB1114" s="107">
        <v>-4.0319735755191932E-2</v>
      </c>
      <c r="AC1114" s="107" t="s">
        <v>6</v>
      </c>
      <c r="AD1114" s="107" t="s">
        <v>6</v>
      </c>
      <c r="AE1114" s="108" t="s">
        <v>6</v>
      </c>
      <c r="AF1114" s="91">
        <v>3.6407959049801486E-3</v>
      </c>
      <c r="AG1114" s="92">
        <v>2.3902201585768168E-3</v>
      </c>
      <c r="AH1114" s="92" t="s">
        <v>6</v>
      </c>
      <c r="AI1114" s="92" t="s">
        <v>6</v>
      </c>
      <c r="AJ1114" s="93" t="s">
        <v>6</v>
      </c>
    </row>
    <row r="1115" spans="1:36" x14ac:dyDescent="0.25">
      <c r="A1115" s="114">
        <v>41283</v>
      </c>
      <c r="B1115" s="91">
        <v>3.3003623900197648E-2</v>
      </c>
      <c r="C1115" s="92">
        <v>3.1772898680179684E-2</v>
      </c>
      <c r="D1115" s="92" t="s">
        <v>6</v>
      </c>
      <c r="E1115" s="92" t="s">
        <v>6</v>
      </c>
      <c r="F1115" s="93" t="s">
        <v>6</v>
      </c>
      <c r="G1115" s="106">
        <v>-2.4846960231264911E-2</v>
      </c>
      <c r="H1115" s="107">
        <v>-2.7602212278844407E-2</v>
      </c>
      <c r="I1115" s="107" t="s">
        <v>6</v>
      </c>
      <c r="J1115" s="107" t="s">
        <v>6</v>
      </c>
      <c r="K1115" s="108" t="s">
        <v>6</v>
      </c>
      <c r="L1115" s="91">
        <v>6.8630530962117686E-3</v>
      </c>
      <c r="M1115" s="92">
        <v>7.4966687951280864E-3</v>
      </c>
      <c r="N1115" s="92" t="s">
        <v>6</v>
      </c>
      <c r="O1115" s="92" t="s">
        <v>6</v>
      </c>
      <c r="P1115" s="93" t="s">
        <v>6</v>
      </c>
      <c r="Q1115" s="106">
        <v>1.9763539199884383E-2</v>
      </c>
      <c r="R1115" s="107">
        <v>1.9528284568520071E-2</v>
      </c>
      <c r="S1115" s="107" t="s">
        <v>6</v>
      </c>
      <c r="T1115" s="107" t="s">
        <v>6</v>
      </c>
      <c r="U1115" s="108" t="s">
        <v>6</v>
      </c>
      <c r="V1115" s="91">
        <v>-2.7357190563257194E-2</v>
      </c>
      <c r="W1115" s="92">
        <v>-2.8655271071566402E-2</v>
      </c>
      <c r="X1115" s="92" t="s">
        <v>6</v>
      </c>
      <c r="Y1115" s="92" t="s">
        <v>6</v>
      </c>
      <c r="Z1115" s="93" t="s">
        <v>6</v>
      </c>
      <c r="AA1115" s="106">
        <v>-4.4089746776187211E-2</v>
      </c>
      <c r="AB1115" s="107">
        <v>-4.492746950848614E-2</v>
      </c>
      <c r="AC1115" s="107" t="s">
        <v>6</v>
      </c>
      <c r="AD1115" s="107" t="s">
        <v>6</v>
      </c>
      <c r="AE1115" s="108" t="s">
        <v>6</v>
      </c>
      <c r="AF1115" s="91">
        <v>-2.5402071446538166E-2</v>
      </c>
      <c r="AG1115" s="92">
        <v>-2.6366607776727197E-2</v>
      </c>
      <c r="AH1115" s="92" t="s">
        <v>6</v>
      </c>
      <c r="AI1115" s="92" t="s">
        <v>6</v>
      </c>
      <c r="AJ1115" s="93" t="s">
        <v>6</v>
      </c>
    </row>
    <row r="1116" spans="1:36" x14ac:dyDescent="0.25">
      <c r="A1116" s="114">
        <v>41284</v>
      </c>
      <c r="B1116" s="91">
        <v>5.9568532349629055E-2</v>
      </c>
      <c r="C1116" s="92">
        <v>5.8583547669619013E-2</v>
      </c>
      <c r="D1116" s="92" t="s">
        <v>6</v>
      </c>
      <c r="E1116" s="92" t="s">
        <v>6</v>
      </c>
      <c r="F1116" s="93" t="s">
        <v>6</v>
      </c>
      <c r="G1116" s="106">
        <v>1.1366582837029821E-2</v>
      </c>
      <c r="H1116" s="107">
        <v>5.9340763032086075E-3</v>
      </c>
      <c r="I1116" s="107" t="s">
        <v>6</v>
      </c>
      <c r="J1116" s="107" t="s">
        <v>6</v>
      </c>
      <c r="K1116" s="108" t="s">
        <v>6</v>
      </c>
      <c r="L1116" s="91">
        <v>4.1849416780733895E-2</v>
      </c>
      <c r="M1116" s="92">
        <v>4.2020904271337173E-2</v>
      </c>
      <c r="N1116" s="92" t="s">
        <v>6</v>
      </c>
      <c r="O1116" s="92" t="s">
        <v>6</v>
      </c>
      <c r="P1116" s="93" t="s">
        <v>6</v>
      </c>
      <c r="Q1116" s="106">
        <v>7.9098665134972823E-2</v>
      </c>
      <c r="R1116" s="107">
        <v>7.857337447647772E-2</v>
      </c>
      <c r="S1116" s="107" t="s">
        <v>6</v>
      </c>
      <c r="T1116" s="107" t="s">
        <v>6</v>
      </c>
      <c r="U1116" s="108" t="s">
        <v>6</v>
      </c>
      <c r="V1116" s="91">
        <v>-1.4927958270665731E-3</v>
      </c>
      <c r="W1116" s="92">
        <v>-3.6078505985586151E-3</v>
      </c>
      <c r="X1116" s="92" t="s">
        <v>6</v>
      </c>
      <c r="Y1116" s="92" t="s">
        <v>6</v>
      </c>
      <c r="Z1116" s="93" t="s">
        <v>6</v>
      </c>
      <c r="AA1116" s="106">
        <v>4.0979756798716793E-2</v>
      </c>
      <c r="AB1116" s="107">
        <v>4.011997743384596E-2</v>
      </c>
      <c r="AC1116" s="107" t="s">
        <v>6</v>
      </c>
      <c r="AD1116" s="107" t="s">
        <v>6</v>
      </c>
      <c r="AE1116" s="108" t="s">
        <v>6</v>
      </c>
      <c r="AF1116" s="91">
        <v>-9.914808881167636E-3</v>
      </c>
      <c r="AG1116" s="92">
        <v>-1.1433743141029545E-2</v>
      </c>
      <c r="AH1116" s="92" t="s">
        <v>6</v>
      </c>
      <c r="AI1116" s="92" t="s">
        <v>6</v>
      </c>
      <c r="AJ1116" s="93" t="s">
        <v>6</v>
      </c>
    </row>
    <row r="1117" spans="1:36" x14ac:dyDescent="0.25">
      <c r="A1117" s="114">
        <v>41285</v>
      </c>
      <c r="B1117" s="91">
        <v>2.9269348399242973E-2</v>
      </c>
      <c r="C1117" s="92">
        <v>2.8635193373109019E-2</v>
      </c>
      <c r="D1117" s="92" t="s">
        <v>6</v>
      </c>
      <c r="E1117" s="92" t="s">
        <v>6</v>
      </c>
      <c r="F1117" s="93" t="s">
        <v>6</v>
      </c>
      <c r="G1117" s="106">
        <v>3.1342552982401184E-2</v>
      </c>
      <c r="H1117" s="107">
        <v>2.7773289227555287E-2</v>
      </c>
      <c r="I1117" s="107" t="s">
        <v>6</v>
      </c>
      <c r="J1117" s="107" t="s">
        <v>6</v>
      </c>
      <c r="K1117" s="108" t="s">
        <v>6</v>
      </c>
      <c r="L1117" s="91">
        <v>2.2902448380267365E-2</v>
      </c>
      <c r="M1117" s="92">
        <v>2.1999965283383494E-2</v>
      </c>
      <c r="N1117" s="92" t="s">
        <v>6</v>
      </c>
      <c r="O1117" s="92" t="s">
        <v>6</v>
      </c>
      <c r="P1117" s="93" t="s">
        <v>6</v>
      </c>
      <c r="Q1117" s="106">
        <v>2.0727903321535207E-2</v>
      </c>
      <c r="R1117" s="107">
        <v>1.9585260497993751E-2</v>
      </c>
      <c r="S1117" s="107" t="s">
        <v>6</v>
      </c>
      <c r="T1117" s="107" t="s">
        <v>6</v>
      </c>
      <c r="U1117" s="108" t="s">
        <v>6</v>
      </c>
      <c r="V1117" s="91">
        <v>3.1354738636761303E-2</v>
      </c>
      <c r="W1117" s="92">
        <v>2.9502440479673875E-2</v>
      </c>
      <c r="X1117" s="92" t="s">
        <v>6</v>
      </c>
      <c r="Y1117" s="92" t="s">
        <v>6</v>
      </c>
      <c r="Z1117" s="93" t="s">
        <v>6</v>
      </c>
      <c r="AA1117" s="106">
        <v>5.148507416475151E-2</v>
      </c>
      <c r="AB1117" s="107">
        <v>5.0668094348618326E-2</v>
      </c>
      <c r="AC1117" s="107" t="s">
        <v>6</v>
      </c>
      <c r="AD1117" s="107" t="s">
        <v>6</v>
      </c>
      <c r="AE1117" s="108" t="s">
        <v>6</v>
      </c>
      <c r="AF1117" s="91">
        <v>2.3188883518163922E-2</v>
      </c>
      <c r="AG1117" s="92">
        <v>2.1650657173210769E-2</v>
      </c>
      <c r="AH1117" s="92" t="s">
        <v>6</v>
      </c>
      <c r="AI1117" s="92" t="s">
        <v>6</v>
      </c>
      <c r="AJ1117" s="93" t="s">
        <v>6</v>
      </c>
    </row>
    <row r="1118" spans="1:36" x14ac:dyDescent="0.25">
      <c r="A1118" s="114">
        <v>41286</v>
      </c>
      <c r="B1118" s="91">
        <v>0.13409133370747478</v>
      </c>
      <c r="C1118" s="92">
        <v>0.13356367993066448</v>
      </c>
      <c r="D1118" s="92" t="s">
        <v>6</v>
      </c>
      <c r="E1118" s="92" t="s">
        <v>6</v>
      </c>
      <c r="F1118" s="93" t="s">
        <v>6</v>
      </c>
      <c r="G1118" s="106">
        <v>2.0817290669772115E-2</v>
      </c>
      <c r="H1118" s="107">
        <v>2.1221501453707381E-2</v>
      </c>
      <c r="I1118" s="107" t="s">
        <v>6</v>
      </c>
      <c r="J1118" s="107" t="s">
        <v>6</v>
      </c>
      <c r="K1118" s="108" t="s">
        <v>6</v>
      </c>
      <c r="L1118" s="91">
        <v>4.8504860287209517E-2</v>
      </c>
      <c r="M1118" s="92">
        <v>4.7153014302082241E-2</v>
      </c>
      <c r="N1118" s="92" t="s">
        <v>6</v>
      </c>
      <c r="O1118" s="92" t="s">
        <v>6</v>
      </c>
      <c r="P1118" s="93" t="s">
        <v>6</v>
      </c>
      <c r="Q1118" s="106">
        <v>9.7460811414631254E-2</v>
      </c>
      <c r="R1118" s="107">
        <v>9.6211519817970964E-2</v>
      </c>
      <c r="S1118" s="107" t="s">
        <v>6</v>
      </c>
      <c r="T1118" s="107" t="s">
        <v>6</v>
      </c>
      <c r="U1118" s="108" t="s">
        <v>6</v>
      </c>
      <c r="V1118" s="91">
        <v>1.1777744885037494E-2</v>
      </c>
      <c r="W1118" s="92">
        <v>1.1234975431337557E-2</v>
      </c>
      <c r="X1118" s="92" t="s">
        <v>6</v>
      </c>
      <c r="Y1118" s="92" t="s">
        <v>6</v>
      </c>
      <c r="Z1118" s="93" t="s">
        <v>6</v>
      </c>
      <c r="AA1118" s="106">
        <v>6.297816433059214E-2</v>
      </c>
      <c r="AB1118" s="107">
        <v>6.2203208388159015E-2</v>
      </c>
      <c r="AC1118" s="107" t="s">
        <v>6</v>
      </c>
      <c r="AD1118" s="107" t="s">
        <v>6</v>
      </c>
      <c r="AE1118" s="108" t="s">
        <v>6</v>
      </c>
      <c r="AF1118" s="91">
        <v>-2.0362480064761712E-3</v>
      </c>
      <c r="AG1118" s="92">
        <v>-2.7021770598818218E-3</v>
      </c>
      <c r="AH1118" s="92" t="s">
        <v>6</v>
      </c>
      <c r="AI1118" s="92" t="s">
        <v>6</v>
      </c>
      <c r="AJ1118" s="93" t="s">
        <v>6</v>
      </c>
    </row>
    <row r="1119" spans="1:36" x14ac:dyDescent="0.25">
      <c r="A1119" s="114">
        <v>41287</v>
      </c>
      <c r="B1119" s="91">
        <v>3.7609140278056757E-2</v>
      </c>
      <c r="C1119" s="92">
        <v>3.7772887487021789E-2</v>
      </c>
      <c r="D1119" s="92" t="s">
        <v>6</v>
      </c>
      <c r="E1119" s="92" t="s">
        <v>6</v>
      </c>
      <c r="F1119" s="93" t="s">
        <v>6</v>
      </c>
      <c r="G1119" s="106">
        <v>4.6865944802586823E-2</v>
      </c>
      <c r="H1119" s="107">
        <v>4.9546668079320261E-2</v>
      </c>
      <c r="I1119" s="107" t="s">
        <v>6</v>
      </c>
      <c r="J1119" s="107" t="s">
        <v>6</v>
      </c>
      <c r="K1119" s="108" t="s">
        <v>6</v>
      </c>
      <c r="L1119" s="91">
        <v>2.6633435673894534E-2</v>
      </c>
      <c r="M1119" s="92">
        <v>2.4409114091356543E-2</v>
      </c>
      <c r="N1119" s="92" t="s">
        <v>6</v>
      </c>
      <c r="O1119" s="92" t="s">
        <v>6</v>
      </c>
      <c r="P1119" s="93" t="s">
        <v>6</v>
      </c>
      <c r="Q1119" s="106">
        <v>4.5221741932277681E-2</v>
      </c>
      <c r="R1119" s="107">
        <v>4.338639629187202E-2</v>
      </c>
      <c r="S1119" s="107" t="s">
        <v>6</v>
      </c>
      <c r="T1119" s="107" t="s">
        <v>6</v>
      </c>
      <c r="U1119" s="108" t="s">
        <v>6</v>
      </c>
      <c r="V1119" s="91">
        <v>2.6469098362494087E-2</v>
      </c>
      <c r="W1119" s="92">
        <v>2.6246130487908303E-2</v>
      </c>
      <c r="X1119" s="92" t="s">
        <v>6</v>
      </c>
      <c r="Y1119" s="92" t="s">
        <v>6</v>
      </c>
      <c r="Z1119" s="93" t="s">
        <v>6</v>
      </c>
      <c r="AA1119" s="106">
        <v>3.1000837746095883E-2</v>
      </c>
      <c r="AB1119" s="107">
        <v>3.0267983334024667E-2</v>
      </c>
      <c r="AC1119" s="107" t="s">
        <v>6</v>
      </c>
      <c r="AD1119" s="107" t="s">
        <v>6</v>
      </c>
      <c r="AE1119" s="108" t="s">
        <v>6</v>
      </c>
      <c r="AF1119" s="91">
        <v>7.1385564813874758E-3</v>
      </c>
      <c r="AG1119" s="92">
        <v>6.4800011412686487E-3</v>
      </c>
      <c r="AH1119" s="92" t="s">
        <v>6</v>
      </c>
      <c r="AI1119" s="92" t="s">
        <v>6</v>
      </c>
      <c r="AJ1119" s="93" t="s">
        <v>6</v>
      </c>
    </row>
    <row r="1120" spans="1:36" x14ac:dyDescent="0.25">
      <c r="A1120" s="114">
        <v>41288</v>
      </c>
      <c r="B1120" s="91">
        <v>3.6591671797939457E-2</v>
      </c>
      <c r="C1120" s="92">
        <v>3.6752766645198692E-2</v>
      </c>
      <c r="D1120" s="92" t="s">
        <v>6</v>
      </c>
      <c r="E1120" s="92" t="s">
        <v>6</v>
      </c>
      <c r="F1120" s="93" t="s">
        <v>6</v>
      </c>
      <c r="G1120" s="106">
        <v>-4.4376327130852683E-3</v>
      </c>
      <c r="H1120" s="107">
        <v>3.2894279804061011E-3</v>
      </c>
      <c r="I1120" s="107" t="s">
        <v>6</v>
      </c>
      <c r="J1120" s="107" t="s">
        <v>6</v>
      </c>
      <c r="K1120" s="108" t="s">
        <v>6</v>
      </c>
      <c r="L1120" s="91">
        <v>2.7526799076938557E-2</v>
      </c>
      <c r="M1120" s="92">
        <v>2.5069684529681946E-2</v>
      </c>
      <c r="N1120" s="92" t="s">
        <v>6</v>
      </c>
      <c r="O1120" s="92" t="s">
        <v>6</v>
      </c>
      <c r="P1120" s="93" t="s">
        <v>6</v>
      </c>
      <c r="Q1120" s="106">
        <v>1.1346034193052718E-2</v>
      </c>
      <c r="R1120" s="107">
        <v>9.3887042576616675E-3</v>
      </c>
      <c r="S1120" s="107" t="s">
        <v>6</v>
      </c>
      <c r="T1120" s="107" t="s">
        <v>6</v>
      </c>
      <c r="U1120" s="108" t="s">
        <v>6</v>
      </c>
      <c r="V1120" s="91">
        <v>1.2895287752000689E-2</v>
      </c>
      <c r="W1120" s="92">
        <v>1.3409822748413402E-2</v>
      </c>
      <c r="X1120" s="92" t="s">
        <v>6</v>
      </c>
      <c r="Y1120" s="92" t="s">
        <v>6</v>
      </c>
      <c r="Z1120" s="93" t="s">
        <v>6</v>
      </c>
      <c r="AA1120" s="106">
        <v>-2.9277439704967212E-2</v>
      </c>
      <c r="AB1120" s="107">
        <v>-2.9999096353404059E-2</v>
      </c>
      <c r="AC1120" s="107" t="s">
        <v>6</v>
      </c>
      <c r="AD1120" s="107" t="s">
        <v>6</v>
      </c>
      <c r="AE1120" s="108" t="s">
        <v>6</v>
      </c>
      <c r="AF1120" s="91">
        <v>2.9961471071470569E-2</v>
      </c>
      <c r="AG1120" s="92">
        <v>2.9554644644508854E-2</v>
      </c>
      <c r="AH1120" s="92" t="s">
        <v>6</v>
      </c>
      <c r="AI1120" s="92" t="s">
        <v>6</v>
      </c>
      <c r="AJ1120" s="93" t="s">
        <v>6</v>
      </c>
    </row>
    <row r="1121" spans="1:36" x14ac:dyDescent="0.25">
      <c r="A1121" s="114">
        <v>41289</v>
      </c>
      <c r="B1121" s="91">
        <v>-2.0669362780754041E-2</v>
      </c>
      <c r="C1121" s="92">
        <v>-2.0516278487203887E-2</v>
      </c>
      <c r="D1121" s="92" t="s">
        <v>6</v>
      </c>
      <c r="E1121" s="92" t="s">
        <v>6</v>
      </c>
      <c r="F1121" s="93" t="s">
        <v>6</v>
      </c>
      <c r="G1121" s="106">
        <v>-6.0966244949114262E-3</v>
      </c>
      <c r="H1121" s="107">
        <v>9.6264277393731668E-5</v>
      </c>
      <c r="I1121" s="107" t="s">
        <v>6</v>
      </c>
      <c r="J1121" s="107" t="s">
        <v>6</v>
      </c>
      <c r="K1121" s="108" t="s">
        <v>6</v>
      </c>
      <c r="L1121" s="91">
        <v>-1.9210024793710229E-2</v>
      </c>
      <c r="M1121" s="92">
        <v>-2.1866614920660027E-2</v>
      </c>
      <c r="N1121" s="92" t="s">
        <v>6</v>
      </c>
      <c r="O1121" s="92" t="s">
        <v>6</v>
      </c>
      <c r="P1121" s="93" t="s">
        <v>6</v>
      </c>
      <c r="Q1121" s="106">
        <v>-5.3692057753835787E-3</v>
      </c>
      <c r="R1121" s="107">
        <v>-7.2015302224728017E-3</v>
      </c>
      <c r="S1121" s="107" t="s">
        <v>6</v>
      </c>
      <c r="T1121" s="107" t="s">
        <v>6</v>
      </c>
      <c r="U1121" s="108" t="s">
        <v>6</v>
      </c>
      <c r="V1121" s="91">
        <v>7.8957598872228252E-3</v>
      </c>
      <c r="W1121" s="92">
        <v>8.5041029648661448E-3</v>
      </c>
      <c r="X1121" s="92" t="s">
        <v>6</v>
      </c>
      <c r="Y1121" s="92" t="s">
        <v>6</v>
      </c>
      <c r="Z1121" s="93" t="s">
        <v>6</v>
      </c>
      <c r="AA1121" s="106">
        <v>1.8225712473089628E-2</v>
      </c>
      <c r="AB1121" s="107">
        <v>1.7470153081310252E-2</v>
      </c>
      <c r="AC1121" s="107" t="s">
        <v>6</v>
      </c>
      <c r="AD1121" s="107" t="s">
        <v>6</v>
      </c>
      <c r="AE1121" s="108" t="s">
        <v>6</v>
      </c>
      <c r="AF1121" s="91">
        <v>1.250409630603852E-2</v>
      </c>
      <c r="AG1121" s="92">
        <v>1.2906358086053615E-2</v>
      </c>
      <c r="AH1121" s="92" t="s">
        <v>6</v>
      </c>
      <c r="AI1121" s="92" t="s">
        <v>6</v>
      </c>
      <c r="AJ1121" s="93" t="s">
        <v>6</v>
      </c>
    </row>
    <row r="1122" spans="1:36" x14ac:dyDescent="0.25">
      <c r="A1122" s="114">
        <v>41290</v>
      </c>
      <c r="B1122" s="91">
        <v>-3.291837170269199E-2</v>
      </c>
      <c r="C1122" s="92">
        <v>-3.3102704708783987E-2</v>
      </c>
      <c r="D1122" s="92" t="s">
        <v>6</v>
      </c>
      <c r="E1122" s="92" t="s">
        <v>6</v>
      </c>
      <c r="F1122" s="93" t="s">
        <v>6</v>
      </c>
      <c r="G1122" s="106">
        <v>-1.5297975756291007E-2</v>
      </c>
      <c r="H1122" s="107">
        <v>-1.0651635322908998E-2</v>
      </c>
      <c r="I1122" s="107" t="s">
        <v>6</v>
      </c>
      <c r="J1122" s="107" t="s">
        <v>6</v>
      </c>
      <c r="K1122" s="108" t="s">
        <v>6</v>
      </c>
      <c r="L1122" s="91">
        <v>-5.4341063330124728E-3</v>
      </c>
      <c r="M1122" s="92">
        <v>-7.2919476731816146E-3</v>
      </c>
      <c r="N1122" s="92" t="s">
        <v>6</v>
      </c>
      <c r="O1122" s="92" t="s">
        <v>6</v>
      </c>
      <c r="P1122" s="93" t="s">
        <v>6</v>
      </c>
      <c r="Q1122" s="106">
        <v>1.6655848238510657E-2</v>
      </c>
      <c r="R1122" s="107">
        <v>1.5031685235207426E-2</v>
      </c>
      <c r="S1122" s="107" t="s">
        <v>6</v>
      </c>
      <c r="T1122" s="107" t="s">
        <v>6</v>
      </c>
      <c r="U1122" s="108" t="s">
        <v>6</v>
      </c>
      <c r="V1122" s="91">
        <v>-1.1044515092233392E-2</v>
      </c>
      <c r="W1122" s="92">
        <v>-1.0535075250271031E-2</v>
      </c>
      <c r="X1122" s="92" t="s">
        <v>6</v>
      </c>
      <c r="Y1122" s="92" t="s">
        <v>6</v>
      </c>
      <c r="Z1122" s="93" t="s">
        <v>6</v>
      </c>
      <c r="AA1122" s="106">
        <v>6.6205851838751856E-2</v>
      </c>
      <c r="AB1122" s="107">
        <v>6.5456771240415268E-2</v>
      </c>
      <c r="AC1122" s="107" t="s">
        <v>6</v>
      </c>
      <c r="AD1122" s="107" t="s">
        <v>6</v>
      </c>
      <c r="AE1122" s="108" t="s">
        <v>6</v>
      </c>
      <c r="AF1122" s="91">
        <v>-2.7577274840688032E-2</v>
      </c>
      <c r="AG1122" s="92">
        <v>-2.7008942555811932E-2</v>
      </c>
      <c r="AH1122" s="92" t="s">
        <v>6</v>
      </c>
      <c r="AI1122" s="92" t="s">
        <v>6</v>
      </c>
      <c r="AJ1122" s="93" t="s">
        <v>6</v>
      </c>
    </row>
    <row r="1123" spans="1:36" x14ac:dyDescent="0.25">
      <c r="A1123" s="114">
        <v>41291</v>
      </c>
      <c r="B1123" s="91">
        <v>3.0447165114573349E-2</v>
      </c>
      <c r="C1123" s="92">
        <v>2.9921156292612966E-2</v>
      </c>
      <c r="D1123" s="92" t="s">
        <v>6</v>
      </c>
      <c r="E1123" s="92" t="s">
        <v>6</v>
      </c>
      <c r="F1123" s="93" t="s">
        <v>6</v>
      </c>
      <c r="G1123" s="106">
        <v>1.5609005811137611E-2</v>
      </c>
      <c r="H1123" s="107">
        <v>1.7818052182937028E-2</v>
      </c>
      <c r="I1123" s="107" t="s">
        <v>6</v>
      </c>
      <c r="J1123" s="107" t="s">
        <v>6</v>
      </c>
      <c r="K1123" s="108" t="s">
        <v>6</v>
      </c>
      <c r="L1123" s="91">
        <v>-1.046143477193523E-2</v>
      </c>
      <c r="M1123" s="92">
        <v>-1.1978627256065966E-2</v>
      </c>
      <c r="N1123" s="92" t="s">
        <v>6</v>
      </c>
      <c r="O1123" s="92" t="s">
        <v>6</v>
      </c>
      <c r="P1123" s="93" t="s">
        <v>6</v>
      </c>
      <c r="Q1123" s="106">
        <v>2.9567085050690722E-3</v>
      </c>
      <c r="R1123" s="107">
        <v>1.3531843281742451E-3</v>
      </c>
      <c r="S1123" s="107" t="s">
        <v>6</v>
      </c>
      <c r="T1123" s="107" t="s">
        <v>6</v>
      </c>
      <c r="U1123" s="108" t="s">
        <v>6</v>
      </c>
      <c r="V1123" s="91">
        <v>1.7077671859744986E-2</v>
      </c>
      <c r="W1123" s="92">
        <v>1.687150033155016E-2</v>
      </c>
      <c r="X1123" s="92" t="s">
        <v>6</v>
      </c>
      <c r="Y1123" s="92" t="s">
        <v>6</v>
      </c>
      <c r="Z1123" s="93" t="s">
        <v>6</v>
      </c>
      <c r="AA1123" s="106">
        <v>-2.5588003824799338E-2</v>
      </c>
      <c r="AB1123" s="107">
        <v>-2.6297676901162775E-2</v>
      </c>
      <c r="AC1123" s="107" t="s">
        <v>6</v>
      </c>
      <c r="AD1123" s="107" t="s">
        <v>6</v>
      </c>
      <c r="AE1123" s="108" t="s">
        <v>6</v>
      </c>
      <c r="AF1123" s="91">
        <v>-8.4644045798923651E-3</v>
      </c>
      <c r="AG1123" s="92">
        <v>-8.8403963813566966E-3</v>
      </c>
      <c r="AH1123" s="92" t="s">
        <v>6</v>
      </c>
      <c r="AI1123" s="92" t="s">
        <v>6</v>
      </c>
      <c r="AJ1123" s="93" t="s">
        <v>6</v>
      </c>
    </row>
    <row r="1124" spans="1:36" x14ac:dyDescent="0.25">
      <c r="A1124" s="114">
        <v>41292</v>
      </c>
      <c r="B1124" s="91">
        <v>1.069809261779836E-2</v>
      </c>
      <c r="C1124" s="92">
        <v>1.0264064879190682E-2</v>
      </c>
      <c r="D1124" s="92" t="s">
        <v>6</v>
      </c>
      <c r="E1124" s="92" t="s">
        <v>6</v>
      </c>
      <c r="F1124" s="93" t="s">
        <v>6</v>
      </c>
      <c r="G1124" s="106">
        <v>4.2677174140042046E-2</v>
      </c>
      <c r="H1124" s="107">
        <v>4.6342069716695578E-2</v>
      </c>
      <c r="I1124" s="107" t="s">
        <v>6</v>
      </c>
      <c r="J1124" s="107" t="s">
        <v>6</v>
      </c>
      <c r="K1124" s="108" t="s">
        <v>6</v>
      </c>
      <c r="L1124" s="91">
        <v>2.2315698572746401E-2</v>
      </c>
      <c r="M1124" s="92">
        <v>2.1166339564065162E-2</v>
      </c>
      <c r="N1124" s="92" t="s">
        <v>6</v>
      </c>
      <c r="O1124" s="92" t="s">
        <v>6</v>
      </c>
      <c r="P1124" s="93" t="s">
        <v>6</v>
      </c>
      <c r="Q1124" s="106">
        <v>1.294451596814411E-2</v>
      </c>
      <c r="R1124" s="107">
        <v>1.144688469102953E-2</v>
      </c>
      <c r="S1124" s="107" t="s">
        <v>6</v>
      </c>
      <c r="T1124" s="107" t="s">
        <v>6</v>
      </c>
      <c r="U1124" s="108" t="s">
        <v>6</v>
      </c>
      <c r="V1124" s="91">
        <v>1.6303517661425487E-2</v>
      </c>
      <c r="W1124" s="92">
        <v>1.6512628998180401E-2</v>
      </c>
      <c r="X1124" s="92" t="s">
        <v>6</v>
      </c>
      <c r="Y1124" s="92" t="s">
        <v>6</v>
      </c>
      <c r="Z1124" s="93" t="s">
        <v>6</v>
      </c>
      <c r="AA1124" s="106">
        <v>5.9799554775666064E-3</v>
      </c>
      <c r="AB1124" s="107">
        <v>5.2366953320298337E-3</v>
      </c>
      <c r="AC1124" s="107" t="s">
        <v>6</v>
      </c>
      <c r="AD1124" s="107" t="s">
        <v>6</v>
      </c>
      <c r="AE1124" s="108" t="s">
        <v>6</v>
      </c>
      <c r="AF1124" s="91">
        <v>1.2233800951958251E-2</v>
      </c>
      <c r="AG1124" s="92">
        <v>1.1630138321264138E-2</v>
      </c>
      <c r="AH1124" s="92" t="s">
        <v>6</v>
      </c>
      <c r="AI1124" s="92" t="s">
        <v>6</v>
      </c>
      <c r="AJ1124" s="93" t="s">
        <v>6</v>
      </c>
    </row>
    <row r="1125" spans="1:36" x14ac:dyDescent="0.25">
      <c r="A1125" s="114">
        <v>41293</v>
      </c>
      <c r="B1125" s="91">
        <v>5.6821911349681425E-2</v>
      </c>
      <c r="C1125" s="92">
        <v>5.6347568651423929E-2</v>
      </c>
      <c r="D1125" s="92" t="s">
        <v>6</v>
      </c>
      <c r="E1125" s="92" t="s">
        <v>6</v>
      </c>
      <c r="F1125" s="93" t="s">
        <v>6</v>
      </c>
      <c r="G1125" s="106">
        <v>-4.4088335913026883E-3</v>
      </c>
      <c r="H1125" s="107">
        <v>3.697564638633466E-3</v>
      </c>
      <c r="I1125" s="107" t="s">
        <v>6</v>
      </c>
      <c r="J1125" s="107" t="s">
        <v>6</v>
      </c>
      <c r="K1125" s="108" t="s">
        <v>6</v>
      </c>
      <c r="L1125" s="91">
        <v>3.5945924172392174E-2</v>
      </c>
      <c r="M1125" s="92">
        <v>3.4413852311248189E-2</v>
      </c>
      <c r="N1125" s="92" t="s">
        <v>6</v>
      </c>
      <c r="O1125" s="92" t="s">
        <v>6</v>
      </c>
      <c r="P1125" s="93" t="s">
        <v>6</v>
      </c>
      <c r="Q1125" s="106">
        <v>3.2806074357418502E-2</v>
      </c>
      <c r="R1125" s="107">
        <v>3.1326895723702397E-2</v>
      </c>
      <c r="S1125" s="107" t="s">
        <v>6</v>
      </c>
      <c r="T1125" s="107" t="s">
        <v>6</v>
      </c>
      <c r="U1125" s="108" t="s">
        <v>6</v>
      </c>
      <c r="V1125" s="91">
        <v>5.1782039678904546E-3</v>
      </c>
      <c r="W1125" s="92">
        <v>5.6727535603093293E-3</v>
      </c>
      <c r="X1125" s="92" t="s">
        <v>6</v>
      </c>
      <c r="Y1125" s="92" t="s">
        <v>6</v>
      </c>
      <c r="Z1125" s="93" t="s">
        <v>6</v>
      </c>
      <c r="AA1125" s="106">
        <v>3.3948140244282859E-2</v>
      </c>
      <c r="AB1125" s="107">
        <v>3.3200262109808532E-2</v>
      </c>
      <c r="AC1125" s="107" t="s">
        <v>6</v>
      </c>
      <c r="AD1125" s="107" t="s">
        <v>6</v>
      </c>
      <c r="AE1125" s="108" t="s">
        <v>6</v>
      </c>
      <c r="AF1125" s="91">
        <v>-4.434930227359829E-3</v>
      </c>
      <c r="AG1125" s="92">
        <v>-4.6621502252573166E-3</v>
      </c>
      <c r="AH1125" s="92" t="s">
        <v>6</v>
      </c>
      <c r="AI1125" s="92" t="s">
        <v>6</v>
      </c>
      <c r="AJ1125" s="93" t="s">
        <v>6</v>
      </c>
    </row>
    <row r="1126" spans="1:36" x14ac:dyDescent="0.25">
      <c r="A1126" s="114">
        <v>41294</v>
      </c>
      <c r="B1126" s="91">
        <v>-2.2849886296301386E-2</v>
      </c>
      <c r="C1126" s="92">
        <v>-2.3089983143587456E-2</v>
      </c>
      <c r="D1126" s="92" t="s">
        <v>6</v>
      </c>
      <c r="E1126" s="92" t="s">
        <v>6</v>
      </c>
      <c r="F1126" s="93" t="s">
        <v>6</v>
      </c>
      <c r="G1126" s="106">
        <v>-6.7685907597065526E-3</v>
      </c>
      <c r="H1126" s="107">
        <v>-2.3779545490434928E-4</v>
      </c>
      <c r="I1126" s="107" t="s">
        <v>6</v>
      </c>
      <c r="J1126" s="107" t="s">
        <v>6</v>
      </c>
      <c r="K1126" s="108" t="s">
        <v>6</v>
      </c>
      <c r="L1126" s="91">
        <v>-4.6042230517396587E-3</v>
      </c>
      <c r="M1126" s="92">
        <v>-6.712489797968263E-3</v>
      </c>
      <c r="N1126" s="92" t="s">
        <v>6</v>
      </c>
      <c r="O1126" s="92" t="s">
        <v>6</v>
      </c>
      <c r="P1126" s="93" t="s">
        <v>6</v>
      </c>
      <c r="Q1126" s="106">
        <v>3.4325706104275655E-3</v>
      </c>
      <c r="R1126" s="107">
        <v>1.8381267810319291E-3</v>
      </c>
      <c r="S1126" s="107" t="s">
        <v>6</v>
      </c>
      <c r="T1126" s="107" t="s">
        <v>6</v>
      </c>
      <c r="U1126" s="108" t="s">
        <v>6</v>
      </c>
      <c r="V1126" s="91">
        <v>1.6001198851846948E-2</v>
      </c>
      <c r="W1126" s="92">
        <v>1.6333214445105437E-2</v>
      </c>
      <c r="X1126" s="92" t="s">
        <v>6</v>
      </c>
      <c r="Y1126" s="92" t="s">
        <v>6</v>
      </c>
      <c r="Z1126" s="93" t="s">
        <v>6</v>
      </c>
      <c r="AA1126" s="106">
        <v>4.0131846636479174E-4</v>
      </c>
      <c r="AB1126" s="107">
        <v>-3.3036318389012553E-4</v>
      </c>
      <c r="AC1126" s="107" t="s">
        <v>6</v>
      </c>
      <c r="AD1126" s="107" t="s">
        <v>6</v>
      </c>
      <c r="AE1126" s="108" t="s">
        <v>6</v>
      </c>
      <c r="AF1126" s="91">
        <v>-4.9293899362533034E-3</v>
      </c>
      <c r="AG1126" s="92">
        <v>-5.3084467650127976E-3</v>
      </c>
      <c r="AH1126" s="92" t="s">
        <v>6</v>
      </c>
      <c r="AI1126" s="92" t="s">
        <v>6</v>
      </c>
      <c r="AJ1126" s="93" t="s">
        <v>6</v>
      </c>
    </row>
    <row r="1127" spans="1:36" x14ac:dyDescent="0.25">
      <c r="A1127" s="114">
        <v>41295</v>
      </c>
      <c r="B1127" s="91">
        <v>-3.6725285662784157E-2</v>
      </c>
      <c r="C1127" s="92">
        <v>-3.7237861753407847E-2</v>
      </c>
      <c r="D1127" s="92" t="s">
        <v>6</v>
      </c>
      <c r="E1127" s="92" t="s">
        <v>6</v>
      </c>
      <c r="F1127" s="93" t="s">
        <v>6</v>
      </c>
      <c r="G1127" s="106">
        <v>-1.0423760477943633E-3</v>
      </c>
      <c r="H1127" s="107">
        <v>3.8235862789916253E-3</v>
      </c>
      <c r="I1127" s="107" t="s">
        <v>6</v>
      </c>
      <c r="J1127" s="107" t="s">
        <v>6</v>
      </c>
      <c r="K1127" s="108" t="s">
        <v>6</v>
      </c>
      <c r="L1127" s="91">
        <v>-8.3709133733372021E-3</v>
      </c>
      <c r="M1127" s="92">
        <v>-1.0100013204154407E-2</v>
      </c>
      <c r="N1127" s="92" t="s">
        <v>6</v>
      </c>
      <c r="O1127" s="92" t="s">
        <v>6</v>
      </c>
      <c r="P1127" s="93" t="s">
        <v>6</v>
      </c>
      <c r="Q1127" s="106">
        <v>1.3245708817853058E-2</v>
      </c>
      <c r="R1127" s="107">
        <v>1.1752148295874565E-2</v>
      </c>
      <c r="S1127" s="107" t="s">
        <v>6</v>
      </c>
      <c r="T1127" s="107" t="s">
        <v>6</v>
      </c>
      <c r="U1127" s="108" t="s">
        <v>6</v>
      </c>
      <c r="V1127" s="91">
        <v>2.2088970837355615E-4</v>
      </c>
      <c r="W1127" s="92">
        <v>7.9743663132936238E-4</v>
      </c>
      <c r="X1127" s="92" t="s">
        <v>6</v>
      </c>
      <c r="Y1127" s="92" t="s">
        <v>6</v>
      </c>
      <c r="Z1127" s="93" t="s">
        <v>6</v>
      </c>
      <c r="AA1127" s="106">
        <v>3.0448003370330601E-2</v>
      </c>
      <c r="AB1127" s="107">
        <v>2.9705495401899734E-2</v>
      </c>
      <c r="AC1127" s="107" t="s">
        <v>6</v>
      </c>
      <c r="AD1127" s="107" t="s">
        <v>6</v>
      </c>
      <c r="AE1127" s="108" t="s">
        <v>6</v>
      </c>
      <c r="AF1127" s="91">
        <v>-9.2392690708512637E-3</v>
      </c>
      <c r="AG1127" s="92">
        <v>-9.7505699682747249E-3</v>
      </c>
      <c r="AH1127" s="92" t="s">
        <v>6</v>
      </c>
      <c r="AI1127" s="92" t="s">
        <v>6</v>
      </c>
      <c r="AJ1127" s="93" t="s">
        <v>6</v>
      </c>
    </row>
    <row r="1128" spans="1:36" x14ac:dyDescent="0.25">
      <c r="A1128" s="114">
        <v>41296</v>
      </c>
      <c r="B1128" s="91">
        <v>-2.388268298550289E-2</v>
      </c>
      <c r="C1128" s="92">
        <v>-2.4694204791820273E-2</v>
      </c>
      <c r="D1128" s="92" t="s">
        <v>6</v>
      </c>
      <c r="E1128" s="92" t="s">
        <v>6</v>
      </c>
      <c r="F1128" s="93" t="s">
        <v>6</v>
      </c>
      <c r="G1128" s="106">
        <v>1.4106810673780529E-2</v>
      </c>
      <c r="H1128" s="107">
        <v>1.8172489937488295E-2</v>
      </c>
      <c r="I1128" s="107" t="s">
        <v>6</v>
      </c>
      <c r="J1128" s="107" t="s">
        <v>6</v>
      </c>
      <c r="K1128" s="108" t="s">
        <v>6</v>
      </c>
      <c r="L1128" s="91">
        <v>3.1391584514235432E-2</v>
      </c>
      <c r="M1128" s="92">
        <v>3.0034572415284733E-2</v>
      </c>
      <c r="N1128" s="92" t="s">
        <v>6</v>
      </c>
      <c r="O1128" s="92" t="s">
        <v>6</v>
      </c>
      <c r="P1128" s="93" t="s">
        <v>6</v>
      </c>
      <c r="Q1128" s="106">
        <v>7.236338046890084E-3</v>
      </c>
      <c r="R1128" s="107">
        <v>5.7584098828786512E-3</v>
      </c>
      <c r="S1128" s="107" t="s">
        <v>6</v>
      </c>
      <c r="T1128" s="107" t="s">
        <v>6</v>
      </c>
      <c r="U1128" s="108" t="s">
        <v>6</v>
      </c>
      <c r="V1128" s="91">
        <v>1.337103661966263E-2</v>
      </c>
      <c r="W1128" s="92">
        <v>1.3596714967813006E-2</v>
      </c>
      <c r="X1128" s="92" t="s">
        <v>6</v>
      </c>
      <c r="Y1128" s="92" t="s">
        <v>6</v>
      </c>
      <c r="Z1128" s="93" t="s">
        <v>6</v>
      </c>
      <c r="AA1128" s="106">
        <v>3.4315155465935443E-2</v>
      </c>
      <c r="AB1128" s="107">
        <v>3.3585314332878813E-2</v>
      </c>
      <c r="AC1128" s="107" t="s">
        <v>6</v>
      </c>
      <c r="AD1128" s="107" t="s">
        <v>6</v>
      </c>
      <c r="AE1128" s="108" t="s">
        <v>6</v>
      </c>
      <c r="AF1128" s="91">
        <v>-1.1592900793357619E-2</v>
      </c>
      <c r="AG1128" s="92">
        <v>-1.2323372161356511E-2</v>
      </c>
      <c r="AH1128" s="92" t="s">
        <v>6</v>
      </c>
      <c r="AI1128" s="92" t="s">
        <v>6</v>
      </c>
      <c r="AJ1128" s="93" t="s">
        <v>6</v>
      </c>
    </row>
    <row r="1129" spans="1:36" x14ac:dyDescent="0.25">
      <c r="A1129" s="114">
        <v>41297</v>
      </c>
      <c r="B1129" s="91">
        <v>-6.3507506074363368E-2</v>
      </c>
      <c r="C1129" s="92">
        <v>-6.4484782069017088E-2</v>
      </c>
      <c r="D1129" s="92" t="s">
        <v>6</v>
      </c>
      <c r="E1129" s="92" t="s">
        <v>6</v>
      </c>
      <c r="F1129" s="93" t="s">
        <v>6</v>
      </c>
      <c r="G1129" s="106">
        <v>-2.3340828006490302E-2</v>
      </c>
      <c r="H1129" s="107">
        <v>-1.8213756366137895E-2</v>
      </c>
      <c r="I1129" s="107" t="s">
        <v>6</v>
      </c>
      <c r="J1129" s="107" t="s">
        <v>6</v>
      </c>
      <c r="K1129" s="108" t="s">
        <v>6</v>
      </c>
      <c r="L1129" s="91">
        <v>1.8242552362494086E-2</v>
      </c>
      <c r="M1129" s="92">
        <v>1.636354576337859E-2</v>
      </c>
      <c r="N1129" s="92" t="s">
        <v>6</v>
      </c>
      <c r="O1129" s="92" t="s">
        <v>6</v>
      </c>
      <c r="P1129" s="93" t="s">
        <v>6</v>
      </c>
      <c r="Q1129" s="106">
        <v>-5.1288460003387742E-2</v>
      </c>
      <c r="R1129" s="107">
        <v>-5.2714732911002204E-2</v>
      </c>
      <c r="S1129" s="107" t="s">
        <v>6</v>
      </c>
      <c r="T1129" s="107" t="s">
        <v>6</v>
      </c>
      <c r="U1129" s="108" t="s">
        <v>6</v>
      </c>
      <c r="V1129" s="91">
        <v>3.1652104843847007E-3</v>
      </c>
      <c r="W1129" s="92">
        <v>3.5728882590772559E-3</v>
      </c>
      <c r="X1129" s="92" t="s">
        <v>6</v>
      </c>
      <c r="Y1129" s="92" t="s">
        <v>6</v>
      </c>
      <c r="Z1129" s="93" t="s">
        <v>6</v>
      </c>
      <c r="AA1129" s="106">
        <v>-6.02806482957019E-3</v>
      </c>
      <c r="AB1129" s="107">
        <v>-6.7449287079297815E-3</v>
      </c>
      <c r="AC1129" s="107" t="s">
        <v>6</v>
      </c>
      <c r="AD1129" s="107" t="s">
        <v>6</v>
      </c>
      <c r="AE1129" s="108" t="s">
        <v>6</v>
      </c>
      <c r="AF1129" s="91">
        <v>2.2334343118999095E-2</v>
      </c>
      <c r="AG1129" s="92">
        <v>2.1369021642427544E-2</v>
      </c>
      <c r="AH1129" s="92" t="s">
        <v>6</v>
      </c>
      <c r="AI1129" s="92" t="s">
        <v>6</v>
      </c>
      <c r="AJ1129" s="93" t="s">
        <v>6</v>
      </c>
    </row>
    <row r="1130" spans="1:36" x14ac:dyDescent="0.25">
      <c r="A1130" s="114">
        <v>41298</v>
      </c>
      <c r="B1130" s="91">
        <v>-6.1091921987759479E-2</v>
      </c>
      <c r="C1130" s="92">
        <v>-6.2431306347688398E-2</v>
      </c>
      <c r="D1130" s="92" t="s">
        <v>6</v>
      </c>
      <c r="E1130" s="92" t="s">
        <v>6</v>
      </c>
      <c r="F1130" s="93" t="s">
        <v>6</v>
      </c>
      <c r="G1130" s="106">
        <v>-3.0070550162711859E-2</v>
      </c>
      <c r="H1130" s="107">
        <v>-2.8375749266496053E-2</v>
      </c>
      <c r="I1130" s="107" t="s">
        <v>6</v>
      </c>
      <c r="J1130" s="107" t="s">
        <v>6</v>
      </c>
      <c r="K1130" s="108" t="s">
        <v>6</v>
      </c>
      <c r="L1130" s="91">
        <v>-1.986959312447012E-2</v>
      </c>
      <c r="M1130" s="92">
        <v>-2.1886580441628556E-2</v>
      </c>
      <c r="N1130" s="92" t="s">
        <v>6</v>
      </c>
      <c r="O1130" s="92" t="s">
        <v>6</v>
      </c>
      <c r="P1130" s="93" t="s">
        <v>6</v>
      </c>
      <c r="Q1130" s="106">
        <v>-5.3771229253541303E-2</v>
      </c>
      <c r="R1130" s="107">
        <v>-5.4773994614994437E-2</v>
      </c>
      <c r="S1130" s="107" t="s">
        <v>6</v>
      </c>
      <c r="T1130" s="107" t="s">
        <v>6</v>
      </c>
      <c r="U1130" s="108" t="s">
        <v>6</v>
      </c>
      <c r="V1130" s="91">
        <v>-9.3122866599969212E-3</v>
      </c>
      <c r="W1130" s="92">
        <v>-9.113632519448911E-3</v>
      </c>
      <c r="X1130" s="92" t="s">
        <v>6</v>
      </c>
      <c r="Y1130" s="92" t="s">
        <v>6</v>
      </c>
      <c r="Z1130" s="93" t="s">
        <v>6</v>
      </c>
      <c r="AA1130" s="106">
        <v>-6.8320735736289717E-3</v>
      </c>
      <c r="AB1130" s="107">
        <v>-7.5672032308115866E-3</v>
      </c>
      <c r="AC1130" s="107" t="s">
        <v>6</v>
      </c>
      <c r="AD1130" s="107" t="s">
        <v>6</v>
      </c>
      <c r="AE1130" s="108" t="s">
        <v>6</v>
      </c>
      <c r="AF1130" s="91">
        <v>-7.3476698875359348E-3</v>
      </c>
      <c r="AG1130" s="92">
        <v>-7.5875419955138967E-3</v>
      </c>
      <c r="AH1130" s="92" t="s">
        <v>6</v>
      </c>
      <c r="AI1130" s="92" t="s">
        <v>6</v>
      </c>
      <c r="AJ1130" s="93" t="s">
        <v>6</v>
      </c>
    </row>
    <row r="1131" spans="1:36" x14ac:dyDescent="0.25">
      <c r="A1131" s="114">
        <v>41299</v>
      </c>
      <c r="B1131" s="91">
        <v>9.8743815853702399E-5</v>
      </c>
      <c r="C1131" s="92">
        <v>-1.5173720152365511E-3</v>
      </c>
      <c r="D1131" s="92" t="s">
        <v>6</v>
      </c>
      <c r="E1131" s="92" t="s">
        <v>6</v>
      </c>
      <c r="F1131" s="93" t="s">
        <v>6</v>
      </c>
      <c r="G1131" s="106">
        <v>-3.2454272076502852E-2</v>
      </c>
      <c r="H1131" s="107">
        <v>-3.4571509733251238E-2</v>
      </c>
      <c r="I1131" s="107" t="s">
        <v>6</v>
      </c>
      <c r="J1131" s="107" t="s">
        <v>6</v>
      </c>
      <c r="K1131" s="108" t="s">
        <v>6</v>
      </c>
      <c r="L1131" s="91">
        <v>-3.5013096473099498E-2</v>
      </c>
      <c r="M1131" s="92">
        <v>-3.6359516091732685E-2</v>
      </c>
      <c r="N1131" s="92" t="s">
        <v>6</v>
      </c>
      <c r="O1131" s="92" t="s">
        <v>6</v>
      </c>
      <c r="P1131" s="93" t="s">
        <v>6</v>
      </c>
      <c r="Q1131" s="106">
        <v>-4.3892062502660451E-2</v>
      </c>
      <c r="R1131" s="107">
        <v>-4.4543622964689333E-2</v>
      </c>
      <c r="S1131" s="107" t="s">
        <v>6</v>
      </c>
      <c r="T1131" s="107" t="s">
        <v>6</v>
      </c>
      <c r="U1131" s="108" t="s">
        <v>6</v>
      </c>
      <c r="V1131" s="91">
        <v>-1.1263475881104296E-2</v>
      </c>
      <c r="W1131" s="92">
        <v>-1.1644220555132867E-2</v>
      </c>
      <c r="X1131" s="92" t="s">
        <v>6</v>
      </c>
      <c r="Y1131" s="92" t="s">
        <v>6</v>
      </c>
      <c r="Z1131" s="93" t="s">
        <v>6</v>
      </c>
      <c r="AA1131" s="106">
        <v>-5.3151060275517858E-2</v>
      </c>
      <c r="AB1131" s="107">
        <v>-5.3901503629086689E-2</v>
      </c>
      <c r="AC1131" s="107" t="s">
        <v>6</v>
      </c>
      <c r="AD1131" s="107" t="s">
        <v>6</v>
      </c>
      <c r="AE1131" s="108" t="s">
        <v>6</v>
      </c>
      <c r="AF1131" s="91">
        <v>2.7928297284174342E-3</v>
      </c>
      <c r="AG1131" s="92">
        <v>2.3257756381983019E-3</v>
      </c>
      <c r="AH1131" s="92" t="s">
        <v>6</v>
      </c>
      <c r="AI1131" s="92" t="s">
        <v>6</v>
      </c>
      <c r="AJ1131" s="93" t="s">
        <v>6</v>
      </c>
    </row>
    <row r="1132" spans="1:36" x14ac:dyDescent="0.25">
      <c r="A1132" s="114">
        <v>41300</v>
      </c>
      <c r="B1132" s="91">
        <v>-6.1181730902248599E-3</v>
      </c>
      <c r="C1132" s="92">
        <v>-7.6027430776275662E-3</v>
      </c>
      <c r="D1132" s="92" t="s">
        <v>6</v>
      </c>
      <c r="E1132" s="92" t="s">
        <v>6</v>
      </c>
      <c r="F1132" s="93" t="s">
        <v>6</v>
      </c>
      <c r="G1132" s="106">
        <v>-3.6499835772833E-2</v>
      </c>
      <c r="H1132" s="107">
        <v>-4.2257069270835279E-2</v>
      </c>
      <c r="I1132" s="107" t="s">
        <v>6</v>
      </c>
      <c r="J1132" s="107" t="s">
        <v>6</v>
      </c>
      <c r="K1132" s="108" t="s">
        <v>6</v>
      </c>
      <c r="L1132" s="91">
        <v>-2.0230982050412349E-2</v>
      </c>
      <c r="M1132" s="92">
        <v>-2.0746208756952739E-2</v>
      </c>
      <c r="N1132" s="92" t="s">
        <v>6</v>
      </c>
      <c r="O1132" s="92" t="s">
        <v>6</v>
      </c>
      <c r="P1132" s="93" t="s">
        <v>6</v>
      </c>
      <c r="Q1132" s="106">
        <v>-4.5559036708303358E-3</v>
      </c>
      <c r="R1132" s="107">
        <v>-4.9942724591214016E-3</v>
      </c>
      <c r="S1132" s="107" t="s">
        <v>6</v>
      </c>
      <c r="T1132" s="107" t="s">
        <v>6</v>
      </c>
      <c r="U1132" s="108" t="s">
        <v>6</v>
      </c>
      <c r="V1132" s="91">
        <v>-7.4628633747511885E-3</v>
      </c>
      <c r="W1132" s="92">
        <v>-8.3444993630578668E-3</v>
      </c>
      <c r="X1132" s="92" t="s">
        <v>6</v>
      </c>
      <c r="Y1132" s="92" t="s">
        <v>6</v>
      </c>
      <c r="Z1132" s="93" t="s">
        <v>6</v>
      </c>
      <c r="AA1132" s="106">
        <v>-4.0780339875491733E-2</v>
      </c>
      <c r="AB1132" s="107">
        <v>-4.1576137412945663E-2</v>
      </c>
      <c r="AC1132" s="107" t="s">
        <v>6</v>
      </c>
      <c r="AD1132" s="107" t="s">
        <v>6</v>
      </c>
      <c r="AE1132" s="108" t="s">
        <v>6</v>
      </c>
      <c r="AF1132" s="91">
        <v>-7.2640067917524587E-3</v>
      </c>
      <c r="AG1132" s="92">
        <v>-7.6372572116495396E-3</v>
      </c>
      <c r="AH1132" s="92" t="s">
        <v>6</v>
      </c>
      <c r="AI1132" s="92" t="s">
        <v>6</v>
      </c>
      <c r="AJ1132" s="93" t="s">
        <v>6</v>
      </c>
    </row>
    <row r="1133" spans="1:36" x14ac:dyDescent="0.25">
      <c r="A1133" s="114">
        <v>41301</v>
      </c>
      <c r="B1133" s="91">
        <v>7.2657475155478712E-2</v>
      </c>
      <c r="C1133" s="92">
        <v>7.124257217258706E-2</v>
      </c>
      <c r="D1133" s="92" t="s">
        <v>6</v>
      </c>
      <c r="E1133" s="92" t="s">
        <v>6</v>
      </c>
      <c r="F1133" s="93" t="s">
        <v>6</v>
      </c>
      <c r="G1133" s="106">
        <v>9.8928200977828062E-3</v>
      </c>
      <c r="H1133" s="107">
        <v>4.5346241577701174E-4</v>
      </c>
      <c r="I1133" s="107" t="s">
        <v>6</v>
      </c>
      <c r="J1133" s="107" t="s">
        <v>6</v>
      </c>
      <c r="K1133" s="108" t="s">
        <v>6</v>
      </c>
      <c r="L1133" s="91">
        <v>1.9663902797866312E-2</v>
      </c>
      <c r="M1133" s="92">
        <v>1.9494044372570102E-2</v>
      </c>
      <c r="N1133" s="92" t="s">
        <v>6</v>
      </c>
      <c r="O1133" s="92" t="s">
        <v>6</v>
      </c>
      <c r="P1133" s="93" t="s">
        <v>6</v>
      </c>
      <c r="Q1133" s="106">
        <v>4.658940969908687E-2</v>
      </c>
      <c r="R1133" s="107">
        <v>4.6062473685153815E-2</v>
      </c>
      <c r="S1133" s="107" t="s">
        <v>6</v>
      </c>
      <c r="T1133" s="107" t="s">
        <v>6</v>
      </c>
      <c r="U1133" s="108" t="s">
        <v>6</v>
      </c>
      <c r="V1133" s="91">
        <v>-1.7674098679454076E-3</v>
      </c>
      <c r="W1133" s="92">
        <v>-2.8962428479905045E-3</v>
      </c>
      <c r="X1133" s="92" t="s">
        <v>6</v>
      </c>
      <c r="Y1133" s="92" t="s">
        <v>6</v>
      </c>
      <c r="Z1133" s="93" t="s">
        <v>6</v>
      </c>
      <c r="AA1133" s="106">
        <v>1.1114890867867599E-2</v>
      </c>
      <c r="AB1133" s="107">
        <v>1.0291303696302878E-2</v>
      </c>
      <c r="AC1133" s="107" t="s">
        <v>6</v>
      </c>
      <c r="AD1133" s="107" t="s">
        <v>6</v>
      </c>
      <c r="AE1133" s="108" t="s">
        <v>6</v>
      </c>
      <c r="AF1133" s="91">
        <v>-1.8402561349303209E-2</v>
      </c>
      <c r="AG1133" s="92">
        <v>-1.8971896409788469E-2</v>
      </c>
      <c r="AH1133" s="92" t="s">
        <v>6</v>
      </c>
      <c r="AI1133" s="92" t="s">
        <v>6</v>
      </c>
      <c r="AJ1133" s="93" t="s">
        <v>6</v>
      </c>
    </row>
    <row r="1134" spans="1:36" x14ac:dyDescent="0.25">
      <c r="A1134" s="114">
        <v>41302</v>
      </c>
      <c r="B1134" s="91">
        <v>-2.4236582820256231E-2</v>
      </c>
      <c r="C1134" s="92">
        <v>-2.5140210627261961E-2</v>
      </c>
      <c r="D1134" s="92" t="s">
        <v>6</v>
      </c>
      <c r="E1134" s="92" t="s">
        <v>6</v>
      </c>
      <c r="F1134" s="93" t="s">
        <v>6</v>
      </c>
      <c r="G1134" s="106">
        <v>-6.6295046202118069E-3</v>
      </c>
      <c r="H1134" s="107">
        <v>-1.390442573533443E-2</v>
      </c>
      <c r="I1134" s="107" t="s">
        <v>6</v>
      </c>
      <c r="J1134" s="107" t="s">
        <v>6</v>
      </c>
      <c r="K1134" s="108" t="s">
        <v>6</v>
      </c>
      <c r="L1134" s="91">
        <v>3.9109054032647195E-3</v>
      </c>
      <c r="M1134" s="92">
        <v>3.1955478128069259E-3</v>
      </c>
      <c r="N1134" s="92" t="s">
        <v>6</v>
      </c>
      <c r="O1134" s="92" t="s">
        <v>6</v>
      </c>
      <c r="P1134" s="93" t="s">
        <v>6</v>
      </c>
      <c r="Q1134" s="106">
        <v>-2.3774074845282489E-3</v>
      </c>
      <c r="R1134" s="107">
        <v>-3.3087973724566233E-3</v>
      </c>
      <c r="S1134" s="107" t="s">
        <v>6</v>
      </c>
      <c r="T1134" s="107" t="s">
        <v>6</v>
      </c>
      <c r="U1134" s="108" t="s">
        <v>6</v>
      </c>
      <c r="V1134" s="91">
        <v>-8.1853742704081078E-3</v>
      </c>
      <c r="W1134" s="92">
        <v>-9.3068499257363824E-3</v>
      </c>
      <c r="X1134" s="92" t="s">
        <v>6</v>
      </c>
      <c r="Y1134" s="92" t="s">
        <v>6</v>
      </c>
      <c r="Z1134" s="93" t="s">
        <v>6</v>
      </c>
      <c r="AA1134" s="106">
        <v>1.7992794025175035E-2</v>
      </c>
      <c r="AB1134" s="107">
        <v>1.7183747810245315E-2</v>
      </c>
      <c r="AC1134" s="107" t="s">
        <v>6</v>
      </c>
      <c r="AD1134" s="107" t="s">
        <v>6</v>
      </c>
      <c r="AE1134" s="108" t="s">
        <v>6</v>
      </c>
      <c r="AF1134" s="91">
        <v>1.0130591329635952E-3</v>
      </c>
      <c r="AG1134" s="92">
        <v>-8.5332935168824786E-6</v>
      </c>
      <c r="AH1134" s="92" t="s">
        <v>6</v>
      </c>
      <c r="AI1134" s="92" t="s">
        <v>6</v>
      </c>
      <c r="AJ1134" s="93" t="s">
        <v>6</v>
      </c>
    </row>
    <row r="1135" spans="1:36" x14ac:dyDescent="0.25">
      <c r="A1135" s="114">
        <v>41303</v>
      </c>
      <c r="B1135" s="91">
        <v>-4.7075402105726416E-2</v>
      </c>
      <c r="C1135" s="92">
        <v>-4.8128664846713798E-2</v>
      </c>
      <c r="D1135" s="92" t="s">
        <v>6</v>
      </c>
      <c r="E1135" s="92" t="s">
        <v>6</v>
      </c>
      <c r="F1135" s="93" t="s">
        <v>6</v>
      </c>
      <c r="G1135" s="106">
        <v>3.7418622260075807E-2</v>
      </c>
      <c r="H1135" s="107">
        <v>3.0125209965654154E-2</v>
      </c>
      <c r="I1135" s="107" t="s">
        <v>6</v>
      </c>
      <c r="J1135" s="107" t="s">
        <v>6</v>
      </c>
      <c r="K1135" s="108" t="s">
        <v>6</v>
      </c>
      <c r="L1135" s="91">
        <v>-1.8599197764636727E-2</v>
      </c>
      <c r="M1135" s="92">
        <v>-1.9417680138888199E-2</v>
      </c>
      <c r="N1135" s="92" t="s">
        <v>6</v>
      </c>
      <c r="O1135" s="92" t="s">
        <v>6</v>
      </c>
      <c r="P1135" s="93" t="s">
        <v>6</v>
      </c>
      <c r="Q1135" s="106">
        <v>-5.9024743646847955E-2</v>
      </c>
      <c r="R1135" s="107">
        <v>-5.9955876653706636E-2</v>
      </c>
      <c r="S1135" s="107" t="s">
        <v>6</v>
      </c>
      <c r="T1135" s="107" t="s">
        <v>6</v>
      </c>
      <c r="U1135" s="108" t="s">
        <v>6</v>
      </c>
      <c r="V1135" s="91">
        <v>1.2082407584760313E-2</v>
      </c>
      <c r="W1135" s="92">
        <v>1.0749117144035369E-2</v>
      </c>
      <c r="X1135" s="92" t="s">
        <v>6</v>
      </c>
      <c r="Y1135" s="92" t="s">
        <v>6</v>
      </c>
      <c r="Z1135" s="93" t="s">
        <v>6</v>
      </c>
      <c r="AA1135" s="106">
        <v>-7.553474686329037E-2</v>
      </c>
      <c r="AB1135" s="107">
        <v>-7.6327158630894926E-2</v>
      </c>
      <c r="AC1135" s="107" t="s">
        <v>6</v>
      </c>
      <c r="AD1135" s="107" t="s">
        <v>6</v>
      </c>
      <c r="AE1135" s="108" t="s">
        <v>6</v>
      </c>
      <c r="AF1135" s="91">
        <v>1.986550540118992E-2</v>
      </c>
      <c r="AG1135" s="92">
        <v>1.9009972838212985E-2</v>
      </c>
      <c r="AH1135" s="92" t="s">
        <v>6</v>
      </c>
      <c r="AI1135" s="92" t="s">
        <v>6</v>
      </c>
      <c r="AJ1135" s="93" t="s">
        <v>6</v>
      </c>
    </row>
    <row r="1136" spans="1:36" x14ac:dyDescent="0.25">
      <c r="A1136" s="114">
        <v>41304</v>
      </c>
      <c r="B1136" s="91">
        <v>3.7662511816639571E-2</v>
      </c>
      <c r="C1136" s="92">
        <v>3.6357109283512073E-2</v>
      </c>
      <c r="D1136" s="92" t="s">
        <v>6</v>
      </c>
      <c r="E1136" s="92" t="s">
        <v>6</v>
      </c>
      <c r="F1136" s="93" t="s">
        <v>6</v>
      </c>
      <c r="G1136" s="106">
        <v>-1.8669680584875711E-2</v>
      </c>
      <c r="H1136" s="107">
        <v>-2.0841102467259259E-2</v>
      </c>
      <c r="I1136" s="107" t="s">
        <v>6</v>
      </c>
      <c r="J1136" s="107" t="s">
        <v>6</v>
      </c>
      <c r="K1136" s="108" t="s">
        <v>6</v>
      </c>
      <c r="L1136" s="91">
        <v>-1.9387713757700181E-2</v>
      </c>
      <c r="M1136" s="92">
        <v>-1.982697950003659E-2</v>
      </c>
      <c r="N1136" s="92" t="s">
        <v>6</v>
      </c>
      <c r="O1136" s="92" t="s">
        <v>6</v>
      </c>
      <c r="P1136" s="93" t="s">
        <v>6</v>
      </c>
      <c r="Q1136" s="106">
        <v>-3.7667718147110063E-2</v>
      </c>
      <c r="R1136" s="107">
        <v>-3.8228272336069402E-2</v>
      </c>
      <c r="S1136" s="107" t="s">
        <v>6</v>
      </c>
      <c r="T1136" s="107" t="s">
        <v>6</v>
      </c>
      <c r="U1136" s="108" t="s">
        <v>6</v>
      </c>
      <c r="V1136" s="91">
        <v>-2.5232245365968131E-2</v>
      </c>
      <c r="W1136" s="92">
        <v>-2.6038152170106577E-2</v>
      </c>
      <c r="X1136" s="92" t="s">
        <v>6</v>
      </c>
      <c r="Y1136" s="92" t="s">
        <v>6</v>
      </c>
      <c r="Z1136" s="93" t="s">
        <v>6</v>
      </c>
      <c r="AA1136" s="106">
        <v>-6.2941286383846939E-2</v>
      </c>
      <c r="AB1136" s="107">
        <v>-6.3786898682365367E-2</v>
      </c>
      <c r="AC1136" s="107" t="s">
        <v>6</v>
      </c>
      <c r="AD1136" s="107" t="s">
        <v>6</v>
      </c>
      <c r="AE1136" s="108" t="s">
        <v>6</v>
      </c>
      <c r="AF1136" s="91">
        <v>5.7969633680140797E-3</v>
      </c>
      <c r="AG1136" s="92">
        <v>5.5769463307109302E-3</v>
      </c>
      <c r="AH1136" s="92" t="s">
        <v>6</v>
      </c>
      <c r="AI1136" s="92" t="s">
        <v>6</v>
      </c>
      <c r="AJ1136" s="93" t="s">
        <v>6</v>
      </c>
    </row>
    <row r="1137" spans="1:36" x14ac:dyDescent="0.25">
      <c r="A1137" s="114">
        <v>41305</v>
      </c>
      <c r="B1137" s="91">
        <v>9.5733646788546678E-3</v>
      </c>
      <c r="C1137" s="92">
        <v>8.5553601700517068E-3</v>
      </c>
      <c r="D1137" s="92" t="s">
        <v>6</v>
      </c>
      <c r="E1137" s="92" t="s">
        <v>6</v>
      </c>
      <c r="F1137" s="93" t="s">
        <v>6</v>
      </c>
      <c r="G1137" s="106">
        <v>-8.5693511883875445E-3</v>
      </c>
      <c r="H1137" s="107">
        <v>-1.276637212307527E-2</v>
      </c>
      <c r="I1137" s="107" t="s">
        <v>6</v>
      </c>
      <c r="J1137" s="107" t="s">
        <v>6</v>
      </c>
      <c r="K1137" s="108" t="s">
        <v>6</v>
      </c>
      <c r="L1137" s="91">
        <v>-4.1589478938878988E-2</v>
      </c>
      <c r="M1137" s="92">
        <v>-4.1717412363411477E-2</v>
      </c>
      <c r="N1137" s="92" t="s">
        <v>6</v>
      </c>
      <c r="O1137" s="92" t="s">
        <v>6</v>
      </c>
      <c r="P1137" s="93" t="s">
        <v>6</v>
      </c>
      <c r="Q1137" s="106">
        <v>-2.7170168618421781E-2</v>
      </c>
      <c r="R1137" s="107">
        <v>-2.7577252749136388E-2</v>
      </c>
      <c r="S1137" s="107" t="s">
        <v>6</v>
      </c>
      <c r="T1137" s="107" t="s">
        <v>6</v>
      </c>
      <c r="U1137" s="108" t="s">
        <v>6</v>
      </c>
      <c r="V1137" s="91">
        <v>-2.8523485403452981E-2</v>
      </c>
      <c r="W1137" s="92">
        <v>-3.0197223965024944E-2</v>
      </c>
      <c r="X1137" s="92" t="s">
        <v>6</v>
      </c>
      <c r="Y1137" s="92" t="s">
        <v>6</v>
      </c>
      <c r="Z1137" s="93" t="s">
        <v>6</v>
      </c>
      <c r="AA1137" s="106">
        <v>-4.3822426184479846E-2</v>
      </c>
      <c r="AB1137" s="107">
        <v>-4.4702001651533096E-2</v>
      </c>
      <c r="AC1137" s="107" t="s">
        <v>6</v>
      </c>
      <c r="AD1137" s="107" t="s">
        <v>6</v>
      </c>
      <c r="AE1137" s="108" t="s">
        <v>6</v>
      </c>
      <c r="AF1137" s="91">
        <v>-2.2791709803728327E-2</v>
      </c>
      <c r="AG1137" s="92">
        <v>-2.2890833980944547E-2</v>
      </c>
      <c r="AH1137" s="92" t="s">
        <v>6</v>
      </c>
      <c r="AI1137" s="92" t="s">
        <v>6</v>
      </c>
      <c r="AJ1137" s="93" t="s">
        <v>6</v>
      </c>
    </row>
    <row r="1138" spans="1:36" x14ac:dyDescent="0.25">
      <c r="A1138" s="114">
        <v>41306</v>
      </c>
      <c r="B1138" s="91">
        <v>4.9460577077921064E-3</v>
      </c>
      <c r="C1138" s="92">
        <v>3.9964073386354604E-3</v>
      </c>
      <c r="D1138" s="92" t="s">
        <v>6</v>
      </c>
      <c r="E1138" s="92" t="s">
        <v>6</v>
      </c>
      <c r="F1138" s="93" t="s">
        <v>6</v>
      </c>
      <c r="G1138" s="106">
        <v>1.0505022307126521E-3</v>
      </c>
      <c r="H1138" s="107">
        <v>-3.7547213570345572E-3</v>
      </c>
      <c r="I1138" s="107" t="s">
        <v>6</v>
      </c>
      <c r="J1138" s="107" t="s">
        <v>6</v>
      </c>
      <c r="K1138" s="108" t="s">
        <v>6</v>
      </c>
      <c r="L1138" s="91">
        <v>4.609266129181333E-4</v>
      </c>
      <c r="M1138" s="92">
        <v>1.0285880137045622E-3</v>
      </c>
      <c r="N1138" s="92" t="s">
        <v>6</v>
      </c>
      <c r="O1138" s="92" t="s">
        <v>6</v>
      </c>
      <c r="P1138" s="93" t="s">
        <v>6</v>
      </c>
      <c r="Q1138" s="106">
        <v>2.5366803225201101E-2</v>
      </c>
      <c r="R1138" s="107">
        <v>2.5012469900889706E-2</v>
      </c>
      <c r="S1138" s="107" t="s">
        <v>6</v>
      </c>
      <c r="T1138" s="107" t="s">
        <v>6</v>
      </c>
      <c r="U1138" s="108" t="s">
        <v>6</v>
      </c>
      <c r="V1138" s="91">
        <v>1.3214390735901693E-3</v>
      </c>
      <c r="W1138" s="92">
        <v>-1.1150278705138739E-3</v>
      </c>
      <c r="X1138" s="92" t="s">
        <v>6</v>
      </c>
      <c r="Y1138" s="92" t="s">
        <v>6</v>
      </c>
      <c r="Z1138" s="93" t="s">
        <v>6</v>
      </c>
      <c r="AA1138" s="106">
        <v>6.6588741536266344E-2</v>
      </c>
      <c r="AB1138" s="107">
        <v>6.5695376360639657E-2</v>
      </c>
      <c r="AC1138" s="107" t="s">
        <v>6</v>
      </c>
      <c r="AD1138" s="107" t="s">
        <v>6</v>
      </c>
      <c r="AE1138" s="108" t="s">
        <v>6</v>
      </c>
      <c r="AF1138" s="91">
        <v>-9.8503107335383422E-3</v>
      </c>
      <c r="AG1138" s="92">
        <v>-1.0621076546076247E-2</v>
      </c>
      <c r="AH1138" s="92" t="s">
        <v>6</v>
      </c>
      <c r="AI1138" s="92" t="s">
        <v>6</v>
      </c>
      <c r="AJ1138" s="93" t="s">
        <v>6</v>
      </c>
    </row>
    <row r="1139" spans="1:36" x14ac:dyDescent="0.25">
      <c r="A1139" s="114">
        <v>41307</v>
      </c>
      <c r="B1139" s="91">
        <v>-5.6893240567901238E-4</v>
      </c>
      <c r="C1139" s="92">
        <v>-1.4904565320464358E-3</v>
      </c>
      <c r="D1139" s="92" t="s">
        <v>6</v>
      </c>
      <c r="E1139" s="92" t="s">
        <v>6</v>
      </c>
      <c r="F1139" s="93" t="s">
        <v>6</v>
      </c>
      <c r="G1139" s="106">
        <v>1.2854249008215593E-2</v>
      </c>
      <c r="H1139" s="107">
        <v>8.6348109092667102E-3</v>
      </c>
      <c r="I1139" s="107" t="s">
        <v>6</v>
      </c>
      <c r="J1139" s="107" t="s">
        <v>6</v>
      </c>
      <c r="K1139" s="108" t="s">
        <v>6</v>
      </c>
      <c r="L1139" s="91">
        <v>1.2922053409400724E-2</v>
      </c>
      <c r="M1139" s="92">
        <v>1.3172880693103101E-2</v>
      </c>
      <c r="N1139" s="92" t="s">
        <v>6</v>
      </c>
      <c r="O1139" s="92" t="s">
        <v>6</v>
      </c>
      <c r="P1139" s="93" t="s">
        <v>6</v>
      </c>
      <c r="Q1139" s="106">
        <v>4.1826336283575544E-2</v>
      </c>
      <c r="R1139" s="107">
        <v>4.117022507104412E-2</v>
      </c>
      <c r="S1139" s="107" t="s">
        <v>6</v>
      </c>
      <c r="T1139" s="107" t="s">
        <v>6</v>
      </c>
      <c r="U1139" s="108" t="s">
        <v>6</v>
      </c>
      <c r="V1139" s="91">
        <v>2.7889880457191152E-3</v>
      </c>
      <c r="W1139" s="92">
        <v>7.9078274907384838E-4</v>
      </c>
      <c r="X1139" s="92" t="s">
        <v>6</v>
      </c>
      <c r="Y1139" s="92" t="s">
        <v>6</v>
      </c>
      <c r="Z1139" s="93" t="s">
        <v>6</v>
      </c>
      <c r="AA1139" s="106">
        <v>3.4302144217156189E-2</v>
      </c>
      <c r="AB1139" s="107">
        <v>3.347630251288497E-2</v>
      </c>
      <c r="AC1139" s="107" t="s">
        <v>6</v>
      </c>
      <c r="AD1139" s="107" t="s">
        <v>6</v>
      </c>
      <c r="AE1139" s="108" t="s">
        <v>6</v>
      </c>
      <c r="AF1139" s="91">
        <v>2.1948360189463473E-2</v>
      </c>
      <c r="AG1139" s="92">
        <v>2.099817530092149E-2</v>
      </c>
      <c r="AH1139" s="92" t="s">
        <v>6</v>
      </c>
      <c r="AI1139" s="92" t="s">
        <v>6</v>
      </c>
      <c r="AJ1139" s="93" t="s">
        <v>6</v>
      </c>
    </row>
    <row r="1140" spans="1:36" x14ac:dyDescent="0.25">
      <c r="A1140" s="114">
        <v>41308</v>
      </c>
      <c r="B1140" s="91">
        <v>-4.4686161336959657E-2</v>
      </c>
      <c r="C1140" s="92">
        <v>-4.5616984560751556E-2</v>
      </c>
      <c r="D1140" s="92" t="s">
        <v>6</v>
      </c>
      <c r="E1140" s="92" t="s">
        <v>6</v>
      </c>
      <c r="F1140" s="93" t="s">
        <v>6</v>
      </c>
      <c r="G1140" s="106">
        <v>-1.4400657609556541E-2</v>
      </c>
      <c r="H1140" s="107">
        <v>-1.6726547511036138E-2</v>
      </c>
      <c r="I1140" s="107" t="s">
        <v>6</v>
      </c>
      <c r="J1140" s="107" t="s">
        <v>6</v>
      </c>
      <c r="K1140" s="108" t="s">
        <v>6</v>
      </c>
      <c r="L1140" s="91">
        <v>1.4279831900002177E-2</v>
      </c>
      <c r="M1140" s="92">
        <v>1.4029618745596106E-2</v>
      </c>
      <c r="N1140" s="92" t="s">
        <v>6</v>
      </c>
      <c r="O1140" s="92" t="s">
        <v>6</v>
      </c>
      <c r="P1140" s="93" t="s">
        <v>6</v>
      </c>
      <c r="Q1140" s="106">
        <v>-1.746785186607222E-2</v>
      </c>
      <c r="R1140" s="107">
        <v>-1.8470270181415505E-2</v>
      </c>
      <c r="S1140" s="107" t="s">
        <v>6</v>
      </c>
      <c r="T1140" s="107" t="s">
        <v>6</v>
      </c>
      <c r="U1140" s="108" t="s">
        <v>6</v>
      </c>
      <c r="V1140" s="91">
        <v>-3.7607187846550039E-4</v>
      </c>
      <c r="W1140" s="92">
        <v>-1.9956817984899122E-3</v>
      </c>
      <c r="X1140" s="92" t="s">
        <v>6</v>
      </c>
      <c r="Y1140" s="92" t="s">
        <v>6</v>
      </c>
      <c r="Z1140" s="93" t="s">
        <v>6</v>
      </c>
      <c r="AA1140" s="106">
        <v>2.8829551581087604E-2</v>
      </c>
      <c r="AB1140" s="107">
        <v>2.8035203492641353E-2</v>
      </c>
      <c r="AC1140" s="107" t="s">
        <v>6</v>
      </c>
      <c r="AD1140" s="107" t="s">
        <v>6</v>
      </c>
      <c r="AE1140" s="108" t="s">
        <v>6</v>
      </c>
      <c r="AF1140" s="91">
        <v>2.6491372895454113E-3</v>
      </c>
      <c r="AG1140" s="92">
        <v>2.4107800719218864E-3</v>
      </c>
      <c r="AH1140" s="92" t="s">
        <v>6</v>
      </c>
      <c r="AI1140" s="92" t="s">
        <v>6</v>
      </c>
      <c r="AJ1140" s="93" t="s">
        <v>6</v>
      </c>
    </row>
    <row r="1141" spans="1:36" x14ac:dyDescent="0.25">
      <c r="A1141" s="114">
        <v>41309</v>
      </c>
      <c r="B1141" s="91">
        <v>3.4750056501903076E-2</v>
      </c>
      <c r="C1141" s="92">
        <v>3.3556756837394508E-2</v>
      </c>
      <c r="D1141" s="92" t="s">
        <v>6</v>
      </c>
      <c r="E1141" s="92" t="s">
        <v>6</v>
      </c>
      <c r="F1141" s="93" t="s">
        <v>6</v>
      </c>
      <c r="G1141" s="106">
        <v>1.0366364210198584E-2</v>
      </c>
      <c r="H1141" s="107">
        <v>6.5311038418831846E-3</v>
      </c>
      <c r="I1141" s="107" t="s">
        <v>6</v>
      </c>
      <c r="J1141" s="107" t="s">
        <v>6</v>
      </c>
      <c r="K1141" s="108" t="s">
        <v>6</v>
      </c>
      <c r="L1141" s="91">
        <v>-2.1151382507952149E-2</v>
      </c>
      <c r="M1141" s="92">
        <v>-2.1819393439366286E-2</v>
      </c>
      <c r="N1141" s="92" t="s">
        <v>6</v>
      </c>
      <c r="O1141" s="92" t="s">
        <v>6</v>
      </c>
      <c r="P1141" s="93" t="s">
        <v>6</v>
      </c>
      <c r="Q1141" s="106">
        <v>-2.8301268818194142E-2</v>
      </c>
      <c r="R1141" s="107">
        <v>-2.918991610702415E-2</v>
      </c>
      <c r="S1141" s="107" t="s">
        <v>6</v>
      </c>
      <c r="T1141" s="107" t="s">
        <v>6</v>
      </c>
      <c r="U1141" s="108" t="s">
        <v>6</v>
      </c>
      <c r="V1141" s="91">
        <v>1.3383230291876852E-2</v>
      </c>
      <c r="W1141" s="92">
        <v>1.1940561089860413E-2</v>
      </c>
      <c r="X1141" s="92" t="s">
        <v>6</v>
      </c>
      <c r="Y1141" s="92" t="s">
        <v>6</v>
      </c>
      <c r="Z1141" s="93" t="s">
        <v>6</v>
      </c>
      <c r="AA1141" s="106">
        <v>-2.6910481306888639E-2</v>
      </c>
      <c r="AB1141" s="107">
        <v>-2.7683311671036243E-2</v>
      </c>
      <c r="AC1141" s="107" t="s">
        <v>6</v>
      </c>
      <c r="AD1141" s="107" t="s">
        <v>6</v>
      </c>
      <c r="AE1141" s="108" t="s">
        <v>6</v>
      </c>
      <c r="AF1141" s="91">
        <v>-6.8882702130390328E-3</v>
      </c>
      <c r="AG1141" s="92">
        <v>-7.0861511837622959E-3</v>
      </c>
      <c r="AH1141" s="92" t="s">
        <v>6</v>
      </c>
      <c r="AI1141" s="92" t="s">
        <v>6</v>
      </c>
      <c r="AJ1141" s="93" t="s">
        <v>6</v>
      </c>
    </row>
    <row r="1142" spans="1:36" x14ac:dyDescent="0.25">
      <c r="A1142" s="114">
        <v>41310</v>
      </c>
      <c r="B1142" s="91">
        <v>-1.2294780081880535E-2</v>
      </c>
      <c r="C1142" s="92">
        <v>-1.3239625253947923E-2</v>
      </c>
      <c r="D1142" s="92" t="s">
        <v>6</v>
      </c>
      <c r="E1142" s="92" t="s">
        <v>6</v>
      </c>
      <c r="F1142" s="93" t="s">
        <v>6</v>
      </c>
      <c r="G1142" s="106">
        <v>-4.5066792373992887E-2</v>
      </c>
      <c r="H1142" s="107">
        <v>-4.7344083049237817E-2</v>
      </c>
      <c r="I1142" s="107" t="s">
        <v>6</v>
      </c>
      <c r="J1142" s="107" t="s">
        <v>6</v>
      </c>
      <c r="K1142" s="108" t="s">
        <v>6</v>
      </c>
      <c r="L1142" s="91">
        <v>-2.3246803174774566E-2</v>
      </c>
      <c r="M1142" s="92">
        <v>-2.3516822239276675E-2</v>
      </c>
      <c r="N1142" s="92" t="s">
        <v>6</v>
      </c>
      <c r="O1142" s="92" t="s">
        <v>6</v>
      </c>
      <c r="P1142" s="93" t="s">
        <v>6</v>
      </c>
      <c r="Q1142" s="106">
        <v>-2.4497151216892582E-2</v>
      </c>
      <c r="R1142" s="107">
        <v>-2.5224979875226788E-2</v>
      </c>
      <c r="S1142" s="107" t="s">
        <v>6</v>
      </c>
      <c r="T1142" s="107" t="s">
        <v>6</v>
      </c>
      <c r="U1142" s="108" t="s">
        <v>6</v>
      </c>
      <c r="V1142" s="91">
        <v>-1.3455178132472823E-2</v>
      </c>
      <c r="W1142" s="92">
        <v>-1.429911883644619E-2</v>
      </c>
      <c r="X1142" s="92" t="s">
        <v>6</v>
      </c>
      <c r="Y1142" s="92" t="s">
        <v>6</v>
      </c>
      <c r="Z1142" s="93" t="s">
        <v>6</v>
      </c>
      <c r="AA1142" s="106">
        <v>-3.0652717803272694E-2</v>
      </c>
      <c r="AB1142" s="107">
        <v>-3.1447889587456535E-2</v>
      </c>
      <c r="AC1142" s="107" t="s">
        <v>6</v>
      </c>
      <c r="AD1142" s="107" t="s">
        <v>6</v>
      </c>
      <c r="AE1142" s="108" t="s">
        <v>6</v>
      </c>
      <c r="AF1142" s="91">
        <v>-1.1557707852182852E-2</v>
      </c>
      <c r="AG1142" s="92">
        <v>-1.1979539814850587E-2</v>
      </c>
      <c r="AH1142" s="92" t="s">
        <v>6</v>
      </c>
      <c r="AI1142" s="92" t="s">
        <v>6</v>
      </c>
      <c r="AJ1142" s="93" t="s">
        <v>6</v>
      </c>
    </row>
    <row r="1143" spans="1:36" x14ac:dyDescent="0.25">
      <c r="A1143" s="114">
        <v>41311</v>
      </c>
      <c r="B1143" s="91">
        <v>-3.6270947901422823E-3</v>
      </c>
      <c r="C1143" s="92">
        <v>-4.6444187856856667E-3</v>
      </c>
      <c r="D1143" s="92" t="s">
        <v>6</v>
      </c>
      <c r="E1143" s="92" t="s">
        <v>6</v>
      </c>
      <c r="F1143" s="93" t="s">
        <v>6</v>
      </c>
      <c r="G1143" s="106">
        <v>3.0955655599702994E-2</v>
      </c>
      <c r="H1143" s="107">
        <v>2.3585992814291745E-2</v>
      </c>
      <c r="I1143" s="107" t="s">
        <v>6</v>
      </c>
      <c r="J1143" s="107" t="s">
        <v>6</v>
      </c>
      <c r="K1143" s="108" t="s">
        <v>6</v>
      </c>
      <c r="L1143" s="91">
        <v>-2.4837654176154467E-2</v>
      </c>
      <c r="M1143" s="92">
        <v>-2.4755045479762511E-2</v>
      </c>
      <c r="N1143" s="92" t="s">
        <v>6</v>
      </c>
      <c r="O1143" s="92" t="s">
        <v>6</v>
      </c>
      <c r="P1143" s="93" t="s">
        <v>6</v>
      </c>
      <c r="Q1143" s="106">
        <v>-1.336920405404618E-2</v>
      </c>
      <c r="R1143" s="107">
        <v>-1.3994706105000226E-2</v>
      </c>
      <c r="S1143" s="107" t="s">
        <v>6</v>
      </c>
      <c r="T1143" s="107" t="s">
        <v>6</v>
      </c>
      <c r="U1143" s="108" t="s">
        <v>6</v>
      </c>
      <c r="V1143" s="91">
        <v>-1.6026187453421187E-2</v>
      </c>
      <c r="W1143" s="92">
        <v>-1.732965365142447E-2</v>
      </c>
      <c r="X1143" s="92" t="s">
        <v>6</v>
      </c>
      <c r="Y1143" s="92" t="s">
        <v>6</v>
      </c>
      <c r="Z1143" s="93" t="s">
        <v>6</v>
      </c>
      <c r="AA1143" s="106">
        <v>2.7542947930526696E-3</v>
      </c>
      <c r="AB1143" s="107">
        <v>1.9384270988269392E-3</v>
      </c>
      <c r="AC1143" s="107" t="s">
        <v>6</v>
      </c>
      <c r="AD1143" s="107" t="s">
        <v>6</v>
      </c>
      <c r="AE1143" s="108" t="s">
        <v>6</v>
      </c>
      <c r="AF1143" s="91">
        <v>9.054091328690228E-3</v>
      </c>
      <c r="AG1143" s="92">
        <v>8.3315827693444811E-3</v>
      </c>
      <c r="AH1143" s="92" t="s">
        <v>6</v>
      </c>
      <c r="AI1143" s="92" t="s">
        <v>6</v>
      </c>
      <c r="AJ1143" s="93" t="s">
        <v>6</v>
      </c>
    </row>
    <row r="1144" spans="1:36" x14ac:dyDescent="0.25">
      <c r="A1144" s="114">
        <v>41312</v>
      </c>
      <c r="B1144" s="91">
        <v>1.2637605284308712E-2</v>
      </c>
      <c r="C1144" s="92">
        <v>1.1612198463265416E-2</v>
      </c>
      <c r="D1144" s="92" t="s">
        <v>6</v>
      </c>
      <c r="E1144" s="92" t="s">
        <v>6</v>
      </c>
      <c r="F1144" s="93" t="s">
        <v>6</v>
      </c>
      <c r="G1144" s="106">
        <v>5.1689668006962008E-3</v>
      </c>
      <c r="H1144" s="107">
        <v>2.1763803232922874E-3</v>
      </c>
      <c r="I1144" s="107" t="s">
        <v>6</v>
      </c>
      <c r="J1144" s="107" t="s">
        <v>6</v>
      </c>
      <c r="K1144" s="108" t="s">
        <v>6</v>
      </c>
      <c r="L1144" s="91">
        <v>-2.3181800439819961E-2</v>
      </c>
      <c r="M1144" s="92">
        <v>-2.2792181745984824E-2</v>
      </c>
      <c r="N1144" s="92" t="s">
        <v>6</v>
      </c>
      <c r="O1144" s="92" t="s">
        <v>6</v>
      </c>
      <c r="P1144" s="93" t="s">
        <v>6</v>
      </c>
      <c r="Q1144" s="106">
        <v>2.020067028781472E-2</v>
      </c>
      <c r="R1144" s="107">
        <v>1.9583345590776458E-2</v>
      </c>
      <c r="S1144" s="107" t="s">
        <v>6</v>
      </c>
      <c r="T1144" s="107" t="s">
        <v>6</v>
      </c>
      <c r="U1144" s="108" t="s">
        <v>6</v>
      </c>
      <c r="V1144" s="91">
        <v>1.1943807030584064E-2</v>
      </c>
      <c r="W1144" s="92">
        <v>1.0208420470451451E-2</v>
      </c>
      <c r="X1144" s="92" t="s">
        <v>6</v>
      </c>
      <c r="Y1144" s="92" t="s">
        <v>6</v>
      </c>
      <c r="Z1144" s="93" t="s">
        <v>6</v>
      </c>
      <c r="AA1144" s="106">
        <v>-2.3611862577398529E-2</v>
      </c>
      <c r="AB1144" s="107">
        <v>-2.442063470033462E-2</v>
      </c>
      <c r="AC1144" s="107" t="s">
        <v>6</v>
      </c>
      <c r="AD1144" s="107" t="s">
        <v>6</v>
      </c>
      <c r="AE1144" s="108" t="s">
        <v>6</v>
      </c>
      <c r="AF1144" s="91">
        <v>-1.0401727168203589E-3</v>
      </c>
      <c r="AG1144" s="92">
        <v>-1.4457669207300627E-3</v>
      </c>
      <c r="AH1144" s="92" t="s">
        <v>6</v>
      </c>
      <c r="AI1144" s="92" t="s">
        <v>6</v>
      </c>
      <c r="AJ1144" s="93" t="s">
        <v>6</v>
      </c>
    </row>
    <row r="1145" spans="1:36" x14ac:dyDescent="0.25">
      <c r="A1145" s="114">
        <v>41313</v>
      </c>
      <c r="B1145" s="91">
        <v>3.2543327896731922E-2</v>
      </c>
      <c r="C1145" s="92">
        <v>3.1605447342579363E-2</v>
      </c>
      <c r="D1145" s="92" t="s">
        <v>6</v>
      </c>
      <c r="E1145" s="92" t="s">
        <v>6</v>
      </c>
      <c r="F1145" s="93" t="s">
        <v>6</v>
      </c>
      <c r="G1145" s="106">
        <v>8.1040348040939125E-3</v>
      </c>
      <c r="H1145" s="107">
        <v>5.9636325155249248E-3</v>
      </c>
      <c r="I1145" s="107" t="s">
        <v>6</v>
      </c>
      <c r="J1145" s="107" t="s">
        <v>6</v>
      </c>
      <c r="K1145" s="108" t="s">
        <v>6</v>
      </c>
      <c r="L1145" s="91">
        <v>7.157231621697735E-2</v>
      </c>
      <c r="M1145" s="92">
        <v>7.2167153862003092E-2</v>
      </c>
      <c r="N1145" s="92" t="s">
        <v>6</v>
      </c>
      <c r="O1145" s="92" t="s">
        <v>6</v>
      </c>
      <c r="P1145" s="93" t="s">
        <v>6</v>
      </c>
      <c r="Q1145" s="106">
        <v>2.8572872040905639E-2</v>
      </c>
      <c r="R1145" s="107">
        <v>2.7742526256764849E-2</v>
      </c>
      <c r="S1145" s="107" t="s">
        <v>6</v>
      </c>
      <c r="T1145" s="107" t="s">
        <v>6</v>
      </c>
      <c r="U1145" s="108" t="s">
        <v>6</v>
      </c>
      <c r="V1145" s="91">
        <v>5.4948399973585305E-3</v>
      </c>
      <c r="W1145" s="92">
        <v>4.3824818132934262E-3</v>
      </c>
      <c r="X1145" s="92" t="s">
        <v>6</v>
      </c>
      <c r="Y1145" s="92" t="s">
        <v>6</v>
      </c>
      <c r="Z1145" s="93" t="s">
        <v>6</v>
      </c>
      <c r="AA1145" s="106">
        <v>2.2125007250237722E-2</v>
      </c>
      <c r="AB1145" s="107">
        <v>2.1303179330822597E-2</v>
      </c>
      <c r="AC1145" s="107" t="s">
        <v>6</v>
      </c>
      <c r="AD1145" s="107" t="s">
        <v>6</v>
      </c>
      <c r="AE1145" s="108" t="s">
        <v>6</v>
      </c>
      <c r="AF1145" s="91">
        <v>-3.816602381204931E-3</v>
      </c>
      <c r="AG1145" s="92">
        <v>-4.244440808852612E-3</v>
      </c>
      <c r="AH1145" s="92" t="s">
        <v>6</v>
      </c>
      <c r="AI1145" s="92" t="s">
        <v>6</v>
      </c>
      <c r="AJ1145" s="93" t="s">
        <v>6</v>
      </c>
    </row>
    <row r="1146" spans="1:36" x14ac:dyDescent="0.25">
      <c r="A1146" s="114">
        <v>41314</v>
      </c>
      <c r="B1146" s="91">
        <v>3.0556795889040672E-2</v>
      </c>
      <c r="C1146" s="92">
        <v>2.9804241159482159E-2</v>
      </c>
      <c r="D1146" s="92" t="s">
        <v>6</v>
      </c>
      <c r="E1146" s="92" t="s">
        <v>6</v>
      </c>
      <c r="F1146" s="93" t="s">
        <v>6</v>
      </c>
      <c r="G1146" s="106">
        <v>3.1257324881450443E-3</v>
      </c>
      <c r="H1146" s="107">
        <v>2.0792735932933515E-3</v>
      </c>
      <c r="I1146" s="107" t="s">
        <v>6</v>
      </c>
      <c r="J1146" s="107" t="s">
        <v>6</v>
      </c>
      <c r="K1146" s="108" t="s">
        <v>6</v>
      </c>
      <c r="L1146" s="91">
        <v>1.2912320729730031E-2</v>
      </c>
      <c r="M1146" s="92">
        <v>1.1732693601675281E-2</v>
      </c>
      <c r="N1146" s="92" t="s">
        <v>6</v>
      </c>
      <c r="O1146" s="92" t="s">
        <v>6</v>
      </c>
      <c r="P1146" s="93" t="s">
        <v>6</v>
      </c>
      <c r="Q1146" s="106">
        <v>-5.2188340896453522E-3</v>
      </c>
      <c r="R1146" s="107">
        <v>-6.2724079165614455E-3</v>
      </c>
      <c r="S1146" s="107" t="s">
        <v>6</v>
      </c>
      <c r="T1146" s="107" t="s">
        <v>6</v>
      </c>
      <c r="U1146" s="108" t="s">
        <v>6</v>
      </c>
      <c r="V1146" s="91">
        <v>3.8737389261465915E-3</v>
      </c>
      <c r="W1146" s="92">
        <v>3.0105538068878057E-3</v>
      </c>
      <c r="X1146" s="92" t="s">
        <v>6</v>
      </c>
      <c r="Y1146" s="92" t="s">
        <v>6</v>
      </c>
      <c r="Z1146" s="93" t="s">
        <v>6</v>
      </c>
      <c r="AA1146" s="106">
        <v>1.6298423016435803E-2</v>
      </c>
      <c r="AB1146" s="107">
        <v>1.5498639692362037E-2</v>
      </c>
      <c r="AC1146" s="107" t="s">
        <v>6</v>
      </c>
      <c r="AD1146" s="107" t="s">
        <v>6</v>
      </c>
      <c r="AE1146" s="108" t="s">
        <v>6</v>
      </c>
      <c r="AF1146" s="91">
        <v>1.2802657290026886E-2</v>
      </c>
      <c r="AG1146" s="92">
        <v>1.2282958692878959E-2</v>
      </c>
      <c r="AH1146" s="92" t="s">
        <v>6</v>
      </c>
      <c r="AI1146" s="92" t="s">
        <v>6</v>
      </c>
      <c r="AJ1146" s="93" t="s">
        <v>6</v>
      </c>
    </row>
    <row r="1147" spans="1:36" x14ac:dyDescent="0.25">
      <c r="A1147" s="114">
        <v>41315</v>
      </c>
      <c r="B1147" s="91">
        <v>-6.7221926979658841E-2</v>
      </c>
      <c r="C1147" s="92">
        <v>-6.7837188132658988E-2</v>
      </c>
      <c r="D1147" s="92" t="s">
        <v>6</v>
      </c>
      <c r="E1147" s="92" t="s">
        <v>6</v>
      </c>
      <c r="F1147" s="93" t="s">
        <v>6</v>
      </c>
      <c r="G1147" s="106">
        <v>-2.272601842035718E-2</v>
      </c>
      <c r="H1147" s="107">
        <v>-2.338843034108834E-2</v>
      </c>
      <c r="I1147" s="107" t="s">
        <v>6</v>
      </c>
      <c r="J1147" s="107" t="s">
        <v>6</v>
      </c>
      <c r="K1147" s="108" t="s">
        <v>6</v>
      </c>
      <c r="L1147" s="91">
        <v>-1.8268221975886623E-2</v>
      </c>
      <c r="M1147" s="92">
        <v>-1.9631905649161258E-2</v>
      </c>
      <c r="N1147" s="92" t="s">
        <v>6</v>
      </c>
      <c r="O1147" s="92" t="s">
        <v>6</v>
      </c>
      <c r="P1147" s="93" t="s">
        <v>6</v>
      </c>
      <c r="Q1147" s="106">
        <v>-2.9730860105308288E-2</v>
      </c>
      <c r="R1147" s="107">
        <v>-3.0740056073839728E-2</v>
      </c>
      <c r="S1147" s="107" t="s">
        <v>6</v>
      </c>
      <c r="T1147" s="107" t="s">
        <v>6</v>
      </c>
      <c r="U1147" s="108" t="s">
        <v>6</v>
      </c>
      <c r="V1147" s="91">
        <v>2.5573668957574458E-3</v>
      </c>
      <c r="W1147" s="92">
        <v>1.8262801675474893E-3</v>
      </c>
      <c r="X1147" s="92" t="s">
        <v>6</v>
      </c>
      <c r="Y1147" s="92" t="s">
        <v>6</v>
      </c>
      <c r="Z1147" s="93" t="s">
        <v>6</v>
      </c>
      <c r="AA1147" s="106">
        <v>-2.6277755643517475E-2</v>
      </c>
      <c r="AB1147" s="107">
        <v>-2.7063899015213111E-2</v>
      </c>
      <c r="AC1147" s="107" t="s">
        <v>6</v>
      </c>
      <c r="AD1147" s="107" t="s">
        <v>6</v>
      </c>
      <c r="AE1147" s="108" t="s">
        <v>6</v>
      </c>
      <c r="AF1147" s="91">
        <v>1.3424316617743043E-2</v>
      </c>
      <c r="AG1147" s="92">
        <v>1.3278145603792701E-2</v>
      </c>
      <c r="AH1147" s="92" t="s">
        <v>6</v>
      </c>
      <c r="AI1147" s="92" t="s">
        <v>6</v>
      </c>
      <c r="AJ1147" s="93" t="s">
        <v>6</v>
      </c>
    </row>
    <row r="1148" spans="1:36" x14ac:dyDescent="0.25">
      <c r="A1148" s="114">
        <v>41316</v>
      </c>
      <c r="B1148" s="91">
        <v>-9.4779311388702991E-3</v>
      </c>
      <c r="C1148" s="92">
        <v>-1.0548166787035074E-2</v>
      </c>
      <c r="D1148" s="92" t="s">
        <v>6</v>
      </c>
      <c r="E1148" s="92" t="s">
        <v>6</v>
      </c>
      <c r="F1148" s="93" t="s">
        <v>6</v>
      </c>
      <c r="G1148" s="106">
        <v>-5.7618140061944378E-3</v>
      </c>
      <c r="H1148" s="107">
        <v>-9.1011816795892875E-3</v>
      </c>
      <c r="I1148" s="107" t="s">
        <v>6</v>
      </c>
      <c r="J1148" s="107" t="s">
        <v>6</v>
      </c>
      <c r="K1148" s="108" t="s">
        <v>6</v>
      </c>
      <c r="L1148" s="91">
        <v>-5.5692439628415857E-4</v>
      </c>
      <c r="M1148" s="92">
        <v>-1.4274086646523521E-3</v>
      </c>
      <c r="N1148" s="92" t="s">
        <v>6</v>
      </c>
      <c r="O1148" s="92" t="s">
        <v>6</v>
      </c>
      <c r="P1148" s="93" t="s">
        <v>6</v>
      </c>
      <c r="Q1148" s="106">
        <v>4.6795867947554692E-3</v>
      </c>
      <c r="R1148" s="107">
        <v>3.8657576156251872E-3</v>
      </c>
      <c r="S1148" s="107" t="s">
        <v>6</v>
      </c>
      <c r="T1148" s="107" t="s">
        <v>6</v>
      </c>
      <c r="U1148" s="108" t="s">
        <v>6</v>
      </c>
      <c r="V1148" s="91">
        <v>2.6987537874747225E-3</v>
      </c>
      <c r="W1148" s="92">
        <v>2.022224619379509E-3</v>
      </c>
      <c r="X1148" s="92" t="s">
        <v>6</v>
      </c>
      <c r="Y1148" s="92" t="s">
        <v>6</v>
      </c>
      <c r="Z1148" s="93" t="s">
        <v>6</v>
      </c>
      <c r="AA1148" s="106">
        <v>2.0776814493835172E-2</v>
      </c>
      <c r="AB1148" s="107">
        <v>1.9971349494871199E-2</v>
      </c>
      <c r="AC1148" s="107" t="s">
        <v>6</v>
      </c>
      <c r="AD1148" s="107" t="s">
        <v>6</v>
      </c>
      <c r="AE1148" s="108" t="s">
        <v>6</v>
      </c>
      <c r="AF1148" s="91">
        <v>1.2947638905648901E-2</v>
      </c>
      <c r="AG1148" s="92">
        <v>1.3110852812750623E-2</v>
      </c>
      <c r="AH1148" s="92" t="s">
        <v>6</v>
      </c>
      <c r="AI1148" s="92" t="s">
        <v>6</v>
      </c>
      <c r="AJ1148" s="93" t="s">
        <v>6</v>
      </c>
    </row>
    <row r="1149" spans="1:36" x14ac:dyDescent="0.25">
      <c r="A1149" s="114">
        <v>41317</v>
      </c>
      <c r="B1149" s="91">
        <v>-4.9930011883288133E-2</v>
      </c>
      <c r="C1149" s="92">
        <v>-5.1031714910266479E-2</v>
      </c>
      <c r="D1149" s="92" t="s">
        <v>6</v>
      </c>
      <c r="E1149" s="92" t="s">
        <v>6</v>
      </c>
      <c r="F1149" s="93" t="s">
        <v>6</v>
      </c>
      <c r="G1149" s="106">
        <v>-2.2778081502667635E-3</v>
      </c>
      <c r="H1149" s="107">
        <v>-5.9991417495851573E-3</v>
      </c>
      <c r="I1149" s="107" t="s">
        <v>6</v>
      </c>
      <c r="J1149" s="107" t="s">
        <v>6</v>
      </c>
      <c r="K1149" s="108" t="s">
        <v>6</v>
      </c>
      <c r="L1149" s="91">
        <v>-3.3669053469076088E-2</v>
      </c>
      <c r="M1149" s="92">
        <v>-3.4517105734296866E-2</v>
      </c>
      <c r="N1149" s="92" t="s">
        <v>6</v>
      </c>
      <c r="O1149" s="92" t="s">
        <v>6</v>
      </c>
      <c r="P1149" s="93" t="s">
        <v>6</v>
      </c>
      <c r="Q1149" s="106">
        <v>-6.264894212040803E-2</v>
      </c>
      <c r="R1149" s="107">
        <v>-6.3533231418219094E-2</v>
      </c>
      <c r="S1149" s="107" t="s">
        <v>6</v>
      </c>
      <c r="T1149" s="107" t="s">
        <v>6</v>
      </c>
      <c r="U1149" s="108" t="s">
        <v>6</v>
      </c>
      <c r="V1149" s="91">
        <v>1.0297770056574646E-2</v>
      </c>
      <c r="W1149" s="92">
        <v>9.6669721496737138E-3</v>
      </c>
      <c r="X1149" s="92" t="s">
        <v>6</v>
      </c>
      <c r="Y1149" s="92" t="s">
        <v>6</v>
      </c>
      <c r="Z1149" s="93" t="s">
        <v>6</v>
      </c>
      <c r="AA1149" s="106">
        <v>-2.8548180297066017E-2</v>
      </c>
      <c r="AB1149" s="107">
        <v>-2.9335718715538694E-2</v>
      </c>
      <c r="AC1149" s="107" t="s">
        <v>6</v>
      </c>
      <c r="AD1149" s="107" t="s">
        <v>6</v>
      </c>
      <c r="AE1149" s="108" t="s">
        <v>6</v>
      </c>
      <c r="AF1149" s="91">
        <v>3.8795378485554449E-2</v>
      </c>
      <c r="AG1149" s="92">
        <v>3.9188267747772954E-2</v>
      </c>
      <c r="AH1149" s="92" t="s">
        <v>6</v>
      </c>
      <c r="AI1149" s="92" t="s">
        <v>6</v>
      </c>
      <c r="AJ1149" s="93" t="s">
        <v>6</v>
      </c>
    </row>
    <row r="1150" spans="1:36" x14ac:dyDescent="0.25">
      <c r="A1150" s="114">
        <v>41318</v>
      </c>
      <c r="B1150" s="91">
        <v>-8.8586679882256547E-3</v>
      </c>
      <c r="C1150" s="92">
        <v>-1.0219458071649534E-2</v>
      </c>
      <c r="D1150" s="92" t="s">
        <v>6</v>
      </c>
      <c r="E1150" s="92" t="s">
        <v>6</v>
      </c>
      <c r="F1150" s="93" t="s">
        <v>6</v>
      </c>
      <c r="G1150" s="106">
        <v>-1.7972007328491676E-2</v>
      </c>
      <c r="H1150" s="107">
        <v>-2.1623790082993338E-2</v>
      </c>
      <c r="I1150" s="107" t="s">
        <v>6</v>
      </c>
      <c r="J1150" s="107" t="s">
        <v>6</v>
      </c>
      <c r="K1150" s="108" t="s">
        <v>6</v>
      </c>
      <c r="L1150" s="91">
        <v>-2.1818107110832208E-2</v>
      </c>
      <c r="M1150" s="92">
        <v>-2.1972770019677151E-2</v>
      </c>
      <c r="N1150" s="92" t="s">
        <v>6</v>
      </c>
      <c r="O1150" s="92" t="s">
        <v>6</v>
      </c>
      <c r="P1150" s="93" t="s">
        <v>6</v>
      </c>
      <c r="Q1150" s="106">
        <v>-3.0870904837705548E-2</v>
      </c>
      <c r="R1150" s="107">
        <v>-3.1370712159237701E-2</v>
      </c>
      <c r="S1150" s="107" t="s">
        <v>6</v>
      </c>
      <c r="T1150" s="107" t="s">
        <v>6</v>
      </c>
      <c r="U1150" s="108" t="s">
        <v>6</v>
      </c>
      <c r="V1150" s="91">
        <v>-4.0235446666185698E-2</v>
      </c>
      <c r="W1150" s="92">
        <v>-4.0574594007583342E-2</v>
      </c>
      <c r="X1150" s="92" t="s">
        <v>6</v>
      </c>
      <c r="Y1150" s="92" t="s">
        <v>6</v>
      </c>
      <c r="Z1150" s="93" t="s">
        <v>6</v>
      </c>
      <c r="AA1150" s="106">
        <v>-4.1341441302126997E-2</v>
      </c>
      <c r="AB1150" s="107">
        <v>-4.2149649491839858E-2</v>
      </c>
      <c r="AC1150" s="107" t="s">
        <v>6</v>
      </c>
      <c r="AD1150" s="107" t="s">
        <v>6</v>
      </c>
      <c r="AE1150" s="108" t="s">
        <v>6</v>
      </c>
      <c r="AF1150" s="91">
        <v>-1.4578809872655391E-2</v>
      </c>
      <c r="AG1150" s="92">
        <v>-1.3313028025117135E-2</v>
      </c>
      <c r="AH1150" s="92" t="s">
        <v>6</v>
      </c>
      <c r="AI1150" s="92" t="s">
        <v>6</v>
      </c>
      <c r="AJ1150" s="93" t="s">
        <v>6</v>
      </c>
    </row>
    <row r="1151" spans="1:36" x14ac:dyDescent="0.25">
      <c r="A1151" s="114">
        <v>41319</v>
      </c>
      <c r="B1151" s="91">
        <v>-5.6497577993517151E-2</v>
      </c>
      <c r="C1151" s="92">
        <v>-5.7828953534160593E-2</v>
      </c>
      <c r="D1151" s="92" t="s">
        <v>6</v>
      </c>
      <c r="E1151" s="92" t="s">
        <v>6</v>
      </c>
      <c r="F1151" s="93" t="s">
        <v>6</v>
      </c>
      <c r="G1151" s="106">
        <v>-6.4799830487943341E-2</v>
      </c>
      <c r="H1151" s="107">
        <v>-7.0221032996584304E-2</v>
      </c>
      <c r="I1151" s="107" t="s">
        <v>6</v>
      </c>
      <c r="J1151" s="107" t="s">
        <v>6</v>
      </c>
      <c r="K1151" s="108" t="s">
        <v>6</v>
      </c>
      <c r="L1151" s="91">
        <v>-3.5935865838643555E-3</v>
      </c>
      <c r="M1151" s="92">
        <v>-3.4503325302248922E-3</v>
      </c>
      <c r="N1151" s="92" t="s">
        <v>6</v>
      </c>
      <c r="O1151" s="92" t="s">
        <v>6</v>
      </c>
      <c r="P1151" s="93" t="s">
        <v>6</v>
      </c>
      <c r="Q1151" s="106">
        <v>-4.196419127313733E-2</v>
      </c>
      <c r="R1151" s="107">
        <v>-4.2367667279436305E-2</v>
      </c>
      <c r="S1151" s="107" t="s">
        <v>6</v>
      </c>
      <c r="T1151" s="107" t="s">
        <v>6</v>
      </c>
      <c r="U1151" s="108" t="s">
        <v>6</v>
      </c>
      <c r="V1151" s="91">
        <v>-1.3573974738449013E-2</v>
      </c>
      <c r="W1151" s="92">
        <v>-1.5405492344776839E-2</v>
      </c>
      <c r="X1151" s="92" t="s">
        <v>6</v>
      </c>
      <c r="Y1151" s="92" t="s">
        <v>6</v>
      </c>
      <c r="Z1151" s="93" t="s">
        <v>6</v>
      </c>
      <c r="AA1151" s="106">
        <v>-1.9307668878960738E-2</v>
      </c>
      <c r="AB1151" s="107">
        <v>-2.0141671471862049E-2</v>
      </c>
      <c r="AC1151" s="107" t="s">
        <v>6</v>
      </c>
      <c r="AD1151" s="107" t="s">
        <v>6</v>
      </c>
      <c r="AE1151" s="108" t="s">
        <v>6</v>
      </c>
      <c r="AF1151" s="91">
        <v>-2.6849134039986566E-2</v>
      </c>
      <c r="AG1151" s="92">
        <v>-2.6330108085829584E-2</v>
      </c>
      <c r="AH1151" s="92" t="s">
        <v>6</v>
      </c>
      <c r="AI1151" s="92" t="s">
        <v>6</v>
      </c>
      <c r="AJ1151" s="93" t="s">
        <v>6</v>
      </c>
    </row>
    <row r="1152" spans="1:36" x14ac:dyDescent="0.25">
      <c r="A1152" s="114">
        <v>41320</v>
      </c>
      <c r="B1152" s="91">
        <v>-3.7663346134944709E-2</v>
      </c>
      <c r="C1152" s="92">
        <v>-3.9246475889814419E-2</v>
      </c>
      <c r="D1152" s="92" t="s">
        <v>6</v>
      </c>
      <c r="E1152" s="92" t="s">
        <v>6</v>
      </c>
      <c r="F1152" s="93" t="s">
        <v>6</v>
      </c>
      <c r="G1152" s="106">
        <v>5.5718875838341272E-2</v>
      </c>
      <c r="H1152" s="107">
        <v>4.3274623609319884E-2</v>
      </c>
      <c r="I1152" s="107" t="s">
        <v>6</v>
      </c>
      <c r="J1152" s="107" t="s">
        <v>6</v>
      </c>
      <c r="K1152" s="108" t="s">
        <v>6</v>
      </c>
      <c r="L1152" s="91">
        <v>-1.9663545022205325E-2</v>
      </c>
      <c r="M1152" s="92">
        <v>-1.9660371128918441E-2</v>
      </c>
      <c r="N1152" s="92" t="s">
        <v>6</v>
      </c>
      <c r="O1152" s="92" t="s">
        <v>6</v>
      </c>
      <c r="P1152" s="93" t="s">
        <v>6</v>
      </c>
      <c r="Q1152" s="106">
        <v>-5.3851586887234404E-3</v>
      </c>
      <c r="R1152" s="107">
        <v>-5.6399108488736915E-3</v>
      </c>
      <c r="S1152" s="107" t="s">
        <v>6</v>
      </c>
      <c r="T1152" s="107" t="s">
        <v>6</v>
      </c>
      <c r="U1152" s="108" t="s">
        <v>6</v>
      </c>
      <c r="V1152" s="91">
        <v>-3.744765700416347E-3</v>
      </c>
      <c r="W1152" s="92">
        <v>-5.7933937091187437E-3</v>
      </c>
      <c r="X1152" s="92" t="s">
        <v>6</v>
      </c>
      <c r="Y1152" s="92" t="s">
        <v>6</v>
      </c>
      <c r="Z1152" s="93" t="s">
        <v>6</v>
      </c>
      <c r="AA1152" s="106">
        <v>-1.3727662480741143E-2</v>
      </c>
      <c r="AB1152" s="107">
        <v>-1.4566785920596681E-2</v>
      </c>
      <c r="AC1152" s="107" t="s">
        <v>6</v>
      </c>
      <c r="AD1152" s="107" t="s">
        <v>6</v>
      </c>
      <c r="AE1152" s="108" t="s">
        <v>6</v>
      </c>
      <c r="AF1152" s="91">
        <v>1.6214402038730175E-2</v>
      </c>
      <c r="AG1152" s="92">
        <v>1.5819290039271267E-2</v>
      </c>
      <c r="AH1152" s="92" t="s">
        <v>6</v>
      </c>
      <c r="AI1152" s="92" t="s">
        <v>6</v>
      </c>
      <c r="AJ1152" s="93" t="s">
        <v>6</v>
      </c>
    </row>
    <row r="1153" spans="1:36" x14ac:dyDescent="0.25">
      <c r="A1153" s="114">
        <v>41321</v>
      </c>
      <c r="B1153" s="91">
        <v>-1.5012875124524205E-2</v>
      </c>
      <c r="C1153" s="92">
        <v>-1.6689241073345767E-2</v>
      </c>
      <c r="D1153" s="92" t="s">
        <v>6</v>
      </c>
      <c r="E1153" s="92" t="s">
        <v>6</v>
      </c>
      <c r="F1153" s="93" t="s">
        <v>6</v>
      </c>
      <c r="G1153" s="106">
        <v>-2.3753141300389843E-2</v>
      </c>
      <c r="H1153" s="107">
        <v>-2.8332455441369087E-2</v>
      </c>
      <c r="I1153" s="107" t="s">
        <v>6</v>
      </c>
      <c r="J1153" s="107" t="s">
        <v>6</v>
      </c>
      <c r="K1153" s="108" t="s">
        <v>6</v>
      </c>
      <c r="L1153" s="91">
        <v>-7.094334834408883E-3</v>
      </c>
      <c r="M1153" s="92">
        <v>-6.8721797065674772E-3</v>
      </c>
      <c r="N1153" s="92" t="s">
        <v>6</v>
      </c>
      <c r="O1153" s="92" t="s">
        <v>6</v>
      </c>
      <c r="P1153" s="93" t="s">
        <v>6</v>
      </c>
      <c r="Q1153" s="106">
        <v>-5.4105099676172441E-3</v>
      </c>
      <c r="R1153" s="107">
        <v>-5.7867931278645923E-3</v>
      </c>
      <c r="S1153" s="107" t="s">
        <v>6</v>
      </c>
      <c r="T1153" s="107" t="s">
        <v>6</v>
      </c>
      <c r="U1153" s="108" t="s">
        <v>6</v>
      </c>
      <c r="V1153" s="91">
        <v>-1.4738855054524908E-2</v>
      </c>
      <c r="W1153" s="92">
        <v>-1.6617562539033848E-2</v>
      </c>
      <c r="X1153" s="92" t="s">
        <v>6</v>
      </c>
      <c r="Y1153" s="92" t="s">
        <v>6</v>
      </c>
      <c r="Z1153" s="93" t="s">
        <v>6</v>
      </c>
      <c r="AA1153" s="106">
        <v>-1.8325399918690782E-2</v>
      </c>
      <c r="AB1153" s="107">
        <v>-1.9164681060044403E-2</v>
      </c>
      <c r="AC1153" s="107" t="s">
        <v>6</v>
      </c>
      <c r="AD1153" s="107" t="s">
        <v>6</v>
      </c>
      <c r="AE1153" s="108" t="s">
        <v>6</v>
      </c>
      <c r="AF1153" s="91">
        <v>9.353912254349811E-3</v>
      </c>
      <c r="AG1153" s="92">
        <v>9.3968344017475447E-3</v>
      </c>
      <c r="AH1153" s="92" t="s">
        <v>6</v>
      </c>
      <c r="AI1153" s="92" t="s">
        <v>6</v>
      </c>
      <c r="AJ1153" s="93" t="s">
        <v>6</v>
      </c>
    </row>
    <row r="1154" spans="1:36" x14ac:dyDescent="0.25">
      <c r="A1154" s="114">
        <v>41322</v>
      </c>
      <c r="B1154" s="91">
        <v>3.9642814425982775E-3</v>
      </c>
      <c r="C1154" s="92">
        <v>2.3439938571171715E-3</v>
      </c>
      <c r="D1154" s="92" t="s">
        <v>6</v>
      </c>
      <c r="E1154" s="92" t="s">
        <v>6</v>
      </c>
      <c r="F1154" s="93" t="s">
        <v>6</v>
      </c>
      <c r="G1154" s="106">
        <v>6.4858052193761534E-3</v>
      </c>
      <c r="H1154" s="107">
        <v>-4.2779025902259238E-4</v>
      </c>
      <c r="I1154" s="107" t="s">
        <v>6</v>
      </c>
      <c r="J1154" s="107" t="s">
        <v>6</v>
      </c>
      <c r="K1154" s="108" t="s">
        <v>6</v>
      </c>
      <c r="L1154" s="91">
        <v>2.9676130523179078E-3</v>
      </c>
      <c r="M1154" s="92">
        <v>3.1036763009424095E-3</v>
      </c>
      <c r="N1154" s="92" t="s">
        <v>6</v>
      </c>
      <c r="O1154" s="92" t="s">
        <v>6</v>
      </c>
      <c r="P1154" s="93" t="s">
        <v>6</v>
      </c>
      <c r="Q1154" s="106">
        <v>8.6974315200383234E-4</v>
      </c>
      <c r="R1154" s="107">
        <v>3.9750120611231621E-4</v>
      </c>
      <c r="S1154" s="107" t="s">
        <v>6</v>
      </c>
      <c r="T1154" s="107" t="s">
        <v>6</v>
      </c>
      <c r="U1154" s="108" t="s">
        <v>6</v>
      </c>
      <c r="V1154" s="91">
        <v>-8.0165066937504248E-4</v>
      </c>
      <c r="W1154" s="92">
        <v>-2.9251400733841804E-3</v>
      </c>
      <c r="X1154" s="92" t="s">
        <v>6</v>
      </c>
      <c r="Y1154" s="92" t="s">
        <v>6</v>
      </c>
      <c r="Z1154" s="93" t="s">
        <v>6</v>
      </c>
      <c r="AA1154" s="106">
        <v>-2.6352668176709976E-2</v>
      </c>
      <c r="AB1154" s="107">
        <v>-2.7195351815791052E-2</v>
      </c>
      <c r="AC1154" s="107" t="s">
        <v>6</v>
      </c>
      <c r="AD1154" s="107" t="s">
        <v>6</v>
      </c>
      <c r="AE1154" s="108" t="s">
        <v>6</v>
      </c>
      <c r="AF1154" s="91">
        <v>1.9520730328229929E-3</v>
      </c>
      <c r="AG1154" s="92">
        <v>2.154356425280779E-3</v>
      </c>
      <c r="AH1154" s="92" t="s">
        <v>6</v>
      </c>
      <c r="AI1154" s="92" t="s">
        <v>6</v>
      </c>
      <c r="AJ1154" s="93" t="s">
        <v>6</v>
      </c>
    </row>
    <row r="1155" spans="1:36" x14ac:dyDescent="0.25">
      <c r="A1155" s="114">
        <v>41323</v>
      </c>
      <c r="B1155" s="91">
        <v>3.4094053761046433E-2</v>
      </c>
      <c r="C1155" s="92">
        <v>3.2628478769984759E-2</v>
      </c>
      <c r="D1155" s="92" t="s">
        <v>6</v>
      </c>
      <c r="E1155" s="92" t="s">
        <v>6</v>
      </c>
      <c r="F1155" s="93" t="s">
        <v>6</v>
      </c>
      <c r="G1155" s="106">
        <v>3.7273891903449596E-3</v>
      </c>
      <c r="H1155" s="107">
        <v>-1.7174352057513775E-3</v>
      </c>
      <c r="I1155" s="107" t="s">
        <v>6</v>
      </c>
      <c r="J1155" s="107" t="s">
        <v>6</v>
      </c>
      <c r="K1155" s="108" t="s">
        <v>6</v>
      </c>
      <c r="L1155" s="91">
        <v>-2.5670901224042753E-3</v>
      </c>
      <c r="M1155" s="92">
        <v>-2.7034497701650395E-3</v>
      </c>
      <c r="N1155" s="92" t="s">
        <v>6</v>
      </c>
      <c r="O1155" s="92" t="s">
        <v>6</v>
      </c>
      <c r="P1155" s="93" t="s">
        <v>6</v>
      </c>
      <c r="Q1155" s="106">
        <v>5.5745526485920432E-2</v>
      </c>
      <c r="R1155" s="107">
        <v>5.515632426135722E-2</v>
      </c>
      <c r="S1155" s="107" t="s">
        <v>6</v>
      </c>
      <c r="T1155" s="107" t="s">
        <v>6</v>
      </c>
      <c r="U1155" s="108" t="s">
        <v>6</v>
      </c>
      <c r="V1155" s="91">
        <v>-1.3008107374657574E-2</v>
      </c>
      <c r="W1155" s="92">
        <v>-1.4843330653590836E-2</v>
      </c>
      <c r="X1155" s="92" t="s">
        <v>6</v>
      </c>
      <c r="Y1155" s="92" t="s">
        <v>6</v>
      </c>
      <c r="Z1155" s="93" t="s">
        <v>6</v>
      </c>
      <c r="AA1155" s="106">
        <v>3.3542022246656145E-2</v>
      </c>
      <c r="AB1155" s="107">
        <v>3.2690874426585415E-2</v>
      </c>
      <c r="AC1155" s="107" t="s">
        <v>6</v>
      </c>
      <c r="AD1155" s="107" t="s">
        <v>6</v>
      </c>
      <c r="AE1155" s="108" t="s">
        <v>6</v>
      </c>
      <c r="AF1155" s="91">
        <v>-3.1746794229951247E-3</v>
      </c>
      <c r="AG1155" s="92">
        <v>-3.0459326574402146E-3</v>
      </c>
      <c r="AH1155" s="92" t="s">
        <v>6</v>
      </c>
      <c r="AI1155" s="92" t="s">
        <v>6</v>
      </c>
      <c r="AJ1155" s="93" t="s">
        <v>6</v>
      </c>
    </row>
    <row r="1156" spans="1:36" x14ac:dyDescent="0.25">
      <c r="A1156" s="114">
        <v>41324</v>
      </c>
      <c r="B1156" s="91">
        <v>3.8928036223563167E-2</v>
      </c>
      <c r="C1156" s="92">
        <v>3.7760821255392929E-2</v>
      </c>
      <c r="D1156" s="92" t="s">
        <v>6</v>
      </c>
      <c r="E1156" s="92" t="s">
        <v>6</v>
      </c>
      <c r="F1156" s="93" t="s">
        <v>6</v>
      </c>
      <c r="G1156" s="106">
        <v>3.0755624191439998E-2</v>
      </c>
      <c r="H1156" s="107">
        <v>2.6284370464653789E-2</v>
      </c>
      <c r="I1156" s="107" t="s">
        <v>6</v>
      </c>
      <c r="J1156" s="107" t="s">
        <v>6</v>
      </c>
      <c r="K1156" s="108" t="s">
        <v>6</v>
      </c>
      <c r="L1156" s="91">
        <v>-1.3997263328170195E-2</v>
      </c>
      <c r="M1156" s="92">
        <v>-1.4232734610275466E-2</v>
      </c>
      <c r="N1156" s="92" t="s">
        <v>6</v>
      </c>
      <c r="O1156" s="92" t="s">
        <v>6</v>
      </c>
      <c r="P1156" s="93" t="s">
        <v>6</v>
      </c>
      <c r="Q1156" s="106">
        <v>-1.0056267212518316E-2</v>
      </c>
      <c r="R1156" s="107">
        <v>-1.1096771525476667E-2</v>
      </c>
      <c r="S1156" s="107" t="s">
        <v>6</v>
      </c>
      <c r="T1156" s="107" t="s">
        <v>6</v>
      </c>
      <c r="U1156" s="108" t="s">
        <v>6</v>
      </c>
      <c r="V1156" s="91">
        <v>-1.0611086561861327E-2</v>
      </c>
      <c r="W1156" s="92">
        <v>-1.26433331604906E-2</v>
      </c>
      <c r="X1156" s="92" t="s">
        <v>6</v>
      </c>
      <c r="Y1156" s="92" t="s">
        <v>6</v>
      </c>
      <c r="Z1156" s="93" t="s">
        <v>6</v>
      </c>
      <c r="AA1156" s="106">
        <v>3.434037000756307E-2</v>
      </c>
      <c r="AB1156" s="107">
        <v>3.3525057751914167E-2</v>
      </c>
      <c r="AC1156" s="107" t="s">
        <v>6</v>
      </c>
      <c r="AD1156" s="107" t="s">
        <v>6</v>
      </c>
      <c r="AE1156" s="108" t="s">
        <v>6</v>
      </c>
      <c r="AF1156" s="91">
        <v>-1.064637571680091E-2</v>
      </c>
      <c r="AG1156" s="92">
        <v>-1.0712690580867962E-2</v>
      </c>
      <c r="AH1156" s="92" t="s">
        <v>6</v>
      </c>
      <c r="AI1156" s="92" t="s">
        <v>6</v>
      </c>
      <c r="AJ1156" s="93" t="s">
        <v>6</v>
      </c>
    </row>
    <row r="1157" spans="1:36" x14ac:dyDescent="0.25">
      <c r="A1157" s="114">
        <v>41325</v>
      </c>
      <c r="B1157" s="91">
        <v>-5.4083036003913509E-3</v>
      </c>
      <c r="C1157" s="92">
        <v>-6.3080584113603955E-3</v>
      </c>
      <c r="D1157" s="92" t="s">
        <v>6</v>
      </c>
      <c r="E1157" s="92" t="s">
        <v>6</v>
      </c>
      <c r="F1157" s="93" t="s">
        <v>6</v>
      </c>
      <c r="G1157" s="106">
        <v>-1.8344425131835249E-2</v>
      </c>
      <c r="H1157" s="107">
        <v>-1.880416775144228E-2</v>
      </c>
      <c r="I1157" s="107" t="s">
        <v>6</v>
      </c>
      <c r="J1157" s="107" t="s">
        <v>6</v>
      </c>
      <c r="K1157" s="108" t="s">
        <v>6</v>
      </c>
      <c r="L1157" s="91">
        <v>1.0682387821969924E-2</v>
      </c>
      <c r="M1157" s="92">
        <v>1.0603080557453459E-2</v>
      </c>
      <c r="N1157" s="92" t="s">
        <v>6</v>
      </c>
      <c r="O1157" s="92" t="s">
        <v>6</v>
      </c>
      <c r="P1157" s="93" t="s">
        <v>6</v>
      </c>
      <c r="Q1157" s="106">
        <v>-2.2611221248069358E-2</v>
      </c>
      <c r="R1157" s="107">
        <v>-2.3578451479133955E-2</v>
      </c>
      <c r="S1157" s="107" t="s">
        <v>6</v>
      </c>
      <c r="T1157" s="107" t="s">
        <v>6</v>
      </c>
      <c r="U1157" s="108" t="s">
        <v>6</v>
      </c>
      <c r="V1157" s="91">
        <v>-1.1877115398392091E-3</v>
      </c>
      <c r="W1157" s="92">
        <v>-3.2866445963706248E-3</v>
      </c>
      <c r="X1157" s="92" t="s">
        <v>6</v>
      </c>
      <c r="Y1157" s="92" t="s">
        <v>6</v>
      </c>
      <c r="Z1157" s="93" t="s">
        <v>6</v>
      </c>
      <c r="AA1157" s="106">
        <v>-3.1840412619469904E-3</v>
      </c>
      <c r="AB1157" s="107">
        <v>-3.9698645829010226E-3</v>
      </c>
      <c r="AC1157" s="107" t="s">
        <v>6</v>
      </c>
      <c r="AD1157" s="107" t="s">
        <v>6</v>
      </c>
      <c r="AE1157" s="108" t="s">
        <v>6</v>
      </c>
      <c r="AF1157" s="91">
        <v>-2.9807499555293243E-2</v>
      </c>
      <c r="AG1157" s="92">
        <v>-3.0226972052644963E-2</v>
      </c>
      <c r="AH1157" s="92" t="s">
        <v>6</v>
      </c>
      <c r="AI1157" s="92" t="s">
        <v>6</v>
      </c>
      <c r="AJ1157" s="93" t="s">
        <v>6</v>
      </c>
    </row>
    <row r="1158" spans="1:36" x14ac:dyDescent="0.25">
      <c r="A1158" s="114">
        <v>41326</v>
      </c>
      <c r="B1158" s="91">
        <v>-1.752999753677198E-2</v>
      </c>
      <c r="C1158" s="92">
        <v>-1.8471317801519005E-2</v>
      </c>
      <c r="D1158" s="92" t="s">
        <v>6</v>
      </c>
      <c r="E1158" s="92" t="s">
        <v>6</v>
      </c>
      <c r="F1158" s="93" t="s">
        <v>6</v>
      </c>
      <c r="G1158" s="106">
        <v>-5.5282989786409692E-2</v>
      </c>
      <c r="H1158" s="107">
        <v>-5.793249720542365E-2</v>
      </c>
      <c r="I1158" s="107" t="s">
        <v>6</v>
      </c>
      <c r="J1158" s="107" t="s">
        <v>6</v>
      </c>
      <c r="K1158" s="108" t="s">
        <v>6</v>
      </c>
      <c r="L1158" s="91">
        <v>4.6276903556001198E-2</v>
      </c>
      <c r="M1158" s="92">
        <v>4.5815385488969851E-2</v>
      </c>
      <c r="N1158" s="92" t="s">
        <v>6</v>
      </c>
      <c r="O1158" s="92" t="s">
        <v>6</v>
      </c>
      <c r="P1158" s="93" t="s">
        <v>6</v>
      </c>
      <c r="Q1158" s="106">
        <v>-8.7599634735081033E-3</v>
      </c>
      <c r="R1158" s="107">
        <v>-9.587150121259963E-3</v>
      </c>
      <c r="S1158" s="107" t="s">
        <v>6</v>
      </c>
      <c r="T1158" s="107" t="s">
        <v>6</v>
      </c>
      <c r="U1158" s="108" t="s">
        <v>6</v>
      </c>
      <c r="V1158" s="91">
        <v>-1.0869125229071241E-2</v>
      </c>
      <c r="W1158" s="92">
        <v>-1.2698993361839939E-2</v>
      </c>
      <c r="X1158" s="92" t="s">
        <v>6</v>
      </c>
      <c r="Y1158" s="92" t="s">
        <v>6</v>
      </c>
      <c r="Z1158" s="93" t="s">
        <v>6</v>
      </c>
      <c r="AA1158" s="106">
        <v>3.4611359767428851E-3</v>
      </c>
      <c r="AB1158" s="107">
        <v>2.6723802265275487E-3</v>
      </c>
      <c r="AC1158" s="107" t="s">
        <v>6</v>
      </c>
      <c r="AD1158" s="107" t="s">
        <v>6</v>
      </c>
      <c r="AE1158" s="108" t="s">
        <v>6</v>
      </c>
      <c r="AF1158" s="91">
        <v>-1.149014692536357E-2</v>
      </c>
      <c r="AG1158" s="92">
        <v>-1.2700031443983628E-2</v>
      </c>
      <c r="AH1158" s="92" t="s">
        <v>6</v>
      </c>
      <c r="AI1158" s="92" t="s">
        <v>6</v>
      </c>
      <c r="AJ1158" s="93" t="s">
        <v>6</v>
      </c>
    </row>
    <row r="1159" spans="1:36" x14ac:dyDescent="0.25">
      <c r="A1159" s="114">
        <v>41327</v>
      </c>
      <c r="B1159" s="91">
        <v>-3.6576553739144924E-3</v>
      </c>
      <c r="C1159" s="92">
        <v>-4.7024108182370516E-3</v>
      </c>
      <c r="D1159" s="92" t="s">
        <v>6</v>
      </c>
      <c r="E1159" s="92" t="s">
        <v>6</v>
      </c>
      <c r="F1159" s="93" t="s">
        <v>6</v>
      </c>
      <c r="G1159" s="106">
        <v>4.7046550629753797E-2</v>
      </c>
      <c r="H1159" s="107">
        <v>3.8156881820820082E-2</v>
      </c>
      <c r="I1159" s="107" t="s">
        <v>6</v>
      </c>
      <c r="J1159" s="107" t="s">
        <v>6</v>
      </c>
      <c r="K1159" s="108" t="s">
        <v>6</v>
      </c>
      <c r="L1159" s="91">
        <v>-4.7185231326139776E-3</v>
      </c>
      <c r="M1159" s="92">
        <v>-6.2042070504124136E-3</v>
      </c>
      <c r="N1159" s="92" t="s">
        <v>6</v>
      </c>
      <c r="O1159" s="92" t="s">
        <v>6</v>
      </c>
      <c r="P1159" s="93" t="s">
        <v>6</v>
      </c>
      <c r="Q1159" s="106">
        <v>-1.9559551016244903E-2</v>
      </c>
      <c r="R1159" s="107">
        <v>-2.0366533936727604E-2</v>
      </c>
      <c r="S1159" s="107" t="s">
        <v>6</v>
      </c>
      <c r="T1159" s="107" t="s">
        <v>6</v>
      </c>
      <c r="U1159" s="108" t="s">
        <v>6</v>
      </c>
      <c r="V1159" s="91">
        <v>-3.6711305254107096E-3</v>
      </c>
      <c r="W1159" s="92">
        <v>-5.6269243885445075E-3</v>
      </c>
      <c r="X1159" s="92" t="s">
        <v>6</v>
      </c>
      <c r="Y1159" s="92" t="s">
        <v>6</v>
      </c>
      <c r="Z1159" s="93" t="s">
        <v>6</v>
      </c>
      <c r="AA1159" s="106">
        <v>-5.1614584448130635E-2</v>
      </c>
      <c r="AB1159" s="107">
        <v>-5.2400973008758234E-2</v>
      </c>
      <c r="AC1159" s="107" t="s">
        <v>6</v>
      </c>
      <c r="AD1159" s="107" t="s">
        <v>6</v>
      </c>
      <c r="AE1159" s="108" t="s">
        <v>6</v>
      </c>
      <c r="AF1159" s="91">
        <v>1.7460639645983933E-2</v>
      </c>
      <c r="AG1159" s="92">
        <v>1.6122374030588305E-2</v>
      </c>
      <c r="AH1159" s="92" t="s">
        <v>6</v>
      </c>
      <c r="AI1159" s="92" t="s">
        <v>6</v>
      </c>
      <c r="AJ1159" s="93" t="s">
        <v>6</v>
      </c>
    </row>
    <row r="1160" spans="1:36" x14ac:dyDescent="0.25">
      <c r="A1160" s="114">
        <v>41328</v>
      </c>
      <c r="B1160" s="91">
        <v>-1.4259727416430806E-2</v>
      </c>
      <c r="C1160" s="92">
        <v>-1.5307332377107824E-2</v>
      </c>
      <c r="D1160" s="92" t="s">
        <v>6</v>
      </c>
      <c r="E1160" s="92" t="s">
        <v>6</v>
      </c>
      <c r="F1160" s="93" t="s">
        <v>6</v>
      </c>
      <c r="G1160" s="106">
        <v>2.5432319373601131E-3</v>
      </c>
      <c r="H1160" s="107">
        <v>8.7148613463233771E-5</v>
      </c>
      <c r="I1160" s="107" t="s">
        <v>6</v>
      </c>
      <c r="J1160" s="107" t="s">
        <v>6</v>
      </c>
      <c r="K1160" s="108" t="s">
        <v>6</v>
      </c>
      <c r="L1160" s="91">
        <v>-1.8030970745781666E-2</v>
      </c>
      <c r="M1160" s="92">
        <v>-1.9273030309028438E-2</v>
      </c>
      <c r="N1160" s="92" t="s">
        <v>6</v>
      </c>
      <c r="O1160" s="92" t="s">
        <v>6</v>
      </c>
      <c r="P1160" s="93" t="s">
        <v>6</v>
      </c>
      <c r="Q1160" s="106">
        <v>1.5911456379644001E-2</v>
      </c>
      <c r="R1160" s="107">
        <v>1.5191064160552187E-2</v>
      </c>
      <c r="S1160" s="107" t="s">
        <v>6</v>
      </c>
      <c r="T1160" s="107" t="s">
        <v>6</v>
      </c>
      <c r="U1160" s="108" t="s">
        <v>6</v>
      </c>
      <c r="V1160" s="91">
        <v>1.0642812091062492E-2</v>
      </c>
      <c r="W1160" s="92">
        <v>8.8362666642996524E-3</v>
      </c>
      <c r="X1160" s="92" t="s">
        <v>6</v>
      </c>
      <c r="Y1160" s="92" t="s">
        <v>6</v>
      </c>
      <c r="Z1160" s="93" t="s">
        <v>6</v>
      </c>
      <c r="AA1160" s="106">
        <v>-5.4576631124260699E-3</v>
      </c>
      <c r="AB1160" s="107">
        <v>-6.281374842055959E-3</v>
      </c>
      <c r="AC1160" s="107" t="s">
        <v>6</v>
      </c>
      <c r="AD1160" s="107" t="s">
        <v>6</v>
      </c>
      <c r="AE1160" s="108" t="s">
        <v>6</v>
      </c>
      <c r="AF1160" s="91">
        <v>-3.8800378164999261E-3</v>
      </c>
      <c r="AG1160" s="92">
        <v>-4.5428228258877767E-3</v>
      </c>
      <c r="AH1160" s="92" t="s">
        <v>6</v>
      </c>
      <c r="AI1160" s="92" t="s">
        <v>6</v>
      </c>
      <c r="AJ1160" s="93" t="s">
        <v>6</v>
      </c>
    </row>
    <row r="1161" spans="1:36" x14ac:dyDescent="0.25">
      <c r="A1161" s="114">
        <v>41329</v>
      </c>
      <c r="B1161" s="91">
        <v>-6.4567568375733797E-3</v>
      </c>
      <c r="C1161" s="92">
        <v>-7.5679326100700217E-3</v>
      </c>
      <c r="D1161" s="92" t="s">
        <v>6</v>
      </c>
      <c r="E1161" s="92" t="s">
        <v>6</v>
      </c>
      <c r="F1161" s="93" t="s">
        <v>6</v>
      </c>
      <c r="G1161" s="106">
        <v>1.1271234632302549E-2</v>
      </c>
      <c r="H1161" s="107">
        <v>9.2976906157085926E-3</v>
      </c>
      <c r="I1161" s="107" t="s">
        <v>6</v>
      </c>
      <c r="J1161" s="107" t="s">
        <v>6</v>
      </c>
      <c r="K1161" s="108" t="s">
        <v>6</v>
      </c>
      <c r="L1161" s="91">
        <v>-1.9239968990851647E-2</v>
      </c>
      <c r="M1161" s="92">
        <v>-2.0020606812094416E-2</v>
      </c>
      <c r="N1161" s="92" t="s">
        <v>6</v>
      </c>
      <c r="O1161" s="92" t="s">
        <v>6</v>
      </c>
      <c r="P1161" s="93" t="s">
        <v>6</v>
      </c>
      <c r="Q1161" s="106">
        <v>-2.6617366180635982E-2</v>
      </c>
      <c r="R1161" s="107">
        <v>-2.7501188834410523E-2</v>
      </c>
      <c r="S1161" s="107" t="s">
        <v>6</v>
      </c>
      <c r="T1161" s="107" t="s">
        <v>6</v>
      </c>
      <c r="U1161" s="108" t="s">
        <v>6</v>
      </c>
      <c r="V1161" s="91">
        <v>-1.5779825995610425E-2</v>
      </c>
      <c r="W1161" s="92">
        <v>-1.6989642737552602E-2</v>
      </c>
      <c r="X1161" s="92" t="s">
        <v>6</v>
      </c>
      <c r="Y1161" s="92" t="s">
        <v>6</v>
      </c>
      <c r="Z1161" s="93" t="s">
        <v>6</v>
      </c>
      <c r="AA1161" s="106">
        <v>-2.2956971732975284E-3</v>
      </c>
      <c r="AB1161" s="107">
        <v>-3.116649477775818E-3</v>
      </c>
      <c r="AC1161" s="107" t="s">
        <v>6</v>
      </c>
      <c r="AD1161" s="107" t="s">
        <v>6</v>
      </c>
      <c r="AE1161" s="108" t="s">
        <v>6</v>
      </c>
      <c r="AF1161" s="91">
        <v>-2.6534318769081966E-3</v>
      </c>
      <c r="AG1161" s="92">
        <v>-3.3589501022794899E-3</v>
      </c>
      <c r="AH1161" s="92" t="s">
        <v>6</v>
      </c>
      <c r="AI1161" s="92" t="s">
        <v>6</v>
      </c>
      <c r="AJ1161" s="93" t="s">
        <v>6</v>
      </c>
    </row>
    <row r="1162" spans="1:36" x14ac:dyDescent="0.25">
      <c r="A1162" s="114">
        <v>41330</v>
      </c>
      <c r="B1162" s="91">
        <v>-4.7980223200152133E-2</v>
      </c>
      <c r="C1162" s="92">
        <v>-4.9097328920968075E-2</v>
      </c>
      <c r="D1162" s="92" t="s">
        <v>6</v>
      </c>
      <c r="E1162" s="92" t="s">
        <v>6</v>
      </c>
      <c r="F1162" s="93" t="s">
        <v>6</v>
      </c>
      <c r="G1162" s="106">
        <v>-1.2393931254768203E-2</v>
      </c>
      <c r="H1162" s="107">
        <v>-1.2923773838010466E-2</v>
      </c>
      <c r="I1162" s="107" t="s">
        <v>6</v>
      </c>
      <c r="J1162" s="107" t="s">
        <v>6</v>
      </c>
      <c r="K1162" s="108" t="s">
        <v>6</v>
      </c>
      <c r="L1162" s="91">
        <v>-5.2406592749654202E-4</v>
      </c>
      <c r="M1162" s="92">
        <v>-9.2078788399968525E-4</v>
      </c>
      <c r="N1162" s="92" t="s">
        <v>6</v>
      </c>
      <c r="O1162" s="92" t="s">
        <v>6</v>
      </c>
      <c r="P1162" s="93" t="s">
        <v>6</v>
      </c>
      <c r="Q1162" s="106">
        <v>-2.9645741134703668E-2</v>
      </c>
      <c r="R1162" s="107">
        <v>-3.0380763575916181E-2</v>
      </c>
      <c r="S1162" s="107" t="s">
        <v>6</v>
      </c>
      <c r="T1162" s="107" t="s">
        <v>6</v>
      </c>
      <c r="U1162" s="108" t="s">
        <v>6</v>
      </c>
      <c r="V1162" s="91">
        <v>-2.0393799373697175E-3</v>
      </c>
      <c r="W1162" s="92">
        <v>-3.6961434249909164E-3</v>
      </c>
      <c r="X1162" s="92" t="s">
        <v>6</v>
      </c>
      <c r="Y1162" s="92" t="s">
        <v>6</v>
      </c>
      <c r="Z1162" s="93" t="s">
        <v>6</v>
      </c>
      <c r="AA1162" s="106">
        <v>-1.4400224690021418E-2</v>
      </c>
      <c r="AB1162" s="107">
        <v>-1.5216697619843317E-2</v>
      </c>
      <c r="AC1162" s="107" t="s">
        <v>6</v>
      </c>
      <c r="AD1162" s="107" t="s">
        <v>6</v>
      </c>
      <c r="AE1162" s="108" t="s">
        <v>6</v>
      </c>
      <c r="AF1162" s="91">
        <v>1.9068991471014235E-2</v>
      </c>
      <c r="AG1162" s="92">
        <v>1.836286659099573E-2</v>
      </c>
      <c r="AH1162" s="92" t="s">
        <v>6</v>
      </c>
      <c r="AI1162" s="92" t="s">
        <v>6</v>
      </c>
      <c r="AJ1162" s="93" t="s">
        <v>6</v>
      </c>
    </row>
    <row r="1163" spans="1:36" x14ac:dyDescent="0.25">
      <c r="A1163" s="114">
        <v>41331</v>
      </c>
      <c r="B1163" s="91">
        <v>3.8502083356818068E-2</v>
      </c>
      <c r="C1163" s="92">
        <v>3.7140198642916789E-2</v>
      </c>
      <c r="D1163" s="92" t="s">
        <v>6</v>
      </c>
      <c r="E1163" s="92" t="s">
        <v>6</v>
      </c>
      <c r="F1163" s="93" t="s">
        <v>6</v>
      </c>
      <c r="G1163" s="106">
        <v>-2.4928855952303458E-2</v>
      </c>
      <c r="H1163" s="107">
        <v>-2.6946049755199819E-2</v>
      </c>
      <c r="I1163" s="107" t="s">
        <v>6</v>
      </c>
      <c r="J1163" s="107" t="s">
        <v>6</v>
      </c>
      <c r="K1163" s="108" t="s">
        <v>6</v>
      </c>
      <c r="L1163" s="91">
        <v>-3.4038629768454454E-3</v>
      </c>
      <c r="M1163" s="92">
        <v>-3.8837420135807155E-3</v>
      </c>
      <c r="N1163" s="92" t="s">
        <v>6</v>
      </c>
      <c r="O1163" s="92" t="s">
        <v>6</v>
      </c>
      <c r="P1163" s="93" t="s">
        <v>6</v>
      </c>
      <c r="Q1163" s="106">
        <v>2.477627740483343E-2</v>
      </c>
      <c r="R1163" s="107">
        <v>2.417874833176667E-2</v>
      </c>
      <c r="S1163" s="107" t="s">
        <v>6</v>
      </c>
      <c r="T1163" s="107" t="s">
        <v>6</v>
      </c>
      <c r="U1163" s="108" t="s">
        <v>6</v>
      </c>
      <c r="V1163" s="91">
        <v>-6.1057192760620993E-3</v>
      </c>
      <c r="W1163" s="92">
        <v>-7.6325966236221454E-3</v>
      </c>
      <c r="X1163" s="92" t="s">
        <v>6</v>
      </c>
      <c r="Y1163" s="92" t="s">
        <v>6</v>
      </c>
      <c r="Z1163" s="93" t="s">
        <v>6</v>
      </c>
      <c r="AA1163" s="106">
        <v>-2.6715610057936878E-4</v>
      </c>
      <c r="AB1163" s="107">
        <v>-1.0886367992099522E-3</v>
      </c>
      <c r="AC1163" s="107" t="s">
        <v>6</v>
      </c>
      <c r="AD1163" s="107" t="s">
        <v>6</v>
      </c>
      <c r="AE1163" s="108" t="s">
        <v>6</v>
      </c>
      <c r="AF1163" s="91">
        <v>1.1950314169140303E-2</v>
      </c>
      <c r="AG1163" s="92">
        <v>1.1826030235642909E-2</v>
      </c>
      <c r="AH1163" s="92" t="s">
        <v>6</v>
      </c>
      <c r="AI1163" s="92" t="s">
        <v>6</v>
      </c>
      <c r="AJ1163" s="93" t="s">
        <v>6</v>
      </c>
    </row>
    <row r="1164" spans="1:36" x14ac:dyDescent="0.25">
      <c r="A1164" s="114">
        <v>41332</v>
      </c>
      <c r="B1164" s="91">
        <v>-1.3710670472732445E-2</v>
      </c>
      <c r="C1164" s="92">
        <v>-1.4769164909577637E-2</v>
      </c>
      <c r="D1164" s="92" t="s">
        <v>6</v>
      </c>
      <c r="E1164" s="92" t="s">
        <v>6</v>
      </c>
      <c r="F1164" s="93" t="s">
        <v>6</v>
      </c>
      <c r="G1164" s="106">
        <v>2.8860908825718692E-2</v>
      </c>
      <c r="H1164" s="107">
        <v>2.4069760633648962E-2</v>
      </c>
      <c r="I1164" s="107" t="s">
        <v>6</v>
      </c>
      <c r="J1164" s="107" t="s">
        <v>6</v>
      </c>
      <c r="K1164" s="108" t="s">
        <v>6</v>
      </c>
      <c r="L1164" s="91">
        <v>-2.1459009537285245E-2</v>
      </c>
      <c r="M1164" s="92">
        <v>-2.1944843950587767E-2</v>
      </c>
      <c r="N1164" s="92" t="s">
        <v>6</v>
      </c>
      <c r="O1164" s="92" t="s">
        <v>6</v>
      </c>
      <c r="P1164" s="93" t="s">
        <v>6</v>
      </c>
      <c r="Q1164" s="106">
        <v>-3.6494141950799364E-2</v>
      </c>
      <c r="R1164" s="107">
        <v>-3.733874701178197E-2</v>
      </c>
      <c r="S1164" s="107" t="s">
        <v>6</v>
      </c>
      <c r="T1164" s="107" t="s">
        <v>6</v>
      </c>
      <c r="U1164" s="108" t="s">
        <v>6</v>
      </c>
      <c r="V1164" s="91">
        <v>-1.5718543848568522E-2</v>
      </c>
      <c r="W1164" s="92">
        <v>-1.7285647981353569E-2</v>
      </c>
      <c r="X1164" s="92" t="s">
        <v>6</v>
      </c>
      <c r="Y1164" s="92" t="s">
        <v>6</v>
      </c>
      <c r="Z1164" s="93" t="s">
        <v>6</v>
      </c>
      <c r="AA1164" s="106">
        <v>-2.4728968374530425E-2</v>
      </c>
      <c r="AB1164" s="107">
        <v>-2.5544422687493157E-2</v>
      </c>
      <c r="AC1164" s="107" t="s">
        <v>6</v>
      </c>
      <c r="AD1164" s="107" t="s">
        <v>6</v>
      </c>
      <c r="AE1164" s="108" t="s">
        <v>6</v>
      </c>
      <c r="AF1164" s="91">
        <v>5.0760440432579268E-3</v>
      </c>
      <c r="AG1164" s="92">
        <v>5.2168962491081217E-3</v>
      </c>
      <c r="AH1164" s="92" t="s">
        <v>6</v>
      </c>
      <c r="AI1164" s="92" t="s">
        <v>6</v>
      </c>
      <c r="AJ1164" s="93" t="s">
        <v>6</v>
      </c>
    </row>
    <row r="1165" spans="1:36" x14ac:dyDescent="0.25">
      <c r="A1165" s="114">
        <v>41333</v>
      </c>
      <c r="B1165" s="91">
        <v>-9.8218250117869638E-2</v>
      </c>
      <c r="C1165" s="92">
        <v>-9.9334994052750036E-2</v>
      </c>
      <c r="D1165" s="92" t="s">
        <v>6</v>
      </c>
      <c r="E1165" s="92" t="s">
        <v>6</v>
      </c>
      <c r="F1165" s="93" t="s">
        <v>6</v>
      </c>
      <c r="G1165" s="106">
        <v>-3.5490402084745049E-3</v>
      </c>
      <c r="H1165" s="107">
        <v>-4.5119277590375539E-3</v>
      </c>
      <c r="I1165" s="107" t="s">
        <v>6</v>
      </c>
      <c r="J1165" s="107" t="s">
        <v>6</v>
      </c>
      <c r="K1165" s="108" t="s">
        <v>6</v>
      </c>
      <c r="L1165" s="91">
        <v>-8.6839485644029102E-3</v>
      </c>
      <c r="M1165" s="92">
        <v>-8.8058558553885113E-3</v>
      </c>
      <c r="N1165" s="92" t="s">
        <v>6</v>
      </c>
      <c r="O1165" s="92" t="s">
        <v>6</v>
      </c>
      <c r="P1165" s="93" t="s">
        <v>6</v>
      </c>
      <c r="Q1165" s="106">
        <v>-6.5614498480422667E-2</v>
      </c>
      <c r="R1165" s="107">
        <v>-6.6253924860233876E-2</v>
      </c>
      <c r="S1165" s="107" t="s">
        <v>6</v>
      </c>
      <c r="T1165" s="107" t="s">
        <v>6</v>
      </c>
      <c r="U1165" s="108" t="s">
        <v>6</v>
      </c>
      <c r="V1165" s="91">
        <v>-1.4144485184706235E-2</v>
      </c>
      <c r="W1165" s="92">
        <v>-1.6067304032491569E-2</v>
      </c>
      <c r="X1165" s="92" t="s">
        <v>6</v>
      </c>
      <c r="Y1165" s="92" t="s">
        <v>6</v>
      </c>
      <c r="Z1165" s="93" t="s">
        <v>6</v>
      </c>
      <c r="AA1165" s="106">
        <v>-5.2723807462245309E-2</v>
      </c>
      <c r="AB1165" s="107">
        <v>-5.3551823859338349E-2</v>
      </c>
      <c r="AC1165" s="107" t="s">
        <v>6</v>
      </c>
      <c r="AD1165" s="107" t="s">
        <v>6</v>
      </c>
      <c r="AE1165" s="108" t="s">
        <v>6</v>
      </c>
      <c r="AF1165" s="91">
        <v>4.1934231111631637E-4</v>
      </c>
      <c r="AG1165" s="92">
        <v>5.836924600872706E-4</v>
      </c>
      <c r="AH1165" s="92" t="s">
        <v>6</v>
      </c>
      <c r="AI1165" s="92" t="s">
        <v>6</v>
      </c>
      <c r="AJ1165" s="93" t="s">
        <v>6</v>
      </c>
    </row>
    <row r="1166" spans="1:36" x14ac:dyDescent="0.25">
      <c r="A1166" s="114">
        <v>41334</v>
      </c>
      <c r="B1166" s="91">
        <v>3.5564296936468037E-2</v>
      </c>
      <c r="C1166" s="92">
        <v>3.3912311257359024E-2</v>
      </c>
      <c r="D1166" s="92" t="s">
        <v>6</v>
      </c>
      <c r="E1166" s="92" t="s">
        <v>6</v>
      </c>
      <c r="F1166" s="93" t="s">
        <v>6</v>
      </c>
      <c r="G1166" s="106">
        <v>-3.9897966183951805E-2</v>
      </c>
      <c r="H1166" s="107">
        <v>-4.1265299489783303E-2</v>
      </c>
      <c r="I1166" s="107" t="s">
        <v>6</v>
      </c>
      <c r="J1166" s="107" t="s">
        <v>6</v>
      </c>
      <c r="K1166" s="108" t="s">
        <v>6</v>
      </c>
      <c r="L1166" s="91">
        <v>1.6256550067794889E-2</v>
      </c>
      <c r="M1166" s="92">
        <v>1.615719531811069E-2</v>
      </c>
      <c r="N1166" s="92" t="s">
        <v>6</v>
      </c>
      <c r="O1166" s="92" t="s">
        <v>6</v>
      </c>
      <c r="P1166" s="93" t="s">
        <v>6</v>
      </c>
      <c r="Q1166" s="106">
        <v>3.8382598886716912E-2</v>
      </c>
      <c r="R1166" s="107">
        <v>3.809585468479737E-2</v>
      </c>
      <c r="S1166" s="107" t="s">
        <v>6</v>
      </c>
      <c r="T1166" s="107" t="s">
        <v>6</v>
      </c>
      <c r="U1166" s="108" t="s">
        <v>6</v>
      </c>
      <c r="V1166" s="91">
        <v>4.7586917881746627E-2</v>
      </c>
      <c r="W1166" s="92">
        <v>4.545045215429272E-2</v>
      </c>
      <c r="X1166" s="92" t="s">
        <v>6</v>
      </c>
      <c r="Y1166" s="92" t="s">
        <v>6</v>
      </c>
      <c r="Z1166" s="93" t="s">
        <v>6</v>
      </c>
      <c r="AA1166" s="106">
        <v>5.7873092343479343E-2</v>
      </c>
      <c r="AB1166" s="107">
        <v>5.7014995711920424E-2</v>
      </c>
      <c r="AC1166" s="107" t="s">
        <v>6</v>
      </c>
      <c r="AD1166" s="107" t="s">
        <v>6</v>
      </c>
      <c r="AE1166" s="108" t="s">
        <v>6</v>
      </c>
      <c r="AF1166" s="91">
        <v>2.2522799103049107E-2</v>
      </c>
      <c r="AG1166" s="92">
        <v>2.2580730813789307E-2</v>
      </c>
      <c r="AH1166" s="92" t="s">
        <v>6</v>
      </c>
      <c r="AI1166" s="92" t="s">
        <v>6</v>
      </c>
      <c r="AJ1166" s="93" t="s">
        <v>6</v>
      </c>
    </row>
    <row r="1167" spans="1:36" x14ac:dyDescent="0.25">
      <c r="A1167" s="114">
        <v>41335</v>
      </c>
      <c r="B1167" s="91">
        <v>2.3713572886836426E-2</v>
      </c>
      <c r="C1167" s="92" t="s">
        <v>6</v>
      </c>
      <c r="D1167" s="92">
        <v>2.237272963653289E-2</v>
      </c>
      <c r="E1167" s="92" t="s">
        <v>6</v>
      </c>
      <c r="F1167" s="93" t="s">
        <v>6</v>
      </c>
      <c r="G1167" s="106">
        <v>3.5622294349214864E-2</v>
      </c>
      <c r="H1167" s="107" t="s">
        <v>6</v>
      </c>
      <c r="I1167" s="107">
        <v>3.929277943448771E-2</v>
      </c>
      <c r="J1167" s="107" t="s">
        <v>6</v>
      </c>
      <c r="K1167" s="108" t="s">
        <v>6</v>
      </c>
      <c r="L1167" s="91">
        <v>1.4823754999031741E-2</v>
      </c>
      <c r="M1167" s="92" t="s">
        <v>6</v>
      </c>
      <c r="N1167" s="92">
        <v>1.6085661926440592E-2</v>
      </c>
      <c r="O1167" s="92" t="s">
        <v>6</v>
      </c>
      <c r="P1167" s="93" t="s">
        <v>6</v>
      </c>
      <c r="Q1167" s="106">
        <v>5.4996367733437801E-2</v>
      </c>
      <c r="R1167" s="107" t="s">
        <v>6</v>
      </c>
      <c r="S1167" s="107">
        <v>5.332892559549357E-2</v>
      </c>
      <c r="T1167" s="107" t="s">
        <v>6</v>
      </c>
      <c r="U1167" s="108" t="s">
        <v>6</v>
      </c>
      <c r="V1167" s="91">
        <v>1.4639438291748158E-2</v>
      </c>
      <c r="W1167" s="92" t="s">
        <v>6</v>
      </c>
      <c r="X1167" s="92">
        <v>1.6133765000316769E-2</v>
      </c>
      <c r="Y1167" s="92" t="s">
        <v>6</v>
      </c>
      <c r="Z1167" s="93" t="s">
        <v>6</v>
      </c>
      <c r="AA1167" s="106">
        <v>7.1521865921355676E-3</v>
      </c>
      <c r="AB1167" s="107" t="s">
        <v>6</v>
      </c>
      <c r="AC1167" s="107">
        <v>7.7404757869872498E-3</v>
      </c>
      <c r="AD1167" s="107" t="s">
        <v>6</v>
      </c>
      <c r="AE1167" s="108" t="s">
        <v>6</v>
      </c>
      <c r="AF1167" s="91">
        <v>3.6018472759119791E-3</v>
      </c>
      <c r="AG1167" s="92" t="s">
        <v>6</v>
      </c>
      <c r="AH1167" s="92">
        <v>5.8778931793745937E-3</v>
      </c>
      <c r="AI1167" s="92" t="s">
        <v>6</v>
      </c>
      <c r="AJ1167" s="93" t="s">
        <v>6</v>
      </c>
    </row>
    <row r="1168" spans="1:36" x14ac:dyDescent="0.25">
      <c r="A1168" s="114">
        <v>41336</v>
      </c>
      <c r="B1168" s="91">
        <v>-3.8438243460569815E-2</v>
      </c>
      <c r="C1168" s="92" t="s">
        <v>6</v>
      </c>
      <c r="D1168" s="92">
        <v>-3.8882791381431414E-2</v>
      </c>
      <c r="E1168" s="92" t="s">
        <v>6</v>
      </c>
      <c r="F1168" s="93" t="s">
        <v>6</v>
      </c>
      <c r="G1168" s="106">
        <v>5.4202494335883172E-2</v>
      </c>
      <c r="H1168" s="107" t="s">
        <v>6</v>
      </c>
      <c r="I1168" s="107">
        <v>5.6661939179998774E-2</v>
      </c>
      <c r="J1168" s="107" t="s">
        <v>6</v>
      </c>
      <c r="K1168" s="108" t="s">
        <v>6</v>
      </c>
      <c r="L1168" s="91">
        <v>4.1090861988913902E-2</v>
      </c>
      <c r="M1168" s="92" t="s">
        <v>6</v>
      </c>
      <c r="N1168" s="92">
        <v>4.114116682644231E-2</v>
      </c>
      <c r="O1168" s="92" t="s">
        <v>6</v>
      </c>
      <c r="P1168" s="93" t="s">
        <v>6</v>
      </c>
      <c r="Q1168" s="106">
        <v>3.1745287394558674E-2</v>
      </c>
      <c r="R1168" s="107" t="s">
        <v>6</v>
      </c>
      <c r="S1168" s="107">
        <v>3.2354632704826691E-2</v>
      </c>
      <c r="T1168" s="107" t="s">
        <v>6</v>
      </c>
      <c r="U1168" s="108" t="s">
        <v>6</v>
      </c>
      <c r="V1168" s="91">
        <v>3.3054237558844374E-2</v>
      </c>
      <c r="W1168" s="92" t="s">
        <v>6</v>
      </c>
      <c r="X1168" s="92">
        <v>3.4607091151673486E-2</v>
      </c>
      <c r="Y1168" s="92" t="s">
        <v>6</v>
      </c>
      <c r="Z1168" s="93" t="s">
        <v>6</v>
      </c>
      <c r="AA1168" s="106">
        <v>5.1299972430721485E-2</v>
      </c>
      <c r="AB1168" s="107" t="s">
        <v>6</v>
      </c>
      <c r="AC1168" s="107">
        <v>5.1939441392782754E-2</v>
      </c>
      <c r="AD1168" s="107" t="s">
        <v>6</v>
      </c>
      <c r="AE1168" s="108" t="s">
        <v>6</v>
      </c>
      <c r="AF1168" s="91">
        <v>1.9585685911715944E-2</v>
      </c>
      <c r="AG1168" s="92" t="s">
        <v>6</v>
      </c>
      <c r="AH1168" s="92">
        <v>2.1635285348466982E-2</v>
      </c>
      <c r="AI1168" s="92" t="s">
        <v>6</v>
      </c>
      <c r="AJ1168" s="93" t="s">
        <v>6</v>
      </c>
    </row>
    <row r="1169" spans="1:36" x14ac:dyDescent="0.25">
      <c r="A1169" s="114">
        <v>41337</v>
      </c>
      <c r="B1169" s="91">
        <v>5.4497172724131432E-2</v>
      </c>
      <c r="C1169" s="92" t="s">
        <v>6</v>
      </c>
      <c r="D1169" s="92">
        <v>5.321924553175808E-2</v>
      </c>
      <c r="E1169" s="92" t="s">
        <v>6</v>
      </c>
      <c r="F1169" s="93" t="s">
        <v>6</v>
      </c>
      <c r="G1169" s="106">
        <v>-2.9058106725219413E-2</v>
      </c>
      <c r="H1169" s="107" t="s">
        <v>6</v>
      </c>
      <c r="I1169" s="107">
        <v>-2.8218664445656239E-2</v>
      </c>
      <c r="J1169" s="107" t="s">
        <v>6</v>
      </c>
      <c r="K1169" s="108" t="s">
        <v>6</v>
      </c>
      <c r="L1169" s="91">
        <v>1.508026497268225E-2</v>
      </c>
      <c r="M1169" s="92" t="s">
        <v>6</v>
      </c>
      <c r="N1169" s="92">
        <v>1.2349245676486598E-2</v>
      </c>
      <c r="O1169" s="92" t="s">
        <v>6</v>
      </c>
      <c r="P1169" s="93" t="s">
        <v>6</v>
      </c>
      <c r="Q1169" s="106">
        <v>4.2025675816889374E-2</v>
      </c>
      <c r="R1169" s="107" t="s">
        <v>6</v>
      </c>
      <c r="S1169" s="107">
        <v>4.3622968254956179E-2</v>
      </c>
      <c r="T1169" s="107" t="s">
        <v>6</v>
      </c>
      <c r="U1169" s="108" t="s">
        <v>6</v>
      </c>
      <c r="V1169" s="91">
        <v>-8.8529346625125516E-3</v>
      </c>
      <c r="W1169" s="92" t="s">
        <v>6</v>
      </c>
      <c r="X1169" s="92">
        <v>-7.1464786805410241E-3</v>
      </c>
      <c r="Y1169" s="92" t="s">
        <v>6</v>
      </c>
      <c r="Z1169" s="93" t="s">
        <v>6</v>
      </c>
      <c r="AA1169" s="106">
        <v>4.4340643337279467E-2</v>
      </c>
      <c r="AB1169" s="107" t="s">
        <v>6</v>
      </c>
      <c r="AC1169" s="107">
        <v>4.5226226437698719E-2</v>
      </c>
      <c r="AD1169" s="107" t="s">
        <v>6</v>
      </c>
      <c r="AE1169" s="108" t="s">
        <v>6</v>
      </c>
      <c r="AF1169" s="91">
        <v>1.8258332289198126E-2</v>
      </c>
      <c r="AG1169" s="92" t="s">
        <v>6</v>
      </c>
      <c r="AH1169" s="92">
        <v>2.1027000390893724E-2</v>
      </c>
      <c r="AI1169" s="92" t="s">
        <v>6</v>
      </c>
      <c r="AJ1169" s="93" t="s">
        <v>6</v>
      </c>
    </row>
    <row r="1170" spans="1:36" x14ac:dyDescent="0.25">
      <c r="A1170" s="114">
        <v>41338</v>
      </c>
      <c r="B1170" s="91">
        <v>4.1097790415841218E-2</v>
      </c>
      <c r="C1170" s="92" t="s">
        <v>6</v>
      </c>
      <c r="D1170" s="92">
        <v>4.1472901656179395E-2</v>
      </c>
      <c r="E1170" s="92" t="s">
        <v>6</v>
      </c>
      <c r="F1170" s="93" t="s">
        <v>6</v>
      </c>
      <c r="G1170" s="106">
        <v>3.2879508570977503E-2</v>
      </c>
      <c r="H1170" s="107" t="s">
        <v>6</v>
      </c>
      <c r="I1170" s="107">
        <v>3.4763629083349096E-2</v>
      </c>
      <c r="J1170" s="107" t="s">
        <v>6</v>
      </c>
      <c r="K1170" s="108" t="s">
        <v>6</v>
      </c>
      <c r="L1170" s="91">
        <v>5.8400881083462697E-3</v>
      </c>
      <c r="M1170" s="92" t="s">
        <v>6</v>
      </c>
      <c r="N1170" s="92">
        <v>2.7637819009649622E-3</v>
      </c>
      <c r="O1170" s="92" t="s">
        <v>6</v>
      </c>
      <c r="P1170" s="93" t="s">
        <v>6</v>
      </c>
      <c r="Q1170" s="106">
        <v>1.6761189532067761E-2</v>
      </c>
      <c r="R1170" s="107" t="s">
        <v>6</v>
      </c>
      <c r="S1170" s="107">
        <v>1.9499303380274752E-2</v>
      </c>
      <c r="T1170" s="107" t="s">
        <v>6</v>
      </c>
      <c r="U1170" s="108" t="s">
        <v>6</v>
      </c>
      <c r="V1170" s="91">
        <v>4.5785657439907645E-3</v>
      </c>
      <c r="W1170" s="92" t="s">
        <v>6</v>
      </c>
      <c r="X1170" s="92">
        <v>6.1506916209853046E-3</v>
      </c>
      <c r="Y1170" s="92" t="s">
        <v>6</v>
      </c>
      <c r="Z1170" s="93" t="s">
        <v>6</v>
      </c>
      <c r="AA1170" s="106">
        <v>5.3567300370239906E-2</v>
      </c>
      <c r="AB1170" s="107" t="s">
        <v>6</v>
      </c>
      <c r="AC1170" s="107">
        <v>5.461921816696344E-2</v>
      </c>
      <c r="AD1170" s="107" t="s">
        <v>6</v>
      </c>
      <c r="AE1170" s="108" t="s">
        <v>6</v>
      </c>
      <c r="AF1170" s="91">
        <v>1.6400255173128209E-3</v>
      </c>
      <c r="AG1170" s="92" t="s">
        <v>6</v>
      </c>
      <c r="AH1170" s="92">
        <v>4.8977509350345283E-3</v>
      </c>
      <c r="AI1170" s="92" t="s">
        <v>6</v>
      </c>
      <c r="AJ1170" s="93" t="s">
        <v>6</v>
      </c>
    </row>
    <row r="1171" spans="1:36" x14ac:dyDescent="0.25">
      <c r="A1171" s="114">
        <v>41339</v>
      </c>
      <c r="B1171" s="91">
        <v>4.9518409245575296E-2</v>
      </c>
      <c r="C1171" s="92" t="s">
        <v>6</v>
      </c>
      <c r="D1171" s="92">
        <v>5.0885757409196597E-2</v>
      </c>
      <c r="E1171" s="92" t="s">
        <v>6</v>
      </c>
      <c r="F1171" s="93" t="s">
        <v>6</v>
      </c>
      <c r="G1171" s="106">
        <v>-2.0443644275189771E-2</v>
      </c>
      <c r="H1171" s="107" t="s">
        <v>6</v>
      </c>
      <c r="I1171" s="107">
        <v>-1.9478158950208338E-2</v>
      </c>
      <c r="J1171" s="107" t="s">
        <v>6</v>
      </c>
      <c r="K1171" s="108" t="s">
        <v>6</v>
      </c>
      <c r="L1171" s="91">
        <v>3.6685695696169723E-2</v>
      </c>
      <c r="M1171" s="92" t="s">
        <v>6</v>
      </c>
      <c r="N1171" s="92">
        <v>3.3987150383822329E-2</v>
      </c>
      <c r="O1171" s="92" t="s">
        <v>6</v>
      </c>
      <c r="P1171" s="93" t="s">
        <v>6</v>
      </c>
      <c r="Q1171" s="106">
        <v>1.2734608234505368E-2</v>
      </c>
      <c r="R1171" s="107" t="s">
        <v>6</v>
      </c>
      <c r="S1171" s="107">
        <v>1.5491790903635699E-2</v>
      </c>
      <c r="T1171" s="107" t="s">
        <v>6</v>
      </c>
      <c r="U1171" s="108" t="s">
        <v>6</v>
      </c>
      <c r="V1171" s="91">
        <v>-6.6922444336100229E-3</v>
      </c>
      <c r="W1171" s="92" t="s">
        <v>6</v>
      </c>
      <c r="X1171" s="92">
        <v>-5.1409289777512024E-3</v>
      </c>
      <c r="Y1171" s="92" t="s">
        <v>6</v>
      </c>
      <c r="Z1171" s="93" t="s">
        <v>6</v>
      </c>
      <c r="AA1171" s="106">
        <v>9.8757784400438919E-3</v>
      </c>
      <c r="AB1171" s="107" t="s">
        <v>6</v>
      </c>
      <c r="AC1171" s="107">
        <v>1.1104737011931348E-2</v>
      </c>
      <c r="AD1171" s="107" t="s">
        <v>6</v>
      </c>
      <c r="AE1171" s="108" t="s">
        <v>6</v>
      </c>
      <c r="AF1171" s="91">
        <v>-1.8898200985387137E-2</v>
      </c>
      <c r="AG1171" s="92" t="s">
        <v>6</v>
      </c>
      <c r="AH1171" s="92">
        <v>-1.6189332687000346E-2</v>
      </c>
      <c r="AI1171" s="92" t="s">
        <v>6</v>
      </c>
      <c r="AJ1171" s="93" t="s">
        <v>6</v>
      </c>
    </row>
    <row r="1172" spans="1:36" x14ac:dyDescent="0.25">
      <c r="A1172" s="114">
        <v>41340</v>
      </c>
      <c r="B1172" s="91">
        <v>-1.0603959049177991E-2</v>
      </c>
      <c r="C1172" s="92" t="s">
        <v>6</v>
      </c>
      <c r="D1172" s="92">
        <v>-8.2296648879003342E-3</v>
      </c>
      <c r="E1172" s="92" t="s">
        <v>6</v>
      </c>
      <c r="F1172" s="93" t="s">
        <v>6</v>
      </c>
      <c r="G1172" s="106">
        <v>-4.5698732366803857E-2</v>
      </c>
      <c r="H1172" s="107" t="s">
        <v>6</v>
      </c>
      <c r="I1172" s="107">
        <v>-4.3959358705876153E-2</v>
      </c>
      <c r="J1172" s="107" t="s">
        <v>6</v>
      </c>
      <c r="K1172" s="108" t="s">
        <v>6</v>
      </c>
      <c r="L1172" s="91">
        <v>-4.6223514220007839E-2</v>
      </c>
      <c r="M1172" s="92" t="s">
        <v>6</v>
      </c>
      <c r="N1172" s="92">
        <v>-5.0786377997122989E-2</v>
      </c>
      <c r="O1172" s="92" t="s">
        <v>6</v>
      </c>
      <c r="P1172" s="93" t="s">
        <v>6</v>
      </c>
      <c r="Q1172" s="106">
        <v>-2.0051370202705587E-2</v>
      </c>
      <c r="R1172" s="107" t="s">
        <v>6</v>
      </c>
      <c r="S1172" s="107">
        <v>-1.7419876567399378E-2</v>
      </c>
      <c r="T1172" s="107" t="s">
        <v>6</v>
      </c>
      <c r="U1172" s="108" t="s">
        <v>6</v>
      </c>
      <c r="V1172" s="91">
        <v>5.565950704066458E-4</v>
      </c>
      <c r="W1172" s="92" t="s">
        <v>6</v>
      </c>
      <c r="X1172" s="92">
        <v>2.0251631451999041E-3</v>
      </c>
      <c r="Y1172" s="92" t="s">
        <v>6</v>
      </c>
      <c r="Z1172" s="93" t="s">
        <v>6</v>
      </c>
      <c r="AA1172" s="106">
        <v>-7.4997895045277291E-2</v>
      </c>
      <c r="AB1172" s="107" t="s">
        <v>6</v>
      </c>
      <c r="AC1172" s="107">
        <v>-7.3828754034284294E-2</v>
      </c>
      <c r="AD1172" s="107" t="s">
        <v>6</v>
      </c>
      <c r="AE1172" s="108" t="s">
        <v>6</v>
      </c>
      <c r="AF1172" s="91">
        <v>-1.8098851509028763E-2</v>
      </c>
      <c r="AG1172" s="92" t="s">
        <v>6</v>
      </c>
      <c r="AH1172" s="92">
        <v>-1.6972082772249486E-2</v>
      </c>
      <c r="AI1172" s="92" t="s">
        <v>6</v>
      </c>
      <c r="AJ1172" s="93" t="s">
        <v>6</v>
      </c>
    </row>
    <row r="1173" spans="1:36" x14ac:dyDescent="0.25">
      <c r="A1173" s="114">
        <v>41341</v>
      </c>
      <c r="B1173" s="91">
        <v>-2.2498949914327382E-2</v>
      </c>
      <c r="C1173" s="92" t="s">
        <v>6</v>
      </c>
      <c r="D1173" s="92">
        <v>-2.0818499316609868E-2</v>
      </c>
      <c r="E1173" s="92" t="s">
        <v>6</v>
      </c>
      <c r="F1173" s="93" t="s">
        <v>6</v>
      </c>
      <c r="G1173" s="106">
        <v>-9.7541055422995585E-2</v>
      </c>
      <c r="H1173" s="107" t="s">
        <v>6</v>
      </c>
      <c r="I1173" s="107">
        <v>-9.43689252295251E-2</v>
      </c>
      <c r="J1173" s="107" t="s">
        <v>6</v>
      </c>
      <c r="K1173" s="108" t="s">
        <v>6</v>
      </c>
      <c r="L1173" s="91">
        <v>-8.5901858200290726E-4</v>
      </c>
      <c r="M1173" s="92" t="s">
        <v>6</v>
      </c>
      <c r="N1173" s="92">
        <v>-1.0717613792798064E-3</v>
      </c>
      <c r="O1173" s="92" t="s">
        <v>6</v>
      </c>
      <c r="P1173" s="93" t="s">
        <v>6</v>
      </c>
      <c r="Q1173" s="106">
        <v>2.2599035136506129E-2</v>
      </c>
      <c r="R1173" s="107" t="s">
        <v>6</v>
      </c>
      <c r="S1173" s="107">
        <v>2.3984899958550326E-2</v>
      </c>
      <c r="T1173" s="107" t="s">
        <v>6</v>
      </c>
      <c r="U1173" s="108" t="s">
        <v>6</v>
      </c>
      <c r="V1173" s="91">
        <v>2.0505305801034129E-2</v>
      </c>
      <c r="W1173" s="92" t="s">
        <v>6</v>
      </c>
      <c r="X1173" s="92">
        <v>2.1954949847590166E-2</v>
      </c>
      <c r="Y1173" s="92" t="s">
        <v>6</v>
      </c>
      <c r="Z1173" s="93" t="s">
        <v>6</v>
      </c>
      <c r="AA1173" s="106">
        <v>2.1164646855236502E-3</v>
      </c>
      <c r="AB1173" s="107" t="s">
        <v>6</v>
      </c>
      <c r="AC1173" s="107">
        <v>2.843584787754122E-3</v>
      </c>
      <c r="AD1173" s="107" t="s">
        <v>6</v>
      </c>
      <c r="AE1173" s="108" t="s">
        <v>6</v>
      </c>
      <c r="AF1173" s="91">
        <v>-8.8552172030247345E-3</v>
      </c>
      <c r="AG1173" s="92" t="s">
        <v>6</v>
      </c>
      <c r="AH1173" s="92">
        <v>-8.9234472798048192E-3</v>
      </c>
      <c r="AI1173" s="92" t="s">
        <v>6</v>
      </c>
      <c r="AJ1173" s="93" t="s">
        <v>6</v>
      </c>
    </row>
    <row r="1174" spans="1:36" x14ac:dyDescent="0.25">
      <c r="A1174" s="114">
        <v>41342</v>
      </c>
      <c r="B1174" s="91">
        <v>-4.4012641368636862E-2</v>
      </c>
      <c r="C1174" s="92" t="s">
        <v>6</v>
      </c>
      <c r="D1174" s="92">
        <v>-4.3186401550764836E-2</v>
      </c>
      <c r="E1174" s="92" t="s">
        <v>6</v>
      </c>
      <c r="F1174" s="93" t="s">
        <v>6</v>
      </c>
      <c r="G1174" s="106">
        <v>-1.750565397642978E-2</v>
      </c>
      <c r="H1174" s="107" t="s">
        <v>6</v>
      </c>
      <c r="I1174" s="107">
        <v>-1.1529876099743638E-2</v>
      </c>
      <c r="J1174" s="107" t="s">
        <v>6</v>
      </c>
      <c r="K1174" s="108" t="s">
        <v>6</v>
      </c>
      <c r="L1174" s="91">
        <v>4.5191108226267374E-3</v>
      </c>
      <c r="M1174" s="92" t="s">
        <v>6</v>
      </c>
      <c r="N1174" s="92">
        <v>4.5187405733076447E-3</v>
      </c>
      <c r="O1174" s="92" t="s">
        <v>6</v>
      </c>
      <c r="P1174" s="93" t="s">
        <v>6</v>
      </c>
      <c r="Q1174" s="106">
        <v>1.8890432870188961E-2</v>
      </c>
      <c r="R1174" s="107" t="s">
        <v>6</v>
      </c>
      <c r="S1174" s="107">
        <v>2.0782152913622481E-2</v>
      </c>
      <c r="T1174" s="107" t="s">
        <v>6</v>
      </c>
      <c r="U1174" s="108" t="s">
        <v>6</v>
      </c>
      <c r="V1174" s="91">
        <v>1.7578423152220218E-2</v>
      </c>
      <c r="W1174" s="92" t="s">
        <v>6</v>
      </c>
      <c r="X1174" s="92">
        <v>1.9132681736527268E-2</v>
      </c>
      <c r="Y1174" s="92" t="s">
        <v>6</v>
      </c>
      <c r="Z1174" s="93" t="s">
        <v>6</v>
      </c>
      <c r="AA1174" s="106">
        <v>-9.4077794554007776E-3</v>
      </c>
      <c r="AB1174" s="107" t="s">
        <v>6</v>
      </c>
      <c r="AC1174" s="107">
        <v>-8.6796321233337248E-3</v>
      </c>
      <c r="AD1174" s="107" t="s">
        <v>6</v>
      </c>
      <c r="AE1174" s="108" t="s">
        <v>6</v>
      </c>
      <c r="AF1174" s="91">
        <v>3.2084933568812146E-2</v>
      </c>
      <c r="AG1174" s="92" t="s">
        <v>6</v>
      </c>
      <c r="AH1174" s="92">
        <v>3.159869773162316E-2</v>
      </c>
      <c r="AI1174" s="92" t="s">
        <v>6</v>
      </c>
      <c r="AJ1174" s="93" t="s">
        <v>6</v>
      </c>
    </row>
    <row r="1175" spans="1:36" x14ac:dyDescent="0.25">
      <c r="A1175" s="114">
        <v>41343</v>
      </c>
      <c r="B1175" s="91">
        <v>3.7316137067608418E-2</v>
      </c>
      <c r="C1175" s="92" t="s">
        <v>6</v>
      </c>
      <c r="D1175" s="92">
        <v>3.6919095672110047E-2</v>
      </c>
      <c r="E1175" s="92" t="s">
        <v>6</v>
      </c>
      <c r="F1175" s="93" t="s">
        <v>6</v>
      </c>
      <c r="G1175" s="106">
        <v>2.9233772812059383E-3</v>
      </c>
      <c r="H1175" s="107" t="s">
        <v>6</v>
      </c>
      <c r="I1175" s="107">
        <v>8.9941725868293992E-3</v>
      </c>
      <c r="J1175" s="107" t="s">
        <v>6</v>
      </c>
      <c r="K1175" s="108" t="s">
        <v>6</v>
      </c>
      <c r="L1175" s="91">
        <v>3.9317616066816496E-2</v>
      </c>
      <c r="M1175" s="92" t="s">
        <v>6</v>
      </c>
      <c r="N1175" s="92">
        <v>3.9106252232527478E-2</v>
      </c>
      <c r="O1175" s="92" t="s">
        <v>6</v>
      </c>
      <c r="P1175" s="93" t="s">
        <v>6</v>
      </c>
      <c r="Q1175" s="106">
        <v>1.6296416708824896E-2</v>
      </c>
      <c r="R1175" s="107" t="s">
        <v>6</v>
      </c>
      <c r="S1175" s="107">
        <v>1.8458586516728132E-2</v>
      </c>
      <c r="T1175" s="107" t="s">
        <v>6</v>
      </c>
      <c r="U1175" s="108" t="s">
        <v>6</v>
      </c>
      <c r="V1175" s="91">
        <v>-1.7789264586739989E-2</v>
      </c>
      <c r="W1175" s="92" t="s">
        <v>6</v>
      </c>
      <c r="X1175" s="92">
        <v>-1.6173929543808474E-2</v>
      </c>
      <c r="Y1175" s="92" t="s">
        <v>6</v>
      </c>
      <c r="Z1175" s="93" t="s">
        <v>6</v>
      </c>
      <c r="AA1175" s="106">
        <v>2.3025249865888248E-2</v>
      </c>
      <c r="AB1175" s="107" t="s">
        <v>6</v>
      </c>
      <c r="AC1175" s="107">
        <v>2.3700762837907202E-2</v>
      </c>
      <c r="AD1175" s="107" t="s">
        <v>6</v>
      </c>
      <c r="AE1175" s="108" t="s">
        <v>6</v>
      </c>
      <c r="AF1175" s="91">
        <v>5.4640533853193007E-3</v>
      </c>
      <c r="AG1175" s="92" t="s">
        <v>6</v>
      </c>
      <c r="AH1175" s="92">
        <v>6.9465568142083045E-3</v>
      </c>
      <c r="AI1175" s="92" t="s">
        <v>6</v>
      </c>
      <c r="AJ1175" s="93" t="s">
        <v>6</v>
      </c>
    </row>
    <row r="1176" spans="1:36" x14ac:dyDescent="0.25">
      <c r="A1176" s="114">
        <v>41344</v>
      </c>
      <c r="B1176" s="91">
        <v>-2.599947009926265E-2</v>
      </c>
      <c r="C1176" s="92" t="s">
        <v>6</v>
      </c>
      <c r="D1176" s="92">
        <v>-2.5346480076343186E-2</v>
      </c>
      <c r="E1176" s="92" t="s">
        <v>6</v>
      </c>
      <c r="F1176" s="93" t="s">
        <v>6</v>
      </c>
      <c r="G1176" s="106">
        <v>-2.9183463321385744E-2</v>
      </c>
      <c r="H1176" s="107" t="s">
        <v>6</v>
      </c>
      <c r="I1176" s="107">
        <v>-2.3635749033795048E-2</v>
      </c>
      <c r="J1176" s="107" t="s">
        <v>6</v>
      </c>
      <c r="K1176" s="108" t="s">
        <v>6</v>
      </c>
      <c r="L1176" s="91">
        <v>-2.352208423939281E-2</v>
      </c>
      <c r="M1176" s="92" t="s">
        <v>6</v>
      </c>
      <c r="N1176" s="92">
        <v>-2.6332740774619418E-2</v>
      </c>
      <c r="O1176" s="92" t="s">
        <v>6</v>
      </c>
      <c r="P1176" s="93" t="s">
        <v>6</v>
      </c>
      <c r="Q1176" s="106">
        <v>-6.2818869465643329E-2</v>
      </c>
      <c r="R1176" s="107" t="s">
        <v>6</v>
      </c>
      <c r="S1176" s="107">
        <v>-6.0533476522813684E-2</v>
      </c>
      <c r="T1176" s="107" t="s">
        <v>6</v>
      </c>
      <c r="U1176" s="108" t="s">
        <v>6</v>
      </c>
      <c r="V1176" s="91">
        <v>-1.8748594000850244E-2</v>
      </c>
      <c r="W1176" s="92" t="s">
        <v>6</v>
      </c>
      <c r="X1176" s="92">
        <v>-1.7298076502507198E-2</v>
      </c>
      <c r="Y1176" s="92" t="s">
        <v>6</v>
      </c>
      <c r="Z1176" s="93" t="s">
        <v>6</v>
      </c>
      <c r="AA1176" s="106">
        <v>-5.7010156978717474E-2</v>
      </c>
      <c r="AB1176" s="107" t="s">
        <v>6</v>
      </c>
      <c r="AC1176" s="107">
        <v>-5.6226657738925434E-2</v>
      </c>
      <c r="AD1176" s="107" t="s">
        <v>6</v>
      </c>
      <c r="AE1176" s="108" t="s">
        <v>6</v>
      </c>
      <c r="AF1176" s="91">
        <v>1.6343626456182814E-3</v>
      </c>
      <c r="AG1176" s="92" t="s">
        <v>6</v>
      </c>
      <c r="AH1176" s="92">
        <v>3.1665419887654256E-3</v>
      </c>
      <c r="AI1176" s="92" t="s">
        <v>6</v>
      </c>
      <c r="AJ1176" s="93" t="s">
        <v>6</v>
      </c>
    </row>
    <row r="1177" spans="1:36" x14ac:dyDescent="0.25">
      <c r="A1177" s="114">
        <v>41345</v>
      </c>
      <c r="B1177" s="91">
        <v>-5.6847202503436778E-2</v>
      </c>
      <c r="C1177" s="92" t="s">
        <v>6</v>
      </c>
      <c r="D1177" s="92">
        <v>-5.6933253276957335E-2</v>
      </c>
      <c r="E1177" s="92" t="s">
        <v>6</v>
      </c>
      <c r="F1177" s="93" t="s">
        <v>6</v>
      </c>
      <c r="G1177" s="106">
        <v>-3.3843329946953687E-2</v>
      </c>
      <c r="H1177" s="107" t="s">
        <v>6</v>
      </c>
      <c r="I1177" s="107">
        <v>-2.7803145157076325E-2</v>
      </c>
      <c r="J1177" s="107" t="s">
        <v>6</v>
      </c>
      <c r="K1177" s="108" t="s">
        <v>6</v>
      </c>
      <c r="L1177" s="91">
        <v>-4.6328888110461014E-2</v>
      </c>
      <c r="M1177" s="92" t="s">
        <v>6</v>
      </c>
      <c r="N1177" s="92">
        <v>-4.676599602397763E-2</v>
      </c>
      <c r="O1177" s="92" t="s">
        <v>6</v>
      </c>
      <c r="P1177" s="93" t="s">
        <v>6</v>
      </c>
      <c r="Q1177" s="106">
        <v>-5.1815819682523606E-2</v>
      </c>
      <c r="R1177" s="107" t="s">
        <v>6</v>
      </c>
      <c r="S1177" s="107">
        <v>-5.2198876892177948E-2</v>
      </c>
      <c r="T1177" s="107" t="s">
        <v>6</v>
      </c>
      <c r="U1177" s="108" t="s">
        <v>6</v>
      </c>
      <c r="V1177" s="91">
        <v>-3.0015336716806451E-2</v>
      </c>
      <c r="W1177" s="92" t="s">
        <v>6</v>
      </c>
      <c r="X1177" s="92">
        <v>-2.8694222370522882E-2</v>
      </c>
      <c r="Y1177" s="92" t="s">
        <v>6</v>
      </c>
      <c r="Z1177" s="93" t="s">
        <v>6</v>
      </c>
      <c r="AA1177" s="106">
        <v>-3.7042655286980336E-2</v>
      </c>
      <c r="AB1177" s="107" t="s">
        <v>6</v>
      </c>
      <c r="AC1177" s="107">
        <v>-3.6543309207094421E-2</v>
      </c>
      <c r="AD1177" s="107" t="s">
        <v>6</v>
      </c>
      <c r="AE1177" s="108" t="s">
        <v>6</v>
      </c>
      <c r="AF1177" s="91">
        <v>-2.8727646979606336E-3</v>
      </c>
      <c r="AG1177" s="92" t="s">
        <v>6</v>
      </c>
      <c r="AH1177" s="92">
        <v>-1.5164618280190112E-3</v>
      </c>
      <c r="AI1177" s="92" t="s">
        <v>6</v>
      </c>
      <c r="AJ1177" s="93" t="s">
        <v>6</v>
      </c>
    </row>
    <row r="1178" spans="1:36" x14ac:dyDescent="0.25">
      <c r="A1178" s="114">
        <v>41346</v>
      </c>
      <c r="B1178" s="91">
        <v>-3.1981405906522292E-2</v>
      </c>
      <c r="C1178" s="92" t="s">
        <v>6</v>
      </c>
      <c r="D1178" s="92">
        <v>-3.3431499421633121E-2</v>
      </c>
      <c r="E1178" s="92" t="s">
        <v>6</v>
      </c>
      <c r="F1178" s="93" t="s">
        <v>6</v>
      </c>
      <c r="G1178" s="106">
        <v>-5.0045128087250992E-2</v>
      </c>
      <c r="H1178" s="107" t="s">
        <v>6</v>
      </c>
      <c r="I1178" s="107">
        <v>-4.3432192219948637E-2</v>
      </c>
      <c r="J1178" s="107" t="s">
        <v>6</v>
      </c>
      <c r="K1178" s="108" t="s">
        <v>6</v>
      </c>
      <c r="L1178" s="91">
        <v>-9.9829724547912113E-3</v>
      </c>
      <c r="M1178" s="92" t="s">
        <v>6</v>
      </c>
      <c r="N1178" s="92">
        <v>-6.9762664674483943E-3</v>
      </c>
      <c r="O1178" s="92" t="s">
        <v>6</v>
      </c>
      <c r="P1178" s="93" t="s">
        <v>6</v>
      </c>
      <c r="Q1178" s="106">
        <v>-2.6972574158849849E-2</v>
      </c>
      <c r="R1178" s="107" t="s">
        <v>6</v>
      </c>
      <c r="S1178" s="107">
        <v>-2.9081560560823255E-2</v>
      </c>
      <c r="T1178" s="107" t="s">
        <v>6</v>
      </c>
      <c r="U1178" s="108" t="s">
        <v>6</v>
      </c>
      <c r="V1178" s="91">
        <v>-8.4954435309101128E-3</v>
      </c>
      <c r="W1178" s="92" t="s">
        <v>6</v>
      </c>
      <c r="X1178" s="92">
        <v>-7.3385470551294296E-3</v>
      </c>
      <c r="Y1178" s="92" t="s">
        <v>6</v>
      </c>
      <c r="Z1178" s="93" t="s">
        <v>6</v>
      </c>
      <c r="AA1178" s="106">
        <v>-4.1518396032274973E-2</v>
      </c>
      <c r="AB1178" s="107" t="s">
        <v>6</v>
      </c>
      <c r="AC1178" s="107">
        <v>-4.1155735508683428E-2</v>
      </c>
      <c r="AD1178" s="107" t="s">
        <v>6</v>
      </c>
      <c r="AE1178" s="108" t="s">
        <v>6</v>
      </c>
      <c r="AF1178" s="91">
        <v>9.271765278220101E-3</v>
      </c>
      <c r="AG1178" s="92" t="s">
        <v>6</v>
      </c>
      <c r="AH1178" s="92">
        <v>1.0237437335516131E-2</v>
      </c>
      <c r="AI1178" s="92" t="s">
        <v>6</v>
      </c>
      <c r="AJ1178" s="93" t="s">
        <v>6</v>
      </c>
    </row>
    <row r="1179" spans="1:36" x14ac:dyDescent="0.25">
      <c r="A1179" s="114">
        <v>41347</v>
      </c>
      <c r="B1179" s="91">
        <v>-2.5003384768762377E-2</v>
      </c>
      <c r="C1179" s="92" t="s">
        <v>6</v>
      </c>
      <c r="D1179" s="92">
        <v>-2.6927217563821548E-2</v>
      </c>
      <c r="E1179" s="92" t="s">
        <v>6</v>
      </c>
      <c r="F1179" s="93" t="s">
        <v>6</v>
      </c>
      <c r="G1179" s="106">
        <v>-3.8517333531538078E-2</v>
      </c>
      <c r="H1179" s="107" t="s">
        <v>6</v>
      </c>
      <c r="I1179" s="107">
        <v>-3.0917972422143447E-2</v>
      </c>
      <c r="J1179" s="107" t="s">
        <v>6</v>
      </c>
      <c r="K1179" s="108" t="s">
        <v>6</v>
      </c>
      <c r="L1179" s="91">
        <v>-4.3241213869384232E-2</v>
      </c>
      <c r="M1179" s="92" t="s">
        <v>6</v>
      </c>
      <c r="N1179" s="92">
        <v>-4.0096658582995576E-2</v>
      </c>
      <c r="O1179" s="92" t="s">
        <v>6</v>
      </c>
      <c r="P1179" s="93" t="s">
        <v>6</v>
      </c>
      <c r="Q1179" s="106">
        <v>-2.059423735310717E-2</v>
      </c>
      <c r="R1179" s="107" t="s">
        <v>6</v>
      </c>
      <c r="S1179" s="107">
        <v>-2.3199808429003987E-2</v>
      </c>
      <c r="T1179" s="107" t="s">
        <v>6</v>
      </c>
      <c r="U1179" s="108" t="s">
        <v>6</v>
      </c>
      <c r="V1179" s="91">
        <v>-1.1719931222401614E-2</v>
      </c>
      <c r="W1179" s="92" t="s">
        <v>6</v>
      </c>
      <c r="X1179" s="92">
        <v>-1.0558099610148031E-2</v>
      </c>
      <c r="Y1179" s="92" t="s">
        <v>6</v>
      </c>
      <c r="Z1179" s="93" t="s">
        <v>6</v>
      </c>
      <c r="AA1179" s="106">
        <v>-1.6778518322749264E-2</v>
      </c>
      <c r="AB1179" s="107" t="s">
        <v>6</v>
      </c>
      <c r="AC1179" s="107">
        <v>-1.6546930465282189E-2</v>
      </c>
      <c r="AD1179" s="107" t="s">
        <v>6</v>
      </c>
      <c r="AE1179" s="108" t="s">
        <v>6</v>
      </c>
      <c r="AF1179" s="91">
        <v>-2.4797430998503789E-2</v>
      </c>
      <c r="AG1179" s="92" t="s">
        <v>6</v>
      </c>
      <c r="AH1179" s="92">
        <v>-2.3456700734599933E-2</v>
      </c>
      <c r="AI1179" s="92" t="s">
        <v>6</v>
      </c>
      <c r="AJ1179" s="93" t="s">
        <v>6</v>
      </c>
    </row>
    <row r="1180" spans="1:36" x14ac:dyDescent="0.25">
      <c r="A1180" s="114">
        <v>41348</v>
      </c>
      <c r="B1180" s="91">
        <v>-2.2793837970879194E-2</v>
      </c>
      <c r="C1180" s="92" t="s">
        <v>6</v>
      </c>
      <c r="D1180" s="92">
        <v>-2.4923629347893106E-2</v>
      </c>
      <c r="E1180" s="92" t="s">
        <v>6</v>
      </c>
      <c r="F1180" s="93" t="s">
        <v>6</v>
      </c>
      <c r="G1180" s="106">
        <v>-4.3133228555624209E-3</v>
      </c>
      <c r="H1180" s="107" t="s">
        <v>6</v>
      </c>
      <c r="I1180" s="107">
        <v>3.8135380256428264E-3</v>
      </c>
      <c r="J1180" s="107" t="s">
        <v>6</v>
      </c>
      <c r="K1180" s="108" t="s">
        <v>6</v>
      </c>
      <c r="L1180" s="91">
        <v>-7.7293429270576253E-3</v>
      </c>
      <c r="M1180" s="92" t="s">
        <v>6</v>
      </c>
      <c r="N1180" s="92">
        <v>-2.1502208125685762E-3</v>
      </c>
      <c r="O1180" s="92" t="s">
        <v>6</v>
      </c>
      <c r="P1180" s="93" t="s">
        <v>6</v>
      </c>
      <c r="Q1180" s="106">
        <v>-1.6928909194241004E-2</v>
      </c>
      <c r="R1180" s="107" t="s">
        <v>6</v>
      </c>
      <c r="S1180" s="107">
        <v>-1.9704262166436032E-2</v>
      </c>
      <c r="T1180" s="107" t="s">
        <v>6</v>
      </c>
      <c r="U1180" s="108" t="s">
        <v>6</v>
      </c>
      <c r="V1180" s="91">
        <v>-1.3727437525130587E-2</v>
      </c>
      <c r="W1180" s="92" t="s">
        <v>6</v>
      </c>
      <c r="X1180" s="92">
        <v>-1.2581107617055193E-2</v>
      </c>
      <c r="Y1180" s="92" t="s">
        <v>6</v>
      </c>
      <c r="Z1180" s="93" t="s">
        <v>6</v>
      </c>
      <c r="AA1180" s="106">
        <v>-1.2467024106527946E-2</v>
      </c>
      <c r="AB1180" s="107" t="s">
        <v>6</v>
      </c>
      <c r="AC1180" s="107">
        <v>-1.2226441848453007E-2</v>
      </c>
      <c r="AD1180" s="107" t="s">
        <v>6</v>
      </c>
      <c r="AE1180" s="108" t="s">
        <v>6</v>
      </c>
      <c r="AF1180" s="91">
        <v>-1.8887767769150271E-2</v>
      </c>
      <c r="AG1180" s="92" t="s">
        <v>6</v>
      </c>
      <c r="AH1180" s="92">
        <v>-1.9164044368674138E-2</v>
      </c>
      <c r="AI1180" s="92" t="s">
        <v>6</v>
      </c>
      <c r="AJ1180" s="93" t="s">
        <v>6</v>
      </c>
    </row>
    <row r="1181" spans="1:36" x14ac:dyDescent="0.25">
      <c r="A1181" s="114">
        <v>41349</v>
      </c>
      <c r="B1181" s="91">
        <v>-1.552105262938705E-2</v>
      </c>
      <c r="C1181" s="92" t="s">
        <v>6</v>
      </c>
      <c r="D1181" s="92">
        <v>-1.7760976795998973E-2</v>
      </c>
      <c r="E1181" s="92" t="s">
        <v>6</v>
      </c>
      <c r="F1181" s="93" t="s">
        <v>6</v>
      </c>
      <c r="G1181" s="106">
        <v>-2.5042616417202249E-2</v>
      </c>
      <c r="H1181" s="107" t="s">
        <v>6</v>
      </c>
      <c r="I1181" s="107">
        <v>-1.7466629044853757E-2</v>
      </c>
      <c r="J1181" s="107" t="s">
        <v>6</v>
      </c>
      <c r="K1181" s="108" t="s">
        <v>6</v>
      </c>
      <c r="L1181" s="91">
        <v>3.0992792575253725E-3</v>
      </c>
      <c r="M1181" s="92" t="s">
        <v>6</v>
      </c>
      <c r="N1181" s="92">
        <v>8.088871461546937E-3</v>
      </c>
      <c r="O1181" s="92" t="s">
        <v>6</v>
      </c>
      <c r="P1181" s="93" t="s">
        <v>6</v>
      </c>
      <c r="Q1181" s="106">
        <v>4.0918076778824586E-2</v>
      </c>
      <c r="R1181" s="107" t="s">
        <v>6</v>
      </c>
      <c r="S1181" s="107">
        <v>3.8136577231576568E-2</v>
      </c>
      <c r="T1181" s="107" t="s">
        <v>6</v>
      </c>
      <c r="U1181" s="108" t="s">
        <v>6</v>
      </c>
      <c r="V1181" s="91">
        <v>-5.9025679685226207E-3</v>
      </c>
      <c r="W1181" s="92" t="s">
        <v>6</v>
      </c>
      <c r="X1181" s="92">
        <v>-4.7798283867171165E-3</v>
      </c>
      <c r="Y1181" s="92" t="s">
        <v>6</v>
      </c>
      <c r="Z1181" s="93" t="s">
        <v>6</v>
      </c>
      <c r="AA1181" s="106">
        <v>1.4931902547143855E-2</v>
      </c>
      <c r="AB1181" s="107" t="s">
        <v>6</v>
      </c>
      <c r="AC1181" s="107">
        <v>1.5199745435666656E-2</v>
      </c>
      <c r="AD1181" s="107" t="s">
        <v>6</v>
      </c>
      <c r="AE1181" s="108" t="s">
        <v>6</v>
      </c>
      <c r="AF1181" s="91">
        <v>-1.6408996347122173E-2</v>
      </c>
      <c r="AG1181" s="92" t="s">
        <v>6</v>
      </c>
      <c r="AH1181" s="92">
        <v>-1.7620992075405295E-2</v>
      </c>
      <c r="AI1181" s="92" t="s">
        <v>6</v>
      </c>
      <c r="AJ1181" s="93" t="s">
        <v>6</v>
      </c>
    </row>
    <row r="1182" spans="1:36" x14ac:dyDescent="0.25">
      <c r="A1182" s="114">
        <v>41350</v>
      </c>
      <c r="B1182" s="91">
        <v>2.6200049568598366E-2</v>
      </c>
      <c r="C1182" s="92" t="s">
        <v>6</v>
      </c>
      <c r="D1182" s="92">
        <v>2.4053428690188006E-2</v>
      </c>
      <c r="E1182" s="92" t="s">
        <v>6</v>
      </c>
      <c r="F1182" s="93" t="s">
        <v>6</v>
      </c>
      <c r="G1182" s="106">
        <v>4.8413077979562943E-2</v>
      </c>
      <c r="H1182" s="107" t="s">
        <v>6</v>
      </c>
      <c r="I1182" s="107">
        <v>5.611903553718374E-2</v>
      </c>
      <c r="J1182" s="107" t="s">
        <v>6</v>
      </c>
      <c r="K1182" s="108" t="s">
        <v>6</v>
      </c>
      <c r="L1182" s="91">
        <v>5.1692924102710952E-2</v>
      </c>
      <c r="M1182" s="92" t="s">
        <v>6</v>
      </c>
      <c r="N1182" s="92">
        <v>5.5465809565745011E-2</v>
      </c>
      <c r="O1182" s="92" t="s">
        <v>6</v>
      </c>
      <c r="P1182" s="93" t="s">
        <v>6</v>
      </c>
      <c r="Q1182" s="106">
        <v>5.86816707359126E-2</v>
      </c>
      <c r="R1182" s="107" t="s">
        <v>6</v>
      </c>
      <c r="S1182" s="107">
        <v>5.7917671408360349E-2</v>
      </c>
      <c r="T1182" s="107" t="s">
        <v>6</v>
      </c>
      <c r="U1182" s="108" t="s">
        <v>6</v>
      </c>
      <c r="V1182" s="91">
        <v>4.3404260065737249E-2</v>
      </c>
      <c r="W1182" s="92" t="s">
        <v>6</v>
      </c>
      <c r="X1182" s="92">
        <v>4.4555901626036676E-2</v>
      </c>
      <c r="Y1182" s="92" t="s">
        <v>6</v>
      </c>
      <c r="Z1182" s="93" t="s">
        <v>6</v>
      </c>
      <c r="AA1182" s="106">
        <v>7.0726597220256926E-2</v>
      </c>
      <c r="AB1182" s="107" t="s">
        <v>6</v>
      </c>
      <c r="AC1182" s="107">
        <v>7.1143549450830762E-2</v>
      </c>
      <c r="AD1182" s="107" t="s">
        <v>6</v>
      </c>
      <c r="AE1182" s="108" t="s">
        <v>6</v>
      </c>
      <c r="AF1182" s="91">
        <v>3.4992682947894288E-2</v>
      </c>
      <c r="AG1182" s="92" t="s">
        <v>6</v>
      </c>
      <c r="AH1182" s="92">
        <v>3.3186431324341459E-2</v>
      </c>
      <c r="AI1182" s="92" t="s">
        <v>6</v>
      </c>
      <c r="AJ1182" s="93" t="s">
        <v>6</v>
      </c>
    </row>
    <row r="1183" spans="1:36" x14ac:dyDescent="0.25">
      <c r="A1183" s="114">
        <v>41351</v>
      </c>
      <c r="B1183" s="91">
        <v>3.0273779200753803E-2</v>
      </c>
      <c r="C1183" s="92" t="s">
        <v>6</v>
      </c>
      <c r="D1183" s="92">
        <v>2.9244493492731283E-2</v>
      </c>
      <c r="E1183" s="92" t="s">
        <v>6</v>
      </c>
      <c r="F1183" s="93" t="s">
        <v>6</v>
      </c>
      <c r="G1183" s="106">
        <v>4.8971582164716171E-3</v>
      </c>
      <c r="H1183" s="107" t="s">
        <v>6</v>
      </c>
      <c r="I1183" s="107">
        <v>1.0535612983339007E-2</v>
      </c>
      <c r="J1183" s="107" t="s">
        <v>6</v>
      </c>
      <c r="K1183" s="108" t="s">
        <v>6</v>
      </c>
      <c r="L1183" s="91">
        <v>-1.0988628325347138E-2</v>
      </c>
      <c r="M1183" s="92" t="s">
        <v>6</v>
      </c>
      <c r="N1183" s="92">
        <v>-1.1563340589714144E-2</v>
      </c>
      <c r="O1183" s="92" t="s">
        <v>6</v>
      </c>
      <c r="P1183" s="93" t="s">
        <v>6</v>
      </c>
      <c r="Q1183" s="106">
        <v>-5.6395147683610258E-3</v>
      </c>
      <c r="R1183" s="107" t="s">
        <v>6</v>
      </c>
      <c r="S1183" s="107">
        <v>-4.1867541996720437E-3</v>
      </c>
      <c r="T1183" s="107" t="s">
        <v>6</v>
      </c>
      <c r="U1183" s="108" t="s">
        <v>6</v>
      </c>
      <c r="V1183" s="91">
        <v>-8.3238067532554194E-3</v>
      </c>
      <c r="W1183" s="92" t="s">
        <v>6</v>
      </c>
      <c r="X1183" s="92">
        <v>-6.8567994889285888E-3</v>
      </c>
      <c r="Y1183" s="92" t="s">
        <v>6</v>
      </c>
      <c r="Z1183" s="93" t="s">
        <v>6</v>
      </c>
      <c r="AA1183" s="106">
        <v>2.9612120696853594E-3</v>
      </c>
      <c r="AB1183" s="107" t="s">
        <v>6</v>
      </c>
      <c r="AC1183" s="107">
        <v>3.7573425638709468E-3</v>
      </c>
      <c r="AD1183" s="107" t="s">
        <v>6</v>
      </c>
      <c r="AE1183" s="108" t="s">
        <v>6</v>
      </c>
      <c r="AF1183" s="91">
        <v>7.1207490240770555E-3</v>
      </c>
      <c r="AG1183" s="92" t="s">
        <v>6</v>
      </c>
      <c r="AH1183" s="92">
        <v>7.7318984082744291E-3</v>
      </c>
      <c r="AI1183" s="92" t="s">
        <v>6</v>
      </c>
      <c r="AJ1183" s="93" t="s">
        <v>6</v>
      </c>
    </row>
    <row r="1184" spans="1:36" x14ac:dyDescent="0.25">
      <c r="A1184" s="114">
        <v>41352</v>
      </c>
      <c r="B1184" s="91">
        <v>-3.612020304834615E-2</v>
      </c>
      <c r="C1184" s="92" t="s">
        <v>6</v>
      </c>
      <c r="D1184" s="92">
        <v>-3.6150726336464351E-2</v>
      </c>
      <c r="E1184" s="92" t="s">
        <v>6</v>
      </c>
      <c r="F1184" s="93" t="s">
        <v>6</v>
      </c>
      <c r="G1184" s="106">
        <v>-4.0763218406876245E-3</v>
      </c>
      <c r="H1184" s="107" t="s">
        <v>6</v>
      </c>
      <c r="I1184" s="107">
        <v>1.0314662128265706E-3</v>
      </c>
      <c r="J1184" s="107" t="s">
        <v>6</v>
      </c>
      <c r="K1184" s="108" t="s">
        <v>6</v>
      </c>
      <c r="L1184" s="91">
        <v>1.3396909248454464E-2</v>
      </c>
      <c r="M1184" s="92" t="s">
        <v>6</v>
      </c>
      <c r="N1184" s="92">
        <v>1.382354988213344E-2</v>
      </c>
      <c r="O1184" s="92" t="s">
        <v>6</v>
      </c>
      <c r="P1184" s="93" t="s">
        <v>6</v>
      </c>
      <c r="Q1184" s="106">
        <v>-4.0190530799850993E-2</v>
      </c>
      <c r="R1184" s="107" t="s">
        <v>6</v>
      </c>
      <c r="S1184" s="107">
        <v>-3.9233134725497859E-2</v>
      </c>
      <c r="T1184" s="107" t="s">
        <v>6</v>
      </c>
      <c r="U1184" s="108" t="s">
        <v>6</v>
      </c>
      <c r="V1184" s="91">
        <v>-2.5419760931300023E-2</v>
      </c>
      <c r="W1184" s="92" t="s">
        <v>6</v>
      </c>
      <c r="X1184" s="92">
        <v>-2.4024180679434015E-2</v>
      </c>
      <c r="Y1184" s="92" t="s">
        <v>6</v>
      </c>
      <c r="Z1184" s="93" t="s">
        <v>6</v>
      </c>
      <c r="AA1184" s="106">
        <v>1.7878065179874891E-3</v>
      </c>
      <c r="AB1184" s="107" t="s">
        <v>6</v>
      </c>
      <c r="AC1184" s="107">
        <v>2.5755659779458095E-3</v>
      </c>
      <c r="AD1184" s="107" t="s">
        <v>6</v>
      </c>
      <c r="AE1184" s="108" t="s">
        <v>6</v>
      </c>
      <c r="AF1184" s="91">
        <v>-7.0090119684138585E-3</v>
      </c>
      <c r="AG1184" s="92" t="s">
        <v>6</v>
      </c>
      <c r="AH1184" s="92">
        <v>-6.0667578135412681E-3</v>
      </c>
      <c r="AI1184" s="92" t="s">
        <v>6</v>
      </c>
      <c r="AJ1184" s="93" t="s">
        <v>6</v>
      </c>
    </row>
    <row r="1185" spans="1:36" x14ac:dyDescent="0.25">
      <c r="A1185" s="114">
        <v>41353</v>
      </c>
      <c r="B1185" s="91">
        <v>3.229357480674544E-3</v>
      </c>
      <c r="C1185" s="92" t="s">
        <v>6</v>
      </c>
      <c r="D1185" s="92">
        <v>2.3417200341617483E-3</v>
      </c>
      <c r="E1185" s="92" t="s">
        <v>6</v>
      </c>
      <c r="F1185" s="93" t="s">
        <v>6</v>
      </c>
      <c r="G1185" s="106">
        <v>4.8861922995198842E-2</v>
      </c>
      <c r="H1185" s="107" t="s">
        <v>6</v>
      </c>
      <c r="I1185" s="107">
        <v>5.3768275612219765E-2</v>
      </c>
      <c r="J1185" s="107" t="s">
        <v>6</v>
      </c>
      <c r="K1185" s="108" t="s">
        <v>6</v>
      </c>
      <c r="L1185" s="91">
        <v>-3.0281830781599212E-2</v>
      </c>
      <c r="M1185" s="92" t="s">
        <v>6</v>
      </c>
      <c r="N1185" s="92">
        <v>-3.0781972516199463E-2</v>
      </c>
      <c r="O1185" s="92" t="s">
        <v>6</v>
      </c>
      <c r="P1185" s="93" t="s">
        <v>6</v>
      </c>
      <c r="Q1185" s="106">
        <v>-3.3313607809803553E-2</v>
      </c>
      <c r="R1185" s="107" t="s">
        <v>6</v>
      </c>
      <c r="S1185" s="107">
        <v>-3.3955940787574801E-2</v>
      </c>
      <c r="T1185" s="107" t="s">
        <v>6</v>
      </c>
      <c r="U1185" s="108" t="s">
        <v>6</v>
      </c>
      <c r="V1185" s="91">
        <v>1.9186306774744033E-2</v>
      </c>
      <c r="W1185" s="92" t="s">
        <v>6</v>
      </c>
      <c r="X1185" s="92">
        <v>2.0426458740796016E-2</v>
      </c>
      <c r="Y1185" s="92" t="s">
        <v>6</v>
      </c>
      <c r="Z1185" s="93" t="s">
        <v>6</v>
      </c>
      <c r="AA1185" s="106">
        <v>-3.0464689632217601E-2</v>
      </c>
      <c r="AB1185" s="107" t="s">
        <v>6</v>
      </c>
      <c r="AC1185" s="107">
        <v>-2.9689129485131832E-2</v>
      </c>
      <c r="AD1185" s="107" t="s">
        <v>6</v>
      </c>
      <c r="AE1185" s="108" t="s">
        <v>6</v>
      </c>
      <c r="AF1185" s="91">
        <v>-2.7522283130949066E-3</v>
      </c>
      <c r="AG1185" s="92" t="s">
        <v>6</v>
      </c>
      <c r="AH1185" s="92">
        <v>-2.3430315043063143E-3</v>
      </c>
      <c r="AI1185" s="92" t="s">
        <v>6</v>
      </c>
      <c r="AJ1185" s="93" t="s">
        <v>6</v>
      </c>
    </row>
    <row r="1186" spans="1:36" x14ac:dyDescent="0.25">
      <c r="A1186" s="114">
        <v>41354</v>
      </c>
      <c r="B1186" s="91">
        <v>4.3228777734638374E-2</v>
      </c>
      <c r="C1186" s="92" t="s">
        <v>6</v>
      </c>
      <c r="D1186" s="92">
        <v>4.2636242122257223E-2</v>
      </c>
      <c r="E1186" s="92" t="s">
        <v>6</v>
      </c>
      <c r="F1186" s="93" t="s">
        <v>6</v>
      </c>
      <c r="G1186" s="106">
        <v>1.4309995518196922E-2</v>
      </c>
      <c r="H1186" s="107" t="s">
        <v>6</v>
      </c>
      <c r="I1186" s="107">
        <v>1.7466076444768983E-2</v>
      </c>
      <c r="J1186" s="107" t="s">
        <v>6</v>
      </c>
      <c r="K1186" s="108" t="s">
        <v>6</v>
      </c>
      <c r="L1186" s="91">
        <v>3.219315116293256E-2</v>
      </c>
      <c r="M1186" s="92" t="s">
        <v>6</v>
      </c>
      <c r="N1186" s="92">
        <v>3.4027889877882744E-2</v>
      </c>
      <c r="O1186" s="92" t="s">
        <v>6</v>
      </c>
      <c r="P1186" s="93" t="s">
        <v>6</v>
      </c>
      <c r="Q1186" s="106">
        <v>5.9716702332224619E-2</v>
      </c>
      <c r="R1186" s="107" t="s">
        <v>6</v>
      </c>
      <c r="S1186" s="107">
        <v>5.8049489933544363E-2</v>
      </c>
      <c r="T1186" s="107" t="s">
        <v>6</v>
      </c>
      <c r="U1186" s="108" t="s">
        <v>6</v>
      </c>
      <c r="V1186" s="91">
        <v>3.7694496172082925E-3</v>
      </c>
      <c r="W1186" s="92" t="s">
        <v>6</v>
      </c>
      <c r="X1186" s="92">
        <v>5.1586362845760791E-3</v>
      </c>
      <c r="Y1186" s="92" t="s">
        <v>6</v>
      </c>
      <c r="Z1186" s="93" t="s">
        <v>6</v>
      </c>
      <c r="AA1186" s="106">
        <v>3.6258595650493025E-2</v>
      </c>
      <c r="AB1186" s="107" t="s">
        <v>6</v>
      </c>
      <c r="AC1186" s="107">
        <v>3.6874684611443387E-2</v>
      </c>
      <c r="AD1186" s="107" t="s">
        <v>6</v>
      </c>
      <c r="AE1186" s="108" t="s">
        <v>6</v>
      </c>
      <c r="AF1186" s="91">
        <v>3.3315796887253835E-3</v>
      </c>
      <c r="AG1186" s="92" t="s">
        <v>6</v>
      </c>
      <c r="AH1186" s="92">
        <v>3.5617999505646591E-3</v>
      </c>
      <c r="AI1186" s="92" t="s">
        <v>6</v>
      </c>
      <c r="AJ1186" s="93" t="s">
        <v>6</v>
      </c>
    </row>
    <row r="1187" spans="1:36" x14ac:dyDescent="0.25">
      <c r="A1187" s="114">
        <v>41355</v>
      </c>
      <c r="B1187" s="91">
        <v>3.922720540185809E-2</v>
      </c>
      <c r="C1187" s="92" t="s">
        <v>6</v>
      </c>
      <c r="D1187" s="92">
        <v>3.9870987812815645E-2</v>
      </c>
      <c r="E1187" s="92" t="s">
        <v>6</v>
      </c>
      <c r="F1187" s="93" t="s">
        <v>6</v>
      </c>
      <c r="G1187" s="106">
        <v>8.0811250137828583E-3</v>
      </c>
      <c r="H1187" s="107" t="s">
        <v>6</v>
      </c>
      <c r="I1187" s="107">
        <v>1.0720022421699088E-2</v>
      </c>
      <c r="J1187" s="107" t="s">
        <v>6</v>
      </c>
      <c r="K1187" s="108" t="s">
        <v>6</v>
      </c>
      <c r="L1187" s="91">
        <v>9.9586751842720145E-4</v>
      </c>
      <c r="M1187" s="92" t="s">
        <v>6</v>
      </c>
      <c r="N1187" s="92">
        <v>2.7672266899156361E-4</v>
      </c>
      <c r="O1187" s="92" t="s">
        <v>6</v>
      </c>
      <c r="P1187" s="93" t="s">
        <v>6</v>
      </c>
      <c r="Q1187" s="106">
        <v>3.6847399553272348E-2</v>
      </c>
      <c r="R1187" s="107" t="s">
        <v>6</v>
      </c>
      <c r="S1187" s="107">
        <v>3.762195201880375E-2</v>
      </c>
      <c r="T1187" s="107" t="s">
        <v>6</v>
      </c>
      <c r="U1187" s="108" t="s">
        <v>6</v>
      </c>
      <c r="V1187" s="91">
        <v>3.3919109897939087E-2</v>
      </c>
      <c r="W1187" s="92" t="s">
        <v>6</v>
      </c>
      <c r="X1187" s="92">
        <v>3.5328317264901377E-2</v>
      </c>
      <c r="Y1187" s="92" t="s">
        <v>6</v>
      </c>
      <c r="Z1187" s="93" t="s">
        <v>6</v>
      </c>
      <c r="AA1187" s="106">
        <v>4.2446645322365528E-2</v>
      </c>
      <c r="AB1187" s="107" t="s">
        <v>6</v>
      </c>
      <c r="AC1187" s="107">
        <v>4.3243580088236505E-2</v>
      </c>
      <c r="AD1187" s="107" t="s">
        <v>6</v>
      </c>
      <c r="AE1187" s="108" t="s">
        <v>6</v>
      </c>
      <c r="AF1187" s="91">
        <v>-5.8257036378854543E-3</v>
      </c>
      <c r="AG1187" s="92" t="s">
        <v>6</v>
      </c>
      <c r="AH1187" s="92">
        <v>-5.394502659343603E-3</v>
      </c>
      <c r="AI1187" s="92" t="s">
        <v>6</v>
      </c>
      <c r="AJ1187" s="93" t="s">
        <v>6</v>
      </c>
    </row>
    <row r="1188" spans="1:36" x14ac:dyDescent="0.25">
      <c r="A1188" s="114">
        <v>41356</v>
      </c>
      <c r="B1188" s="91">
        <v>1.0858033053360777E-2</v>
      </c>
      <c r="C1188" s="92" t="s">
        <v>6</v>
      </c>
      <c r="D1188" s="92">
        <v>1.2394327795455601E-2</v>
      </c>
      <c r="E1188" s="92" t="s">
        <v>6</v>
      </c>
      <c r="F1188" s="93" t="s">
        <v>6</v>
      </c>
      <c r="G1188" s="106">
        <v>3.9125774903602917E-2</v>
      </c>
      <c r="H1188" s="107" t="s">
        <v>6</v>
      </c>
      <c r="I1188" s="107">
        <v>4.1493594726880897E-2</v>
      </c>
      <c r="J1188" s="107" t="s">
        <v>6</v>
      </c>
      <c r="K1188" s="108" t="s">
        <v>6</v>
      </c>
      <c r="L1188" s="91">
        <v>3.3704646663683668E-2</v>
      </c>
      <c r="M1188" s="92" t="s">
        <v>6</v>
      </c>
      <c r="N1188" s="92">
        <v>3.3180225373717676E-2</v>
      </c>
      <c r="O1188" s="92" t="s">
        <v>6</v>
      </c>
      <c r="P1188" s="93" t="s">
        <v>6</v>
      </c>
      <c r="Q1188" s="106">
        <v>3.7284857046251313E-2</v>
      </c>
      <c r="R1188" s="107" t="s">
        <v>6</v>
      </c>
      <c r="S1188" s="107">
        <v>3.9191192125936164E-2</v>
      </c>
      <c r="T1188" s="107" t="s">
        <v>6</v>
      </c>
      <c r="U1188" s="108" t="s">
        <v>6</v>
      </c>
      <c r="V1188" s="91">
        <v>1.8543482429684149E-2</v>
      </c>
      <c r="W1188" s="92" t="s">
        <v>6</v>
      </c>
      <c r="X1188" s="92">
        <v>2.0147288637752947E-2</v>
      </c>
      <c r="Y1188" s="92" t="s">
        <v>6</v>
      </c>
      <c r="Z1188" s="93" t="s">
        <v>6</v>
      </c>
      <c r="AA1188" s="106">
        <v>4.1860175856119675E-2</v>
      </c>
      <c r="AB1188" s="107" t="s">
        <v>6</v>
      </c>
      <c r="AC1188" s="107">
        <v>4.2831765506366665E-2</v>
      </c>
      <c r="AD1188" s="107" t="s">
        <v>6</v>
      </c>
      <c r="AE1188" s="108" t="s">
        <v>6</v>
      </c>
      <c r="AF1188" s="91">
        <v>9.6527180207299501E-3</v>
      </c>
      <c r="AG1188" s="92" t="s">
        <v>6</v>
      </c>
      <c r="AH1188" s="92">
        <v>9.7277922608335898E-3</v>
      </c>
      <c r="AI1188" s="92" t="s">
        <v>6</v>
      </c>
      <c r="AJ1188" s="93" t="s">
        <v>6</v>
      </c>
    </row>
    <row r="1189" spans="1:36" x14ac:dyDescent="0.25">
      <c r="A1189" s="114">
        <v>41357</v>
      </c>
      <c r="B1189" s="91">
        <v>-5.3714944663271341E-2</v>
      </c>
      <c r="C1189" s="92" t="s">
        <v>6</v>
      </c>
      <c r="D1189" s="92">
        <v>-5.2170981514405301E-2</v>
      </c>
      <c r="E1189" s="92" t="s">
        <v>6</v>
      </c>
      <c r="F1189" s="93" t="s">
        <v>6</v>
      </c>
      <c r="G1189" s="106">
        <v>1.9575306621618382E-3</v>
      </c>
      <c r="H1189" s="107" t="s">
        <v>6</v>
      </c>
      <c r="I1189" s="107">
        <v>3.164046256502781E-3</v>
      </c>
      <c r="J1189" s="107" t="s">
        <v>6</v>
      </c>
      <c r="K1189" s="108" t="s">
        <v>6</v>
      </c>
      <c r="L1189" s="91">
        <v>-2.3724946232255406E-2</v>
      </c>
      <c r="M1189" s="92" t="s">
        <v>6</v>
      </c>
      <c r="N1189" s="92">
        <v>-2.6386563708901495E-2</v>
      </c>
      <c r="O1189" s="92" t="s">
        <v>6</v>
      </c>
      <c r="P1189" s="93" t="s">
        <v>6</v>
      </c>
      <c r="Q1189" s="106">
        <v>-4.1805131111792626E-2</v>
      </c>
      <c r="R1189" s="107" t="s">
        <v>6</v>
      </c>
      <c r="S1189" s="107">
        <v>-3.8988322598422137E-2</v>
      </c>
      <c r="T1189" s="107" t="s">
        <v>6</v>
      </c>
      <c r="U1189" s="108" t="s">
        <v>6</v>
      </c>
      <c r="V1189" s="91">
        <v>1.6012830277817497E-2</v>
      </c>
      <c r="W1189" s="92" t="s">
        <v>6</v>
      </c>
      <c r="X1189" s="92">
        <v>1.7671096907644568E-2</v>
      </c>
      <c r="Y1189" s="92" t="s">
        <v>6</v>
      </c>
      <c r="Z1189" s="93" t="s">
        <v>6</v>
      </c>
      <c r="AA1189" s="106">
        <v>8.1958054645370482E-3</v>
      </c>
      <c r="AB1189" s="107" t="s">
        <v>6</v>
      </c>
      <c r="AC1189" s="107">
        <v>9.3056253656091104E-3</v>
      </c>
      <c r="AD1189" s="107" t="s">
        <v>6</v>
      </c>
      <c r="AE1189" s="108" t="s">
        <v>6</v>
      </c>
      <c r="AF1189" s="91">
        <v>3.4303833090185337E-2</v>
      </c>
      <c r="AG1189" s="92" t="s">
        <v>6</v>
      </c>
      <c r="AH1189" s="92">
        <v>3.4968001657418035E-2</v>
      </c>
      <c r="AI1189" s="92" t="s">
        <v>6</v>
      </c>
      <c r="AJ1189" s="93" t="s">
        <v>6</v>
      </c>
    </row>
    <row r="1190" spans="1:36" x14ac:dyDescent="0.25">
      <c r="A1190" s="114">
        <v>41358</v>
      </c>
      <c r="B1190" s="91">
        <v>-3.81380613824015E-2</v>
      </c>
      <c r="C1190" s="92" t="s">
        <v>6</v>
      </c>
      <c r="D1190" s="92">
        <v>-3.8201346268702335E-2</v>
      </c>
      <c r="E1190" s="92" t="s">
        <v>6</v>
      </c>
      <c r="F1190" s="93" t="s">
        <v>6</v>
      </c>
      <c r="G1190" s="106">
        <v>-2.4955610384784735E-2</v>
      </c>
      <c r="H1190" s="107" t="s">
        <v>6</v>
      </c>
      <c r="I1190" s="107">
        <v>-2.3669131334861995E-2</v>
      </c>
      <c r="J1190" s="107" t="s">
        <v>6</v>
      </c>
      <c r="K1190" s="108" t="s">
        <v>6</v>
      </c>
      <c r="L1190" s="91">
        <v>-1.4534678020114267E-2</v>
      </c>
      <c r="M1190" s="92" t="s">
        <v>6</v>
      </c>
      <c r="N1190" s="92">
        <v>-1.4841557462611954E-2</v>
      </c>
      <c r="O1190" s="92" t="s">
        <v>6</v>
      </c>
      <c r="P1190" s="93" t="s">
        <v>6</v>
      </c>
      <c r="Q1190" s="106">
        <v>-5.9823303492817531E-2</v>
      </c>
      <c r="R1190" s="107" t="s">
        <v>6</v>
      </c>
      <c r="S1190" s="107">
        <v>-5.9051387701589686E-2</v>
      </c>
      <c r="T1190" s="107" t="s">
        <v>6</v>
      </c>
      <c r="U1190" s="108" t="s">
        <v>6</v>
      </c>
      <c r="V1190" s="91">
        <v>-1.5626647427734813E-2</v>
      </c>
      <c r="W1190" s="92" t="s">
        <v>6</v>
      </c>
      <c r="X1190" s="92">
        <v>-1.3942583112155127E-2</v>
      </c>
      <c r="Y1190" s="92" t="s">
        <v>6</v>
      </c>
      <c r="Z1190" s="93" t="s">
        <v>6</v>
      </c>
      <c r="AA1190" s="106">
        <v>-3.231398619361317E-2</v>
      </c>
      <c r="AB1190" s="107" t="s">
        <v>6</v>
      </c>
      <c r="AC1190" s="107">
        <v>-3.1248786911684562E-2</v>
      </c>
      <c r="AD1190" s="107" t="s">
        <v>6</v>
      </c>
      <c r="AE1190" s="108" t="s">
        <v>6</v>
      </c>
      <c r="AF1190" s="91">
        <v>-2.0690393789159295E-2</v>
      </c>
      <c r="AG1190" s="92" t="s">
        <v>6</v>
      </c>
      <c r="AH1190" s="92">
        <v>-1.8181903095685126E-2</v>
      </c>
      <c r="AI1190" s="92" t="s">
        <v>6</v>
      </c>
      <c r="AJ1190" s="93" t="s">
        <v>6</v>
      </c>
    </row>
    <row r="1191" spans="1:36" x14ac:dyDescent="0.25">
      <c r="A1191" s="114">
        <v>41359</v>
      </c>
      <c r="B1191" s="91">
        <v>-7.4082324166549363E-2</v>
      </c>
      <c r="C1191" s="92" t="s">
        <v>6</v>
      </c>
      <c r="D1191" s="92">
        <v>-7.504667975253218E-2</v>
      </c>
      <c r="E1191" s="92" t="s">
        <v>6</v>
      </c>
      <c r="F1191" s="93" t="s">
        <v>6</v>
      </c>
      <c r="G1191" s="106">
        <v>-3.6769846535427031E-2</v>
      </c>
      <c r="H1191" s="107" t="s">
        <v>6</v>
      </c>
      <c r="I1191" s="107">
        <v>-3.4613345001967125E-2</v>
      </c>
      <c r="J1191" s="107" t="s">
        <v>6</v>
      </c>
      <c r="K1191" s="108" t="s">
        <v>6</v>
      </c>
      <c r="L1191" s="91">
        <v>-2.8478236070384466E-3</v>
      </c>
      <c r="M1191" s="92" t="s">
        <v>6</v>
      </c>
      <c r="N1191" s="92">
        <v>-1.9645289911896235E-3</v>
      </c>
      <c r="O1191" s="92" t="s">
        <v>6</v>
      </c>
      <c r="P1191" s="93" t="s">
        <v>6</v>
      </c>
      <c r="Q1191" s="106">
        <v>-4.0931388697160259E-2</v>
      </c>
      <c r="R1191" s="107" t="s">
        <v>6</v>
      </c>
      <c r="S1191" s="107">
        <v>-4.2406799009642587E-2</v>
      </c>
      <c r="T1191" s="107" t="s">
        <v>6</v>
      </c>
      <c r="U1191" s="108" t="s">
        <v>6</v>
      </c>
      <c r="V1191" s="91">
        <v>-2.2524816971724454E-2</v>
      </c>
      <c r="W1191" s="92" t="s">
        <v>6</v>
      </c>
      <c r="X1191" s="92">
        <v>-2.100984002671219E-2</v>
      </c>
      <c r="Y1191" s="92" t="s">
        <v>6</v>
      </c>
      <c r="Z1191" s="93" t="s">
        <v>6</v>
      </c>
      <c r="AA1191" s="106">
        <v>-0.11952283528706537</v>
      </c>
      <c r="AB1191" s="107" t="s">
        <v>6</v>
      </c>
      <c r="AC1191" s="107">
        <v>-0.11868157933125867</v>
      </c>
      <c r="AD1191" s="107" t="s">
        <v>6</v>
      </c>
      <c r="AE1191" s="108" t="s">
        <v>6</v>
      </c>
      <c r="AF1191" s="91">
        <v>-1.4968457765614923E-2</v>
      </c>
      <c r="AG1191" s="92" t="s">
        <v>6</v>
      </c>
      <c r="AH1191" s="92">
        <v>-1.409924099442067E-2</v>
      </c>
      <c r="AI1191" s="92" t="s">
        <v>6</v>
      </c>
      <c r="AJ1191" s="93" t="s">
        <v>6</v>
      </c>
    </row>
    <row r="1192" spans="1:36" x14ac:dyDescent="0.25">
      <c r="A1192" s="114">
        <v>41360</v>
      </c>
      <c r="B1192" s="91">
        <v>-5.2833778245937213E-2</v>
      </c>
      <c r="C1192" s="92" t="s">
        <v>6</v>
      </c>
      <c r="D1192" s="92">
        <v>-5.5419591981453104E-2</v>
      </c>
      <c r="E1192" s="92" t="s">
        <v>6</v>
      </c>
      <c r="F1192" s="93" t="s">
        <v>6</v>
      </c>
      <c r="G1192" s="106">
        <v>-4.309037630164779E-2</v>
      </c>
      <c r="H1192" s="107" t="s">
        <v>6</v>
      </c>
      <c r="I1192" s="107">
        <v>-3.9815618607391606E-2</v>
      </c>
      <c r="J1192" s="107" t="s">
        <v>6</v>
      </c>
      <c r="K1192" s="108" t="s">
        <v>6</v>
      </c>
      <c r="L1192" s="91">
        <v>-3.7384465714038695E-2</v>
      </c>
      <c r="M1192" s="92" t="s">
        <v>6</v>
      </c>
      <c r="N1192" s="92">
        <v>-3.6392357906686157E-2</v>
      </c>
      <c r="O1192" s="92" t="s">
        <v>6</v>
      </c>
      <c r="P1192" s="93" t="s">
        <v>6</v>
      </c>
      <c r="Q1192" s="106">
        <v>-2.7873386130573274E-2</v>
      </c>
      <c r="R1192" s="107" t="s">
        <v>6</v>
      </c>
      <c r="S1192" s="107">
        <v>-3.0465839997443483E-2</v>
      </c>
      <c r="T1192" s="107" t="s">
        <v>6</v>
      </c>
      <c r="U1192" s="108" t="s">
        <v>6</v>
      </c>
      <c r="V1192" s="91">
        <v>-6.1329756710923888E-3</v>
      </c>
      <c r="W1192" s="92" t="s">
        <v>6</v>
      </c>
      <c r="X1192" s="92">
        <v>-4.7859784820046825E-3</v>
      </c>
      <c r="Y1192" s="92" t="s">
        <v>6</v>
      </c>
      <c r="Z1192" s="93" t="s">
        <v>6</v>
      </c>
      <c r="AA1192" s="106">
        <v>-6.2674804755405683E-2</v>
      </c>
      <c r="AB1192" s="107" t="s">
        <v>6</v>
      </c>
      <c r="AC1192" s="107">
        <v>-6.2418856806031792E-2</v>
      </c>
      <c r="AD1192" s="107" t="s">
        <v>6</v>
      </c>
      <c r="AE1192" s="108" t="s">
        <v>6</v>
      </c>
      <c r="AF1192" s="91">
        <v>-3.191504245701926E-2</v>
      </c>
      <c r="AG1192" s="92" t="s">
        <v>6</v>
      </c>
      <c r="AH1192" s="92">
        <v>-3.2009524237144704E-2</v>
      </c>
      <c r="AI1192" s="92" t="s">
        <v>6</v>
      </c>
      <c r="AJ1192" s="93" t="s">
        <v>6</v>
      </c>
    </row>
    <row r="1193" spans="1:36" x14ac:dyDescent="0.25">
      <c r="A1193" s="114">
        <v>41361</v>
      </c>
      <c r="B1193" s="91">
        <v>2.2781873362463512E-2</v>
      </c>
      <c r="C1193" s="92" t="s">
        <v>6</v>
      </c>
      <c r="D1193" s="92">
        <v>1.9425292023665996E-2</v>
      </c>
      <c r="E1193" s="92" t="s">
        <v>6</v>
      </c>
      <c r="F1193" s="93" t="s">
        <v>6</v>
      </c>
      <c r="G1193" s="106">
        <v>-2.9455747600608442E-2</v>
      </c>
      <c r="H1193" s="107" t="s">
        <v>6</v>
      </c>
      <c r="I1193" s="107">
        <v>-2.500701030615736E-2</v>
      </c>
      <c r="J1193" s="107" t="s">
        <v>6</v>
      </c>
      <c r="K1193" s="108" t="s">
        <v>6</v>
      </c>
      <c r="L1193" s="91">
        <v>-3.6474038006900467E-2</v>
      </c>
      <c r="M1193" s="92" t="s">
        <v>6</v>
      </c>
      <c r="N1193" s="92">
        <v>-3.2980513123991917E-2</v>
      </c>
      <c r="O1193" s="92" t="s">
        <v>6</v>
      </c>
      <c r="P1193" s="93" t="s">
        <v>6</v>
      </c>
      <c r="Q1193" s="106">
        <v>-4.0696516595150778E-2</v>
      </c>
      <c r="R1193" s="107" t="s">
        <v>6</v>
      </c>
      <c r="S1193" s="107">
        <v>-4.3715977522306548E-2</v>
      </c>
      <c r="T1193" s="107" t="s">
        <v>6</v>
      </c>
      <c r="U1193" s="108" t="s">
        <v>6</v>
      </c>
      <c r="V1193" s="91">
        <v>-3.1216999579727178E-2</v>
      </c>
      <c r="W1193" s="92" t="s">
        <v>6</v>
      </c>
      <c r="X1193" s="92">
        <v>-2.9898433540813951E-2</v>
      </c>
      <c r="Y1193" s="92" t="s">
        <v>6</v>
      </c>
      <c r="Z1193" s="93" t="s">
        <v>6</v>
      </c>
      <c r="AA1193" s="106">
        <v>-3.9851106197960062E-3</v>
      </c>
      <c r="AB1193" s="107" t="s">
        <v>6</v>
      </c>
      <c r="AC1193" s="107">
        <v>-3.9377915392238838E-3</v>
      </c>
      <c r="AD1193" s="107" t="s">
        <v>6</v>
      </c>
      <c r="AE1193" s="108" t="s">
        <v>6</v>
      </c>
      <c r="AF1193" s="91">
        <v>-9.8490204970697603E-3</v>
      </c>
      <c r="AG1193" s="92" t="s">
        <v>6</v>
      </c>
      <c r="AH1193" s="92">
        <v>-1.1649244382488044E-2</v>
      </c>
      <c r="AI1193" s="92" t="s">
        <v>6</v>
      </c>
      <c r="AJ1193" s="93" t="s">
        <v>6</v>
      </c>
    </row>
    <row r="1194" spans="1:36" x14ac:dyDescent="0.25">
      <c r="A1194" s="114">
        <v>41362</v>
      </c>
      <c r="B1194" s="91">
        <v>-3.1919706356108357E-2</v>
      </c>
      <c r="C1194" s="92" t="s">
        <v>6</v>
      </c>
      <c r="D1194" s="92">
        <v>-3.4005732963626939E-2</v>
      </c>
      <c r="E1194" s="92" t="s">
        <v>6</v>
      </c>
      <c r="F1194" s="93" t="s">
        <v>6</v>
      </c>
      <c r="G1194" s="106">
        <v>-3.3943402747238269E-2</v>
      </c>
      <c r="H1194" s="107" t="s">
        <v>6</v>
      </c>
      <c r="I1194" s="107">
        <v>-2.8864344002530143E-2</v>
      </c>
      <c r="J1194" s="107" t="s">
        <v>6</v>
      </c>
      <c r="K1194" s="108" t="s">
        <v>6</v>
      </c>
      <c r="L1194" s="91">
        <v>-1.4347584352124104E-2</v>
      </c>
      <c r="M1194" s="92" t="s">
        <v>6</v>
      </c>
      <c r="N1194" s="92">
        <v>-8.970307770227115E-3</v>
      </c>
      <c r="O1194" s="92" t="s">
        <v>6</v>
      </c>
      <c r="P1194" s="93" t="s">
        <v>6</v>
      </c>
      <c r="Q1194" s="106">
        <v>-3.7738262664967909E-2</v>
      </c>
      <c r="R1194" s="107" t="s">
        <v>6</v>
      </c>
      <c r="S1194" s="107">
        <v>-4.1543766960172646E-2</v>
      </c>
      <c r="T1194" s="107" t="s">
        <v>6</v>
      </c>
      <c r="U1194" s="108" t="s">
        <v>6</v>
      </c>
      <c r="V1194" s="91">
        <v>-1.8214815191528205E-2</v>
      </c>
      <c r="W1194" s="92" t="s">
        <v>6</v>
      </c>
      <c r="X1194" s="92">
        <v>-1.706698833478848E-2</v>
      </c>
      <c r="Y1194" s="92" t="s">
        <v>6</v>
      </c>
      <c r="Z1194" s="93" t="s">
        <v>6</v>
      </c>
      <c r="AA1194" s="106">
        <v>-2.4944405779980056E-2</v>
      </c>
      <c r="AB1194" s="107" t="s">
        <v>6</v>
      </c>
      <c r="AC1194" s="107">
        <v>-2.4793181911687945E-2</v>
      </c>
      <c r="AD1194" s="107" t="s">
        <v>6</v>
      </c>
      <c r="AE1194" s="108" t="s">
        <v>6</v>
      </c>
      <c r="AF1194" s="91">
        <v>-7.1935923516951716E-3</v>
      </c>
      <c r="AG1194" s="92" t="s">
        <v>6</v>
      </c>
      <c r="AH1194" s="92">
        <v>-9.0928708377229772E-3</v>
      </c>
      <c r="AI1194" s="92" t="s">
        <v>6</v>
      </c>
      <c r="AJ1194" s="93" t="s">
        <v>6</v>
      </c>
    </row>
    <row r="1195" spans="1:36" x14ac:dyDescent="0.25">
      <c r="A1195" s="114">
        <v>41363</v>
      </c>
      <c r="B1195" s="91">
        <v>-4.4084870325375836E-2</v>
      </c>
      <c r="C1195" s="92" t="s">
        <v>6</v>
      </c>
      <c r="D1195" s="92">
        <v>-4.6517677536909857E-2</v>
      </c>
      <c r="E1195" s="92" t="s">
        <v>6</v>
      </c>
      <c r="F1195" s="93" t="s">
        <v>6</v>
      </c>
      <c r="G1195" s="106">
        <v>4.0045718573951811E-3</v>
      </c>
      <c r="H1195" s="107" t="s">
        <v>6</v>
      </c>
      <c r="I1195" s="107">
        <v>9.772839969557065E-3</v>
      </c>
      <c r="J1195" s="107" t="s">
        <v>6</v>
      </c>
      <c r="K1195" s="108" t="s">
        <v>6</v>
      </c>
      <c r="L1195" s="91">
        <v>-1.0826220952256521E-2</v>
      </c>
      <c r="M1195" s="92" t="s">
        <v>6</v>
      </c>
      <c r="N1195" s="92">
        <v>-5.5306626028261974E-3</v>
      </c>
      <c r="O1195" s="92" t="s">
        <v>6</v>
      </c>
      <c r="P1195" s="93" t="s">
        <v>6</v>
      </c>
      <c r="Q1195" s="106">
        <v>-1.2037381073456449E-2</v>
      </c>
      <c r="R1195" s="107" t="s">
        <v>6</v>
      </c>
      <c r="S1195" s="107">
        <v>-1.6361181595778235E-2</v>
      </c>
      <c r="T1195" s="107" t="s">
        <v>6</v>
      </c>
      <c r="U1195" s="108" t="s">
        <v>6</v>
      </c>
      <c r="V1195" s="91">
        <v>-2.8647870390986763E-3</v>
      </c>
      <c r="W1195" s="92" t="s">
        <v>6</v>
      </c>
      <c r="X1195" s="92">
        <v>-1.7676512760888552E-3</v>
      </c>
      <c r="Y1195" s="92" t="s">
        <v>6</v>
      </c>
      <c r="Z1195" s="93" t="s">
        <v>6</v>
      </c>
      <c r="AA1195" s="106">
        <v>-1.9219666086295578E-2</v>
      </c>
      <c r="AB1195" s="107" t="s">
        <v>6</v>
      </c>
      <c r="AC1195" s="107">
        <v>-1.9081822891132139E-2</v>
      </c>
      <c r="AD1195" s="107" t="s">
        <v>6</v>
      </c>
      <c r="AE1195" s="108" t="s">
        <v>6</v>
      </c>
      <c r="AF1195" s="91">
        <v>5.6416980295427854E-3</v>
      </c>
      <c r="AG1195" s="92" t="s">
        <v>6</v>
      </c>
      <c r="AH1195" s="92">
        <v>3.8137358564781509E-3</v>
      </c>
      <c r="AI1195" s="92" t="s">
        <v>6</v>
      </c>
      <c r="AJ1195" s="93" t="s">
        <v>6</v>
      </c>
    </row>
    <row r="1196" spans="1:36" x14ac:dyDescent="0.25">
      <c r="A1196" s="114">
        <v>41364</v>
      </c>
      <c r="B1196" s="91">
        <v>4.4931376422635283E-3</v>
      </c>
      <c r="C1196" s="92" t="s">
        <v>6</v>
      </c>
      <c r="D1196" s="92">
        <v>1.4779852814786054E-3</v>
      </c>
      <c r="E1196" s="92" t="s">
        <v>6</v>
      </c>
      <c r="F1196" s="93" t="s">
        <v>6</v>
      </c>
      <c r="G1196" s="106">
        <v>1.3797804425197707E-2</v>
      </c>
      <c r="H1196" s="107" t="s">
        <v>6</v>
      </c>
      <c r="I1196" s="107">
        <v>1.9046593845938542E-2</v>
      </c>
      <c r="J1196" s="107" t="s">
        <v>6</v>
      </c>
      <c r="K1196" s="108" t="s">
        <v>6</v>
      </c>
      <c r="L1196" s="91">
        <v>-3.0836645132114066E-2</v>
      </c>
      <c r="M1196" s="92" t="s">
        <v>6</v>
      </c>
      <c r="N1196" s="92">
        <v>-2.5851115270534408E-2</v>
      </c>
      <c r="O1196" s="92" t="s">
        <v>6</v>
      </c>
      <c r="P1196" s="93" t="s">
        <v>6</v>
      </c>
      <c r="Q1196" s="106">
        <v>-3.5613492834494082E-2</v>
      </c>
      <c r="R1196" s="107" t="s">
        <v>6</v>
      </c>
      <c r="S1196" s="107">
        <v>-3.9448721345255178E-2</v>
      </c>
      <c r="T1196" s="107" t="s">
        <v>6</v>
      </c>
      <c r="U1196" s="108" t="s">
        <v>6</v>
      </c>
      <c r="V1196" s="91">
        <v>-1.9167719173649456E-2</v>
      </c>
      <c r="W1196" s="92" t="s">
        <v>6</v>
      </c>
      <c r="X1196" s="92">
        <v>-1.8017199011519464E-2</v>
      </c>
      <c r="Y1196" s="92" t="s">
        <v>6</v>
      </c>
      <c r="Z1196" s="93" t="s">
        <v>6</v>
      </c>
      <c r="AA1196" s="106">
        <v>-6.6992290510324903E-2</v>
      </c>
      <c r="AB1196" s="107" t="s">
        <v>6</v>
      </c>
      <c r="AC1196" s="107">
        <v>-6.683868760817957E-2</v>
      </c>
      <c r="AD1196" s="107" t="s">
        <v>6</v>
      </c>
      <c r="AE1196" s="108" t="s">
        <v>6</v>
      </c>
      <c r="AF1196" s="91">
        <v>-9.4370597175616466E-3</v>
      </c>
      <c r="AG1196" s="92" t="s">
        <v>6</v>
      </c>
      <c r="AH1196" s="92">
        <v>-1.0489208046086274E-2</v>
      </c>
      <c r="AI1196" s="92" t="s">
        <v>6</v>
      </c>
      <c r="AJ1196" s="93" t="s">
        <v>6</v>
      </c>
    </row>
    <row r="1197" spans="1:36" x14ac:dyDescent="0.25">
      <c r="A1197" s="114">
        <v>41365</v>
      </c>
      <c r="B1197" s="91">
        <v>-1.0650728265233639E-2</v>
      </c>
      <c r="C1197" s="92" t="s">
        <v>6</v>
      </c>
      <c r="D1197" s="92">
        <v>-1.2919619355410528E-2</v>
      </c>
      <c r="E1197" s="92" t="s">
        <v>6</v>
      </c>
      <c r="F1197" s="93" t="s">
        <v>6</v>
      </c>
      <c r="G1197" s="106">
        <v>7.5190883037162676E-3</v>
      </c>
      <c r="H1197" s="107" t="s">
        <v>6</v>
      </c>
      <c r="I1197" s="107">
        <v>1.2018812073711083E-2</v>
      </c>
      <c r="J1197" s="107" t="s">
        <v>6</v>
      </c>
      <c r="K1197" s="108" t="s">
        <v>6</v>
      </c>
      <c r="L1197" s="91">
        <v>8.8185769005763692E-2</v>
      </c>
      <c r="M1197" s="92" t="s">
        <v>6</v>
      </c>
      <c r="N1197" s="92">
        <v>9.4330157952210919E-2</v>
      </c>
      <c r="O1197" s="92" t="s">
        <v>6</v>
      </c>
      <c r="P1197" s="93" t="s">
        <v>6</v>
      </c>
      <c r="Q1197" s="106">
        <v>6.5534101463832151E-2</v>
      </c>
      <c r="R1197" s="107" t="s">
        <v>6</v>
      </c>
      <c r="S1197" s="107">
        <v>6.1261073771747748E-2</v>
      </c>
      <c r="T1197" s="107" t="s">
        <v>6</v>
      </c>
      <c r="U1197" s="108" t="s">
        <v>6</v>
      </c>
      <c r="V1197" s="91">
        <v>1.4443698140771316E-2</v>
      </c>
      <c r="W1197" s="92" t="s">
        <v>6</v>
      </c>
      <c r="X1197" s="92">
        <v>1.5537179545912494E-2</v>
      </c>
      <c r="Y1197" s="92" t="s">
        <v>6</v>
      </c>
      <c r="Z1197" s="93" t="s">
        <v>6</v>
      </c>
      <c r="AA1197" s="106">
        <v>6.4840660713210985E-2</v>
      </c>
      <c r="AB1197" s="107" t="s">
        <v>6</v>
      </c>
      <c r="AC1197" s="107">
        <v>6.4785354983521615E-2</v>
      </c>
      <c r="AD1197" s="107" t="s">
        <v>6</v>
      </c>
      <c r="AE1197" s="108" t="s">
        <v>6</v>
      </c>
      <c r="AF1197" s="91">
        <v>1.6808178026581105E-2</v>
      </c>
      <c r="AG1197" s="92" t="s">
        <v>6</v>
      </c>
      <c r="AH1197" s="92">
        <v>1.5518245890753013E-2</v>
      </c>
      <c r="AI1197" s="92" t="s">
        <v>6</v>
      </c>
      <c r="AJ1197" s="93" t="s">
        <v>6</v>
      </c>
    </row>
    <row r="1198" spans="1:36" x14ac:dyDescent="0.25">
      <c r="A1198" s="114">
        <v>41366</v>
      </c>
      <c r="B1198" s="91">
        <v>-9.0304542450437564E-3</v>
      </c>
      <c r="C1198" s="92" t="s">
        <v>6</v>
      </c>
      <c r="D1198" s="92">
        <v>-1.1078640572409426E-2</v>
      </c>
      <c r="E1198" s="92" t="s">
        <v>6</v>
      </c>
      <c r="F1198" s="93" t="s">
        <v>6</v>
      </c>
      <c r="G1198" s="106">
        <v>-2.6573515123881161E-2</v>
      </c>
      <c r="H1198" s="107" t="s">
        <v>6</v>
      </c>
      <c r="I1198" s="107">
        <v>-2.2547890718403643E-2</v>
      </c>
      <c r="J1198" s="107" t="s">
        <v>6</v>
      </c>
      <c r="K1198" s="108" t="s">
        <v>6</v>
      </c>
      <c r="L1198" s="91">
        <v>-1.7124036282675087E-2</v>
      </c>
      <c r="M1198" s="92" t="s">
        <v>6</v>
      </c>
      <c r="N1198" s="92">
        <v>-1.8406019585100963E-2</v>
      </c>
      <c r="O1198" s="92" t="s">
        <v>6</v>
      </c>
      <c r="P1198" s="93" t="s">
        <v>6</v>
      </c>
      <c r="Q1198" s="106">
        <v>-3.9947233762547413E-2</v>
      </c>
      <c r="R1198" s="107" t="s">
        <v>6</v>
      </c>
      <c r="S1198" s="107">
        <v>-4.1030362800412779E-2</v>
      </c>
      <c r="T1198" s="107" t="s">
        <v>6</v>
      </c>
      <c r="U1198" s="108" t="s">
        <v>6</v>
      </c>
      <c r="V1198" s="91">
        <v>-1.3733437189743541E-2</v>
      </c>
      <c r="W1198" s="92" t="s">
        <v>6</v>
      </c>
      <c r="X1198" s="92">
        <v>-1.2482568601843852E-2</v>
      </c>
      <c r="Y1198" s="92" t="s">
        <v>6</v>
      </c>
      <c r="Z1198" s="93" t="s">
        <v>6</v>
      </c>
      <c r="AA1198" s="106">
        <v>-2.4150138305886221E-2</v>
      </c>
      <c r="AB1198" s="107" t="s">
        <v>6</v>
      </c>
      <c r="AC1198" s="107">
        <v>-2.3762438269268354E-2</v>
      </c>
      <c r="AD1198" s="107" t="s">
        <v>6</v>
      </c>
      <c r="AE1198" s="108" t="s">
        <v>6</v>
      </c>
      <c r="AF1198" s="91">
        <v>-1.7904088341032826E-2</v>
      </c>
      <c r="AG1198" s="92" t="s">
        <v>6</v>
      </c>
      <c r="AH1198" s="92">
        <v>-1.7908279073302891E-2</v>
      </c>
      <c r="AI1198" s="92" t="s">
        <v>6</v>
      </c>
      <c r="AJ1198" s="93" t="s">
        <v>6</v>
      </c>
    </row>
    <row r="1199" spans="1:36" x14ac:dyDescent="0.25">
      <c r="A1199" s="114">
        <v>41367</v>
      </c>
      <c r="B1199" s="91">
        <v>-5.5380813504485732E-2</v>
      </c>
      <c r="C1199" s="92" t="s">
        <v>6</v>
      </c>
      <c r="D1199" s="92">
        <v>-5.7211338129866479E-2</v>
      </c>
      <c r="E1199" s="92" t="s">
        <v>6</v>
      </c>
      <c r="F1199" s="93" t="s">
        <v>6</v>
      </c>
      <c r="G1199" s="106">
        <v>7.0122742367099977E-4</v>
      </c>
      <c r="H1199" s="107" t="s">
        <v>6</v>
      </c>
      <c r="I1199" s="107">
        <v>5.3215109221651929E-3</v>
      </c>
      <c r="J1199" s="107" t="s">
        <v>6</v>
      </c>
      <c r="K1199" s="108" t="s">
        <v>6</v>
      </c>
      <c r="L1199" s="91">
        <v>3.2321502671703861E-3</v>
      </c>
      <c r="M1199" s="92" t="s">
        <v>6</v>
      </c>
      <c r="N1199" s="92">
        <v>3.5374756665679519E-3</v>
      </c>
      <c r="O1199" s="92" t="s">
        <v>6</v>
      </c>
      <c r="P1199" s="93" t="s">
        <v>6</v>
      </c>
      <c r="Q1199" s="106">
        <v>-2.2961664912128921E-3</v>
      </c>
      <c r="R1199" s="107" t="s">
        <v>6</v>
      </c>
      <c r="S1199" s="107">
        <v>-4.5439402049488598E-3</v>
      </c>
      <c r="T1199" s="107" t="s">
        <v>6</v>
      </c>
      <c r="U1199" s="108" t="s">
        <v>6</v>
      </c>
      <c r="V1199" s="91">
        <v>-5.5747903363138618E-3</v>
      </c>
      <c r="W1199" s="92" t="s">
        <v>6</v>
      </c>
      <c r="X1199" s="92">
        <v>-4.3736341846496163E-3</v>
      </c>
      <c r="Y1199" s="92" t="s">
        <v>6</v>
      </c>
      <c r="Z1199" s="93" t="s">
        <v>6</v>
      </c>
      <c r="AA1199" s="106">
        <v>2.0590148820760212E-3</v>
      </c>
      <c r="AB1199" s="107" t="s">
        <v>6</v>
      </c>
      <c r="AC1199" s="107">
        <v>2.3913852268685198E-3</v>
      </c>
      <c r="AD1199" s="107" t="s">
        <v>6</v>
      </c>
      <c r="AE1199" s="108" t="s">
        <v>6</v>
      </c>
      <c r="AF1199" s="91">
        <v>2.6520386716735456E-3</v>
      </c>
      <c r="AG1199" s="92" t="s">
        <v>6</v>
      </c>
      <c r="AH1199" s="92">
        <v>1.7084409076655316E-3</v>
      </c>
      <c r="AI1199" s="92" t="s">
        <v>6</v>
      </c>
      <c r="AJ1199" s="93" t="s">
        <v>6</v>
      </c>
    </row>
    <row r="1200" spans="1:36" x14ac:dyDescent="0.25">
      <c r="A1200" s="114">
        <v>41368</v>
      </c>
      <c r="B1200" s="91">
        <v>1.3019193570561666E-2</v>
      </c>
      <c r="C1200" s="92" t="s">
        <v>6</v>
      </c>
      <c r="D1200" s="92">
        <v>1.0205305613548821E-2</v>
      </c>
      <c r="E1200" s="92" t="s">
        <v>6</v>
      </c>
      <c r="F1200" s="93" t="s">
        <v>6</v>
      </c>
      <c r="G1200" s="106">
        <v>-2.5869762834313609E-2</v>
      </c>
      <c r="H1200" s="107" t="s">
        <v>6</v>
      </c>
      <c r="I1200" s="107">
        <v>-2.1535277667743061E-2</v>
      </c>
      <c r="J1200" s="107" t="s">
        <v>6</v>
      </c>
      <c r="K1200" s="108" t="s">
        <v>6</v>
      </c>
      <c r="L1200" s="91">
        <v>2.6163609777327484E-2</v>
      </c>
      <c r="M1200" s="92" t="s">
        <v>6</v>
      </c>
      <c r="N1200" s="92">
        <v>2.6280297981058964E-2</v>
      </c>
      <c r="O1200" s="92" t="s">
        <v>6</v>
      </c>
      <c r="P1200" s="93" t="s">
        <v>6</v>
      </c>
      <c r="Q1200" s="106">
        <v>-1.4163984437437244E-2</v>
      </c>
      <c r="R1200" s="107" t="s">
        <v>6</v>
      </c>
      <c r="S1200" s="107">
        <v>-1.601662835196016E-2</v>
      </c>
      <c r="T1200" s="107" t="s">
        <v>6</v>
      </c>
      <c r="U1200" s="108" t="s">
        <v>6</v>
      </c>
      <c r="V1200" s="91">
        <v>7.1420184081842086E-3</v>
      </c>
      <c r="W1200" s="92" t="s">
        <v>6</v>
      </c>
      <c r="X1200" s="92">
        <v>8.3544608954058686E-3</v>
      </c>
      <c r="Y1200" s="92" t="s">
        <v>6</v>
      </c>
      <c r="Z1200" s="93" t="s">
        <v>6</v>
      </c>
      <c r="AA1200" s="106">
        <v>5.7690747663010078E-3</v>
      </c>
      <c r="AB1200" s="107" t="s">
        <v>6</v>
      </c>
      <c r="AC1200" s="107">
        <v>6.1783823229859258E-3</v>
      </c>
      <c r="AD1200" s="107" t="s">
        <v>6</v>
      </c>
      <c r="AE1200" s="108" t="s">
        <v>6</v>
      </c>
      <c r="AF1200" s="91">
        <v>2.140467662080564E-3</v>
      </c>
      <c r="AG1200" s="92" t="s">
        <v>6</v>
      </c>
      <c r="AH1200" s="92">
        <v>1.6136749182811827E-3</v>
      </c>
      <c r="AI1200" s="92" t="s">
        <v>6</v>
      </c>
      <c r="AJ1200" s="93" t="s">
        <v>6</v>
      </c>
    </row>
    <row r="1201" spans="1:36" x14ac:dyDescent="0.25">
      <c r="A1201" s="114">
        <v>41369</v>
      </c>
      <c r="B1201" s="91">
        <v>2.6766968527322993E-2</v>
      </c>
      <c r="C1201" s="92" t="s">
        <v>6</v>
      </c>
      <c r="D1201" s="92">
        <v>2.4872678878161247E-2</v>
      </c>
      <c r="E1201" s="92" t="s">
        <v>6</v>
      </c>
      <c r="F1201" s="93" t="s">
        <v>6</v>
      </c>
      <c r="G1201" s="106">
        <v>4.6465988606230357E-2</v>
      </c>
      <c r="H1201" s="107" t="s">
        <v>6</v>
      </c>
      <c r="I1201" s="107">
        <v>5.1337757809089446E-2</v>
      </c>
      <c r="J1201" s="107" t="s">
        <v>6</v>
      </c>
      <c r="K1201" s="108" t="s">
        <v>6</v>
      </c>
      <c r="L1201" s="91">
        <v>1.2657698557338837E-2</v>
      </c>
      <c r="M1201" s="92" t="s">
        <v>6</v>
      </c>
      <c r="N1201" s="92">
        <v>1.1022895936820681E-2</v>
      </c>
      <c r="O1201" s="92" t="s">
        <v>6</v>
      </c>
      <c r="P1201" s="93" t="s">
        <v>6</v>
      </c>
      <c r="Q1201" s="106">
        <v>1.7434697646118186E-2</v>
      </c>
      <c r="R1201" s="107" t="s">
        <v>6</v>
      </c>
      <c r="S1201" s="107">
        <v>1.5479675011389665E-2</v>
      </c>
      <c r="T1201" s="107" t="s">
        <v>6</v>
      </c>
      <c r="U1201" s="108" t="s">
        <v>6</v>
      </c>
      <c r="V1201" s="91">
        <v>-1.586493408150369E-3</v>
      </c>
      <c r="W1201" s="92" t="s">
        <v>6</v>
      </c>
      <c r="X1201" s="92">
        <v>-2.8983850745056827E-4</v>
      </c>
      <c r="Y1201" s="92" t="s">
        <v>6</v>
      </c>
      <c r="Z1201" s="93" t="s">
        <v>6</v>
      </c>
      <c r="AA1201" s="106">
        <v>-4.5747941578843099E-3</v>
      </c>
      <c r="AB1201" s="107" t="s">
        <v>6</v>
      </c>
      <c r="AC1201" s="107">
        <v>-4.086184545262328E-3</v>
      </c>
      <c r="AD1201" s="107" t="s">
        <v>6</v>
      </c>
      <c r="AE1201" s="108" t="s">
        <v>6</v>
      </c>
      <c r="AF1201" s="91">
        <v>1.0570928322494788E-2</v>
      </c>
      <c r="AG1201" s="92" t="s">
        <v>6</v>
      </c>
      <c r="AH1201" s="92">
        <v>1.0342076743147077E-2</v>
      </c>
      <c r="AI1201" s="92" t="s">
        <v>6</v>
      </c>
      <c r="AJ1201" s="93" t="s">
        <v>6</v>
      </c>
    </row>
    <row r="1202" spans="1:36" x14ac:dyDescent="0.25">
      <c r="A1202" s="114">
        <v>41370</v>
      </c>
      <c r="B1202" s="91">
        <v>2.8562200935555143E-2</v>
      </c>
      <c r="C1202" s="92" t="s">
        <v>6</v>
      </c>
      <c r="D1202" s="92">
        <v>2.7749647243393405E-2</v>
      </c>
      <c r="E1202" s="92" t="s">
        <v>6</v>
      </c>
      <c r="F1202" s="93" t="s">
        <v>6</v>
      </c>
      <c r="G1202" s="106">
        <v>1.313724380274757E-2</v>
      </c>
      <c r="H1202" s="107" t="s">
        <v>6</v>
      </c>
      <c r="I1202" s="107">
        <v>1.6334000086972375E-2</v>
      </c>
      <c r="J1202" s="107" t="s">
        <v>6</v>
      </c>
      <c r="K1202" s="108" t="s">
        <v>6</v>
      </c>
      <c r="L1202" s="91">
        <v>3.1394225209321197E-2</v>
      </c>
      <c r="M1202" s="92" t="s">
        <v>6</v>
      </c>
      <c r="N1202" s="92">
        <v>2.9340889073827814E-2</v>
      </c>
      <c r="O1202" s="92" t="s">
        <v>6</v>
      </c>
      <c r="P1202" s="93" t="s">
        <v>6</v>
      </c>
      <c r="Q1202" s="106">
        <v>2.349306425406808E-2</v>
      </c>
      <c r="R1202" s="107" t="s">
        <v>6</v>
      </c>
      <c r="S1202" s="107">
        <v>2.2561772482278891E-2</v>
      </c>
      <c r="T1202" s="107" t="s">
        <v>6</v>
      </c>
      <c r="U1202" s="108" t="s">
        <v>6</v>
      </c>
      <c r="V1202" s="91">
        <v>4.7743730181403488E-3</v>
      </c>
      <c r="W1202" s="92" t="s">
        <v>6</v>
      </c>
      <c r="X1202" s="92">
        <v>6.0822383378555944E-3</v>
      </c>
      <c r="Y1202" s="92" t="s">
        <v>6</v>
      </c>
      <c r="Z1202" s="93" t="s">
        <v>6</v>
      </c>
      <c r="AA1202" s="106">
        <v>-1.2492960731854214E-2</v>
      </c>
      <c r="AB1202" s="107" t="s">
        <v>6</v>
      </c>
      <c r="AC1202" s="107">
        <v>-1.1988339666465148E-2</v>
      </c>
      <c r="AD1202" s="107" t="s">
        <v>6</v>
      </c>
      <c r="AE1202" s="108" t="s">
        <v>6</v>
      </c>
      <c r="AF1202" s="91">
        <v>9.2210579413188332E-3</v>
      </c>
      <c r="AG1202" s="92" t="s">
        <v>6</v>
      </c>
      <c r="AH1202" s="92">
        <v>9.6985528954055544E-3</v>
      </c>
      <c r="AI1202" s="92" t="s">
        <v>6</v>
      </c>
      <c r="AJ1202" s="93" t="s">
        <v>6</v>
      </c>
    </row>
    <row r="1203" spans="1:36" x14ac:dyDescent="0.25">
      <c r="A1203" s="114">
        <v>41371</v>
      </c>
      <c r="B1203" s="91">
        <v>3.7296743819173916E-2</v>
      </c>
      <c r="C1203" s="92" t="s">
        <v>6</v>
      </c>
      <c r="D1203" s="92">
        <v>3.7397444161895221E-2</v>
      </c>
      <c r="E1203" s="92" t="s">
        <v>6</v>
      </c>
      <c r="F1203" s="93" t="s">
        <v>6</v>
      </c>
      <c r="G1203" s="106">
        <v>2.7768889218192608E-2</v>
      </c>
      <c r="H1203" s="107" t="s">
        <v>6</v>
      </c>
      <c r="I1203" s="107">
        <v>3.0478497809593358E-2</v>
      </c>
      <c r="J1203" s="107" t="s">
        <v>6</v>
      </c>
      <c r="K1203" s="108" t="s">
        <v>6</v>
      </c>
      <c r="L1203" s="91">
        <v>3.1071881371776244E-2</v>
      </c>
      <c r="M1203" s="92" t="s">
        <v>6</v>
      </c>
      <c r="N1203" s="92">
        <v>2.7381610826516467E-2</v>
      </c>
      <c r="O1203" s="92" t="s">
        <v>6</v>
      </c>
      <c r="P1203" s="93" t="s">
        <v>6</v>
      </c>
      <c r="Q1203" s="106">
        <v>6.5765505379072497E-2</v>
      </c>
      <c r="R1203" s="107" t="s">
        <v>6</v>
      </c>
      <c r="S1203" s="107">
        <v>6.5855733883359135E-2</v>
      </c>
      <c r="T1203" s="107" t="s">
        <v>6</v>
      </c>
      <c r="U1203" s="108" t="s">
        <v>6</v>
      </c>
      <c r="V1203" s="91">
        <v>1.1533138829871642E-2</v>
      </c>
      <c r="W1203" s="92" t="s">
        <v>6</v>
      </c>
      <c r="X1203" s="92">
        <v>1.2887303030912456E-2</v>
      </c>
      <c r="Y1203" s="92" t="s">
        <v>6</v>
      </c>
      <c r="Z1203" s="93" t="s">
        <v>6</v>
      </c>
      <c r="AA1203" s="106">
        <v>1.8730302878285726E-2</v>
      </c>
      <c r="AB1203" s="107" t="s">
        <v>6</v>
      </c>
      <c r="AC1203" s="107">
        <v>1.9211111581169865E-2</v>
      </c>
      <c r="AD1203" s="107" t="s">
        <v>6</v>
      </c>
      <c r="AE1203" s="108" t="s">
        <v>6</v>
      </c>
      <c r="AF1203" s="91">
        <v>8.8770860322530398E-3</v>
      </c>
      <c r="AG1203" s="92" t="s">
        <v>6</v>
      </c>
      <c r="AH1203" s="92">
        <v>9.8324054746956602E-3</v>
      </c>
      <c r="AI1203" s="92" t="s">
        <v>6</v>
      </c>
      <c r="AJ1203" s="93" t="s">
        <v>6</v>
      </c>
    </row>
    <row r="1204" spans="1:36" x14ac:dyDescent="0.25">
      <c r="A1204" s="114">
        <v>41372</v>
      </c>
      <c r="B1204" s="91">
        <v>1.5354290789322877E-2</v>
      </c>
      <c r="C1204" s="92" t="s">
        <v>6</v>
      </c>
      <c r="D1204" s="92">
        <v>1.640637466769479E-2</v>
      </c>
      <c r="E1204" s="92" t="s">
        <v>6</v>
      </c>
      <c r="F1204" s="93" t="s">
        <v>6</v>
      </c>
      <c r="G1204" s="106">
        <v>2.0626631518326277E-2</v>
      </c>
      <c r="H1204" s="107" t="s">
        <v>6</v>
      </c>
      <c r="I1204" s="107">
        <v>2.2471954652699591E-2</v>
      </c>
      <c r="J1204" s="107" t="s">
        <v>6</v>
      </c>
      <c r="K1204" s="108" t="s">
        <v>6</v>
      </c>
      <c r="L1204" s="91">
        <v>2.8906117714808888E-2</v>
      </c>
      <c r="M1204" s="92" t="s">
        <v>6</v>
      </c>
      <c r="N1204" s="92">
        <v>2.396398058232993E-2</v>
      </c>
      <c r="O1204" s="92" t="s">
        <v>6</v>
      </c>
      <c r="P1204" s="93" t="s">
        <v>6</v>
      </c>
      <c r="Q1204" s="106">
        <v>2.6050317968328573E-2</v>
      </c>
      <c r="R1204" s="107" t="s">
        <v>6</v>
      </c>
      <c r="S1204" s="107">
        <v>2.8426381871654388E-2</v>
      </c>
      <c r="T1204" s="107" t="s">
        <v>6</v>
      </c>
      <c r="U1204" s="108" t="s">
        <v>6</v>
      </c>
      <c r="V1204" s="91">
        <v>2.137259706927605E-2</v>
      </c>
      <c r="W1204" s="92" t="s">
        <v>6</v>
      </c>
      <c r="X1204" s="92">
        <v>2.2801762632708278E-2</v>
      </c>
      <c r="Y1204" s="92" t="s">
        <v>6</v>
      </c>
      <c r="Z1204" s="93" t="s">
        <v>6</v>
      </c>
      <c r="AA1204" s="106">
        <v>5.3269764255705065E-2</v>
      </c>
      <c r="AB1204" s="107" t="s">
        <v>6</v>
      </c>
      <c r="AC1204" s="107">
        <v>5.3876206968795665E-2</v>
      </c>
      <c r="AD1204" s="107" t="s">
        <v>6</v>
      </c>
      <c r="AE1204" s="108" t="s">
        <v>6</v>
      </c>
      <c r="AF1204" s="91">
        <v>2.4944448202344316E-2</v>
      </c>
      <c r="AG1204" s="92" t="s">
        <v>6</v>
      </c>
      <c r="AH1204" s="92">
        <v>2.6254928111135223E-2</v>
      </c>
      <c r="AI1204" s="92" t="s">
        <v>6</v>
      </c>
      <c r="AJ1204" s="93" t="s">
        <v>6</v>
      </c>
    </row>
    <row r="1205" spans="1:36" x14ac:dyDescent="0.25">
      <c r="A1205" s="114">
        <v>41373</v>
      </c>
      <c r="B1205" s="91">
        <v>-2.9202468534629211E-2</v>
      </c>
      <c r="C1205" s="92" t="s">
        <v>6</v>
      </c>
      <c r="D1205" s="92">
        <v>-2.7934879086068454E-2</v>
      </c>
      <c r="E1205" s="92" t="s">
        <v>6</v>
      </c>
      <c r="F1205" s="93" t="s">
        <v>6</v>
      </c>
      <c r="G1205" s="106">
        <v>5.723598497239385E-3</v>
      </c>
      <c r="H1205" s="107" t="s">
        <v>6</v>
      </c>
      <c r="I1205" s="107">
        <v>7.0188600746003554E-3</v>
      </c>
      <c r="J1205" s="107" t="s">
        <v>6</v>
      </c>
      <c r="K1205" s="108" t="s">
        <v>6</v>
      </c>
      <c r="L1205" s="91">
        <v>-1.1231020825399313E-2</v>
      </c>
      <c r="M1205" s="92" t="s">
        <v>6</v>
      </c>
      <c r="N1205" s="92">
        <v>-1.6996239681371011E-2</v>
      </c>
      <c r="O1205" s="92" t="s">
        <v>6</v>
      </c>
      <c r="P1205" s="93" t="s">
        <v>6</v>
      </c>
      <c r="Q1205" s="106">
        <v>-4.1912188492434194E-2</v>
      </c>
      <c r="R1205" s="107" t="s">
        <v>6</v>
      </c>
      <c r="S1205" s="107">
        <v>-3.9116615078881173E-2</v>
      </c>
      <c r="T1205" s="107" t="s">
        <v>6</v>
      </c>
      <c r="U1205" s="108" t="s">
        <v>6</v>
      </c>
      <c r="V1205" s="91">
        <v>4.1577012459144969E-3</v>
      </c>
      <c r="W1205" s="92" t="s">
        <v>6</v>
      </c>
      <c r="X1205" s="92">
        <v>5.7017571714720883E-3</v>
      </c>
      <c r="Y1205" s="92" t="s">
        <v>6</v>
      </c>
      <c r="Z1205" s="93" t="s">
        <v>6</v>
      </c>
      <c r="AA1205" s="106">
        <v>-1.4591211454075437E-2</v>
      </c>
      <c r="AB1205" s="107" t="s">
        <v>6</v>
      </c>
      <c r="AC1205" s="107">
        <v>-1.3723143116693426E-2</v>
      </c>
      <c r="AD1205" s="107" t="s">
        <v>6</v>
      </c>
      <c r="AE1205" s="108" t="s">
        <v>6</v>
      </c>
      <c r="AF1205" s="91">
        <v>2.4443095477288124E-3</v>
      </c>
      <c r="AG1205" s="92" t="s">
        <v>6</v>
      </c>
      <c r="AH1205" s="92">
        <v>4.9343271541454903E-3</v>
      </c>
      <c r="AI1205" s="92" t="s">
        <v>6</v>
      </c>
      <c r="AJ1205" s="93" t="s">
        <v>6</v>
      </c>
    </row>
    <row r="1206" spans="1:36" x14ac:dyDescent="0.25">
      <c r="A1206" s="114">
        <v>41374</v>
      </c>
      <c r="B1206" s="91">
        <v>-7.0034974704518582E-2</v>
      </c>
      <c r="C1206" s="92" t="s">
        <v>6</v>
      </c>
      <c r="D1206" s="92">
        <v>-6.9707665058084733E-2</v>
      </c>
      <c r="E1206" s="92" t="s">
        <v>6</v>
      </c>
      <c r="F1206" s="93" t="s">
        <v>6</v>
      </c>
      <c r="G1206" s="106">
        <v>-4.3994596737826269E-2</v>
      </c>
      <c r="H1206" s="107" t="s">
        <v>6</v>
      </c>
      <c r="I1206" s="107">
        <v>-4.2741727900883791E-2</v>
      </c>
      <c r="J1206" s="107" t="s">
        <v>6</v>
      </c>
      <c r="K1206" s="108" t="s">
        <v>6</v>
      </c>
      <c r="L1206" s="91">
        <v>-8.0702690163730328E-3</v>
      </c>
      <c r="M1206" s="92" t="s">
        <v>6</v>
      </c>
      <c r="N1206" s="92">
        <v>-1.1667695641299269E-2</v>
      </c>
      <c r="O1206" s="92" t="s">
        <v>6</v>
      </c>
      <c r="P1206" s="93" t="s">
        <v>6</v>
      </c>
      <c r="Q1206" s="106">
        <v>-2.3731930398484147E-2</v>
      </c>
      <c r="R1206" s="107" t="s">
        <v>6</v>
      </c>
      <c r="S1206" s="107">
        <v>-2.2980553222405109E-2</v>
      </c>
      <c r="T1206" s="107" t="s">
        <v>6</v>
      </c>
      <c r="U1206" s="108" t="s">
        <v>6</v>
      </c>
      <c r="V1206" s="91">
        <v>-1.0996193784667013E-2</v>
      </c>
      <c r="W1206" s="92" t="s">
        <v>6</v>
      </c>
      <c r="X1206" s="92">
        <v>-9.4684504665846769E-3</v>
      </c>
      <c r="Y1206" s="92" t="s">
        <v>6</v>
      </c>
      <c r="Z1206" s="93" t="s">
        <v>6</v>
      </c>
      <c r="AA1206" s="106">
        <v>-3.5746615443802171E-2</v>
      </c>
      <c r="AB1206" s="107" t="s">
        <v>6</v>
      </c>
      <c r="AC1206" s="107">
        <v>-3.4982229622359418E-2</v>
      </c>
      <c r="AD1206" s="107" t="s">
        <v>6</v>
      </c>
      <c r="AE1206" s="108" t="s">
        <v>6</v>
      </c>
      <c r="AF1206" s="91">
        <v>-1.1184416149405407E-2</v>
      </c>
      <c r="AG1206" s="92" t="s">
        <v>6</v>
      </c>
      <c r="AH1206" s="92">
        <v>-9.0320606451559926E-3</v>
      </c>
      <c r="AI1206" s="92" t="s">
        <v>6</v>
      </c>
      <c r="AJ1206" s="93" t="s">
        <v>6</v>
      </c>
    </row>
    <row r="1207" spans="1:36" x14ac:dyDescent="0.25">
      <c r="A1207" s="114">
        <v>41375</v>
      </c>
      <c r="B1207" s="91">
        <v>-3.7447590830408856E-2</v>
      </c>
      <c r="C1207" s="92" t="s">
        <v>6</v>
      </c>
      <c r="D1207" s="92">
        <v>-3.889535213259665E-2</v>
      </c>
      <c r="E1207" s="92" t="s">
        <v>6</v>
      </c>
      <c r="F1207" s="93" t="s">
        <v>6</v>
      </c>
      <c r="G1207" s="106">
        <v>-1.3013726183853991E-2</v>
      </c>
      <c r="H1207" s="107" t="s">
        <v>6</v>
      </c>
      <c r="I1207" s="107">
        <v>-1.0321280759890597E-2</v>
      </c>
      <c r="J1207" s="107" t="s">
        <v>6</v>
      </c>
      <c r="K1207" s="108" t="s">
        <v>6</v>
      </c>
      <c r="L1207" s="91">
        <v>2.1693150699950037E-2</v>
      </c>
      <c r="M1207" s="92" t="s">
        <v>6</v>
      </c>
      <c r="N1207" s="92">
        <v>1.9562268316358294E-2</v>
      </c>
      <c r="O1207" s="92" t="s">
        <v>6</v>
      </c>
      <c r="P1207" s="93" t="s">
        <v>6</v>
      </c>
      <c r="Q1207" s="106">
        <v>5.103683246076518E-3</v>
      </c>
      <c r="R1207" s="107" t="s">
        <v>6</v>
      </c>
      <c r="S1207" s="107">
        <v>4.8738018557913931E-3</v>
      </c>
      <c r="T1207" s="107" t="s">
        <v>6</v>
      </c>
      <c r="U1207" s="108" t="s">
        <v>6</v>
      </c>
      <c r="V1207" s="91">
        <v>-1.3171623497514856E-2</v>
      </c>
      <c r="W1207" s="92" t="s">
        <v>6</v>
      </c>
      <c r="X1207" s="92">
        <v>-1.1746380122288402E-2</v>
      </c>
      <c r="Y1207" s="92" t="s">
        <v>6</v>
      </c>
      <c r="Z1207" s="93" t="s">
        <v>6</v>
      </c>
      <c r="AA1207" s="106">
        <v>3.6238946032004338E-2</v>
      </c>
      <c r="AB1207" s="107" t="s">
        <v>6</v>
      </c>
      <c r="AC1207" s="107">
        <v>3.6821513073040435E-2</v>
      </c>
      <c r="AD1207" s="107" t="s">
        <v>6</v>
      </c>
      <c r="AE1207" s="108" t="s">
        <v>6</v>
      </c>
      <c r="AF1207" s="91">
        <v>-2.3821263067117737E-2</v>
      </c>
      <c r="AG1207" s="92" t="s">
        <v>6</v>
      </c>
      <c r="AH1207" s="92">
        <v>-2.2697950371665609E-2</v>
      </c>
      <c r="AI1207" s="92" t="s">
        <v>6</v>
      </c>
      <c r="AJ1207" s="93" t="s">
        <v>6</v>
      </c>
    </row>
    <row r="1208" spans="1:36" x14ac:dyDescent="0.25">
      <c r="A1208" s="114">
        <v>41376</v>
      </c>
      <c r="B1208" s="91">
        <v>-4.2770202379126543E-3</v>
      </c>
      <c r="C1208" s="92" t="s">
        <v>6</v>
      </c>
      <c r="D1208" s="92">
        <v>-6.3355574877906051E-3</v>
      </c>
      <c r="E1208" s="92" t="s">
        <v>6</v>
      </c>
      <c r="F1208" s="93" t="s">
        <v>6</v>
      </c>
      <c r="G1208" s="106">
        <v>1.6681380040545521E-2</v>
      </c>
      <c r="H1208" s="107" t="s">
        <v>6</v>
      </c>
      <c r="I1208" s="107">
        <v>1.9723083701642274E-2</v>
      </c>
      <c r="J1208" s="107" t="s">
        <v>6</v>
      </c>
      <c r="K1208" s="108" t="s">
        <v>6</v>
      </c>
      <c r="L1208" s="91">
        <v>7.3060955199100164E-6</v>
      </c>
      <c r="M1208" s="92" t="s">
        <v>6</v>
      </c>
      <c r="N1208" s="92">
        <v>-3.0645048257636753E-3</v>
      </c>
      <c r="O1208" s="92" t="s">
        <v>6</v>
      </c>
      <c r="P1208" s="93" t="s">
        <v>6</v>
      </c>
      <c r="Q1208" s="106">
        <v>1.2880744343370248E-2</v>
      </c>
      <c r="R1208" s="107" t="s">
        <v>6</v>
      </c>
      <c r="S1208" s="107">
        <v>1.2882848370037336E-2</v>
      </c>
      <c r="T1208" s="107" t="s">
        <v>6</v>
      </c>
      <c r="U1208" s="108" t="s">
        <v>6</v>
      </c>
      <c r="V1208" s="91">
        <v>-3.4602052272252687E-2</v>
      </c>
      <c r="W1208" s="92" t="s">
        <v>6</v>
      </c>
      <c r="X1208" s="92">
        <v>-3.3266688260358501E-2</v>
      </c>
      <c r="Y1208" s="92" t="s">
        <v>6</v>
      </c>
      <c r="Z1208" s="93" t="s">
        <v>6</v>
      </c>
      <c r="AA1208" s="106">
        <v>2.2741846127289161E-2</v>
      </c>
      <c r="AB1208" s="107" t="s">
        <v>6</v>
      </c>
      <c r="AC1208" s="107">
        <v>2.3511636678988729E-2</v>
      </c>
      <c r="AD1208" s="107" t="s">
        <v>6</v>
      </c>
      <c r="AE1208" s="108" t="s">
        <v>6</v>
      </c>
      <c r="AF1208" s="91">
        <v>-2.1956968415237782E-2</v>
      </c>
      <c r="AG1208" s="92" t="s">
        <v>6</v>
      </c>
      <c r="AH1208" s="92">
        <v>-2.2348874434726662E-2</v>
      </c>
      <c r="AI1208" s="92" t="s">
        <v>6</v>
      </c>
      <c r="AJ1208" s="93" t="s">
        <v>6</v>
      </c>
    </row>
    <row r="1209" spans="1:36" x14ac:dyDescent="0.25">
      <c r="A1209" s="114">
        <v>41377</v>
      </c>
      <c r="B1209" s="91">
        <v>-1.1270362577790183E-3</v>
      </c>
      <c r="C1209" s="92" t="s">
        <v>6</v>
      </c>
      <c r="D1209" s="92">
        <v>-2.8471023231702586E-3</v>
      </c>
      <c r="E1209" s="92" t="s">
        <v>6</v>
      </c>
      <c r="F1209" s="93" t="s">
        <v>6</v>
      </c>
      <c r="G1209" s="106">
        <v>1.2168948398776774E-2</v>
      </c>
      <c r="H1209" s="107" t="s">
        <v>6</v>
      </c>
      <c r="I1209" s="107">
        <v>1.4636527674652608E-2</v>
      </c>
      <c r="J1209" s="107" t="s">
        <v>6</v>
      </c>
      <c r="K1209" s="108" t="s">
        <v>6</v>
      </c>
      <c r="L1209" s="91">
        <v>4.2995713277831499E-2</v>
      </c>
      <c r="M1209" s="92" t="s">
        <v>6</v>
      </c>
      <c r="N1209" s="92">
        <v>4.0708816636261275E-2</v>
      </c>
      <c r="O1209" s="92" t="s">
        <v>6</v>
      </c>
      <c r="P1209" s="93" t="s">
        <v>6</v>
      </c>
      <c r="Q1209" s="106">
        <v>1.8956392753743612E-2</v>
      </c>
      <c r="R1209" s="107" t="s">
        <v>6</v>
      </c>
      <c r="S1209" s="107">
        <v>1.9413875123163116E-2</v>
      </c>
      <c r="T1209" s="107" t="s">
        <v>6</v>
      </c>
      <c r="U1209" s="108" t="s">
        <v>6</v>
      </c>
      <c r="V1209" s="91">
        <v>4.2680211847347937E-3</v>
      </c>
      <c r="W1209" s="92" t="s">
        <v>6</v>
      </c>
      <c r="X1209" s="92">
        <v>5.4082926055665503E-3</v>
      </c>
      <c r="Y1209" s="92" t="s">
        <v>6</v>
      </c>
      <c r="Z1209" s="93" t="s">
        <v>6</v>
      </c>
      <c r="AA1209" s="106">
        <v>3.5918989759739561E-2</v>
      </c>
      <c r="AB1209" s="107" t="s">
        <v>6</v>
      </c>
      <c r="AC1209" s="107">
        <v>3.677725867350326E-2</v>
      </c>
      <c r="AD1209" s="107" t="s">
        <v>6</v>
      </c>
      <c r="AE1209" s="108" t="s">
        <v>6</v>
      </c>
      <c r="AF1209" s="91">
        <v>2.4475173101446979E-2</v>
      </c>
      <c r="AG1209" s="92" t="s">
        <v>6</v>
      </c>
      <c r="AH1209" s="92">
        <v>2.3000412669794912E-2</v>
      </c>
      <c r="AI1209" s="92" t="s">
        <v>6</v>
      </c>
      <c r="AJ1209" s="93" t="s">
        <v>6</v>
      </c>
    </row>
    <row r="1210" spans="1:36" x14ac:dyDescent="0.25">
      <c r="A1210" s="114">
        <v>41378</v>
      </c>
      <c r="B1210" s="91">
        <v>7.4976863428872831E-2</v>
      </c>
      <c r="C1210" s="92" t="s">
        <v>6</v>
      </c>
      <c r="D1210" s="92">
        <v>7.3607220846870131E-2</v>
      </c>
      <c r="E1210" s="92" t="s">
        <v>6</v>
      </c>
      <c r="F1210" s="93" t="s">
        <v>6</v>
      </c>
      <c r="G1210" s="106">
        <v>1.0372294817661262E-2</v>
      </c>
      <c r="H1210" s="107" t="s">
        <v>6</v>
      </c>
      <c r="I1210" s="107">
        <v>1.2467589220959932E-2</v>
      </c>
      <c r="J1210" s="107" t="s">
        <v>6</v>
      </c>
      <c r="K1210" s="108" t="s">
        <v>6</v>
      </c>
      <c r="L1210" s="91">
        <v>2.2386635864672932E-2</v>
      </c>
      <c r="M1210" s="92" t="s">
        <v>6</v>
      </c>
      <c r="N1210" s="92">
        <v>1.7702714511451778E-2</v>
      </c>
      <c r="O1210" s="92" t="s">
        <v>6</v>
      </c>
      <c r="P1210" s="93" t="s">
        <v>6</v>
      </c>
      <c r="Q1210" s="106">
        <v>6.6725430790157608E-2</v>
      </c>
      <c r="R1210" s="107" t="s">
        <v>6</v>
      </c>
      <c r="S1210" s="107">
        <v>6.7755501086605469E-2</v>
      </c>
      <c r="T1210" s="107" t="s">
        <v>6</v>
      </c>
      <c r="U1210" s="108" t="s">
        <v>6</v>
      </c>
      <c r="V1210" s="91">
        <v>-6.5758254007140804E-3</v>
      </c>
      <c r="W1210" s="92" t="s">
        <v>6</v>
      </c>
      <c r="X1210" s="92">
        <v>-5.3504499251714188E-3</v>
      </c>
      <c r="Y1210" s="92" t="s">
        <v>6</v>
      </c>
      <c r="Z1210" s="93" t="s">
        <v>6</v>
      </c>
      <c r="AA1210" s="106">
        <v>6.0236376668689806E-2</v>
      </c>
      <c r="AB1210" s="107" t="s">
        <v>6</v>
      </c>
      <c r="AC1210" s="107">
        <v>6.1227181411707965E-2</v>
      </c>
      <c r="AD1210" s="107" t="s">
        <v>6</v>
      </c>
      <c r="AE1210" s="108" t="s">
        <v>6</v>
      </c>
      <c r="AF1210" s="91">
        <v>-2.7827633905219695E-4</v>
      </c>
      <c r="AG1210" s="92" t="s">
        <v>6</v>
      </c>
      <c r="AH1210" s="92">
        <v>2.7281147390034732E-6</v>
      </c>
      <c r="AI1210" s="92" t="s">
        <v>6</v>
      </c>
      <c r="AJ1210" s="93" t="s">
        <v>6</v>
      </c>
    </row>
    <row r="1211" spans="1:36" x14ac:dyDescent="0.25">
      <c r="A1211" s="114">
        <v>41379</v>
      </c>
      <c r="B1211" s="91">
        <v>1.163168665221892E-2</v>
      </c>
      <c r="C1211" s="92" t="s">
        <v>6</v>
      </c>
      <c r="D1211" s="92">
        <v>1.2444870748142073E-2</v>
      </c>
      <c r="E1211" s="92" t="s">
        <v>6</v>
      </c>
      <c r="F1211" s="93" t="s">
        <v>6</v>
      </c>
      <c r="G1211" s="106">
        <v>-3.0852122210332178E-2</v>
      </c>
      <c r="H1211" s="107" t="s">
        <v>6</v>
      </c>
      <c r="I1211" s="107">
        <v>-2.9031782291206232E-2</v>
      </c>
      <c r="J1211" s="107" t="s">
        <v>6</v>
      </c>
      <c r="K1211" s="108" t="s">
        <v>6</v>
      </c>
      <c r="L1211" s="91">
        <v>4.3700626349185978E-3</v>
      </c>
      <c r="M1211" s="92" t="s">
        <v>6</v>
      </c>
      <c r="N1211" s="92">
        <v>-7.3792360835142623E-4</v>
      </c>
      <c r="O1211" s="92" t="s">
        <v>6</v>
      </c>
      <c r="P1211" s="93" t="s">
        <v>6</v>
      </c>
      <c r="Q1211" s="106">
        <v>2.1500674418581389E-2</v>
      </c>
      <c r="R1211" s="107" t="s">
        <v>6</v>
      </c>
      <c r="S1211" s="107">
        <v>2.4653662562869966E-2</v>
      </c>
      <c r="T1211" s="107" t="s">
        <v>6</v>
      </c>
      <c r="U1211" s="108" t="s">
        <v>6</v>
      </c>
      <c r="V1211" s="91">
        <v>5.9714957937047342E-3</v>
      </c>
      <c r="W1211" s="92" t="s">
        <v>6</v>
      </c>
      <c r="X1211" s="92">
        <v>7.19615170844079E-3</v>
      </c>
      <c r="Y1211" s="92" t="s">
        <v>6</v>
      </c>
      <c r="Z1211" s="93" t="s">
        <v>6</v>
      </c>
      <c r="AA1211" s="106">
        <v>-3.9873622081152416E-3</v>
      </c>
      <c r="AB1211" s="107" t="s">
        <v>6</v>
      </c>
      <c r="AC1211" s="107">
        <v>-2.7767842201238957E-3</v>
      </c>
      <c r="AD1211" s="107" t="s">
        <v>6</v>
      </c>
      <c r="AE1211" s="108" t="s">
        <v>6</v>
      </c>
      <c r="AF1211" s="91">
        <v>-4.8533318586259089E-3</v>
      </c>
      <c r="AG1211" s="92" t="s">
        <v>6</v>
      </c>
      <c r="AH1211" s="92">
        <v>-4.5848084031881453E-3</v>
      </c>
      <c r="AI1211" s="92" t="s">
        <v>6</v>
      </c>
      <c r="AJ1211" s="93" t="s">
        <v>6</v>
      </c>
    </row>
    <row r="1212" spans="1:36" x14ac:dyDescent="0.25">
      <c r="A1212" s="114">
        <v>41380</v>
      </c>
      <c r="B1212" s="91">
        <v>3.210348330320506E-2</v>
      </c>
      <c r="C1212" s="92" t="s">
        <v>6</v>
      </c>
      <c r="D1212" s="92">
        <v>3.3086276115597335E-2</v>
      </c>
      <c r="E1212" s="92" t="s">
        <v>6</v>
      </c>
      <c r="F1212" s="93" t="s">
        <v>6</v>
      </c>
      <c r="G1212" s="106">
        <v>3.5025109699090992E-2</v>
      </c>
      <c r="H1212" s="107" t="s">
        <v>6</v>
      </c>
      <c r="I1212" s="107">
        <v>3.7827602142560826E-2</v>
      </c>
      <c r="J1212" s="107" t="s">
        <v>6</v>
      </c>
      <c r="K1212" s="108" t="s">
        <v>6</v>
      </c>
      <c r="L1212" s="91">
        <v>-2.2991625797369464E-3</v>
      </c>
      <c r="M1212" s="92" t="s">
        <v>6</v>
      </c>
      <c r="N1212" s="92">
        <v>-6.4765916082749897E-3</v>
      </c>
      <c r="O1212" s="92" t="s">
        <v>6</v>
      </c>
      <c r="P1212" s="93" t="s">
        <v>6</v>
      </c>
      <c r="Q1212" s="106">
        <v>-1.9115860865188877E-2</v>
      </c>
      <c r="R1212" s="107" t="s">
        <v>6</v>
      </c>
      <c r="S1212" s="107">
        <v>-1.5864839807180037E-2</v>
      </c>
      <c r="T1212" s="107" t="s">
        <v>6</v>
      </c>
      <c r="U1212" s="108" t="s">
        <v>6</v>
      </c>
      <c r="V1212" s="91">
        <v>-1.3679208705251356E-2</v>
      </c>
      <c r="W1212" s="92" t="s">
        <v>6</v>
      </c>
      <c r="X1212" s="92">
        <v>-1.2380359828739307E-2</v>
      </c>
      <c r="Y1212" s="92" t="s">
        <v>6</v>
      </c>
      <c r="Z1212" s="93" t="s">
        <v>6</v>
      </c>
      <c r="AA1212" s="106">
        <v>-3.1483082939945506E-2</v>
      </c>
      <c r="AB1212" s="107" t="s">
        <v>6</v>
      </c>
      <c r="AC1212" s="107">
        <v>-3.0393089522608108E-2</v>
      </c>
      <c r="AD1212" s="107" t="s">
        <v>6</v>
      </c>
      <c r="AE1212" s="108" t="s">
        <v>6</v>
      </c>
      <c r="AF1212" s="91">
        <v>8.7192898236757022E-4</v>
      </c>
      <c r="AG1212" s="92" t="s">
        <v>6</v>
      </c>
      <c r="AH1212" s="92">
        <v>8.7405866380191322E-4</v>
      </c>
      <c r="AI1212" s="92" t="s">
        <v>6</v>
      </c>
      <c r="AJ1212" s="93" t="s">
        <v>6</v>
      </c>
    </row>
    <row r="1213" spans="1:36" x14ac:dyDescent="0.25">
      <c r="A1213" s="114">
        <v>41381</v>
      </c>
      <c r="B1213" s="91">
        <v>-3.7336125810724347E-2</v>
      </c>
      <c r="C1213" s="92" t="s">
        <v>6</v>
      </c>
      <c r="D1213" s="92">
        <v>-3.5705670934394751E-2</v>
      </c>
      <c r="E1213" s="92" t="s">
        <v>6</v>
      </c>
      <c r="F1213" s="93" t="s">
        <v>6</v>
      </c>
      <c r="G1213" s="106">
        <v>-1.3498500082976261E-3</v>
      </c>
      <c r="H1213" s="107" t="s">
        <v>6</v>
      </c>
      <c r="I1213" s="107">
        <v>3.6183126439538749E-4</v>
      </c>
      <c r="J1213" s="107" t="s">
        <v>6</v>
      </c>
      <c r="K1213" s="108" t="s">
        <v>6</v>
      </c>
      <c r="L1213" s="91">
        <v>1.8761055478303812E-2</v>
      </c>
      <c r="M1213" s="92" t="s">
        <v>6</v>
      </c>
      <c r="N1213" s="92">
        <v>1.5774783566834455E-2</v>
      </c>
      <c r="O1213" s="92" t="s">
        <v>6</v>
      </c>
      <c r="P1213" s="93" t="s">
        <v>6</v>
      </c>
      <c r="Q1213" s="106">
        <v>-1.7077621351633487E-2</v>
      </c>
      <c r="R1213" s="107" t="s">
        <v>6</v>
      </c>
      <c r="S1213" s="107">
        <v>-1.5169037469888486E-2</v>
      </c>
      <c r="T1213" s="107" t="s">
        <v>6</v>
      </c>
      <c r="U1213" s="108" t="s">
        <v>6</v>
      </c>
      <c r="V1213" s="91">
        <v>5.8315791561971975E-4</v>
      </c>
      <c r="W1213" s="92" t="s">
        <v>6</v>
      </c>
      <c r="X1213" s="92">
        <v>1.8206444392549759E-3</v>
      </c>
      <c r="Y1213" s="92" t="s">
        <v>6</v>
      </c>
      <c r="Z1213" s="93" t="s">
        <v>6</v>
      </c>
      <c r="AA1213" s="106">
        <v>2.1415173006443605E-2</v>
      </c>
      <c r="AB1213" s="107" t="s">
        <v>6</v>
      </c>
      <c r="AC1213" s="107">
        <v>2.2280293202851326E-2</v>
      </c>
      <c r="AD1213" s="107" t="s">
        <v>6</v>
      </c>
      <c r="AE1213" s="108" t="s">
        <v>6</v>
      </c>
      <c r="AF1213" s="91">
        <v>-3.6769360602026679E-3</v>
      </c>
      <c r="AG1213" s="92" t="s">
        <v>6</v>
      </c>
      <c r="AH1213" s="92">
        <v>-3.5624421224850211E-3</v>
      </c>
      <c r="AI1213" s="92" t="s">
        <v>6</v>
      </c>
      <c r="AJ1213" s="93" t="s">
        <v>6</v>
      </c>
    </row>
    <row r="1214" spans="1:36" x14ac:dyDescent="0.25">
      <c r="A1214" s="114">
        <v>41382</v>
      </c>
      <c r="B1214" s="91">
        <v>1.79804326947961E-2</v>
      </c>
      <c r="C1214" s="92" t="s">
        <v>6</v>
      </c>
      <c r="D1214" s="92">
        <v>1.8395818890640431E-2</v>
      </c>
      <c r="E1214" s="92" t="s">
        <v>6</v>
      </c>
      <c r="F1214" s="93" t="s">
        <v>6</v>
      </c>
      <c r="G1214" s="106">
        <v>6.9535768051331992E-4</v>
      </c>
      <c r="H1214" s="107" t="s">
        <v>6</v>
      </c>
      <c r="I1214" s="107">
        <v>2.5256060924932072E-3</v>
      </c>
      <c r="J1214" s="107" t="s">
        <v>6</v>
      </c>
      <c r="K1214" s="108" t="s">
        <v>6</v>
      </c>
      <c r="L1214" s="91">
        <v>-9.867443186794278E-4</v>
      </c>
      <c r="M1214" s="92" t="s">
        <v>6</v>
      </c>
      <c r="N1214" s="92">
        <v>-4.5193387736614243E-3</v>
      </c>
      <c r="O1214" s="92" t="s">
        <v>6</v>
      </c>
      <c r="P1214" s="93" t="s">
        <v>6</v>
      </c>
      <c r="Q1214" s="106">
        <v>-3.8615981878678429E-2</v>
      </c>
      <c r="R1214" s="107" t="s">
        <v>6</v>
      </c>
      <c r="S1214" s="107">
        <v>-3.7697936251153003E-2</v>
      </c>
      <c r="T1214" s="107" t="s">
        <v>6</v>
      </c>
      <c r="U1214" s="108" t="s">
        <v>6</v>
      </c>
      <c r="V1214" s="91">
        <v>-7.7476832976832166E-3</v>
      </c>
      <c r="W1214" s="92" t="s">
        <v>6</v>
      </c>
      <c r="X1214" s="92">
        <v>-6.471298958319327E-3</v>
      </c>
      <c r="Y1214" s="92" t="s">
        <v>6</v>
      </c>
      <c r="Z1214" s="93" t="s">
        <v>6</v>
      </c>
      <c r="AA1214" s="106">
        <v>-8.6599092334926131E-2</v>
      </c>
      <c r="AB1214" s="107" t="s">
        <v>6</v>
      </c>
      <c r="AC1214" s="107">
        <v>-8.5670044646783128E-2</v>
      </c>
      <c r="AD1214" s="107" t="s">
        <v>6</v>
      </c>
      <c r="AE1214" s="108" t="s">
        <v>6</v>
      </c>
      <c r="AF1214" s="91">
        <v>-3.0688885826271606E-4</v>
      </c>
      <c r="AG1214" s="92" t="s">
        <v>6</v>
      </c>
      <c r="AH1214" s="92">
        <v>-3.5948298945021051E-4</v>
      </c>
      <c r="AI1214" s="92" t="s">
        <v>6</v>
      </c>
      <c r="AJ1214" s="93" t="s">
        <v>6</v>
      </c>
    </row>
    <row r="1215" spans="1:36" x14ac:dyDescent="0.25">
      <c r="A1215" s="114">
        <v>41383</v>
      </c>
      <c r="B1215" s="91">
        <v>-9.7870682457839309E-3</v>
      </c>
      <c r="C1215" s="92" t="s">
        <v>6</v>
      </c>
      <c r="D1215" s="92">
        <v>-8.9649925048929935E-3</v>
      </c>
      <c r="E1215" s="92" t="s">
        <v>6</v>
      </c>
      <c r="F1215" s="93" t="s">
        <v>6</v>
      </c>
      <c r="G1215" s="106">
        <v>1.3187390908012533E-2</v>
      </c>
      <c r="H1215" s="107" t="s">
        <v>6</v>
      </c>
      <c r="I1215" s="107">
        <v>1.5061450200297935E-2</v>
      </c>
      <c r="J1215" s="107" t="s">
        <v>6</v>
      </c>
      <c r="K1215" s="108" t="s">
        <v>6</v>
      </c>
      <c r="L1215" s="91">
        <v>3.3994598807765286E-3</v>
      </c>
      <c r="M1215" s="92" t="s">
        <v>6</v>
      </c>
      <c r="N1215" s="92">
        <v>8.2338246498944723E-4</v>
      </c>
      <c r="O1215" s="92" t="s">
        <v>6</v>
      </c>
      <c r="P1215" s="93" t="s">
        <v>6</v>
      </c>
      <c r="Q1215" s="106">
        <v>-6.429601111202804E-3</v>
      </c>
      <c r="R1215" s="107" t="s">
        <v>6</v>
      </c>
      <c r="S1215" s="107">
        <v>-7.0480111140364121E-3</v>
      </c>
      <c r="T1215" s="107" t="s">
        <v>6</v>
      </c>
      <c r="U1215" s="108" t="s">
        <v>6</v>
      </c>
      <c r="V1215" s="91">
        <v>1.1556880882728771E-3</v>
      </c>
      <c r="W1215" s="92" t="s">
        <v>6</v>
      </c>
      <c r="X1215" s="92">
        <v>2.4116445256121555E-3</v>
      </c>
      <c r="Y1215" s="92" t="s">
        <v>6</v>
      </c>
      <c r="Z1215" s="93" t="s">
        <v>6</v>
      </c>
      <c r="AA1215" s="106">
        <v>-2.0696881223710467E-2</v>
      </c>
      <c r="AB1215" s="107" t="s">
        <v>6</v>
      </c>
      <c r="AC1215" s="107">
        <v>-2.0217342999264254E-2</v>
      </c>
      <c r="AD1215" s="107" t="s">
        <v>6</v>
      </c>
      <c r="AE1215" s="108" t="s">
        <v>6</v>
      </c>
      <c r="AF1215" s="91">
        <v>1.1064563989704429E-2</v>
      </c>
      <c r="AG1215" s="92" t="s">
        <v>6</v>
      </c>
      <c r="AH1215" s="92">
        <v>1.107005348403578E-2</v>
      </c>
      <c r="AI1215" s="92" t="s">
        <v>6</v>
      </c>
      <c r="AJ1215" s="93" t="s">
        <v>6</v>
      </c>
    </row>
    <row r="1216" spans="1:36" x14ac:dyDescent="0.25">
      <c r="A1216" s="114">
        <v>41384</v>
      </c>
      <c r="B1216" s="91">
        <v>-5.4146047988659268E-2</v>
      </c>
      <c r="C1216" s="92" t="s">
        <v>6</v>
      </c>
      <c r="D1216" s="92">
        <v>-5.3691280714078887E-2</v>
      </c>
      <c r="E1216" s="92" t="s">
        <v>6</v>
      </c>
      <c r="F1216" s="93" t="s">
        <v>6</v>
      </c>
      <c r="G1216" s="106">
        <v>-4.5495521315032969E-2</v>
      </c>
      <c r="H1216" s="107" t="s">
        <v>6</v>
      </c>
      <c r="I1216" s="107">
        <v>-4.3953921286756709E-2</v>
      </c>
      <c r="J1216" s="107" t="s">
        <v>6</v>
      </c>
      <c r="K1216" s="108" t="s">
        <v>6</v>
      </c>
      <c r="L1216" s="91">
        <v>-2.6344250178600731E-2</v>
      </c>
      <c r="M1216" s="92" t="s">
        <v>6</v>
      </c>
      <c r="N1216" s="92">
        <v>-2.8482563291195861E-2</v>
      </c>
      <c r="O1216" s="92" t="s">
        <v>6</v>
      </c>
      <c r="P1216" s="93" t="s">
        <v>6</v>
      </c>
      <c r="Q1216" s="106">
        <v>-9.086929252707765E-3</v>
      </c>
      <c r="R1216" s="107" t="s">
        <v>6</v>
      </c>
      <c r="S1216" s="107">
        <v>-9.7953404785272591E-3</v>
      </c>
      <c r="T1216" s="107" t="s">
        <v>6</v>
      </c>
      <c r="U1216" s="108" t="s">
        <v>6</v>
      </c>
      <c r="V1216" s="91">
        <v>-1.4555809583146839E-2</v>
      </c>
      <c r="W1216" s="92" t="s">
        <v>6</v>
      </c>
      <c r="X1216" s="92">
        <v>-1.3262154235015644E-2</v>
      </c>
      <c r="Y1216" s="92" t="s">
        <v>6</v>
      </c>
      <c r="Z1216" s="93" t="s">
        <v>6</v>
      </c>
      <c r="AA1216" s="106">
        <v>-2.3175072697525889E-2</v>
      </c>
      <c r="AB1216" s="107" t="s">
        <v>6</v>
      </c>
      <c r="AC1216" s="107">
        <v>-2.2752566185716222E-2</v>
      </c>
      <c r="AD1216" s="107" t="s">
        <v>6</v>
      </c>
      <c r="AE1216" s="108" t="s">
        <v>6</v>
      </c>
      <c r="AF1216" s="91">
        <v>-6.0831382581792159E-3</v>
      </c>
      <c r="AG1216" s="92" t="s">
        <v>6</v>
      </c>
      <c r="AH1216" s="92">
        <v>-5.3943109047789872E-3</v>
      </c>
      <c r="AI1216" s="92" t="s">
        <v>6</v>
      </c>
      <c r="AJ1216" s="93" t="s">
        <v>6</v>
      </c>
    </row>
    <row r="1217" spans="1:36" x14ac:dyDescent="0.25">
      <c r="A1217" s="114">
        <v>41385</v>
      </c>
      <c r="B1217" s="91">
        <v>4.7840109138883424E-2</v>
      </c>
      <c r="C1217" s="92" t="s">
        <v>6</v>
      </c>
      <c r="D1217" s="92">
        <v>4.6891665310297648E-2</v>
      </c>
      <c r="E1217" s="92" t="s">
        <v>6</v>
      </c>
      <c r="F1217" s="93" t="s">
        <v>6</v>
      </c>
      <c r="G1217" s="106">
        <v>3.8868537531263028E-2</v>
      </c>
      <c r="H1217" s="107" t="s">
        <v>6</v>
      </c>
      <c r="I1217" s="107">
        <v>4.1860209585582273E-2</v>
      </c>
      <c r="J1217" s="107" t="s">
        <v>6</v>
      </c>
      <c r="K1217" s="108" t="s">
        <v>6</v>
      </c>
      <c r="L1217" s="91">
        <v>-4.5846153876174883E-2</v>
      </c>
      <c r="M1217" s="92" t="s">
        <v>6</v>
      </c>
      <c r="N1217" s="92">
        <v>-4.5562332978066583E-2</v>
      </c>
      <c r="O1217" s="92" t="s">
        <v>6</v>
      </c>
      <c r="P1217" s="93" t="s">
        <v>6</v>
      </c>
      <c r="Q1217" s="106">
        <v>-1.5378918767220695E-3</v>
      </c>
      <c r="R1217" s="107" t="s">
        <v>6</v>
      </c>
      <c r="S1217" s="107">
        <v>-2.4103908948863439E-3</v>
      </c>
      <c r="T1217" s="107" t="s">
        <v>6</v>
      </c>
      <c r="U1217" s="108" t="s">
        <v>6</v>
      </c>
      <c r="V1217" s="91">
        <v>-1.307773921656108E-2</v>
      </c>
      <c r="W1217" s="92" t="s">
        <v>6</v>
      </c>
      <c r="X1217" s="92">
        <v>-1.1849371351564969E-2</v>
      </c>
      <c r="Y1217" s="92" t="s">
        <v>6</v>
      </c>
      <c r="Z1217" s="93" t="s">
        <v>6</v>
      </c>
      <c r="AA1217" s="106">
        <v>7.7281091029696158E-4</v>
      </c>
      <c r="AB1217" s="107" t="s">
        <v>6</v>
      </c>
      <c r="AC1217" s="107">
        <v>1.1377945116870236E-3</v>
      </c>
      <c r="AD1217" s="107" t="s">
        <v>6</v>
      </c>
      <c r="AE1217" s="108" t="s">
        <v>6</v>
      </c>
      <c r="AF1217" s="91">
        <v>7.2720401009964408E-3</v>
      </c>
      <c r="AG1217" s="92" t="s">
        <v>6</v>
      </c>
      <c r="AH1217" s="92">
        <v>7.5345673805427005E-3</v>
      </c>
      <c r="AI1217" s="92" t="s">
        <v>6</v>
      </c>
      <c r="AJ1217" s="93" t="s">
        <v>6</v>
      </c>
    </row>
    <row r="1218" spans="1:36" x14ac:dyDescent="0.25">
      <c r="A1218" s="114">
        <v>41386</v>
      </c>
      <c r="B1218" s="91">
        <v>6.3045059614106336E-3</v>
      </c>
      <c r="C1218" s="92" t="s">
        <v>6</v>
      </c>
      <c r="D1218" s="92">
        <v>6.7777890075195191E-3</v>
      </c>
      <c r="E1218" s="92" t="s">
        <v>6</v>
      </c>
      <c r="F1218" s="93" t="s">
        <v>6</v>
      </c>
      <c r="G1218" s="106">
        <v>-1.9336948114656E-2</v>
      </c>
      <c r="H1218" s="107" t="s">
        <v>6</v>
      </c>
      <c r="I1218" s="107">
        <v>-1.7572600290516785E-2</v>
      </c>
      <c r="J1218" s="107" t="s">
        <v>6</v>
      </c>
      <c r="K1218" s="108" t="s">
        <v>6</v>
      </c>
      <c r="L1218" s="91">
        <v>-3.9362001098886684E-2</v>
      </c>
      <c r="M1218" s="92" t="s">
        <v>6</v>
      </c>
      <c r="N1218" s="92">
        <v>-3.58278008998274E-2</v>
      </c>
      <c r="O1218" s="92" t="s">
        <v>6</v>
      </c>
      <c r="P1218" s="93" t="s">
        <v>6</v>
      </c>
      <c r="Q1218" s="106">
        <v>-1.2028457517351654E-2</v>
      </c>
      <c r="R1218" s="107" t="s">
        <v>6</v>
      </c>
      <c r="S1218" s="107">
        <v>-1.2766822808905343E-2</v>
      </c>
      <c r="T1218" s="107" t="s">
        <v>6</v>
      </c>
      <c r="U1218" s="108" t="s">
        <v>6</v>
      </c>
      <c r="V1218" s="91">
        <v>-1.6731040309481554E-2</v>
      </c>
      <c r="W1218" s="92" t="s">
        <v>6</v>
      </c>
      <c r="X1218" s="92">
        <v>-1.5542864699179842E-2</v>
      </c>
      <c r="Y1218" s="92" t="s">
        <v>6</v>
      </c>
      <c r="Z1218" s="93" t="s">
        <v>6</v>
      </c>
      <c r="AA1218" s="106">
        <v>4.7492496502446635E-2</v>
      </c>
      <c r="AB1218" s="107" t="s">
        <v>6</v>
      </c>
      <c r="AC1218" s="107">
        <v>4.7922156832620549E-2</v>
      </c>
      <c r="AD1218" s="107" t="s">
        <v>6</v>
      </c>
      <c r="AE1218" s="108" t="s">
        <v>6</v>
      </c>
      <c r="AF1218" s="91">
        <v>2.5063639700684232E-2</v>
      </c>
      <c r="AG1218" s="92" t="s">
        <v>6</v>
      </c>
      <c r="AH1218" s="92">
        <v>2.574117722186553E-2</v>
      </c>
      <c r="AI1218" s="92" t="s">
        <v>6</v>
      </c>
      <c r="AJ1218" s="93" t="s">
        <v>6</v>
      </c>
    </row>
    <row r="1219" spans="1:36" x14ac:dyDescent="0.25">
      <c r="A1219" s="114">
        <v>41387</v>
      </c>
      <c r="B1219" s="91">
        <v>-8.5255487975854083E-3</v>
      </c>
      <c r="C1219" s="92" t="s">
        <v>6</v>
      </c>
      <c r="D1219" s="92">
        <v>-7.9487262262675218E-3</v>
      </c>
      <c r="E1219" s="92" t="s">
        <v>6</v>
      </c>
      <c r="F1219" s="93" t="s">
        <v>6</v>
      </c>
      <c r="G1219" s="106">
        <v>-5.3170955427070538E-3</v>
      </c>
      <c r="H1219" s="107" t="s">
        <v>6</v>
      </c>
      <c r="I1219" s="107">
        <v>-2.9060617838909397E-3</v>
      </c>
      <c r="J1219" s="107" t="s">
        <v>6</v>
      </c>
      <c r="K1219" s="108" t="s">
        <v>6</v>
      </c>
      <c r="L1219" s="91">
        <v>-6.3899689926161407E-2</v>
      </c>
      <c r="M1219" s="92" t="s">
        <v>6</v>
      </c>
      <c r="N1219" s="92">
        <v>-5.8288660685063637E-2</v>
      </c>
      <c r="O1219" s="92" t="s">
        <v>6</v>
      </c>
      <c r="P1219" s="93" t="s">
        <v>6</v>
      </c>
      <c r="Q1219" s="106">
        <v>-1.4448376085819475E-2</v>
      </c>
      <c r="R1219" s="107" t="s">
        <v>6</v>
      </c>
      <c r="S1219" s="107">
        <v>-1.5447404587183855E-2</v>
      </c>
      <c r="T1219" s="107" t="s">
        <v>6</v>
      </c>
      <c r="U1219" s="108" t="s">
        <v>6</v>
      </c>
      <c r="V1219" s="91">
        <v>-5.6027308440842749E-3</v>
      </c>
      <c r="W1219" s="92" t="s">
        <v>6</v>
      </c>
      <c r="X1219" s="92">
        <v>-4.466477380067807E-3</v>
      </c>
      <c r="Y1219" s="92" t="s">
        <v>6</v>
      </c>
      <c r="Z1219" s="93" t="s">
        <v>6</v>
      </c>
      <c r="AA1219" s="106">
        <v>2.7697939256684956E-2</v>
      </c>
      <c r="AB1219" s="107" t="s">
        <v>6</v>
      </c>
      <c r="AC1219" s="107">
        <v>2.8396537698840124E-2</v>
      </c>
      <c r="AD1219" s="107" t="s">
        <v>6</v>
      </c>
      <c r="AE1219" s="108" t="s">
        <v>6</v>
      </c>
      <c r="AF1219" s="91">
        <v>-1.9122241765953368E-2</v>
      </c>
      <c r="AG1219" s="92" t="s">
        <v>6</v>
      </c>
      <c r="AH1219" s="92">
        <v>-1.7121552726079015E-2</v>
      </c>
      <c r="AI1219" s="92" t="s">
        <v>6</v>
      </c>
      <c r="AJ1219" s="93" t="s">
        <v>6</v>
      </c>
    </row>
    <row r="1220" spans="1:36" x14ac:dyDescent="0.25">
      <c r="A1220" s="114">
        <v>41388</v>
      </c>
      <c r="B1220" s="91">
        <v>1.2113264765667986E-2</v>
      </c>
      <c r="C1220" s="92" t="s">
        <v>6</v>
      </c>
      <c r="D1220" s="92">
        <v>1.2402667067437451E-2</v>
      </c>
      <c r="E1220" s="92" t="s">
        <v>6</v>
      </c>
      <c r="F1220" s="93" t="s">
        <v>6</v>
      </c>
      <c r="G1220" s="106">
        <v>-2.3885111457077099E-2</v>
      </c>
      <c r="H1220" s="107" t="s">
        <v>6</v>
      </c>
      <c r="I1220" s="107">
        <v>-2.1320233172256606E-2</v>
      </c>
      <c r="J1220" s="107" t="s">
        <v>6</v>
      </c>
      <c r="K1220" s="108" t="s">
        <v>6</v>
      </c>
      <c r="L1220" s="91">
        <v>-3.6502167023838239E-2</v>
      </c>
      <c r="M1220" s="92" t="s">
        <v>6</v>
      </c>
      <c r="N1220" s="92">
        <v>-2.7557213941964115E-2</v>
      </c>
      <c r="O1220" s="92" t="s">
        <v>6</v>
      </c>
      <c r="P1220" s="93" t="s">
        <v>6</v>
      </c>
      <c r="Q1220" s="106">
        <v>-2.1050023155799263E-2</v>
      </c>
      <c r="R1220" s="107" t="s">
        <v>6</v>
      </c>
      <c r="S1220" s="107">
        <v>-2.2339824012034493E-2</v>
      </c>
      <c r="T1220" s="107" t="s">
        <v>6</v>
      </c>
      <c r="U1220" s="108" t="s">
        <v>6</v>
      </c>
      <c r="V1220" s="91">
        <v>2.5136459055357108E-3</v>
      </c>
      <c r="W1220" s="92" t="s">
        <v>6</v>
      </c>
      <c r="X1220" s="92">
        <v>3.6772149772758833E-3</v>
      </c>
      <c r="Y1220" s="92" t="s">
        <v>6</v>
      </c>
      <c r="Z1220" s="93" t="s">
        <v>6</v>
      </c>
      <c r="AA1220" s="106">
        <v>-3.9519465981754653E-3</v>
      </c>
      <c r="AB1220" s="107" t="s">
        <v>6</v>
      </c>
      <c r="AC1220" s="107">
        <v>-3.1281392113393647E-3</v>
      </c>
      <c r="AD1220" s="107" t="s">
        <v>6</v>
      </c>
      <c r="AE1220" s="108" t="s">
        <v>6</v>
      </c>
      <c r="AF1220" s="91">
        <v>-1.3804678798220171E-3</v>
      </c>
      <c r="AG1220" s="92" t="s">
        <v>6</v>
      </c>
      <c r="AH1220" s="92">
        <v>-8.2123986213505917E-4</v>
      </c>
      <c r="AI1220" s="92" t="s">
        <v>6</v>
      </c>
      <c r="AJ1220" s="93" t="s">
        <v>6</v>
      </c>
    </row>
    <row r="1221" spans="1:36" x14ac:dyDescent="0.25">
      <c r="A1221" s="114">
        <v>41389</v>
      </c>
      <c r="B1221" s="91">
        <v>-1.9090423457024192E-2</v>
      </c>
      <c r="C1221" s="92" t="s">
        <v>6</v>
      </c>
      <c r="D1221" s="92">
        <v>-1.8516080969867149E-2</v>
      </c>
      <c r="E1221" s="92" t="s">
        <v>6</v>
      </c>
      <c r="F1221" s="93" t="s">
        <v>6</v>
      </c>
      <c r="G1221" s="106">
        <v>3.7354937759719889E-2</v>
      </c>
      <c r="H1221" s="107" t="s">
        <v>6</v>
      </c>
      <c r="I1221" s="107">
        <v>4.0607089878282474E-2</v>
      </c>
      <c r="J1221" s="107" t="s">
        <v>6</v>
      </c>
      <c r="K1221" s="108" t="s">
        <v>6</v>
      </c>
      <c r="L1221" s="91">
        <v>-5.3271726237557993E-2</v>
      </c>
      <c r="M1221" s="92" t="s">
        <v>6</v>
      </c>
      <c r="N1221" s="92">
        <v>-4.3648314159975554E-2</v>
      </c>
      <c r="O1221" s="92" t="s">
        <v>6</v>
      </c>
      <c r="P1221" s="93" t="s">
        <v>6</v>
      </c>
      <c r="Q1221" s="106">
        <v>-3.6041340715806891E-2</v>
      </c>
      <c r="R1221" s="107" t="s">
        <v>6</v>
      </c>
      <c r="S1221" s="107">
        <v>-3.779192413884333E-2</v>
      </c>
      <c r="T1221" s="107" t="s">
        <v>6</v>
      </c>
      <c r="U1221" s="108" t="s">
        <v>6</v>
      </c>
      <c r="V1221" s="91">
        <v>-1.2005120913088696E-2</v>
      </c>
      <c r="W1221" s="92" t="s">
        <v>6</v>
      </c>
      <c r="X1221" s="92">
        <v>-1.0772710652101503E-2</v>
      </c>
      <c r="Y1221" s="92" t="s">
        <v>6</v>
      </c>
      <c r="Z1221" s="93" t="s">
        <v>6</v>
      </c>
      <c r="AA1221" s="106">
        <v>-3.8108584421762765E-2</v>
      </c>
      <c r="AB1221" s="107" t="s">
        <v>6</v>
      </c>
      <c r="AC1221" s="107">
        <v>-3.7330560572589405E-2</v>
      </c>
      <c r="AD1221" s="107" t="s">
        <v>6</v>
      </c>
      <c r="AE1221" s="108" t="s">
        <v>6</v>
      </c>
      <c r="AF1221" s="91">
        <v>-2.1354161134356148E-2</v>
      </c>
      <c r="AG1221" s="92" t="s">
        <v>6</v>
      </c>
      <c r="AH1221" s="92">
        <v>-2.092942541760584E-2</v>
      </c>
      <c r="AI1221" s="92" t="s">
        <v>6</v>
      </c>
      <c r="AJ1221" s="93" t="s">
        <v>6</v>
      </c>
    </row>
    <row r="1222" spans="1:36" x14ac:dyDescent="0.25">
      <c r="A1222" s="114">
        <v>41390</v>
      </c>
      <c r="B1222" s="91">
        <v>5.0097770233716116E-2</v>
      </c>
      <c r="C1222" s="92" t="s">
        <v>6</v>
      </c>
      <c r="D1222" s="92">
        <v>5.0121210279360284E-2</v>
      </c>
      <c r="E1222" s="92" t="s">
        <v>6</v>
      </c>
      <c r="F1222" s="93" t="s">
        <v>6</v>
      </c>
      <c r="G1222" s="106">
        <v>-8.7265983383174317E-3</v>
      </c>
      <c r="H1222" s="107" t="s">
        <v>6</v>
      </c>
      <c r="I1222" s="107">
        <v>-6.6875627061478843E-3</v>
      </c>
      <c r="J1222" s="107" t="s">
        <v>6</v>
      </c>
      <c r="K1222" s="108" t="s">
        <v>6</v>
      </c>
      <c r="L1222" s="91">
        <v>-6.1083129386926005E-3</v>
      </c>
      <c r="M1222" s="92" t="s">
        <v>6</v>
      </c>
      <c r="N1222" s="92">
        <v>5.2167579773751138E-3</v>
      </c>
      <c r="O1222" s="92" t="s">
        <v>6</v>
      </c>
      <c r="P1222" s="93" t="s">
        <v>6</v>
      </c>
      <c r="Q1222" s="106">
        <v>4.6013018988822763E-3</v>
      </c>
      <c r="R1222" s="107" t="s">
        <v>6</v>
      </c>
      <c r="S1222" s="107">
        <v>1.9621594931785169E-3</v>
      </c>
      <c r="T1222" s="107" t="s">
        <v>6</v>
      </c>
      <c r="U1222" s="108" t="s">
        <v>6</v>
      </c>
      <c r="V1222" s="91">
        <v>1.0559785925670362E-3</v>
      </c>
      <c r="W1222" s="92" t="s">
        <v>6</v>
      </c>
      <c r="X1222" s="92">
        <v>2.2535764776982492E-3</v>
      </c>
      <c r="Y1222" s="92" t="s">
        <v>6</v>
      </c>
      <c r="Z1222" s="93" t="s">
        <v>6</v>
      </c>
      <c r="AA1222" s="106">
        <v>-3.573850940976897E-4</v>
      </c>
      <c r="AB1222" s="107" t="s">
        <v>6</v>
      </c>
      <c r="AC1222" s="107">
        <v>2.2523052325024162E-4</v>
      </c>
      <c r="AD1222" s="107" t="s">
        <v>6</v>
      </c>
      <c r="AE1222" s="108" t="s">
        <v>6</v>
      </c>
      <c r="AF1222" s="91">
        <v>-2.0090698663783046E-3</v>
      </c>
      <c r="AG1222" s="92" t="s">
        <v>6</v>
      </c>
      <c r="AH1222" s="92">
        <v>-2.8100466258300649E-3</v>
      </c>
      <c r="AI1222" s="92" t="s">
        <v>6</v>
      </c>
      <c r="AJ1222" s="93" t="s">
        <v>6</v>
      </c>
    </row>
    <row r="1223" spans="1:36" x14ac:dyDescent="0.25">
      <c r="A1223" s="114">
        <v>41391</v>
      </c>
      <c r="B1223" s="91">
        <v>5.5961237077075954E-2</v>
      </c>
      <c r="C1223" s="92" t="s">
        <v>6</v>
      </c>
      <c r="D1223" s="92">
        <v>5.7271140942942306E-2</v>
      </c>
      <c r="E1223" s="92" t="s">
        <v>6</v>
      </c>
      <c r="F1223" s="93" t="s">
        <v>6</v>
      </c>
      <c r="G1223" s="106">
        <v>3.1978620077924291E-2</v>
      </c>
      <c r="H1223" s="107" t="s">
        <v>6</v>
      </c>
      <c r="I1223" s="107">
        <v>3.431670920341881E-2</v>
      </c>
      <c r="J1223" s="107" t="s">
        <v>6</v>
      </c>
      <c r="K1223" s="108" t="s">
        <v>6</v>
      </c>
      <c r="L1223" s="91">
        <v>-1.2299980529740934E-2</v>
      </c>
      <c r="M1223" s="92" t="s">
        <v>6</v>
      </c>
      <c r="N1223" s="92">
        <v>-2.9503559933701795E-3</v>
      </c>
      <c r="O1223" s="92" t="s">
        <v>6</v>
      </c>
      <c r="P1223" s="93" t="s">
        <v>6</v>
      </c>
      <c r="Q1223" s="106">
        <v>8.7146901794138698E-3</v>
      </c>
      <c r="R1223" s="107" t="s">
        <v>6</v>
      </c>
      <c r="S1223" s="107">
        <v>6.7936337188000129E-3</v>
      </c>
      <c r="T1223" s="107" t="s">
        <v>6</v>
      </c>
      <c r="U1223" s="108" t="s">
        <v>6</v>
      </c>
      <c r="V1223" s="91">
        <v>1.4962379872537068E-3</v>
      </c>
      <c r="W1223" s="92" t="s">
        <v>6</v>
      </c>
      <c r="X1223" s="92">
        <v>2.745503582230191E-3</v>
      </c>
      <c r="Y1223" s="92" t="s">
        <v>6</v>
      </c>
      <c r="Z1223" s="93" t="s">
        <v>6</v>
      </c>
      <c r="AA1223" s="106">
        <v>-2.3865693945512079E-2</v>
      </c>
      <c r="AB1223" s="107" t="s">
        <v>6</v>
      </c>
      <c r="AC1223" s="107">
        <v>-2.3265642169172401E-2</v>
      </c>
      <c r="AD1223" s="107" t="s">
        <v>6</v>
      </c>
      <c r="AE1223" s="108" t="s">
        <v>6</v>
      </c>
      <c r="AF1223" s="91">
        <v>-9.5610970833806541E-4</v>
      </c>
      <c r="AG1223" s="92" t="s">
        <v>6</v>
      </c>
      <c r="AH1223" s="92">
        <v>-1.6325750948167905E-3</v>
      </c>
      <c r="AI1223" s="92" t="s">
        <v>6</v>
      </c>
      <c r="AJ1223" s="93" t="s">
        <v>6</v>
      </c>
    </row>
    <row r="1224" spans="1:36" x14ac:dyDescent="0.25">
      <c r="A1224" s="114">
        <v>41392</v>
      </c>
      <c r="B1224" s="91">
        <v>-7.0867342560186924E-2</v>
      </c>
      <c r="C1224" s="92" t="s">
        <v>6</v>
      </c>
      <c r="D1224" s="92">
        <v>-6.8378184814414877E-2</v>
      </c>
      <c r="E1224" s="92" t="s">
        <v>6</v>
      </c>
      <c r="F1224" s="93" t="s">
        <v>6</v>
      </c>
      <c r="G1224" s="106">
        <v>0.12712711820316941</v>
      </c>
      <c r="H1224" s="107" t="s">
        <v>6</v>
      </c>
      <c r="I1224" s="107">
        <v>0.12851973199069616</v>
      </c>
      <c r="J1224" s="107" t="s">
        <v>6</v>
      </c>
      <c r="K1224" s="108" t="s">
        <v>6</v>
      </c>
      <c r="L1224" s="91">
        <v>-2.2131406074897414E-2</v>
      </c>
      <c r="M1224" s="92" t="s">
        <v>6</v>
      </c>
      <c r="N1224" s="92">
        <v>-1.3886488087171356E-2</v>
      </c>
      <c r="O1224" s="92" t="s">
        <v>6</v>
      </c>
      <c r="P1224" s="93" t="s">
        <v>6</v>
      </c>
      <c r="Q1224" s="106">
        <v>-2.4760176620692853E-2</v>
      </c>
      <c r="R1224" s="107" t="s">
        <v>6</v>
      </c>
      <c r="S1224" s="107">
        <v>-2.5969459125031319E-2</v>
      </c>
      <c r="T1224" s="107" t="s">
        <v>6</v>
      </c>
      <c r="U1224" s="108" t="s">
        <v>6</v>
      </c>
      <c r="V1224" s="91">
        <v>3.2416119866687992E-2</v>
      </c>
      <c r="W1224" s="92" t="s">
        <v>6</v>
      </c>
      <c r="X1224" s="92">
        <v>3.3706782337618091E-2</v>
      </c>
      <c r="Y1224" s="92" t="s">
        <v>6</v>
      </c>
      <c r="Z1224" s="93" t="s">
        <v>6</v>
      </c>
      <c r="AA1224" s="106">
        <v>-3.2343164376596567E-2</v>
      </c>
      <c r="AB1224" s="107" t="s">
        <v>6</v>
      </c>
      <c r="AC1224" s="107">
        <v>-3.183810109465332E-2</v>
      </c>
      <c r="AD1224" s="107" t="s">
        <v>6</v>
      </c>
      <c r="AE1224" s="108" t="s">
        <v>6</v>
      </c>
      <c r="AF1224" s="91">
        <v>-1.7531759008115905E-2</v>
      </c>
      <c r="AG1224" s="92" t="s">
        <v>6</v>
      </c>
      <c r="AH1224" s="92">
        <v>-1.805158927682099E-2</v>
      </c>
      <c r="AI1224" s="92" t="s">
        <v>6</v>
      </c>
      <c r="AJ1224" s="93" t="s">
        <v>6</v>
      </c>
    </row>
    <row r="1225" spans="1:36" x14ac:dyDescent="0.25">
      <c r="A1225" s="114">
        <v>41393</v>
      </c>
      <c r="B1225" s="91">
        <v>7.0273877498930937E-2</v>
      </c>
      <c r="C1225" s="92" t="s">
        <v>6</v>
      </c>
      <c r="D1225" s="92">
        <v>7.0540812917180423E-2</v>
      </c>
      <c r="E1225" s="92" t="s">
        <v>6</v>
      </c>
      <c r="F1225" s="93" t="s">
        <v>6</v>
      </c>
      <c r="G1225" s="106">
        <v>-3.0425074744273348E-2</v>
      </c>
      <c r="H1225" s="107" t="s">
        <v>6</v>
      </c>
      <c r="I1225" s="107">
        <v>-3.2692847213476289E-2</v>
      </c>
      <c r="J1225" s="107" t="s">
        <v>6</v>
      </c>
      <c r="K1225" s="108" t="s">
        <v>6</v>
      </c>
      <c r="L1225" s="91">
        <v>2.7959571556583573E-2</v>
      </c>
      <c r="M1225" s="92" t="s">
        <v>6</v>
      </c>
      <c r="N1225" s="92">
        <v>3.6032382791544471E-2</v>
      </c>
      <c r="O1225" s="92" t="s">
        <v>6</v>
      </c>
      <c r="P1225" s="93" t="s">
        <v>6</v>
      </c>
      <c r="Q1225" s="106">
        <v>1.6776760448467987E-2</v>
      </c>
      <c r="R1225" s="107" t="s">
        <v>6</v>
      </c>
      <c r="S1225" s="107">
        <v>1.496015378088833E-2</v>
      </c>
      <c r="T1225" s="107" t="s">
        <v>6</v>
      </c>
      <c r="U1225" s="108" t="s">
        <v>6</v>
      </c>
      <c r="V1225" s="91">
        <v>-4.69326267899281E-3</v>
      </c>
      <c r="W1225" s="92" t="s">
        <v>6</v>
      </c>
      <c r="X1225" s="92">
        <v>-3.187371850792986E-3</v>
      </c>
      <c r="Y1225" s="92" t="s">
        <v>6</v>
      </c>
      <c r="Z1225" s="93" t="s">
        <v>6</v>
      </c>
      <c r="AA1225" s="106">
        <v>4.321296189895843E-2</v>
      </c>
      <c r="AB1225" s="107" t="s">
        <v>6</v>
      </c>
      <c r="AC1225" s="107">
        <v>4.3602038266305654E-2</v>
      </c>
      <c r="AD1225" s="107" t="s">
        <v>6</v>
      </c>
      <c r="AE1225" s="108" t="s">
        <v>6</v>
      </c>
      <c r="AF1225" s="91">
        <v>7.0166294363188386E-3</v>
      </c>
      <c r="AG1225" s="92" t="s">
        <v>6</v>
      </c>
      <c r="AH1225" s="92">
        <v>5.6898274814632388E-3</v>
      </c>
      <c r="AI1225" s="92" t="s">
        <v>6</v>
      </c>
      <c r="AJ1225" s="93" t="s">
        <v>6</v>
      </c>
    </row>
    <row r="1226" spans="1:36" x14ac:dyDescent="0.25">
      <c r="A1226" s="114">
        <v>41394</v>
      </c>
      <c r="B1226" s="91">
        <v>3.9383247681751332E-2</v>
      </c>
      <c r="C1226" s="92" t="s">
        <v>6</v>
      </c>
      <c r="D1226" s="92">
        <v>4.1392740513745946E-2</v>
      </c>
      <c r="E1226" s="92" t="s">
        <v>6</v>
      </c>
      <c r="F1226" s="93" t="s">
        <v>6</v>
      </c>
      <c r="G1226" s="106">
        <v>-3.611391474572688E-2</v>
      </c>
      <c r="H1226" s="107" t="s">
        <v>6</v>
      </c>
      <c r="I1226" s="107">
        <v>-3.6929514870979299E-2</v>
      </c>
      <c r="J1226" s="107" t="s">
        <v>6</v>
      </c>
      <c r="K1226" s="108" t="s">
        <v>6</v>
      </c>
      <c r="L1226" s="91">
        <v>2.3964155143158777E-2</v>
      </c>
      <c r="M1226" s="92" t="s">
        <v>6</v>
      </c>
      <c r="N1226" s="92">
        <v>2.8397858017980449E-2</v>
      </c>
      <c r="O1226" s="92" t="s">
        <v>6</v>
      </c>
      <c r="P1226" s="93" t="s">
        <v>6</v>
      </c>
      <c r="Q1226" s="106">
        <v>1.7547304172485456E-2</v>
      </c>
      <c r="R1226" s="107" t="s">
        <v>6</v>
      </c>
      <c r="S1226" s="107">
        <v>1.6702490208919424E-2</v>
      </c>
      <c r="T1226" s="107" t="s">
        <v>6</v>
      </c>
      <c r="U1226" s="108" t="s">
        <v>6</v>
      </c>
      <c r="V1226" s="91">
        <v>-2.7147047134522678E-2</v>
      </c>
      <c r="W1226" s="92" t="s">
        <v>6</v>
      </c>
      <c r="X1226" s="92">
        <v>-2.5700662401907326E-2</v>
      </c>
      <c r="Y1226" s="92" t="s">
        <v>6</v>
      </c>
      <c r="Z1226" s="93" t="s">
        <v>6</v>
      </c>
      <c r="AA1226" s="106">
        <v>5.3576318017102081E-2</v>
      </c>
      <c r="AB1226" s="107" t="s">
        <v>6</v>
      </c>
      <c r="AC1226" s="107">
        <v>5.4222310503164534E-2</v>
      </c>
      <c r="AD1226" s="107" t="s">
        <v>6</v>
      </c>
      <c r="AE1226" s="108" t="s">
        <v>6</v>
      </c>
      <c r="AF1226" s="91">
        <v>-7.6650137234283156E-3</v>
      </c>
      <c r="AG1226" s="92" t="s">
        <v>6</v>
      </c>
      <c r="AH1226" s="92">
        <v>-8.2473016841561053E-3</v>
      </c>
      <c r="AI1226" s="92" t="s">
        <v>6</v>
      </c>
      <c r="AJ1226" s="93" t="s">
        <v>6</v>
      </c>
    </row>
    <row r="1227" spans="1:36" x14ac:dyDescent="0.25">
      <c r="A1227" s="114">
        <v>41395</v>
      </c>
      <c r="B1227" s="91">
        <v>-6.3347036418634761E-3</v>
      </c>
      <c r="C1227" s="92" t="s">
        <v>6</v>
      </c>
      <c r="D1227" s="92">
        <v>-3.6981414945037594E-3</v>
      </c>
      <c r="E1227" s="92" t="s">
        <v>6</v>
      </c>
      <c r="F1227" s="93" t="s">
        <v>6</v>
      </c>
      <c r="G1227" s="106">
        <v>-0.20437682189867526</v>
      </c>
      <c r="H1227" s="107" t="s">
        <v>6</v>
      </c>
      <c r="I1227" s="107">
        <v>-0.20374271898907592</v>
      </c>
      <c r="J1227" s="107" t="s">
        <v>6</v>
      </c>
      <c r="K1227" s="108" t="s">
        <v>6</v>
      </c>
      <c r="L1227" s="91">
        <v>2.932410677265157E-3</v>
      </c>
      <c r="M1227" s="92" t="s">
        <v>6</v>
      </c>
      <c r="N1227" s="92">
        <v>4.8124931960097928E-3</v>
      </c>
      <c r="O1227" s="92" t="s">
        <v>6</v>
      </c>
      <c r="P1227" s="93" t="s">
        <v>6</v>
      </c>
      <c r="Q1227" s="106">
        <v>6.0230693285379139E-2</v>
      </c>
      <c r="R1227" s="107" t="s">
        <v>6</v>
      </c>
      <c r="S1227" s="107">
        <v>6.0181454144003943E-2</v>
      </c>
      <c r="T1227" s="107" t="s">
        <v>6</v>
      </c>
      <c r="U1227" s="108" t="s">
        <v>6</v>
      </c>
      <c r="V1227" s="91">
        <v>-9.6654824277842E-5</v>
      </c>
      <c r="W1227" s="92" t="s">
        <v>6</v>
      </c>
      <c r="X1227" s="92">
        <v>1.1713361020925794E-3</v>
      </c>
      <c r="Y1227" s="92" t="s">
        <v>6</v>
      </c>
      <c r="Z1227" s="93" t="s">
        <v>6</v>
      </c>
      <c r="AA1227" s="106">
        <v>3.9168350649937844E-2</v>
      </c>
      <c r="AB1227" s="107" t="s">
        <v>6</v>
      </c>
      <c r="AC1227" s="107">
        <v>4.0069758842538605E-2</v>
      </c>
      <c r="AD1227" s="107" t="s">
        <v>6</v>
      </c>
      <c r="AE1227" s="108" t="s">
        <v>6</v>
      </c>
      <c r="AF1227" s="91">
        <v>3.7191071019656269E-2</v>
      </c>
      <c r="AG1227" s="92" t="s">
        <v>6</v>
      </c>
      <c r="AH1227" s="92">
        <v>3.6368744679434239E-2</v>
      </c>
      <c r="AI1227" s="92" t="s">
        <v>6</v>
      </c>
      <c r="AJ1227" s="93" t="s">
        <v>6</v>
      </c>
    </row>
    <row r="1228" spans="1:36" x14ac:dyDescent="0.25">
      <c r="A1228" s="114">
        <v>41396</v>
      </c>
      <c r="B1228" s="91">
        <v>2.7749450073110415E-3</v>
      </c>
      <c r="C1228" s="92" t="s">
        <v>6</v>
      </c>
      <c r="D1228" s="92">
        <v>4.7726103190896263E-3</v>
      </c>
      <c r="E1228" s="92" t="s">
        <v>6</v>
      </c>
      <c r="F1228" s="93" t="s">
        <v>6</v>
      </c>
      <c r="G1228" s="106">
        <v>1.3243652120837918E-2</v>
      </c>
      <c r="H1228" s="107" t="s">
        <v>6</v>
      </c>
      <c r="I1228" s="107">
        <v>2.0154820251907582E-2</v>
      </c>
      <c r="J1228" s="107" t="s">
        <v>6</v>
      </c>
      <c r="K1228" s="108" t="s">
        <v>6</v>
      </c>
      <c r="L1228" s="91">
        <v>-8.2059557518300019E-3</v>
      </c>
      <c r="M1228" s="92" t="s">
        <v>6</v>
      </c>
      <c r="N1228" s="92">
        <v>-6.8422783227447548E-3</v>
      </c>
      <c r="O1228" s="92" t="s">
        <v>6</v>
      </c>
      <c r="P1228" s="93" t="s">
        <v>6</v>
      </c>
      <c r="Q1228" s="106">
        <v>-1.9770652685760753E-2</v>
      </c>
      <c r="R1228" s="107" t="s">
        <v>6</v>
      </c>
      <c r="S1228" s="107">
        <v>-1.7698400267912778E-2</v>
      </c>
      <c r="T1228" s="107" t="s">
        <v>6</v>
      </c>
      <c r="U1228" s="108" t="s">
        <v>6</v>
      </c>
      <c r="V1228" s="91">
        <v>-5.8089681017142458E-3</v>
      </c>
      <c r="W1228" s="92" t="s">
        <v>6</v>
      </c>
      <c r="X1228" s="92">
        <v>-4.5137403932959952E-3</v>
      </c>
      <c r="Y1228" s="92" t="s">
        <v>6</v>
      </c>
      <c r="Z1228" s="93" t="s">
        <v>6</v>
      </c>
      <c r="AA1228" s="106">
        <v>-1.0171208518964109E-2</v>
      </c>
      <c r="AB1228" s="107" t="s">
        <v>6</v>
      </c>
      <c r="AC1228" s="107">
        <v>-9.1305148035342454E-3</v>
      </c>
      <c r="AD1228" s="107" t="s">
        <v>6</v>
      </c>
      <c r="AE1228" s="108" t="s">
        <v>6</v>
      </c>
      <c r="AF1228" s="91">
        <v>-2.8247654465858918E-2</v>
      </c>
      <c r="AG1228" s="92" t="s">
        <v>6</v>
      </c>
      <c r="AH1228" s="92">
        <v>-2.6742131937331937E-2</v>
      </c>
      <c r="AI1228" s="92" t="s">
        <v>6</v>
      </c>
      <c r="AJ1228" s="93" t="s">
        <v>6</v>
      </c>
    </row>
    <row r="1229" spans="1:36" x14ac:dyDescent="0.25">
      <c r="A1229" s="114">
        <v>41397</v>
      </c>
      <c r="B1229" s="91">
        <v>4.4594322553487692E-2</v>
      </c>
      <c r="C1229" s="92" t="s">
        <v>6</v>
      </c>
      <c r="D1229" s="92">
        <v>4.6306703976399743E-2</v>
      </c>
      <c r="E1229" s="92" t="s">
        <v>6</v>
      </c>
      <c r="F1229" s="93" t="s">
        <v>6</v>
      </c>
      <c r="G1229" s="106">
        <v>5.2356678278339133E-2</v>
      </c>
      <c r="H1229" s="107" t="s">
        <v>6</v>
      </c>
      <c r="I1229" s="107">
        <v>5.8338956568585024E-2</v>
      </c>
      <c r="J1229" s="107" t="s">
        <v>6</v>
      </c>
      <c r="K1229" s="108" t="s">
        <v>6</v>
      </c>
      <c r="L1229" s="91">
        <v>-7.9082173574616943E-3</v>
      </c>
      <c r="M1229" s="92" t="s">
        <v>6</v>
      </c>
      <c r="N1229" s="92">
        <v>-6.1671759567269724E-3</v>
      </c>
      <c r="O1229" s="92" t="s">
        <v>6</v>
      </c>
      <c r="P1229" s="93" t="s">
        <v>6</v>
      </c>
      <c r="Q1229" s="106">
        <v>8.5709842187917107E-4</v>
      </c>
      <c r="R1229" s="107" t="s">
        <v>6</v>
      </c>
      <c r="S1229" s="107">
        <v>1.8104473040586877E-3</v>
      </c>
      <c r="T1229" s="107" t="s">
        <v>6</v>
      </c>
      <c r="U1229" s="108" t="s">
        <v>6</v>
      </c>
      <c r="V1229" s="91">
        <v>7.411773607730654E-3</v>
      </c>
      <c r="W1229" s="92" t="s">
        <v>6</v>
      </c>
      <c r="X1229" s="92">
        <v>8.6934184378001378E-3</v>
      </c>
      <c r="Y1229" s="92" t="s">
        <v>6</v>
      </c>
      <c r="Z1229" s="93" t="s">
        <v>6</v>
      </c>
      <c r="AA1229" s="106">
        <v>-1.9219036787326171E-2</v>
      </c>
      <c r="AB1229" s="107" t="s">
        <v>6</v>
      </c>
      <c r="AC1229" s="107">
        <v>-1.8294832514261866E-2</v>
      </c>
      <c r="AD1229" s="107" t="s">
        <v>6</v>
      </c>
      <c r="AE1229" s="108" t="s">
        <v>6</v>
      </c>
      <c r="AF1229" s="91">
        <v>-8.9119597714228671E-3</v>
      </c>
      <c r="AG1229" s="92" t="s">
        <v>6</v>
      </c>
      <c r="AH1229" s="92">
        <v>-9.2526161866763323E-3</v>
      </c>
      <c r="AI1229" s="92" t="s">
        <v>6</v>
      </c>
      <c r="AJ1229" s="93" t="s">
        <v>6</v>
      </c>
    </row>
    <row r="1230" spans="1:36" x14ac:dyDescent="0.25">
      <c r="A1230" s="114">
        <v>41398</v>
      </c>
      <c r="B1230" s="91">
        <v>3.4227062592948165E-2</v>
      </c>
      <c r="C1230" s="92" t="s">
        <v>6</v>
      </c>
      <c r="D1230" s="92">
        <v>3.675531146824626E-2</v>
      </c>
      <c r="E1230" s="92" t="s">
        <v>6</v>
      </c>
      <c r="F1230" s="93" t="s">
        <v>6</v>
      </c>
      <c r="G1230" s="106">
        <v>2.9021233593168813E-2</v>
      </c>
      <c r="H1230" s="107" t="s">
        <v>6</v>
      </c>
      <c r="I1230" s="107">
        <v>3.3022382044547702E-2</v>
      </c>
      <c r="J1230" s="107" t="s">
        <v>6</v>
      </c>
      <c r="K1230" s="108" t="s">
        <v>6</v>
      </c>
      <c r="L1230" s="91">
        <v>8.989561329178053E-3</v>
      </c>
      <c r="M1230" s="92" t="s">
        <v>6</v>
      </c>
      <c r="N1230" s="92">
        <v>1.1003562281833634E-2</v>
      </c>
      <c r="O1230" s="92" t="s">
        <v>6</v>
      </c>
      <c r="P1230" s="93" t="s">
        <v>6</v>
      </c>
      <c r="Q1230" s="106">
        <v>9.6175060619786701E-3</v>
      </c>
      <c r="R1230" s="107" t="s">
        <v>6</v>
      </c>
      <c r="S1230" s="107">
        <v>1.0407019230058961E-2</v>
      </c>
      <c r="T1230" s="107" t="s">
        <v>6</v>
      </c>
      <c r="U1230" s="108" t="s">
        <v>6</v>
      </c>
      <c r="V1230" s="91">
        <v>-5.8646498119461488E-3</v>
      </c>
      <c r="W1230" s="92" t="s">
        <v>6</v>
      </c>
      <c r="X1230" s="92">
        <v>-4.5144544981358115E-3</v>
      </c>
      <c r="Y1230" s="92" t="s">
        <v>6</v>
      </c>
      <c r="Z1230" s="93" t="s">
        <v>6</v>
      </c>
      <c r="AA1230" s="106">
        <v>5.0655027933894647E-3</v>
      </c>
      <c r="AB1230" s="107" t="s">
        <v>6</v>
      </c>
      <c r="AC1230" s="107">
        <v>5.8537223228874447E-3</v>
      </c>
      <c r="AD1230" s="107" t="s">
        <v>6</v>
      </c>
      <c r="AE1230" s="108" t="s">
        <v>6</v>
      </c>
      <c r="AF1230" s="91">
        <v>-6.1560189963102141E-3</v>
      </c>
      <c r="AG1230" s="92" t="s">
        <v>6</v>
      </c>
      <c r="AH1230" s="92">
        <v>-6.8589281285029169E-3</v>
      </c>
      <c r="AI1230" s="92" t="s">
        <v>6</v>
      </c>
      <c r="AJ1230" s="93" t="s">
        <v>6</v>
      </c>
    </row>
    <row r="1231" spans="1:36" x14ac:dyDescent="0.25">
      <c r="A1231" s="114">
        <v>41399</v>
      </c>
      <c r="B1231" s="91">
        <v>-3.796214139146159E-3</v>
      </c>
      <c r="C1231" s="92" t="s">
        <v>6</v>
      </c>
      <c r="D1231" s="92">
        <v>-8.7203480018022139E-4</v>
      </c>
      <c r="E1231" s="92" t="s">
        <v>6</v>
      </c>
      <c r="F1231" s="93" t="s">
        <v>6</v>
      </c>
      <c r="G1231" s="106">
        <v>-1.4129543144551948E-2</v>
      </c>
      <c r="H1231" s="107" t="s">
        <v>6</v>
      </c>
      <c r="I1231" s="107">
        <v>-1.1182382415268893E-2</v>
      </c>
      <c r="J1231" s="107" t="s">
        <v>6</v>
      </c>
      <c r="K1231" s="108" t="s">
        <v>6</v>
      </c>
      <c r="L1231" s="91">
        <v>-5.1312686748822833E-3</v>
      </c>
      <c r="M1231" s="92" t="s">
        <v>6</v>
      </c>
      <c r="N1231" s="92">
        <v>-4.0871791824918235E-3</v>
      </c>
      <c r="O1231" s="92" t="s">
        <v>6</v>
      </c>
      <c r="P1231" s="93" t="s">
        <v>6</v>
      </c>
      <c r="Q1231" s="106">
        <v>6.8292096186761964E-3</v>
      </c>
      <c r="R1231" s="107" t="s">
        <v>6</v>
      </c>
      <c r="S1231" s="107">
        <v>7.7954060516705892E-3</v>
      </c>
      <c r="T1231" s="107" t="s">
        <v>6</v>
      </c>
      <c r="U1231" s="108" t="s">
        <v>6</v>
      </c>
      <c r="V1231" s="91">
        <v>1.6160200690594873E-2</v>
      </c>
      <c r="W1231" s="92" t="s">
        <v>6</v>
      </c>
      <c r="X1231" s="92">
        <v>1.74827649732755E-2</v>
      </c>
      <c r="Y1231" s="92" t="s">
        <v>6</v>
      </c>
      <c r="Z1231" s="93" t="s">
        <v>6</v>
      </c>
      <c r="AA1231" s="106">
        <v>-1.7010601404719161E-3</v>
      </c>
      <c r="AB1231" s="107" t="s">
        <v>6</v>
      </c>
      <c r="AC1231" s="107">
        <v>-9.0992279189050507E-4</v>
      </c>
      <c r="AD1231" s="107" t="s">
        <v>6</v>
      </c>
      <c r="AE1231" s="108" t="s">
        <v>6</v>
      </c>
      <c r="AF1231" s="91">
        <v>1.6212167395086491E-2</v>
      </c>
      <c r="AG1231" s="92" t="s">
        <v>6</v>
      </c>
      <c r="AH1231" s="92">
        <v>1.5379953478931951E-2</v>
      </c>
      <c r="AI1231" s="92" t="s">
        <v>6</v>
      </c>
      <c r="AJ1231" s="93" t="s">
        <v>6</v>
      </c>
    </row>
    <row r="1232" spans="1:36" x14ac:dyDescent="0.25">
      <c r="A1232" s="114">
        <v>41400</v>
      </c>
      <c r="B1232" s="91">
        <v>-2.2187272894198279E-2</v>
      </c>
      <c r="C1232" s="92" t="s">
        <v>6</v>
      </c>
      <c r="D1232" s="92">
        <v>-1.9895287446457466E-2</v>
      </c>
      <c r="E1232" s="92" t="s">
        <v>6</v>
      </c>
      <c r="F1232" s="93" t="s">
        <v>6</v>
      </c>
      <c r="G1232" s="106">
        <v>-6.3454737220095675E-3</v>
      </c>
      <c r="H1232" s="107" t="s">
        <v>6</v>
      </c>
      <c r="I1232" s="107">
        <v>-3.0459831517078706E-3</v>
      </c>
      <c r="J1232" s="107" t="s">
        <v>6</v>
      </c>
      <c r="K1232" s="108" t="s">
        <v>6</v>
      </c>
      <c r="L1232" s="91">
        <v>3.656150372864389E-2</v>
      </c>
      <c r="M1232" s="92" t="s">
        <v>6</v>
      </c>
      <c r="N1232" s="92">
        <v>3.7838581201246335E-2</v>
      </c>
      <c r="O1232" s="92" t="s">
        <v>6</v>
      </c>
      <c r="P1232" s="93" t="s">
        <v>6</v>
      </c>
      <c r="Q1232" s="106">
        <v>1.8266781389111308E-2</v>
      </c>
      <c r="R1232" s="107" t="s">
        <v>6</v>
      </c>
      <c r="S1232" s="107">
        <v>1.9275244513500739E-2</v>
      </c>
      <c r="T1232" s="107" t="s">
        <v>6</v>
      </c>
      <c r="U1232" s="108" t="s">
        <v>6</v>
      </c>
      <c r="V1232" s="91">
        <v>-6.2921438020815956E-4</v>
      </c>
      <c r="W1232" s="92" t="s">
        <v>6</v>
      </c>
      <c r="X1232" s="92">
        <v>8.0379583937756349E-4</v>
      </c>
      <c r="Y1232" s="92" t="s">
        <v>6</v>
      </c>
      <c r="Z1232" s="93" t="s">
        <v>6</v>
      </c>
      <c r="AA1232" s="106">
        <v>8.0638423626619382E-2</v>
      </c>
      <c r="AB1232" s="107" t="s">
        <v>6</v>
      </c>
      <c r="AC1232" s="107">
        <v>8.1400524240365091E-2</v>
      </c>
      <c r="AD1232" s="107" t="s">
        <v>6</v>
      </c>
      <c r="AE1232" s="108" t="s">
        <v>6</v>
      </c>
      <c r="AF1232" s="91">
        <v>-3.3192951947956878E-2</v>
      </c>
      <c r="AG1232" s="92" t="s">
        <v>6</v>
      </c>
      <c r="AH1232" s="92">
        <v>-3.2871875508565296E-2</v>
      </c>
      <c r="AI1232" s="92" t="s">
        <v>6</v>
      </c>
      <c r="AJ1232" s="93" t="s">
        <v>6</v>
      </c>
    </row>
    <row r="1233" spans="1:36" x14ac:dyDescent="0.25">
      <c r="A1233" s="114">
        <v>41401</v>
      </c>
      <c r="B1233" s="91">
        <v>-3.8150958153623404E-2</v>
      </c>
      <c r="C1233" s="92" t="s">
        <v>6</v>
      </c>
      <c r="D1233" s="92">
        <v>-3.6826001311294765E-2</v>
      </c>
      <c r="E1233" s="92" t="s">
        <v>6</v>
      </c>
      <c r="F1233" s="93" t="s">
        <v>6</v>
      </c>
      <c r="G1233" s="106">
        <v>-3.3642147956214619E-2</v>
      </c>
      <c r="H1233" s="107" t="s">
        <v>6</v>
      </c>
      <c r="I1233" s="107">
        <v>-3.0263168131544685E-2</v>
      </c>
      <c r="J1233" s="107" t="s">
        <v>6</v>
      </c>
      <c r="K1233" s="108" t="s">
        <v>6</v>
      </c>
      <c r="L1233" s="91">
        <v>-2.0119527033399337E-2</v>
      </c>
      <c r="M1233" s="92" t="s">
        <v>6</v>
      </c>
      <c r="N1233" s="92">
        <v>-2.1578510175651128E-2</v>
      </c>
      <c r="O1233" s="92" t="s">
        <v>6</v>
      </c>
      <c r="P1233" s="93" t="s">
        <v>6</v>
      </c>
      <c r="Q1233" s="106">
        <v>-1.2806117455422733E-2</v>
      </c>
      <c r="R1233" s="107" t="s">
        <v>6</v>
      </c>
      <c r="S1233" s="107">
        <v>-1.1364359953839359E-2</v>
      </c>
      <c r="T1233" s="107" t="s">
        <v>6</v>
      </c>
      <c r="U1233" s="108" t="s">
        <v>6</v>
      </c>
      <c r="V1233" s="91">
        <v>-1.7171237736538864E-2</v>
      </c>
      <c r="W1233" s="92" t="s">
        <v>6</v>
      </c>
      <c r="X1233" s="92">
        <v>-1.575534129523487E-2</v>
      </c>
      <c r="Y1233" s="92" t="s">
        <v>6</v>
      </c>
      <c r="Z1233" s="93" t="s">
        <v>6</v>
      </c>
      <c r="AA1233" s="106">
        <v>6.0497750827980923E-2</v>
      </c>
      <c r="AB1233" s="107" t="s">
        <v>6</v>
      </c>
      <c r="AC1233" s="107">
        <v>6.1618408005798098E-2</v>
      </c>
      <c r="AD1233" s="107" t="s">
        <v>6</v>
      </c>
      <c r="AE1233" s="108" t="s">
        <v>6</v>
      </c>
      <c r="AF1233" s="91">
        <v>-2.304883105006561E-2</v>
      </c>
      <c r="AG1233" s="92" t="s">
        <v>6</v>
      </c>
      <c r="AH1233" s="92">
        <v>-2.4595074434661024E-2</v>
      </c>
      <c r="AI1233" s="92" t="s">
        <v>6</v>
      </c>
      <c r="AJ1233" s="93" t="s">
        <v>6</v>
      </c>
    </row>
    <row r="1234" spans="1:36" x14ac:dyDescent="0.25">
      <c r="A1234" s="114">
        <v>41402</v>
      </c>
      <c r="B1234" s="91">
        <v>-2.2240986315955336E-2</v>
      </c>
      <c r="C1234" s="92" t="s">
        <v>6</v>
      </c>
      <c r="D1234" s="92">
        <v>-2.2091207823250969E-2</v>
      </c>
      <c r="E1234" s="92" t="s">
        <v>6</v>
      </c>
      <c r="F1234" s="93" t="s">
        <v>6</v>
      </c>
      <c r="G1234" s="106">
        <v>3.4832184219716872E-2</v>
      </c>
      <c r="H1234" s="107" t="s">
        <v>6</v>
      </c>
      <c r="I1234" s="107">
        <v>3.9092161825698732E-2</v>
      </c>
      <c r="J1234" s="107" t="s">
        <v>6</v>
      </c>
      <c r="K1234" s="108" t="s">
        <v>6</v>
      </c>
      <c r="L1234" s="91">
        <v>-2.3722023412633658E-2</v>
      </c>
      <c r="M1234" s="92" t="s">
        <v>6</v>
      </c>
      <c r="N1234" s="92">
        <v>-2.3344890411884311E-2</v>
      </c>
      <c r="O1234" s="92" t="s">
        <v>6</v>
      </c>
      <c r="P1234" s="93" t="s">
        <v>6</v>
      </c>
      <c r="Q1234" s="106">
        <v>2.4710534170162002E-3</v>
      </c>
      <c r="R1234" s="107" t="s">
        <v>6</v>
      </c>
      <c r="S1234" s="107">
        <v>3.1691983564803572E-3</v>
      </c>
      <c r="T1234" s="107" t="s">
        <v>6</v>
      </c>
      <c r="U1234" s="108" t="s">
        <v>6</v>
      </c>
      <c r="V1234" s="91">
        <v>-1.531035722364138E-2</v>
      </c>
      <c r="W1234" s="92" t="s">
        <v>6</v>
      </c>
      <c r="X1234" s="92">
        <v>-1.400582978961068E-2</v>
      </c>
      <c r="Y1234" s="92" t="s">
        <v>6</v>
      </c>
      <c r="Z1234" s="93" t="s">
        <v>6</v>
      </c>
      <c r="AA1234" s="106">
        <v>4.116493773393784E-2</v>
      </c>
      <c r="AB1234" s="107" t="s">
        <v>6</v>
      </c>
      <c r="AC1234" s="107">
        <v>4.2481522560933599E-2</v>
      </c>
      <c r="AD1234" s="107" t="s">
        <v>6</v>
      </c>
      <c r="AE1234" s="108" t="s">
        <v>6</v>
      </c>
      <c r="AF1234" s="91">
        <v>9.2145463138181283E-3</v>
      </c>
      <c r="AG1234" s="92" t="s">
        <v>6</v>
      </c>
      <c r="AH1234" s="92">
        <v>6.7739315065456496E-3</v>
      </c>
      <c r="AI1234" s="92" t="s">
        <v>6</v>
      </c>
      <c r="AJ1234" s="93" t="s">
        <v>6</v>
      </c>
    </row>
    <row r="1235" spans="1:36" x14ac:dyDescent="0.25">
      <c r="A1235" s="114">
        <v>41403</v>
      </c>
      <c r="B1235" s="91">
        <v>-4.9493058601479289E-2</v>
      </c>
      <c r="C1235" s="92" t="s">
        <v>6</v>
      </c>
      <c r="D1235" s="92">
        <v>-4.9889170313377446E-2</v>
      </c>
      <c r="E1235" s="92" t="s">
        <v>6</v>
      </c>
      <c r="F1235" s="93" t="s">
        <v>6</v>
      </c>
      <c r="G1235" s="106">
        <v>4.0698564666692486E-2</v>
      </c>
      <c r="H1235" s="107" t="s">
        <v>6</v>
      </c>
      <c r="I1235" s="107">
        <v>4.3701368964964654E-2</v>
      </c>
      <c r="J1235" s="107" t="s">
        <v>6</v>
      </c>
      <c r="K1235" s="108" t="s">
        <v>6</v>
      </c>
      <c r="L1235" s="91">
        <v>2.5321918747715333E-2</v>
      </c>
      <c r="M1235" s="92" t="s">
        <v>6</v>
      </c>
      <c r="N1235" s="92">
        <v>2.7380630410375223E-2</v>
      </c>
      <c r="O1235" s="92" t="s">
        <v>6</v>
      </c>
      <c r="P1235" s="93" t="s">
        <v>6</v>
      </c>
      <c r="Q1235" s="106">
        <v>1.5769815903830281E-2</v>
      </c>
      <c r="R1235" s="107" t="s">
        <v>6</v>
      </c>
      <c r="S1235" s="107">
        <v>1.6413901101826528E-2</v>
      </c>
      <c r="T1235" s="107" t="s">
        <v>6</v>
      </c>
      <c r="U1235" s="108" t="s">
        <v>6</v>
      </c>
      <c r="V1235" s="91">
        <v>2.5294930102269991E-2</v>
      </c>
      <c r="W1235" s="92" t="s">
        <v>6</v>
      </c>
      <c r="X1235" s="92">
        <v>2.6526962901265522E-2</v>
      </c>
      <c r="Y1235" s="92" t="s">
        <v>6</v>
      </c>
      <c r="Z1235" s="93" t="s">
        <v>6</v>
      </c>
      <c r="AA1235" s="106">
        <v>5.7992174042241079E-2</v>
      </c>
      <c r="AB1235" s="107" t="s">
        <v>6</v>
      </c>
      <c r="AC1235" s="107">
        <v>5.9377188610968412E-2</v>
      </c>
      <c r="AD1235" s="107" t="s">
        <v>6</v>
      </c>
      <c r="AE1235" s="108" t="s">
        <v>6</v>
      </c>
      <c r="AF1235" s="91">
        <v>-8.2580689188539447E-3</v>
      </c>
      <c r="AG1235" s="92" t="s">
        <v>6</v>
      </c>
      <c r="AH1235" s="92">
        <v>-9.5899313680402054E-3</v>
      </c>
      <c r="AI1235" s="92" t="s">
        <v>6</v>
      </c>
      <c r="AJ1235" s="93" t="s">
        <v>6</v>
      </c>
    </row>
    <row r="1236" spans="1:36" x14ac:dyDescent="0.25">
      <c r="A1236" s="114">
        <v>41404</v>
      </c>
      <c r="B1236" s="91">
        <v>2.817333137497649E-2</v>
      </c>
      <c r="C1236" s="92" t="s">
        <v>6</v>
      </c>
      <c r="D1236" s="92">
        <v>2.6658075111989477E-2</v>
      </c>
      <c r="E1236" s="92" t="s">
        <v>6</v>
      </c>
      <c r="F1236" s="93" t="s">
        <v>6</v>
      </c>
      <c r="G1236" s="106">
        <v>1.4778944678083411E-2</v>
      </c>
      <c r="H1236" s="107" t="s">
        <v>6</v>
      </c>
      <c r="I1236" s="107">
        <v>1.6498746223566979E-2</v>
      </c>
      <c r="J1236" s="107" t="s">
        <v>6</v>
      </c>
      <c r="K1236" s="108" t="s">
        <v>6</v>
      </c>
      <c r="L1236" s="91">
        <v>4.2942493629210821E-2</v>
      </c>
      <c r="M1236" s="92" t="s">
        <v>6</v>
      </c>
      <c r="N1236" s="92">
        <v>4.2878535645948984E-2</v>
      </c>
      <c r="O1236" s="92" t="s">
        <v>6</v>
      </c>
      <c r="P1236" s="93" t="s">
        <v>6</v>
      </c>
      <c r="Q1236" s="106">
        <v>5.5126369794320701E-2</v>
      </c>
      <c r="R1236" s="107" t="s">
        <v>6</v>
      </c>
      <c r="S1236" s="107">
        <v>5.6192628530106564E-2</v>
      </c>
      <c r="T1236" s="107" t="s">
        <v>6</v>
      </c>
      <c r="U1236" s="108" t="s">
        <v>6</v>
      </c>
      <c r="V1236" s="91">
        <v>2.6301957905769308E-2</v>
      </c>
      <c r="W1236" s="92" t="s">
        <v>6</v>
      </c>
      <c r="X1236" s="92">
        <v>2.7721434952665658E-2</v>
      </c>
      <c r="Y1236" s="92" t="s">
        <v>6</v>
      </c>
      <c r="Z1236" s="93" t="s">
        <v>6</v>
      </c>
      <c r="AA1236" s="106">
        <v>5.5698858949689733E-2</v>
      </c>
      <c r="AB1236" s="107" t="s">
        <v>6</v>
      </c>
      <c r="AC1236" s="107">
        <v>5.7217163130748955E-2</v>
      </c>
      <c r="AD1236" s="107" t="s">
        <v>6</v>
      </c>
      <c r="AE1236" s="108" t="s">
        <v>6</v>
      </c>
      <c r="AF1236" s="91">
        <v>1.1073237063903035E-2</v>
      </c>
      <c r="AG1236" s="92" t="s">
        <v>6</v>
      </c>
      <c r="AH1236" s="92">
        <v>9.6302322084339531E-3</v>
      </c>
      <c r="AI1236" s="92" t="s">
        <v>6</v>
      </c>
      <c r="AJ1236" s="93" t="s">
        <v>6</v>
      </c>
    </row>
    <row r="1237" spans="1:36" x14ac:dyDescent="0.25">
      <c r="A1237" s="114">
        <v>41405</v>
      </c>
      <c r="B1237" s="91">
        <v>3.9350115095426907E-2</v>
      </c>
      <c r="C1237" s="92" t="s">
        <v>6</v>
      </c>
      <c r="D1237" s="92">
        <v>3.8876981839802288E-2</v>
      </c>
      <c r="E1237" s="92" t="s">
        <v>6</v>
      </c>
      <c r="F1237" s="93" t="s">
        <v>6</v>
      </c>
      <c r="G1237" s="106">
        <v>3.9246154655680932E-2</v>
      </c>
      <c r="H1237" s="107" t="s">
        <v>6</v>
      </c>
      <c r="I1237" s="107">
        <v>4.0604431181608225E-2</v>
      </c>
      <c r="J1237" s="107" t="s">
        <v>6</v>
      </c>
      <c r="K1237" s="108" t="s">
        <v>6</v>
      </c>
      <c r="L1237" s="91">
        <v>3.3010187331478064E-2</v>
      </c>
      <c r="M1237" s="92" t="s">
        <v>6</v>
      </c>
      <c r="N1237" s="92">
        <v>3.0060641684405615E-2</v>
      </c>
      <c r="O1237" s="92" t="s">
        <v>6</v>
      </c>
      <c r="P1237" s="93" t="s">
        <v>6</v>
      </c>
      <c r="Q1237" s="106">
        <v>5.5761786924982404E-2</v>
      </c>
      <c r="R1237" s="107" t="s">
        <v>6</v>
      </c>
      <c r="S1237" s="107">
        <v>5.8537888765625684E-2</v>
      </c>
      <c r="T1237" s="107" t="s">
        <v>6</v>
      </c>
      <c r="U1237" s="108" t="s">
        <v>6</v>
      </c>
      <c r="V1237" s="91">
        <v>3.1331185383444343E-2</v>
      </c>
      <c r="W1237" s="92" t="s">
        <v>6</v>
      </c>
      <c r="X1237" s="92">
        <v>3.2897330158778437E-2</v>
      </c>
      <c r="Y1237" s="92" t="s">
        <v>6</v>
      </c>
      <c r="Z1237" s="93" t="s">
        <v>6</v>
      </c>
      <c r="AA1237" s="106">
        <v>4.4559314437227993E-2</v>
      </c>
      <c r="AB1237" s="107" t="s">
        <v>6</v>
      </c>
      <c r="AC1237" s="107">
        <v>4.6174547614563466E-2</v>
      </c>
      <c r="AD1237" s="107" t="s">
        <v>6</v>
      </c>
      <c r="AE1237" s="108" t="s">
        <v>6</v>
      </c>
      <c r="AF1237" s="91">
        <v>-1.173311707487304E-2</v>
      </c>
      <c r="AG1237" s="92" t="s">
        <v>6</v>
      </c>
      <c r="AH1237" s="92">
        <v>-1.2178935676589675E-2</v>
      </c>
      <c r="AI1237" s="92" t="s">
        <v>6</v>
      </c>
      <c r="AJ1237" s="93" t="s">
        <v>6</v>
      </c>
    </row>
    <row r="1238" spans="1:36" x14ac:dyDescent="0.25">
      <c r="A1238" s="114">
        <v>41406</v>
      </c>
      <c r="B1238" s="91">
        <v>-1.8214327870363894E-2</v>
      </c>
      <c r="C1238" s="92" t="s">
        <v>6</v>
      </c>
      <c r="D1238" s="92">
        <v>-1.7571602608430603E-2</v>
      </c>
      <c r="E1238" s="92" t="s">
        <v>6</v>
      </c>
      <c r="F1238" s="93" t="s">
        <v>6</v>
      </c>
      <c r="G1238" s="106">
        <v>1.4413914901977701E-2</v>
      </c>
      <c r="H1238" s="107" t="s">
        <v>6</v>
      </c>
      <c r="I1238" s="107">
        <v>1.4726513462143251E-2</v>
      </c>
      <c r="J1238" s="107" t="s">
        <v>6</v>
      </c>
      <c r="K1238" s="108" t="s">
        <v>6</v>
      </c>
      <c r="L1238" s="91">
        <v>-4.6492947705833038E-2</v>
      </c>
      <c r="M1238" s="92" t="s">
        <v>6</v>
      </c>
      <c r="N1238" s="92">
        <v>-5.0994032163166836E-2</v>
      </c>
      <c r="O1238" s="92" t="s">
        <v>6</v>
      </c>
      <c r="P1238" s="93" t="s">
        <v>6</v>
      </c>
      <c r="Q1238" s="106">
        <v>-2.4040545494423776E-2</v>
      </c>
      <c r="R1238" s="107" t="s">
        <v>6</v>
      </c>
      <c r="S1238" s="107">
        <v>-1.9889834427297443E-2</v>
      </c>
      <c r="T1238" s="107" t="s">
        <v>6</v>
      </c>
      <c r="U1238" s="108" t="s">
        <v>6</v>
      </c>
      <c r="V1238" s="91">
        <v>3.2864561946182008E-2</v>
      </c>
      <c r="W1238" s="92" t="s">
        <v>6</v>
      </c>
      <c r="X1238" s="92">
        <v>3.4570729802732847E-2</v>
      </c>
      <c r="Y1238" s="92" t="s">
        <v>6</v>
      </c>
      <c r="Z1238" s="93" t="s">
        <v>6</v>
      </c>
      <c r="AA1238" s="106">
        <v>-6.5359391179157594E-2</v>
      </c>
      <c r="AB1238" s="107" t="s">
        <v>6</v>
      </c>
      <c r="AC1238" s="107">
        <v>-6.3717612456996336E-2</v>
      </c>
      <c r="AD1238" s="107" t="s">
        <v>6</v>
      </c>
      <c r="AE1238" s="108" t="s">
        <v>6</v>
      </c>
      <c r="AF1238" s="91">
        <v>1.7916626653305651E-2</v>
      </c>
      <c r="AG1238" s="92" t="s">
        <v>6</v>
      </c>
      <c r="AH1238" s="92">
        <v>1.6973068251463275E-2</v>
      </c>
      <c r="AI1238" s="92" t="s">
        <v>6</v>
      </c>
      <c r="AJ1238" s="93" t="s">
        <v>6</v>
      </c>
    </row>
    <row r="1239" spans="1:36" x14ac:dyDescent="0.25">
      <c r="A1239" s="114">
        <v>41407</v>
      </c>
      <c r="B1239" s="91">
        <v>3.1247379293902811E-2</v>
      </c>
      <c r="C1239" s="92" t="s">
        <v>6</v>
      </c>
      <c r="D1239" s="92">
        <v>3.1347605744633161E-2</v>
      </c>
      <c r="E1239" s="92" t="s">
        <v>6</v>
      </c>
      <c r="F1239" s="93" t="s">
        <v>6</v>
      </c>
      <c r="G1239" s="106">
        <v>8.0126057570604439E-2</v>
      </c>
      <c r="H1239" s="107" t="s">
        <v>6</v>
      </c>
      <c r="I1239" s="107">
        <v>8.0254131166409448E-2</v>
      </c>
      <c r="J1239" s="107" t="s">
        <v>6</v>
      </c>
      <c r="K1239" s="108" t="s">
        <v>6</v>
      </c>
      <c r="L1239" s="91">
        <v>3.8031637097240834E-3</v>
      </c>
      <c r="M1239" s="92" t="s">
        <v>6</v>
      </c>
      <c r="N1239" s="92">
        <v>3.6573723301972505E-3</v>
      </c>
      <c r="O1239" s="92" t="s">
        <v>6</v>
      </c>
      <c r="P1239" s="93" t="s">
        <v>6</v>
      </c>
      <c r="Q1239" s="106">
        <v>-8.521854120229988E-3</v>
      </c>
      <c r="R1239" s="107" t="s">
        <v>6</v>
      </c>
      <c r="S1239" s="107">
        <v>-6.0738330576140809E-3</v>
      </c>
      <c r="T1239" s="107" t="s">
        <v>6</v>
      </c>
      <c r="U1239" s="108" t="s">
        <v>6</v>
      </c>
      <c r="V1239" s="91">
        <v>7.4238085011382599E-2</v>
      </c>
      <c r="W1239" s="92" t="s">
        <v>6</v>
      </c>
      <c r="X1239" s="92">
        <v>7.6058467794024642E-2</v>
      </c>
      <c r="Y1239" s="92" t="s">
        <v>6</v>
      </c>
      <c r="Z1239" s="93" t="s">
        <v>6</v>
      </c>
      <c r="AA1239" s="106">
        <v>-5.0757031547907061E-2</v>
      </c>
      <c r="AB1239" s="107" t="s">
        <v>6</v>
      </c>
      <c r="AC1239" s="107">
        <v>-4.9603765580283593E-2</v>
      </c>
      <c r="AD1239" s="107" t="s">
        <v>6</v>
      </c>
      <c r="AE1239" s="108" t="s">
        <v>6</v>
      </c>
      <c r="AF1239" s="91">
        <v>1.765318025116841E-2</v>
      </c>
      <c r="AG1239" s="92" t="s">
        <v>6</v>
      </c>
      <c r="AH1239" s="92">
        <v>1.7982602436717898E-2</v>
      </c>
      <c r="AI1239" s="92" t="s">
        <v>6</v>
      </c>
      <c r="AJ1239" s="93" t="s">
        <v>6</v>
      </c>
    </row>
    <row r="1240" spans="1:36" x14ac:dyDescent="0.25">
      <c r="A1240" s="114">
        <v>41408</v>
      </c>
      <c r="B1240" s="91">
        <v>3.4487892105983381E-2</v>
      </c>
      <c r="C1240" s="92" t="s">
        <v>6</v>
      </c>
      <c r="D1240" s="92">
        <v>3.5388447659211369E-2</v>
      </c>
      <c r="E1240" s="92" t="s">
        <v>6</v>
      </c>
      <c r="F1240" s="93" t="s">
        <v>6</v>
      </c>
      <c r="G1240" s="106">
        <v>6.1741488412205323E-2</v>
      </c>
      <c r="H1240" s="107" t="s">
        <v>6</v>
      </c>
      <c r="I1240" s="107">
        <v>5.9754733656230158E-2</v>
      </c>
      <c r="J1240" s="107" t="s">
        <v>6</v>
      </c>
      <c r="K1240" s="108" t="s">
        <v>6</v>
      </c>
      <c r="L1240" s="91">
        <v>-4.2493475493851907E-3</v>
      </c>
      <c r="M1240" s="92" t="s">
        <v>6</v>
      </c>
      <c r="N1240" s="92">
        <v>-4.5238294806901891E-3</v>
      </c>
      <c r="O1240" s="92" t="s">
        <v>6</v>
      </c>
      <c r="P1240" s="93" t="s">
        <v>6</v>
      </c>
      <c r="Q1240" s="106">
        <v>-7.9319440214463133E-3</v>
      </c>
      <c r="R1240" s="107" t="s">
        <v>6</v>
      </c>
      <c r="S1240" s="107">
        <v>-6.2881181174704592E-3</v>
      </c>
      <c r="T1240" s="107" t="s">
        <v>6</v>
      </c>
      <c r="U1240" s="108" t="s">
        <v>6</v>
      </c>
      <c r="V1240" s="91">
        <v>4.7247312765755084E-2</v>
      </c>
      <c r="W1240" s="92" t="s">
        <v>6</v>
      </c>
      <c r="X1240" s="92">
        <v>4.9399833903400858E-2</v>
      </c>
      <c r="Y1240" s="92" t="s">
        <v>6</v>
      </c>
      <c r="Z1240" s="93" t="s">
        <v>6</v>
      </c>
      <c r="AA1240" s="106">
        <v>2.1176463209360841E-3</v>
      </c>
      <c r="AB1240" s="107" t="s">
        <v>6</v>
      </c>
      <c r="AC1240" s="107">
        <v>2.9444132512913834E-3</v>
      </c>
      <c r="AD1240" s="107" t="s">
        <v>6</v>
      </c>
      <c r="AE1240" s="108" t="s">
        <v>6</v>
      </c>
      <c r="AF1240" s="91">
        <v>6.2211759486082152E-3</v>
      </c>
      <c r="AG1240" s="92" t="s">
        <v>6</v>
      </c>
      <c r="AH1240" s="92">
        <v>7.5334102020968019E-3</v>
      </c>
      <c r="AI1240" s="92" t="s">
        <v>6</v>
      </c>
      <c r="AJ1240" s="93" t="s">
        <v>6</v>
      </c>
    </row>
    <row r="1241" spans="1:36" x14ac:dyDescent="0.25">
      <c r="A1241" s="114">
        <v>41409</v>
      </c>
      <c r="B1241" s="91">
        <v>1.2829311503194607E-2</v>
      </c>
      <c r="C1241" s="92" t="s">
        <v>6</v>
      </c>
      <c r="D1241" s="92">
        <v>1.4453323973839527E-2</v>
      </c>
      <c r="E1241" s="92" t="s">
        <v>6</v>
      </c>
      <c r="F1241" s="93" t="s">
        <v>6</v>
      </c>
      <c r="G1241" s="106">
        <v>5.9761181623405504E-2</v>
      </c>
      <c r="H1241" s="107" t="s">
        <v>6</v>
      </c>
      <c r="I1241" s="107">
        <v>5.6455452952635474E-2</v>
      </c>
      <c r="J1241" s="107" t="s">
        <v>6</v>
      </c>
      <c r="K1241" s="108" t="s">
        <v>6</v>
      </c>
      <c r="L1241" s="91">
        <v>5.8720645557184536E-3</v>
      </c>
      <c r="M1241" s="92" t="s">
        <v>6</v>
      </c>
      <c r="N1241" s="92">
        <v>6.0608660396205272E-3</v>
      </c>
      <c r="O1241" s="92" t="s">
        <v>6</v>
      </c>
      <c r="P1241" s="93" t="s">
        <v>6</v>
      </c>
      <c r="Q1241" s="106">
        <v>-3.91078339019163E-3</v>
      </c>
      <c r="R1241" s="107" t="s">
        <v>6</v>
      </c>
      <c r="S1241" s="107">
        <v>-2.8824093894069536E-3</v>
      </c>
      <c r="T1241" s="107" t="s">
        <v>6</v>
      </c>
      <c r="U1241" s="108" t="s">
        <v>6</v>
      </c>
      <c r="V1241" s="91">
        <v>2.0777033917258131E-2</v>
      </c>
      <c r="W1241" s="92" t="s">
        <v>6</v>
      </c>
      <c r="X1241" s="92">
        <v>2.3018052813388368E-2</v>
      </c>
      <c r="Y1241" s="92" t="s">
        <v>6</v>
      </c>
      <c r="Z1241" s="93" t="s">
        <v>6</v>
      </c>
      <c r="AA1241" s="106">
        <v>-5.3226184890112493E-3</v>
      </c>
      <c r="AB1241" s="107" t="s">
        <v>6</v>
      </c>
      <c r="AC1241" s="107">
        <v>-4.5140481101156038E-3</v>
      </c>
      <c r="AD1241" s="107" t="s">
        <v>6</v>
      </c>
      <c r="AE1241" s="108" t="s">
        <v>6</v>
      </c>
      <c r="AF1241" s="91">
        <v>-1.1106374109330103E-2</v>
      </c>
      <c r="AG1241" s="92" t="s">
        <v>6</v>
      </c>
      <c r="AH1241" s="92">
        <v>-9.6651618617366042E-3</v>
      </c>
      <c r="AI1241" s="92" t="s">
        <v>6</v>
      </c>
      <c r="AJ1241" s="93" t="s">
        <v>6</v>
      </c>
    </row>
    <row r="1242" spans="1:36" x14ac:dyDescent="0.25">
      <c r="A1242" s="114">
        <v>41410</v>
      </c>
      <c r="B1242" s="91">
        <v>1.1794049250106992E-2</v>
      </c>
      <c r="C1242" s="92" t="s">
        <v>6</v>
      </c>
      <c r="D1242" s="92">
        <v>1.3457684530840952E-2</v>
      </c>
      <c r="E1242" s="92" t="s">
        <v>6</v>
      </c>
      <c r="F1242" s="93" t="s">
        <v>6</v>
      </c>
      <c r="G1242" s="106">
        <v>2.4565180441633597E-2</v>
      </c>
      <c r="H1242" s="107" t="s">
        <v>6</v>
      </c>
      <c r="I1242" s="107">
        <v>2.0155044776428419E-2</v>
      </c>
      <c r="J1242" s="107" t="s">
        <v>6</v>
      </c>
      <c r="K1242" s="108" t="s">
        <v>6</v>
      </c>
      <c r="L1242" s="91">
        <v>-3.492014049577552E-5</v>
      </c>
      <c r="M1242" s="92" t="s">
        <v>6</v>
      </c>
      <c r="N1242" s="92">
        <v>-1.9367872090861327E-4</v>
      </c>
      <c r="O1242" s="92" t="s">
        <v>6</v>
      </c>
      <c r="P1242" s="93" t="s">
        <v>6</v>
      </c>
      <c r="Q1242" s="106">
        <v>-8.489231998533936E-3</v>
      </c>
      <c r="R1242" s="107" t="s">
        <v>6</v>
      </c>
      <c r="S1242" s="107">
        <v>-7.8070656831111807E-3</v>
      </c>
      <c r="T1242" s="107" t="s">
        <v>6</v>
      </c>
      <c r="U1242" s="108" t="s">
        <v>6</v>
      </c>
      <c r="V1242" s="91">
        <v>-1.052028506233596E-2</v>
      </c>
      <c r="W1242" s="92" t="s">
        <v>6</v>
      </c>
      <c r="X1242" s="92">
        <v>-8.3705113064846959E-3</v>
      </c>
      <c r="Y1242" s="92" t="s">
        <v>6</v>
      </c>
      <c r="Z1242" s="93" t="s">
        <v>6</v>
      </c>
      <c r="AA1242" s="106">
        <v>2.4223045324343911E-2</v>
      </c>
      <c r="AB1242" s="107" t="s">
        <v>6</v>
      </c>
      <c r="AC1242" s="107">
        <v>2.4982413682953925E-2</v>
      </c>
      <c r="AD1242" s="107" t="s">
        <v>6</v>
      </c>
      <c r="AE1242" s="108" t="s">
        <v>6</v>
      </c>
      <c r="AF1242" s="91">
        <v>1.0449458983535997E-2</v>
      </c>
      <c r="AG1242" s="92" t="s">
        <v>6</v>
      </c>
      <c r="AH1242" s="92">
        <v>1.10198518758442E-2</v>
      </c>
      <c r="AI1242" s="92" t="s">
        <v>6</v>
      </c>
      <c r="AJ1242" s="93" t="s">
        <v>6</v>
      </c>
    </row>
    <row r="1243" spans="1:36" x14ac:dyDescent="0.25">
      <c r="A1243" s="114">
        <v>41411</v>
      </c>
      <c r="B1243" s="91">
        <v>-2.6546987772915476E-3</v>
      </c>
      <c r="C1243" s="92" t="s">
        <v>6</v>
      </c>
      <c r="D1243" s="92">
        <v>-9.8512179474130601E-4</v>
      </c>
      <c r="E1243" s="92" t="s">
        <v>6</v>
      </c>
      <c r="F1243" s="93" t="s">
        <v>6</v>
      </c>
      <c r="G1243" s="106">
        <v>-3.37442457440746E-2</v>
      </c>
      <c r="H1243" s="107" t="s">
        <v>6</v>
      </c>
      <c r="I1243" s="107">
        <v>-3.8082827733401312E-2</v>
      </c>
      <c r="J1243" s="107" t="s">
        <v>6</v>
      </c>
      <c r="K1243" s="108" t="s">
        <v>6</v>
      </c>
      <c r="L1243" s="91">
        <v>3.5694735666216004E-3</v>
      </c>
      <c r="M1243" s="92" t="s">
        <v>6</v>
      </c>
      <c r="N1243" s="92">
        <v>3.5534660253685457E-3</v>
      </c>
      <c r="O1243" s="92" t="s">
        <v>6</v>
      </c>
      <c r="P1243" s="93" t="s">
        <v>6</v>
      </c>
      <c r="Q1243" s="106">
        <v>2.6721401711777282E-3</v>
      </c>
      <c r="R1243" s="107" t="s">
        <v>6</v>
      </c>
      <c r="S1243" s="107">
        <v>2.9204096395920032E-3</v>
      </c>
      <c r="T1243" s="107" t="s">
        <v>6</v>
      </c>
      <c r="U1243" s="108" t="s">
        <v>6</v>
      </c>
      <c r="V1243" s="91">
        <v>-6.0753692830128408E-2</v>
      </c>
      <c r="W1243" s="92" t="s">
        <v>6</v>
      </c>
      <c r="X1243" s="92">
        <v>-5.8858804707624779E-2</v>
      </c>
      <c r="Y1243" s="92" t="s">
        <v>6</v>
      </c>
      <c r="Z1243" s="93" t="s">
        <v>6</v>
      </c>
      <c r="AA1243" s="106">
        <v>-2.8630449946620951E-2</v>
      </c>
      <c r="AB1243" s="107" t="s">
        <v>6</v>
      </c>
      <c r="AC1243" s="107">
        <v>-2.7773720421389231E-2</v>
      </c>
      <c r="AD1243" s="107" t="s">
        <v>6</v>
      </c>
      <c r="AE1243" s="108" t="s">
        <v>6</v>
      </c>
      <c r="AF1243" s="91">
        <v>-8.8538515731378664E-3</v>
      </c>
      <c r="AG1243" s="92" t="s">
        <v>6</v>
      </c>
      <c r="AH1243" s="92">
        <v>-7.7568309111065714E-3</v>
      </c>
      <c r="AI1243" s="92" t="s">
        <v>6</v>
      </c>
      <c r="AJ1243" s="93" t="s">
        <v>6</v>
      </c>
    </row>
    <row r="1244" spans="1:36" x14ac:dyDescent="0.25">
      <c r="A1244" s="114">
        <v>41412</v>
      </c>
      <c r="B1244" s="91">
        <v>-2.6758357939447724E-2</v>
      </c>
      <c r="C1244" s="92" t="s">
        <v>6</v>
      </c>
      <c r="D1244" s="92">
        <v>-2.5445023827942864E-2</v>
      </c>
      <c r="E1244" s="92" t="s">
        <v>6</v>
      </c>
      <c r="F1244" s="93" t="s">
        <v>6</v>
      </c>
      <c r="G1244" s="106">
        <v>-5.7163298535918686E-2</v>
      </c>
      <c r="H1244" s="107" t="s">
        <v>6</v>
      </c>
      <c r="I1244" s="107">
        <v>-5.9706594636676158E-2</v>
      </c>
      <c r="J1244" s="107" t="s">
        <v>6</v>
      </c>
      <c r="K1244" s="108" t="s">
        <v>6</v>
      </c>
      <c r="L1244" s="91">
        <v>-5.886936938323345E-3</v>
      </c>
      <c r="M1244" s="92" t="s">
        <v>6</v>
      </c>
      <c r="N1244" s="92">
        <v>-6.0440242014197787E-3</v>
      </c>
      <c r="O1244" s="92" t="s">
        <v>6</v>
      </c>
      <c r="P1244" s="93" t="s">
        <v>6</v>
      </c>
      <c r="Q1244" s="106">
        <v>1.1208094136166802E-2</v>
      </c>
      <c r="R1244" s="107" t="s">
        <v>6</v>
      </c>
      <c r="S1244" s="107">
        <v>1.1503381932225665E-2</v>
      </c>
      <c r="T1244" s="107" t="s">
        <v>6</v>
      </c>
      <c r="U1244" s="108" t="s">
        <v>6</v>
      </c>
      <c r="V1244" s="91">
        <v>-2.347525509169443E-2</v>
      </c>
      <c r="W1244" s="92" t="s">
        <v>6</v>
      </c>
      <c r="X1244" s="92">
        <v>-2.2070843605329071E-2</v>
      </c>
      <c r="Y1244" s="92" t="s">
        <v>6</v>
      </c>
      <c r="Z1244" s="93" t="s">
        <v>6</v>
      </c>
      <c r="AA1244" s="106">
        <v>-2.0019133852973992E-2</v>
      </c>
      <c r="AB1244" s="107" t="s">
        <v>6</v>
      </c>
      <c r="AC1244" s="107">
        <v>-1.9329029687901345E-2</v>
      </c>
      <c r="AD1244" s="107" t="s">
        <v>6</v>
      </c>
      <c r="AE1244" s="108" t="s">
        <v>6</v>
      </c>
      <c r="AF1244" s="91">
        <v>-3.5597719209166656E-3</v>
      </c>
      <c r="AG1244" s="92" t="s">
        <v>6</v>
      </c>
      <c r="AH1244" s="92">
        <v>-3.132766469216397E-3</v>
      </c>
      <c r="AI1244" s="92" t="s">
        <v>6</v>
      </c>
      <c r="AJ1244" s="93" t="s">
        <v>6</v>
      </c>
    </row>
    <row r="1245" spans="1:36" x14ac:dyDescent="0.25">
      <c r="A1245" s="114">
        <v>41413</v>
      </c>
      <c r="B1245" s="91">
        <v>-2.3023893567598874E-3</v>
      </c>
      <c r="C1245" s="92" t="s">
        <v>6</v>
      </c>
      <c r="D1245" s="92">
        <v>-1.8772887610288558E-3</v>
      </c>
      <c r="E1245" s="92" t="s">
        <v>6</v>
      </c>
      <c r="F1245" s="93" t="s">
        <v>6</v>
      </c>
      <c r="G1245" s="106">
        <v>-9.6199139161698741E-2</v>
      </c>
      <c r="H1245" s="107" t="s">
        <v>6</v>
      </c>
      <c r="I1245" s="107">
        <v>-9.6463425783544457E-2</v>
      </c>
      <c r="J1245" s="107" t="s">
        <v>6</v>
      </c>
      <c r="K1245" s="108" t="s">
        <v>6</v>
      </c>
      <c r="L1245" s="91">
        <v>-4.7614015188415793E-3</v>
      </c>
      <c r="M1245" s="92" t="s">
        <v>6</v>
      </c>
      <c r="N1245" s="92">
        <v>-4.3666130143101278E-3</v>
      </c>
      <c r="O1245" s="92" t="s">
        <v>6</v>
      </c>
      <c r="P1245" s="93" t="s">
        <v>6</v>
      </c>
      <c r="Q1245" s="106">
        <v>-6.2958053834693828E-3</v>
      </c>
      <c r="R1245" s="107" t="s">
        <v>6</v>
      </c>
      <c r="S1245" s="107">
        <v>-5.6649070430070392E-3</v>
      </c>
      <c r="T1245" s="107" t="s">
        <v>6</v>
      </c>
      <c r="U1245" s="108" t="s">
        <v>6</v>
      </c>
      <c r="V1245" s="91">
        <v>-1.5558414568057427E-2</v>
      </c>
      <c r="W1245" s="92" t="s">
        <v>6</v>
      </c>
      <c r="X1245" s="92">
        <v>-1.4300053445983063E-2</v>
      </c>
      <c r="Y1245" s="92" t="s">
        <v>6</v>
      </c>
      <c r="Z1245" s="93" t="s">
        <v>6</v>
      </c>
      <c r="AA1245" s="106">
        <v>1.3979603962333526E-2</v>
      </c>
      <c r="AB1245" s="107" t="s">
        <v>6</v>
      </c>
      <c r="AC1245" s="107">
        <v>1.457518683959938E-2</v>
      </c>
      <c r="AD1245" s="107" t="s">
        <v>6</v>
      </c>
      <c r="AE1245" s="108" t="s">
        <v>6</v>
      </c>
      <c r="AF1245" s="91">
        <v>1.9094243555321244E-3</v>
      </c>
      <c r="AG1245" s="92" t="s">
        <v>6</v>
      </c>
      <c r="AH1245" s="92">
        <v>2.108305835377855E-3</v>
      </c>
      <c r="AI1245" s="92" t="s">
        <v>6</v>
      </c>
      <c r="AJ1245" s="93" t="s">
        <v>6</v>
      </c>
    </row>
    <row r="1246" spans="1:36" x14ac:dyDescent="0.25">
      <c r="A1246" s="114">
        <v>41414</v>
      </c>
      <c r="B1246" s="91">
        <v>8.3432605684606143E-2</v>
      </c>
      <c r="C1246" s="92" t="s">
        <v>6</v>
      </c>
      <c r="D1246" s="92">
        <v>8.3755698511989024E-2</v>
      </c>
      <c r="E1246" s="92" t="s">
        <v>6</v>
      </c>
      <c r="F1246" s="93" t="s">
        <v>6</v>
      </c>
      <c r="G1246" s="106">
        <v>-3.1643548245975595E-2</v>
      </c>
      <c r="H1246" s="107" t="s">
        <v>6</v>
      </c>
      <c r="I1246" s="107">
        <v>-2.8738294396008085E-2</v>
      </c>
      <c r="J1246" s="107" t="s">
        <v>6</v>
      </c>
      <c r="K1246" s="108" t="s">
        <v>6</v>
      </c>
      <c r="L1246" s="91">
        <v>4.3744024764430373E-2</v>
      </c>
      <c r="M1246" s="92" t="s">
        <v>6</v>
      </c>
      <c r="N1246" s="92">
        <v>4.4489712533029829E-2</v>
      </c>
      <c r="O1246" s="92" t="s">
        <v>6</v>
      </c>
      <c r="P1246" s="93" t="s">
        <v>6</v>
      </c>
      <c r="Q1246" s="106">
        <v>5.6912153661348663E-2</v>
      </c>
      <c r="R1246" s="107" t="s">
        <v>6</v>
      </c>
      <c r="S1246" s="107">
        <v>5.7196556273579141E-2</v>
      </c>
      <c r="T1246" s="107" t="s">
        <v>6</v>
      </c>
      <c r="U1246" s="108" t="s">
        <v>6</v>
      </c>
      <c r="V1246" s="91">
        <v>9.1150979411688815E-4</v>
      </c>
      <c r="W1246" s="92" t="s">
        <v>6</v>
      </c>
      <c r="X1246" s="92">
        <v>2.1074190796623038E-3</v>
      </c>
      <c r="Y1246" s="92" t="s">
        <v>6</v>
      </c>
      <c r="Z1246" s="93" t="s">
        <v>6</v>
      </c>
      <c r="AA1246" s="106">
        <v>6.5751043597921111E-2</v>
      </c>
      <c r="AB1246" s="107" t="s">
        <v>6</v>
      </c>
      <c r="AC1246" s="107">
        <v>6.6428072556735801E-2</v>
      </c>
      <c r="AD1246" s="107" t="s">
        <v>6</v>
      </c>
      <c r="AE1246" s="108" t="s">
        <v>6</v>
      </c>
      <c r="AF1246" s="91">
        <v>1.1699173009128955E-2</v>
      </c>
      <c r="AG1246" s="92" t="s">
        <v>6</v>
      </c>
      <c r="AH1246" s="92">
        <v>1.202604684979558E-2</v>
      </c>
      <c r="AI1246" s="92" t="s">
        <v>6</v>
      </c>
      <c r="AJ1246" s="93" t="s">
        <v>6</v>
      </c>
    </row>
    <row r="1247" spans="1:36" x14ac:dyDescent="0.25">
      <c r="A1247" s="114">
        <v>41415</v>
      </c>
      <c r="B1247" s="91">
        <v>8.0508721775351677E-3</v>
      </c>
      <c r="C1247" s="92" t="s">
        <v>6</v>
      </c>
      <c r="D1247" s="92">
        <v>1.0434227857080453E-2</v>
      </c>
      <c r="E1247" s="92" t="s">
        <v>6</v>
      </c>
      <c r="F1247" s="93" t="s">
        <v>6</v>
      </c>
      <c r="G1247" s="106">
        <v>1.5348265961667648E-2</v>
      </c>
      <c r="H1247" s="107" t="s">
        <v>6</v>
      </c>
      <c r="I1247" s="107">
        <v>1.9131081220426005E-2</v>
      </c>
      <c r="J1247" s="107" t="s">
        <v>6</v>
      </c>
      <c r="K1247" s="108" t="s">
        <v>6</v>
      </c>
      <c r="L1247" s="91">
        <v>-2.6385022943998082E-2</v>
      </c>
      <c r="M1247" s="92" t="s">
        <v>6</v>
      </c>
      <c r="N1247" s="92">
        <v>-2.8760312305228547E-2</v>
      </c>
      <c r="O1247" s="92" t="s">
        <v>6</v>
      </c>
      <c r="P1247" s="93" t="s">
        <v>6</v>
      </c>
      <c r="Q1247" s="106">
        <v>-1.301336344584908E-2</v>
      </c>
      <c r="R1247" s="107" t="s">
        <v>6</v>
      </c>
      <c r="S1247" s="107">
        <v>-1.0793236131103973E-2</v>
      </c>
      <c r="T1247" s="107" t="s">
        <v>6</v>
      </c>
      <c r="U1247" s="108" t="s">
        <v>6</v>
      </c>
      <c r="V1247" s="91">
        <v>-5.7934673917993673E-3</v>
      </c>
      <c r="W1247" s="92" t="s">
        <v>6</v>
      </c>
      <c r="X1247" s="92">
        <v>-4.5463294956638867E-3</v>
      </c>
      <c r="Y1247" s="92" t="s">
        <v>6</v>
      </c>
      <c r="Z1247" s="93" t="s">
        <v>6</v>
      </c>
      <c r="AA1247" s="106">
        <v>-8.7902791719125684E-2</v>
      </c>
      <c r="AB1247" s="107" t="s">
        <v>6</v>
      </c>
      <c r="AC1247" s="107">
        <v>-8.6919855211580771E-2</v>
      </c>
      <c r="AD1247" s="107" t="s">
        <v>6</v>
      </c>
      <c r="AE1247" s="108" t="s">
        <v>6</v>
      </c>
      <c r="AF1247" s="91">
        <v>-3.5893292925908371E-2</v>
      </c>
      <c r="AG1247" s="92" t="s">
        <v>6</v>
      </c>
      <c r="AH1247" s="92">
        <v>-3.4917013387294082E-2</v>
      </c>
      <c r="AI1247" s="92" t="s">
        <v>6</v>
      </c>
      <c r="AJ1247" s="93" t="s">
        <v>6</v>
      </c>
    </row>
    <row r="1248" spans="1:36" x14ac:dyDescent="0.25">
      <c r="A1248" s="114">
        <v>41416</v>
      </c>
      <c r="B1248" s="91">
        <v>-8.2930359201374426E-3</v>
      </c>
      <c r="C1248" s="92" t="s">
        <v>6</v>
      </c>
      <c r="D1248" s="92">
        <v>-6.1392059956188183E-3</v>
      </c>
      <c r="E1248" s="92" t="s">
        <v>6</v>
      </c>
      <c r="F1248" s="93" t="s">
        <v>6</v>
      </c>
      <c r="G1248" s="106">
        <v>5.4127562235900428E-2</v>
      </c>
      <c r="H1248" s="107" t="s">
        <v>6</v>
      </c>
      <c r="I1248" s="107">
        <v>5.7288348400045805E-2</v>
      </c>
      <c r="J1248" s="107" t="s">
        <v>6</v>
      </c>
      <c r="K1248" s="108" t="s">
        <v>6</v>
      </c>
      <c r="L1248" s="91">
        <v>6.9400373581360336E-2</v>
      </c>
      <c r="M1248" s="92" t="s">
        <v>6</v>
      </c>
      <c r="N1248" s="92">
        <v>6.9502551532117263E-2</v>
      </c>
      <c r="O1248" s="92" t="s">
        <v>6</v>
      </c>
      <c r="P1248" s="93" t="s">
        <v>6</v>
      </c>
      <c r="Q1248" s="106">
        <v>7.7057113200235172E-2</v>
      </c>
      <c r="R1248" s="107" t="s">
        <v>6</v>
      </c>
      <c r="S1248" s="107">
        <v>7.8363661715661365E-2</v>
      </c>
      <c r="T1248" s="107" t="s">
        <v>6</v>
      </c>
      <c r="U1248" s="108" t="s">
        <v>6</v>
      </c>
      <c r="V1248" s="91">
        <v>2.6043907226625002E-2</v>
      </c>
      <c r="W1248" s="92" t="s">
        <v>6</v>
      </c>
      <c r="X1248" s="92">
        <v>2.7289554804678012E-2</v>
      </c>
      <c r="Y1248" s="92" t="s">
        <v>6</v>
      </c>
      <c r="Z1248" s="93" t="s">
        <v>6</v>
      </c>
      <c r="AA1248" s="106">
        <v>2.66433938873952E-2</v>
      </c>
      <c r="AB1248" s="107" t="s">
        <v>6</v>
      </c>
      <c r="AC1248" s="107">
        <v>2.7160373649382175E-2</v>
      </c>
      <c r="AD1248" s="107" t="s">
        <v>6</v>
      </c>
      <c r="AE1248" s="108" t="s">
        <v>6</v>
      </c>
      <c r="AF1248" s="91">
        <v>7.2239125621792466E-5</v>
      </c>
      <c r="AG1248" s="92" t="s">
        <v>6</v>
      </c>
      <c r="AH1248" s="92">
        <v>-1.1120063296855554E-3</v>
      </c>
      <c r="AI1248" s="92" t="s">
        <v>6</v>
      </c>
      <c r="AJ1248" s="93" t="s">
        <v>6</v>
      </c>
    </row>
    <row r="1249" spans="1:36" x14ac:dyDescent="0.25">
      <c r="A1249" s="114">
        <v>41417</v>
      </c>
      <c r="B1249" s="91">
        <v>-2.5427943675872838E-2</v>
      </c>
      <c r="C1249" s="92" t="s">
        <v>6</v>
      </c>
      <c r="D1249" s="92">
        <v>-2.3866737791749554E-2</v>
      </c>
      <c r="E1249" s="92" t="s">
        <v>6</v>
      </c>
      <c r="F1249" s="93" t="s">
        <v>6</v>
      </c>
      <c r="G1249" s="106">
        <v>-4.9852119760127572E-2</v>
      </c>
      <c r="H1249" s="107" t="s">
        <v>6</v>
      </c>
      <c r="I1249" s="107">
        <v>-4.8391921415226705E-2</v>
      </c>
      <c r="J1249" s="107" t="s">
        <v>6</v>
      </c>
      <c r="K1249" s="108" t="s">
        <v>6</v>
      </c>
      <c r="L1249" s="91">
        <v>5.4869625491107132E-3</v>
      </c>
      <c r="M1249" s="92" t="s">
        <v>6</v>
      </c>
      <c r="N1249" s="92">
        <v>8.1537068999479323E-4</v>
      </c>
      <c r="O1249" s="92" t="s">
        <v>6</v>
      </c>
      <c r="P1249" s="93" t="s">
        <v>6</v>
      </c>
      <c r="Q1249" s="106">
        <v>-2.0348144020999631E-2</v>
      </c>
      <c r="R1249" s="107" t="s">
        <v>6</v>
      </c>
      <c r="S1249" s="107">
        <v>-1.6615275161518089E-2</v>
      </c>
      <c r="T1249" s="107" t="s">
        <v>6</v>
      </c>
      <c r="U1249" s="108" t="s">
        <v>6</v>
      </c>
      <c r="V1249" s="91">
        <v>-6.6348314463426095E-3</v>
      </c>
      <c r="W1249" s="92" t="s">
        <v>6</v>
      </c>
      <c r="X1249" s="92">
        <v>-5.2006760508361283E-3</v>
      </c>
      <c r="Y1249" s="92" t="s">
        <v>6</v>
      </c>
      <c r="Z1249" s="93" t="s">
        <v>6</v>
      </c>
      <c r="AA1249" s="106">
        <v>-2.1548490015783295E-2</v>
      </c>
      <c r="AB1249" s="107" t="s">
        <v>6</v>
      </c>
      <c r="AC1249" s="107">
        <v>-2.0876145851413425E-2</v>
      </c>
      <c r="AD1249" s="107" t="s">
        <v>6</v>
      </c>
      <c r="AE1249" s="108" t="s">
        <v>6</v>
      </c>
      <c r="AF1249" s="91">
        <v>3.6223430507888371E-2</v>
      </c>
      <c r="AG1249" s="92" t="s">
        <v>6</v>
      </c>
      <c r="AH1249" s="92">
        <v>3.5363351075413219E-2</v>
      </c>
      <c r="AI1249" s="92" t="s">
        <v>6</v>
      </c>
      <c r="AJ1249" s="93" t="s">
        <v>6</v>
      </c>
    </row>
    <row r="1250" spans="1:36" x14ac:dyDescent="0.25">
      <c r="A1250" s="114">
        <v>41418</v>
      </c>
      <c r="B1250" s="91">
        <v>6.7435691545798704E-2</v>
      </c>
      <c r="C1250" s="92" t="s">
        <v>6</v>
      </c>
      <c r="D1250" s="92">
        <v>6.8093020683864747E-2</v>
      </c>
      <c r="E1250" s="92" t="s">
        <v>6</v>
      </c>
      <c r="F1250" s="93" t="s">
        <v>6</v>
      </c>
      <c r="G1250" s="106">
        <v>3.1199348247735417E-2</v>
      </c>
      <c r="H1250" s="107" t="s">
        <v>6</v>
      </c>
      <c r="I1250" s="107">
        <v>3.4248650351591498E-2</v>
      </c>
      <c r="J1250" s="107" t="s">
        <v>6</v>
      </c>
      <c r="K1250" s="108" t="s">
        <v>6</v>
      </c>
      <c r="L1250" s="91">
        <v>-1.6264161816462619E-2</v>
      </c>
      <c r="M1250" s="92" t="s">
        <v>6</v>
      </c>
      <c r="N1250" s="92">
        <v>-2.0179994447435873E-2</v>
      </c>
      <c r="O1250" s="92" t="s">
        <v>6</v>
      </c>
      <c r="P1250" s="93" t="s">
        <v>6</v>
      </c>
      <c r="Q1250" s="106">
        <v>-3.4021667128296851E-2</v>
      </c>
      <c r="R1250" s="107" t="s">
        <v>6</v>
      </c>
      <c r="S1250" s="107">
        <v>-3.1775048618942731E-2</v>
      </c>
      <c r="T1250" s="107" t="s">
        <v>6</v>
      </c>
      <c r="U1250" s="108" t="s">
        <v>6</v>
      </c>
      <c r="V1250" s="91">
        <v>-9.1866331548817737E-4</v>
      </c>
      <c r="W1250" s="92" t="s">
        <v>6</v>
      </c>
      <c r="X1250" s="92">
        <v>4.6232254559330777E-4</v>
      </c>
      <c r="Y1250" s="92" t="s">
        <v>6</v>
      </c>
      <c r="Z1250" s="93" t="s">
        <v>6</v>
      </c>
      <c r="AA1250" s="106">
        <v>-5.0834738100327931E-2</v>
      </c>
      <c r="AB1250" s="107" t="s">
        <v>6</v>
      </c>
      <c r="AC1250" s="107">
        <v>-5.0260583003255255E-2</v>
      </c>
      <c r="AD1250" s="107" t="s">
        <v>6</v>
      </c>
      <c r="AE1250" s="108" t="s">
        <v>6</v>
      </c>
      <c r="AF1250" s="91">
        <v>3.198997178217311E-4</v>
      </c>
      <c r="AG1250" s="92" t="s">
        <v>6</v>
      </c>
      <c r="AH1250" s="92">
        <v>1.7415619845495001E-3</v>
      </c>
      <c r="AI1250" s="92" t="s">
        <v>6</v>
      </c>
      <c r="AJ1250" s="93" t="s">
        <v>6</v>
      </c>
    </row>
    <row r="1251" spans="1:36" x14ac:dyDescent="0.25">
      <c r="A1251" s="114">
        <v>41419</v>
      </c>
      <c r="B1251" s="91">
        <v>3.5289603850557683E-2</v>
      </c>
      <c r="C1251" s="92" t="s">
        <v>6</v>
      </c>
      <c r="D1251" s="92">
        <v>3.7541583773929993E-2</v>
      </c>
      <c r="E1251" s="92" t="s">
        <v>6</v>
      </c>
      <c r="F1251" s="93" t="s">
        <v>6</v>
      </c>
      <c r="G1251" s="106">
        <v>0.10720946796392529</v>
      </c>
      <c r="H1251" s="107" t="s">
        <v>6</v>
      </c>
      <c r="I1251" s="107">
        <v>0.10925246748685806</v>
      </c>
      <c r="J1251" s="107" t="s">
        <v>6</v>
      </c>
      <c r="K1251" s="108" t="s">
        <v>6</v>
      </c>
      <c r="L1251" s="91">
        <v>-1.5355100356278878E-2</v>
      </c>
      <c r="M1251" s="92" t="s">
        <v>6</v>
      </c>
      <c r="N1251" s="92">
        <v>-1.7160507648186524E-2</v>
      </c>
      <c r="O1251" s="92" t="s">
        <v>6</v>
      </c>
      <c r="P1251" s="93" t="s">
        <v>6</v>
      </c>
      <c r="Q1251" s="106">
        <v>-1.1827820514535015E-2</v>
      </c>
      <c r="R1251" s="107" t="s">
        <v>6</v>
      </c>
      <c r="S1251" s="107">
        <v>-1.12347805058714E-2</v>
      </c>
      <c r="T1251" s="107" t="s">
        <v>6</v>
      </c>
      <c r="U1251" s="108" t="s">
        <v>6</v>
      </c>
      <c r="V1251" s="91">
        <v>4.1955984603876589E-2</v>
      </c>
      <c r="W1251" s="92" t="s">
        <v>6</v>
      </c>
      <c r="X1251" s="92">
        <v>4.3331114758524192E-2</v>
      </c>
      <c r="Y1251" s="92" t="s">
        <v>6</v>
      </c>
      <c r="Z1251" s="93" t="s">
        <v>6</v>
      </c>
      <c r="AA1251" s="106">
        <v>-2.5939281230286687E-2</v>
      </c>
      <c r="AB1251" s="107" t="s">
        <v>6</v>
      </c>
      <c r="AC1251" s="107">
        <v>-2.5580232232391448E-2</v>
      </c>
      <c r="AD1251" s="107" t="s">
        <v>6</v>
      </c>
      <c r="AE1251" s="108" t="s">
        <v>6</v>
      </c>
      <c r="AF1251" s="91">
        <v>-3.9248197222702119E-5</v>
      </c>
      <c r="AG1251" s="92" t="s">
        <v>6</v>
      </c>
      <c r="AH1251" s="92">
        <v>1.1567188006838536E-3</v>
      </c>
      <c r="AI1251" s="92" t="s">
        <v>6</v>
      </c>
      <c r="AJ1251" s="93" t="s">
        <v>6</v>
      </c>
    </row>
    <row r="1252" spans="1:36" x14ac:dyDescent="0.25">
      <c r="A1252" s="114">
        <v>41420</v>
      </c>
      <c r="B1252" s="91">
        <v>-4.0627035622909424E-2</v>
      </c>
      <c r="C1252" s="92" t="s">
        <v>6</v>
      </c>
      <c r="D1252" s="92">
        <v>-3.7898091806145034E-2</v>
      </c>
      <c r="E1252" s="92" t="s">
        <v>6</v>
      </c>
      <c r="F1252" s="93" t="s">
        <v>6</v>
      </c>
      <c r="G1252" s="106">
        <v>-2.0619991920740835E-2</v>
      </c>
      <c r="H1252" s="107" t="s">
        <v>6</v>
      </c>
      <c r="I1252" s="107">
        <v>-2.1722485518528914E-2</v>
      </c>
      <c r="J1252" s="107" t="s">
        <v>6</v>
      </c>
      <c r="K1252" s="108" t="s">
        <v>6</v>
      </c>
      <c r="L1252" s="91">
        <v>-3.0450678333427128E-2</v>
      </c>
      <c r="M1252" s="92" t="s">
        <v>6</v>
      </c>
      <c r="N1252" s="92">
        <v>-3.0676641908911784E-2</v>
      </c>
      <c r="O1252" s="92" t="s">
        <v>6</v>
      </c>
      <c r="P1252" s="93" t="s">
        <v>6</v>
      </c>
      <c r="Q1252" s="106">
        <v>-5.0238310375978951E-2</v>
      </c>
      <c r="R1252" s="107" t="s">
        <v>6</v>
      </c>
      <c r="S1252" s="107">
        <v>-5.0177253918007647E-2</v>
      </c>
      <c r="T1252" s="107" t="s">
        <v>6</v>
      </c>
      <c r="U1252" s="108" t="s">
        <v>6</v>
      </c>
      <c r="V1252" s="91">
        <v>1.1806201001139632E-2</v>
      </c>
      <c r="W1252" s="92" t="s">
        <v>6</v>
      </c>
      <c r="X1252" s="92">
        <v>1.3432301900051791E-2</v>
      </c>
      <c r="Y1252" s="92" t="s">
        <v>6</v>
      </c>
      <c r="Z1252" s="93" t="s">
        <v>6</v>
      </c>
      <c r="AA1252" s="106">
        <v>-4.6479989843138669E-2</v>
      </c>
      <c r="AB1252" s="107" t="s">
        <v>6</v>
      </c>
      <c r="AC1252" s="107">
        <v>-4.6179041832344808E-2</v>
      </c>
      <c r="AD1252" s="107" t="s">
        <v>6</v>
      </c>
      <c r="AE1252" s="108" t="s">
        <v>6</v>
      </c>
      <c r="AF1252" s="91">
        <v>-3.6934062503488629E-3</v>
      </c>
      <c r="AG1252" s="92" t="s">
        <v>6</v>
      </c>
      <c r="AH1252" s="92">
        <v>-2.6944528890702757E-3</v>
      </c>
      <c r="AI1252" s="92" t="s">
        <v>6</v>
      </c>
      <c r="AJ1252" s="93" t="s">
        <v>6</v>
      </c>
    </row>
    <row r="1253" spans="1:36" x14ac:dyDescent="0.25">
      <c r="A1253" s="114">
        <v>41421</v>
      </c>
      <c r="B1253" s="91">
        <v>-1.7994439016942754E-2</v>
      </c>
      <c r="C1253" s="92" t="s">
        <v>6</v>
      </c>
      <c r="D1253" s="92">
        <v>-1.6779430846363463E-2</v>
      </c>
      <c r="E1253" s="92" t="s">
        <v>6</v>
      </c>
      <c r="F1253" s="93" t="s">
        <v>6</v>
      </c>
      <c r="G1253" s="106">
        <v>4.3422439526681247E-2</v>
      </c>
      <c r="H1253" s="107" t="s">
        <v>6</v>
      </c>
      <c r="I1253" s="107">
        <v>4.3343250657460752E-2</v>
      </c>
      <c r="J1253" s="107" t="s">
        <v>6</v>
      </c>
      <c r="K1253" s="108" t="s">
        <v>6</v>
      </c>
      <c r="L1253" s="91">
        <v>-6.4456940334638446E-2</v>
      </c>
      <c r="M1253" s="92" t="s">
        <v>6</v>
      </c>
      <c r="N1253" s="92">
        <v>-6.2396927232347965E-2</v>
      </c>
      <c r="O1253" s="92" t="s">
        <v>6</v>
      </c>
      <c r="P1253" s="93" t="s">
        <v>6</v>
      </c>
      <c r="Q1253" s="106">
        <v>-6.3716614772761776E-2</v>
      </c>
      <c r="R1253" s="107" t="s">
        <v>6</v>
      </c>
      <c r="S1253" s="107">
        <v>-6.5419180374327646E-2</v>
      </c>
      <c r="T1253" s="107" t="s">
        <v>6</v>
      </c>
      <c r="U1253" s="108" t="s">
        <v>6</v>
      </c>
      <c r="V1253" s="91">
        <v>-0.10025160211399495</v>
      </c>
      <c r="W1253" s="92" t="s">
        <v>6</v>
      </c>
      <c r="X1253" s="92">
        <v>-9.8616732015835207E-2</v>
      </c>
      <c r="Y1253" s="92" t="s">
        <v>6</v>
      </c>
      <c r="Z1253" s="93" t="s">
        <v>6</v>
      </c>
      <c r="AA1253" s="106">
        <v>-6.5788219243665624E-2</v>
      </c>
      <c r="AB1253" s="107" t="s">
        <v>6</v>
      </c>
      <c r="AC1253" s="107">
        <v>-6.5629452842300789E-2</v>
      </c>
      <c r="AD1253" s="107" t="s">
        <v>6</v>
      </c>
      <c r="AE1253" s="108" t="s">
        <v>6</v>
      </c>
      <c r="AF1253" s="91">
        <v>-1.4312278823664676E-2</v>
      </c>
      <c r="AG1253" s="92" t="s">
        <v>6</v>
      </c>
      <c r="AH1253" s="92">
        <v>-1.3672678026969254E-2</v>
      </c>
      <c r="AI1253" s="92" t="s">
        <v>6</v>
      </c>
      <c r="AJ1253" s="93" t="s">
        <v>6</v>
      </c>
    </row>
    <row r="1254" spans="1:36" x14ac:dyDescent="0.25">
      <c r="A1254" s="114">
        <v>41422</v>
      </c>
      <c r="B1254" s="91">
        <v>9.4418592358298248E-3</v>
      </c>
      <c r="C1254" s="92" t="s">
        <v>6</v>
      </c>
      <c r="D1254" s="92">
        <v>1.0006998539253797E-2</v>
      </c>
      <c r="E1254" s="92" t="s">
        <v>6</v>
      </c>
      <c r="F1254" s="93" t="s">
        <v>6</v>
      </c>
      <c r="G1254" s="106">
        <v>5.9175956032412005E-2</v>
      </c>
      <c r="H1254" s="107" t="s">
        <v>6</v>
      </c>
      <c r="I1254" s="107">
        <v>5.80967550056877E-2</v>
      </c>
      <c r="J1254" s="107" t="s">
        <v>6</v>
      </c>
      <c r="K1254" s="108" t="s">
        <v>6</v>
      </c>
      <c r="L1254" s="91">
        <v>6.2036322075698286E-2</v>
      </c>
      <c r="M1254" s="92" t="s">
        <v>6</v>
      </c>
      <c r="N1254" s="92">
        <v>6.825565266358613E-2</v>
      </c>
      <c r="O1254" s="92" t="s">
        <v>6</v>
      </c>
      <c r="P1254" s="93" t="s">
        <v>6</v>
      </c>
      <c r="Q1254" s="106">
        <v>4.0056600111800511E-2</v>
      </c>
      <c r="R1254" s="107" t="s">
        <v>6</v>
      </c>
      <c r="S1254" s="107">
        <v>3.6487894732542825E-2</v>
      </c>
      <c r="T1254" s="107" t="s">
        <v>6</v>
      </c>
      <c r="U1254" s="108" t="s">
        <v>6</v>
      </c>
      <c r="V1254" s="91">
        <v>1.6376819462264769E-2</v>
      </c>
      <c r="W1254" s="92" t="s">
        <v>6</v>
      </c>
      <c r="X1254" s="92">
        <v>1.735084423523961E-2</v>
      </c>
      <c r="Y1254" s="92" t="s">
        <v>6</v>
      </c>
      <c r="Z1254" s="93" t="s">
        <v>6</v>
      </c>
      <c r="AA1254" s="106">
        <v>5.2274601367659018E-2</v>
      </c>
      <c r="AB1254" s="107" t="s">
        <v>6</v>
      </c>
      <c r="AC1254" s="107">
        <v>5.222904865183256E-2</v>
      </c>
      <c r="AD1254" s="107" t="s">
        <v>6</v>
      </c>
      <c r="AE1254" s="108" t="s">
        <v>6</v>
      </c>
      <c r="AF1254" s="91">
        <v>6.5396406015247044E-3</v>
      </c>
      <c r="AG1254" s="92" t="s">
        <v>6</v>
      </c>
      <c r="AH1254" s="92">
        <v>6.3020219107020603E-3</v>
      </c>
      <c r="AI1254" s="92" t="s">
        <v>6</v>
      </c>
      <c r="AJ1254" s="93" t="s">
        <v>6</v>
      </c>
    </row>
    <row r="1255" spans="1:36" x14ac:dyDescent="0.25">
      <c r="A1255" s="114">
        <v>41423</v>
      </c>
      <c r="B1255" s="91">
        <v>-3.0410937989443859E-2</v>
      </c>
      <c r="C1255" s="92" t="s">
        <v>6</v>
      </c>
      <c r="D1255" s="92">
        <v>-2.968198569653499E-2</v>
      </c>
      <c r="E1255" s="92" t="s">
        <v>6</v>
      </c>
      <c r="F1255" s="93" t="s">
        <v>6</v>
      </c>
      <c r="G1255" s="106">
        <v>-2.350752230721391E-2</v>
      </c>
      <c r="H1255" s="107" t="s">
        <v>6</v>
      </c>
      <c r="I1255" s="107">
        <v>-2.5936643611746135E-2</v>
      </c>
      <c r="J1255" s="107" t="s">
        <v>6</v>
      </c>
      <c r="K1255" s="108" t="s">
        <v>6</v>
      </c>
      <c r="L1255" s="91">
        <v>-1.4478357043577861E-2</v>
      </c>
      <c r="M1255" s="92" t="s">
        <v>6</v>
      </c>
      <c r="N1255" s="92">
        <v>-1.3872187655912277E-2</v>
      </c>
      <c r="O1255" s="92" t="s">
        <v>6</v>
      </c>
      <c r="P1255" s="93" t="s">
        <v>6</v>
      </c>
      <c r="Q1255" s="106">
        <v>2.0616359989288902E-3</v>
      </c>
      <c r="R1255" s="107" t="s">
        <v>6</v>
      </c>
      <c r="S1255" s="107">
        <v>6.4488115519636957E-4</v>
      </c>
      <c r="T1255" s="107" t="s">
        <v>6</v>
      </c>
      <c r="U1255" s="108" t="s">
        <v>6</v>
      </c>
      <c r="V1255" s="91">
        <v>-3.0695921499695522E-2</v>
      </c>
      <c r="W1255" s="92" t="s">
        <v>6</v>
      </c>
      <c r="X1255" s="92">
        <v>-2.9523186729099232E-2</v>
      </c>
      <c r="Y1255" s="92" t="s">
        <v>6</v>
      </c>
      <c r="Z1255" s="93" t="s">
        <v>6</v>
      </c>
      <c r="AA1255" s="106">
        <v>3.9951390539618992E-3</v>
      </c>
      <c r="AB1255" s="107" t="s">
        <v>6</v>
      </c>
      <c r="AC1255" s="107">
        <v>4.3324134666772318E-3</v>
      </c>
      <c r="AD1255" s="107" t="s">
        <v>6</v>
      </c>
      <c r="AE1255" s="108" t="s">
        <v>6</v>
      </c>
      <c r="AF1255" s="91">
        <v>6.238529428289119E-3</v>
      </c>
      <c r="AG1255" s="92" t="s">
        <v>6</v>
      </c>
      <c r="AH1255" s="92">
        <v>6.4830407453340122E-3</v>
      </c>
      <c r="AI1255" s="92" t="s">
        <v>6</v>
      </c>
      <c r="AJ1255" s="93" t="s">
        <v>6</v>
      </c>
    </row>
    <row r="1256" spans="1:36" x14ac:dyDescent="0.25">
      <c r="A1256" s="114">
        <v>41424</v>
      </c>
      <c r="B1256" s="91">
        <v>6.7296474449378502E-2</v>
      </c>
      <c r="C1256" s="92" t="s">
        <v>6</v>
      </c>
      <c r="D1256" s="92">
        <v>6.7161181043406959E-2</v>
      </c>
      <c r="E1256" s="92" t="s">
        <v>6</v>
      </c>
      <c r="F1256" s="93" t="s">
        <v>6</v>
      </c>
      <c r="G1256" s="106">
        <v>-2.4426171338161842E-2</v>
      </c>
      <c r="H1256" s="107" t="s">
        <v>6</v>
      </c>
      <c r="I1256" s="107">
        <v>-2.5589566644092079E-2</v>
      </c>
      <c r="J1256" s="107" t="s">
        <v>6</v>
      </c>
      <c r="K1256" s="108" t="s">
        <v>6</v>
      </c>
      <c r="L1256" s="91">
        <v>1.1375580107059441E-2</v>
      </c>
      <c r="M1256" s="92" t="s">
        <v>6</v>
      </c>
      <c r="N1256" s="92">
        <v>1.296578075204538E-2</v>
      </c>
      <c r="O1256" s="92" t="s">
        <v>6</v>
      </c>
      <c r="P1256" s="93" t="s">
        <v>6</v>
      </c>
      <c r="Q1256" s="106">
        <v>5.3892644718034344E-3</v>
      </c>
      <c r="R1256" s="107" t="s">
        <v>6</v>
      </c>
      <c r="S1256" s="107">
        <v>4.3462632864512962E-3</v>
      </c>
      <c r="T1256" s="107" t="s">
        <v>6</v>
      </c>
      <c r="U1256" s="108" t="s">
        <v>6</v>
      </c>
      <c r="V1256" s="91">
        <v>2.917771031413624E-2</v>
      </c>
      <c r="W1256" s="92" t="s">
        <v>6</v>
      </c>
      <c r="X1256" s="92">
        <v>3.0219199936406538E-2</v>
      </c>
      <c r="Y1256" s="92" t="s">
        <v>6</v>
      </c>
      <c r="Z1256" s="93" t="s">
        <v>6</v>
      </c>
      <c r="AA1256" s="106">
        <v>-1.7212418233584964E-2</v>
      </c>
      <c r="AB1256" s="107" t="s">
        <v>6</v>
      </c>
      <c r="AC1256" s="107">
        <v>-1.6790170885391087E-2</v>
      </c>
      <c r="AD1256" s="107" t="s">
        <v>6</v>
      </c>
      <c r="AE1256" s="108" t="s">
        <v>6</v>
      </c>
      <c r="AF1256" s="91">
        <v>3.099838868697688E-2</v>
      </c>
      <c r="AG1256" s="92" t="s">
        <v>6</v>
      </c>
      <c r="AH1256" s="92">
        <v>3.1603838589649103E-2</v>
      </c>
      <c r="AI1256" s="92" t="s">
        <v>6</v>
      </c>
      <c r="AJ1256" s="93" t="s">
        <v>6</v>
      </c>
    </row>
    <row r="1257" spans="1:36" x14ac:dyDescent="0.25">
      <c r="A1257" s="114">
        <v>41425</v>
      </c>
      <c r="B1257" s="91">
        <v>1.242458498899926E-2</v>
      </c>
      <c r="C1257" s="92" t="s">
        <v>6</v>
      </c>
      <c r="D1257" s="92">
        <v>1.4036782876865966E-2</v>
      </c>
      <c r="E1257" s="92" t="s">
        <v>6</v>
      </c>
      <c r="F1257" s="93" t="s">
        <v>6</v>
      </c>
      <c r="G1257" s="106">
        <v>3.6602442299673674E-2</v>
      </c>
      <c r="H1257" s="107" t="s">
        <v>6</v>
      </c>
      <c r="I1257" s="107">
        <v>3.6582611774060483E-2</v>
      </c>
      <c r="J1257" s="107" t="s">
        <v>6</v>
      </c>
      <c r="K1257" s="108" t="s">
        <v>6</v>
      </c>
      <c r="L1257" s="91">
        <v>2.5269660583720238E-2</v>
      </c>
      <c r="M1257" s="92" t="s">
        <v>6</v>
      </c>
      <c r="N1257" s="92">
        <v>2.5816841976134236E-2</v>
      </c>
      <c r="O1257" s="92" t="s">
        <v>6</v>
      </c>
      <c r="P1257" s="93" t="s">
        <v>6</v>
      </c>
      <c r="Q1257" s="106">
        <v>3.8158564274042822E-2</v>
      </c>
      <c r="R1257" s="107" t="s">
        <v>6</v>
      </c>
      <c r="S1257" s="107">
        <v>3.7527517984544373E-2</v>
      </c>
      <c r="T1257" s="107" t="s">
        <v>6</v>
      </c>
      <c r="U1257" s="108" t="s">
        <v>6</v>
      </c>
      <c r="V1257" s="91">
        <v>6.8848753856048661E-3</v>
      </c>
      <c r="W1257" s="92" t="s">
        <v>6</v>
      </c>
      <c r="X1257" s="92">
        <v>8.184483208733051E-3</v>
      </c>
      <c r="Y1257" s="92" t="s">
        <v>6</v>
      </c>
      <c r="Z1257" s="93" t="s">
        <v>6</v>
      </c>
      <c r="AA1257" s="106">
        <v>2.4480668710216841E-2</v>
      </c>
      <c r="AB1257" s="107" t="s">
        <v>6</v>
      </c>
      <c r="AC1257" s="107">
        <v>2.4873105151811598E-2</v>
      </c>
      <c r="AD1257" s="107" t="s">
        <v>6</v>
      </c>
      <c r="AE1257" s="108" t="s">
        <v>6</v>
      </c>
      <c r="AF1257" s="91">
        <v>2.1911336605299481E-3</v>
      </c>
      <c r="AG1257" s="92" t="s">
        <v>6</v>
      </c>
      <c r="AH1257" s="92">
        <v>4.4682077337910853E-3</v>
      </c>
      <c r="AI1257" s="92" t="s">
        <v>6</v>
      </c>
      <c r="AJ1257" s="93" t="s">
        <v>6</v>
      </c>
    </row>
    <row r="1258" spans="1:36" x14ac:dyDescent="0.25">
      <c r="A1258" s="114">
        <v>41426</v>
      </c>
      <c r="B1258" s="91">
        <v>-2.5932300930374019E-2</v>
      </c>
      <c r="C1258" s="92" t="s">
        <v>6</v>
      </c>
      <c r="D1258" s="92">
        <v>-2.4288262585582837E-2</v>
      </c>
      <c r="E1258" s="92" t="s">
        <v>6</v>
      </c>
      <c r="F1258" s="93" t="s">
        <v>6</v>
      </c>
      <c r="G1258" s="106">
        <v>-0.19299836476764926</v>
      </c>
      <c r="H1258" s="107" t="s">
        <v>6</v>
      </c>
      <c r="I1258" s="107">
        <v>-0.19382261656904415</v>
      </c>
      <c r="J1258" s="107" t="s">
        <v>6</v>
      </c>
      <c r="K1258" s="108" t="s">
        <v>6</v>
      </c>
      <c r="L1258" s="91">
        <v>-1.1416331106506694E-2</v>
      </c>
      <c r="M1258" s="92" t="s">
        <v>6</v>
      </c>
      <c r="N1258" s="92">
        <v>-1.2653422500275485E-2</v>
      </c>
      <c r="O1258" s="92" t="s">
        <v>6</v>
      </c>
      <c r="P1258" s="93" t="s">
        <v>6</v>
      </c>
      <c r="Q1258" s="106">
        <v>-3.1065427893535308E-2</v>
      </c>
      <c r="R1258" s="107" t="s">
        <v>6</v>
      </c>
      <c r="S1258" s="107">
        <v>-3.0225007435074114E-2</v>
      </c>
      <c r="T1258" s="107" t="s">
        <v>6</v>
      </c>
      <c r="U1258" s="108" t="s">
        <v>6</v>
      </c>
      <c r="V1258" s="91">
        <v>-0.13441461472293198</v>
      </c>
      <c r="W1258" s="92" t="s">
        <v>6</v>
      </c>
      <c r="X1258" s="92">
        <v>-0.13305407711866052</v>
      </c>
      <c r="Y1258" s="92" t="s">
        <v>6</v>
      </c>
      <c r="Z1258" s="93" t="s">
        <v>6</v>
      </c>
      <c r="AA1258" s="106">
        <v>-4.1949501852044768E-2</v>
      </c>
      <c r="AB1258" s="107" t="s">
        <v>6</v>
      </c>
      <c r="AC1258" s="107">
        <v>-4.1387700696279034E-2</v>
      </c>
      <c r="AD1258" s="107" t="s">
        <v>6</v>
      </c>
      <c r="AE1258" s="108" t="s">
        <v>6</v>
      </c>
      <c r="AF1258" s="91">
        <v>-4.0694207652508446E-2</v>
      </c>
      <c r="AG1258" s="92" t="s">
        <v>6</v>
      </c>
      <c r="AH1258" s="92">
        <v>-3.8722928787863153E-2</v>
      </c>
      <c r="AI1258" s="92" t="s">
        <v>6</v>
      </c>
      <c r="AJ1258" s="93" t="s">
        <v>6</v>
      </c>
    </row>
    <row r="1259" spans="1:36" x14ac:dyDescent="0.25">
      <c r="A1259" s="114">
        <v>41427</v>
      </c>
      <c r="B1259" s="91">
        <v>2.1258141077078019E-2</v>
      </c>
      <c r="C1259" s="92" t="s">
        <v>6</v>
      </c>
      <c r="D1259" s="92" t="s">
        <v>6</v>
      </c>
      <c r="E1259" s="92">
        <v>1.9953933007839153E-2</v>
      </c>
      <c r="F1259" s="93" t="s">
        <v>6</v>
      </c>
      <c r="G1259" s="106">
        <v>-3.1438719690048827E-3</v>
      </c>
      <c r="H1259" s="107" t="s">
        <v>6</v>
      </c>
      <c r="I1259" s="107" t="s">
        <v>6</v>
      </c>
      <c r="J1259" s="107">
        <v>-4.7904396298550089E-3</v>
      </c>
      <c r="K1259" s="108" t="s">
        <v>6</v>
      </c>
      <c r="L1259" s="91">
        <v>-5.8509123263398854E-3</v>
      </c>
      <c r="M1259" s="92" t="s">
        <v>6</v>
      </c>
      <c r="N1259" s="92" t="s">
        <v>6</v>
      </c>
      <c r="O1259" s="92">
        <v>-5.2259091443660477E-3</v>
      </c>
      <c r="P1259" s="93" t="s">
        <v>6</v>
      </c>
      <c r="Q1259" s="106">
        <v>-1.9190401383476913E-2</v>
      </c>
      <c r="R1259" s="107" t="s">
        <v>6</v>
      </c>
      <c r="S1259" s="107" t="s">
        <v>6</v>
      </c>
      <c r="T1259" s="107">
        <v>-1.9096061745155463E-2</v>
      </c>
      <c r="U1259" s="108" t="s">
        <v>6</v>
      </c>
      <c r="V1259" s="91">
        <v>2.679089108066729E-2</v>
      </c>
      <c r="W1259" s="92" t="s">
        <v>6</v>
      </c>
      <c r="X1259" s="92" t="s">
        <v>6</v>
      </c>
      <c r="Y1259" s="92">
        <v>2.8177927018800036E-2</v>
      </c>
      <c r="Z1259" s="93" t="s">
        <v>6</v>
      </c>
      <c r="AA1259" s="106">
        <v>-4.3640513986296564E-2</v>
      </c>
      <c r="AB1259" s="107" t="s">
        <v>6</v>
      </c>
      <c r="AC1259" s="107" t="s">
        <v>6</v>
      </c>
      <c r="AD1259" s="107">
        <v>-4.5430422970499096E-2</v>
      </c>
      <c r="AE1259" s="108" t="s">
        <v>6</v>
      </c>
      <c r="AF1259" s="91">
        <v>1.3911945410751109E-2</v>
      </c>
      <c r="AG1259" s="92" t="s">
        <v>6</v>
      </c>
      <c r="AH1259" s="92" t="s">
        <v>6</v>
      </c>
      <c r="AI1259" s="92">
        <v>1.4457066362168897E-2</v>
      </c>
      <c r="AJ1259" s="93" t="s">
        <v>6</v>
      </c>
    </row>
    <row r="1260" spans="1:36" x14ac:dyDescent="0.25">
      <c r="A1260" s="114">
        <v>41428</v>
      </c>
      <c r="B1260" s="91">
        <v>-7.2710264167296368E-3</v>
      </c>
      <c r="C1260" s="92" t="s">
        <v>6</v>
      </c>
      <c r="D1260" s="92" t="s">
        <v>6</v>
      </c>
      <c r="E1260" s="92">
        <v>-8.9499672566721034E-3</v>
      </c>
      <c r="F1260" s="93" t="s">
        <v>6</v>
      </c>
      <c r="G1260" s="106">
        <v>6.3642217863776898E-2</v>
      </c>
      <c r="H1260" s="107" t="s">
        <v>6</v>
      </c>
      <c r="I1260" s="107" t="s">
        <v>6</v>
      </c>
      <c r="J1260" s="107">
        <v>6.1819881257883985E-2</v>
      </c>
      <c r="K1260" s="108" t="s">
        <v>6</v>
      </c>
      <c r="L1260" s="91">
        <v>5.4038755154484364E-3</v>
      </c>
      <c r="M1260" s="92" t="s">
        <v>6</v>
      </c>
      <c r="N1260" s="92" t="s">
        <v>6</v>
      </c>
      <c r="O1260" s="92">
        <v>5.5453356486215855E-3</v>
      </c>
      <c r="P1260" s="93" t="s">
        <v>6</v>
      </c>
      <c r="Q1260" s="106">
        <v>1.305138395466332E-2</v>
      </c>
      <c r="R1260" s="107" t="s">
        <v>6</v>
      </c>
      <c r="S1260" s="107" t="s">
        <v>6</v>
      </c>
      <c r="T1260" s="107">
        <v>1.3052997015751022E-2</v>
      </c>
      <c r="U1260" s="108" t="s">
        <v>6</v>
      </c>
      <c r="V1260" s="91">
        <v>-3.4610769184022422E-2</v>
      </c>
      <c r="W1260" s="92" t="s">
        <v>6</v>
      </c>
      <c r="X1260" s="92" t="s">
        <v>6</v>
      </c>
      <c r="Y1260" s="92">
        <v>-3.4492727679329538E-2</v>
      </c>
      <c r="Z1260" s="93" t="s">
        <v>6</v>
      </c>
      <c r="AA1260" s="106">
        <v>4.3963903874807114E-2</v>
      </c>
      <c r="AB1260" s="107" t="s">
        <v>6</v>
      </c>
      <c r="AC1260" s="107" t="s">
        <v>6</v>
      </c>
      <c r="AD1260" s="107">
        <v>4.1461706264047105E-2</v>
      </c>
      <c r="AE1260" s="108" t="s">
        <v>6</v>
      </c>
      <c r="AF1260" s="91">
        <v>2.8912632612123068E-3</v>
      </c>
      <c r="AG1260" s="92" t="s">
        <v>6</v>
      </c>
      <c r="AH1260" s="92" t="s">
        <v>6</v>
      </c>
      <c r="AI1260" s="92">
        <v>2.5112967021064525E-3</v>
      </c>
      <c r="AJ1260" s="93" t="s">
        <v>6</v>
      </c>
    </row>
    <row r="1261" spans="1:36" x14ac:dyDescent="0.25">
      <c r="A1261" s="114">
        <v>41429</v>
      </c>
      <c r="B1261" s="91">
        <v>1.2766131951664927E-2</v>
      </c>
      <c r="C1261" s="92" t="s">
        <v>6</v>
      </c>
      <c r="D1261" s="92" t="s">
        <v>6</v>
      </c>
      <c r="E1261" s="92">
        <v>1.1407218489384752E-2</v>
      </c>
      <c r="F1261" s="93" t="s">
        <v>6</v>
      </c>
      <c r="G1261" s="106">
        <v>4.8782541290601264E-2</v>
      </c>
      <c r="H1261" s="107" t="s">
        <v>6</v>
      </c>
      <c r="I1261" s="107" t="s">
        <v>6</v>
      </c>
      <c r="J1261" s="107">
        <v>4.5411936056215269E-2</v>
      </c>
      <c r="K1261" s="108" t="s">
        <v>6</v>
      </c>
      <c r="L1261" s="91">
        <v>3.25813226873993E-2</v>
      </c>
      <c r="M1261" s="92" t="s">
        <v>6</v>
      </c>
      <c r="N1261" s="92" t="s">
        <v>6</v>
      </c>
      <c r="O1261" s="92">
        <v>3.3068032150964322E-2</v>
      </c>
      <c r="P1261" s="93" t="s">
        <v>6</v>
      </c>
      <c r="Q1261" s="106">
        <v>3.0955908083065115E-2</v>
      </c>
      <c r="R1261" s="107" t="s">
        <v>6</v>
      </c>
      <c r="S1261" s="107" t="s">
        <v>6</v>
      </c>
      <c r="T1261" s="107">
        <v>3.1064862345170002E-2</v>
      </c>
      <c r="U1261" s="108" t="s">
        <v>6</v>
      </c>
      <c r="V1261" s="91">
        <v>-2.6550676685263175E-2</v>
      </c>
      <c r="W1261" s="92" t="s">
        <v>6</v>
      </c>
      <c r="X1261" s="92" t="s">
        <v>6</v>
      </c>
      <c r="Y1261" s="92">
        <v>-2.6106086154943392E-2</v>
      </c>
      <c r="Z1261" s="93" t="s">
        <v>6</v>
      </c>
      <c r="AA1261" s="106">
        <v>5.3076621956887143E-2</v>
      </c>
      <c r="AB1261" s="107" t="s">
        <v>6</v>
      </c>
      <c r="AC1261" s="107" t="s">
        <v>6</v>
      </c>
      <c r="AD1261" s="107">
        <v>5.1978956020131112E-2</v>
      </c>
      <c r="AE1261" s="108" t="s">
        <v>6</v>
      </c>
      <c r="AF1261" s="91">
        <v>-1.6435032421640072E-2</v>
      </c>
      <c r="AG1261" s="92" t="s">
        <v>6</v>
      </c>
      <c r="AH1261" s="92" t="s">
        <v>6</v>
      </c>
      <c r="AI1261" s="92">
        <v>-1.6962340290464811E-2</v>
      </c>
      <c r="AJ1261" s="93" t="s">
        <v>6</v>
      </c>
    </row>
    <row r="1262" spans="1:36" x14ac:dyDescent="0.25">
      <c r="A1262" s="114">
        <v>41430</v>
      </c>
      <c r="B1262" s="91">
        <v>4.9587347164519929E-2</v>
      </c>
      <c r="C1262" s="92" t="s">
        <v>6</v>
      </c>
      <c r="D1262" s="92" t="s">
        <v>6</v>
      </c>
      <c r="E1262" s="92">
        <v>4.8049294253976055E-2</v>
      </c>
      <c r="F1262" s="93" t="s">
        <v>6</v>
      </c>
      <c r="G1262" s="106">
        <v>4.8446375003070322E-2</v>
      </c>
      <c r="H1262" s="107" t="s">
        <v>6</v>
      </c>
      <c r="I1262" s="107" t="s">
        <v>6</v>
      </c>
      <c r="J1262" s="107">
        <v>4.4020307944014792E-2</v>
      </c>
      <c r="K1262" s="108" t="s">
        <v>6</v>
      </c>
      <c r="L1262" s="91">
        <v>4.5024431966587675E-2</v>
      </c>
      <c r="M1262" s="92" t="s">
        <v>6</v>
      </c>
      <c r="N1262" s="92" t="s">
        <v>6</v>
      </c>
      <c r="O1262" s="92">
        <v>4.7522673748720934E-2</v>
      </c>
      <c r="P1262" s="93" t="s">
        <v>6</v>
      </c>
      <c r="Q1262" s="106">
        <v>5.0261684994097972E-2</v>
      </c>
      <c r="R1262" s="107" t="s">
        <v>6</v>
      </c>
      <c r="S1262" s="107" t="s">
        <v>6</v>
      </c>
      <c r="T1262" s="107">
        <v>5.0555877381543435E-2</v>
      </c>
      <c r="U1262" s="108" t="s">
        <v>6</v>
      </c>
      <c r="V1262" s="91">
        <v>-4.3010212918973556E-3</v>
      </c>
      <c r="W1262" s="92" t="s">
        <v>6</v>
      </c>
      <c r="X1262" s="92" t="s">
        <v>6</v>
      </c>
      <c r="Y1262" s="92">
        <v>-3.7792447011708585E-3</v>
      </c>
      <c r="Z1262" s="93" t="s">
        <v>6</v>
      </c>
      <c r="AA1262" s="106">
        <v>6.9641176897111051E-2</v>
      </c>
      <c r="AB1262" s="107" t="s">
        <v>6</v>
      </c>
      <c r="AC1262" s="107" t="s">
        <v>6</v>
      </c>
      <c r="AD1262" s="107">
        <v>6.9882900474073861E-2</v>
      </c>
      <c r="AE1262" s="108" t="s">
        <v>6</v>
      </c>
      <c r="AF1262" s="91">
        <v>-1.378215408799191E-2</v>
      </c>
      <c r="AG1262" s="92" t="s">
        <v>6</v>
      </c>
      <c r="AH1262" s="92" t="s">
        <v>6</v>
      </c>
      <c r="AI1262" s="92">
        <v>-1.3411997852682767E-2</v>
      </c>
      <c r="AJ1262" s="93" t="s">
        <v>6</v>
      </c>
    </row>
    <row r="1263" spans="1:36" x14ac:dyDescent="0.25">
      <c r="A1263" s="114">
        <v>41431</v>
      </c>
      <c r="B1263" s="91">
        <v>1.5319664667677479E-2</v>
      </c>
      <c r="C1263" s="92" t="s">
        <v>6</v>
      </c>
      <c r="D1263" s="92" t="s">
        <v>6</v>
      </c>
      <c r="E1263" s="92">
        <v>1.2836492520363479E-2</v>
      </c>
      <c r="F1263" s="93" t="s">
        <v>6</v>
      </c>
      <c r="G1263" s="106">
        <v>-8.1524626113425869E-4</v>
      </c>
      <c r="H1263" s="107" t="s">
        <v>6</v>
      </c>
      <c r="I1263" s="107" t="s">
        <v>6</v>
      </c>
      <c r="J1263" s="107">
        <v>-6.1651380306266684E-3</v>
      </c>
      <c r="K1263" s="108" t="s">
        <v>6</v>
      </c>
      <c r="L1263" s="91">
        <v>1.0272938088434352E-2</v>
      </c>
      <c r="M1263" s="92" t="s">
        <v>6</v>
      </c>
      <c r="N1263" s="92" t="s">
        <v>6</v>
      </c>
      <c r="O1263" s="92">
        <v>1.5135151345895159E-2</v>
      </c>
      <c r="P1263" s="93" t="s">
        <v>6</v>
      </c>
      <c r="Q1263" s="106">
        <v>3.9852142701933574E-2</v>
      </c>
      <c r="R1263" s="107" t="s">
        <v>6</v>
      </c>
      <c r="S1263" s="107" t="s">
        <v>6</v>
      </c>
      <c r="T1263" s="107">
        <v>4.0401038148356411E-2</v>
      </c>
      <c r="U1263" s="108" t="s">
        <v>6</v>
      </c>
      <c r="V1263" s="91">
        <v>1.4576909559611884E-2</v>
      </c>
      <c r="W1263" s="92" t="s">
        <v>6</v>
      </c>
      <c r="X1263" s="92" t="s">
        <v>6</v>
      </c>
      <c r="Y1263" s="92">
        <v>1.4693192879675882E-2</v>
      </c>
      <c r="Z1263" s="93" t="s">
        <v>6</v>
      </c>
      <c r="AA1263" s="106">
        <v>7.0586072486226115E-2</v>
      </c>
      <c r="AB1263" s="107" t="s">
        <v>6</v>
      </c>
      <c r="AC1263" s="107" t="s">
        <v>6</v>
      </c>
      <c r="AD1263" s="107">
        <v>7.2282983760951519E-2</v>
      </c>
      <c r="AE1263" s="108" t="s">
        <v>6</v>
      </c>
      <c r="AF1263" s="91">
        <v>9.0569688279446003E-4</v>
      </c>
      <c r="AG1263" s="92" t="s">
        <v>6</v>
      </c>
      <c r="AH1263" s="92" t="s">
        <v>6</v>
      </c>
      <c r="AI1263" s="92">
        <v>1.8401204433279583E-3</v>
      </c>
      <c r="AJ1263" s="93" t="s">
        <v>6</v>
      </c>
    </row>
    <row r="1264" spans="1:36" x14ac:dyDescent="0.25">
      <c r="A1264" s="114">
        <v>41432</v>
      </c>
      <c r="B1264" s="91">
        <v>3.8255946550586672E-2</v>
      </c>
      <c r="C1264" s="92" t="s">
        <v>6</v>
      </c>
      <c r="D1264" s="92" t="s">
        <v>6</v>
      </c>
      <c r="E1264" s="92">
        <v>3.5759787932473641E-2</v>
      </c>
      <c r="F1264" s="93" t="s">
        <v>6</v>
      </c>
      <c r="G1264" s="106">
        <v>3.5024035690675318E-2</v>
      </c>
      <c r="H1264" s="107" t="s">
        <v>6</v>
      </c>
      <c r="I1264" s="107" t="s">
        <v>6</v>
      </c>
      <c r="J1264" s="107">
        <v>2.9887068418554416E-2</v>
      </c>
      <c r="K1264" s="108" t="s">
        <v>6</v>
      </c>
      <c r="L1264" s="91">
        <v>-3.4774939416459288E-2</v>
      </c>
      <c r="M1264" s="92" t="s">
        <v>6</v>
      </c>
      <c r="N1264" s="92" t="s">
        <v>6</v>
      </c>
      <c r="O1264" s="92">
        <v>-3.0300697833346713E-2</v>
      </c>
      <c r="P1264" s="93" t="s">
        <v>6</v>
      </c>
      <c r="Q1264" s="106">
        <v>1.1801553891396477E-2</v>
      </c>
      <c r="R1264" s="107" t="s">
        <v>6</v>
      </c>
      <c r="S1264" s="107" t="s">
        <v>6</v>
      </c>
      <c r="T1264" s="107">
        <v>1.249357079359889E-2</v>
      </c>
      <c r="U1264" s="108" t="s">
        <v>6</v>
      </c>
      <c r="V1264" s="91">
        <v>3.2401432420296028E-2</v>
      </c>
      <c r="W1264" s="92" t="s">
        <v>6</v>
      </c>
      <c r="X1264" s="92" t="s">
        <v>6</v>
      </c>
      <c r="Y1264" s="92">
        <v>3.1820216664949552E-2</v>
      </c>
      <c r="Z1264" s="93" t="s">
        <v>6</v>
      </c>
      <c r="AA1264" s="106">
        <v>-1.5033453122500595E-2</v>
      </c>
      <c r="AB1264" s="107" t="s">
        <v>6</v>
      </c>
      <c r="AC1264" s="107" t="s">
        <v>6</v>
      </c>
      <c r="AD1264" s="107">
        <v>-1.2140818451934182E-2</v>
      </c>
      <c r="AE1264" s="108" t="s">
        <v>6</v>
      </c>
      <c r="AF1264" s="91">
        <v>8.0554311130112966E-3</v>
      </c>
      <c r="AG1264" s="92" t="s">
        <v>6</v>
      </c>
      <c r="AH1264" s="92" t="s">
        <v>6</v>
      </c>
      <c r="AI1264" s="92">
        <v>8.6622305915043107E-3</v>
      </c>
      <c r="AJ1264" s="93" t="s">
        <v>6</v>
      </c>
    </row>
    <row r="1265" spans="1:36" x14ac:dyDescent="0.25">
      <c r="A1265" s="114">
        <v>41433</v>
      </c>
      <c r="B1265" s="91">
        <v>1.2298379946091287E-3</v>
      </c>
      <c r="C1265" s="92" t="s">
        <v>6</v>
      </c>
      <c r="D1265" s="92" t="s">
        <v>6</v>
      </c>
      <c r="E1265" s="92">
        <v>-1.775888989103469E-3</v>
      </c>
      <c r="F1265" s="93" t="s">
        <v>6</v>
      </c>
      <c r="G1265" s="106">
        <v>1.865337484007927E-2</v>
      </c>
      <c r="H1265" s="107" t="s">
        <v>6</v>
      </c>
      <c r="I1265" s="107" t="s">
        <v>6</v>
      </c>
      <c r="J1265" s="107">
        <v>1.2956532032620566E-2</v>
      </c>
      <c r="K1265" s="108" t="s">
        <v>6</v>
      </c>
      <c r="L1265" s="91">
        <v>-9.5731699396494063E-3</v>
      </c>
      <c r="M1265" s="92" t="s">
        <v>6</v>
      </c>
      <c r="N1265" s="92" t="s">
        <v>6</v>
      </c>
      <c r="O1265" s="92">
        <v>-8.2896548379480794E-3</v>
      </c>
      <c r="P1265" s="93" t="s">
        <v>6</v>
      </c>
      <c r="Q1265" s="106">
        <v>1.302789916281194E-2</v>
      </c>
      <c r="R1265" s="107" t="s">
        <v>6</v>
      </c>
      <c r="S1265" s="107" t="s">
        <v>6</v>
      </c>
      <c r="T1265" s="107">
        <v>1.3675921992124501E-2</v>
      </c>
      <c r="U1265" s="108" t="s">
        <v>6</v>
      </c>
      <c r="V1265" s="91">
        <v>7.9281847457537691E-3</v>
      </c>
      <c r="W1265" s="92" t="s">
        <v>6</v>
      </c>
      <c r="X1265" s="92" t="s">
        <v>6</v>
      </c>
      <c r="Y1265" s="92">
        <v>6.4522711684708023E-3</v>
      </c>
      <c r="Z1265" s="93" t="s">
        <v>6</v>
      </c>
      <c r="AA1265" s="106">
        <v>-2.245694040629892E-2</v>
      </c>
      <c r="AB1265" s="107" t="s">
        <v>6</v>
      </c>
      <c r="AC1265" s="107" t="s">
        <v>6</v>
      </c>
      <c r="AD1265" s="107">
        <v>-2.0533845661591221E-2</v>
      </c>
      <c r="AE1265" s="108" t="s">
        <v>6</v>
      </c>
      <c r="AF1265" s="91">
        <v>2.1107452254177261E-2</v>
      </c>
      <c r="AG1265" s="92" t="s">
        <v>6</v>
      </c>
      <c r="AH1265" s="92" t="s">
        <v>6</v>
      </c>
      <c r="AI1265" s="92">
        <v>2.108277264412195E-2</v>
      </c>
      <c r="AJ1265" s="93" t="s">
        <v>6</v>
      </c>
    </row>
    <row r="1266" spans="1:36" x14ac:dyDescent="0.25">
      <c r="A1266" s="114">
        <v>41434</v>
      </c>
      <c r="B1266" s="91">
        <v>3.3973633266604297E-2</v>
      </c>
      <c r="C1266" s="92" t="s">
        <v>6</v>
      </c>
      <c r="D1266" s="92" t="s">
        <v>6</v>
      </c>
      <c r="E1266" s="92">
        <v>3.1364601787202989E-2</v>
      </c>
      <c r="F1266" s="93" t="s">
        <v>6</v>
      </c>
      <c r="G1266" s="106">
        <v>1.5608725327093689E-2</v>
      </c>
      <c r="H1266" s="107" t="s">
        <v>6</v>
      </c>
      <c r="I1266" s="107" t="s">
        <v>6</v>
      </c>
      <c r="J1266" s="107">
        <v>9.7596300612107778E-3</v>
      </c>
      <c r="K1266" s="108" t="s">
        <v>6</v>
      </c>
      <c r="L1266" s="91">
        <v>-2.2371672884847899E-2</v>
      </c>
      <c r="M1266" s="92" t="s">
        <v>6</v>
      </c>
      <c r="N1266" s="92" t="s">
        <v>6</v>
      </c>
      <c r="O1266" s="92">
        <v>-2.1956221434966505E-2</v>
      </c>
      <c r="P1266" s="93" t="s">
        <v>6</v>
      </c>
      <c r="Q1266" s="106">
        <v>-2.8648336098453242E-3</v>
      </c>
      <c r="R1266" s="107" t="s">
        <v>6</v>
      </c>
      <c r="S1266" s="107" t="s">
        <v>6</v>
      </c>
      <c r="T1266" s="107">
        <v>-2.2447353063546616E-3</v>
      </c>
      <c r="U1266" s="108" t="s">
        <v>6</v>
      </c>
      <c r="V1266" s="91">
        <v>3.7124090096891466E-2</v>
      </c>
      <c r="W1266" s="92" t="s">
        <v>6</v>
      </c>
      <c r="X1266" s="92" t="s">
        <v>6</v>
      </c>
      <c r="Y1266" s="92">
        <v>3.5486471542037795E-2</v>
      </c>
      <c r="Z1266" s="93" t="s">
        <v>6</v>
      </c>
      <c r="AA1266" s="106">
        <v>-1.8530905736241138E-2</v>
      </c>
      <c r="AB1266" s="107" t="s">
        <v>6</v>
      </c>
      <c r="AC1266" s="107" t="s">
        <v>6</v>
      </c>
      <c r="AD1266" s="107">
        <v>-1.755798381237289E-2</v>
      </c>
      <c r="AE1266" s="108" t="s">
        <v>6</v>
      </c>
      <c r="AF1266" s="91">
        <v>4.2206056717973839E-3</v>
      </c>
      <c r="AG1266" s="92" t="s">
        <v>6</v>
      </c>
      <c r="AH1266" s="92" t="s">
        <v>6</v>
      </c>
      <c r="AI1266" s="92">
        <v>3.0169760761658837E-3</v>
      </c>
      <c r="AJ1266" s="93" t="s">
        <v>6</v>
      </c>
    </row>
    <row r="1267" spans="1:36" x14ac:dyDescent="0.25">
      <c r="A1267" s="114">
        <v>41435</v>
      </c>
      <c r="B1267" s="91">
        <v>-2.1911329098476151E-2</v>
      </c>
      <c r="C1267" s="92" t="s">
        <v>6</v>
      </c>
      <c r="D1267" s="92" t="s">
        <v>6</v>
      </c>
      <c r="E1267" s="92">
        <v>-2.4914476062090657E-2</v>
      </c>
      <c r="F1267" s="93" t="s">
        <v>6</v>
      </c>
      <c r="G1267" s="106">
        <v>6.0758033722461566E-2</v>
      </c>
      <c r="H1267" s="107" t="s">
        <v>6</v>
      </c>
      <c r="I1267" s="107" t="s">
        <v>6</v>
      </c>
      <c r="J1267" s="107">
        <v>5.4838179045104241E-2</v>
      </c>
      <c r="K1267" s="108" t="s">
        <v>6</v>
      </c>
      <c r="L1267" s="91">
        <v>-8.8209896497128681E-3</v>
      </c>
      <c r="M1267" s="92" t="s">
        <v>6</v>
      </c>
      <c r="N1267" s="92" t="s">
        <v>6</v>
      </c>
      <c r="O1267" s="92">
        <v>-9.9020604613362928E-3</v>
      </c>
      <c r="P1267" s="93" t="s">
        <v>6</v>
      </c>
      <c r="Q1267" s="106">
        <v>-3.8339277636851438E-2</v>
      </c>
      <c r="R1267" s="107" t="s">
        <v>6</v>
      </c>
      <c r="S1267" s="107" t="s">
        <v>6</v>
      </c>
      <c r="T1267" s="107">
        <v>-3.783032902477193E-2</v>
      </c>
      <c r="U1267" s="108" t="s">
        <v>6</v>
      </c>
      <c r="V1267" s="91">
        <v>4.7074861732987999E-2</v>
      </c>
      <c r="W1267" s="92" t="s">
        <v>6</v>
      </c>
      <c r="X1267" s="92" t="s">
        <v>6</v>
      </c>
      <c r="Y1267" s="92">
        <v>4.4707793944721075E-2</v>
      </c>
      <c r="Z1267" s="93" t="s">
        <v>6</v>
      </c>
      <c r="AA1267" s="106">
        <v>-1.8359001139855169E-3</v>
      </c>
      <c r="AB1267" s="107" t="s">
        <v>6</v>
      </c>
      <c r="AC1267" s="107" t="s">
        <v>6</v>
      </c>
      <c r="AD1267" s="107">
        <v>-1.5410859106441133E-3</v>
      </c>
      <c r="AE1267" s="108" t="s">
        <v>6</v>
      </c>
      <c r="AF1267" s="91">
        <v>1.7435905113623223E-2</v>
      </c>
      <c r="AG1267" s="92" t="s">
        <v>6</v>
      </c>
      <c r="AH1267" s="92" t="s">
        <v>6</v>
      </c>
      <c r="AI1267" s="92">
        <v>1.6193448914957609E-2</v>
      </c>
      <c r="AJ1267" s="93" t="s">
        <v>6</v>
      </c>
    </row>
    <row r="1268" spans="1:36" x14ac:dyDescent="0.25">
      <c r="A1268" s="114">
        <v>41436</v>
      </c>
      <c r="B1268" s="91">
        <v>-4.6163060944828804E-3</v>
      </c>
      <c r="C1268" s="92" t="s">
        <v>6</v>
      </c>
      <c r="D1268" s="92" t="s">
        <v>6</v>
      </c>
      <c r="E1268" s="92">
        <v>-6.7196645810351785E-3</v>
      </c>
      <c r="F1268" s="93" t="s">
        <v>6</v>
      </c>
      <c r="G1268" s="106">
        <v>1.5459182900596377E-2</v>
      </c>
      <c r="H1268" s="107" t="s">
        <v>6</v>
      </c>
      <c r="I1268" s="107" t="s">
        <v>6</v>
      </c>
      <c r="J1268" s="107">
        <v>8.5350443894673805E-3</v>
      </c>
      <c r="K1268" s="108" t="s">
        <v>6</v>
      </c>
      <c r="L1268" s="91">
        <v>-2.3464863120193469E-2</v>
      </c>
      <c r="M1268" s="92" t="s">
        <v>6</v>
      </c>
      <c r="N1268" s="92" t="s">
        <v>6</v>
      </c>
      <c r="O1268" s="92">
        <v>-2.4842108493766279E-2</v>
      </c>
      <c r="P1268" s="93" t="s">
        <v>6</v>
      </c>
      <c r="Q1268" s="106">
        <v>-4.68624420382803E-2</v>
      </c>
      <c r="R1268" s="107" t="s">
        <v>6</v>
      </c>
      <c r="S1268" s="107" t="s">
        <v>6</v>
      </c>
      <c r="T1268" s="107">
        <v>-4.6640205702494858E-2</v>
      </c>
      <c r="U1268" s="108" t="s">
        <v>6</v>
      </c>
      <c r="V1268" s="91">
        <v>-1.5128111670028838E-2</v>
      </c>
      <c r="W1268" s="92" t="s">
        <v>6</v>
      </c>
      <c r="X1268" s="92" t="s">
        <v>6</v>
      </c>
      <c r="Y1268" s="92">
        <v>-1.8249859230109383E-2</v>
      </c>
      <c r="Z1268" s="93" t="s">
        <v>6</v>
      </c>
      <c r="AA1268" s="106">
        <v>-5.8484264846796197E-2</v>
      </c>
      <c r="AB1268" s="107" t="s">
        <v>6</v>
      </c>
      <c r="AC1268" s="107" t="s">
        <v>6</v>
      </c>
      <c r="AD1268" s="107">
        <v>-5.8359487890400075E-2</v>
      </c>
      <c r="AE1268" s="108" t="s">
        <v>6</v>
      </c>
      <c r="AF1268" s="91">
        <v>-1.570329267994941E-3</v>
      </c>
      <c r="AG1268" s="92" t="s">
        <v>6</v>
      </c>
      <c r="AH1268" s="92" t="s">
        <v>6</v>
      </c>
      <c r="AI1268" s="92">
        <v>-3.5358529648692183E-3</v>
      </c>
      <c r="AJ1268" s="93" t="s">
        <v>6</v>
      </c>
    </row>
    <row r="1269" spans="1:36" x14ac:dyDescent="0.25">
      <c r="A1269" s="114">
        <v>41437</v>
      </c>
      <c r="B1269" s="91">
        <v>-2.1687910142914824E-2</v>
      </c>
      <c r="C1269" s="92" t="s">
        <v>6</v>
      </c>
      <c r="D1269" s="92" t="s">
        <v>6</v>
      </c>
      <c r="E1269" s="92">
        <v>-2.3445311160353366E-2</v>
      </c>
      <c r="F1269" s="93" t="s">
        <v>6</v>
      </c>
      <c r="G1269" s="106">
        <v>-4.4766095978836642E-2</v>
      </c>
      <c r="H1269" s="107" t="s">
        <v>6</v>
      </c>
      <c r="I1269" s="107" t="s">
        <v>6</v>
      </c>
      <c r="J1269" s="107">
        <v>-5.1630937942410582E-2</v>
      </c>
      <c r="K1269" s="108" t="s">
        <v>6</v>
      </c>
      <c r="L1269" s="91">
        <v>-1.0709941982105481E-2</v>
      </c>
      <c r="M1269" s="92" t="s">
        <v>6</v>
      </c>
      <c r="N1269" s="92" t="s">
        <v>6</v>
      </c>
      <c r="O1269" s="92">
        <v>-1.3256803323775268E-2</v>
      </c>
      <c r="P1269" s="93" t="s">
        <v>6</v>
      </c>
      <c r="Q1269" s="106">
        <v>-8.8940316116798146E-3</v>
      </c>
      <c r="R1269" s="107" t="s">
        <v>6</v>
      </c>
      <c r="S1269" s="107" t="s">
        <v>6</v>
      </c>
      <c r="T1269" s="107">
        <v>-8.9463332112746652E-3</v>
      </c>
      <c r="U1269" s="108" t="s">
        <v>6</v>
      </c>
      <c r="V1269" s="91">
        <v>-5.7188494834272963E-3</v>
      </c>
      <c r="W1269" s="92" t="s">
        <v>6</v>
      </c>
      <c r="X1269" s="92" t="s">
        <v>6</v>
      </c>
      <c r="Y1269" s="92">
        <v>-8.1113845742646906E-3</v>
      </c>
      <c r="Z1269" s="93" t="s">
        <v>6</v>
      </c>
      <c r="AA1269" s="106">
        <v>-1.5431599766344312E-2</v>
      </c>
      <c r="AB1269" s="107" t="s">
        <v>6</v>
      </c>
      <c r="AC1269" s="107" t="s">
        <v>6</v>
      </c>
      <c r="AD1269" s="107">
        <v>-1.6723981612940253E-2</v>
      </c>
      <c r="AE1269" s="108" t="s">
        <v>6</v>
      </c>
      <c r="AF1269" s="91">
        <v>8.1634579878924474E-3</v>
      </c>
      <c r="AG1269" s="92" t="s">
        <v>6</v>
      </c>
      <c r="AH1269" s="92" t="s">
        <v>6</v>
      </c>
      <c r="AI1269" s="92">
        <v>6.6274476286916351E-3</v>
      </c>
      <c r="AJ1269" s="93" t="s">
        <v>6</v>
      </c>
    </row>
    <row r="1270" spans="1:36" x14ac:dyDescent="0.25">
      <c r="A1270" s="114">
        <v>41438</v>
      </c>
      <c r="B1270" s="91">
        <v>7.5789719048964532E-3</v>
      </c>
      <c r="C1270" s="92" t="s">
        <v>6</v>
      </c>
      <c r="D1270" s="92" t="s">
        <v>6</v>
      </c>
      <c r="E1270" s="92">
        <v>6.4708145175431386E-3</v>
      </c>
      <c r="F1270" s="93" t="s">
        <v>6</v>
      </c>
      <c r="G1270" s="106">
        <v>-3.3509868677931889E-2</v>
      </c>
      <c r="H1270" s="107" t="s">
        <v>6</v>
      </c>
      <c r="I1270" s="107" t="s">
        <v>6</v>
      </c>
      <c r="J1270" s="107">
        <v>-3.9066029805000221E-2</v>
      </c>
      <c r="K1270" s="108" t="s">
        <v>6</v>
      </c>
      <c r="L1270" s="91">
        <v>-4.2318949492470614E-2</v>
      </c>
      <c r="M1270" s="92" t="s">
        <v>6</v>
      </c>
      <c r="N1270" s="92" t="s">
        <v>6</v>
      </c>
      <c r="O1270" s="92">
        <v>-4.4958502908808984E-2</v>
      </c>
      <c r="P1270" s="93" t="s">
        <v>6</v>
      </c>
      <c r="Q1270" s="106">
        <v>-8.4686297277792311E-3</v>
      </c>
      <c r="R1270" s="107" t="s">
        <v>6</v>
      </c>
      <c r="S1270" s="107" t="s">
        <v>6</v>
      </c>
      <c r="T1270" s="107">
        <v>-8.5253012043775278E-3</v>
      </c>
      <c r="U1270" s="108" t="s">
        <v>6</v>
      </c>
      <c r="V1270" s="91">
        <v>1.4857021508722562E-2</v>
      </c>
      <c r="W1270" s="92" t="s">
        <v>6</v>
      </c>
      <c r="X1270" s="92" t="s">
        <v>6</v>
      </c>
      <c r="Y1270" s="92">
        <v>1.2815755415445745E-2</v>
      </c>
      <c r="Z1270" s="93" t="s">
        <v>6</v>
      </c>
      <c r="AA1270" s="106">
        <v>-1.6199904303811352E-2</v>
      </c>
      <c r="AB1270" s="107" t="s">
        <v>6</v>
      </c>
      <c r="AC1270" s="107" t="s">
        <v>6</v>
      </c>
      <c r="AD1270" s="107">
        <v>-1.7663221895388631E-2</v>
      </c>
      <c r="AE1270" s="108" t="s">
        <v>6</v>
      </c>
      <c r="AF1270" s="91">
        <v>-3.8823046895168911E-3</v>
      </c>
      <c r="AG1270" s="92" t="s">
        <v>6</v>
      </c>
      <c r="AH1270" s="92" t="s">
        <v>6</v>
      </c>
      <c r="AI1270" s="92">
        <v>-5.5918884658516521E-3</v>
      </c>
      <c r="AJ1270" s="93" t="s">
        <v>6</v>
      </c>
    </row>
    <row r="1271" spans="1:36" x14ac:dyDescent="0.25">
      <c r="A1271" s="114">
        <v>41439</v>
      </c>
      <c r="B1271" s="91">
        <v>2.4423744755960597E-3</v>
      </c>
      <c r="C1271" s="92" t="s">
        <v>6</v>
      </c>
      <c r="D1271" s="92" t="s">
        <v>6</v>
      </c>
      <c r="E1271" s="92">
        <v>1.2185079912523378E-3</v>
      </c>
      <c r="F1271" s="93" t="s">
        <v>6</v>
      </c>
      <c r="G1271" s="106">
        <v>1.9924563654446753E-2</v>
      </c>
      <c r="H1271" s="107" t="s">
        <v>6</v>
      </c>
      <c r="I1271" s="107" t="s">
        <v>6</v>
      </c>
      <c r="J1271" s="107">
        <v>1.5287739136899126E-2</v>
      </c>
      <c r="K1271" s="108" t="s">
        <v>6</v>
      </c>
      <c r="L1271" s="91">
        <v>3.5456576373159854E-2</v>
      </c>
      <c r="M1271" s="92" t="s">
        <v>6</v>
      </c>
      <c r="N1271" s="92" t="s">
        <v>6</v>
      </c>
      <c r="O1271" s="92">
        <v>3.0717945391499801E-2</v>
      </c>
      <c r="P1271" s="93" t="s">
        <v>6</v>
      </c>
      <c r="Q1271" s="106">
        <v>1.2536292272531474E-2</v>
      </c>
      <c r="R1271" s="107" t="s">
        <v>6</v>
      </c>
      <c r="S1271" s="107" t="s">
        <v>6</v>
      </c>
      <c r="T1271" s="107">
        <v>1.2478548408620921E-2</v>
      </c>
      <c r="U1271" s="108" t="s">
        <v>6</v>
      </c>
      <c r="V1271" s="91">
        <v>-0.1236654230198426</v>
      </c>
      <c r="W1271" s="92" t="s">
        <v>6</v>
      </c>
      <c r="X1271" s="92" t="s">
        <v>6</v>
      </c>
      <c r="Y1271" s="92">
        <v>-0.12587163177975272</v>
      </c>
      <c r="Z1271" s="93" t="s">
        <v>6</v>
      </c>
      <c r="AA1271" s="106">
        <v>2.6794089576531732E-2</v>
      </c>
      <c r="AB1271" s="107" t="s">
        <v>6</v>
      </c>
      <c r="AC1271" s="107" t="s">
        <v>6</v>
      </c>
      <c r="AD1271" s="107">
        <v>2.5175463061879566E-2</v>
      </c>
      <c r="AE1271" s="108" t="s">
        <v>6</v>
      </c>
      <c r="AF1271" s="91">
        <v>-5.5313576012590848E-3</v>
      </c>
      <c r="AG1271" s="92" t="s">
        <v>6</v>
      </c>
      <c r="AH1271" s="92" t="s">
        <v>6</v>
      </c>
      <c r="AI1271" s="92">
        <v>-6.7456218433036008E-3</v>
      </c>
      <c r="AJ1271" s="93" t="s">
        <v>6</v>
      </c>
    </row>
    <row r="1272" spans="1:36" x14ac:dyDescent="0.25">
      <c r="A1272" s="114">
        <v>41440</v>
      </c>
      <c r="B1272" s="91">
        <v>-3.4269405267030595E-3</v>
      </c>
      <c r="C1272" s="92" t="s">
        <v>6</v>
      </c>
      <c r="D1272" s="92" t="s">
        <v>6</v>
      </c>
      <c r="E1272" s="92">
        <v>-4.6319128027667578E-3</v>
      </c>
      <c r="F1272" s="93" t="s">
        <v>6</v>
      </c>
      <c r="G1272" s="106">
        <v>2.4610585368170915E-2</v>
      </c>
      <c r="H1272" s="107" t="s">
        <v>6</v>
      </c>
      <c r="I1272" s="107" t="s">
        <v>6</v>
      </c>
      <c r="J1272" s="107">
        <v>1.9669827359006742E-2</v>
      </c>
      <c r="K1272" s="108" t="s">
        <v>6</v>
      </c>
      <c r="L1272" s="91">
        <v>2.7255685389085987E-2</v>
      </c>
      <c r="M1272" s="92" t="s">
        <v>6</v>
      </c>
      <c r="N1272" s="92" t="s">
        <v>6</v>
      </c>
      <c r="O1272" s="92">
        <v>2.5870153173589761E-2</v>
      </c>
      <c r="P1272" s="93" t="s">
        <v>6</v>
      </c>
      <c r="Q1272" s="106">
        <v>2.0568936263308052E-2</v>
      </c>
      <c r="R1272" s="107" t="s">
        <v>6</v>
      </c>
      <c r="S1272" s="107" t="s">
        <v>6</v>
      </c>
      <c r="T1272" s="107">
        <v>2.0628055789568417E-2</v>
      </c>
      <c r="U1272" s="108" t="s">
        <v>6</v>
      </c>
      <c r="V1272" s="91">
        <v>1.6914631916122441E-2</v>
      </c>
      <c r="W1272" s="92" t="s">
        <v>6</v>
      </c>
      <c r="X1272" s="92" t="s">
        <v>6</v>
      </c>
      <c r="Y1272" s="92">
        <v>1.7469801939863944E-2</v>
      </c>
      <c r="Z1272" s="93" t="s">
        <v>6</v>
      </c>
      <c r="AA1272" s="106">
        <v>2.7039460934590004E-2</v>
      </c>
      <c r="AB1272" s="107" t="s">
        <v>6</v>
      </c>
      <c r="AC1272" s="107" t="s">
        <v>6</v>
      </c>
      <c r="AD1272" s="107">
        <v>2.6266918492741209E-2</v>
      </c>
      <c r="AE1272" s="108" t="s">
        <v>6</v>
      </c>
      <c r="AF1272" s="91">
        <v>-4.9282726119628251E-3</v>
      </c>
      <c r="AG1272" s="92" t="s">
        <v>6</v>
      </c>
      <c r="AH1272" s="92" t="s">
        <v>6</v>
      </c>
      <c r="AI1272" s="92">
        <v>-5.6679427317975484E-3</v>
      </c>
      <c r="AJ1272" s="93" t="s">
        <v>6</v>
      </c>
    </row>
    <row r="1273" spans="1:36" x14ac:dyDescent="0.25">
      <c r="A1273" s="114">
        <v>41441</v>
      </c>
      <c r="B1273" s="91">
        <v>2.4155732303327793E-2</v>
      </c>
      <c r="C1273" s="92" t="s">
        <v>6</v>
      </c>
      <c r="D1273" s="92" t="s">
        <v>6</v>
      </c>
      <c r="E1273" s="92">
        <v>2.3093656945457314E-2</v>
      </c>
      <c r="F1273" s="93" t="s">
        <v>6</v>
      </c>
      <c r="G1273" s="106">
        <v>3.1422742128738371E-2</v>
      </c>
      <c r="H1273" s="107" t="s">
        <v>6</v>
      </c>
      <c r="I1273" s="107" t="s">
        <v>6</v>
      </c>
      <c r="J1273" s="107">
        <v>2.6116180593931032E-2</v>
      </c>
      <c r="K1273" s="108" t="s">
        <v>6</v>
      </c>
      <c r="L1273" s="91">
        <v>-8.7025328883328645E-3</v>
      </c>
      <c r="M1273" s="92" t="s">
        <v>6</v>
      </c>
      <c r="N1273" s="92" t="s">
        <v>6</v>
      </c>
      <c r="O1273" s="92">
        <v>-8.0034143615497766E-3</v>
      </c>
      <c r="P1273" s="93" t="s">
        <v>6</v>
      </c>
      <c r="Q1273" s="106">
        <v>1.1265873977471724E-2</v>
      </c>
      <c r="R1273" s="107" t="s">
        <v>6</v>
      </c>
      <c r="S1273" s="107" t="s">
        <v>6</v>
      </c>
      <c r="T1273" s="107">
        <v>1.1462441152561703E-2</v>
      </c>
      <c r="U1273" s="108" t="s">
        <v>6</v>
      </c>
      <c r="V1273" s="91">
        <v>5.2877618000775173E-2</v>
      </c>
      <c r="W1273" s="92" t="s">
        <v>6</v>
      </c>
      <c r="X1273" s="92" t="s">
        <v>6</v>
      </c>
      <c r="Y1273" s="92">
        <v>5.2577079669166582E-2</v>
      </c>
      <c r="Z1273" s="93" t="s">
        <v>6</v>
      </c>
      <c r="AA1273" s="106">
        <v>4.7949267824377667E-2</v>
      </c>
      <c r="AB1273" s="107" t="s">
        <v>6</v>
      </c>
      <c r="AC1273" s="107" t="s">
        <v>6</v>
      </c>
      <c r="AD1273" s="107">
        <v>4.7865081102729995E-2</v>
      </c>
      <c r="AE1273" s="108" t="s">
        <v>6</v>
      </c>
      <c r="AF1273" s="91">
        <v>-1.2006392661936094E-2</v>
      </c>
      <c r="AG1273" s="92" t="s">
        <v>6</v>
      </c>
      <c r="AH1273" s="92" t="s">
        <v>6</v>
      </c>
      <c r="AI1273" s="92">
        <v>-1.2405749502428731E-2</v>
      </c>
      <c r="AJ1273" s="93" t="s">
        <v>6</v>
      </c>
    </row>
    <row r="1274" spans="1:36" x14ac:dyDescent="0.25">
      <c r="A1274" s="114">
        <v>41442</v>
      </c>
      <c r="B1274" s="91">
        <v>3.7195436387340325E-2</v>
      </c>
      <c r="C1274" s="92" t="s">
        <v>6</v>
      </c>
      <c r="D1274" s="92" t="s">
        <v>6</v>
      </c>
      <c r="E1274" s="92">
        <v>3.5647817630713091E-2</v>
      </c>
      <c r="F1274" s="93" t="s">
        <v>6</v>
      </c>
      <c r="G1274" s="106">
        <v>4.1636743964814246E-2</v>
      </c>
      <c r="H1274" s="107" t="s">
        <v>6</v>
      </c>
      <c r="I1274" s="107" t="s">
        <v>6</v>
      </c>
      <c r="J1274" s="107">
        <v>3.5865459977981393E-2</v>
      </c>
      <c r="K1274" s="108" t="s">
        <v>6</v>
      </c>
      <c r="L1274" s="91">
        <v>1.3794775767927647E-2</v>
      </c>
      <c r="M1274" s="92" t="s">
        <v>6</v>
      </c>
      <c r="N1274" s="92" t="s">
        <v>6</v>
      </c>
      <c r="O1274" s="92">
        <v>1.3811078989314218E-2</v>
      </c>
      <c r="P1274" s="93" t="s">
        <v>6</v>
      </c>
      <c r="Q1274" s="106">
        <v>8.2846199305794399E-4</v>
      </c>
      <c r="R1274" s="107" t="s">
        <v>6</v>
      </c>
      <c r="S1274" s="107" t="s">
        <v>6</v>
      </c>
      <c r="T1274" s="107">
        <v>1.0816085627605998E-3</v>
      </c>
      <c r="U1274" s="108" t="s">
        <v>6</v>
      </c>
      <c r="V1274" s="91">
        <v>3.1887478757461035E-2</v>
      </c>
      <c r="W1274" s="92" t="s">
        <v>6</v>
      </c>
      <c r="X1274" s="92" t="s">
        <v>6</v>
      </c>
      <c r="Y1274" s="92">
        <v>3.0195722481086623E-2</v>
      </c>
      <c r="Z1274" s="93" t="s">
        <v>6</v>
      </c>
      <c r="AA1274" s="106">
        <v>2.9252664012040602E-2</v>
      </c>
      <c r="AB1274" s="107" t="s">
        <v>6</v>
      </c>
      <c r="AC1274" s="107" t="s">
        <v>6</v>
      </c>
      <c r="AD1274" s="107">
        <v>3.019644214393627E-2</v>
      </c>
      <c r="AE1274" s="108" t="s">
        <v>6</v>
      </c>
      <c r="AF1274" s="91">
        <v>6.2439255224069901E-3</v>
      </c>
      <c r="AG1274" s="92" t="s">
        <v>6</v>
      </c>
      <c r="AH1274" s="92" t="s">
        <v>6</v>
      </c>
      <c r="AI1274" s="92">
        <v>6.482238389982603E-3</v>
      </c>
      <c r="AJ1274" s="93" t="s">
        <v>6</v>
      </c>
    </row>
    <row r="1275" spans="1:36" x14ac:dyDescent="0.25">
      <c r="A1275" s="114">
        <v>41443</v>
      </c>
      <c r="B1275" s="91">
        <v>1.4290487919996708E-2</v>
      </c>
      <c r="C1275" s="92" t="s">
        <v>6</v>
      </c>
      <c r="D1275" s="92" t="s">
        <v>6</v>
      </c>
      <c r="E1275" s="92">
        <v>1.2069311231818286E-2</v>
      </c>
      <c r="F1275" s="93" t="s">
        <v>6</v>
      </c>
      <c r="G1275" s="106">
        <v>-1.6016696546871753E-2</v>
      </c>
      <c r="H1275" s="107" t="s">
        <v>6</v>
      </c>
      <c r="I1275" s="107" t="s">
        <v>6</v>
      </c>
      <c r="J1275" s="107">
        <v>-2.2410909379508445E-2</v>
      </c>
      <c r="K1275" s="108" t="s">
        <v>6</v>
      </c>
      <c r="L1275" s="91">
        <v>-1.5084882406631139E-2</v>
      </c>
      <c r="M1275" s="92" t="s">
        <v>6</v>
      </c>
      <c r="N1275" s="92" t="s">
        <v>6</v>
      </c>
      <c r="O1275" s="92">
        <v>-1.4157550320107959E-2</v>
      </c>
      <c r="P1275" s="93" t="s">
        <v>6</v>
      </c>
      <c r="Q1275" s="106">
        <v>-3.1727955967752325E-2</v>
      </c>
      <c r="R1275" s="107" t="s">
        <v>6</v>
      </c>
      <c r="S1275" s="107" t="s">
        <v>6</v>
      </c>
      <c r="T1275" s="107">
        <v>-3.1488549375552372E-2</v>
      </c>
      <c r="U1275" s="108" t="s">
        <v>6</v>
      </c>
      <c r="V1275" s="91">
        <v>2.500002237047308E-2</v>
      </c>
      <c r="W1275" s="92" t="s">
        <v>6</v>
      </c>
      <c r="X1275" s="92" t="s">
        <v>6</v>
      </c>
      <c r="Y1275" s="92">
        <v>2.2701395045716527E-2</v>
      </c>
      <c r="Z1275" s="93" t="s">
        <v>6</v>
      </c>
      <c r="AA1275" s="106">
        <v>-8.4593598339289755E-2</v>
      </c>
      <c r="AB1275" s="107" t="s">
        <v>6</v>
      </c>
      <c r="AC1275" s="107" t="s">
        <v>6</v>
      </c>
      <c r="AD1275" s="107">
        <v>-8.3242664073006872E-2</v>
      </c>
      <c r="AE1275" s="108" t="s">
        <v>6</v>
      </c>
      <c r="AF1275" s="91">
        <v>-1.8317979660538442E-3</v>
      </c>
      <c r="AG1275" s="92" t="s">
        <v>6</v>
      </c>
      <c r="AH1275" s="92" t="s">
        <v>6</v>
      </c>
      <c r="AI1275" s="92">
        <v>-2.0503024907133627E-3</v>
      </c>
      <c r="AJ1275" s="93" t="s">
        <v>6</v>
      </c>
    </row>
    <row r="1276" spans="1:36" x14ac:dyDescent="0.25">
      <c r="A1276" s="114">
        <v>41444</v>
      </c>
      <c r="B1276" s="91">
        <v>7.0024438564716684E-3</v>
      </c>
      <c r="C1276" s="92" t="s">
        <v>6</v>
      </c>
      <c r="D1276" s="92" t="s">
        <v>6</v>
      </c>
      <c r="E1276" s="92">
        <v>4.7390077458790703E-3</v>
      </c>
      <c r="F1276" s="93" t="s">
        <v>6</v>
      </c>
      <c r="G1276" s="106">
        <v>4.6983478816986876E-2</v>
      </c>
      <c r="H1276" s="107" t="s">
        <v>6</v>
      </c>
      <c r="I1276" s="107" t="s">
        <v>6</v>
      </c>
      <c r="J1276" s="107">
        <v>4.124262330530068E-2</v>
      </c>
      <c r="K1276" s="108" t="s">
        <v>6</v>
      </c>
      <c r="L1276" s="91">
        <v>-1.531266970878789E-2</v>
      </c>
      <c r="M1276" s="92" t="s">
        <v>6</v>
      </c>
      <c r="N1276" s="92" t="s">
        <v>6</v>
      </c>
      <c r="O1276" s="92">
        <v>-1.552795777657956E-2</v>
      </c>
      <c r="P1276" s="93" t="s">
        <v>6</v>
      </c>
      <c r="Q1276" s="106">
        <v>-1.1011277108195799E-2</v>
      </c>
      <c r="R1276" s="107" t="s">
        <v>6</v>
      </c>
      <c r="S1276" s="107" t="s">
        <v>6</v>
      </c>
      <c r="T1276" s="107">
        <v>-1.0965184284721652E-2</v>
      </c>
      <c r="U1276" s="108" t="s">
        <v>6</v>
      </c>
      <c r="V1276" s="91">
        <v>-5.4141478628838974E-2</v>
      </c>
      <c r="W1276" s="92" t="s">
        <v>6</v>
      </c>
      <c r="X1276" s="92" t="s">
        <v>6</v>
      </c>
      <c r="Y1276" s="92">
        <v>-5.675208683825203E-2</v>
      </c>
      <c r="Z1276" s="93" t="s">
        <v>6</v>
      </c>
      <c r="AA1276" s="106">
        <v>-4.1526645462469064E-2</v>
      </c>
      <c r="AB1276" s="107" t="s">
        <v>6</v>
      </c>
      <c r="AC1276" s="107" t="s">
        <v>6</v>
      </c>
      <c r="AD1276" s="107">
        <v>-4.2419410729828216E-2</v>
      </c>
      <c r="AE1276" s="108" t="s">
        <v>6</v>
      </c>
      <c r="AF1276" s="91">
        <v>1.3369850483054696E-2</v>
      </c>
      <c r="AG1276" s="92" t="s">
        <v>6</v>
      </c>
      <c r="AH1276" s="92" t="s">
        <v>6</v>
      </c>
      <c r="AI1276" s="92">
        <v>1.3216619713036004E-2</v>
      </c>
      <c r="AJ1276" s="93" t="s">
        <v>6</v>
      </c>
    </row>
    <row r="1277" spans="1:36" x14ac:dyDescent="0.25">
      <c r="A1277" s="114">
        <v>41445</v>
      </c>
      <c r="B1277" s="91">
        <v>1.8374949470981922E-2</v>
      </c>
      <c r="C1277" s="92" t="s">
        <v>6</v>
      </c>
      <c r="D1277" s="92" t="s">
        <v>6</v>
      </c>
      <c r="E1277" s="92">
        <v>1.6236191817354223E-2</v>
      </c>
      <c r="F1277" s="93" t="s">
        <v>6</v>
      </c>
      <c r="G1277" s="106">
        <v>1.1264942937252873E-2</v>
      </c>
      <c r="H1277" s="107" t="s">
        <v>6</v>
      </c>
      <c r="I1277" s="107" t="s">
        <v>6</v>
      </c>
      <c r="J1277" s="107">
        <v>4.7860251585026964E-3</v>
      </c>
      <c r="K1277" s="108" t="s">
        <v>6</v>
      </c>
      <c r="L1277" s="91">
        <v>-7.2398196430936701E-3</v>
      </c>
      <c r="M1277" s="92" t="s">
        <v>6</v>
      </c>
      <c r="N1277" s="92" t="s">
        <v>6</v>
      </c>
      <c r="O1277" s="92">
        <v>-8.3592925296091525E-3</v>
      </c>
      <c r="P1277" s="93" t="s">
        <v>6</v>
      </c>
      <c r="Q1277" s="106">
        <v>-1.3538832148183216E-2</v>
      </c>
      <c r="R1277" s="107" t="s">
        <v>6</v>
      </c>
      <c r="S1277" s="107" t="s">
        <v>6</v>
      </c>
      <c r="T1277" s="107">
        <v>-1.352954392864994E-2</v>
      </c>
      <c r="U1277" s="108" t="s">
        <v>6</v>
      </c>
      <c r="V1277" s="91">
        <v>-8.1135941228354685E-2</v>
      </c>
      <c r="W1277" s="92" t="s">
        <v>6</v>
      </c>
      <c r="X1277" s="92" t="s">
        <v>6</v>
      </c>
      <c r="Y1277" s="92">
        <v>-8.233231061471516E-2</v>
      </c>
      <c r="Z1277" s="93" t="s">
        <v>6</v>
      </c>
      <c r="AA1277" s="106">
        <v>-1.4385658237880489E-2</v>
      </c>
      <c r="AB1277" s="107" t="s">
        <v>6</v>
      </c>
      <c r="AC1277" s="107" t="s">
        <v>6</v>
      </c>
      <c r="AD1277" s="107">
        <v>-1.6116076152239728E-2</v>
      </c>
      <c r="AE1277" s="108" t="s">
        <v>6</v>
      </c>
      <c r="AF1277" s="91">
        <v>-1.2773199826246445E-2</v>
      </c>
      <c r="AG1277" s="92" t="s">
        <v>6</v>
      </c>
      <c r="AH1277" s="92" t="s">
        <v>6</v>
      </c>
      <c r="AI1277" s="92">
        <v>-1.3672026982246566E-2</v>
      </c>
      <c r="AJ1277" s="93" t="s">
        <v>6</v>
      </c>
    </row>
    <row r="1278" spans="1:36" x14ac:dyDescent="0.25">
      <c r="A1278" s="114">
        <v>41446</v>
      </c>
      <c r="B1278" s="91">
        <v>1.0177695802975728E-2</v>
      </c>
      <c r="C1278" s="92" t="s">
        <v>6</v>
      </c>
      <c r="D1278" s="92" t="s">
        <v>6</v>
      </c>
      <c r="E1278" s="92">
        <v>7.891537551074107E-3</v>
      </c>
      <c r="F1278" s="93" t="s">
        <v>6</v>
      </c>
      <c r="G1278" s="106">
        <v>1.4306062619037704E-2</v>
      </c>
      <c r="H1278" s="107" t="s">
        <v>6</v>
      </c>
      <c r="I1278" s="107" t="s">
        <v>6</v>
      </c>
      <c r="J1278" s="107">
        <v>7.9213695843822485E-3</v>
      </c>
      <c r="K1278" s="108" t="s">
        <v>6</v>
      </c>
      <c r="L1278" s="91">
        <v>-8.1218770075675573E-3</v>
      </c>
      <c r="M1278" s="92" t="s">
        <v>6</v>
      </c>
      <c r="N1278" s="92" t="s">
        <v>6</v>
      </c>
      <c r="O1278" s="92">
        <v>-9.4276282294126212E-3</v>
      </c>
      <c r="P1278" s="93" t="s">
        <v>6</v>
      </c>
      <c r="Q1278" s="106">
        <v>-3.592852498476129E-3</v>
      </c>
      <c r="R1278" s="107" t="s">
        <v>6</v>
      </c>
      <c r="S1278" s="107" t="s">
        <v>6</v>
      </c>
      <c r="T1278" s="107">
        <v>-3.6268391771340502E-3</v>
      </c>
      <c r="U1278" s="108" t="s">
        <v>6</v>
      </c>
      <c r="V1278" s="91">
        <v>1.5285600244579756E-3</v>
      </c>
      <c r="W1278" s="92" t="s">
        <v>6</v>
      </c>
      <c r="X1278" s="92" t="s">
        <v>6</v>
      </c>
      <c r="Y1278" s="92">
        <v>1.9557669862073912E-3</v>
      </c>
      <c r="Z1278" s="93" t="s">
        <v>6</v>
      </c>
      <c r="AA1278" s="106">
        <v>-1.5484333819654444E-2</v>
      </c>
      <c r="AB1278" s="107" t="s">
        <v>6</v>
      </c>
      <c r="AC1278" s="107" t="s">
        <v>6</v>
      </c>
      <c r="AD1278" s="107">
        <v>-1.727752544161712E-2</v>
      </c>
      <c r="AE1278" s="108" t="s">
        <v>6</v>
      </c>
      <c r="AF1278" s="91">
        <v>-1.0685869196124714E-2</v>
      </c>
      <c r="AG1278" s="92" t="s">
        <v>6</v>
      </c>
      <c r="AH1278" s="92" t="s">
        <v>6</v>
      </c>
      <c r="AI1278" s="92">
        <v>-1.0798783167848103E-2</v>
      </c>
      <c r="AJ1278" s="93" t="s">
        <v>6</v>
      </c>
    </row>
    <row r="1279" spans="1:36" x14ac:dyDescent="0.25">
      <c r="A1279" s="114">
        <v>41447</v>
      </c>
      <c r="B1279" s="91">
        <v>-7.680884407994526E-4</v>
      </c>
      <c r="C1279" s="92" t="s">
        <v>6</v>
      </c>
      <c r="D1279" s="92" t="s">
        <v>6</v>
      </c>
      <c r="E1279" s="92">
        <v>-2.9941873774599892E-3</v>
      </c>
      <c r="F1279" s="93" t="s">
        <v>6</v>
      </c>
      <c r="G1279" s="106">
        <v>1.2090041875806298E-2</v>
      </c>
      <c r="H1279" s="107" t="s">
        <v>6</v>
      </c>
      <c r="I1279" s="107" t="s">
        <v>6</v>
      </c>
      <c r="J1279" s="107">
        <v>5.7250058281399924E-3</v>
      </c>
      <c r="K1279" s="108" t="s">
        <v>6</v>
      </c>
      <c r="L1279" s="91">
        <v>2.2515072510313427E-2</v>
      </c>
      <c r="M1279" s="92" t="s">
        <v>6</v>
      </c>
      <c r="N1279" s="92" t="s">
        <v>6</v>
      </c>
      <c r="O1279" s="92">
        <v>2.1007734217182106E-2</v>
      </c>
      <c r="P1279" s="93" t="s">
        <v>6</v>
      </c>
      <c r="Q1279" s="106">
        <v>1.0554768997736441E-3</v>
      </c>
      <c r="R1279" s="107" t="s">
        <v>6</v>
      </c>
      <c r="S1279" s="107" t="s">
        <v>6</v>
      </c>
      <c r="T1279" s="107">
        <v>1.0429993586863195E-3</v>
      </c>
      <c r="U1279" s="108" t="s">
        <v>6</v>
      </c>
      <c r="V1279" s="91">
        <v>1.0363325069716323E-3</v>
      </c>
      <c r="W1279" s="92" t="s">
        <v>6</v>
      </c>
      <c r="X1279" s="92" t="s">
        <v>6</v>
      </c>
      <c r="Y1279" s="92">
        <v>9.6022570183881828E-4</v>
      </c>
      <c r="Z1279" s="93" t="s">
        <v>6</v>
      </c>
      <c r="AA1279" s="106">
        <v>1.8890006922923169E-2</v>
      </c>
      <c r="AB1279" s="107" t="s">
        <v>6</v>
      </c>
      <c r="AC1279" s="107" t="s">
        <v>6</v>
      </c>
      <c r="AD1279" s="107">
        <v>1.7021331409741935E-2</v>
      </c>
      <c r="AE1279" s="108" t="s">
        <v>6</v>
      </c>
      <c r="AF1279" s="91">
        <v>1.0992664861733115E-3</v>
      </c>
      <c r="AG1279" s="92" t="s">
        <v>6</v>
      </c>
      <c r="AH1279" s="92" t="s">
        <v>6</v>
      </c>
      <c r="AI1279" s="92">
        <v>1.4928429302940305E-3</v>
      </c>
      <c r="AJ1279" s="93" t="s">
        <v>6</v>
      </c>
    </row>
    <row r="1280" spans="1:36" x14ac:dyDescent="0.25">
      <c r="A1280" s="114">
        <v>41448</v>
      </c>
      <c r="B1280" s="91">
        <v>-2.8015386668538089E-2</v>
      </c>
      <c r="C1280" s="92" t="s">
        <v>6</v>
      </c>
      <c r="D1280" s="92" t="s">
        <v>6</v>
      </c>
      <c r="E1280" s="92">
        <v>-2.9955067115582545E-2</v>
      </c>
      <c r="F1280" s="93" t="s">
        <v>6</v>
      </c>
      <c r="G1280" s="106">
        <v>2.1021862364550406E-2</v>
      </c>
      <c r="H1280" s="107" t="s">
        <v>6</v>
      </c>
      <c r="I1280" s="107" t="s">
        <v>6</v>
      </c>
      <c r="J1280" s="107">
        <v>1.4720391668316762E-2</v>
      </c>
      <c r="K1280" s="108" t="s">
        <v>6</v>
      </c>
      <c r="L1280" s="91">
        <v>7.240819721021946E-3</v>
      </c>
      <c r="M1280" s="92" t="s">
        <v>6</v>
      </c>
      <c r="N1280" s="92" t="s">
        <v>6</v>
      </c>
      <c r="O1280" s="92">
        <v>7.5411174796680136E-3</v>
      </c>
      <c r="P1280" s="93" t="s">
        <v>6</v>
      </c>
      <c r="Q1280" s="106">
        <v>-8.0751019477012242E-3</v>
      </c>
      <c r="R1280" s="107" t="s">
        <v>6</v>
      </c>
      <c r="S1280" s="107" t="s">
        <v>6</v>
      </c>
      <c r="T1280" s="107">
        <v>-8.0445176683502373E-3</v>
      </c>
      <c r="U1280" s="108" t="s">
        <v>6</v>
      </c>
      <c r="V1280" s="91">
        <v>-1.1941114828347671E-2</v>
      </c>
      <c r="W1280" s="92" t="s">
        <v>6</v>
      </c>
      <c r="X1280" s="92" t="s">
        <v>6</v>
      </c>
      <c r="Y1280" s="92">
        <v>-1.2384687304931141E-2</v>
      </c>
      <c r="Z1280" s="93" t="s">
        <v>6</v>
      </c>
      <c r="AA1280" s="106">
        <v>-3.4928725992142029E-2</v>
      </c>
      <c r="AB1280" s="107" t="s">
        <v>6</v>
      </c>
      <c r="AC1280" s="107" t="s">
        <v>6</v>
      </c>
      <c r="AD1280" s="107">
        <v>-3.6081652237861639E-2</v>
      </c>
      <c r="AE1280" s="108" t="s">
        <v>6</v>
      </c>
      <c r="AF1280" s="91">
        <v>2.9041445032420288E-3</v>
      </c>
      <c r="AG1280" s="92" t="s">
        <v>6</v>
      </c>
      <c r="AH1280" s="92" t="s">
        <v>6</v>
      </c>
      <c r="AI1280" s="92">
        <v>3.0769563625501206E-3</v>
      </c>
      <c r="AJ1280" s="93" t="s">
        <v>6</v>
      </c>
    </row>
    <row r="1281" spans="1:36" x14ac:dyDescent="0.25">
      <c r="A1281" s="114">
        <v>41449</v>
      </c>
      <c r="B1281" s="91">
        <v>-2.6774675835863876E-2</v>
      </c>
      <c r="C1281" s="92" t="s">
        <v>6</v>
      </c>
      <c r="D1281" s="92" t="s">
        <v>6</v>
      </c>
      <c r="E1281" s="92">
        <v>-2.7891464417812345E-2</v>
      </c>
      <c r="F1281" s="93" t="s">
        <v>6</v>
      </c>
      <c r="G1281" s="106">
        <v>3.3902184784178183E-2</v>
      </c>
      <c r="H1281" s="107" t="s">
        <v>6</v>
      </c>
      <c r="I1281" s="107" t="s">
        <v>6</v>
      </c>
      <c r="J1281" s="107">
        <v>2.7470443332142727E-2</v>
      </c>
      <c r="K1281" s="108" t="s">
        <v>6</v>
      </c>
      <c r="L1281" s="91">
        <v>-6.7909929189758633E-3</v>
      </c>
      <c r="M1281" s="92" t="s">
        <v>6</v>
      </c>
      <c r="N1281" s="92" t="s">
        <v>6</v>
      </c>
      <c r="O1281" s="92">
        <v>-6.0628284626030871E-3</v>
      </c>
      <c r="P1281" s="93" t="s">
        <v>6</v>
      </c>
      <c r="Q1281" s="106">
        <v>-3.7689677251845688E-2</v>
      </c>
      <c r="R1281" s="107" t="s">
        <v>6</v>
      </c>
      <c r="S1281" s="107" t="s">
        <v>6</v>
      </c>
      <c r="T1281" s="107">
        <v>-3.7676201136779608E-2</v>
      </c>
      <c r="U1281" s="108" t="s">
        <v>6</v>
      </c>
      <c r="V1281" s="91">
        <v>4.0213586709385296E-3</v>
      </c>
      <c r="W1281" s="92" t="s">
        <v>6</v>
      </c>
      <c r="X1281" s="92" t="s">
        <v>6</v>
      </c>
      <c r="Y1281" s="92">
        <v>3.5723129995821612E-3</v>
      </c>
      <c r="Z1281" s="93" t="s">
        <v>6</v>
      </c>
      <c r="AA1281" s="106">
        <v>-9.1555461835064467E-3</v>
      </c>
      <c r="AB1281" s="107" t="s">
        <v>6</v>
      </c>
      <c r="AC1281" s="107" t="s">
        <v>6</v>
      </c>
      <c r="AD1281" s="107">
        <v>-1.0946844867921524E-2</v>
      </c>
      <c r="AE1281" s="108" t="s">
        <v>6</v>
      </c>
      <c r="AF1281" s="91">
        <v>1.2051232391932093E-2</v>
      </c>
      <c r="AG1281" s="92" t="s">
        <v>6</v>
      </c>
      <c r="AH1281" s="92" t="s">
        <v>6</v>
      </c>
      <c r="AI1281" s="92">
        <v>1.1956441765196363E-2</v>
      </c>
      <c r="AJ1281" s="93" t="s">
        <v>6</v>
      </c>
    </row>
    <row r="1282" spans="1:36" x14ac:dyDescent="0.25">
      <c r="A1282" s="114">
        <v>41450</v>
      </c>
      <c r="B1282" s="91">
        <v>-5.5515293034014285E-2</v>
      </c>
      <c r="C1282" s="92" t="s">
        <v>6</v>
      </c>
      <c r="D1282" s="92" t="s">
        <v>6</v>
      </c>
      <c r="E1282" s="92">
        <v>-5.5998478887715059E-2</v>
      </c>
      <c r="F1282" s="93" t="s">
        <v>6</v>
      </c>
      <c r="G1282" s="106">
        <v>3.1657691436129023E-2</v>
      </c>
      <c r="H1282" s="107" t="s">
        <v>6</v>
      </c>
      <c r="I1282" s="107" t="s">
        <v>6</v>
      </c>
      <c r="J1282" s="107">
        <v>2.4842359002446635E-2</v>
      </c>
      <c r="K1282" s="108" t="s">
        <v>6</v>
      </c>
      <c r="L1282" s="91">
        <v>-9.1906359356044576E-3</v>
      </c>
      <c r="M1282" s="92" t="s">
        <v>6</v>
      </c>
      <c r="N1282" s="92" t="s">
        <v>6</v>
      </c>
      <c r="O1282" s="92">
        <v>-9.0291426215933224E-3</v>
      </c>
      <c r="P1282" s="93" t="s">
        <v>6</v>
      </c>
      <c r="Q1282" s="106">
        <v>-1.9068086658911687E-2</v>
      </c>
      <c r="R1282" s="107" t="s">
        <v>6</v>
      </c>
      <c r="S1282" s="107" t="s">
        <v>6</v>
      </c>
      <c r="T1282" s="107">
        <v>-1.9234102281241422E-2</v>
      </c>
      <c r="U1282" s="108" t="s">
        <v>6</v>
      </c>
      <c r="V1282" s="91">
        <v>2.9380398829881943E-2</v>
      </c>
      <c r="W1282" s="92" t="s">
        <v>6</v>
      </c>
      <c r="X1282" s="92" t="s">
        <v>6</v>
      </c>
      <c r="Y1282" s="92">
        <v>2.8594777433536611E-2</v>
      </c>
      <c r="Z1282" s="93" t="s">
        <v>6</v>
      </c>
      <c r="AA1282" s="106">
        <v>-2.9340697754600881E-2</v>
      </c>
      <c r="AB1282" s="107" t="s">
        <v>6</v>
      </c>
      <c r="AC1282" s="107" t="s">
        <v>6</v>
      </c>
      <c r="AD1282" s="107">
        <v>-3.1064850622111423E-2</v>
      </c>
      <c r="AE1282" s="108" t="s">
        <v>6</v>
      </c>
      <c r="AF1282" s="91">
        <v>1.0108177454779599E-2</v>
      </c>
      <c r="AG1282" s="92" t="s">
        <v>6</v>
      </c>
      <c r="AH1282" s="92" t="s">
        <v>6</v>
      </c>
      <c r="AI1282" s="92">
        <v>9.3242591508224393E-3</v>
      </c>
      <c r="AJ1282" s="93" t="s">
        <v>6</v>
      </c>
    </row>
    <row r="1283" spans="1:36" x14ac:dyDescent="0.25">
      <c r="A1283" s="114">
        <v>41451</v>
      </c>
      <c r="B1283" s="91">
        <v>-3.595810439522637E-2</v>
      </c>
      <c r="C1283" s="92" t="s">
        <v>6</v>
      </c>
      <c r="D1283" s="92" t="s">
        <v>6</v>
      </c>
      <c r="E1283" s="92">
        <v>-3.5307187068164547E-2</v>
      </c>
      <c r="F1283" s="93" t="s">
        <v>6</v>
      </c>
      <c r="G1283" s="106">
        <v>4.7479570656074513E-2</v>
      </c>
      <c r="H1283" s="107" t="s">
        <v>6</v>
      </c>
      <c r="I1283" s="107" t="s">
        <v>6</v>
      </c>
      <c r="J1283" s="107">
        <v>4.0372763297865724E-2</v>
      </c>
      <c r="K1283" s="108" t="s">
        <v>6</v>
      </c>
      <c r="L1283" s="91">
        <v>1.7888162163471888E-2</v>
      </c>
      <c r="M1283" s="92" t="s">
        <v>6</v>
      </c>
      <c r="N1283" s="92" t="s">
        <v>6</v>
      </c>
      <c r="O1283" s="92">
        <v>1.7454602062499325E-2</v>
      </c>
      <c r="P1283" s="93" t="s">
        <v>6</v>
      </c>
      <c r="Q1283" s="106">
        <v>-1.9011313503465105E-2</v>
      </c>
      <c r="R1283" s="107" t="s">
        <v>6</v>
      </c>
      <c r="S1283" s="107" t="s">
        <v>6</v>
      </c>
      <c r="T1283" s="107">
        <v>-1.9214942115645506E-2</v>
      </c>
      <c r="U1283" s="108" t="s">
        <v>6</v>
      </c>
      <c r="V1283" s="91">
        <v>0.11470992282064976</v>
      </c>
      <c r="W1283" s="92" t="s">
        <v>6</v>
      </c>
      <c r="X1283" s="92" t="s">
        <v>6</v>
      </c>
      <c r="Y1283" s="92">
        <v>0.11314353302945171</v>
      </c>
      <c r="Z1283" s="93" t="s">
        <v>6</v>
      </c>
      <c r="AA1283" s="106">
        <v>-3.739555600578981E-3</v>
      </c>
      <c r="AB1283" s="107" t="s">
        <v>6</v>
      </c>
      <c r="AC1283" s="107" t="s">
        <v>6</v>
      </c>
      <c r="AD1283" s="107">
        <v>-5.8655909270555195E-3</v>
      </c>
      <c r="AE1283" s="108" t="s">
        <v>6</v>
      </c>
      <c r="AF1283" s="91">
        <v>1.1249382004967612E-2</v>
      </c>
      <c r="AG1283" s="92" t="s">
        <v>6</v>
      </c>
      <c r="AH1283" s="92" t="s">
        <v>6</v>
      </c>
      <c r="AI1283" s="92">
        <v>1.0027258792484894E-2</v>
      </c>
      <c r="AJ1283" s="93" t="s">
        <v>6</v>
      </c>
    </row>
    <row r="1284" spans="1:36" x14ac:dyDescent="0.25">
      <c r="A1284" s="114">
        <v>41452</v>
      </c>
      <c r="B1284" s="91">
        <v>8.8293067769499023E-2</v>
      </c>
      <c r="C1284" s="92" t="s">
        <v>6</v>
      </c>
      <c r="D1284" s="92" t="s">
        <v>6</v>
      </c>
      <c r="E1284" s="92">
        <v>8.9428816722260468E-2</v>
      </c>
      <c r="F1284" s="93" t="s">
        <v>6</v>
      </c>
      <c r="G1284" s="106">
        <v>4.1543438061208068E-2</v>
      </c>
      <c r="H1284" s="107" t="s">
        <v>6</v>
      </c>
      <c r="I1284" s="107" t="s">
        <v>6</v>
      </c>
      <c r="J1284" s="107">
        <v>3.3849504721639889E-2</v>
      </c>
      <c r="K1284" s="108" t="s">
        <v>6</v>
      </c>
      <c r="L1284" s="91">
        <v>6.0273507123881603E-2</v>
      </c>
      <c r="M1284" s="92" t="s">
        <v>6</v>
      </c>
      <c r="N1284" s="92" t="s">
        <v>6</v>
      </c>
      <c r="O1284" s="92">
        <v>6.1113088101972357E-2</v>
      </c>
      <c r="P1284" s="93" t="s">
        <v>6</v>
      </c>
      <c r="Q1284" s="106">
        <v>7.5088220453477544E-2</v>
      </c>
      <c r="R1284" s="107" t="s">
        <v>6</v>
      </c>
      <c r="S1284" s="107" t="s">
        <v>6</v>
      </c>
      <c r="T1284" s="107">
        <v>7.4855160129213533E-2</v>
      </c>
      <c r="U1284" s="108" t="s">
        <v>6</v>
      </c>
      <c r="V1284" s="91">
        <v>0.10331303441373221</v>
      </c>
      <c r="W1284" s="92" t="s">
        <v>6</v>
      </c>
      <c r="X1284" s="92" t="s">
        <v>6</v>
      </c>
      <c r="Y1284" s="92">
        <v>9.9383454133819521E-2</v>
      </c>
      <c r="Z1284" s="93" t="s">
        <v>6</v>
      </c>
      <c r="AA1284" s="106">
        <v>8.0918466175107701E-2</v>
      </c>
      <c r="AB1284" s="107" t="s">
        <v>6</v>
      </c>
      <c r="AC1284" s="107" t="s">
        <v>6</v>
      </c>
      <c r="AD1284" s="107">
        <v>7.9046543106470746E-2</v>
      </c>
      <c r="AE1284" s="108" t="s">
        <v>6</v>
      </c>
      <c r="AF1284" s="91">
        <v>1.7703032437179189E-2</v>
      </c>
      <c r="AG1284" s="92" t="s">
        <v>6</v>
      </c>
      <c r="AH1284" s="92" t="s">
        <v>6</v>
      </c>
      <c r="AI1284" s="92">
        <v>1.6077691117716425E-2</v>
      </c>
      <c r="AJ1284" s="93" t="s">
        <v>6</v>
      </c>
    </row>
    <row r="1285" spans="1:36" x14ac:dyDescent="0.25">
      <c r="A1285" s="114">
        <v>41453</v>
      </c>
      <c r="B1285" s="91">
        <v>1.682426984588159E-2</v>
      </c>
      <c r="C1285" s="92" t="s">
        <v>6</v>
      </c>
      <c r="D1285" s="92" t="s">
        <v>6</v>
      </c>
      <c r="E1285" s="92">
        <v>1.5645259216491403E-2</v>
      </c>
      <c r="F1285" s="93" t="s">
        <v>6</v>
      </c>
      <c r="G1285" s="106">
        <v>-5.7242557988865933E-3</v>
      </c>
      <c r="H1285" s="107" t="s">
        <v>6</v>
      </c>
      <c r="I1285" s="107" t="s">
        <v>6</v>
      </c>
      <c r="J1285" s="107">
        <v>-1.3812153668573066E-2</v>
      </c>
      <c r="K1285" s="108" t="s">
        <v>6</v>
      </c>
      <c r="L1285" s="91">
        <v>8.9834586307551256E-2</v>
      </c>
      <c r="M1285" s="92" t="s">
        <v>6</v>
      </c>
      <c r="N1285" s="92" t="s">
        <v>6</v>
      </c>
      <c r="O1285" s="92">
        <v>9.4383301887722038E-2</v>
      </c>
      <c r="P1285" s="93" t="s">
        <v>6</v>
      </c>
      <c r="Q1285" s="106">
        <v>0.10638090491548524</v>
      </c>
      <c r="R1285" s="107" t="s">
        <v>6</v>
      </c>
      <c r="S1285" s="107" t="s">
        <v>6</v>
      </c>
      <c r="T1285" s="107">
        <v>0.10665189950285919</v>
      </c>
      <c r="U1285" s="108" t="s">
        <v>6</v>
      </c>
      <c r="V1285" s="91">
        <v>8.8702518464607666E-2</v>
      </c>
      <c r="W1285" s="92" t="s">
        <v>6</v>
      </c>
      <c r="X1285" s="92" t="s">
        <v>6</v>
      </c>
      <c r="Y1285" s="92">
        <v>8.3236829327085454E-2</v>
      </c>
      <c r="Z1285" s="93" t="s">
        <v>6</v>
      </c>
      <c r="AA1285" s="106">
        <v>0.14892750558016099</v>
      </c>
      <c r="AB1285" s="107" t="s">
        <v>6</v>
      </c>
      <c r="AC1285" s="107" t="s">
        <v>6</v>
      </c>
      <c r="AD1285" s="107">
        <v>0.14917345269342136</v>
      </c>
      <c r="AE1285" s="108" t="s">
        <v>6</v>
      </c>
      <c r="AF1285" s="91">
        <v>2.1528024206270396E-2</v>
      </c>
      <c r="AG1285" s="92" t="s">
        <v>6</v>
      </c>
      <c r="AH1285" s="92" t="s">
        <v>6</v>
      </c>
      <c r="AI1285" s="92">
        <v>1.9248446661761287E-2</v>
      </c>
      <c r="AJ1285" s="93" t="s">
        <v>6</v>
      </c>
    </row>
    <row r="1286" spans="1:36" x14ac:dyDescent="0.25">
      <c r="A1286" s="114">
        <v>41454</v>
      </c>
      <c r="B1286" s="91">
        <v>0.10716674055288225</v>
      </c>
      <c r="C1286" s="92" t="s">
        <v>6</v>
      </c>
      <c r="D1286" s="92" t="s">
        <v>6</v>
      </c>
      <c r="E1286" s="92">
        <v>0.10568479665845668</v>
      </c>
      <c r="F1286" s="93" t="s">
        <v>6</v>
      </c>
      <c r="G1286" s="106">
        <v>7.9661109200991634E-2</v>
      </c>
      <c r="H1286" s="107" t="s">
        <v>6</v>
      </c>
      <c r="I1286" s="107" t="s">
        <v>6</v>
      </c>
      <c r="J1286" s="107">
        <v>7.2211836305526078E-2</v>
      </c>
      <c r="K1286" s="108" t="s">
        <v>6</v>
      </c>
      <c r="L1286" s="91">
        <v>4.5006230225468707E-2</v>
      </c>
      <c r="M1286" s="92" t="s">
        <v>6</v>
      </c>
      <c r="N1286" s="92" t="s">
        <v>6</v>
      </c>
      <c r="O1286" s="92">
        <v>5.433825421888494E-2</v>
      </c>
      <c r="P1286" s="93" t="s">
        <v>6</v>
      </c>
      <c r="Q1286" s="106">
        <v>6.9051439134789006E-2</v>
      </c>
      <c r="R1286" s="107" t="s">
        <v>6</v>
      </c>
      <c r="S1286" s="107" t="s">
        <v>6</v>
      </c>
      <c r="T1286" s="107">
        <v>6.9896478489631042E-2</v>
      </c>
      <c r="U1286" s="108" t="s">
        <v>6</v>
      </c>
      <c r="V1286" s="91">
        <v>9.656383916595726E-2</v>
      </c>
      <c r="W1286" s="92" t="s">
        <v>6</v>
      </c>
      <c r="X1286" s="92" t="s">
        <v>6</v>
      </c>
      <c r="Y1286" s="92">
        <v>9.0249668304783065E-2</v>
      </c>
      <c r="Z1286" s="93" t="s">
        <v>6</v>
      </c>
      <c r="AA1286" s="106">
        <v>6.1167953355223237E-2</v>
      </c>
      <c r="AB1286" s="107" t="s">
        <v>6</v>
      </c>
      <c r="AC1286" s="107" t="s">
        <v>6</v>
      </c>
      <c r="AD1286" s="107">
        <v>6.4659698113036346E-2</v>
      </c>
      <c r="AE1286" s="108" t="s">
        <v>6</v>
      </c>
      <c r="AF1286" s="91">
        <v>1.517317262310855E-2</v>
      </c>
      <c r="AG1286" s="92" t="s">
        <v>6</v>
      </c>
      <c r="AH1286" s="92" t="s">
        <v>6</v>
      </c>
      <c r="AI1286" s="92">
        <v>1.2180418372014307E-2</v>
      </c>
      <c r="AJ1286" s="93" t="s">
        <v>6</v>
      </c>
    </row>
    <row r="1287" spans="1:36" x14ac:dyDescent="0.25">
      <c r="A1287" s="114">
        <v>41455</v>
      </c>
      <c r="B1287" s="91">
        <v>3.7391096215740688E-2</v>
      </c>
      <c r="C1287" s="92" t="s">
        <v>6</v>
      </c>
      <c r="D1287" s="92" t="s">
        <v>6</v>
      </c>
      <c r="E1287" s="92">
        <v>3.3699915397438607E-2</v>
      </c>
      <c r="F1287" s="93" t="s">
        <v>6</v>
      </c>
      <c r="G1287" s="106">
        <v>7.6585207906837108E-2</v>
      </c>
      <c r="H1287" s="107" t="s">
        <v>6</v>
      </c>
      <c r="I1287" s="107" t="s">
        <v>6</v>
      </c>
      <c r="J1287" s="107">
        <v>6.7917892741491279E-2</v>
      </c>
      <c r="K1287" s="108" t="s">
        <v>6</v>
      </c>
      <c r="L1287" s="91">
        <v>0.1072759043270731</v>
      </c>
      <c r="M1287" s="92" t="s">
        <v>6</v>
      </c>
      <c r="N1287" s="92" t="s">
        <v>6</v>
      </c>
      <c r="O1287" s="92">
        <v>0.11745733857523633</v>
      </c>
      <c r="P1287" s="93" t="s">
        <v>6</v>
      </c>
      <c r="Q1287" s="106">
        <v>0.10552897136476955</v>
      </c>
      <c r="R1287" s="107" t="s">
        <v>6</v>
      </c>
      <c r="S1287" s="107" t="s">
        <v>6</v>
      </c>
      <c r="T1287" s="107">
        <v>0.10661885517254466</v>
      </c>
      <c r="U1287" s="108" t="s">
        <v>6</v>
      </c>
      <c r="V1287" s="91">
        <v>8.3566233712502186E-2</v>
      </c>
      <c r="W1287" s="92" t="s">
        <v>6</v>
      </c>
      <c r="X1287" s="92" t="s">
        <v>6</v>
      </c>
      <c r="Y1287" s="92">
        <v>7.6451573054576366E-2</v>
      </c>
      <c r="Z1287" s="93" t="s">
        <v>6</v>
      </c>
      <c r="AA1287" s="106">
        <v>8.3418361889612158E-2</v>
      </c>
      <c r="AB1287" s="107" t="s">
        <v>6</v>
      </c>
      <c r="AC1287" s="107" t="s">
        <v>6</v>
      </c>
      <c r="AD1287" s="107">
        <v>8.7546677048010557E-2</v>
      </c>
      <c r="AE1287" s="108" t="s">
        <v>6</v>
      </c>
      <c r="AF1287" s="91">
        <v>-9.0836138812666611E-5</v>
      </c>
      <c r="AG1287" s="92" t="s">
        <v>6</v>
      </c>
      <c r="AH1287" s="92" t="s">
        <v>6</v>
      </c>
      <c r="AI1287" s="92">
        <v>-3.3094104885689757E-3</v>
      </c>
      <c r="AJ1287" s="93" t="s">
        <v>6</v>
      </c>
    </row>
    <row r="1288" spans="1:36" x14ac:dyDescent="0.25">
      <c r="A1288" s="114">
        <v>41456</v>
      </c>
      <c r="B1288" s="91">
        <v>-6.8799389443740533E-3</v>
      </c>
      <c r="C1288" s="92" t="s">
        <v>6</v>
      </c>
      <c r="D1288" s="92" t="s">
        <v>6</v>
      </c>
      <c r="E1288" s="92">
        <v>-1.0826187953473343E-2</v>
      </c>
      <c r="F1288" s="93" t="s">
        <v>6</v>
      </c>
      <c r="G1288" s="106">
        <v>-0.19479084235282473</v>
      </c>
      <c r="H1288" s="107" t="s">
        <v>6</v>
      </c>
      <c r="I1288" s="107" t="s">
        <v>6</v>
      </c>
      <c r="J1288" s="107">
        <v>-0.20446821109871671</v>
      </c>
      <c r="K1288" s="108" t="s">
        <v>6</v>
      </c>
      <c r="L1288" s="91">
        <v>9.8159694782452844E-3</v>
      </c>
      <c r="M1288" s="92" t="s">
        <v>6</v>
      </c>
      <c r="N1288" s="92" t="s">
        <v>6</v>
      </c>
      <c r="O1288" s="92">
        <v>2.4651719314972231E-2</v>
      </c>
      <c r="P1288" s="93" t="s">
        <v>6</v>
      </c>
      <c r="Q1288" s="106">
        <v>-6.0914719233655018E-2</v>
      </c>
      <c r="R1288" s="107" t="s">
        <v>6</v>
      </c>
      <c r="S1288" s="107" t="s">
        <v>6</v>
      </c>
      <c r="T1288" s="107">
        <v>-5.9426756417187226E-2</v>
      </c>
      <c r="U1288" s="108" t="s">
        <v>6</v>
      </c>
      <c r="V1288" s="91">
        <v>-9.6783838220960511E-2</v>
      </c>
      <c r="W1288" s="92" t="s">
        <v>6</v>
      </c>
      <c r="X1288" s="92" t="s">
        <v>6</v>
      </c>
      <c r="Y1288" s="92">
        <v>-0.10422852035939392</v>
      </c>
      <c r="Z1288" s="93" t="s">
        <v>6</v>
      </c>
      <c r="AA1288" s="106">
        <v>-8.4866674767187428E-2</v>
      </c>
      <c r="AB1288" s="107" t="s">
        <v>6</v>
      </c>
      <c r="AC1288" s="107" t="s">
        <v>6</v>
      </c>
      <c r="AD1288" s="107">
        <v>-7.9721896790980018E-2</v>
      </c>
      <c r="AE1288" s="108" t="s">
        <v>6</v>
      </c>
      <c r="AF1288" s="91">
        <v>-2.3564124500208283E-3</v>
      </c>
      <c r="AG1288" s="92" t="s">
        <v>6</v>
      </c>
      <c r="AH1288" s="92" t="s">
        <v>6</v>
      </c>
      <c r="AI1288" s="92">
        <v>-4.9519363240536074E-3</v>
      </c>
      <c r="AJ1288" s="93" t="s">
        <v>6</v>
      </c>
    </row>
    <row r="1289" spans="1:36" x14ac:dyDescent="0.25">
      <c r="A1289" s="114">
        <v>41457</v>
      </c>
      <c r="B1289" s="91">
        <v>-2.050808353642658E-3</v>
      </c>
      <c r="C1289" s="92" t="s">
        <v>6</v>
      </c>
      <c r="D1289" s="92" t="s">
        <v>6</v>
      </c>
      <c r="E1289" s="92">
        <v>-5.2383882874202647E-3</v>
      </c>
      <c r="F1289" s="93" t="s">
        <v>6</v>
      </c>
      <c r="G1289" s="106">
        <v>2.392331150859961E-3</v>
      </c>
      <c r="H1289" s="107" t="s">
        <v>6</v>
      </c>
      <c r="I1289" s="107" t="s">
        <v>6</v>
      </c>
      <c r="J1289" s="107">
        <v>-2.5145346564364734E-3</v>
      </c>
      <c r="K1289" s="108" t="s">
        <v>6</v>
      </c>
      <c r="L1289" s="91">
        <v>-2.7438046395383192E-2</v>
      </c>
      <c r="M1289" s="92" t="s">
        <v>6</v>
      </c>
      <c r="N1289" s="92" t="s">
        <v>6</v>
      </c>
      <c r="O1289" s="92">
        <v>-1.5228288116934219E-2</v>
      </c>
      <c r="P1289" s="93" t="s">
        <v>6</v>
      </c>
      <c r="Q1289" s="106">
        <v>3.9416027728100572E-2</v>
      </c>
      <c r="R1289" s="107" t="s">
        <v>6</v>
      </c>
      <c r="S1289" s="107" t="s">
        <v>6</v>
      </c>
      <c r="T1289" s="107">
        <v>4.0286099299693789E-2</v>
      </c>
      <c r="U1289" s="108" t="s">
        <v>6</v>
      </c>
      <c r="V1289" s="91">
        <v>2.573153758097238E-2</v>
      </c>
      <c r="W1289" s="92" t="s">
        <v>6</v>
      </c>
      <c r="X1289" s="92" t="s">
        <v>6</v>
      </c>
      <c r="Y1289" s="92">
        <v>2.1795539661585289E-2</v>
      </c>
      <c r="Z1289" s="93" t="s">
        <v>6</v>
      </c>
      <c r="AA1289" s="106">
        <v>8.1656209194896939E-2</v>
      </c>
      <c r="AB1289" s="107" t="s">
        <v>6</v>
      </c>
      <c r="AC1289" s="107" t="s">
        <v>6</v>
      </c>
      <c r="AD1289" s="107">
        <v>8.381900383597593E-2</v>
      </c>
      <c r="AE1289" s="108" t="s">
        <v>6</v>
      </c>
      <c r="AF1289" s="91">
        <v>1.1704136120552849E-2</v>
      </c>
      <c r="AG1289" s="92" t="s">
        <v>6</v>
      </c>
      <c r="AH1289" s="92" t="s">
        <v>6</v>
      </c>
      <c r="AI1289" s="92">
        <v>9.7156177042591885E-3</v>
      </c>
      <c r="AJ1289" s="93" t="s">
        <v>6</v>
      </c>
    </row>
    <row r="1290" spans="1:36" x14ac:dyDescent="0.25">
      <c r="A1290" s="114">
        <v>41458</v>
      </c>
      <c r="B1290" s="91">
        <v>-2.3104800506872164E-2</v>
      </c>
      <c r="C1290" s="92" t="s">
        <v>6</v>
      </c>
      <c r="D1290" s="92" t="s">
        <v>6</v>
      </c>
      <c r="E1290" s="92">
        <v>-2.5788426418525412E-2</v>
      </c>
      <c r="F1290" s="93" t="s">
        <v>6</v>
      </c>
      <c r="G1290" s="106">
        <v>1.3220932410722558E-3</v>
      </c>
      <c r="H1290" s="107" t="s">
        <v>6</v>
      </c>
      <c r="I1290" s="107" t="s">
        <v>6</v>
      </c>
      <c r="J1290" s="107">
        <v>-3.4910732580633458E-3</v>
      </c>
      <c r="K1290" s="108" t="s">
        <v>6</v>
      </c>
      <c r="L1290" s="91">
        <v>-5.6959800314092313E-2</v>
      </c>
      <c r="M1290" s="92" t="s">
        <v>6</v>
      </c>
      <c r="N1290" s="92" t="s">
        <v>6</v>
      </c>
      <c r="O1290" s="92">
        <v>-4.9183383806523873E-2</v>
      </c>
      <c r="P1290" s="93" t="s">
        <v>6</v>
      </c>
      <c r="Q1290" s="106">
        <v>-2.2652665258943439E-2</v>
      </c>
      <c r="R1290" s="107" t="s">
        <v>6</v>
      </c>
      <c r="S1290" s="107" t="s">
        <v>6</v>
      </c>
      <c r="T1290" s="107">
        <v>-2.1709059160263999E-2</v>
      </c>
      <c r="U1290" s="108" t="s">
        <v>6</v>
      </c>
      <c r="V1290" s="91">
        <v>-7.3687899423041381E-3</v>
      </c>
      <c r="W1290" s="92" t="s">
        <v>6</v>
      </c>
      <c r="X1290" s="92" t="s">
        <v>6</v>
      </c>
      <c r="Y1290" s="92">
        <v>-1.1223418612211516E-2</v>
      </c>
      <c r="Z1290" s="93" t="s">
        <v>6</v>
      </c>
      <c r="AA1290" s="106">
        <v>-6.4244410461957391E-2</v>
      </c>
      <c r="AB1290" s="107" t="s">
        <v>6</v>
      </c>
      <c r="AC1290" s="107" t="s">
        <v>6</v>
      </c>
      <c r="AD1290" s="107">
        <v>-6.0725673065850472E-2</v>
      </c>
      <c r="AE1290" s="108" t="s">
        <v>6</v>
      </c>
      <c r="AF1290" s="91">
        <v>-7.6598050165713194E-4</v>
      </c>
      <c r="AG1290" s="92" t="s">
        <v>6</v>
      </c>
      <c r="AH1290" s="92" t="s">
        <v>6</v>
      </c>
      <c r="AI1290" s="92">
        <v>-3.0157524933734081E-3</v>
      </c>
      <c r="AJ1290" s="93" t="s">
        <v>6</v>
      </c>
    </row>
    <row r="1291" spans="1:36" x14ac:dyDescent="0.25">
      <c r="A1291" s="114">
        <v>41459</v>
      </c>
      <c r="B1291" s="91">
        <v>-8.9620209305943971E-2</v>
      </c>
      <c r="C1291" s="92" t="s">
        <v>6</v>
      </c>
      <c r="D1291" s="92" t="s">
        <v>6</v>
      </c>
      <c r="E1291" s="92">
        <v>-9.1441089332781611E-2</v>
      </c>
      <c r="F1291" s="93" t="s">
        <v>6</v>
      </c>
      <c r="G1291" s="106">
        <v>6.884113571997974E-4</v>
      </c>
      <c r="H1291" s="107" t="s">
        <v>6</v>
      </c>
      <c r="I1291" s="107" t="s">
        <v>6</v>
      </c>
      <c r="J1291" s="107">
        <v>-4.019792729311869E-3</v>
      </c>
      <c r="K1291" s="108" t="s">
        <v>6</v>
      </c>
      <c r="L1291" s="91">
        <v>-0.16349789456806052</v>
      </c>
      <c r="M1291" s="92" t="s">
        <v>6</v>
      </c>
      <c r="N1291" s="92" t="s">
        <v>6</v>
      </c>
      <c r="O1291" s="92">
        <v>-0.16106609063707034</v>
      </c>
      <c r="P1291" s="93" t="s">
        <v>6</v>
      </c>
      <c r="Q1291" s="106">
        <v>-0.20958485032269933</v>
      </c>
      <c r="R1291" s="107" t="s">
        <v>6</v>
      </c>
      <c r="S1291" s="107" t="s">
        <v>6</v>
      </c>
      <c r="T1291" s="107">
        <v>-0.20893091531555091</v>
      </c>
      <c r="U1291" s="108" t="s">
        <v>6</v>
      </c>
      <c r="V1291" s="91">
        <v>-0.13179817994768803</v>
      </c>
      <c r="W1291" s="92" t="s">
        <v>6</v>
      </c>
      <c r="X1291" s="92" t="s">
        <v>6</v>
      </c>
      <c r="Y1291" s="92">
        <v>-0.13490232652323547</v>
      </c>
      <c r="Z1291" s="93" t="s">
        <v>6</v>
      </c>
      <c r="AA1291" s="106">
        <v>-0.16958060771572647</v>
      </c>
      <c r="AB1291" s="107" t="s">
        <v>6</v>
      </c>
      <c r="AC1291" s="107" t="s">
        <v>6</v>
      </c>
      <c r="AD1291" s="107">
        <v>-0.16826412267969598</v>
      </c>
      <c r="AE1291" s="108" t="s">
        <v>6</v>
      </c>
      <c r="AF1291" s="91">
        <v>-4.282623471076244E-2</v>
      </c>
      <c r="AG1291" s="92" t="s">
        <v>6</v>
      </c>
      <c r="AH1291" s="92" t="s">
        <v>6</v>
      </c>
      <c r="AI1291" s="92">
        <v>-4.4627157678210599E-2</v>
      </c>
      <c r="AJ1291" s="93" t="s">
        <v>6</v>
      </c>
    </row>
    <row r="1292" spans="1:36" x14ac:dyDescent="0.25">
      <c r="A1292" s="114">
        <v>41460</v>
      </c>
      <c r="B1292" s="91">
        <v>2.0833848280209788E-2</v>
      </c>
      <c r="C1292" s="92" t="s">
        <v>6</v>
      </c>
      <c r="D1292" s="92" t="s">
        <v>6</v>
      </c>
      <c r="E1292" s="92">
        <v>2.1153084660838817E-2</v>
      </c>
      <c r="F1292" s="93" t="s">
        <v>6</v>
      </c>
      <c r="G1292" s="106">
        <v>-7.7720595128401848E-3</v>
      </c>
      <c r="H1292" s="107" t="s">
        <v>6</v>
      </c>
      <c r="I1292" s="107" t="s">
        <v>6</v>
      </c>
      <c r="J1292" s="107">
        <v>-1.2374475164467824E-2</v>
      </c>
      <c r="K1292" s="108" t="s">
        <v>6</v>
      </c>
      <c r="L1292" s="91">
        <v>1.262669744653272E-2</v>
      </c>
      <c r="M1292" s="92" t="s">
        <v>6</v>
      </c>
      <c r="N1292" s="92" t="s">
        <v>6</v>
      </c>
      <c r="O1292" s="92">
        <v>4.0657890632613825E-3</v>
      </c>
      <c r="P1292" s="93" t="s">
        <v>6</v>
      </c>
      <c r="Q1292" s="106">
        <v>-3.1133132425288007E-2</v>
      </c>
      <c r="R1292" s="107" t="s">
        <v>6</v>
      </c>
      <c r="S1292" s="107" t="s">
        <v>6</v>
      </c>
      <c r="T1292" s="107">
        <v>-3.1755879842117501E-2</v>
      </c>
      <c r="U1292" s="108" t="s">
        <v>6</v>
      </c>
      <c r="V1292" s="91">
        <v>-1.3282263551751217E-2</v>
      </c>
      <c r="W1292" s="92" t="s">
        <v>6</v>
      </c>
      <c r="X1292" s="92" t="s">
        <v>6</v>
      </c>
      <c r="Y1292" s="92">
        <v>-1.3231571686356886E-2</v>
      </c>
      <c r="Z1292" s="93" t="s">
        <v>6</v>
      </c>
      <c r="AA1292" s="106">
        <v>-4.0906263687959132E-2</v>
      </c>
      <c r="AB1292" s="107" t="s">
        <v>6</v>
      </c>
      <c r="AC1292" s="107" t="s">
        <v>6</v>
      </c>
      <c r="AD1292" s="107">
        <v>-4.3747058667250621E-2</v>
      </c>
      <c r="AE1292" s="108" t="s">
        <v>6</v>
      </c>
      <c r="AF1292" s="91">
        <v>1.0038918154098658E-2</v>
      </c>
      <c r="AG1292" s="92" t="s">
        <v>6</v>
      </c>
      <c r="AH1292" s="92" t="s">
        <v>6</v>
      </c>
      <c r="AI1292" s="92">
        <v>1.0794204627845805E-2</v>
      </c>
      <c r="AJ1292" s="93" t="s">
        <v>6</v>
      </c>
    </row>
    <row r="1293" spans="1:36" x14ac:dyDescent="0.25">
      <c r="A1293" s="114">
        <v>41461</v>
      </c>
      <c r="B1293" s="91">
        <v>2.4397831360490757E-2</v>
      </c>
      <c r="C1293" s="92" t="s">
        <v>6</v>
      </c>
      <c r="D1293" s="92" t="s">
        <v>6</v>
      </c>
      <c r="E1293" s="92">
        <v>2.4031397016485906E-2</v>
      </c>
      <c r="F1293" s="93" t="s">
        <v>6</v>
      </c>
      <c r="G1293" s="106">
        <v>-5.0454641959743404E-2</v>
      </c>
      <c r="H1293" s="107" t="s">
        <v>6</v>
      </c>
      <c r="I1293" s="107" t="s">
        <v>6</v>
      </c>
      <c r="J1293" s="107">
        <v>-5.4787262635085418E-2</v>
      </c>
      <c r="K1293" s="108" t="s">
        <v>6</v>
      </c>
      <c r="L1293" s="91">
        <v>2.917932185023317E-2</v>
      </c>
      <c r="M1293" s="92" t="s">
        <v>6</v>
      </c>
      <c r="N1293" s="92" t="s">
        <v>6</v>
      </c>
      <c r="O1293" s="92">
        <v>2.335402985003715E-2</v>
      </c>
      <c r="P1293" s="93" t="s">
        <v>6</v>
      </c>
      <c r="Q1293" s="106">
        <v>4.9649047760263354E-2</v>
      </c>
      <c r="R1293" s="107" t="s">
        <v>6</v>
      </c>
      <c r="S1293" s="107" t="s">
        <v>6</v>
      </c>
      <c r="T1293" s="107">
        <v>4.9016556137260137E-2</v>
      </c>
      <c r="U1293" s="108" t="s">
        <v>6</v>
      </c>
      <c r="V1293" s="91">
        <v>-2.4339322731112667E-2</v>
      </c>
      <c r="W1293" s="92" t="s">
        <v>6</v>
      </c>
      <c r="X1293" s="92" t="s">
        <v>6</v>
      </c>
      <c r="Y1293" s="92">
        <v>-2.4389508201485222E-2</v>
      </c>
      <c r="Z1293" s="93" t="s">
        <v>6</v>
      </c>
      <c r="AA1293" s="106">
        <v>5.8421008114174638E-2</v>
      </c>
      <c r="AB1293" s="107" t="s">
        <v>6</v>
      </c>
      <c r="AC1293" s="107" t="s">
        <v>6</v>
      </c>
      <c r="AD1293" s="107">
        <v>5.5132497026961491E-2</v>
      </c>
      <c r="AE1293" s="108" t="s">
        <v>6</v>
      </c>
      <c r="AF1293" s="91">
        <v>-4.8543334311263175E-3</v>
      </c>
      <c r="AG1293" s="92" t="s">
        <v>6</v>
      </c>
      <c r="AH1293" s="92" t="s">
        <v>6</v>
      </c>
      <c r="AI1293" s="92">
        <v>-4.8666077314346301E-3</v>
      </c>
      <c r="AJ1293" s="93" t="s">
        <v>6</v>
      </c>
    </row>
    <row r="1294" spans="1:36" x14ac:dyDescent="0.25">
      <c r="A1294" s="114">
        <v>41462</v>
      </c>
      <c r="B1294" s="91">
        <v>6.7075249951244975E-2</v>
      </c>
      <c r="C1294" s="92" t="s">
        <v>6</v>
      </c>
      <c r="D1294" s="92" t="s">
        <v>6</v>
      </c>
      <c r="E1294" s="92">
        <v>6.6080811102721043E-2</v>
      </c>
      <c r="F1294" s="93" t="s">
        <v>6</v>
      </c>
      <c r="G1294" s="106">
        <v>2.2061729127296301E-2</v>
      </c>
      <c r="H1294" s="107" t="s">
        <v>6</v>
      </c>
      <c r="I1294" s="107" t="s">
        <v>6</v>
      </c>
      <c r="J1294" s="107">
        <v>1.885746717906725E-2</v>
      </c>
      <c r="K1294" s="108" t="s">
        <v>6</v>
      </c>
      <c r="L1294" s="91">
        <v>1.7871229936173294E-3</v>
      </c>
      <c r="M1294" s="92" t="s">
        <v>6</v>
      </c>
      <c r="N1294" s="92" t="s">
        <v>6</v>
      </c>
      <c r="O1294" s="92">
        <v>-8.4694675420959875E-4</v>
      </c>
      <c r="P1294" s="93" t="s">
        <v>6</v>
      </c>
      <c r="Q1294" s="106">
        <v>4.2509734060823756E-2</v>
      </c>
      <c r="R1294" s="107" t="s">
        <v>6</v>
      </c>
      <c r="S1294" s="107" t="s">
        <v>6</v>
      </c>
      <c r="T1294" s="107">
        <v>4.2322238660701339E-2</v>
      </c>
      <c r="U1294" s="108" t="s">
        <v>6</v>
      </c>
      <c r="V1294" s="91">
        <v>-6.8344478011175269E-3</v>
      </c>
      <c r="W1294" s="92" t="s">
        <v>6</v>
      </c>
      <c r="X1294" s="92" t="s">
        <v>6</v>
      </c>
      <c r="Y1294" s="92">
        <v>-6.7300401300407486E-3</v>
      </c>
      <c r="Z1294" s="93" t="s">
        <v>6</v>
      </c>
      <c r="AA1294" s="106">
        <v>4.5483002306040188E-2</v>
      </c>
      <c r="AB1294" s="107" t="s">
        <v>6</v>
      </c>
      <c r="AC1294" s="107" t="s">
        <v>6</v>
      </c>
      <c r="AD1294" s="107">
        <v>4.4077410300185776E-2</v>
      </c>
      <c r="AE1294" s="108" t="s">
        <v>6</v>
      </c>
      <c r="AF1294" s="91">
        <v>-4.0144195878488997E-3</v>
      </c>
      <c r="AG1294" s="92" t="s">
        <v>6</v>
      </c>
      <c r="AH1294" s="92" t="s">
        <v>6</v>
      </c>
      <c r="AI1294" s="92">
        <v>-3.8476180394533821E-3</v>
      </c>
      <c r="AJ1294" s="93" t="s">
        <v>6</v>
      </c>
    </row>
    <row r="1295" spans="1:36" x14ac:dyDescent="0.25">
      <c r="A1295" s="114">
        <v>41463</v>
      </c>
      <c r="B1295" s="91">
        <v>1.5144447198321059E-2</v>
      </c>
      <c r="C1295" s="92" t="s">
        <v>6</v>
      </c>
      <c r="D1295" s="92" t="s">
        <v>6</v>
      </c>
      <c r="E1295" s="92">
        <v>1.2717104413809521E-2</v>
      </c>
      <c r="F1295" s="93" t="s">
        <v>6</v>
      </c>
      <c r="G1295" s="106">
        <v>1.1634971200609648E-2</v>
      </c>
      <c r="H1295" s="107" t="s">
        <v>6</v>
      </c>
      <c r="I1295" s="107" t="s">
        <v>6</v>
      </c>
      <c r="J1295" s="107">
        <v>7.9130408523020584E-3</v>
      </c>
      <c r="K1295" s="108" t="s">
        <v>6</v>
      </c>
      <c r="L1295" s="91">
        <v>2.3460115312515267E-2</v>
      </c>
      <c r="M1295" s="92" t="s">
        <v>6</v>
      </c>
      <c r="N1295" s="92" t="s">
        <v>6</v>
      </c>
      <c r="O1295" s="92">
        <v>2.1554034932439459E-2</v>
      </c>
      <c r="P1295" s="93" t="s">
        <v>6</v>
      </c>
      <c r="Q1295" s="106">
        <v>1.2063093685633658E-2</v>
      </c>
      <c r="R1295" s="107" t="s">
        <v>6</v>
      </c>
      <c r="S1295" s="107" t="s">
        <v>6</v>
      </c>
      <c r="T1295" s="107">
        <v>1.2187557846933261E-2</v>
      </c>
      <c r="U1295" s="108" t="s">
        <v>6</v>
      </c>
      <c r="V1295" s="91">
        <v>3.9291158718568586E-2</v>
      </c>
      <c r="W1295" s="92" t="s">
        <v>6</v>
      </c>
      <c r="X1295" s="92" t="s">
        <v>6</v>
      </c>
      <c r="Y1295" s="92">
        <v>3.9146989043065988E-2</v>
      </c>
      <c r="Z1295" s="93" t="s">
        <v>6</v>
      </c>
      <c r="AA1295" s="106">
        <v>-3.2602185242356363E-3</v>
      </c>
      <c r="AB1295" s="107" t="s">
        <v>6</v>
      </c>
      <c r="AC1295" s="107" t="s">
        <v>6</v>
      </c>
      <c r="AD1295" s="107">
        <v>-3.4385723252604028E-3</v>
      </c>
      <c r="AE1295" s="108" t="s">
        <v>6</v>
      </c>
      <c r="AF1295" s="91">
        <v>-7.1965856516773563E-3</v>
      </c>
      <c r="AG1295" s="92" t="s">
        <v>6</v>
      </c>
      <c r="AH1295" s="92" t="s">
        <v>6</v>
      </c>
      <c r="AI1295" s="92">
        <v>-6.9334704419231341E-3</v>
      </c>
      <c r="AJ1295" s="93" t="s">
        <v>6</v>
      </c>
    </row>
    <row r="1296" spans="1:36" x14ac:dyDescent="0.25">
      <c r="A1296" s="114">
        <v>41464</v>
      </c>
      <c r="B1296" s="91">
        <v>-1.299532873404477E-2</v>
      </c>
      <c r="C1296" s="92" t="s">
        <v>6</v>
      </c>
      <c r="D1296" s="92" t="s">
        <v>6</v>
      </c>
      <c r="E1296" s="92">
        <v>-1.5442855400006644E-2</v>
      </c>
      <c r="F1296" s="93" t="s">
        <v>6</v>
      </c>
      <c r="G1296" s="106">
        <v>1.5981306846141283E-2</v>
      </c>
      <c r="H1296" s="107" t="s">
        <v>6</v>
      </c>
      <c r="I1296" s="107" t="s">
        <v>6</v>
      </c>
      <c r="J1296" s="107">
        <v>1.202034919890009E-2</v>
      </c>
      <c r="K1296" s="108" t="s">
        <v>6</v>
      </c>
      <c r="L1296" s="91">
        <v>4.870973792346403E-2</v>
      </c>
      <c r="M1296" s="92" t="s">
        <v>6</v>
      </c>
      <c r="N1296" s="92" t="s">
        <v>6</v>
      </c>
      <c r="O1296" s="92">
        <v>4.8760198550219735E-2</v>
      </c>
      <c r="P1296" s="93" t="s">
        <v>6</v>
      </c>
      <c r="Q1296" s="106">
        <v>5.9824999303200704E-2</v>
      </c>
      <c r="R1296" s="107" t="s">
        <v>6</v>
      </c>
      <c r="S1296" s="107" t="s">
        <v>6</v>
      </c>
      <c r="T1296" s="107">
        <v>6.0025583854200509E-2</v>
      </c>
      <c r="U1296" s="108" t="s">
        <v>6</v>
      </c>
      <c r="V1296" s="91">
        <v>3.3488239941837555E-2</v>
      </c>
      <c r="W1296" s="92" t="s">
        <v>6</v>
      </c>
      <c r="X1296" s="92" t="s">
        <v>6</v>
      </c>
      <c r="Y1296" s="92">
        <v>3.2196812789493406E-2</v>
      </c>
      <c r="Z1296" s="93" t="s">
        <v>6</v>
      </c>
      <c r="AA1296" s="106">
        <v>5.019057517926398E-2</v>
      </c>
      <c r="AB1296" s="107" t="s">
        <v>6</v>
      </c>
      <c r="AC1296" s="107" t="s">
        <v>6</v>
      </c>
      <c r="AD1296" s="107">
        <v>4.9901311747238969E-2</v>
      </c>
      <c r="AE1296" s="108" t="s">
        <v>6</v>
      </c>
      <c r="AF1296" s="91">
        <v>5.0940045656814315E-3</v>
      </c>
      <c r="AG1296" s="92" t="s">
        <v>6</v>
      </c>
      <c r="AH1296" s="92" t="s">
        <v>6</v>
      </c>
      <c r="AI1296" s="92">
        <v>5.5993810363930419E-3</v>
      </c>
      <c r="AJ1296" s="93" t="s">
        <v>6</v>
      </c>
    </row>
    <row r="1297" spans="1:36" x14ac:dyDescent="0.25">
      <c r="A1297" s="114">
        <v>41465</v>
      </c>
      <c r="B1297" s="91">
        <v>2.2292730421277746E-2</v>
      </c>
      <c r="C1297" s="92" t="s">
        <v>6</v>
      </c>
      <c r="D1297" s="92" t="s">
        <v>6</v>
      </c>
      <c r="E1297" s="92">
        <v>2.0441382812882658E-2</v>
      </c>
      <c r="F1297" s="93" t="s">
        <v>6</v>
      </c>
      <c r="G1297" s="106">
        <v>8.7543004905030197E-3</v>
      </c>
      <c r="H1297" s="107" t="s">
        <v>6</v>
      </c>
      <c r="I1297" s="107" t="s">
        <v>6</v>
      </c>
      <c r="J1297" s="107">
        <v>4.4918680168381242E-3</v>
      </c>
      <c r="K1297" s="108" t="s">
        <v>6</v>
      </c>
      <c r="L1297" s="91">
        <v>-2.9516443236929341E-2</v>
      </c>
      <c r="M1297" s="92" t="s">
        <v>6</v>
      </c>
      <c r="N1297" s="92" t="s">
        <v>6</v>
      </c>
      <c r="O1297" s="92">
        <v>-2.6323612497899385E-2</v>
      </c>
      <c r="P1297" s="93" t="s">
        <v>6</v>
      </c>
      <c r="Q1297" s="106">
        <v>1.8589144221842213E-2</v>
      </c>
      <c r="R1297" s="107" t="s">
        <v>6</v>
      </c>
      <c r="S1297" s="107" t="s">
        <v>6</v>
      </c>
      <c r="T1297" s="107">
        <v>1.9117593679479045E-2</v>
      </c>
      <c r="U1297" s="108" t="s">
        <v>6</v>
      </c>
      <c r="V1297" s="91">
        <v>-1.0467903838790066E-2</v>
      </c>
      <c r="W1297" s="92" t="s">
        <v>6</v>
      </c>
      <c r="X1297" s="92" t="s">
        <v>6</v>
      </c>
      <c r="Y1297" s="92">
        <v>-1.2499440222159625E-2</v>
      </c>
      <c r="Z1297" s="93" t="s">
        <v>6</v>
      </c>
      <c r="AA1297" s="106">
        <v>2.8515052204225455E-3</v>
      </c>
      <c r="AB1297" s="107" t="s">
        <v>6</v>
      </c>
      <c r="AC1297" s="107" t="s">
        <v>6</v>
      </c>
      <c r="AD1297" s="107">
        <v>3.6804220853616787E-3</v>
      </c>
      <c r="AE1297" s="108" t="s">
        <v>6</v>
      </c>
      <c r="AF1297" s="91">
        <v>6.0505677950515868E-3</v>
      </c>
      <c r="AG1297" s="92" t="s">
        <v>6</v>
      </c>
      <c r="AH1297" s="92" t="s">
        <v>6</v>
      </c>
      <c r="AI1297" s="92">
        <v>6.1016209952864109E-3</v>
      </c>
      <c r="AJ1297" s="93" t="s">
        <v>6</v>
      </c>
    </row>
    <row r="1298" spans="1:36" x14ac:dyDescent="0.25">
      <c r="A1298" s="114">
        <v>41466</v>
      </c>
      <c r="B1298" s="91">
        <v>3.1193082919691778E-2</v>
      </c>
      <c r="C1298" s="92" t="s">
        <v>6</v>
      </c>
      <c r="D1298" s="92" t="s">
        <v>6</v>
      </c>
      <c r="E1298" s="92">
        <v>2.9052393074483873E-2</v>
      </c>
      <c r="F1298" s="93" t="s">
        <v>6</v>
      </c>
      <c r="G1298" s="106">
        <v>4.1603972431586145E-3</v>
      </c>
      <c r="H1298" s="107" t="s">
        <v>6</v>
      </c>
      <c r="I1298" s="107" t="s">
        <v>6</v>
      </c>
      <c r="J1298" s="107">
        <v>-2.171475346668672E-4</v>
      </c>
      <c r="K1298" s="108" t="s">
        <v>6</v>
      </c>
      <c r="L1298" s="91">
        <v>-5.8172950713901939E-2</v>
      </c>
      <c r="M1298" s="92" t="s">
        <v>6</v>
      </c>
      <c r="N1298" s="92" t="s">
        <v>6</v>
      </c>
      <c r="O1298" s="92">
        <v>-5.7549869476298365E-2</v>
      </c>
      <c r="P1298" s="93" t="s">
        <v>6</v>
      </c>
      <c r="Q1298" s="106">
        <v>-6.11123530836645E-2</v>
      </c>
      <c r="R1298" s="107" t="s">
        <v>6</v>
      </c>
      <c r="S1298" s="107" t="s">
        <v>6</v>
      </c>
      <c r="T1298" s="107">
        <v>-6.0555665720132851E-2</v>
      </c>
      <c r="U1298" s="108" t="s">
        <v>6</v>
      </c>
      <c r="V1298" s="91">
        <v>-6.7249566471371675E-2</v>
      </c>
      <c r="W1298" s="92" t="s">
        <v>6</v>
      </c>
      <c r="X1298" s="92" t="s">
        <v>6</v>
      </c>
      <c r="Y1298" s="92">
        <v>-6.8921002890635907E-2</v>
      </c>
      <c r="Z1298" s="93" t="s">
        <v>6</v>
      </c>
      <c r="AA1298" s="106">
        <v>-7.3669665072547852E-2</v>
      </c>
      <c r="AB1298" s="107" t="s">
        <v>6</v>
      </c>
      <c r="AC1298" s="107" t="s">
        <v>6</v>
      </c>
      <c r="AD1298" s="107">
        <v>-7.3007944477860826E-2</v>
      </c>
      <c r="AE1298" s="108" t="s">
        <v>6</v>
      </c>
      <c r="AF1298" s="91">
        <v>-5.4933385994974382E-3</v>
      </c>
      <c r="AG1298" s="92" t="s">
        <v>6</v>
      </c>
      <c r="AH1298" s="92" t="s">
        <v>6</v>
      </c>
      <c r="AI1298" s="92">
        <v>-5.8484574571627257E-3</v>
      </c>
      <c r="AJ1298" s="93" t="s">
        <v>6</v>
      </c>
    </row>
    <row r="1299" spans="1:36" x14ac:dyDescent="0.25">
      <c r="A1299" s="114">
        <v>41467</v>
      </c>
      <c r="B1299" s="91">
        <v>-2.9969975361386625E-3</v>
      </c>
      <c r="C1299" s="92" t="s">
        <v>6</v>
      </c>
      <c r="D1299" s="92" t="s">
        <v>6</v>
      </c>
      <c r="E1299" s="92">
        <v>-5.5636571981090288E-3</v>
      </c>
      <c r="F1299" s="93" t="s">
        <v>6</v>
      </c>
      <c r="G1299" s="106">
        <v>-6.6284190434191814E-4</v>
      </c>
      <c r="H1299" s="107" t="s">
        <v>6</v>
      </c>
      <c r="I1299" s="107" t="s">
        <v>6</v>
      </c>
      <c r="J1299" s="107">
        <v>-5.046071625813206E-3</v>
      </c>
      <c r="K1299" s="108" t="s">
        <v>6</v>
      </c>
      <c r="L1299" s="91">
        <v>-1.5553489360072309E-2</v>
      </c>
      <c r="M1299" s="92" t="s">
        <v>6</v>
      </c>
      <c r="N1299" s="92" t="s">
        <v>6</v>
      </c>
      <c r="O1299" s="92">
        <v>-1.8768651858547702E-2</v>
      </c>
      <c r="P1299" s="93" t="s">
        <v>6</v>
      </c>
      <c r="Q1299" s="106">
        <v>-3.7108765758144174E-2</v>
      </c>
      <c r="R1299" s="107" t="s">
        <v>6</v>
      </c>
      <c r="S1299" s="107" t="s">
        <v>6</v>
      </c>
      <c r="T1299" s="107">
        <v>-3.6976390940087644E-2</v>
      </c>
      <c r="U1299" s="108" t="s">
        <v>6</v>
      </c>
      <c r="V1299" s="91">
        <v>-1.8503644292526544E-2</v>
      </c>
      <c r="W1299" s="92" t="s">
        <v>6</v>
      </c>
      <c r="X1299" s="92" t="s">
        <v>6</v>
      </c>
      <c r="Y1299" s="92">
        <v>-1.872218414416868E-2</v>
      </c>
      <c r="Z1299" s="93" t="s">
        <v>6</v>
      </c>
      <c r="AA1299" s="106">
        <v>-5.8129501911311554E-2</v>
      </c>
      <c r="AB1299" s="107" t="s">
        <v>6</v>
      </c>
      <c r="AC1299" s="107" t="s">
        <v>6</v>
      </c>
      <c r="AD1299" s="107">
        <v>-5.9331660983490297E-2</v>
      </c>
      <c r="AE1299" s="108" t="s">
        <v>6</v>
      </c>
      <c r="AF1299" s="91">
        <v>-1.0555440789415449E-2</v>
      </c>
      <c r="AG1299" s="92" t="s">
        <v>6</v>
      </c>
      <c r="AH1299" s="92" t="s">
        <v>6</v>
      </c>
      <c r="AI1299" s="92">
        <v>-1.0623822521453191E-2</v>
      </c>
      <c r="AJ1299" s="93" t="s">
        <v>6</v>
      </c>
    </row>
    <row r="1300" spans="1:36" x14ac:dyDescent="0.25">
      <c r="A1300" s="114">
        <v>41468</v>
      </c>
      <c r="B1300" s="91">
        <v>-9.07675284091497E-4</v>
      </c>
      <c r="C1300" s="92" t="s">
        <v>6</v>
      </c>
      <c r="D1300" s="92" t="s">
        <v>6</v>
      </c>
      <c r="E1300" s="92">
        <v>-3.0722460800970686E-3</v>
      </c>
      <c r="F1300" s="93" t="s">
        <v>6</v>
      </c>
      <c r="G1300" s="106">
        <v>-1.1358667877757397E-2</v>
      </c>
      <c r="H1300" s="107" t="s">
        <v>6</v>
      </c>
      <c r="I1300" s="107" t="s">
        <v>6</v>
      </c>
      <c r="J1300" s="107">
        <v>-1.5646291598723758E-2</v>
      </c>
      <c r="K1300" s="108" t="s">
        <v>6</v>
      </c>
      <c r="L1300" s="91">
        <v>-1.5478301173589587E-2</v>
      </c>
      <c r="M1300" s="92" t="s">
        <v>6</v>
      </c>
      <c r="N1300" s="92" t="s">
        <v>6</v>
      </c>
      <c r="O1300" s="92">
        <v>-1.8948745492591512E-2</v>
      </c>
      <c r="P1300" s="93" t="s">
        <v>6</v>
      </c>
      <c r="Q1300" s="106">
        <v>-5.6857724082289562E-3</v>
      </c>
      <c r="R1300" s="107" t="s">
        <v>6</v>
      </c>
      <c r="S1300" s="107" t="s">
        <v>6</v>
      </c>
      <c r="T1300" s="107">
        <v>-5.7544900697538981E-3</v>
      </c>
      <c r="U1300" s="108" t="s">
        <v>6</v>
      </c>
      <c r="V1300" s="91">
        <v>4.0827801562350136E-2</v>
      </c>
      <c r="W1300" s="92" t="s">
        <v>6</v>
      </c>
      <c r="X1300" s="92" t="s">
        <v>6</v>
      </c>
      <c r="Y1300" s="92">
        <v>4.0684319465519481E-2</v>
      </c>
      <c r="Z1300" s="93" t="s">
        <v>6</v>
      </c>
      <c r="AA1300" s="106">
        <v>-1.8122137576659064E-2</v>
      </c>
      <c r="AB1300" s="107" t="s">
        <v>6</v>
      </c>
      <c r="AC1300" s="107" t="s">
        <v>6</v>
      </c>
      <c r="AD1300" s="107">
        <v>-2.0477375437235573E-2</v>
      </c>
      <c r="AE1300" s="108" t="s">
        <v>6</v>
      </c>
      <c r="AF1300" s="91">
        <v>-7.8798100597563259E-3</v>
      </c>
      <c r="AG1300" s="92" t="s">
        <v>6</v>
      </c>
      <c r="AH1300" s="92" t="s">
        <v>6</v>
      </c>
      <c r="AI1300" s="92">
        <v>-7.4581713323256249E-3</v>
      </c>
      <c r="AJ1300" s="93" t="s">
        <v>6</v>
      </c>
    </row>
    <row r="1301" spans="1:36" x14ac:dyDescent="0.25">
      <c r="A1301" s="114">
        <v>41469</v>
      </c>
      <c r="B1301" s="91">
        <v>2.228349987519912E-2</v>
      </c>
      <c r="C1301" s="92" t="s">
        <v>6</v>
      </c>
      <c r="D1301" s="92" t="s">
        <v>6</v>
      </c>
      <c r="E1301" s="92">
        <v>2.0396250860636345E-2</v>
      </c>
      <c r="F1301" s="93" t="s">
        <v>6</v>
      </c>
      <c r="G1301" s="106">
        <v>2.0242385177161468E-2</v>
      </c>
      <c r="H1301" s="107" t="s">
        <v>6</v>
      </c>
      <c r="I1301" s="107" t="s">
        <v>6</v>
      </c>
      <c r="J1301" s="107">
        <v>1.6262209010220061E-2</v>
      </c>
      <c r="K1301" s="108" t="s">
        <v>6</v>
      </c>
      <c r="L1301" s="91">
        <v>3.2600488744911144E-2</v>
      </c>
      <c r="M1301" s="92" t="s">
        <v>6</v>
      </c>
      <c r="N1301" s="92" t="s">
        <v>6</v>
      </c>
      <c r="O1301" s="92">
        <v>2.8936118150744983E-2</v>
      </c>
      <c r="P1301" s="93" t="s">
        <v>6</v>
      </c>
      <c r="Q1301" s="106">
        <v>6.0394722544431095E-2</v>
      </c>
      <c r="R1301" s="107" t="s">
        <v>6</v>
      </c>
      <c r="S1301" s="107" t="s">
        <v>6</v>
      </c>
      <c r="T1301" s="107">
        <v>6.0343045924269312E-2</v>
      </c>
      <c r="U1301" s="108" t="s">
        <v>6</v>
      </c>
      <c r="V1301" s="91">
        <v>3.004172443146011E-2</v>
      </c>
      <c r="W1301" s="92" t="s">
        <v>6</v>
      </c>
      <c r="X1301" s="92" t="s">
        <v>6</v>
      </c>
      <c r="Y1301" s="92">
        <v>2.8718807900481841E-2</v>
      </c>
      <c r="Z1301" s="93" t="s">
        <v>6</v>
      </c>
      <c r="AA1301" s="106">
        <v>3.6846570453579558E-2</v>
      </c>
      <c r="AB1301" s="107" t="s">
        <v>6</v>
      </c>
      <c r="AC1301" s="107" t="s">
        <v>6</v>
      </c>
      <c r="AD1301" s="107">
        <v>3.4464709578473446E-2</v>
      </c>
      <c r="AE1301" s="108" t="s">
        <v>6</v>
      </c>
      <c r="AF1301" s="91">
        <v>1.4779936796923493E-2</v>
      </c>
      <c r="AG1301" s="92" t="s">
        <v>6</v>
      </c>
      <c r="AH1301" s="92" t="s">
        <v>6</v>
      </c>
      <c r="AI1301" s="92">
        <v>1.5445351561421877E-2</v>
      </c>
      <c r="AJ1301" s="93" t="s">
        <v>6</v>
      </c>
    </row>
    <row r="1302" spans="1:36" x14ac:dyDescent="0.25">
      <c r="A1302" s="114">
        <v>41470</v>
      </c>
      <c r="B1302" s="91">
        <v>-2.7609926845113902E-2</v>
      </c>
      <c r="C1302" s="92" t="s">
        <v>6</v>
      </c>
      <c r="D1302" s="92" t="s">
        <v>6</v>
      </c>
      <c r="E1302" s="92">
        <v>-2.977923683813527E-2</v>
      </c>
      <c r="F1302" s="93" t="s">
        <v>6</v>
      </c>
      <c r="G1302" s="106">
        <v>-1.2390018702250358E-2</v>
      </c>
      <c r="H1302" s="107" t="s">
        <v>6</v>
      </c>
      <c r="I1302" s="107" t="s">
        <v>6</v>
      </c>
      <c r="J1302" s="107">
        <v>-1.67582926688922E-2</v>
      </c>
      <c r="K1302" s="108" t="s">
        <v>6</v>
      </c>
      <c r="L1302" s="91">
        <v>1.6514953743565819E-2</v>
      </c>
      <c r="M1302" s="92" t="s">
        <v>6</v>
      </c>
      <c r="N1302" s="92" t="s">
        <v>6</v>
      </c>
      <c r="O1302" s="92">
        <v>1.5782633338148722E-2</v>
      </c>
      <c r="P1302" s="93" t="s">
        <v>6</v>
      </c>
      <c r="Q1302" s="106">
        <v>2.8654514962045963E-2</v>
      </c>
      <c r="R1302" s="107" t="s">
        <v>6</v>
      </c>
      <c r="S1302" s="107" t="s">
        <v>6</v>
      </c>
      <c r="T1302" s="107">
        <v>2.8986632017007158E-2</v>
      </c>
      <c r="U1302" s="108" t="s">
        <v>6</v>
      </c>
      <c r="V1302" s="91">
        <v>3.8254256961440108E-2</v>
      </c>
      <c r="W1302" s="92" t="s">
        <v>6</v>
      </c>
      <c r="X1302" s="92" t="s">
        <v>6</v>
      </c>
      <c r="Y1302" s="92">
        <v>3.6270873432505762E-2</v>
      </c>
      <c r="Z1302" s="93" t="s">
        <v>6</v>
      </c>
      <c r="AA1302" s="106">
        <v>1.2921386329402623E-2</v>
      </c>
      <c r="AB1302" s="107" t="s">
        <v>6</v>
      </c>
      <c r="AC1302" s="107" t="s">
        <v>6</v>
      </c>
      <c r="AD1302" s="107">
        <v>1.1760023552874616E-2</v>
      </c>
      <c r="AE1302" s="108" t="s">
        <v>6</v>
      </c>
      <c r="AF1302" s="91">
        <v>1.3244200439767762E-2</v>
      </c>
      <c r="AG1302" s="92" t="s">
        <v>6</v>
      </c>
      <c r="AH1302" s="92" t="s">
        <v>6</v>
      </c>
      <c r="AI1302" s="92">
        <v>1.2913010594545721E-2</v>
      </c>
      <c r="AJ1302" s="93" t="s">
        <v>6</v>
      </c>
    </row>
    <row r="1303" spans="1:36" x14ac:dyDescent="0.25">
      <c r="A1303" s="114">
        <v>41471</v>
      </c>
      <c r="B1303" s="91">
        <v>-6.0433495497941636E-2</v>
      </c>
      <c r="C1303" s="92" t="s">
        <v>6</v>
      </c>
      <c r="D1303" s="92" t="s">
        <v>6</v>
      </c>
      <c r="E1303" s="92">
        <v>-6.174345036731374E-2</v>
      </c>
      <c r="F1303" s="93" t="s">
        <v>6</v>
      </c>
      <c r="G1303" s="106">
        <v>-2.1467133053369392E-2</v>
      </c>
      <c r="H1303" s="107" t="s">
        <v>6</v>
      </c>
      <c r="I1303" s="107" t="s">
        <v>6</v>
      </c>
      <c r="J1303" s="107">
        <v>-2.5496921187841595E-2</v>
      </c>
      <c r="K1303" s="108" t="s">
        <v>6</v>
      </c>
      <c r="L1303" s="91">
        <v>1.251229865613232E-2</v>
      </c>
      <c r="M1303" s="92" t="s">
        <v>6</v>
      </c>
      <c r="N1303" s="92" t="s">
        <v>6</v>
      </c>
      <c r="O1303" s="92">
        <v>1.3031225765347654E-2</v>
      </c>
      <c r="P1303" s="93" t="s">
        <v>6</v>
      </c>
      <c r="Q1303" s="106">
        <v>-3.0915095306621426E-2</v>
      </c>
      <c r="R1303" s="107" t="s">
        <v>6</v>
      </c>
      <c r="S1303" s="107" t="s">
        <v>6</v>
      </c>
      <c r="T1303" s="107">
        <v>-3.0457290060470266E-2</v>
      </c>
      <c r="U1303" s="108" t="s">
        <v>6</v>
      </c>
      <c r="V1303" s="91">
        <v>-3.3701874537507365E-2</v>
      </c>
      <c r="W1303" s="92" t="s">
        <v>6</v>
      </c>
      <c r="X1303" s="92" t="s">
        <v>6</v>
      </c>
      <c r="Y1303" s="92">
        <v>-3.6351965042153128E-2</v>
      </c>
      <c r="Z1303" s="93" t="s">
        <v>6</v>
      </c>
      <c r="AA1303" s="106">
        <v>-3.8353782315040635E-2</v>
      </c>
      <c r="AB1303" s="107" t="s">
        <v>6</v>
      </c>
      <c r="AC1303" s="107" t="s">
        <v>6</v>
      </c>
      <c r="AD1303" s="107">
        <v>-3.907074615391809E-2</v>
      </c>
      <c r="AE1303" s="108" t="s">
        <v>6</v>
      </c>
      <c r="AF1303" s="91">
        <v>-8.6043045011072739E-3</v>
      </c>
      <c r="AG1303" s="92" t="s">
        <v>6</v>
      </c>
      <c r="AH1303" s="92" t="s">
        <v>6</v>
      </c>
      <c r="AI1303" s="92">
        <v>-9.636006150068932E-3</v>
      </c>
      <c r="AJ1303" s="93" t="s">
        <v>6</v>
      </c>
    </row>
    <row r="1304" spans="1:36" x14ac:dyDescent="0.25">
      <c r="A1304" s="114">
        <v>41472</v>
      </c>
      <c r="B1304" s="91">
        <v>-3.1521116063754046E-2</v>
      </c>
      <c r="C1304" s="92" t="s">
        <v>6</v>
      </c>
      <c r="D1304" s="92" t="s">
        <v>6</v>
      </c>
      <c r="E1304" s="92">
        <v>-3.1426883810051515E-2</v>
      </c>
      <c r="F1304" s="93" t="s">
        <v>6</v>
      </c>
      <c r="G1304" s="106">
        <v>-5.2038171652581539E-2</v>
      </c>
      <c r="H1304" s="107" t="s">
        <v>6</v>
      </c>
      <c r="I1304" s="107" t="s">
        <v>6</v>
      </c>
      <c r="J1304" s="107">
        <v>-5.5580079211397349E-2</v>
      </c>
      <c r="K1304" s="108" t="s">
        <v>6</v>
      </c>
      <c r="L1304" s="91">
        <v>-0.10905661010894285</v>
      </c>
      <c r="M1304" s="92" t="s">
        <v>6</v>
      </c>
      <c r="N1304" s="92" t="s">
        <v>6</v>
      </c>
      <c r="O1304" s="92">
        <v>-0.10782020233746148</v>
      </c>
      <c r="P1304" s="93" t="s">
        <v>6</v>
      </c>
      <c r="Q1304" s="106">
        <v>-8.6694005137790131E-3</v>
      </c>
      <c r="R1304" s="107" t="s">
        <v>6</v>
      </c>
      <c r="S1304" s="107" t="s">
        <v>6</v>
      </c>
      <c r="T1304" s="107">
        <v>-8.4460107319281608E-3</v>
      </c>
      <c r="U1304" s="108" t="s">
        <v>6</v>
      </c>
      <c r="V1304" s="91">
        <v>-9.0523771493830341E-3</v>
      </c>
      <c r="W1304" s="92" t="s">
        <v>6</v>
      </c>
      <c r="X1304" s="92" t="s">
        <v>6</v>
      </c>
      <c r="Y1304" s="92">
        <v>-1.0704095007065678E-2</v>
      </c>
      <c r="Z1304" s="93" t="s">
        <v>6</v>
      </c>
      <c r="AA1304" s="106">
        <v>7.5485892068101357E-2</v>
      </c>
      <c r="AB1304" s="107" t="s">
        <v>6</v>
      </c>
      <c r="AC1304" s="107" t="s">
        <v>6</v>
      </c>
      <c r="AD1304" s="107">
        <v>7.3969039306169965E-2</v>
      </c>
      <c r="AE1304" s="108" t="s">
        <v>6</v>
      </c>
      <c r="AF1304" s="91">
        <v>-2.5664271785482279E-2</v>
      </c>
      <c r="AG1304" s="92" t="s">
        <v>6</v>
      </c>
      <c r="AH1304" s="92" t="s">
        <v>6</v>
      </c>
      <c r="AI1304" s="92">
        <v>-2.6099814885128858E-2</v>
      </c>
      <c r="AJ1304" s="93" t="s">
        <v>6</v>
      </c>
    </row>
    <row r="1305" spans="1:36" x14ac:dyDescent="0.25">
      <c r="A1305" s="114">
        <v>41473</v>
      </c>
      <c r="B1305" s="91">
        <v>6.9823970221234682E-2</v>
      </c>
      <c r="C1305" s="92" t="s">
        <v>6</v>
      </c>
      <c r="D1305" s="92" t="s">
        <v>6</v>
      </c>
      <c r="E1305" s="92">
        <v>7.0416263626293857E-2</v>
      </c>
      <c r="F1305" s="93" t="s">
        <v>6</v>
      </c>
      <c r="G1305" s="106">
        <v>-1.6813920031909388E-2</v>
      </c>
      <c r="H1305" s="107" t="s">
        <v>6</v>
      </c>
      <c r="I1305" s="107" t="s">
        <v>6</v>
      </c>
      <c r="J1305" s="107">
        <v>-1.9287798023150171E-2</v>
      </c>
      <c r="K1305" s="108" t="s">
        <v>6</v>
      </c>
      <c r="L1305" s="91">
        <v>2.4552384426601292E-3</v>
      </c>
      <c r="M1305" s="92" t="s">
        <v>6</v>
      </c>
      <c r="N1305" s="92" t="s">
        <v>6</v>
      </c>
      <c r="O1305" s="92">
        <v>-3.5453143715326041E-3</v>
      </c>
      <c r="P1305" s="93" t="s">
        <v>6</v>
      </c>
      <c r="Q1305" s="106">
        <v>3.0722278315027135E-2</v>
      </c>
      <c r="R1305" s="107" t="s">
        <v>6</v>
      </c>
      <c r="S1305" s="107" t="s">
        <v>6</v>
      </c>
      <c r="T1305" s="107">
        <v>3.088492284981656E-2</v>
      </c>
      <c r="U1305" s="108" t="s">
        <v>6</v>
      </c>
      <c r="V1305" s="91">
        <v>3.9860981656794497E-2</v>
      </c>
      <c r="W1305" s="92" t="s">
        <v>6</v>
      </c>
      <c r="X1305" s="92" t="s">
        <v>6</v>
      </c>
      <c r="Y1305" s="92">
        <v>3.8445101840859808E-2</v>
      </c>
      <c r="Z1305" s="93" t="s">
        <v>6</v>
      </c>
      <c r="AA1305" s="106">
        <v>-2.6956629655317255E-3</v>
      </c>
      <c r="AB1305" s="107" t="s">
        <v>6</v>
      </c>
      <c r="AC1305" s="107" t="s">
        <v>6</v>
      </c>
      <c r="AD1305" s="107">
        <v>-2.2859105527436585E-3</v>
      </c>
      <c r="AE1305" s="108" t="s">
        <v>6</v>
      </c>
      <c r="AF1305" s="91">
        <v>-2.59949022797476E-3</v>
      </c>
      <c r="AG1305" s="92" t="s">
        <v>6</v>
      </c>
      <c r="AH1305" s="92" t="s">
        <v>6</v>
      </c>
      <c r="AI1305" s="92">
        <v>-1.6736982246009779E-3</v>
      </c>
      <c r="AJ1305" s="93" t="s">
        <v>6</v>
      </c>
    </row>
    <row r="1306" spans="1:36" x14ac:dyDescent="0.25">
      <c r="A1306" s="114">
        <v>41474</v>
      </c>
      <c r="B1306" s="91">
        <v>5.752814576140225E-2</v>
      </c>
      <c r="C1306" s="92" t="s">
        <v>6</v>
      </c>
      <c r="D1306" s="92" t="s">
        <v>6</v>
      </c>
      <c r="E1306" s="92">
        <v>5.631478593984765E-2</v>
      </c>
      <c r="F1306" s="93" t="s">
        <v>6</v>
      </c>
      <c r="G1306" s="106">
        <v>9.9489311796455704E-3</v>
      </c>
      <c r="H1306" s="107" t="s">
        <v>6</v>
      </c>
      <c r="I1306" s="107" t="s">
        <v>6</v>
      </c>
      <c r="J1306" s="107">
        <v>7.6821461635827454E-3</v>
      </c>
      <c r="K1306" s="108" t="s">
        <v>6</v>
      </c>
      <c r="L1306" s="91">
        <v>5.0346960035048377E-2</v>
      </c>
      <c r="M1306" s="92" t="s">
        <v>6</v>
      </c>
      <c r="N1306" s="92" t="s">
        <v>6</v>
      </c>
      <c r="O1306" s="92">
        <v>4.586277295044755E-2</v>
      </c>
      <c r="P1306" s="93" t="s">
        <v>6</v>
      </c>
      <c r="Q1306" s="106">
        <v>3.2312150017844404E-2</v>
      </c>
      <c r="R1306" s="107" t="s">
        <v>6</v>
      </c>
      <c r="S1306" s="107" t="s">
        <v>6</v>
      </c>
      <c r="T1306" s="107">
        <v>3.2647499286079296E-2</v>
      </c>
      <c r="U1306" s="108" t="s">
        <v>6</v>
      </c>
      <c r="V1306" s="91">
        <v>1.2244783374693452E-2</v>
      </c>
      <c r="W1306" s="92" t="s">
        <v>6</v>
      </c>
      <c r="X1306" s="92" t="s">
        <v>6</v>
      </c>
      <c r="Y1306" s="92">
        <v>9.9871177753596552E-3</v>
      </c>
      <c r="Z1306" s="93" t="s">
        <v>6</v>
      </c>
      <c r="AA1306" s="106">
        <v>4.7236721595522946E-2</v>
      </c>
      <c r="AB1306" s="107" t="s">
        <v>6</v>
      </c>
      <c r="AC1306" s="107" t="s">
        <v>6</v>
      </c>
      <c r="AD1306" s="107">
        <v>4.7434830853120447E-2</v>
      </c>
      <c r="AE1306" s="108" t="s">
        <v>6</v>
      </c>
      <c r="AF1306" s="91">
        <v>-2.5386018747771411E-3</v>
      </c>
      <c r="AG1306" s="92" t="s">
        <v>6</v>
      </c>
      <c r="AH1306" s="92" t="s">
        <v>6</v>
      </c>
      <c r="AI1306" s="92">
        <v>-1.7548527076877984E-3</v>
      </c>
      <c r="AJ1306" s="93" t="s">
        <v>6</v>
      </c>
    </row>
    <row r="1307" spans="1:36" x14ac:dyDescent="0.25">
      <c r="A1307" s="114">
        <v>41475</v>
      </c>
      <c r="B1307" s="91">
        <v>2.323413170218469E-2</v>
      </c>
      <c r="C1307" s="92" t="s">
        <v>6</v>
      </c>
      <c r="D1307" s="92" t="s">
        <v>6</v>
      </c>
      <c r="E1307" s="92">
        <v>2.0838808584016016E-2</v>
      </c>
      <c r="F1307" s="93" t="s">
        <v>6</v>
      </c>
      <c r="G1307" s="106">
        <v>-6.7556466569105716E-3</v>
      </c>
      <c r="H1307" s="107" t="s">
        <v>6</v>
      </c>
      <c r="I1307" s="107" t="s">
        <v>6</v>
      </c>
      <c r="J1307" s="107">
        <v>-9.3981027977269871E-3</v>
      </c>
      <c r="K1307" s="108" t="s">
        <v>6</v>
      </c>
      <c r="L1307" s="91">
        <v>-2.528425238099935E-2</v>
      </c>
      <c r="M1307" s="92" t="s">
        <v>6</v>
      </c>
      <c r="N1307" s="92" t="s">
        <v>6</v>
      </c>
      <c r="O1307" s="92">
        <v>-2.5516850362985677E-2</v>
      </c>
      <c r="P1307" s="93" t="s">
        <v>6</v>
      </c>
      <c r="Q1307" s="106">
        <v>1.4414446742415404E-2</v>
      </c>
      <c r="R1307" s="107" t="s">
        <v>6</v>
      </c>
      <c r="S1307" s="107" t="s">
        <v>6</v>
      </c>
      <c r="T1307" s="107">
        <v>1.4895305885198745E-2</v>
      </c>
      <c r="U1307" s="108" t="s">
        <v>6</v>
      </c>
      <c r="V1307" s="91">
        <v>2.9709115255197732E-2</v>
      </c>
      <c r="W1307" s="92" t="s">
        <v>6</v>
      </c>
      <c r="X1307" s="92" t="s">
        <v>6</v>
      </c>
      <c r="Y1307" s="92">
        <v>2.7394914901197026E-2</v>
      </c>
      <c r="Z1307" s="93" t="s">
        <v>6</v>
      </c>
      <c r="AA1307" s="106">
        <v>1.1768273511765098E-2</v>
      </c>
      <c r="AB1307" s="107" t="s">
        <v>6</v>
      </c>
      <c r="AC1307" s="107" t="s">
        <v>6</v>
      </c>
      <c r="AD1307" s="107">
        <v>1.2923772256751537E-2</v>
      </c>
      <c r="AE1307" s="108" t="s">
        <v>6</v>
      </c>
      <c r="AF1307" s="91">
        <v>8.2099213145242489E-4</v>
      </c>
      <c r="AG1307" s="92" t="s">
        <v>6</v>
      </c>
      <c r="AH1307" s="92" t="s">
        <v>6</v>
      </c>
      <c r="AI1307" s="92">
        <v>1.4902362042152062E-3</v>
      </c>
      <c r="AJ1307" s="93" t="s">
        <v>6</v>
      </c>
    </row>
    <row r="1308" spans="1:36" x14ac:dyDescent="0.25">
      <c r="A1308" s="114">
        <v>41476</v>
      </c>
      <c r="B1308" s="91">
        <v>4.8379089536549152E-2</v>
      </c>
      <c r="C1308" s="92" t="s">
        <v>6</v>
      </c>
      <c r="D1308" s="92" t="s">
        <v>6</v>
      </c>
      <c r="E1308" s="92">
        <v>4.5781218687443281E-2</v>
      </c>
      <c r="F1308" s="93" t="s">
        <v>6</v>
      </c>
      <c r="G1308" s="106">
        <v>-4.2364558759215035E-2</v>
      </c>
      <c r="H1308" s="107" t="s">
        <v>6</v>
      </c>
      <c r="I1308" s="107" t="s">
        <v>6</v>
      </c>
      <c r="J1308" s="107">
        <v>-4.4989846991692062E-2</v>
      </c>
      <c r="K1308" s="108" t="s">
        <v>6</v>
      </c>
      <c r="L1308" s="91">
        <v>-9.8962092478918906E-3</v>
      </c>
      <c r="M1308" s="92" t="s">
        <v>6</v>
      </c>
      <c r="N1308" s="92" t="s">
        <v>6</v>
      </c>
      <c r="O1308" s="92">
        <v>-1.1668581723589866E-2</v>
      </c>
      <c r="P1308" s="93" t="s">
        <v>6</v>
      </c>
      <c r="Q1308" s="106">
        <v>1.6260843024934385E-2</v>
      </c>
      <c r="R1308" s="107" t="s">
        <v>6</v>
      </c>
      <c r="S1308" s="107" t="s">
        <v>6</v>
      </c>
      <c r="T1308" s="107">
        <v>1.6756493981309489E-2</v>
      </c>
      <c r="U1308" s="108" t="s">
        <v>6</v>
      </c>
      <c r="V1308" s="91">
        <v>7.8354798848817853E-3</v>
      </c>
      <c r="W1308" s="92" t="s">
        <v>6</v>
      </c>
      <c r="X1308" s="92" t="s">
        <v>6</v>
      </c>
      <c r="Y1308" s="92">
        <v>5.1151031613224929E-3</v>
      </c>
      <c r="Z1308" s="93" t="s">
        <v>6</v>
      </c>
      <c r="AA1308" s="106">
        <v>-3.2692497950526089E-3</v>
      </c>
      <c r="AB1308" s="107" t="s">
        <v>6</v>
      </c>
      <c r="AC1308" s="107" t="s">
        <v>6</v>
      </c>
      <c r="AD1308" s="107">
        <v>-2.1425003853908775E-3</v>
      </c>
      <c r="AE1308" s="108" t="s">
        <v>6</v>
      </c>
      <c r="AF1308" s="91">
        <v>-6.4113905561500595E-3</v>
      </c>
      <c r="AG1308" s="92" t="s">
        <v>6</v>
      </c>
      <c r="AH1308" s="92" t="s">
        <v>6</v>
      </c>
      <c r="AI1308" s="92">
        <v>-6.0079630661296346E-3</v>
      </c>
      <c r="AJ1308" s="93" t="s">
        <v>6</v>
      </c>
    </row>
    <row r="1309" spans="1:36" x14ac:dyDescent="0.25">
      <c r="A1309" s="114">
        <v>41477</v>
      </c>
      <c r="B1309" s="91">
        <v>1.1822941081642557E-2</v>
      </c>
      <c r="C1309" s="92" t="s">
        <v>6</v>
      </c>
      <c r="D1309" s="92" t="s">
        <v>6</v>
      </c>
      <c r="E1309" s="92">
        <v>8.5152598232841603E-3</v>
      </c>
      <c r="F1309" s="93" t="s">
        <v>6</v>
      </c>
      <c r="G1309" s="106">
        <v>6.6169715360790832E-3</v>
      </c>
      <c r="H1309" s="107" t="s">
        <v>6</v>
      </c>
      <c r="I1309" s="107" t="s">
        <v>6</v>
      </c>
      <c r="J1309" s="107">
        <v>4.7496771186628511E-3</v>
      </c>
      <c r="K1309" s="108" t="s">
        <v>6</v>
      </c>
      <c r="L1309" s="91">
        <v>1.1265556847551317E-2</v>
      </c>
      <c r="M1309" s="92" t="s">
        <v>6</v>
      </c>
      <c r="N1309" s="92" t="s">
        <v>6</v>
      </c>
      <c r="O1309" s="92">
        <v>9.2811559665859633E-3</v>
      </c>
      <c r="P1309" s="93" t="s">
        <v>6</v>
      </c>
      <c r="Q1309" s="106">
        <v>2.1457922752854214E-2</v>
      </c>
      <c r="R1309" s="107" t="s">
        <v>6</v>
      </c>
      <c r="S1309" s="107" t="s">
        <v>6</v>
      </c>
      <c r="T1309" s="107">
        <v>2.1975620450363664E-2</v>
      </c>
      <c r="U1309" s="108" t="s">
        <v>6</v>
      </c>
      <c r="V1309" s="91">
        <v>4.8448822797254321E-3</v>
      </c>
      <c r="W1309" s="92" t="s">
        <v>6</v>
      </c>
      <c r="X1309" s="92" t="s">
        <v>6</v>
      </c>
      <c r="Y1309" s="92">
        <v>2.2752723189581048E-3</v>
      </c>
      <c r="Z1309" s="93" t="s">
        <v>6</v>
      </c>
      <c r="AA1309" s="106">
        <v>3.4565122667589487E-2</v>
      </c>
      <c r="AB1309" s="107" t="s">
        <v>6</v>
      </c>
      <c r="AC1309" s="107" t="s">
        <v>6</v>
      </c>
      <c r="AD1309" s="107">
        <v>3.5328907192000131E-2</v>
      </c>
      <c r="AE1309" s="108" t="s">
        <v>6</v>
      </c>
      <c r="AF1309" s="91">
        <v>-7.1073183240908944E-3</v>
      </c>
      <c r="AG1309" s="92" t="s">
        <v>6</v>
      </c>
      <c r="AH1309" s="92" t="s">
        <v>6</v>
      </c>
      <c r="AI1309" s="92">
        <v>-6.5331378730800749E-3</v>
      </c>
      <c r="AJ1309" s="93" t="s">
        <v>6</v>
      </c>
    </row>
    <row r="1310" spans="1:36" x14ac:dyDescent="0.25">
      <c r="A1310" s="114">
        <v>41478</v>
      </c>
      <c r="B1310" s="91">
        <v>-3.6070117517977479E-2</v>
      </c>
      <c r="C1310" s="92" t="s">
        <v>6</v>
      </c>
      <c r="D1310" s="92" t="s">
        <v>6</v>
      </c>
      <c r="E1310" s="92">
        <v>-3.915208144912613E-2</v>
      </c>
      <c r="F1310" s="93" t="s">
        <v>6</v>
      </c>
      <c r="G1310" s="106">
        <v>-5.2262216911251741E-3</v>
      </c>
      <c r="H1310" s="107" t="s">
        <v>6</v>
      </c>
      <c r="I1310" s="107" t="s">
        <v>6</v>
      </c>
      <c r="J1310" s="107">
        <v>-7.4468478325838972E-3</v>
      </c>
      <c r="K1310" s="108" t="s">
        <v>6</v>
      </c>
      <c r="L1310" s="91">
        <v>1.3412724484420574E-2</v>
      </c>
      <c r="M1310" s="92" t="s">
        <v>6</v>
      </c>
      <c r="N1310" s="92" t="s">
        <v>6</v>
      </c>
      <c r="O1310" s="92">
        <v>1.2620238916382309E-2</v>
      </c>
      <c r="P1310" s="93" t="s">
        <v>6</v>
      </c>
      <c r="Q1310" s="106">
        <v>1.2590572244018106E-2</v>
      </c>
      <c r="R1310" s="107" t="s">
        <v>6</v>
      </c>
      <c r="S1310" s="107" t="s">
        <v>6</v>
      </c>
      <c r="T1310" s="107">
        <v>1.3154832174779696E-2</v>
      </c>
      <c r="U1310" s="108" t="s">
        <v>6</v>
      </c>
      <c r="V1310" s="91">
        <v>-1.6182474542982522E-2</v>
      </c>
      <c r="W1310" s="92" t="s">
        <v>6</v>
      </c>
      <c r="X1310" s="92" t="s">
        <v>6</v>
      </c>
      <c r="Y1310" s="92">
        <v>-1.857665125745564E-2</v>
      </c>
      <c r="Z1310" s="93" t="s">
        <v>6</v>
      </c>
      <c r="AA1310" s="106">
        <v>3.1450017149469461E-2</v>
      </c>
      <c r="AB1310" s="107" t="s">
        <v>6</v>
      </c>
      <c r="AC1310" s="107" t="s">
        <v>6</v>
      </c>
      <c r="AD1310" s="107">
        <v>3.2775723602677553E-2</v>
      </c>
      <c r="AE1310" s="108" t="s">
        <v>6</v>
      </c>
      <c r="AF1310" s="91">
        <v>7.7456194419980307E-3</v>
      </c>
      <c r="AG1310" s="92" t="s">
        <v>6</v>
      </c>
      <c r="AH1310" s="92" t="s">
        <v>6</v>
      </c>
      <c r="AI1310" s="92">
        <v>8.4900877661572283E-3</v>
      </c>
      <c r="AJ1310" s="93" t="s">
        <v>6</v>
      </c>
    </row>
    <row r="1311" spans="1:36" x14ac:dyDescent="0.25">
      <c r="A1311" s="114">
        <v>41479</v>
      </c>
      <c r="B1311" s="91">
        <v>-2.4753911748896712E-2</v>
      </c>
      <c r="C1311" s="92" t="s">
        <v>6</v>
      </c>
      <c r="D1311" s="92" t="s">
        <v>6</v>
      </c>
      <c r="E1311" s="92">
        <v>-2.6612417296904861E-2</v>
      </c>
      <c r="F1311" s="93" t="s">
        <v>6</v>
      </c>
      <c r="G1311" s="106">
        <v>-5.5072279814210909E-2</v>
      </c>
      <c r="H1311" s="107" t="s">
        <v>6</v>
      </c>
      <c r="I1311" s="107" t="s">
        <v>6</v>
      </c>
      <c r="J1311" s="107">
        <v>-5.7357451843520216E-2</v>
      </c>
      <c r="K1311" s="108" t="s">
        <v>6</v>
      </c>
      <c r="L1311" s="91">
        <v>4.3681396500039854E-2</v>
      </c>
      <c r="M1311" s="92" t="s">
        <v>6</v>
      </c>
      <c r="N1311" s="92" t="s">
        <v>6</v>
      </c>
      <c r="O1311" s="92">
        <v>4.3954553483417425E-2</v>
      </c>
      <c r="P1311" s="93" t="s">
        <v>6</v>
      </c>
      <c r="Q1311" s="106">
        <v>4.0223714987352638E-2</v>
      </c>
      <c r="R1311" s="107" t="s">
        <v>6</v>
      </c>
      <c r="S1311" s="107" t="s">
        <v>6</v>
      </c>
      <c r="T1311" s="107">
        <v>4.0775110525384906E-2</v>
      </c>
      <c r="U1311" s="108" t="s">
        <v>6</v>
      </c>
      <c r="V1311" s="91">
        <v>-5.4991663847674427E-2</v>
      </c>
      <c r="W1311" s="92" t="s">
        <v>6</v>
      </c>
      <c r="X1311" s="92" t="s">
        <v>6</v>
      </c>
      <c r="Y1311" s="92">
        <v>-5.6816224287298961E-2</v>
      </c>
      <c r="Z1311" s="93" t="s">
        <v>6</v>
      </c>
      <c r="AA1311" s="106">
        <v>2.5418149931758005E-2</v>
      </c>
      <c r="AB1311" s="107" t="s">
        <v>6</v>
      </c>
      <c r="AC1311" s="107" t="s">
        <v>6</v>
      </c>
      <c r="AD1311" s="107">
        <v>2.7126958040686877E-2</v>
      </c>
      <c r="AE1311" s="108" t="s">
        <v>6</v>
      </c>
      <c r="AF1311" s="91">
        <v>-8.2252876985499379E-3</v>
      </c>
      <c r="AG1311" s="92" t="s">
        <v>6</v>
      </c>
      <c r="AH1311" s="92" t="s">
        <v>6</v>
      </c>
      <c r="AI1311" s="92">
        <v>-8.1258433787270712E-3</v>
      </c>
      <c r="AJ1311" s="93" t="s">
        <v>6</v>
      </c>
    </row>
    <row r="1312" spans="1:36" x14ac:dyDescent="0.25">
      <c r="A1312" s="114">
        <v>41480</v>
      </c>
      <c r="B1312" s="91">
        <v>7.6641426731141604E-3</v>
      </c>
      <c r="C1312" s="92" t="s">
        <v>6</v>
      </c>
      <c r="D1312" s="92" t="s">
        <v>6</v>
      </c>
      <c r="E1312" s="92">
        <v>6.5415431468487106E-3</v>
      </c>
      <c r="F1312" s="93" t="s">
        <v>6</v>
      </c>
      <c r="G1312" s="106">
        <v>-7.503029428388959E-2</v>
      </c>
      <c r="H1312" s="107" t="s">
        <v>6</v>
      </c>
      <c r="I1312" s="107" t="s">
        <v>6</v>
      </c>
      <c r="J1312" s="107">
        <v>-7.6332530594651143E-2</v>
      </c>
      <c r="K1312" s="108" t="s">
        <v>6</v>
      </c>
      <c r="L1312" s="91">
        <v>3.8824527605449799E-2</v>
      </c>
      <c r="M1312" s="92" t="s">
        <v>6</v>
      </c>
      <c r="N1312" s="92" t="s">
        <v>6</v>
      </c>
      <c r="O1312" s="92">
        <v>4.1868296817365591E-2</v>
      </c>
      <c r="P1312" s="93" t="s">
        <v>6</v>
      </c>
      <c r="Q1312" s="106">
        <v>3.5890510022083988E-2</v>
      </c>
      <c r="R1312" s="107" t="s">
        <v>6</v>
      </c>
      <c r="S1312" s="107" t="s">
        <v>6</v>
      </c>
      <c r="T1312" s="107">
        <v>3.658658665464315E-2</v>
      </c>
      <c r="U1312" s="108" t="s">
        <v>6</v>
      </c>
      <c r="V1312" s="91">
        <v>6.6993479984785304E-2</v>
      </c>
      <c r="W1312" s="92" t="s">
        <v>6</v>
      </c>
      <c r="X1312" s="92" t="s">
        <v>6</v>
      </c>
      <c r="Y1312" s="92">
        <v>6.6404717321289108E-2</v>
      </c>
      <c r="Z1312" s="93" t="s">
        <v>6</v>
      </c>
      <c r="AA1312" s="106">
        <v>1.1847837312791598E-2</v>
      </c>
      <c r="AB1312" s="107" t="s">
        <v>6</v>
      </c>
      <c r="AC1312" s="107" t="s">
        <v>6</v>
      </c>
      <c r="AD1312" s="107">
        <v>1.372953209137287E-2</v>
      </c>
      <c r="AE1312" s="108" t="s">
        <v>6</v>
      </c>
      <c r="AF1312" s="91">
        <v>-2.6124833794622049E-2</v>
      </c>
      <c r="AG1312" s="92" t="s">
        <v>6</v>
      </c>
      <c r="AH1312" s="92" t="s">
        <v>6</v>
      </c>
      <c r="AI1312" s="92">
        <v>-2.5693803907925306E-2</v>
      </c>
      <c r="AJ1312" s="93" t="s">
        <v>6</v>
      </c>
    </row>
    <row r="1313" spans="1:36" x14ac:dyDescent="0.25">
      <c r="A1313" s="114">
        <v>41481</v>
      </c>
      <c r="B1313" s="91">
        <v>-2.4703104273329834E-2</v>
      </c>
      <c r="C1313" s="92" t="s">
        <v>6</v>
      </c>
      <c r="D1313" s="92" t="s">
        <v>6</v>
      </c>
      <c r="E1313" s="92">
        <v>-2.5940418155547956E-2</v>
      </c>
      <c r="F1313" s="93" t="s">
        <v>6</v>
      </c>
      <c r="G1313" s="106">
        <v>-2.4242816797186775E-2</v>
      </c>
      <c r="H1313" s="107" t="s">
        <v>6</v>
      </c>
      <c r="I1313" s="107" t="s">
        <v>6</v>
      </c>
      <c r="J1313" s="107">
        <v>-2.4261825206884913E-2</v>
      </c>
      <c r="K1313" s="108" t="s">
        <v>6</v>
      </c>
      <c r="L1313" s="91">
        <v>1.1397490943407418E-2</v>
      </c>
      <c r="M1313" s="92" t="s">
        <v>6</v>
      </c>
      <c r="N1313" s="92" t="s">
        <v>6</v>
      </c>
      <c r="O1313" s="92">
        <v>1.6286854376207471E-2</v>
      </c>
      <c r="P1313" s="93" t="s">
        <v>6</v>
      </c>
      <c r="Q1313" s="106">
        <v>2.7935587018230595E-2</v>
      </c>
      <c r="R1313" s="107" t="s">
        <v>6</v>
      </c>
      <c r="S1313" s="107" t="s">
        <v>6</v>
      </c>
      <c r="T1313" s="107">
        <v>2.8721815397574013E-2</v>
      </c>
      <c r="U1313" s="108" t="s">
        <v>6</v>
      </c>
      <c r="V1313" s="91">
        <v>1.5221595579198194E-2</v>
      </c>
      <c r="W1313" s="92" t="s">
        <v>6</v>
      </c>
      <c r="X1313" s="92" t="s">
        <v>6</v>
      </c>
      <c r="Y1313" s="92">
        <v>1.3019531045022514E-2</v>
      </c>
      <c r="Z1313" s="93" t="s">
        <v>6</v>
      </c>
      <c r="AA1313" s="106">
        <v>-1.8405136988115245E-3</v>
      </c>
      <c r="AB1313" s="107" t="s">
        <v>6</v>
      </c>
      <c r="AC1313" s="107" t="s">
        <v>6</v>
      </c>
      <c r="AD1313" s="107">
        <v>-1.2590763225403534E-4</v>
      </c>
      <c r="AE1313" s="108" t="s">
        <v>6</v>
      </c>
      <c r="AF1313" s="91">
        <v>1.3061732104417439E-2</v>
      </c>
      <c r="AG1313" s="92" t="s">
        <v>6</v>
      </c>
      <c r="AH1313" s="92" t="s">
        <v>6</v>
      </c>
      <c r="AI1313" s="92">
        <v>1.4690764873965478E-2</v>
      </c>
      <c r="AJ1313" s="93" t="s">
        <v>6</v>
      </c>
    </row>
    <row r="1314" spans="1:36" x14ac:dyDescent="0.25">
      <c r="A1314" s="114">
        <v>41482</v>
      </c>
      <c r="B1314" s="91">
        <v>-4.2662514630425474E-2</v>
      </c>
      <c r="C1314" s="92" t="s">
        <v>6</v>
      </c>
      <c r="D1314" s="92" t="s">
        <v>6</v>
      </c>
      <c r="E1314" s="92">
        <v>-4.3287537972186874E-2</v>
      </c>
      <c r="F1314" s="93" t="s">
        <v>6</v>
      </c>
      <c r="G1314" s="106">
        <v>-7.8270988225124086E-2</v>
      </c>
      <c r="H1314" s="107" t="s">
        <v>6</v>
      </c>
      <c r="I1314" s="107" t="s">
        <v>6</v>
      </c>
      <c r="J1314" s="107">
        <v>-7.8217786210795351E-2</v>
      </c>
      <c r="K1314" s="108" t="s">
        <v>6</v>
      </c>
      <c r="L1314" s="91">
        <v>-4.5836249476605473E-2</v>
      </c>
      <c r="M1314" s="92" t="s">
        <v>6</v>
      </c>
      <c r="N1314" s="92" t="s">
        <v>6</v>
      </c>
      <c r="O1314" s="92">
        <v>-4.1268758907426872E-2</v>
      </c>
      <c r="P1314" s="93" t="s">
        <v>6</v>
      </c>
      <c r="Q1314" s="106">
        <v>-5.1328264773332161E-2</v>
      </c>
      <c r="R1314" s="107" t="s">
        <v>6</v>
      </c>
      <c r="S1314" s="107" t="s">
        <v>6</v>
      </c>
      <c r="T1314" s="107">
        <v>-5.0515310562271515E-2</v>
      </c>
      <c r="U1314" s="108" t="s">
        <v>6</v>
      </c>
      <c r="V1314" s="91">
        <v>-8.3289675274282909E-2</v>
      </c>
      <c r="W1314" s="92" t="s">
        <v>6</v>
      </c>
      <c r="X1314" s="92" t="s">
        <v>6</v>
      </c>
      <c r="Y1314" s="92">
        <v>-8.562415054233391E-2</v>
      </c>
      <c r="Z1314" s="93" t="s">
        <v>6</v>
      </c>
      <c r="AA1314" s="106">
        <v>-2.6555224578930142E-2</v>
      </c>
      <c r="AB1314" s="107" t="s">
        <v>6</v>
      </c>
      <c r="AC1314" s="107" t="s">
        <v>6</v>
      </c>
      <c r="AD1314" s="107">
        <v>-2.5284743145325222E-2</v>
      </c>
      <c r="AE1314" s="108" t="s">
        <v>6</v>
      </c>
      <c r="AF1314" s="91">
        <v>-2.382149672271977E-2</v>
      </c>
      <c r="AG1314" s="92" t="s">
        <v>6</v>
      </c>
      <c r="AH1314" s="92" t="s">
        <v>6</v>
      </c>
      <c r="AI1314" s="92">
        <v>-2.330747955478854E-2</v>
      </c>
      <c r="AJ1314" s="93" t="s">
        <v>6</v>
      </c>
    </row>
    <row r="1315" spans="1:36" x14ac:dyDescent="0.25">
      <c r="A1315" s="114">
        <v>41483</v>
      </c>
      <c r="B1315" s="91">
        <v>-5.8466383340901706E-2</v>
      </c>
      <c r="C1315" s="92" t="s">
        <v>6</v>
      </c>
      <c r="D1315" s="92" t="s">
        <v>6</v>
      </c>
      <c r="E1315" s="92">
        <v>-5.8209034911636454E-2</v>
      </c>
      <c r="F1315" s="93" t="s">
        <v>6</v>
      </c>
      <c r="G1315" s="106">
        <v>-6.059752761761325E-2</v>
      </c>
      <c r="H1315" s="107" t="s">
        <v>6</v>
      </c>
      <c r="I1315" s="107" t="s">
        <v>6</v>
      </c>
      <c r="J1315" s="107">
        <v>-5.9353536259207987E-2</v>
      </c>
      <c r="K1315" s="108" t="s">
        <v>6</v>
      </c>
      <c r="L1315" s="91">
        <v>-5.5841796132163141E-2</v>
      </c>
      <c r="M1315" s="92" t="s">
        <v>6</v>
      </c>
      <c r="N1315" s="92" t="s">
        <v>6</v>
      </c>
      <c r="O1315" s="92">
        <v>-5.5194984105510547E-2</v>
      </c>
      <c r="P1315" s="93" t="s">
        <v>6</v>
      </c>
      <c r="Q1315" s="106">
        <v>-5.3617972735812591E-2</v>
      </c>
      <c r="R1315" s="107" t="s">
        <v>6</v>
      </c>
      <c r="S1315" s="107" t="s">
        <v>6</v>
      </c>
      <c r="T1315" s="107">
        <v>-5.3228074474618359E-2</v>
      </c>
      <c r="U1315" s="108" t="s">
        <v>6</v>
      </c>
      <c r="V1315" s="91">
        <v>-2.1424523858728756E-2</v>
      </c>
      <c r="W1315" s="92" t="s">
        <v>6</v>
      </c>
      <c r="X1315" s="92" t="s">
        <v>6</v>
      </c>
      <c r="Y1315" s="92">
        <v>-2.1806563858284472E-2</v>
      </c>
      <c r="Z1315" s="93" t="s">
        <v>6</v>
      </c>
      <c r="AA1315" s="106">
        <v>-5.5831362397945894E-2</v>
      </c>
      <c r="AB1315" s="107" t="s">
        <v>6</v>
      </c>
      <c r="AC1315" s="107" t="s">
        <v>6</v>
      </c>
      <c r="AD1315" s="107">
        <v>-5.5477714444617909E-2</v>
      </c>
      <c r="AE1315" s="108" t="s">
        <v>6</v>
      </c>
      <c r="AF1315" s="91">
        <v>4.3172975706062544E-3</v>
      </c>
      <c r="AG1315" s="92" t="s">
        <v>6</v>
      </c>
      <c r="AH1315" s="92" t="s">
        <v>6</v>
      </c>
      <c r="AI1315" s="92">
        <v>5.8906419171969315E-3</v>
      </c>
      <c r="AJ1315" s="93" t="s">
        <v>6</v>
      </c>
    </row>
    <row r="1316" spans="1:36" x14ac:dyDescent="0.25">
      <c r="A1316" s="114">
        <v>41484</v>
      </c>
      <c r="B1316" s="91">
        <v>1.684077501399292E-2</v>
      </c>
      <c r="C1316" s="92" t="s">
        <v>6</v>
      </c>
      <c r="D1316" s="92" t="s">
        <v>6</v>
      </c>
      <c r="E1316" s="92">
        <v>1.8150402484924555E-2</v>
      </c>
      <c r="F1316" s="93" t="s">
        <v>6</v>
      </c>
      <c r="G1316" s="106">
        <v>-5.2729221047881261E-2</v>
      </c>
      <c r="H1316" s="107" t="s">
        <v>6</v>
      </c>
      <c r="I1316" s="107" t="s">
        <v>6</v>
      </c>
      <c r="J1316" s="107">
        <v>-5.0803737170722077E-2</v>
      </c>
      <c r="K1316" s="108" t="s">
        <v>6</v>
      </c>
      <c r="L1316" s="91">
        <v>2.3445480174071553E-2</v>
      </c>
      <c r="M1316" s="92" t="s">
        <v>6</v>
      </c>
      <c r="N1316" s="92" t="s">
        <v>6</v>
      </c>
      <c r="O1316" s="92">
        <v>2.0398277298129042E-2</v>
      </c>
      <c r="P1316" s="93" t="s">
        <v>6</v>
      </c>
      <c r="Q1316" s="106">
        <v>-5.7297626630223863E-3</v>
      </c>
      <c r="R1316" s="107" t="s">
        <v>6</v>
      </c>
      <c r="S1316" s="107" t="s">
        <v>6</v>
      </c>
      <c r="T1316" s="107">
        <v>-5.6873106186741962E-3</v>
      </c>
      <c r="U1316" s="108" t="s">
        <v>6</v>
      </c>
      <c r="V1316" s="91">
        <v>-4.5865223020173873E-2</v>
      </c>
      <c r="W1316" s="92" t="s">
        <v>6</v>
      </c>
      <c r="X1316" s="92" t="s">
        <v>6</v>
      </c>
      <c r="Y1316" s="92">
        <v>-4.6070569333636624E-2</v>
      </c>
      <c r="Z1316" s="93" t="s">
        <v>6</v>
      </c>
      <c r="AA1316" s="106">
        <v>2.551573252595335E-3</v>
      </c>
      <c r="AB1316" s="107" t="s">
        <v>6</v>
      </c>
      <c r="AC1316" s="107" t="s">
        <v>6</v>
      </c>
      <c r="AD1316" s="107">
        <v>1.5038368847815342E-3</v>
      </c>
      <c r="AE1316" s="108" t="s">
        <v>6</v>
      </c>
      <c r="AF1316" s="91">
        <v>-3.6887808024975322E-2</v>
      </c>
      <c r="AG1316" s="92" t="s">
        <v>6</v>
      </c>
      <c r="AH1316" s="92" t="s">
        <v>6</v>
      </c>
      <c r="AI1316" s="92">
        <v>-3.5959118400324563E-2</v>
      </c>
      <c r="AJ1316" s="93" t="s">
        <v>6</v>
      </c>
    </row>
    <row r="1317" spans="1:36" x14ac:dyDescent="0.25">
      <c r="A1317" s="114">
        <v>41485</v>
      </c>
      <c r="B1317" s="91">
        <v>-1.8335524895824101E-2</v>
      </c>
      <c r="C1317" s="92" t="s">
        <v>6</v>
      </c>
      <c r="D1317" s="92" t="s">
        <v>6</v>
      </c>
      <c r="E1317" s="92">
        <v>-1.7819992596140116E-2</v>
      </c>
      <c r="F1317" s="93" t="s">
        <v>6</v>
      </c>
      <c r="G1317" s="106">
        <v>-3.5453762429505389E-2</v>
      </c>
      <c r="H1317" s="107" t="s">
        <v>6</v>
      </c>
      <c r="I1317" s="107" t="s">
        <v>6</v>
      </c>
      <c r="J1317" s="107">
        <v>-3.3091397785125182E-2</v>
      </c>
      <c r="K1317" s="108" t="s">
        <v>6</v>
      </c>
      <c r="L1317" s="91">
        <v>1.7156070139660612E-2</v>
      </c>
      <c r="M1317" s="92" t="s">
        <v>6</v>
      </c>
      <c r="N1317" s="92" t="s">
        <v>6</v>
      </c>
      <c r="O1317" s="92">
        <v>1.6317180221185446E-2</v>
      </c>
      <c r="P1317" s="93" t="s">
        <v>6</v>
      </c>
      <c r="Q1317" s="106">
        <v>-9.8253437614311545E-3</v>
      </c>
      <c r="R1317" s="107" t="s">
        <v>6</v>
      </c>
      <c r="S1317" s="107" t="s">
        <v>6</v>
      </c>
      <c r="T1317" s="107">
        <v>-9.7893375949290595E-3</v>
      </c>
      <c r="U1317" s="108" t="s">
        <v>6</v>
      </c>
      <c r="V1317" s="91">
        <v>3.965019982298465E-2</v>
      </c>
      <c r="W1317" s="92" t="s">
        <v>6</v>
      </c>
      <c r="X1317" s="92" t="s">
        <v>6</v>
      </c>
      <c r="Y1317" s="92">
        <v>4.0086509197540365E-2</v>
      </c>
      <c r="Z1317" s="93" t="s">
        <v>6</v>
      </c>
      <c r="AA1317" s="106">
        <v>2.6063160208061292E-2</v>
      </c>
      <c r="AB1317" s="107" t="s">
        <v>6</v>
      </c>
      <c r="AC1317" s="107" t="s">
        <v>6</v>
      </c>
      <c r="AD1317" s="107">
        <v>2.5203596379734378E-2</v>
      </c>
      <c r="AE1317" s="108" t="s">
        <v>6</v>
      </c>
      <c r="AF1317" s="91">
        <v>-2.8704760275236052E-4</v>
      </c>
      <c r="AG1317" s="92" t="s">
        <v>6</v>
      </c>
      <c r="AH1317" s="92" t="s">
        <v>6</v>
      </c>
      <c r="AI1317" s="92">
        <v>2.2960922209207535E-3</v>
      </c>
      <c r="AJ1317" s="93" t="s">
        <v>6</v>
      </c>
    </row>
    <row r="1318" spans="1:36" x14ac:dyDescent="0.25">
      <c r="A1318" s="114">
        <v>41486</v>
      </c>
      <c r="B1318" s="91">
        <v>-2.4302332028058649E-2</v>
      </c>
      <c r="C1318" s="92" t="s">
        <v>6</v>
      </c>
      <c r="D1318" s="92" t="s">
        <v>6</v>
      </c>
      <c r="E1318" s="92">
        <v>-2.3658773227946711E-2</v>
      </c>
      <c r="F1318" s="93" t="s">
        <v>6</v>
      </c>
      <c r="G1318" s="106">
        <v>-9.5366707231288178E-3</v>
      </c>
      <c r="H1318" s="107" t="s">
        <v>6</v>
      </c>
      <c r="I1318" s="107" t="s">
        <v>6</v>
      </c>
      <c r="J1318" s="107">
        <v>-7.1494010974382516E-3</v>
      </c>
      <c r="K1318" s="108" t="s">
        <v>6</v>
      </c>
      <c r="L1318" s="91">
        <v>2.5693846341359738E-4</v>
      </c>
      <c r="M1318" s="92" t="s">
        <v>6</v>
      </c>
      <c r="N1318" s="92" t="s">
        <v>6</v>
      </c>
      <c r="O1318" s="92">
        <v>7.3400799428874342E-4</v>
      </c>
      <c r="P1318" s="93" t="s">
        <v>6</v>
      </c>
      <c r="Q1318" s="106">
        <v>-1.8764942223339603E-2</v>
      </c>
      <c r="R1318" s="107" t="s">
        <v>6</v>
      </c>
      <c r="S1318" s="107" t="s">
        <v>6</v>
      </c>
      <c r="T1318" s="107">
        <v>-1.8756986040543433E-2</v>
      </c>
      <c r="U1318" s="108" t="s">
        <v>6</v>
      </c>
      <c r="V1318" s="91">
        <v>4.5451008976314988E-2</v>
      </c>
      <c r="W1318" s="92" t="s">
        <v>6</v>
      </c>
      <c r="X1318" s="92" t="s">
        <v>6</v>
      </c>
      <c r="Y1318" s="92">
        <v>4.4587731128920144E-2</v>
      </c>
      <c r="Z1318" s="93" t="s">
        <v>6</v>
      </c>
      <c r="AA1318" s="106">
        <v>-5.0920284246869507E-2</v>
      </c>
      <c r="AB1318" s="107" t="s">
        <v>6</v>
      </c>
      <c r="AC1318" s="107" t="s">
        <v>6</v>
      </c>
      <c r="AD1318" s="107">
        <v>-5.1096758379826801E-2</v>
      </c>
      <c r="AE1318" s="108" t="s">
        <v>6</v>
      </c>
      <c r="AF1318" s="91">
        <v>-4.578180084680028E-4</v>
      </c>
      <c r="AG1318" s="92" t="s">
        <v>6</v>
      </c>
      <c r="AH1318" s="92" t="s">
        <v>6</v>
      </c>
      <c r="AI1318" s="92">
        <v>1.5035346813753458E-3</v>
      </c>
      <c r="AJ1318" s="93" t="s">
        <v>6</v>
      </c>
    </row>
    <row r="1319" spans="1:36" x14ac:dyDescent="0.25">
      <c r="A1319" s="114">
        <v>41487</v>
      </c>
      <c r="B1319" s="91">
        <v>3.8245260507996315E-2</v>
      </c>
      <c r="C1319" s="92" t="s">
        <v>6</v>
      </c>
      <c r="D1319" s="92" t="s">
        <v>6</v>
      </c>
      <c r="E1319" s="92">
        <v>3.9121447371708334E-2</v>
      </c>
      <c r="F1319" s="93" t="s">
        <v>6</v>
      </c>
      <c r="G1319" s="106">
        <v>0.1930654599760761</v>
      </c>
      <c r="H1319" s="107" t="s">
        <v>6</v>
      </c>
      <c r="I1319" s="107" t="s">
        <v>6</v>
      </c>
      <c r="J1319" s="107">
        <v>0.1949340261823263</v>
      </c>
      <c r="K1319" s="108" t="s">
        <v>6</v>
      </c>
      <c r="L1319" s="91">
        <v>-8.3416987116628927E-2</v>
      </c>
      <c r="M1319" s="92" t="s">
        <v>6</v>
      </c>
      <c r="N1319" s="92" t="s">
        <v>6</v>
      </c>
      <c r="O1319" s="92">
        <v>-8.2999036496675116E-2</v>
      </c>
      <c r="P1319" s="93" t="s">
        <v>6</v>
      </c>
      <c r="Q1319" s="106">
        <v>-7.9185646848895591E-2</v>
      </c>
      <c r="R1319" s="107" t="s">
        <v>6</v>
      </c>
      <c r="S1319" s="107" t="s">
        <v>6</v>
      </c>
      <c r="T1319" s="107">
        <v>-7.9249974220531261E-2</v>
      </c>
      <c r="U1319" s="108" t="s">
        <v>6</v>
      </c>
      <c r="V1319" s="91">
        <v>3.4928910209959668E-2</v>
      </c>
      <c r="W1319" s="92" t="s">
        <v>6</v>
      </c>
      <c r="X1319" s="92" t="s">
        <v>6</v>
      </c>
      <c r="Y1319" s="92">
        <v>3.2969521621543429E-2</v>
      </c>
      <c r="Z1319" s="93" t="s">
        <v>6</v>
      </c>
      <c r="AA1319" s="106">
        <v>-7.8665612350633823E-2</v>
      </c>
      <c r="AB1319" s="107" t="s">
        <v>6</v>
      </c>
      <c r="AC1319" s="107" t="s">
        <v>6</v>
      </c>
      <c r="AD1319" s="107">
        <v>-8.0030208201871428E-2</v>
      </c>
      <c r="AE1319" s="108" t="s">
        <v>6</v>
      </c>
      <c r="AF1319" s="91">
        <v>2.1076278517871722E-2</v>
      </c>
      <c r="AG1319" s="92" t="s">
        <v>6</v>
      </c>
      <c r="AH1319" s="92" t="s">
        <v>6</v>
      </c>
      <c r="AI1319" s="92">
        <v>2.2559309630740737E-2</v>
      </c>
      <c r="AJ1319" s="93" t="s">
        <v>6</v>
      </c>
    </row>
    <row r="1320" spans="1:36" x14ac:dyDescent="0.25">
      <c r="A1320" s="114">
        <v>41488</v>
      </c>
      <c r="B1320" s="91">
        <v>4.6189621188196667E-2</v>
      </c>
      <c r="C1320" s="92" t="s">
        <v>6</v>
      </c>
      <c r="D1320" s="92" t="s">
        <v>6</v>
      </c>
      <c r="E1320" s="92">
        <v>4.5891387053701604E-2</v>
      </c>
      <c r="F1320" s="93" t="s">
        <v>6</v>
      </c>
      <c r="G1320" s="106">
        <v>-2.1641718166563365E-2</v>
      </c>
      <c r="H1320" s="107" t="s">
        <v>6</v>
      </c>
      <c r="I1320" s="107" t="s">
        <v>6</v>
      </c>
      <c r="J1320" s="107">
        <v>-2.4457180448173466E-2</v>
      </c>
      <c r="K1320" s="108" t="s">
        <v>6</v>
      </c>
      <c r="L1320" s="91">
        <v>-2.1757366396343986E-2</v>
      </c>
      <c r="M1320" s="92" t="s">
        <v>6</v>
      </c>
      <c r="N1320" s="92" t="s">
        <v>6</v>
      </c>
      <c r="O1320" s="92">
        <v>-2.6750993811570589E-2</v>
      </c>
      <c r="P1320" s="93" t="s">
        <v>6</v>
      </c>
      <c r="Q1320" s="106">
        <v>-1.0880695841259558E-2</v>
      </c>
      <c r="R1320" s="107" t="s">
        <v>6</v>
      </c>
      <c r="S1320" s="107" t="s">
        <v>6</v>
      </c>
      <c r="T1320" s="107">
        <v>-1.1340793302206581E-2</v>
      </c>
      <c r="U1320" s="108" t="s">
        <v>6</v>
      </c>
      <c r="V1320" s="91">
        <v>-5.775310377856821E-2</v>
      </c>
      <c r="W1320" s="92" t="s">
        <v>6</v>
      </c>
      <c r="X1320" s="92" t="s">
        <v>6</v>
      </c>
      <c r="Y1320" s="92">
        <v>-6.0315926274252973E-2</v>
      </c>
      <c r="Z1320" s="93" t="s">
        <v>6</v>
      </c>
      <c r="AA1320" s="106">
        <v>-5.81870203178807E-2</v>
      </c>
      <c r="AB1320" s="107" t="s">
        <v>6</v>
      </c>
      <c r="AC1320" s="107" t="s">
        <v>6</v>
      </c>
      <c r="AD1320" s="107">
        <v>-6.1137349420334441E-2</v>
      </c>
      <c r="AE1320" s="108" t="s">
        <v>6</v>
      </c>
      <c r="AF1320" s="91">
        <v>3.0864573393465988E-2</v>
      </c>
      <c r="AG1320" s="92" t="s">
        <v>6</v>
      </c>
      <c r="AH1320" s="92" t="s">
        <v>6</v>
      </c>
      <c r="AI1320" s="92">
        <v>3.0844115821644841E-2</v>
      </c>
      <c r="AJ1320" s="93" t="s">
        <v>6</v>
      </c>
    </row>
    <row r="1321" spans="1:36" x14ac:dyDescent="0.25">
      <c r="A1321" s="114">
        <v>41489</v>
      </c>
      <c r="B1321" s="91">
        <v>3.9996839101788056E-2</v>
      </c>
      <c r="C1321" s="92" t="s">
        <v>6</v>
      </c>
      <c r="D1321" s="92" t="s">
        <v>6</v>
      </c>
      <c r="E1321" s="92">
        <v>3.8582913762593318E-2</v>
      </c>
      <c r="F1321" s="93" t="s">
        <v>6</v>
      </c>
      <c r="G1321" s="106">
        <v>1.4345951583871711E-2</v>
      </c>
      <c r="H1321" s="107" t="s">
        <v>6</v>
      </c>
      <c r="I1321" s="107" t="s">
        <v>6</v>
      </c>
      <c r="J1321" s="107">
        <v>1.1878629818377825E-2</v>
      </c>
      <c r="K1321" s="108" t="s">
        <v>6</v>
      </c>
      <c r="L1321" s="91">
        <v>1.6897100983731483E-2</v>
      </c>
      <c r="M1321" s="92" t="s">
        <v>6</v>
      </c>
      <c r="N1321" s="92" t="s">
        <v>6</v>
      </c>
      <c r="O1321" s="92">
        <v>1.1644225867047442E-2</v>
      </c>
      <c r="P1321" s="93" t="s">
        <v>6</v>
      </c>
      <c r="Q1321" s="106">
        <v>3.2792511784211026E-2</v>
      </c>
      <c r="R1321" s="107" t="s">
        <v>6</v>
      </c>
      <c r="S1321" s="107" t="s">
        <v>6</v>
      </c>
      <c r="T1321" s="107">
        <v>3.2402162264080242E-2</v>
      </c>
      <c r="U1321" s="108" t="s">
        <v>6</v>
      </c>
      <c r="V1321" s="91">
        <v>3.157890340800848E-2</v>
      </c>
      <c r="W1321" s="92" t="s">
        <v>6</v>
      </c>
      <c r="X1321" s="92" t="s">
        <v>6</v>
      </c>
      <c r="Y1321" s="92">
        <v>3.0493618741917694E-2</v>
      </c>
      <c r="Z1321" s="93" t="s">
        <v>6</v>
      </c>
      <c r="AA1321" s="106">
        <v>2.6621120401812831E-2</v>
      </c>
      <c r="AB1321" s="107" t="s">
        <v>6</v>
      </c>
      <c r="AC1321" s="107" t="s">
        <v>6</v>
      </c>
      <c r="AD1321" s="107">
        <v>2.2853764565094914E-2</v>
      </c>
      <c r="AE1321" s="108" t="s">
        <v>6</v>
      </c>
      <c r="AF1321" s="91">
        <v>9.5208287775433165E-3</v>
      </c>
      <c r="AG1321" s="92" t="s">
        <v>6</v>
      </c>
      <c r="AH1321" s="92" t="s">
        <v>6</v>
      </c>
      <c r="AI1321" s="92">
        <v>7.8091174407337038E-3</v>
      </c>
      <c r="AJ1321" s="93" t="s">
        <v>6</v>
      </c>
    </row>
    <row r="1322" spans="1:36" x14ac:dyDescent="0.25">
      <c r="A1322" s="114">
        <v>41490</v>
      </c>
      <c r="B1322" s="91">
        <v>2.9959004686022556E-2</v>
      </c>
      <c r="C1322" s="92" t="s">
        <v>6</v>
      </c>
      <c r="D1322" s="92" t="s">
        <v>6</v>
      </c>
      <c r="E1322" s="92">
        <v>2.7784190171918188E-2</v>
      </c>
      <c r="F1322" s="93" t="s">
        <v>6</v>
      </c>
      <c r="G1322" s="106">
        <v>6.9667225769724783E-4</v>
      </c>
      <c r="H1322" s="107" t="s">
        <v>6</v>
      </c>
      <c r="I1322" s="107" t="s">
        <v>6</v>
      </c>
      <c r="J1322" s="107">
        <v>-2.2143703084730043E-3</v>
      </c>
      <c r="K1322" s="108" t="s">
        <v>6</v>
      </c>
      <c r="L1322" s="91">
        <v>5.96623133694755E-2</v>
      </c>
      <c r="M1322" s="92" t="s">
        <v>6</v>
      </c>
      <c r="N1322" s="92" t="s">
        <v>6</v>
      </c>
      <c r="O1322" s="92">
        <v>5.668630266269481E-2</v>
      </c>
      <c r="P1322" s="93" t="s">
        <v>6</v>
      </c>
      <c r="Q1322" s="106">
        <v>5.6314628788387E-2</v>
      </c>
      <c r="R1322" s="107" t="s">
        <v>6</v>
      </c>
      <c r="S1322" s="107" t="s">
        <v>6</v>
      </c>
      <c r="T1322" s="107">
        <v>5.6224190842510513E-2</v>
      </c>
      <c r="U1322" s="108" t="s">
        <v>6</v>
      </c>
      <c r="V1322" s="91">
        <v>2.4343695589564035E-2</v>
      </c>
      <c r="W1322" s="92" t="s">
        <v>6</v>
      </c>
      <c r="X1322" s="92" t="s">
        <v>6</v>
      </c>
      <c r="Y1322" s="92">
        <v>2.2506629192972638E-2</v>
      </c>
      <c r="Z1322" s="93" t="s">
        <v>6</v>
      </c>
      <c r="AA1322" s="106">
        <v>4.2479677685693162E-2</v>
      </c>
      <c r="AB1322" s="107" t="s">
        <v>6</v>
      </c>
      <c r="AC1322" s="107" t="s">
        <v>6</v>
      </c>
      <c r="AD1322" s="107">
        <v>3.9969147031697488E-2</v>
      </c>
      <c r="AE1322" s="108" t="s">
        <v>6</v>
      </c>
      <c r="AF1322" s="91">
        <v>7.6136503546643808E-3</v>
      </c>
      <c r="AG1322" s="92" t="s">
        <v>6</v>
      </c>
      <c r="AH1322" s="92" t="s">
        <v>6</v>
      </c>
      <c r="AI1322" s="92">
        <v>5.695233561317764E-3</v>
      </c>
      <c r="AJ1322" s="93" t="s">
        <v>6</v>
      </c>
    </row>
    <row r="1323" spans="1:36" x14ac:dyDescent="0.25">
      <c r="A1323" s="114">
        <v>41491</v>
      </c>
      <c r="B1323" s="91">
        <v>2.1501049876335082E-2</v>
      </c>
      <c r="C1323" s="92" t="s">
        <v>6</v>
      </c>
      <c r="D1323" s="92" t="s">
        <v>6</v>
      </c>
      <c r="E1323" s="92">
        <v>1.893385173256798E-2</v>
      </c>
      <c r="F1323" s="93" t="s">
        <v>6</v>
      </c>
      <c r="G1323" s="106">
        <v>3.8033925801476104E-2</v>
      </c>
      <c r="H1323" s="107" t="s">
        <v>6</v>
      </c>
      <c r="I1323" s="107" t="s">
        <v>6</v>
      </c>
      <c r="J1323" s="107">
        <v>3.5016298556301867E-2</v>
      </c>
      <c r="K1323" s="108" t="s">
        <v>6</v>
      </c>
      <c r="L1323" s="91">
        <v>2.05091602070403E-2</v>
      </c>
      <c r="M1323" s="92" t="s">
        <v>6</v>
      </c>
      <c r="N1323" s="92" t="s">
        <v>6</v>
      </c>
      <c r="O1323" s="92">
        <v>2.204808394279123E-2</v>
      </c>
      <c r="P1323" s="93" t="s">
        <v>6</v>
      </c>
      <c r="Q1323" s="106">
        <v>2.6804399515852034E-2</v>
      </c>
      <c r="R1323" s="107" t="s">
        <v>6</v>
      </c>
      <c r="S1323" s="107" t="s">
        <v>6</v>
      </c>
      <c r="T1323" s="107">
        <v>2.7082993582472126E-2</v>
      </c>
      <c r="U1323" s="108" t="s">
        <v>6</v>
      </c>
      <c r="V1323" s="91">
        <v>-1.4875074787684545E-2</v>
      </c>
      <c r="W1323" s="92" t="s">
        <v>6</v>
      </c>
      <c r="X1323" s="92" t="s">
        <v>6</v>
      </c>
      <c r="Y1323" s="92">
        <v>-1.712562901775172E-2</v>
      </c>
      <c r="Z1323" s="93" t="s">
        <v>6</v>
      </c>
      <c r="AA1323" s="106">
        <v>4.6227256793778149E-2</v>
      </c>
      <c r="AB1323" s="107" t="s">
        <v>6</v>
      </c>
      <c r="AC1323" s="107" t="s">
        <v>6</v>
      </c>
      <c r="AD1323" s="107">
        <v>4.5089330713889098E-2</v>
      </c>
      <c r="AE1323" s="108" t="s">
        <v>6</v>
      </c>
      <c r="AF1323" s="91">
        <v>-8.5165511244381098E-3</v>
      </c>
      <c r="AG1323" s="92" t="s">
        <v>6</v>
      </c>
      <c r="AH1323" s="92" t="s">
        <v>6</v>
      </c>
      <c r="AI1323" s="92">
        <v>-1.0496996410200882E-2</v>
      </c>
      <c r="AJ1323" s="93" t="s">
        <v>6</v>
      </c>
    </row>
    <row r="1324" spans="1:36" x14ac:dyDescent="0.25">
      <c r="A1324" s="114">
        <v>41492</v>
      </c>
      <c r="B1324" s="91">
        <v>2.4844250292849035E-2</v>
      </c>
      <c r="C1324" s="92" t="s">
        <v>6</v>
      </c>
      <c r="D1324" s="92" t="s">
        <v>6</v>
      </c>
      <c r="E1324" s="92">
        <v>2.2146116767842561E-2</v>
      </c>
      <c r="F1324" s="93" t="s">
        <v>6</v>
      </c>
      <c r="G1324" s="106">
        <v>-1.150656559323468E-2</v>
      </c>
      <c r="H1324" s="107" t="s">
        <v>6</v>
      </c>
      <c r="I1324" s="107" t="s">
        <v>6</v>
      </c>
      <c r="J1324" s="107">
        <v>-1.5397101175691888E-2</v>
      </c>
      <c r="K1324" s="108" t="s">
        <v>6</v>
      </c>
      <c r="L1324" s="91">
        <v>4.147943393496778E-3</v>
      </c>
      <c r="M1324" s="92" t="s">
        <v>6</v>
      </c>
      <c r="N1324" s="92" t="s">
        <v>6</v>
      </c>
      <c r="O1324" s="92">
        <v>6.6912566505752391E-3</v>
      </c>
      <c r="P1324" s="93" t="s">
        <v>6</v>
      </c>
      <c r="Q1324" s="106">
        <v>1.6428328430437927E-2</v>
      </c>
      <c r="R1324" s="107" t="s">
        <v>6</v>
      </c>
      <c r="S1324" s="107" t="s">
        <v>6</v>
      </c>
      <c r="T1324" s="107">
        <v>1.6833431799774423E-2</v>
      </c>
      <c r="U1324" s="108" t="s">
        <v>6</v>
      </c>
      <c r="V1324" s="91">
        <v>-5.553208869542553E-3</v>
      </c>
      <c r="W1324" s="92" t="s">
        <v>6</v>
      </c>
      <c r="X1324" s="92" t="s">
        <v>6</v>
      </c>
      <c r="Y1324" s="92">
        <v>-7.2972167734084714E-3</v>
      </c>
      <c r="Z1324" s="93" t="s">
        <v>6</v>
      </c>
      <c r="AA1324" s="106">
        <v>2.1198512257516317E-2</v>
      </c>
      <c r="AB1324" s="107" t="s">
        <v>6</v>
      </c>
      <c r="AC1324" s="107" t="s">
        <v>6</v>
      </c>
      <c r="AD1324" s="107">
        <v>2.1252987739116574E-2</v>
      </c>
      <c r="AE1324" s="108" t="s">
        <v>6</v>
      </c>
      <c r="AF1324" s="91">
        <v>2.8410323234629442E-3</v>
      </c>
      <c r="AG1324" s="92" t="s">
        <v>6</v>
      </c>
      <c r="AH1324" s="92" t="s">
        <v>6</v>
      </c>
      <c r="AI1324" s="92">
        <v>1.6573939550580119E-3</v>
      </c>
      <c r="AJ1324" s="93" t="s">
        <v>6</v>
      </c>
    </row>
    <row r="1325" spans="1:36" x14ac:dyDescent="0.25">
      <c r="A1325" s="114">
        <v>41493</v>
      </c>
      <c r="B1325" s="91">
        <v>-3.4843704855430258E-2</v>
      </c>
      <c r="C1325" s="92" t="s">
        <v>6</v>
      </c>
      <c r="D1325" s="92" t="s">
        <v>6</v>
      </c>
      <c r="E1325" s="92">
        <v>-3.7719706291937882E-2</v>
      </c>
      <c r="F1325" s="93" t="s">
        <v>6</v>
      </c>
      <c r="G1325" s="106">
        <v>-9.6847523994227358E-3</v>
      </c>
      <c r="H1325" s="107" t="s">
        <v>6</v>
      </c>
      <c r="I1325" s="107" t="s">
        <v>6</v>
      </c>
      <c r="J1325" s="107">
        <v>-1.3311641457363313E-2</v>
      </c>
      <c r="K1325" s="108" t="s">
        <v>6</v>
      </c>
      <c r="L1325" s="91">
        <v>-9.2427876375444917E-3</v>
      </c>
      <c r="M1325" s="92" t="s">
        <v>6</v>
      </c>
      <c r="N1325" s="92" t="s">
        <v>6</v>
      </c>
      <c r="O1325" s="92">
        <v>-6.9666701039592382E-3</v>
      </c>
      <c r="P1325" s="93" t="s">
        <v>6</v>
      </c>
      <c r="Q1325" s="106">
        <v>-6.0768473197333195E-2</v>
      </c>
      <c r="R1325" s="107" t="s">
        <v>6</v>
      </c>
      <c r="S1325" s="107" t="s">
        <v>6</v>
      </c>
      <c r="T1325" s="107">
        <v>-6.0321455223503406E-2</v>
      </c>
      <c r="U1325" s="108" t="s">
        <v>6</v>
      </c>
      <c r="V1325" s="91">
        <v>-4.5039925381357898E-2</v>
      </c>
      <c r="W1325" s="92" t="s">
        <v>6</v>
      </c>
      <c r="X1325" s="92" t="s">
        <v>6</v>
      </c>
      <c r="Y1325" s="92">
        <v>-4.6597946461819806E-2</v>
      </c>
      <c r="Z1325" s="93" t="s">
        <v>6</v>
      </c>
      <c r="AA1325" s="106">
        <v>1.2209007216923529E-2</v>
      </c>
      <c r="AB1325" s="107" t="s">
        <v>6</v>
      </c>
      <c r="AC1325" s="107" t="s">
        <v>6</v>
      </c>
      <c r="AD1325" s="107">
        <v>1.2660272747867629E-2</v>
      </c>
      <c r="AE1325" s="108" t="s">
        <v>6</v>
      </c>
      <c r="AF1325" s="91">
        <v>9.482208655332669E-3</v>
      </c>
      <c r="AG1325" s="92" t="s">
        <v>6</v>
      </c>
      <c r="AH1325" s="92" t="s">
        <v>6</v>
      </c>
      <c r="AI1325" s="92">
        <v>8.32772507733609E-3</v>
      </c>
      <c r="AJ1325" s="93" t="s">
        <v>6</v>
      </c>
    </row>
    <row r="1326" spans="1:36" x14ac:dyDescent="0.25">
      <c r="A1326" s="114">
        <v>41494</v>
      </c>
      <c r="B1326" s="91">
        <v>1.1063650697023975E-2</v>
      </c>
      <c r="C1326" s="92" t="s">
        <v>6</v>
      </c>
      <c r="D1326" s="92" t="s">
        <v>6</v>
      </c>
      <c r="E1326" s="92">
        <v>9.3437988679478667E-3</v>
      </c>
      <c r="F1326" s="93" t="s">
        <v>6</v>
      </c>
      <c r="G1326" s="106">
        <v>-1.2478172900907247E-2</v>
      </c>
      <c r="H1326" s="107" t="s">
        <v>6</v>
      </c>
      <c r="I1326" s="107" t="s">
        <v>6</v>
      </c>
      <c r="J1326" s="107">
        <v>-1.591055127270187E-2</v>
      </c>
      <c r="K1326" s="108" t="s">
        <v>6</v>
      </c>
      <c r="L1326" s="91">
        <v>-8.4014036146914106E-3</v>
      </c>
      <c r="M1326" s="92" t="s">
        <v>6</v>
      </c>
      <c r="N1326" s="92" t="s">
        <v>6</v>
      </c>
      <c r="O1326" s="92">
        <v>-7.1919836244924151E-3</v>
      </c>
      <c r="P1326" s="93" t="s">
        <v>6</v>
      </c>
      <c r="Q1326" s="106">
        <v>-2.3752033716657767E-2</v>
      </c>
      <c r="R1326" s="107" t="s">
        <v>6</v>
      </c>
      <c r="S1326" s="107" t="s">
        <v>6</v>
      </c>
      <c r="T1326" s="107">
        <v>-2.3704474433577816E-2</v>
      </c>
      <c r="U1326" s="108" t="s">
        <v>6</v>
      </c>
      <c r="V1326" s="91">
        <v>-2.3359188391086055E-2</v>
      </c>
      <c r="W1326" s="92" t="s">
        <v>6</v>
      </c>
      <c r="X1326" s="92" t="s">
        <v>6</v>
      </c>
      <c r="Y1326" s="92">
        <v>-2.395519939479987E-2</v>
      </c>
      <c r="Z1326" s="93" t="s">
        <v>6</v>
      </c>
      <c r="AA1326" s="106">
        <v>-9.6433136655239837E-3</v>
      </c>
      <c r="AB1326" s="107" t="s">
        <v>6</v>
      </c>
      <c r="AC1326" s="107" t="s">
        <v>6</v>
      </c>
      <c r="AD1326" s="107">
        <v>-9.0749405533463168E-3</v>
      </c>
      <c r="AE1326" s="108" t="s">
        <v>6</v>
      </c>
      <c r="AF1326" s="91">
        <v>-1.0849976062810573E-2</v>
      </c>
      <c r="AG1326" s="92" t="s">
        <v>6</v>
      </c>
      <c r="AH1326" s="92" t="s">
        <v>6</v>
      </c>
      <c r="AI1326" s="92">
        <v>-1.2329689537183136E-2</v>
      </c>
      <c r="AJ1326" s="93" t="s">
        <v>6</v>
      </c>
    </row>
    <row r="1327" spans="1:36" x14ac:dyDescent="0.25">
      <c r="A1327" s="114">
        <v>41495</v>
      </c>
      <c r="B1327" s="91">
        <v>-4.4901694322228625E-2</v>
      </c>
      <c r="C1327" s="92" t="s">
        <v>6</v>
      </c>
      <c r="D1327" s="92" t="s">
        <v>6</v>
      </c>
      <c r="E1327" s="92">
        <v>-4.6692452605169937E-2</v>
      </c>
      <c r="F1327" s="93" t="s">
        <v>6</v>
      </c>
      <c r="G1327" s="106">
        <v>-7.0462166154964131E-2</v>
      </c>
      <c r="H1327" s="107" t="s">
        <v>6</v>
      </c>
      <c r="I1327" s="107" t="s">
        <v>6</v>
      </c>
      <c r="J1327" s="107">
        <v>-7.366472602977879E-2</v>
      </c>
      <c r="K1327" s="108" t="s">
        <v>6</v>
      </c>
      <c r="L1327" s="91">
        <v>-2.0840641484036804E-2</v>
      </c>
      <c r="M1327" s="92" t="s">
        <v>6</v>
      </c>
      <c r="N1327" s="92" t="s">
        <v>6</v>
      </c>
      <c r="O1327" s="92">
        <v>-2.04077372396122E-2</v>
      </c>
      <c r="P1327" s="93" t="s">
        <v>6</v>
      </c>
      <c r="Q1327" s="106">
        <v>3.513018640118909E-3</v>
      </c>
      <c r="R1327" s="107" t="s">
        <v>6</v>
      </c>
      <c r="S1327" s="107" t="s">
        <v>6</v>
      </c>
      <c r="T1327" s="107">
        <v>3.4520675458276084E-3</v>
      </c>
      <c r="U1327" s="108" t="s">
        <v>6</v>
      </c>
      <c r="V1327" s="91">
        <v>-1.8385294694512749E-2</v>
      </c>
      <c r="W1327" s="92" t="s">
        <v>6</v>
      </c>
      <c r="X1327" s="92" t="s">
        <v>6</v>
      </c>
      <c r="Y1327" s="92">
        <v>-1.8710922687455916E-2</v>
      </c>
      <c r="Z1327" s="93" t="s">
        <v>6</v>
      </c>
      <c r="AA1327" s="106">
        <v>2.3324870858105057E-2</v>
      </c>
      <c r="AB1327" s="107" t="s">
        <v>6</v>
      </c>
      <c r="AC1327" s="107" t="s">
        <v>6</v>
      </c>
      <c r="AD1327" s="107">
        <v>2.3494013298749283E-2</v>
      </c>
      <c r="AE1327" s="108" t="s">
        <v>6</v>
      </c>
      <c r="AF1327" s="91">
        <v>-1.0293688337962931E-2</v>
      </c>
      <c r="AG1327" s="92" t="s">
        <v>6</v>
      </c>
      <c r="AH1327" s="92" t="s">
        <v>6</v>
      </c>
      <c r="AI1327" s="92">
        <v>-1.0962621860817368E-2</v>
      </c>
      <c r="AJ1327" s="93" t="s">
        <v>6</v>
      </c>
    </row>
    <row r="1328" spans="1:36" x14ac:dyDescent="0.25">
      <c r="A1328" s="114">
        <v>41496</v>
      </c>
      <c r="B1328" s="91">
        <v>-1.771291660014318E-2</v>
      </c>
      <c r="C1328" s="92" t="s">
        <v>6</v>
      </c>
      <c r="D1328" s="92" t="s">
        <v>6</v>
      </c>
      <c r="E1328" s="92">
        <v>-1.8342670517771442E-2</v>
      </c>
      <c r="F1328" s="93" t="s">
        <v>6</v>
      </c>
      <c r="G1328" s="106">
        <v>3.5575383079791134E-3</v>
      </c>
      <c r="H1328" s="107" t="s">
        <v>6</v>
      </c>
      <c r="I1328" s="107" t="s">
        <v>6</v>
      </c>
      <c r="J1328" s="107">
        <v>1.7672903162840037E-3</v>
      </c>
      <c r="K1328" s="108" t="s">
        <v>6</v>
      </c>
      <c r="L1328" s="91">
        <v>9.9354478331323826E-3</v>
      </c>
      <c r="M1328" s="92" t="s">
        <v>6</v>
      </c>
      <c r="N1328" s="92" t="s">
        <v>6</v>
      </c>
      <c r="O1328" s="92">
        <v>8.9661414341586365E-3</v>
      </c>
      <c r="P1328" s="93" t="s">
        <v>6</v>
      </c>
      <c r="Q1328" s="106">
        <v>-4.8585312334541025E-2</v>
      </c>
      <c r="R1328" s="107" t="s">
        <v>6</v>
      </c>
      <c r="S1328" s="107" t="s">
        <v>6</v>
      </c>
      <c r="T1328" s="107">
        <v>-4.8579295985518633E-2</v>
      </c>
      <c r="U1328" s="108" t="s">
        <v>6</v>
      </c>
      <c r="V1328" s="91">
        <v>2.956875251752164E-2</v>
      </c>
      <c r="W1328" s="92" t="s">
        <v>6</v>
      </c>
      <c r="X1328" s="92" t="s">
        <v>6</v>
      </c>
      <c r="Y1328" s="92">
        <v>2.9342439842860724E-2</v>
      </c>
      <c r="Z1328" s="93" t="s">
        <v>6</v>
      </c>
      <c r="AA1328" s="106">
        <v>-5.3198676000473233E-3</v>
      </c>
      <c r="AB1328" s="107" t="s">
        <v>6</v>
      </c>
      <c r="AC1328" s="107" t="s">
        <v>6</v>
      </c>
      <c r="AD1328" s="107">
        <v>-4.7280191284531647E-3</v>
      </c>
      <c r="AE1328" s="108" t="s">
        <v>6</v>
      </c>
      <c r="AF1328" s="91">
        <v>1.3954521258809915E-3</v>
      </c>
      <c r="AG1328" s="92" t="s">
        <v>6</v>
      </c>
      <c r="AH1328" s="92" t="s">
        <v>6</v>
      </c>
      <c r="AI1328" s="92">
        <v>1.3327412482047607E-3</v>
      </c>
      <c r="AJ1328" s="93" t="s">
        <v>6</v>
      </c>
    </row>
    <row r="1329" spans="1:36" x14ac:dyDescent="0.25">
      <c r="A1329" s="114">
        <v>41497</v>
      </c>
      <c r="B1329" s="91">
        <v>1.095027844959004E-2</v>
      </c>
      <c r="C1329" s="92" t="s">
        <v>6</v>
      </c>
      <c r="D1329" s="92" t="s">
        <v>6</v>
      </c>
      <c r="E1329" s="92">
        <v>1.0660872092528556E-2</v>
      </c>
      <c r="F1329" s="93" t="s">
        <v>6</v>
      </c>
      <c r="G1329" s="106">
        <v>1.6186665199237948E-2</v>
      </c>
      <c r="H1329" s="107" t="s">
        <v>6</v>
      </c>
      <c r="I1329" s="107" t="s">
        <v>6</v>
      </c>
      <c r="J1329" s="107">
        <v>1.4097812355163372E-2</v>
      </c>
      <c r="K1329" s="108" t="s">
        <v>6</v>
      </c>
      <c r="L1329" s="91">
        <v>-4.8183765232715614E-2</v>
      </c>
      <c r="M1329" s="92" t="s">
        <v>6</v>
      </c>
      <c r="N1329" s="92" t="s">
        <v>6</v>
      </c>
      <c r="O1329" s="92">
        <v>-4.8271249480648704E-2</v>
      </c>
      <c r="P1329" s="93" t="s">
        <v>6</v>
      </c>
      <c r="Q1329" s="106">
        <v>-1.5546794363351824E-2</v>
      </c>
      <c r="R1329" s="107" t="s">
        <v>6</v>
      </c>
      <c r="S1329" s="107" t="s">
        <v>6</v>
      </c>
      <c r="T1329" s="107">
        <v>-1.5779769406138844E-2</v>
      </c>
      <c r="U1329" s="108" t="s">
        <v>6</v>
      </c>
      <c r="V1329" s="91">
        <v>1.4171371098665564E-2</v>
      </c>
      <c r="W1329" s="92" t="s">
        <v>6</v>
      </c>
      <c r="X1329" s="92" t="s">
        <v>6</v>
      </c>
      <c r="Y1329" s="92">
        <v>1.302079818377766E-2</v>
      </c>
      <c r="Z1329" s="93" t="s">
        <v>6</v>
      </c>
      <c r="AA1329" s="106">
        <v>-3.1104257273749769E-2</v>
      </c>
      <c r="AB1329" s="107" t="s">
        <v>6</v>
      </c>
      <c r="AC1329" s="107" t="s">
        <v>6</v>
      </c>
      <c r="AD1329" s="107">
        <v>-3.0818484053209749E-2</v>
      </c>
      <c r="AE1329" s="108" t="s">
        <v>6</v>
      </c>
      <c r="AF1329" s="91">
        <v>-6.9819063717251328E-3</v>
      </c>
      <c r="AG1329" s="92" t="s">
        <v>6</v>
      </c>
      <c r="AH1329" s="92" t="s">
        <v>6</v>
      </c>
      <c r="AI1329" s="92">
        <v>-7.1821940045480315E-3</v>
      </c>
      <c r="AJ1329" s="93" t="s">
        <v>6</v>
      </c>
    </row>
    <row r="1330" spans="1:36" x14ac:dyDescent="0.25">
      <c r="A1330" s="114">
        <v>41498</v>
      </c>
      <c r="B1330" s="91">
        <v>-4.3814593362284104E-3</v>
      </c>
      <c r="C1330" s="92" t="s">
        <v>6</v>
      </c>
      <c r="D1330" s="92" t="s">
        <v>6</v>
      </c>
      <c r="E1330" s="92">
        <v>-5.0214136488037908E-3</v>
      </c>
      <c r="F1330" s="93" t="s">
        <v>6</v>
      </c>
      <c r="G1330" s="106">
        <v>-1.6044908417397807E-2</v>
      </c>
      <c r="H1330" s="107" t="s">
        <v>6</v>
      </c>
      <c r="I1330" s="107" t="s">
        <v>6</v>
      </c>
      <c r="J1330" s="107">
        <v>-1.8660569904574056E-2</v>
      </c>
      <c r="K1330" s="108" t="s">
        <v>6</v>
      </c>
      <c r="L1330" s="91">
        <v>1.2082359577520047E-2</v>
      </c>
      <c r="M1330" s="92" t="s">
        <v>6</v>
      </c>
      <c r="N1330" s="92" t="s">
        <v>6</v>
      </c>
      <c r="O1330" s="92">
        <v>8.9545436897753294E-3</v>
      </c>
      <c r="P1330" s="93" t="s">
        <v>6</v>
      </c>
      <c r="Q1330" s="106">
        <v>1.8323119340579647E-2</v>
      </c>
      <c r="R1330" s="107" t="s">
        <v>6</v>
      </c>
      <c r="S1330" s="107" t="s">
        <v>6</v>
      </c>
      <c r="T1330" s="107">
        <v>1.8086262721562968E-2</v>
      </c>
      <c r="U1330" s="108" t="s">
        <v>6</v>
      </c>
      <c r="V1330" s="91">
        <v>-2.7096226594941125E-2</v>
      </c>
      <c r="W1330" s="92" t="s">
        <v>6</v>
      </c>
      <c r="X1330" s="92" t="s">
        <v>6</v>
      </c>
      <c r="Y1330" s="92">
        <v>-2.8619723182308099E-2</v>
      </c>
      <c r="Z1330" s="93" t="s">
        <v>6</v>
      </c>
      <c r="AA1330" s="106">
        <v>-2.2650572283982845E-2</v>
      </c>
      <c r="AB1330" s="107" t="s">
        <v>6</v>
      </c>
      <c r="AC1330" s="107" t="s">
        <v>6</v>
      </c>
      <c r="AD1330" s="107">
        <v>-2.31943918485496E-2</v>
      </c>
      <c r="AE1330" s="108" t="s">
        <v>6</v>
      </c>
      <c r="AF1330" s="91">
        <v>-1.9118195525947235E-2</v>
      </c>
      <c r="AG1330" s="92" t="s">
        <v>6</v>
      </c>
      <c r="AH1330" s="92" t="s">
        <v>6</v>
      </c>
      <c r="AI1330" s="92">
        <v>-1.8987222809907695E-2</v>
      </c>
      <c r="AJ1330" s="93" t="s">
        <v>6</v>
      </c>
    </row>
    <row r="1331" spans="1:36" x14ac:dyDescent="0.25">
      <c r="A1331" s="114">
        <v>41499</v>
      </c>
      <c r="B1331" s="91">
        <v>-4.0100810956081812E-2</v>
      </c>
      <c r="C1331" s="92" t="s">
        <v>6</v>
      </c>
      <c r="D1331" s="92" t="s">
        <v>6</v>
      </c>
      <c r="E1331" s="92">
        <v>-4.0688527328435975E-2</v>
      </c>
      <c r="F1331" s="93" t="s">
        <v>6</v>
      </c>
      <c r="G1331" s="106">
        <v>-2.2886351661518853E-2</v>
      </c>
      <c r="H1331" s="107" t="s">
        <v>6</v>
      </c>
      <c r="I1331" s="107" t="s">
        <v>6</v>
      </c>
      <c r="J1331" s="107">
        <v>-2.5294221699668551E-2</v>
      </c>
      <c r="K1331" s="108" t="s">
        <v>6</v>
      </c>
      <c r="L1331" s="91">
        <v>1.1914106504888611E-3</v>
      </c>
      <c r="M1331" s="92" t="s">
        <v>6</v>
      </c>
      <c r="N1331" s="92" t="s">
        <v>6</v>
      </c>
      <c r="O1331" s="92">
        <v>-4.3889471372215993E-4</v>
      </c>
      <c r="P1331" s="93" t="s">
        <v>6</v>
      </c>
      <c r="Q1331" s="106">
        <v>2.4958555968870699E-2</v>
      </c>
      <c r="R1331" s="107" t="s">
        <v>6</v>
      </c>
      <c r="S1331" s="107" t="s">
        <v>6</v>
      </c>
      <c r="T1331" s="107">
        <v>2.490843624010225E-2</v>
      </c>
      <c r="U1331" s="108" t="s">
        <v>6</v>
      </c>
      <c r="V1331" s="91">
        <v>-3.3241348864238296E-3</v>
      </c>
      <c r="W1331" s="92" t="s">
        <v>6</v>
      </c>
      <c r="X1331" s="92" t="s">
        <v>6</v>
      </c>
      <c r="Y1331" s="92">
        <v>-4.2679700675883891E-3</v>
      </c>
      <c r="Z1331" s="93" t="s">
        <v>6</v>
      </c>
      <c r="AA1331" s="106">
        <v>2.779488147097936E-2</v>
      </c>
      <c r="AB1331" s="107" t="s">
        <v>6</v>
      </c>
      <c r="AC1331" s="107" t="s">
        <v>6</v>
      </c>
      <c r="AD1331" s="107">
        <v>2.6772564815900179E-2</v>
      </c>
      <c r="AE1331" s="108" t="s">
        <v>6</v>
      </c>
      <c r="AF1331" s="91">
        <v>-1.1635544022319255E-3</v>
      </c>
      <c r="AG1331" s="92" t="s">
        <v>6</v>
      </c>
      <c r="AH1331" s="92" t="s">
        <v>6</v>
      </c>
      <c r="AI1331" s="92">
        <v>-1.3689758582158262E-4</v>
      </c>
      <c r="AJ1331" s="93" t="s">
        <v>6</v>
      </c>
    </row>
    <row r="1332" spans="1:36" x14ac:dyDescent="0.25">
      <c r="A1332" s="114">
        <v>41500</v>
      </c>
      <c r="B1332" s="91">
        <v>-2.9141356506543203E-2</v>
      </c>
      <c r="C1332" s="92" t="s">
        <v>6</v>
      </c>
      <c r="D1332" s="92" t="s">
        <v>6</v>
      </c>
      <c r="E1332" s="92">
        <v>-2.8909806898200052E-2</v>
      </c>
      <c r="F1332" s="93" t="s">
        <v>6</v>
      </c>
      <c r="G1332" s="106">
        <v>-1.2958405693580408E-2</v>
      </c>
      <c r="H1332" s="107" t="s">
        <v>6</v>
      </c>
      <c r="I1332" s="107" t="s">
        <v>6</v>
      </c>
      <c r="J1332" s="107">
        <v>-1.504029704024859E-2</v>
      </c>
      <c r="K1332" s="108" t="s">
        <v>6</v>
      </c>
      <c r="L1332" s="91">
        <v>1.8209699503836413E-2</v>
      </c>
      <c r="M1332" s="92" t="s">
        <v>6</v>
      </c>
      <c r="N1332" s="92" t="s">
        <v>6</v>
      </c>
      <c r="O1332" s="92">
        <v>1.7046892327738483E-2</v>
      </c>
      <c r="P1332" s="93" t="s">
        <v>6</v>
      </c>
      <c r="Q1332" s="106">
        <v>4.6514018461415729E-3</v>
      </c>
      <c r="R1332" s="107" t="s">
        <v>6</v>
      </c>
      <c r="S1332" s="107" t="s">
        <v>6</v>
      </c>
      <c r="T1332" s="107">
        <v>4.7861660274143292E-3</v>
      </c>
      <c r="U1332" s="108" t="s">
        <v>6</v>
      </c>
      <c r="V1332" s="91">
        <v>-2.5050235559664902E-3</v>
      </c>
      <c r="W1332" s="92" t="s">
        <v>6</v>
      </c>
      <c r="X1332" s="92" t="s">
        <v>6</v>
      </c>
      <c r="Y1332" s="92">
        <v>-3.5089728511052964E-3</v>
      </c>
      <c r="Z1332" s="93" t="s">
        <v>6</v>
      </c>
      <c r="AA1332" s="106">
        <v>-2.2505927630349642E-3</v>
      </c>
      <c r="AB1332" s="107" t="s">
        <v>6</v>
      </c>
      <c r="AC1332" s="107" t="s">
        <v>6</v>
      </c>
      <c r="AD1332" s="107">
        <v>-2.5192854741518667E-3</v>
      </c>
      <c r="AE1332" s="108" t="s">
        <v>6</v>
      </c>
      <c r="AF1332" s="91">
        <v>1.0546867946809452E-2</v>
      </c>
      <c r="AG1332" s="92" t="s">
        <v>6</v>
      </c>
      <c r="AH1332" s="92" t="s">
        <v>6</v>
      </c>
      <c r="AI1332" s="92">
        <v>1.1334400912322018E-2</v>
      </c>
      <c r="AJ1332" s="93" t="s">
        <v>6</v>
      </c>
    </row>
    <row r="1333" spans="1:36" x14ac:dyDescent="0.25">
      <c r="A1333" s="114">
        <v>41501</v>
      </c>
      <c r="B1333" s="91">
        <v>-2.0708482098928699E-2</v>
      </c>
      <c r="C1333" s="92" t="s">
        <v>6</v>
      </c>
      <c r="D1333" s="92" t="s">
        <v>6</v>
      </c>
      <c r="E1333" s="92">
        <v>-2.0057741419880315E-2</v>
      </c>
      <c r="F1333" s="93" t="s">
        <v>6</v>
      </c>
      <c r="G1333" s="106">
        <v>1.2112108712834121E-2</v>
      </c>
      <c r="H1333" s="107" t="s">
        <v>6</v>
      </c>
      <c r="I1333" s="107" t="s">
        <v>6</v>
      </c>
      <c r="J1333" s="107">
        <v>1.0110594751786467E-2</v>
      </c>
      <c r="K1333" s="108" t="s">
        <v>6</v>
      </c>
      <c r="L1333" s="91">
        <v>2.0682924289225413E-2</v>
      </c>
      <c r="M1333" s="92" t="s">
        <v>6</v>
      </c>
      <c r="N1333" s="92" t="s">
        <v>6</v>
      </c>
      <c r="O1333" s="92">
        <v>2.0975374041736383E-2</v>
      </c>
      <c r="P1333" s="93" t="s">
        <v>6</v>
      </c>
      <c r="Q1333" s="106">
        <v>-2.1508032903252428E-3</v>
      </c>
      <c r="R1333" s="107" t="s">
        <v>6</v>
      </c>
      <c r="S1333" s="107" t="s">
        <v>6</v>
      </c>
      <c r="T1333" s="107">
        <v>-1.9836070969317388E-3</v>
      </c>
      <c r="U1333" s="108" t="s">
        <v>6</v>
      </c>
      <c r="V1333" s="91">
        <v>3.2185568575670287E-3</v>
      </c>
      <c r="W1333" s="92" t="s">
        <v>6</v>
      </c>
      <c r="X1333" s="92" t="s">
        <v>6</v>
      </c>
      <c r="Y1333" s="92">
        <v>2.1524336571627778E-3</v>
      </c>
      <c r="Z1333" s="93" t="s">
        <v>6</v>
      </c>
      <c r="AA1333" s="106">
        <v>-4.8496691012239745E-4</v>
      </c>
      <c r="AB1333" s="107" t="s">
        <v>6</v>
      </c>
      <c r="AC1333" s="107" t="s">
        <v>6</v>
      </c>
      <c r="AD1333" s="107">
        <v>-8.2432431451043287E-4</v>
      </c>
      <c r="AE1333" s="108" t="s">
        <v>6</v>
      </c>
      <c r="AF1333" s="91">
        <v>1.04811358229287E-2</v>
      </c>
      <c r="AG1333" s="92" t="s">
        <v>6</v>
      </c>
      <c r="AH1333" s="92" t="s">
        <v>6</v>
      </c>
      <c r="AI1333" s="92">
        <v>1.046750925409759E-2</v>
      </c>
      <c r="AJ1333" s="93" t="s">
        <v>6</v>
      </c>
    </row>
    <row r="1334" spans="1:36" x14ac:dyDescent="0.25">
      <c r="A1334" s="114">
        <v>41502</v>
      </c>
      <c r="B1334" s="91">
        <v>3.7264544628546892E-3</v>
      </c>
      <c r="C1334" s="92" t="s">
        <v>6</v>
      </c>
      <c r="D1334" s="92" t="s">
        <v>6</v>
      </c>
      <c r="E1334" s="92">
        <v>4.5301968742923193E-3</v>
      </c>
      <c r="F1334" s="93" t="s">
        <v>6</v>
      </c>
      <c r="G1334" s="106">
        <v>-1.5790808876311943E-2</v>
      </c>
      <c r="H1334" s="107" t="s">
        <v>6</v>
      </c>
      <c r="I1334" s="107" t="s">
        <v>6</v>
      </c>
      <c r="J1334" s="107">
        <v>-1.8244442967850244E-2</v>
      </c>
      <c r="K1334" s="108" t="s">
        <v>6</v>
      </c>
      <c r="L1334" s="91">
        <v>1.5571891992067322E-2</v>
      </c>
      <c r="M1334" s="92" t="s">
        <v>6</v>
      </c>
      <c r="N1334" s="92" t="s">
        <v>6</v>
      </c>
      <c r="O1334" s="92">
        <v>1.7155915132230137E-2</v>
      </c>
      <c r="P1334" s="93" t="s">
        <v>6</v>
      </c>
      <c r="Q1334" s="106">
        <v>2.5234306438606247E-2</v>
      </c>
      <c r="R1334" s="107" t="s">
        <v>6</v>
      </c>
      <c r="S1334" s="107" t="s">
        <v>6</v>
      </c>
      <c r="T1334" s="107">
        <v>2.5389035063493409E-2</v>
      </c>
      <c r="U1334" s="108" t="s">
        <v>6</v>
      </c>
      <c r="V1334" s="91">
        <v>9.7577897108666323E-3</v>
      </c>
      <c r="W1334" s="92" t="s">
        <v>6</v>
      </c>
      <c r="X1334" s="92" t="s">
        <v>6</v>
      </c>
      <c r="Y1334" s="92">
        <v>8.5257959435849073E-3</v>
      </c>
      <c r="Z1334" s="93" t="s">
        <v>6</v>
      </c>
      <c r="AA1334" s="106">
        <v>-2.2047466721160536E-2</v>
      </c>
      <c r="AB1334" s="107" t="s">
        <v>6</v>
      </c>
      <c r="AC1334" s="107" t="s">
        <v>6</v>
      </c>
      <c r="AD1334" s="107">
        <v>-2.2403959147617114E-2</v>
      </c>
      <c r="AE1334" s="108" t="s">
        <v>6</v>
      </c>
      <c r="AF1334" s="91">
        <v>1.9326384335222463E-2</v>
      </c>
      <c r="AG1334" s="92" t="s">
        <v>6</v>
      </c>
      <c r="AH1334" s="92" t="s">
        <v>6</v>
      </c>
      <c r="AI1334" s="92">
        <v>1.8688363284307397E-2</v>
      </c>
      <c r="AJ1334" s="93" t="s">
        <v>6</v>
      </c>
    </row>
    <row r="1335" spans="1:36" x14ac:dyDescent="0.25">
      <c r="A1335" s="114">
        <v>41503</v>
      </c>
      <c r="B1335" s="91">
        <v>-2.1841208677782525E-2</v>
      </c>
      <c r="C1335" s="92" t="s">
        <v>6</v>
      </c>
      <c r="D1335" s="92" t="s">
        <v>6</v>
      </c>
      <c r="E1335" s="92">
        <v>-2.1446396153435354E-2</v>
      </c>
      <c r="F1335" s="93" t="s">
        <v>6</v>
      </c>
      <c r="G1335" s="106">
        <v>8.1047482563605111E-3</v>
      </c>
      <c r="H1335" s="107" t="s">
        <v>6</v>
      </c>
      <c r="I1335" s="107" t="s">
        <v>6</v>
      </c>
      <c r="J1335" s="107">
        <v>5.8344732638404423E-3</v>
      </c>
      <c r="K1335" s="108" t="s">
        <v>6</v>
      </c>
      <c r="L1335" s="91">
        <v>-1.1551481597309676E-2</v>
      </c>
      <c r="M1335" s="92" t="s">
        <v>6</v>
      </c>
      <c r="N1335" s="92" t="s">
        <v>6</v>
      </c>
      <c r="O1335" s="92">
        <v>-9.2896565708247558E-3</v>
      </c>
      <c r="P1335" s="93" t="s">
        <v>6</v>
      </c>
      <c r="Q1335" s="106">
        <v>-1.2158734237209784E-2</v>
      </c>
      <c r="R1335" s="107" t="s">
        <v>6</v>
      </c>
      <c r="S1335" s="107" t="s">
        <v>6</v>
      </c>
      <c r="T1335" s="107">
        <v>-1.1860400628112638E-2</v>
      </c>
      <c r="U1335" s="108" t="s">
        <v>6</v>
      </c>
      <c r="V1335" s="91">
        <v>1.0313418480864672E-2</v>
      </c>
      <c r="W1335" s="92" t="s">
        <v>6</v>
      </c>
      <c r="X1335" s="92" t="s">
        <v>6</v>
      </c>
      <c r="Y1335" s="92">
        <v>8.8207452387384921E-3</v>
      </c>
      <c r="Z1335" s="93" t="s">
        <v>6</v>
      </c>
      <c r="AA1335" s="106">
        <v>5.0351420603896857E-3</v>
      </c>
      <c r="AB1335" s="107" t="s">
        <v>6</v>
      </c>
      <c r="AC1335" s="107" t="s">
        <v>6</v>
      </c>
      <c r="AD1335" s="107">
        <v>4.1776300387094401E-3</v>
      </c>
      <c r="AE1335" s="108" t="s">
        <v>6</v>
      </c>
      <c r="AF1335" s="91">
        <v>1.4092671065815965E-3</v>
      </c>
      <c r="AG1335" s="92" t="s">
        <v>6</v>
      </c>
      <c r="AH1335" s="92" t="s">
        <v>6</v>
      </c>
      <c r="AI1335" s="92">
        <v>-1.8166654245127534E-4</v>
      </c>
      <c r="AJ1335" s="93" t="s">
        <v>6</v>
      </c>
    </row>
    <row r="1336" spans="1:36" x14ac:dyDescent="0.25">
      <c r="A1336" s="114">
        <v>41504</v>
      </c>
      <c r="B1336" s="91">
        <v>1.5677680351065815E-3</v>
      </c>
      <c r="C1336" s="92" t="s">
        <v>6</v>
      </c>
      <c r="D1336" s="92" t="s">
        <v>6</v>
      </c>
      <c r="E1336" s="92">
        <v>2.1907063531542703E-3</v>
      </c>
      <c r="F1336" s="93" t="s">
        <v>6</v>
      </c>
      <c r="G1336" s="106">
        <v>1.3117138726708388E-2</v>
      </c>
      <c r="H1336" s="107" t="s">
        <v>6</v>
      </c>
      <c r="I1336" s="107" t="s">
        <v>6</v>
      </c>
      <c r="J1336" s="107">
        <v>1.0510076992977707E-2</v>
      </c>
      <c r="K1336" s="108" t="s">
        <v>6</v>
      </c>
      <c r="L1336" s="91">
        <v>-2.1371687331878109E-3</v>
      </c>
      <c r="M1336" s="92" t="s">
        <v>6</v>
      </c>
      <c r="N1336" s="92" t="s">
        <v>6</v>
      </c>
      <c r="O1336" s="92">
        <v>-1.0869199873589364E-3</v>
      </c>
      <c r="P1336" s="93" t="s">
        <v>6</v>
      </c>
      <c r="Q1336" s="106">
        <v>1.131016178957106E-2</v>
      </c>
      <c r="R1336" s="107" t="s">
        <v>6</v>
      </c>
      <c r="S1336" s="107" t="s">
        <v>6</v>
      </c>
      <c r="T1336" s="107">
        <v>1.1512528666966698E-2</v>
      </c>
      <c r="U1336" s="108" t="s">
        <v>6</v>
      </c>
      <c r="V1336" s="91">
        <v>2.8292127432700903E-2</v>
      </c>
      <c r="W1336" s="92" t="s">
        <v>6</v>
      </c>
      <c r="X1336" s="92" t="s">
        <v>6</v>
      </c>
      <c r="Y1336" s="92">
        <v>2.6592251454123195E-2</v>
      </c>
      <c r="Z1336" s="93" t="s">
        <v>6</v>
      </c>
      <c r="AA1336" s="106">
        <v>-1.6855808810275513E-2</v>
      </c>
      <c r="AB1336" s="107" t="s">
        <v>6</v>
      </c>
      <c r="AC1336" s="107" t="s">
        <v>6</v>
      </c>
      <c r="AD1336" s="107">
        <v>-1.7505741993221358E-2</v>
      </c>
      <c r="AE1336" s="108" t="s">
        <v>6</v>
      </c>
      <c r="AF1336" s="91">
        <v>5.2297368763224716E-3</v>
      </c>
      <c r="AG1336" s="92" t="s">
        <v>6</v>
      </c>
      <c r="AH1336" s="92" t="s">
        <v>6</v>
      </c>
      <c r="AI1336" s="92">
        <v>3.8311124795626095E-3</v>
      </c>
      <c r="AJ1336" s="93" t="s">
        <v>6</v>
      </c>
    </row>
    <row r="1337" spans="1:36" x14ac:dyDescent="0.25">
      <c r="A1337" s="114">
        <v>41505</v>
      </c>
      <c r="B1337" s="91">
        <v>6.0571652723040437E-3</v>
      </c>
      <c r="C1337" s="92" t="s">
        <v>6</v>
      </c>
      <c r="D1337" s="92" t="s">
        <v>6</v>
      </c>
      <c r="E1337" s="92">
        <v>6.3538090961809957E-3</v>
      </c>
      <c r="F1337" s="93" t="s">
        <v>6</v>
      </c>
      <c r="G1337" s="106">
        <v>-1.2806439022806357E-2</v>
      </c>
      <c r="H1337" s="107" t="s">
        <v>6</v>
      </c>
      <c r="I1337" s="107" t="s">
        <v>6</v>
      </c>
      <c r="J1337" s="107">
        <v>-1.5815086887974922E-2</v>
      </c>
      <c r="K1337" s="108" t="s">
        <v>6</v>
      </c>
      <c r="L1337" s="91">
        <v>4.5633871253678571E-3</v>
      </c>
      <c r="M1337" s="92" t="s">
        <v>6</v>
      </c>
      <c r="N1337" s="92" t="s">
        <v>6</v>
      </c>
      <c r="O1337" s="92">
        <v>5.2740609724096221E-3</v>
      </c>
      <c r="P1337" s="93" t="s">
        <v>6</v>
      </c>
      <c r="Q1337" s="106">
        <v>1.9945673747834181E-2</v>
      </c>
      <c r="R1337" s="107" t="s">
        <v>6</v>
      </c>
      <c r="S1337" s="107" t="s">
        <v>6</v>
      </c>
      <c r="T1337" s="107">
        <v>2.0203655761648204E-2</v>
      </c>
      <c r="U1337" s="108" t="s">
        <v>6</v>
      </c>
      <c r="V1337" s="91">
        <v>3.9733545495043432E-3</v>
      </c>
      <c r="W1337" s="92" t="s">
        <v>6</v>
      </c>
      <c r="X1337" s="92" t="s">
        <v>6</v>
      </c>
      <c r="Y1337" s="92">
        <v>1.7435181028530589E-3</v>
      </c>
      <c r="Z1337" s="93" t="s">
        <v>6</v>
      </c>
      <c r="AA1337" s="106">
        <v>6.2060171498347361E-3</v>
      </c>
      <c r="AB1337" s="107" t="s">
        <v>6</v>
      </c>
      <c r="AC1337" s="107" t="s">
        <v>6</v>
      </c>
      <c r="AD1337" s="107">
        <v>5.2289931173499782E-3</v>
      </c>
      <c r="AE1337" s="108" t="s">
        <v>6</v>
      </c>
      <c r="AF1337" s="91">
        <v>-1.8389801308179438E-2</v>
      </c>
      <c r="AG1337" s="92" t="s">
        <v>6</v>
      </c>
      <c r="AH1337" s="92" t="s">
        <v>6</v>
      </c>
      <c r="AI1337" s="92">
        <v>-1.9837958453686771E-2</v>
      </c>
      <c r="AJ1337" s="93" t="s">
        <v>6</v>
      </c>
    </row>
    <row r="1338" spans="1:36" x14ac:dyDescent="0.25">
      <c r="A1338" s="114">
        <v>41506</v>
      </c>
      <c r="B1338" s="91">
        <v>-1.5544389707229461E-2</v>
      </c>
      <c r="C1338" s="92" t="s">
        <v>6</v>
      </c>
      <c r="D1338" s="92" t="s">
        <v>6</v>
      </c>
      <c r="E1338" s="92">
        <v>-1.5607388412279072E-2</v>
      </c>
      <c r="F1338" s="93" t="s">
        <v>6</v>
      </c>
      <c r="G1338" s="106">
        <v>2.5818092456902753E-2</v>
      </c>
      <c r="H1338" s="107" t="s">
        <v>6</v>
      </c>
      <c r="I1338" s="107" t="s">
        <v>6</v>
      </c>
      <c r="J1338" s="107">
        <v>2.2996078991600194E-2</v>
      </c>
      <c r="K1338" s="108" t="s">
        <v>6</v>
      </c>
      <c r="L1338" s="91">
        <v>-3.2615347502372105E-2</v>
      </c>
      <c r="M1338" s="92" t="s">
        <v>6</v>
      </c>
      <c r="N1338" s="92" t="s">
        <v>6</v>
      </c>
      <c r="O1338" s="92">
        <v>-3.173937704024804E-2</v>
      </c>
      <c r="P1338" s="93" t="s">
        <v>6</v>
      </c>
      <c r="Q1338" s="106">
        <v>-2.2081177002513525E-2</v>
      </c>
      <c r="R1338" s="107" t="s">
        <v>6</v>
      </c>
      <c r="S1338" s="107" t="s">
        <v>6</v>
      </c>
      <c r="T1338" s="107">
        <v>-2.1730812969558172E-2</v>
      </c>
      <c r="U1338" s="108" t="s">
        <v>6</v>
      </c>
      <c r="V1338" s="91">
        <v>-2.2787814954336988E-2</v>
      </c>
      <c r="W1338" s="92" t="s">
        <v>6</v>
      </c>
      <c r="X1338" s="92" t="s">
        <v>6</v>
      </c>
      <c r="Y1338" s="92">
        <v>-2.4908852282038818E-2</v>
      </c>
      <c r="Z1338" s="93" t="s">
        <v>6</v>
      </c>
      <c r="AA1338" s="106">
        <v>-3.7867560515673915E-3</v>
      </c>
      <c r="AB1338" s="107" t="s">
        <v>6</v>
      </c>
      <c r="AC1338" s="107" t="s">
        <v>6</v>
      </c>
      <c r="AD1338" s="107">
        <v>-4.5066833252634664E-3</v>
      </c>
      <c r="AE1338" s="108" t="s">
        <v>6</v>
      </c>
      <c r="AF1338" s="91">
        <v>-1.6107846016640531E-2</v>
      </c>
      <c r="AG1338" s="92" t="s">
        <v>6</v>
      </c>
      <c r="AH1338" s="92" t="s">
        <v>6</v>
      </c>
      <c r="AI1338" s="92">
        <v>-1.6356872541342077E-2</v>
      </c>
      <c r="AJ1338" s="93" t="s">
        <v>6</v>
      </c>
    </row>
    <row r="1339" spans="1:36" x14ac:dyDescent="0.25">
      <c r="A1339" s="114">
        <v>41507</v>
      </c>
      <c r="B1339" s="91">
        <v>-2.7999307032574167E-2</v>
      </c>
      <c r="C1339" s="92" t="s">
        <v>6</v>
      </c>
      <c r="D1339" s="92" t="s">
        <v>6</v>
      </c>
      <c r="E1339" s="92">
        <v>-2.7880923993286011E-2</v>
      </c>
      <c r="F1339" s="93" t="s">
        <v>6</v>
      </c>
      <c r="G1339" s="106">
        <v>4.2886867698609873E-2</v>
      </c>
      <c r="H1339" s="107" t="s">
        <v>6</v>
      </c>
      <c r="I1339" s="107" t="s">
        <v>6</v>
      </c>
      <c r="J1339" s="107">
        <v>3.9423688514518787E-2</v>
      </c>
      <c r="K1339" s="108" t="s">
        <v>6</v>
      </c>
      <c r="L1339" s="91">
        <v>8.7015736065800542E-3</v>
      </c>
      <c r="M1339" s="92" t="s">
        <v>6</v>
      </c>
      <c r="N1339" s="92" t="s">
        <v>6</v>
      </c>
      <c r="O1339" s="92">
        <v>7.3221654434523775E-3</v>
      </c>
      <c r="P1339" s="93" t="s">
        <v>6</v>
      </c>
      <c r="Q1339" s="106">
        <v>-6.9315046560949889E-4</v>
      </c>
      <c r="R1339" s="107" t="s">
        <v>6</v>
      </c>
      <c r="S1339" s="107" t="s">
        <v>6</v>
      </c>
      <c r="T1339" s="107">
        <v>-5.0523567125129731E-4</v>
      </c>
      <c r="U1339" s="108" t="s">
        <v>6</v>
      </c>
      <c r="V1339" s="91">
        <v>1.1524969157524545E-2</v>
      </c>
      <c r="W1339" s="92" t="s">
        <v>6</v>
      </c>
      <c r="X1339" s="92" t="s">
        <v>6</v>
      </c>
      <c r="Y1339" s="92">
        <v>1.004296625955442E-2</v>
      </c>
      <c r="Z1339" s="93" t="s">
        <v>6</v>
      </c>
      <c r="AA1339" s="106">
        <v>-2.1362188820715E-2</v>
      </c>
      <c r="AB1339" s="107" t="s">
        <v>6</v>
      </c>
      <c r="AC1339" s="107" t="s">
        <v>6</v>
      </c>
      <c r="AD1339" s="107">
        <v>-2.2100412824318322E-2</v>
      </c>
      <c r="AE1339" s="108" t="s">
        <v>6</v>
      </c>
      <c r="AF1339" s="91">
        <v>-2.14895237254972E-2</v>
      </c>
      <c r="AG1339" s="92" t="s">
        <v>6</v>
      </c>
      <c r="AH1339" s="92" t="s">
        <v>6</v>
      </c>
      <c r="AI1339" s="92">
        <v>-2.0918437005206819E-2</v>
      </c>
      <c r="AJ1339" s="93" t="s">
        <v>6</v>
      </c>
    </row>
    <row r="1340" spans="1:36" x14ac:dyDescent="0.25">
      <c r="A1340" s="114">
        <v>41508</v>
      </c>
      <c r="B1340" s="91">
        <v>-0.11257142775454834</v>
      </c>
      <c r="C1340" s="92" t="s">
        <v>6</v>
      </c>
      <c r="D1340" s="92" t="s">
        <v>6</v>
      </c>
      <c r="E1340" s="92">
        <v>-0.1120363886930448</v>
      </c>
      <c r="F1340" s="93" t="s">
        <v>6</v>
      </c>
      <c r="G1340" s="106">
        <v>1.5259285467042749E-3</v>
      </c>
      <c r="H1340" s="107" t="s">
        <v>6</v>
      </c>
      <c r="I1340" s="107" t="s">
        <v>6</v>
      </c>
      <c r="J1340" s="107">
        <v>-2.8587895316082718E-3</v>
      </c>
      <c r="K1340" s="108" t="s">
        <v>6</v>
      </c>
      <c r="L1340" s="91">
        <v>1.7868306823914687E-2</v>
      </c>
      <c r="M1340" s="92" t="s">
        <v>6</v>
      </c>
      <c r="N1340" s="92" t="s">
        <v>6</v>
      </c>
      <c r="O1340" s="92">
        <v>1.7382419416892392E-2</v>
      </c>
      <c r="P1340" s="93" t="s">
        <v>6</v>
      </c>
      <c r="Q1340" s="106">
        <v>-6.4179152891920221E-2</v>
      </c>
      <c r="R1340" s="107" t="s">
        <v>6</v>
      </c>
      <c r="S1340" s="107" t="s">
        <v>6</v>
      </c>
      <c r="T1340" s="107">
        <v>-6.3999868271687993E-2</v>
      </c>
      <c r="U1340" s="108" t="s">
        <v>6</v>
      </c>
      <c r="V1340" s="91">
        <v>-9.6753038048462969E-3</v>
      </c>
      <c r="W1340" s="92" t="s">
        <v>6</v>
      </c>
      <c r="X1340" s="92" t="s">
        <v>6</v>
      </c>
      <c r="Y1340" s="92">
        <v>-1.13924064177304E-2</v>
      </c>
      <c r="Z1340" s="93" t="s">
        <v>6</v>
      </c>
      <c r="AA1340" s="106">
        <v>-1.7816697943842635E-2</v>
      </c>
      <c r="AB1340" s="107" t="s">
        <v>6</v>
      </c>
      <c r="AC1340" s="107" t="s">
        <v>6</v>
      </c>
      <c r="AD1340" s="107">
        <v>-1.8966793786158509E-2</v>
      </c>
      <c r="AE1340" s="108" t="s">
        <v>6</v>
      </c>
      <c r="AF1340" s="91">
        <v>1.9810024153962852E-2</v>
      </c>
      <c r="AG1340" s="92" t="s">
        <v>6</v>
      </c>
      <c r="AH1340" s="92" t="s">
        <v>6</v>
      </c>
      <c r="AI1340" s="92">
        <v>2.1305868427998476E-2</v>
      </c>
      <c r="AJ1340" s="93" t="s">
        <v>6</v>
      </c>
    </row>
    <row r="1341" spans="1:36" x14ac:dyDescent="0.25">
      <c r="A1341" s="114">
        <v>41509</v>
      </c>
      <c r="B1341" s="91">
        <v>-2.3661789623325213E-2</v>
      </c>
      <c r="C1341" s="92" t="s">
        <v>6</v>
      </c>
      <c r="D1341" s="92" t="s">
        <v>6</v>
      </c>
      <c r="E1341" s="92">
        <v>-2.0951794270252844E-2</v>
      </c>
      <c r="F1341" s="93" t="s">
        <v>6</v>
      </c>
      <c r="G1341" s="106">
        <v>-1.2529698071446868E-2</v>
      </c>
      <c r="H1341" s="107" t="s">
        <v>6</v>
      </c>
      <c r="I1341" s="107" t="s">
        <v>6</v>
      </c>
      <c r="J1341" s="107">
        <v>-1.6864295303928661E-2</v>
      </c>
      <c r="K1341" s="108" t="s">
        <v>6</v>
      </c>
      <c r="L1341" s="91">
        <v>-3.6962346633766657E-2</v>
      </c>
      <c r="M1341" s="92" t="s">
        <v>6</v>
      </c>
      <c r="N1341" s="92" t="s">
        <v>6</v>
      </c>
      <c r="O1341" s="92">
        <v>-3.6164777888579969E-2</v>
      </c>
      <c r="P1341" s="93" t="s">
        <v>6</v>
      </c>
      <c r="Q1341" s="106">
        <v>-2.590116431092454E-2</v>
      </c>
      <c r="R1341" s="107" t="s">
        <v>6</v>
      </c>
      <c r="S1341" s="107" t="s">
        <v>6</v>
      </c>
      <c r="T1341" s="107">
        <v>-2.6084481281266086E-2</v>
      </c>
      <c r="U1341" s="108" t="s">
        <v>6</v>
      </c>
      <c r="V1341" s="91">
        <v>-0.10465336357324695</v>
      </c>
      <c r="W1341" s="92" t="s">
        <v>6</v>
      </c>
      <c r="X1341" s="92" t="s">
        <v>6</v>
      </c>
      <c r="Y1341" s="92">
        <v>-0.10610533777125597</v>
      </c>
      <c r="Z1341" s="93" t="s">
        <v>6</v>
      </c>
      <c r="AA1341" s="106">
        <v>2.4239252056224458E-2</v>
      </c>
      <c r="AB1341" s="107" t="s">
        <v>6</v>
      </c>
      <c r="AC1341" s="107" t="s">
        <v>6</v>
      </c>
      <c r="AD1341" s="107">
        <v>2.2836873145739373E-2</v>
      </c>
      <c r="AE1341" s="108" t="s">
        <v>6</v>
      </c>
      <c r="AF1341" s="91">
        <v>9.8675477322202609E-3</v>
      </c>
      <c r="AG1341" s="92" t="s">
        <v>6</v>
      </c>
      <c r="AH1341" s="92" t="s">
        <v>6</v>
      </c>
      <c r="AI1341" s="92">
        <v>9.9234983148070166E-3</v>
      </c>
      <c r="AJ1341" s="93" t="s">
        <v>6</v>
      </c>
    </row>
    <row r="1342" spans="1:36" x14ac:dyDescent="0.25">
      <c r="A1342" s="114">
        <v>41510</v>
      </c>
      <c r="B1342" s="91">
        <v>-4.3071361280095449E-2</v>
      </c>
      <c r="C1342" s="92" t="s">
        <v>6</v>
      </c>
      <c r="D1342" s="92" t="s">
        <v>6</v>
      </c>
      <c r="E1342" s="92">
        <v>-4.0550214679813984E-2</v>
      </c>
      <c r="F1342" s="93" t="s">
        <v>6</v>
      </c>
      <c r="G1342" s="106">
        <v>-5.2867618239786474E-2</v>
      </c>
      <c r="H1342" s="107" t="s">
        <v>6</v>
      </c>
      <c r="I1342" s="107" t="s">
        <v>6</v>
      </c>
      <c r="J1342" s="107">
        <v>-5.6864792125845262E-2</v>
      </c>
      <c r="K1342" s="108" t="s">
        <v>6</v>
      </c>
      <c r="L1342" s="91">
        <v>-1.5312317292866723E-2</v>
      </c>
      <c r="M1342" s="92" t="s">
        <v>6</v>
      </c>
      <c r="N1342" s="92" t="s">
        <v>6</v>
      </c>
      <c r="O1342" s="92">
        <v>-1.7031513797526543E-2</v>
      </c>
      <c r="P1342" s="93" t="s">
        <v>6</v>
      </c>
      <c r="Q1342" s="106">
        <v>-3.5881381772785159E-2</v>
      </c>
      <c r="R1342" s="107" t="s">
        <v>6</v>
      </c>
      <c r="S1342" s="107" t="s">
        <v>6</v>
      </c>
      <c r="T1342" s="107">
        <v>-3.61369873983797E-2</v>
      </c>
      <c r="U1342" s="108" t="s">
        <v>6</v>
      </c>
      <c r="V1342" s="91">
        <v>-1.5306294299212791E-2</v>
      </c>
      <c r="W1342" s="92" t="s">
        <v>6</v>
      </c>
      <c r="X1342" s="92" t="s">
        <v>6</v>
      </c>
      <c r="Y1342" s="92">
        <v>-1.4581085354542556E-2</v>
      </c>
      <c r="Z1342" s="93" t="s">
        <v>6</v>
      </c>
      <c r="AA1342" s="106">
        <v>-3.8154477389797714E-2</v>
      </c>
      <c r="AB1342" s="107" t="s">
        <v>6</v>
      </c>
      <c r="AC1342" s="107" t="s">
        <v>6</v>
      </c>
      <c r="AD1342" s="107">
        <v>-3.8810227382651857E-2</v>
      </c>
      <c r="AE1342" s="108" t="s">
        <v>6</v>
      </c>
      <c r="AF1342" s="91">
        <v>-5.3904689559668706E-3</v>
      </c>
      <c r="AG1342" s="92" t="s">
        <v>6</v>
      </c>
      <c r="AH1342" s="92" t="s">
        <v>6</v>
      </c>
      <c r="AI1342" s="92">
        <v>-5.9418055303539774E-3</v>
      </c>
      <c r="AJ1342" s="93" t="s">
        <v>6</v>
      </c>
    </row>
    <row r="1343" spans="1:36" x14ac:dyDescent="0.25">
      <c r="A1343" s="114">
        <v>41511</v>
      </c>
      <c r="B1343" s="91">
        <v>-9.9882100132526186E-2</v>
      </c>
      <c r="C1343" s="92" t="s">
        <v>6</v>
      </c>
      <c r="D1343" s="92" t="s">
        <v>6</v>
      </c>
      <c r="E1343" s="92">
        <v>-9.7090163808400604E-2</v>
      </c>
      <c r="F1343" s="93" t="s">
        <v>6</v>
      </c>
      <c r="G1343" s="106">
        <v>-2.4611373365642258E-2</v>
      </c>
      <c r="H1343" s="107" t="s">
        <v>6</v>
      </c>
      <c r="I1343" s="107" t="s">
        <v>6</v>
      </c>
      <c r="J1343" s="107">
        <v>-2.7469458429825705E-2</v>
      </c>
      <c r="K1343" s="108" t="s">
        <v>6</v>
      </c>
      <c r="L1343" s="91">
        <v>-2.4889030239015286E-2</v>
      </c>
      <c r="M1343" s="92" t="s">
        <v>6</v>
      </c>
      <c r="N1343" s="92" t="s">
        <v>6</v>
      </c>
      <c r="O1343" s="92">
        <v>-2.7179336783075048E-2</v>
      </c>
      <c r="P1343" s="93" t="s">
        <v>6</v>
      </c>
      <c r="Q1343" s="106">
        <v>-4.2746712239659784E-2</v>
      </c>
      <c r="R1343" s="107" t="s">
        <v>6</v>
      </c>
      <c r="S1343" s="107" t="s">
        <v>6</v>
      </c>
      <c r="T1343" s="107">
        <v>-4.3115423478688769E-2</v>
      </c>
      <c r="U1343" s="108" t="s">
        <v>6</v>
      </c>
      <c r="V1343" s="91">
        <v>-6.6338133582899972E-3</v>
      </c>
      <c r="W1343" s="92" t="s">
        <v>6</v>
      </c>
      <c r="X1343" s="92" t="s">
        <v>6</v>
      </c>
      <c r="Y1343" s="92">
        <v>-6.1356426537968467E-3</v>
      </c>
      <c r="Z1343" s="93" t="s">
        <v>6</v>
      </c>
      <c r="AA1343" s="106">
        <v>-5.4946540730137466E-2</v>
      </c>
      <c r="AB1343" s="107" t="s">
        <v>6</v>
      </c>
      <c r="AC1343" s="107" t="s">
        <v>6</v>
      </c>
      <c r="AD1343" s="107">
        <v>-5.6409489166618254E-2</v>
      </c>
      <c r="AE1343" s="108" t="s">
        <v>6</v>
      </c>
      <c r="AF1343" s="91">
        <v>-6.1764936971114293E-3</v>
      </c>
      <c r="AG1343" s="92" t="s">
        <v>6</v>
      </c>
      <c r="AH1343" s="92" t="s">
        <v>6</v>
      </c>
      <c r="AI1343" s="92">
        <v>-6.404035734174307E-3</v>
      </c>
      <c r="AJ1343" s="93" t="s">
        <v>6</v>
      </c>
    </row>
    <row r="1344" spans="1:36" x14ac:dyDescent="0.25">
      <c r="A1344" s="114">
        <v>41512</v>
      </c>
      <c r="B1344" s="91">
        <v>-3.0682549814446125E-3</v>
      </c>
      <c r="C1344" s="92" t="s">
        <v>6</v>
      </c>
      <c r="D1344" s="92" t="s">
        <v>6</v>
      </c>
      <c r="E1344" s="92">
        <v>1.1773910528330156E-3</v>
      </c>
      <c r="F1344" s="93" t="s">
        <v>6</v>
      </c>
      <c r="G1344" s="106">
        <v>-1.095774654473472E-2</v>
      </c>
      <c r="H1344" s="107" t="s">
        <v>6</v>
      </c>
      <c r="I1344" s="107" t="s">
        <v>6</v>
      </c>
      <c r="J1344" s="107">
        <v>-1.3400707115779287E-2</v>
      </c>
      <c r="K1344" s="108" t="s">
        <v>6</v>
      </c>
      <c r="L1344" s="91">
        <v>-4.3183329872826526E-3</v>
      </c>
      <c r="M1344" s="92" t="s">
        <v>6</v>
      </c>
      <c r="N1344" s="92" t="s">
        <v>6</v>
      </c>
      <c r="O1344" s="92">
        <v>-7.6673750781707239E-3</v>
      </c>
      <c r="P1344" s="93" t="s">
        <v>6</v>
      </c>
      <c r="Q1344" s="106">
        <v>-1.0962451275344315E-2</v>
      </c>
      <c r="R1344" s="107" t="s">
        <v>6</v>
      </c>
      <c r="S1344" s="107" t="s">
        <v>6</v>
      </c>
      <c r="T1344" s="107">
        <v>-1.1459096336769253E-2</v>
      </c>
      <c r="U1344" s="108" t="s">
        <v>6</v>
      </c>
      <c r="V1344" s="91">
        <v>-5.9926704249959328E-2</v>
      </c>
      <c r="W1344" s="92" t="s">
        <v>6</v>
      </c>
      <c r="X1344" s="92" t="s">
        <v>6</v>
      </c>
      <c r="Y1344" s="92">
        <v>-5.9779548578785063E-2</v>
      </c>
      <c r="Z1344" s="93" t="s">
        <v>6</v>
      </c>
      <c r="AA1344" s="106">
        <v>-4.1489864393603554E-2</v>
      </c>
      <c r="AB1344" s="107" t="s">
        <v>6</v>
      </c>
      <c r="AC1344" s="107" t="s">
        <v>6</v>
      </c>
      <c r="AD1344" s="107">
        <v>-4.3983648993430824E-2</v>
      </c>
      <c r="AE1344" s="108" t="s">
        <v>6</v>
      </c>
      <c r="AF1344" s="91">
        <v>2.0743843382989458E-2</v>
      </c>
      <c r="AG1344" s="92" t="s">
        <v>6</v>
      </c>
      <c r="AH1344" s="92" t="s">
        <v>6</v>
      </c>
      <c r="AI1344" s="92">
        <v>2.0811244509279792E-2</v>
      </c>
      <c r="AJ1344" s="93" t="s">
        <v>6</v>
      </c>
    </row>
    <row r="1345" spans="1:36" x14ac:dyDescent="0.25">
      <c r="A1345" s="114">
        <v>41513</v>
      </c>
      <c r="B1345" s="91">
        <v>-1.4280504263838478E-2</v>
      </c>
      <c r="C1345" s="92" t="s">
        <v>6</v>
      </c>
      <c r="D1345" s="92" t="s">
        <v>6</v>
      </c>
      <c r="E1345" s="92">
        <v>-1.0974723816872978E-2</v>
      </c>
      <c r="F1345" s="93" t="s">
        <v>6</v>
      </c>
      <c r="G1345" s="106">
        <v>4.1673618105117077E-3</v>
      </c>
      <c r="H1345" s="107" t="s">
        <v>6</v>
      </c>
      <c r="I1345" s="107" t="s">
        <v>6</v>
      </c>
      <c r="J1345" s="107">
        <v>1.8056754398139419E-3</v>
      </c>
      <c r="K1345" s="108" t="s">
        <v>6</v>
      </c>
      <c r="L1345" s="91">
        <v>-6.8470759163603567E-3</v>
      </c>
      <c r="M1345" s="92" t="s">
        <v>6</v>
      </c>
      <c r="N1345" s="92" t="s">
        <v>6</v>
      </c>
      <c r="O1345" s="92">
        <v>-9.7013019901951436E-3</v>
      </c>
      <c r="P1345" s="93" t="s">
        <v>6</v>
      </c>
      <c r="Q1345" s="106">
        <v>-5.7269320369693621E-3</v>
      </c>
      <c r="R1345" s="107" t="s">
        <v>6</v>
      </c>
      <c r="S1345" s="107" t="s">
        <v>6</v>
      </c>
      <c r="T1345" s="107">
        <v>-6.1466469172843374E-3</v>
      </c>
      <c r="U1345" s="108" t="s">
        <v>6</v>
      </c>
      <c r="V1345" s="91">
        <v>-2.1556061040013119E-2</v>
      </c>
      <c r="W1345" s="92" t="s">
        <v>6</v>
      </c>
      <c r="X1345" s="92" t="s">
        <v>6</v>
      </c>
      <c r="Y1345" s="92">
        <v>-2.0562338122088325E-2</v>
      </c>
      <c r="Z1345" s="93" t="s">
        <v>6</v>
      </c>
      <c r="AA1345" s="106">
        <v>3.1042415113605226E-2</v>
      </c>
      <c r="AB1345" s="107" t="s">
        <v>6</v>
      </c>
      <c r="AC1345" s="107" t="s">
        <v>6</v>
      </c>
      <c r="AD1345" s="107">
        <v>2.8020764275957982E-2</v>
      </c>
      <c r="AE1345" s="108" t="s">
        <v>6</v>
      </c>
      <c r="AF1345" s="91">
        <v>4.7505727962989797E-3</v>
      </c>
      <c r="AG1345" s="92" t="s">
        <v>6</v>
      </c>
      <c r="AH1345" s="92" t="s">
        <v>6</v>
      </c>
      <c r="AI1345" s="92">
        <v>3.6381610044423918E-3</v>
      </c>
      <c r="AJ1345" s="93" t="s">
        <v>6</v>
      </c>
    </row>
    <row r="1346" spans="1:36" x14ac:dyDescent="0.25">
      <c r="A1346" s="114">
        <v>41514</v>
      </c>
      <c r="B1346" s="91">
        <v>-2.1557265439239859E-2</v>
      </c>
      <c r="C1346" s="92" t="s">
        <v>6</v>
      </c>
      <c r="D1346" s="92" t="s">
        <v>6</v>
      </c>
      <c r="E1346" s="92">
        <v>-1.8761989967807036E-2</v>
      </c>
      <c r="F1346" s="93" t="s">
        <v>6</v>
      </c>
      <c r="G1346" s="106">
        <v>3.0298224486319622E-2</v>
      </c>
      <c r="H1346" s="107" t="s">
        <v>6</v>
      </c>
      <c r="I1346" s="107" t="s">
        <v>6</v>
      </c>
      <c r="J1346" s="107">
        <v>2.7692684352997751E-2</v>
      </c>
      <c r="K1346" s="108" t="s">
        <v>6</v>
      </c>
      <c r="L1346" s="91">
        <v>4.3575221309554296E-2</v>
      </c>
      <c r="M1346" s="92" t="s">
        <v>6</v>
      </c>
      <c r="N1346" s="92" t="s">
        <v>6</v>
      </c>
      <c r="O1346" s="92">
        <v>4.0944075948938674E-2</v>
      </c>
      <c r="P1346" s="93" t="s">
        <v>6</v>
      </c>
      <c r="Q1346" s="106">
        <v>6.5654025528455173E-3</v>
      </c>
      <c r="R1346" s="107" t="s">
        <v>6</v>
      </c>
      <c r="S1346" s="107" t="s">
        <v>6</v>
      </c>
      <c r="T1346" s="107">
        <v>6.2358751946075264E-3</v>
      </c>
      <c r="U1346" s="108" t="s">
        <v>6</v>
      </c>
      <c r="V1346" s="91">
        <v>2.5591063695761529E-2</v>
      </c>
      <c r="W1346" s="92" t="s">
        <v>6</v>
      </c>
      <c r="X1346" s="92" t="s">
        <v>6</v>
      </c>
      <c r="Y1346" s="92">
        <v>2.642091481414735E-2</v>
      </c>
      <c r="Z1346" s="93" t="s">
        <v>6</v>
      </c>
      <c r="AA1346" s="106">
        <v>3.9883304144098158E-2</v>
      </c>
      <c r="AB1346" s="107" t="s">
        <v>6</v>
      </c>
      <c r="AC1346" s="107" t="s">
        <v>6</v>
      </c>
      <c r="AD1346" s="107">
        <v>3.8074473079136945E-2</v>
      </c>
      <c r="AE1346" s="108" t="s">
        <v>6</v>
      </c>
      <c r="AF1346" s="91">
        <v>1.2218658896012174E-2</v>
      </c>
      <c r="AG1346" s="92" t="s">
        <v>6</v>
      </c>
      <c r="AH1346" s="92" t="s">
        <v>6</v>
      </c>
      <c r="AI1346" s="92">
        <v>1.1019910131904842E-2</v>
      </c>
      <c r="AJ1346" s="93" t="s">
        <v>6</v>
      </c>
    </row>
    <row r="1347" spans="1:36" x14ac:dyDescent="0.25">
      <c r="A1347" s="114">
        <v>41515</v>
      </c>
      <c r="B1347" s="91">
        <v>-2.2471197576465318E-2</v>
      </c>
      <c r="C1347" s="92" t="s">
        <v>6</v>
      </c>
      <c r="D1347" s="92" t="s">
        <v>6</v>
      </c>
      <c r="E1347" s="92">
        <v>-1.9927388573973859E-2</v>
      </c>
      <c r="F1347" s="93" t="s">
        <v>6</v>
      </c>
      <c r="G1347" s="106">
        <v>-7.0954170755877788E-3</v>
      </c>
      <c r="H1347" s="107" t="s">
        <v>6</v>
      </c>
      <c r="I1347" s="107" t="s">
        <v>6</v>
      </c>
      <c r="J1347" s="107">
        <v>-1.0461145113298723E-2</v>
      </c>
      <c r="K1347" s="108" t="s">
        <v>6</v>
      </c>
      <c r="L1347" s="91">
        <v>1.6072210055394859E-2</v>
      </c>
      <c r="M1347" s="92" t="s">
        <v>6</v>
      </c>
      <c r="N1347" s="92" t="s">
        <v>6</v>
      </c>
      <c r="O1347" s="92">
        <v>1.6848048755366218E-2</v>
      </c>
      <c r="P1347" s="93" t="s">
        <v>6</v>
      </c>
      <c r="Q1347" s="106">
        <v>-1.1511216784144213E-2</v>
      </c>
      <c r="R1347" s="107" t="s">
        <v>6</v>
      </c>
      <c r="S1347" s="107" t="s">
        <v>6</v>
      </c>
      <c r="T1347" s="107">
        <v>-1.1700524374617438E-2</v>
      </c>
      <c r="U1347" s="108" t="s">
        <v>6</v>
      </c>
      <c r="V1347" s="91">
        <v>5.777051267009059E-2</v>
      </c>
      <c r="W1347" s="92" t="s">
        <v>6</v>
      </c>
      <c r="X1347" s="92" t="s">
        <v>6</v>
      </c>
      <c r="Y1347" s="92">
        <v>5.7495398300833389E-2</v>
      </c>
      <c r="Z1347" s="93" t="s">
        <v>6</v>
      </c>
      <c r="AA1347" s="106">
        <v>-5.4367030136902861E-3</v>
      </c>
      <c r="AB1347" s="107" t="s">
        <v>6</v>
      </c>
      <c r="AC1347" s="107" t="s">
        <v>6</v>
      </c>
      <c r="AD1347" s="107">
        <v>-6.0670028300715273E-3</v>
      </c>
      <c r="AE1347" s="108" t="s">
        <v>6</v>
      </c>
      <c r="AF1347" s="91">
        <v>3.4162920904488581E-3</v>
      </c>
      <c r="AG1347" s="92" t="s">
        <v>6</v>
      </c>
      <c r="AH1347" s="92" t="s">
        <v>6</v>
      </c>
      <c r="AI1347" s="92">
        <v>1.7584667204907922E-3</v>
      </c>
      <c r="AJ1347" s="93" t="s">
        <v>6</v>
      </c>
    </row>
    <row r="1348" spans="1:36" x14ac:dyDescent="0.25">
      <c r="A1348" s="114">
        <v>41516</v>
      </c>
      <c r="B1348" s="91">
        <v>-2.0433690916606018E-2</v>
      </c>
      <c r="C1348" s="92" t="s">
        <v>6</v>
      </c>
      <c r="D1348" s="92" t="s">
        <v>6</v>
      </c>
      <c r="E1348" s="92">
        <v>-1.8071865683582183E-2</v>
      </c>
      <c r="F1348" s="93" t="s">
        <v>6</v>
      </c>
      <c r="G1348" s="106">
        <v>-2.1168024486479614E-2</v>
      </c>
      <c r="H1348" s="107" t="s">
        <v>6</v>
      </c>
      <c r="I1348" s="107" t="s">
        <v>6</v>
      </c>
      <c r="J1348" s="107">
        <v>-2.4424095812473318E-2</v>
      </c>
      <c r="K1348" s="108" t="s">
        <v>6</v>
      </c>
      <c r="L1348" s="91">
        <v>-4.7193031534447649E-3</v>
      </c>
      <c r="M1348" s="92" t="s">
        <v>6</v>
      </c>
      <c r="N1348" s="92" t="s">
        <v>6</v>
      </c>
      <c r="O1348" s="92">
        <v>-3.054601195728146E-3</v>
      </c>
      <c r="P1348" s="93" t="s">
        <v>6</v>
      </c>
      <c r="Q1348" s="106">
        <v>-8.129817379552956E-3</v>
      </c>
      <c r="R1348" s="107" t="s">
        <v>6</v>
      </c>
      <c r="S1348" s="107" t="s">
        <v>6</v>
      </c>
      <c r="T1348" s="107">
        <v>-8.3095199944315246E-3</v>
      </c>
      <c r="U1348" s="108" t="s">
        <v>6</v>
      </c>
      <c r="V1348" s="91">
        <v>2.3696370048648746E-2</v>
      </c>
      <c r="W1348" s="92" t="s">
        <v>6</v>
      </c>
      <c r="X1348" s="92" t="s">
        <v>6</v>
      </c>
      <c r="Y1348" s="92">
        <v>2.1921783696041947E-2</v>
      </c>
      <c r="Z1348" s="93" t="s">
        <v>6</v>
      </c>
      <c r="AA1348" s="106">
        <v>-1.609943202951844E-2</v>
      </c>
      <c r="AB1348" s="107" t="s">
        <v>6</v>
      </c>
      <c r="AC1348" s="107" t="s">
        <v>6</v>
      </c>
      <c r="AD1348" s="107">
        <v>-1.6802603878362132E-2</v>
      </c>
      <c r="AE1348" s="108" t="s">
        <v>6</v>
      </c>
      <c r="AF1348" s="91">
        <v>7.2356070570509523E-3</v>
      </c>
      <c r="AG1348" s="92" t="s">
        <v>6</v>
      </c>
      <c r="AH1348" s="92" t="s">
        <v>6</v>
      </c>
      <c r="AI1348" s="92">
        <v>5.6793698199643361E-3</v>
      </c>
      <c r="AJ1348" s="93" t="s">
        <v>6</v>
      </c>
    </row>
    <row r="1349" spans="1:36" x14ac:dyDescent="0.25">
      <c r="A1349" s="114">
        <v>41517</v>
      </c>
      <c r="B1349" s="91">
        <v>-2.9372923422351177E-2</v>
      </c>
      <c r="C1349" s="92" t="s">
        <v>6</v>
      </c>
      <c r="D1349" s="92" t="s">
        <v>6</v>
      </c>
      <c r="E1349" s="92">
        <v>-2.7201532141630319E-2</v>
      </c>
      <c r="F1349" s="93" t="s">
        <v>6</v>
      </c>
      <c r="G1349" s="106">
        <v>8.8178118782309273E-3</v>
      </c>
      <c r="H1349" s="107" t="s">
        <v>6</v>
      </c>
      <c r="I1349" s="107" t="s">
        <v>6</v>
      </c>
      <c r="J1349" s="107">
        <v>5.9520242799789846E-3</v>
      </c>
      <c r="K1349" s="108" t="s">
        <v>6</v>
      </c>
      <c r="L1349" s="91">
        <v>-6.6682732927096644E-3</v>
      </c>
      <c r="M1349" s="92" t="s">
        <v>6</v>
      </c>
      <c r="N1349" s="92" t="s">
        <v>6</v>
      </c>
      <c r="O1349" s="92">
        <v>-5.6447998262506016E-3</v>
      </c>
      <c r="P1349" s="93" t="s">
        <v>6</v>
      </c>
      <c r="Q1349" s="106">
        <v>7.336105283202693E-3</v>
      </c>
      <c r="R1349" s="107" t="s">
        <v>6</v>
      </c>
      <c r="S1349" s="107" t="s">
        <v>6</v>
      </c>
      <c r="T1349" s="107">
        <v>7.1829490553581288E-3</v>
      </c>
      <c r="U1349" s="108" t="s">
        <v>6</v>
      </c>
      <c r="V1349" s="91">
        <v>-3.0552433096234205E-2</v>
      </c>
      <c r="W1349" s="92" t="s">
        <v>6</v>
      </c>
      <c r="X1349" s="92" t="s">
        <v>6</v>
      </c>
      <c r="Y1349" s="92">
        <v>-3.2742615855419183E-2</v>
      </c>
      <c r="Z1349" s="93" t="s">
        <v>6</v>
      </c>
      <c r="AA1349" s="106">
        <v>-2.1381895127594863E-3</v>
      </c>
      <c r="AB1349" s="107" t="s">
        <v>6</v>
      </c>
      <c r="AC1349" s="107" t="s">
        <v>6</v>
      </c>
      <c r="AD1349" s="107">
        <v>-3.1410886641774494E-3</v>
      </c>
      <c r="AE1349" s="108" t="s">
        <v>6</v>
      </c>
      <c r="AF1349" s="91">
        <v>-9.813981215730655E-3</v>
      </c>
      <c r="AG1349" s="92" t="s">
        <v>6</v>
      </c>
      <c r="AH1349" s="92" t="s">
        <v>6</v>
      </c>
      <c r="AI1349" s="92">
        <v>-1.1490785523003616E-2</v>
      </c>
      <c r="AJ1349" s="93" t="s">
        <v>6</v>
      </c>
    </row>
    <row r="1350" spans="1:36" x14ac:dyDescent="0.25">
      <c r="A1350" s="114">
        <v>41518</v>
      </c>
      <c r="B1350" s="91">
        <v>0.11939119054470942</v>
      </c>
      <c r="C1350" s="92" t="s">
        <v>6</v>
      </c>
      <c r="D1350" s="92" t="s">
        <v>6</v>
      </c>
      <c r="E1350" s="92">
        <v>0.12160424177525259</v>
      </c>
      <c r="F1350" s="93" t="s">
        <v>6</v>
      </c>
      <c r="G1350" s="106">
        <v>0.26770341138676218</v>
      </c>
      <c r="H1350" s="107" t="s">
        <v>6</v>
      </c>
      <c r="I1350" s="107" t="s">
        <v>6</v>
      </c>
      <c r="J1350" s="107">
        <v>0.26455627697680467</v>
      </c>
      <c r="K1350" s="108" t="s">
        <v>6</v>
      </c>
      <c r="L1350" s="91">
        <v>3.6974987084148841E-2</v>
      </c>
      <c r="M1350" s="92" t="s">
        <v>6</v>
      </c>
      <c r="N1350" s="92" t="s">
        <v>6</v>
      </c>
      <c r="O1350" s="92">
        <v>3.7374260277706239E-2</v>
      </c>
      <c r="P1350" s="93" t="s">
        <v>6</v>
      </c>
      <c r="Q1350" s="106">
        <v>5.6755944661332158E-2</v>
      </c>
      <c r="R1350" s="107" t="s">
        <v>6</v>
      </c>
      <c r="S1350" s="107" t="s">
        <v>6</v>
      </c>
      <c r="T1350" s="107">
        <v>5.6710456246593488E-2</v>
      </c>
      <c r="U1350" s="108" t="s">
        <v>6</v>
      </c>
      <c r="V1350" s="91">
        <v>0.12768714328367808</v>
      </c>
      <c r="W1350" s="92" t="s">
        <v>6</v>
      </c>
      <c r="X1350" s="92" t="s">
        <v>6</v>
      </c>
      <c r="Y1350" s="92">
        <v>0.12631497176048484</v>
      </c>
      <c r="Z1350" s="93" t="s">
        <v>6</v>
      </c>
      <c r="AA1350" s="106">
        <v>0.12796573556001076</v>
      </c>
      <c r="AB1350" s="107" t="s">
        <v>6</v>
      </c>
      <c r="AC1350" s="107" t="s">
        <v>6</v>
      </c>
      <c r="AD1350" s="107">
        <v>0.12703639426893529</v>
      </c>
      <c r="AE1350" s="108" t="s">
        <v>6</v>
      </c>
      <c r="AF1350" s="91">
        <v>3.8472493449650286E-2</v>
      </c>
      <c r="AG1350" s="92" t="s">
        <v>6</v>
      </c>
      <c r="AH1350" s="92" t="s">
        <v>6</v>
      </c>
      <c r="AI1350" s="92">
        <v>3.7594808418274839E-2</v>
      </c>
      <c r="AJ1350" s="93" t="s">
        <v>6</v>
      </c>
    </row>
    <row r="1351" spans="1:36" x14ac:dyDescent="0.25">
      <c r="A1351" s="114">
        <v>41519</v>
      </c>
      <c r="B1351" s="91">
        <v>-4.2481943631266172E-2</v>
      </c>
      <c r="C1351" s="92" t="s">
        <v>6</v>
      </c>
      <c r="D1351" s="92" t="s">
        <v>6</v>
      </c>
      <c r="E1351" s="92" t="s">
        <v>6</v>
      </c>
      <c r="F1351" s="93">
        <v>-4.0923103106940917E-2</v>
      </c>
      <c r="G1351" s="106">
        <v>-1.6245272952755421E-2</v>
      </c>
      <c r="H1351" s="107" t="s">
        <v>6</v>
      </c>
      <c r="I1351" s="107" t="s">
        <v>6</v>
      </c>
      <c r="J1351" s="107" t="s">
        <v>6</v>
      </c>
      <c r="K1351" s="108">
        <v>-3.5255538709168255E-3</v>
      </c>
      <c r="L1351" s="91">
        <v>-7.354880533672703E-2</v>
      </c>
      <c r="M1351" s="92" t="s">
        <v>6</v>
      </c>
      <c r="N1351" s="92" t="s">
        <v>6</v>
      </c>
      <c r="O1351" s="92" t="s">
        <v>6</v>
      </c>
      <c r="P1351" s="93">
        <v>-7.1172792663166617E-2</v>
      </c>
      <c r="Q1351" s="106">
        <v>-8.8938873180662348E-2</v>
      </c>
      <c r="R1351" s="107" t="s">
        <v>6</v>
      </c>
      <c r="S1351" s="107" t="s">
        <v>6</v>
      </c>
      <c r="T1351" s="107" t="s">
        <v>6</v>
      </c>
      <c r="U1351" s="108">
        <v>-8.8721572841602703E-2</v>
      </c>
      <c r="V1351" s="91">
        <v>-5.3137631721114353E-3</v>
      </c>
      <c r="W1351" s="92" t="s">
        <v>6</v>
      </c>
      <c r="X1351" s="92" t="s">
        <v>6</v>
      </c>
      <c r="Y1351" s="92" t="s">
        <v>6</v>
      </c>
      <c r="Z1351" s="93">
        <v>3.525806241161944E-4</v>
      </c>
      <c r="AA1351" s="106">
        <v>-3.7014581052100398E-2</v>
      </c>
      <c r="AB1351" s="107" t="s">
        <v>6</v>
      </c>
      <c r="AC1351" s="107" t="s">
        <v>6</v>
      </c>
      <c r="AD1351" s="107" t="s">
        <v>6</v>
      </c>
      <c r="AE1351" s="108">
        <v>-3.9391035609880498E-2</v>
      </c>
      <c r="AF1351" s="91">
        <v>6.6800840162667408E-5</v>
      </c>
      <c r="AG1351" s="92" t="s">
        <v>6</v>
      </c>
      <c r="AH1351" s="92" t="s">
        <v>6</v>
      </c>
      <c r="AI1351" s="92" t="s">
        <v>6</v>
      </c>
      <c r="AJ1351" s="93">
        <v>6.902699332150819E-6</v>
      </c>
    </row>
    <row r="1352" spans="1:36" x14ac:dyDescent="0.25">
      <c r="A1352" s="114">
        <v>41520</v>
      </c>
      <c r="B1352" s="91">
        <v>5.4078792099623879E-2</v>
      </c>
      <c r="C1352" s="92" t="s">
        <v>6</v>
      </c>
      <c r="D1352" s="92" t="s">
        <v>6</v>
      </c>
      <c r="E1352" s="92" t="s">
        <v>6</v>
      </c>
      <c r="F1352" s="93">
        <v>5.610960605188256E-2</v>
      </c>
      <c r="G1352" s="106">
        <v>2.5807420168401249E-2</v>
      </c>
      <c r="H1352" s="107" t="s">
        <v>6</v>
      </c>
      <c r="I1352" s="107" t="s">
        <v>6</v>
      </c>
      <c r="J1352" s="107" t="s">
        <v>6</v>
      </c>
      <c r="K1352" s="108">
        <v>3.6570473130886488E-2</v>
      </c>
      <c r="L1352" s="91">
        <v>6.4623516288167926E-2</v>
      </c>
      <c r="M1352" s="92" t="s">
        <v>6</v>
      </c>
      <c r="N1352" s="92" t="s">
        <v>6</v>
      </c>
      <c r="O1352" s="92" t="s">
        <v>6</v>
      </c>
      <c r="P1352" s="93">
        <v>6.2436054653462636E-2</v>
      </c>
      <c r="Q1352" s="106">
        <v>6.7729520719835817E-2</v>
      </c>
      <c r="R1352" s="107" t="s">
        <v>6</v>
      </c>
      <c r="S1352" s="107" t="s">
        <v>6</v>
      </c>
      <c r="T1352" s="107" t="s">
        <v>6</v>
      </c>
      <c r="U1352" s="108">
        <v>7.0065108955964406E-2</v>
      </c>
      <c r="V1352" s="91">
        <v>5.0511442554592917E-2</v>
      </c>
      <c r="W1352" s="92" t="s">
        <v>6</v>
      </c>
      <c r="X1352" s="92" t="s">
        <v>6</v>
      </c>
      <c r="Y1352" s="92" t="s">
        <v>6</v>
      </c>
      <c r="Z1352" s="93">
        <v>5.4783714082331902E-2</v>
      </c>
      <c r="AA1352" s="106">
        <v>9.9442583123653339E-2</v>
      </c>
      <c r="AB1352" s="107" t="s">
        <v>6</v>
      </c>
      <c r="AC1352" s="107" t="s">
        <v>6</v>
      </c>
      <c r="AD1352" s="107" t="s">
        <v>6</v>
      </c>
      <c r="AE1352" s="108">
        <v>9.8612812061509181E-2</v>
      </c>
      <c r="AF1352" s="91">
        <v>5.2965115896192266E-2</v>
      </c>
      <c r="AG1352" s="92" t="s">
        <v>6</v>
      </c>
      <c r="AH1352" s="92" t="s">
        <v>6</v>
      </c>
      <c r="AI1352" s="92" t="s">
        <v>6</v>
      </c>
      <c r="AJ1352" s="93">
        <v>5.3013938764218005E-2</v>
      </c>
    </row>
    <row r="1353" spans="1:36" x14ac:dyDescent="0.25">
      <c r="A1353" s="114">
        <v>41521</v>
      </c>
      <c r="B1353" s="91">
        <v>2.1309815286235961E-2</v>
      </c>
      <c r="C1353" s="92" t="s">
        <v>6</v>
      </c>
      <c r="D1353" s="92" t="s">
        <v>6</v>
      </c>
      <c r="E1353" s="92" t="s">
        <v>6</v>
      </c>
      <c r="F1353" s="93">
        <v>2.2676196377941688E-2</v>
      </c>
      <c r="G1353" s="106">
        <v>8.3854112229016647E-3</v>
      </c>
      <c r="H1353" s="107" t="s">
        <v>6</v>
      </c>
      <c r="I1353" s="107" t="s">
        <v>6</v>
      </c>
      <c r="J1353" s="107" t="s">
        <v>6</v>
      </c>
      <c r="K1353" s="108">
        <v>1.9245613854522087E-2</v>
      </c>
      <c r="L1353" s="91">
        <v>-3.0063731683678263E-3</v>
      </c>
      <c r="M1353" s="92" t="s">
        <v>6</v>
      </c>
      <c r="N1353" s="92" t="s">
        <v>6</v>
      </c>
      <c r="O1353" s="92" t="s">
        <v>6</v>
      </c>
      <c r="P1353" s="93">
        <v>-1.0986911807559507E-3</v>
      </c>
      <c r="Q1353" s="106">
        <v>-3.636015968280254E-3</v>
      </c>
      <c r="R1353" s="107" t="s">
        <v>6</v>
      </c>
      <c r="S1353" s="107" t="s">
        <v>6</v>
      </c>
      <c r="T1353" s="107" t="s">
        <v>6</v>
      </c>
      <c r="U1353" s="108">
        <v>-3.1335843791391593E-3</v>
      </c>
      <c r="V1353" s="91">
        <v>5.7555159782709281E-2</v>
      </c>
      <c r="W1353" s="92" t="s">
        <v>6</v>
      </c>
      <c r="X1353" s="92" t="s">
        <v>6</v>
      </c>
      <c r="Y1353" s="92" t="s">
        <v>6</v>
      </c>
      <c r="Z1353" s="93">
        <v>6.2921194880555531E-2</v>
      </c>
      <c r="AA1353" s="106">
        <v>3.1217897310432757E-2</v>
      </c>
      <c r="AB1353" s="107" t="s">
        <v>6</v>
      </c>
      <c r="AC1353" s="107" t="s">
        <v>6</v>
      </c>
      <c r="AD1353" s="107" t="s">
        <v>6</v>
      </c>
      <c r="AE1353" s="108">
        <v>2.7988811461452656E-2</v>
      </c>
      <c r="AF1353" s="91">
        <v>9.8203135054072688E-3</v>
      </c>
      <c r="AG1353" s="92" t="s">
        <v>6</v>
      </c>
      <c r="AH1353" s="92" t="s">
        <v>6</v>
      </c>
      <c r="AI1353" s="92" t="s">
        <v>6</v>
      </c>
      <c r="AJ1353" s="93">
        <v>9.3751016341294402E-3</v>
      </c>
    </row>
    <row r="1354" spans="1:36" x14ac:dyDescent="0.25">
      <c r="A1354" s="114">
        <v>41522</v>
      </c>
      <c r="B1354" s="91">
        <v>-3.70664690654115E-2</v>
      </c>
      <c r="C1354" s="92" t="s">
        <v>6</v>
      </c>
      <c r="D1354" s="92" t="s">
        <v>6</v>
      </c>
      <c r="E1354" s="92" t="s">
        <v>6</v>
      </c>
      <c r="F1354" s="93">
        <v>-3.5879419016647235E-2</v>
      </c>
      <c r="G1354" s="106">
        <v>-5.8414799786943791E-2</v>
      </c>
      <c r="H1354" s="107" t="s">
        <v>6</v>
      </c>
      <c r="I1354" s="107" t="s">
        <v>6</v>
      </c>
      <c r="J1354" s="107" t="s">
        <v>6</v>
      </c>
      <c r="K1354" s="108">
        <v>-4.8224078542696613E-2</v>
      </c>
      <c r="L1354" s="91">
        <v>-3.2363004132872658E-2</v>
      </c>
      <c r="M1354" s="92" t="s">
        <v>6</v>
      </c>
      <c r="N1354" s="92" t="s">
        <v>6</v>
      </c>
      <c r="O1354" s="92" t="s">
        <v>6</v>
      </c>
      <c r="P1354" s="93">
        <v>-3.1010474067866223E-2</v>
      </c>
      <c r="Q1354" s="106">
        <v>-2.5953652677630029E-2</v>
      </c>
      <c r="R1354" s="107" t="s">
        <v>6</v>
      </c>
      <c r="S1354" s="107" t="s">
        <v>6</v>
      </c>
      <c r="T1354" s="107" t="s">
        <v>6</v>
      </c>
      <c r="U1354" s="108">
        <v>-2.5302909595096318E-2</v>
      </c>
      <c r="V1354" s="91">
        <v>9.9385695985503758E-2</v>
      </c>
      <c r="W1354" s="92" t="s">
        <v>6</v>
      </c>
      <c r="X1354" s="92" t="s">
        <v>6</v>
      </c>
      <c r="Y1354" s="92" t="s">
        <v>6</v>
      </c>
      <c r="Z1354" s="93">
        <v>0.10584256765818506</v>
      </c>
      <c r="AA1354" s="106">
        <v>-4.7501330883746556E-2</v>
      </c>
      <c r="AB1354" s="107" t="s">
        <v>6</v>
      </c>
      <c r="AC1354" s="107" t="s">
        <v>6</v>
      </c>
      <c r="AD1354" s="107" t="s">
        <v>6</v>
      </c>
      <c r="AE1354" s="108">
        <v>-5.0843065742001953E-2</v>
      </c>
      <c r="AF1354" s="91">
        <v>3.6461985569081617E-2</v>
      </c>
      <c r="AG1354" s="92" t="s">
        <v>6</v>
      </c>
      <c r="AH1354" s="92" t="s">
        <v>6</v>
      </c>
      <c r="AI1354" s="92" t="s">
        <v>6</v>
      </c>
      <c r="AJ1354" s="93">
        <v>3.6102051297944832E-2</v>
      </c>
    </row>
    <row r="1355" spans="1:36" x14ac:dyDescent="0.25">
      <c r="A1355" s="114">
        <v>41523</v>
      </c>
      <c r="B1355" s="91">
        <v>3.6362179513769605E-2</v>
      </c>
      <c r="C1355" s="92" t="s">
        <v>6</v>
      </c>
      <c r="D1355" s="92" t="s">
        <v>6</v>
      </c>
      <c r="E1355" s="92" t="s">
        <v>6</v>
      </c>
      <c r="F1355" s="93">
        <v>3.8036013111729994E-2</v>
      </c>
      <c r="G1355" s="106">
        <v>5.3257651819508769E-2</v>
      </c>
      <c r="H1355" s="107" t="s">
        <v>6</v>
      </c>
      <c r="I1355" s="107" t="s">
        <v>6</v>
      </c>
      <c r="J1355" s="107" t="s">
        <v>6</v>
      </c>
      <c r="K1355" s="108">
        <v>5.9962474078748301E-2</v>
      </c>
      <c r="L1355" s="91">
        <v>-1.1220413301800208E-2</v>
      </c>
      <c r="M1355" s="92" t="s">
        <v>6</v>
      </c>
      <c r="N1355" s="92" t="s">
        <v>6</v>
      </c>
      <c r="O1355" s="92" t="s">
        <v>6</v>
      </c>
      <c r="P1355" s="93">
        <v>-1.1925016654426301E-2</v>
      </c>
      <c r="Q1355" s="106">
        <v>-1.9783637554904143E-2</v>
      </c>
      <c r="R1355" s="107" t="s">
        <v>6</v>
      </c>
      <c r="S1355" s="107" t="s">
        <v>6</v>
      </c>
      <c r="T1355" s="107" t="s">
        <v>6</v>
      </c>
      <c r="U1355" s="108">
        <v>-1.8515781566709411E-2</v>
      </c>
      <c r="V1355" s="91">
        <v>5.4536674014094094E-2</v>
      </c>
      <c r="W1355" s="92" t="s">
        <v>6</v>
      </c>
      <c r="X1355" s="92" t="s">
        <v>6</v>
      </c>
      <c r="Y1355" s="92" t="s">
        <v>6</v>
      </c>
      <c r="Z1355" s="93">
        <v>6.3415677637356727E-2</v>
      </c>
      <c r="AA1355" s="106">
        <v>-9.8011165116911603E-2</v>
      </c>
      <c r="AB1355" s="107" t="s">
        <v>6</v>
      </c>
      <c r="AC1355" s="107" t="s">
        <v>6</v>
      </c>
      <c r="AD1355" s="107" t="s">
        <v>6</v>
      </c>
      <c r="AE1355" s="108">
        <v>-9.933962932213139E-2</v>
      </c>
      <c r="AF1355" s="91">
        <v>-1.1870324186885051E-3</v>
      </c>
      <c r="AG1355" s="92" t="s">
        <v>6</v>
      </c>
      <c r="AH1355" s="92" t="s">
        <v>6</v>
      </c>
      <c r="AI1355" s="92" t="s">
        <v>6</v>
      </c>
      <c r="AJ1355" s="93">
        <v>-1.7718634843798819E-3</v>
      </c>
    </row>
    <row r="1356" spans="1:36" x14ac:dyDescent="0.25">
      <c r="A1356" s="114">
        <v>41524</v>
      </c>
      <c r="B1356" s="91">
        <v>2.9453826871969235E-2</v>
      </c>
      <c r="C1356" s="92" t="s">
        <v>6</v>
      </c>
      <c r="D1356" s="92" t="s">
        <v>6</v>
      </c>
      <c r="E1356" s="92" t="s">
        <v>6</v>
      </c>
      <c r="F1356" s="93">
        <v>3.0725055805676804E-2</v>
      </c>
      <c r="G1356" s="106">
        <v>-5.7742715687855953E-2</v>
      </c>
      <c r="H1356" s="107" t="s">
        <v>6</v>
      </c>
      <c r="I1356" s="107" t="s">
        <v>6</v>
      </c>
      <c r="J1356" s="107" t="s">
        <v>6</v>
      </c>
      <c r="K1356" s="108">
        <v>-4.9271730916476381E-2</v>
      </c>
      <c r="L1356" s="91">
        <v>1.0524242456789068E-2</v>
      </c>
      <c r="M1356" s="92" t="s">
        <v>6</v>
      </c>
      <c r="N1356" s="92" t="s">
        <v>6</v>
      </c>
      <c r="O1356" s="92" t="s">
        <v>6</v>
      </c>
      <c r="P1356" s="93">
        <v>9.3883411977008224E-3</v>
      </c>
      <c r="Q1356" s="106">
        <v>-5.2838404973427344E-3</v>
      </c>
      <c r="R1356" s="107" t="s">
        <v>6</v>
      </c>
      <c r="S1356" s="107" t="s">
        <v>6</v>
      </c>
      <c r="T1356" s="107" t="s">
        <v>6</v>
      </c>
      <c r="U1356" s="108">
        <v>-3.6660594190958684E-3</v>
      </c>
      <c r="V1356" s="91">
        <v>-5.1738409637888755E-2</v>
      </c>
      <c r="W1356" s="92" t="s">
        <v>6</v>
      </c>
      <c r="X1356" s="92" t="s">
        <v>6</v>
      </c>
      <c r="Y1356" s="92" t="s">
        <v>6</v>
      </c>
      <c r="Z1356" s="93">
        <v>-4.2760897040632295E-2</v>
      </c>
      <c r="AA1356" s="106">
        <v>-3.2264918672057497E-3</v>
      </c>
      <c r="AB1356" s="107" t="s">
        <v>6</v>
      </c>
      <c r="AC1356" s="107" t="s">
        <v>6</v>
      </c>
      <c r="AD1356" s="107" t="s">
        <v>6</v>
      </c>
      <c r="AE1356" s="108">
        <v>-1.5800562799946072E-3</v>
      </c>
      <c r="AF1356" s="91">
        <v>-1.2885177107284734E-2</v>
      </c>
      <c r="AG1356" s="92" t="s">
        <v>6</v>
      </c>
      <c r="AH1356" s="92" t="s">
        <v>6</v>
      </c>
      <c r="AI1356" s="92" t="s">
        <v>6</v>
      </c>
      <c r="AJ1356" s="93">
        <v>-1.3233995663034154E-2</v>
      </c>
    </row>
    <row r="1357" spans="1:36" x14ac:dyDescent="0.25">
      <c r="A1357" s="114">
        <v>41525</v>
      </c>
      <c r="B1357" s="91">
        <v>-1.8580165899059115E-2</v>
      </c>
      <c r="C1357" s="92" t="s">
        <v>6</v>
      </c>
      <c r="D1357" s="92" t="s">
        <v>6</v>
      </c>
      <c r="E1357" s="92" t="s">
        <v>6</v>
      </c>
      <c r="F1357" s="93">
        <v>-1.7557497226504931E-2</v>
      </c>
      <c r="G1357" s="106">
        <v>-2.7237816133023077E-2</v>
      </c>
      <c r="H1357" s="107" t="s">
        <v>6</v>
      </c>
      <c r="I1357" s="107" t="s">
        <v>6</v>
      </c>
      <c r="J1357" s="107" t="s">
        <v>6</v>
      </c>
      <c r="K1357" s="108">
        <v>-2.2020539965550756E-2</v>
      </c>
      <c r="L1357" s="91">
        <v>3.233890344460133E-2</v>
      </c>
      <c r="M1357" s="92" t="s">
        <v>6</v>
      </c>
      <c r="N1357" s="92" t="s">
        <v>6</v>
      </c>
      <c r="O1357" s="92" t="s">
        <v>6</v>
      </c>
      <c r="P1357" s="93">
        <v>3.2070810918412573E-2</v>
      </c>
      <c r="Q1357" s="106">
        <v>4.1902967504621302E-2</v>
      </c>
      <c r="R1357" s="107" t="s">
        <v>6</v>
      </c>
      <c r="S1357" s="107" t="s">
        <v>6</v>
      </c>
      <c r="T1357" s="107" t="s">
        <v>6</v>
      </c>
      <c r="U1357" s="108">
        <v>4.3472795793652957E-2</v>
      </c>
      <c r="V1357" s="91">
        <v>-4.9094385090709208E-2</v>
      </c>
      <c r="W1357" s="92" t="s">
        <v>6</v>
      </c>
      <c r="X1357" s="92" t="s">
        <v>6</v>
      </c>
      <c r="Y1357" s="92" t="s">
        <v>6</v>
      </c>
      <c r="Z1357" s="93">
        <v>-4.411681505028997E-2</v>
      </c>
      <c r="AA1357" s="106">
        <v>3.705437906258266E-2</v>
      </c>
      <c r="AB1357" s="107" t="s">
        <v>6</v>
      </c>
      <c r="AC1357" s="107" t="s">
        <v>6</v>
      </c>
      <c r="AD1357" s="107" t="s">
        <v>6</v>
      </c>
      <c r="AE1357" s="108">
        <v>3.8568021651735701E-2</v>
      </c>
      <c r="AF1357" s="91">
        <v>-6.7973812144229595E-2</v>
      </c>
      <c r="AG1357" s="92" t="s">
        <v>6</v>
      </c>
      <c r="AH1357" s="92" t="s">
        <v>6</v>
      </c>
      <c r="AI1357" s="92" t="s">
        <v>6</v>
      </c>
      <c r="AJ1357" s="93">
        <v>-6.8009581825807741E-2</v>
      </c>
    </row>
    <row r="1358" spans="1:36" x14ac:dyDescent="0.25">
      <c r="A1358" s="114">
        <v>41526</v>
      </c>
      <c r="B1358" s="91">
        <v>6.5182803368384418E-2</v>
      </c>
      <c r="C1358" s="92" t="s">
        <v>6</v>
      </c>
      <c r="D1358" s="92" t="s">
        <v>6</v>
      </c>
      <c r="E1358" s="92" t="s">
        <v>6</v>
      </c>
      <c r="F1358" s="93">
        <v>6.6524932598616721E-2</v>
      </c>
      <c r="G1358" s="106">
        <v>1.5582816760200041E-2</v>
      </c>
      <c r="H1358" s="107" t="s">
        <v>6</v>
      </c>
      <c r="I1358" s="107" t="s">
        <v>6</v>
      </c>
      <c r="J1358" s="107" t="s">
        <v>6</v>
      </c>
      <c r="K1358" s="108">
        <v>1.9252807922677195E-2</v>
      </c>
      <c r="L1358" s="91">
        <v>2.6933760680188351E-2</v>
      </c>
      <c r="M1358" s="92" t="s">
        <v>6</v>
      </c>
      <c r="N1358" s="92" t="s">
        <v>6</v>
      </c>
      <c r="O1358" s="92" t="s">
        <v>6</v>
      </c>
      <c r="P1358" s="93">
        <v>2.8548761163119996E-2</v>
      </c>
      <c r="Q1358" s="106">
        <v>6.4815138062993438E-2</v>
      </c>
      <c r="R1358" s="107" t="s">
        <v>6</v>
      </c>
      <c r="S1358" s="107" t="s">
        <v>6</v>
      </c>
      <c r="T1358" s="107" t="s">
        <v>6</v>
      </c>
      <c r="U1358" s="108">
        <v>6.5290283449745967E-2</v>
      </c>
      <c r="V1358" s="91">
        <v>1.6810779456116837E-2</v>
      </c>
      <c r="W1358" s="92" t="s">
        <v>6</v>
      </c>
      <c r="X1358" s="92" t="s">
        <v>6</v>
      </c>
      <c r="Y1358" s="92" t="s">
        <v>6</v>
      </c>
      <c r="Z1358" s="93">
        <v>1.8887898760113708E-2</v>
      </c>
      <c r="AA1358" s="106">
        <v>6.732483563828337E-2</v>
      </c>
      <c r="AB1358" s="107" t="s">
        <v>6</v>
      </c>
      <c r="AC1358" s="107" t="s">
        <v>6</v>
      </c>
      <c r="AD1358" s="107" t="s">
        <v>6</v>
      </c>
      <c r="AE1358" s="108">
        <v>6.7654594803396195E-2</v>
      </c>
      <c r="AF1358" s="91">
        <v>-4.1427234377368838E-2</v>
      </c>
      <c r="AG1358" s="92" t="s">
        <v>6</v>
      </c>
      <c r="AH1358" s="92" t="s">
        <v>6</v>
      </c>
      <c r="AI1358" s="92" t="s">
        <v>6</v>
      </c>
      <c r="AJ1358" s="93">
        <v>-4.061445961957863E-2</v>
      </c>
    </row>
    <row r="1359" spans="1:36" x14ac:dyDescent="0.25">
      <c r="A1359" s="114">
        <v>41527</v>
      </c>
      <c r="B1359" s="91">
        <v>9.3118049523298219E-2</v>
      </c>
      <c r="C1359" s="92" t="s">
        <v>6</v>
      </c>
      <c r="D1359" s="92" t="s">
        <v>6</v>
      </c>
      <c r="E1359" s="92" t="s">
        <v>6</v>
      </c>
      <c r="F1359" s="93">
        <v>9.381158924703803E-2</v>
      </c>
      <c r="G1359" s="106">
        <v>2.5118117491548006E-2</v>
      </c>
      <c r="H1359" s="107" t="s">
        <v>6</v>
      </c>
      <c r="I1359" s="107" t="s">
        <v>6</v>
      </c>
      <c r="J1359" s="107" t="s">
        <v>6</v>
      </c>
      <c r="K1359" s="108">
        <v>2.9279588035112408E-2</v>
      </c>
      <c r="L1359" s="91">
        <v>5.6592803200726571E-2</v>
      </c>
      <c r="M1359" s="92" t="s">
        <v>6</v>
      </c>
      <c r="N1359" s="92" t="s">
        <v>6</v>
      </c>
      <c r="O1359" s="92" t="s">
        <v>6</v>
      </c>
      <c r="P1359" s="93">
        <v>5.9374690114190221E-2</v>
      </c>
      <c r="Q1359" s="106">
        <v>4.7324240261287592E-2</v>
      </c>
      <c r="R1359" s="107" t="s">
        <v>6</v>
      </c>
      <c r="S1359" s="107" t="s">
        <v>6</v>
      </c>
      <c r="T1359" s="107" t="s">
        <v>6</v>
      </c>
      <c r="U1359" s="108">
        <v>4.6420428768858962E-2</v>
      </c>
      <c r="V1359" s="91">
        <v>-4.2496873325341772E-2</v>
      </c>
      <c r="W1359" s="92" t="s">
        <v>6</v>
      </c>
      <c r="X1359" s="92" t="s">
        <v>6</v>
      </c>
      <c r="Y1359" s="92" t="s">
        <v>6</v>
      </c>
      <c r="Z1359" s="93">
        <v>-4.0070072591565309E-2</v>
      </c>
      <c r="AA1359" s="106">
        <v>3.1820859560242942E-2</v>
      </c>
      <c r="AB1359" s="107" t="s">
        <v>6</v>
      </c>
      <c r="AC1359" s="107" t="s">
        <v>6</v>
      </c>
      <c r="AD1359" s="107" t="s">
        <v>6</v>
      </c>
      <c r="AE1359" s="108">
        <v>3.0386058623572465E-2</v>
      </c>
      <c r="AF1359" s="91">
        <v>-2.8696546344129104E-2</v>
      </c>
      <c r="AG1359" s="92" t="s">
        <v>6</v>
      </c>
      <c r="AH1359" s="92" t="s">
        <v>6</v>
      </c>
      <c r="AI1359" s="92" t="s">
        <v>6</v>
      </c>
      <c r="AJ1359" s="93">
        <v>-2.7509482594247459E-2</v>
      </c>
    </row>
    <row r="1360" spans="1:36" x14ac:dyDescent="0.25">
      <c r="A1360" s="114">
        <v>41528</v>
      </c>
      <c r="B1360" s="91">
        <v>1.9629034004342155E-2</v>
      </c>
      <c r="C1360" s="92" t="s">
        <v>6</v>
      </c>
      <c r="D1360" s="92" t="s">
        <v>6</v>
      </c>
      <c r="E1360" s="92" t="s">
        <v>6</v>
      </c>
      <c r="F1360" s="93">
        <v>1.9500061019510656E-2</v>
      </c>
      <c r="G1360" s="106">
        <v>-9.5997782636031023E-2</v>
      </c>
      <c r="H1360" s="107" t="s">
        <v>6</v>
      </c>
      <c r="I1360" s="107" t="s">
        <v>6</v>
      </c>
      <c r="J1360" s="107" t="s">
        <v>6</v>
      </c>
      <c r="K1360" s="108">
        <v>-9.0989555097940156E-2</v>
      </c>
      <c r="L1360" s="91">
        <v>9.0908896884299484E-2</v>
      </c>
      <c r="M1360" s="92" t="s">
        <v>6</v>
      </c>
      <c r="N1360" s="92" t="s">
        <v>6</v>
      </c>
      <c r="O1360" s="92" t="s">
        <v>6</v>
      </c>
      <c r="P1360" s="93">
        <v>9.6240917211459942E-2</v>
      </c>
      <c r="Q1360" s="106">
        <v>2.8956763515876338E-2</v>
      </c>
      <c r="R1360" s="107" t="s">
        <v>6</v>
      </c>
      <c r="S1360" s="107" t="s">
        <v>6</v>
      </c>
      <c r="T1360" s="107" t="s">
        <v>6</v>
      </c>
      <c r="U1360" s="108">
        <v>2.7353981647848857E-2</v>
      </c>
      <c r="V1360" s="91">
        <v>4.9561570346754097E-2</v>
      </c>
      <c r="W1360" s="92" t="s">
        <v>6</v>
      </c>
      <c r="X1360" s="92" t="s">
        <v>6</v>
      </c>
      <c r="Y1360" s="92" t="s">
        <v>6</v>
      </c>
      <c r="Z1360" s="93">
        <v>4.9977338368046909E-2</v>
      </c>
      <c r="AA1360" s="106">
        <v>6.4187485613287742E-2</v>
      </c>
      <c r="AB1360" s="107" t="s">
        <v>6</v>
      </c>
      <c r="AC1360" s="107" t="s">
        <v>6</v>
      </c>
      <c r="AD1360" s="107" t="s">
        <v>6</v>
      </c>
      <c r="AE1360" s="108">
        <v>6.2277667733961484E-2</v>
      </c>
      <c r="AF1360" s="91">
        <v>-1.0157253822271534E-2</v>
      </c>
      <c r="AG1360" s="92" t="s">
        <v>6</v>
      </c>
      <c r="AH1360" s="92" t="s">
        <v>6</v>
      </c>
      <c r="AI1360" s="92" t="s">
        <v>6</v>
      </c>
      <c r="AJ1360" s="93">
        <v>-8.816274148825215E-3</v>
      </c>
    </row>
    <row r="1361" spans="1:36" x14ac:dyDescent="0.25">
      <c r="A1361" s="114">
        <v>41529</v>
      </c>
      <c r="B1361" s="91">
        <v>5.0717270217968624E-2</v>
      </c>
      <c r="C1361" s="92" t="s">
        <v>6</v>
      </c>
      <c r="D1361" s="92" t="s">
        <v>6</v>
      </c>
      <c r="E1361" s="92" t="s">
        <v>6</v>
      </c>
      <c r="F1361" s="93">
        <v>5.0722036623695288E-2</v>
      </c>
      <c r="G1361" s="106">
        <v>7.2712121420167614E-2</v>
      </c>
      <c r="H1361" s="107" t="s">
        <v>6</v>
      </c>
      <c r="I1361" s="107" t="s">
        <v>6</v>
      </c>
      <c r="J1361" s="107" t="s">
        <v>6</v>
      </c>
      <c r="K1361" s="108">
        <v>7.3217334570220199E-2</v>
      </c>
      <c r="L1361" s="91">
        <v>-1.3023297916754523E-2</v>
      </c>
      <c r="M1361" s="92" t="s">
        <v>6</v>
      </c>
      <c r="N1361" s="92" t="s">
        <v>6</v>
      </c>
      <c r="O1361" s="92" t="s">
        <v>6</v>
      </c>
      <c r="P1361" s="93">
        <v>-3.8064546778781572E-3</v>
      </c>
      <c r="Q1361" s="106">
        <v>1.5640083311211417E-2</v>
      </c>
      <c r="R1361" s="107" t="s">
        <v>6</v>
      </c>
      <c r="S1361" s="107" t="s">
        <v>6</v>
      </c>
      <c r="T1361" s="107" t="s">
        <v>6</v>
      </c>
      <c r="U1361" s="108">
        <v>1.389579522592771E-2</v>
      </c>
      <c r="V1361" s="91">
        <v>-4.4623155419291155E-2</v>
      </c>
      <c r="W1361" s="92" t="s">
        <v>6</v>
      </c>
      <c r="X1361" s="92" t="s">
        <v>6</v>
      </c>
      <c r="Y1361" s="92" t="s">
        <v>6</v>
      </c>
      <c r="Z1361" s="93">
        <v>-4.2187691262308147E-2</v>
      </c>
      <c r="AA1361" s="106">
        <v>7.6250022924921196E-2</v>
      </c>
      <c r="AB1361" s="107" t="s">
        <v>6</v>
      </c>
      <c r="AC1361" s="107" t="s">
        <v>6</v>
      </c>
      <c r="AD1361" s="107" t="s">
        <v>6</v>
      </c>
      <c r="AE1361" s="108">
        <v>7.3091687464659216E-2</v>
      </c>
      <c r="AF1361" s="91">
        <v>-2.1039846898944392E-2</v>
      </c>
      <c r="AG1361" s="92" t="s">
        <v>6</v>
      </c>
      <c r="AH1361" s="92" t="s">
        <v>6</v>
      </c>
      <c r="AI1361" s="92" t="s">
        <v>6</v>
      </c>
      <c r="AJ1361" s="93">
        <v>-1.9781253771473439E-2</v>
      </c>
    </row>
    <row r="1362" spans="1:36" x14ac:dyDescent="0.25">
      <c r="A1362" s="114">
        <v>41530</v>
      </c>
      <c r="B1362" s="91">
        <v>6.2074872585920926E-2</v>
      </c>
      <c r="C1362" s="92" t="s">
        <v>6</v>
      </c>
      <c r="D1362" s="92" t="s">
        <v>6</v>
      </c>
      <c r="E1362" s="92" t="s">
        <v>6</v>
      </c>
      <c r="F1362" s="93">
        <v>6.1851098708644969E-2</v>
      </c>
      <c r="G1362" s="106">
        <v>-1.504644554477598E-2</v>
      </c>
      <c r="H1362" s="107" t="s">
        <v>6</v>
      </c>
      <c r="I1362" s="107" t="s">
        <v>6</v>
      </c>
      <c r="J1362" s="107" t="s">
        <v>6</v>
      </c>
      <c r="K1362" s="108">
        <v>-1.1199790392592113E-2</v>
      </c>
      <c r="L1362" s="91">
        <v>-5.2326053871060207E-2</v>
      </c>
      <c r="M1362" s="92" t="s">
        <v>6</v>
      </c>
      <c r="N1362" s="92" t="s">
        <v>6</v>
      </c>
      <c r="O1362" s="92" t="s">
        <v>6</v>
      </c>
      <c r="P1362" s="93">
        <v>-4.5837481584431183E-2</v>
      </c>
      <c r="Q1362" s="106">
        <v>1.1296538199534994E-2</v>
      </c>
      <c r="R1362" s="107" t="s">
        <v>6</v>
      </c>
      <c r="S1362" s="107" t="s">
        <v>6</v>
      </c>
      <c r="T1362" s="107" t="s">
        <v>6</v>
      </c>
      <c r="U1362" s="108">
        <v>9.7385550574167479E-3</v>
      </c>
      <c r="V1362" s="91">
        <v>-3.8764714533999656E-2</v>
      </c>
      <c r="W1362" s="92" t="s">
        <v>6</v>
      </c>
      <c r="X1362" s="92" t="s">
        <v>6</v>
      </c>
      <c r="Y1362" s="92" t="s">
        <v>6</v>
      </c>
      <c r="Z1362" s="93">
        <v>-3.8423952254993066E-2</v>
      </c>
      <c r="AA1362" s="106">
        <v>4.1696117973175129E-2</v>
      </c>
      <c r="AB1362" s="107" t="s">
        <v>6</v>
      </c>
      <c r="AC1362" s="107" t="s">
        <v>6</v>
      </c>
      <c r="AD1362" s="107" t="s">
        <v>6</v>
      </c>
      <c r="AE1362" s="108">
        <v>3.7207762438944469E-2</v>
      </c>
      <c r="AF1362" s="91">
        <v>-1.0825091687451383E-2</v>
      </c>
      <c r="AG1362" s="92" t="s">
        <v>6</v>
      </c>
      <c r="AH1362" s="92" t="s">
        <v>6</v>
      </c>
      <c r="AI1362" s="92" t="s">
        <v>6</v>
      </c>
      <c r="AJ1362" s="93">
        <v>-9.5118977373258584E-3</v>
      </c>
    </row>
    <row r="1363" spans="1:36" x14ac:dyDescent="0.25">
      <c r="A1363" s="114">
        <v>41531</v>
      </c>
      <c r="B1363" s="91">
        <v>-3.6789968389324551E-2</v>
      </c>
      <c r="C1363" s="92" t="s">
        <v>6</v>
      </c>
      <c r="D1363" s="92" t="s">
        <v>6</v>
      </c>
      <c r="E1363" s="92" t="s">
        <v>6</v>
      </c>
      <c r="F1363" s="93">
        <v>-3.7319927697683802E-2</v>
      </c>
      <c r="G1363" s="106">
        <v>-3.3362560568391819E-3</v>
      </c>
      <c r="H1363" s="107" t="s">
        <v>6</v>
      </c>
      <c r="I1363" s="107" t="s">
        <v>6</v>
      </c>
      <c r="J1363" s="107" t="s">
        <v>6</v>
      </c>
      <c r="K1363" s="108">
        <v>-3.4661200737684528E-4</v>
      </c>
      <c r="L1363" s="91">
        <v>-4.8190712332703833E-3</v>
      </c>
      <c r="M1363" s="92" t="s">
        <v>6</v>
      </c>
      <c r="N1363" s="92" t="s">
        <v>6</v>
      </c>
      <c r="O1363" s="92" t="s">
        <v>6</v>
      </c>
      <c r="P1363" s="93">
        <v>-2.6300271036721612E-3</v>
      </c>
      <c r="Q1363" s="106">
        <v>1.0609769557332893E-2</v>
      </c>
      <c r="R1363" s="107" t="s">
        <v>6</v>
      </c>
      <c r="S1363" s="107" t="s">
        <v>6</v>
      </c>
      <c r="T1363" s="107" t="s">
        <v>6</v>
      </c>
      <c r="U1363" s="108">
        <v>9.2964179556366822E-3</v>
      </c>
      <c r="V1363" s="91">
        <v>-2.9842304712378642E-2</v>
      </c>
      <c r="W1363" s="92" t="s">
        <v>6</v>
      </c>
      <c r="X1363" s="92" t="s">
        <v>6</v>
      </c>
      <c r="Y1363" s="92" t="s">
        <v>6</v>
      </c>
      <c r="Z1363" s="93">
        <v>-3.0848963443554811E-2</v>
      </c>
      <c r="AA1363" s="106">
        <v>1.3453572146624709E-2</v>
      </c>
      <c r="AB1363" s="107" t="s">
        <v>6</v>
      </c>
      <c r="AC1363" s="107" t="s">
        <v>6</v>
      </c>
      <c r="AD1363" s="107" t="s">
        <v>6</v>
      </c>
      <c r="AE1363" s="108">
        <v>8.8154891013825509E-3</v>
      </c>
      <c r="AF1363" s="91">
        <v>-4.6860849656444603E-2</v>
      </c>
      <c r="AG1363" s="92" t="s">
        <v>6</v>
      </c>
      <c r="AH1363" s="92" t="s">
        <v>6</v>
      </c>
      <c r="AI1363" s="92" t="s">
        <v>6</v>
      </c>
      <c r="AJ1363" s="93">
        <v>-4.5616718380693949E-2</v>
      </c>
    </row>
    <row r="1364" spans="1:36" x14ac:dyDescent="0.25">
      <c r="A1364" s="114">
        <v>41532</v>
      </c>
      <c r="B1364" s="91">
        <v>-5.225431984663978E-2</v>
      </c>
      <c r="C1364" s="92" t="s">
        <v>6</v>
      </c>
      <c r="D1364" s="92" t="s">
        <v>6</v>
      </c>
      <c r="E1364" s="92" t="s">
        <v>6</v>
      </c>
      <c r="F1364" s="93">
        <v>-5.1961859046957909E-2</v>
      </c>
      <c r="G1364" s="106">
        <v>-3.4750455614409786E-2</v>
      </c>
      <c r="H1364" s="107" t="s">
        <v>6</v>
      </c>
      <c r="I1364" s="107" t="s">
        <v>6</v>
      </c>
      <c r="J1364" s="107" t="s">
        <v>6</v>
      </c>
      <c r="K1364" s="108">
        <v>-3.2009050402392603E-2</v>
      </c>
      <c r="L1364" s="91">
        <v>-3.4138223167724441E-2</v>
      </c>
      <c r="M1364" s="92" t="s">
        <v>6</v>
      </c>
      <c r="N1364" s="92" t="s">
        <v>6</v>
      </c>
      <c r="O1364" s="92" t="s">
        <v>6</v>
      </c>
      <c r="P1364" s="93">
        <v>-3.2666975766571071E-2</v>
      </c>
      <c r="Q1364" s="106">
        <v>-4.786546291662877E-2</v>
      </c>
      <c r="R1364" s="107" t="s">
        <v>6</v>
      </c>
      <c r="S1364" s="107" t="s">
        <v>6</v>
      </c>
      <c r="T1364" s="107" t="s">
        <v>6</v>
      </c>
      <c r="U1364" s="108">
        <v>-4.8969943742825012E-2</v>
      </c>
      <c r="V1364" s="91">
        <v>2.3856147950114204E-2</v>
      </c>
      <c r="W1364" s="92" t="s">
        <v>6</v>
      </c>
      <c r="X1364" s="92" t="s">
        <v>6</v>
      </c>
      <c r="Y1364" s="92" t="s">
        <v>6</v>
      </c>
      <c r="Z1364" s="93">
        <v>2.2180325986705218E-2</v>
      </c>
      <c r="AA1364" s="106">
        <v>4.4944539166060782E-3</v>
      </c>
      <c r="AB1364" s="107" t="s">
        <v>6</v>
      </c>
      <c r="AC1364" s="107" t="s">
        <v>6</v>
      </c>
      <c r="AD1364" s="107" t="s">
        <v>6</v>
      </c>
      <c r="AE1364" s="108">
        <v>4.9046601527116818E-4</v>
      </c>
      <c r="AF1364" s="91">
        <v>2.0423630869322418E-2</v>
      </c>
      <c r="AG1364" s="92" t="s">
        <v>6</v>
      </c>
      <c r="AH1364" s="92" t="s">
        <v>6</v>
      </c>
      <c r="AI1364" s="92" t="s">
        <v>6</v>
      </c>
      <c r="AJ1364" s="93">
        <v>2.2008231032793285E-2</v>
      </c>
    </row>
    <row r="1365" spans="1:36" x14ac:dyDescent="0.25">
      <c r="A1365" s="114">
        <v>41533</v>
      </c>
      <c r="B1365" s="91">
        <v>3.0613599249316475E-2</v>
      </c>
      <c r="C1365" s="92" t="s">
        <v>6</v>
      </c>
      <c r="D1365" s="92" t="s">
        <v>6</v>
      </c>
      <c r="E1365" s="92" t="s">
        <v>6</v>
      </c>
      <c r="F1365" s="93">
        <v>3.1733374710026963E-2</v>
      </c>
      <c r="G1365" s="106">
        <v>5.9311499890250544E-2</v>
      </c>
      <c r="H1365" s="107" t="s">
        <v>6</v>
      </c>
      <c r="I1365" s="107" t="s">
        <v>6</v>
      </c>
      <c r="J1365" s="107" t="s">
        <v>6</v>
      </c>
      <c r="K1365" s="108">
        <v>6.0472323158917762E-2</v>
      </c>
      <c r="L1365" s="91">
        <v>-1.6188264368251465E-2</v>
      </c>
      <c r="M1365" s="92" t="s">
        <v>6</v>
      </c>
      <c r="N1365" s="92" t="s">
        <v>6</v>
      </c>
      <c r="O1365" s="92" t="s">
        <v>6</v>
      </c>
      <c r="P1365" s="93">
        <v>-1.6898701729010757E-2</v>
      </c>
      <c r="Q1365" s="106">
        <v>-4.2904673517899811E-2</v>
      </c>
      <c r="R1365" s="107" t="s">
        <v>6</v>
      </c>
      <c r="S1365" s="107" t="s">
        <v>6</v>
      </c>
      <c r="T1365" s="107" t="s">
        <v>6</v>
      </c>
      <c r="U1365" s="108">
        <v>-4.2534388138835033E-2</v>
      </c>
      <c r="V1365" s="91">
        <v>4.0774344127910783E-2</v>
      </c>
      <c r="W1365" s="92" t="s">
        <v>6</v>
      </c>
      <c r="X1365" s="92" t="s">
        <v>6</v>
      </c>
      <c r="Y1365" s="92" t="s">
        <v>6</v>
      </c>
      <c r="Z1365" s="93">
        <v>4.0654777037715917E-2</v>
      </c>
      <c r="AA1365" s="106">
        <v>-0.10237807228214671</v>
      </c>
      <c r="AB1365" s="107" t="s">
        <v>6</v>
      </c>
      <c r="AC1365" s="107" t="s">
        <v>6</v>
      </c>
      <c r="AD1365" s="107" t="s">
        <v>6</v>
      </c>
      <c r="AE1365" s="108">
        <v>-0.1056308499280898</v>
      </c>
      <c r="AF1365" s="91">
        <v>2.1161203060056949E-2</v>
      </c>
      <c r="AG1365" s="92" t="s">
        <v>6</v>
      </c>
      <c r="AH1365" s="92" t="s">
        <v>6</v>
      </c>
      <c r="AI1365" s="92" t="s">
        <v>6</v>
      </c>
      <c r="AJ1365" s="93">
        <v>2.2275852669934287E-2</v>
      </c>
    </row>
    <row r="1366" spans="1:36" x14ac:dyDescent="0.25">
      <c r="A1366" s="114">
        <v>41534</v>
      </c>
      <c r="B1366" s="91">
        <v>-5.5939248721501189E-2</v>
      </c>
      <c r="C1366" s="92" t="s">
        <v>6</v>
      </c>
      <c r="D1366" s="92" t="s">
        <v>6</v>
      </c>
      <c r="E1366" s="92" t="s">
        <v>6</v>
      </c>
      <c r="F1366" s="93">
        <v>-5.5050695437276337E-2</v>
      </c>
      <c r="G1366" s="106">
        <v>-2.108538848540574E-2</v>
      </c>
      <c r="H1366" s="107" t="s">
        <v>6</v>
      </c>
      <c r="I1366" s="107" t="s">
        <v>6</v>
      </c>
      <c r="J1366" s="107" t="s">
        <v>6</v>
      </c>
      <c r="K1366" s="108">
        <v>-1.7241387029930805E-2</v>
      </c>
      <c r="L1366" s="91">
        <v>-2.0737316195652833E-2</v>
      </c>
      <c r="M1366" s="92" t="s">
        <v>6</v>
      </c>
      <c r="N1366" s="92" t="s">
        <v>6</v>
      </c>
      <c r="O1366" s="92" t="s">
        <v>6</v>
      </c>
      <c r="P1366" s="93">
        <v>-2.2152735899680587E-2</v>
      </c>
      <c r="Q1366" s="106">
        <v>-4.6583067157170921E-2</v>
      </c>
      <c r="R1366" s="107" t="s">
        <v>6</v>
      </c>
      <c r="S1366" s="107" t="s">
        <v>6</v>
      </c>
      <c r="T1366" s="107" t="s">
        <v>6</v>
      </c>
      <c r="U1366" s="108">
        <v>-4.515741790136113E-2</v>
      </c>
      <c r="V1366" s="91">
        <v>2.2885496016695123E-2</v>
      </c>
      <c r="W1366" s="92" t="s">
        <v>6</v>
      </c>
      <c r="X1366" s="92" t="s">
        <v>6</v>
      </c>
      <c r="Y1366" s="92" t="s">
        <v>6</v>
      </c>
      <c r="Z1366" s="93">
        <v>2.4582368550913003E-2</v>
      </c>
      <c r="AA1366" s="106">
        <v>-6.4090920465470658E-2</v>
      </c>
      <c r="AB1366" s="107" t="s">
        <v>6</v>
      </c>
      <c r="AC1366" s="107" t="s">
        <v>6</v>
      </c>
      <c r="AD1366" s="107" t="s">
        <v>6</v>
      </c>
      <c r="AE1366" s="108">
        <v>-6.3880727210202853E-2</v>
      </c>
      <c r="AF1366" s="91">
        <v>-7.4896985481142098E-3</v>
      </c>
      <c r="AG1366" s="92" t="s">
        <v>6</v>
      </c>
      <c r="AH1366" s="92" t="s">
        <v>6</v>
      </c>
      <c r="AI1366" s="92" t="s">
        <v>6</v>
      </c>
      <c r="AJ1366" s="93">
        <v>-6.7514085222943054E-3</v>
      </c>
    </row>
    <row r="1367" spans="1:36" x14ac:dyDescent="0.25">
      <c r="A1367" s="114">
        <v>41535</v>
      </c>
      <c r="B1367" s="91">
        <v>-2.4032541861506468E-2</v>
      </c>
      <c r="C1367" s="92" t="s">
        <v>6</v>
      </c>
      <c r="D1367" s="92" t="s">
        <v>6</v>
      </c>
      <c r="E1367" s="92" t="s">
        <v>6</v>
      </c>
      <c r="F1367" s="93">
        <v>-2.2394418593286891E-2</v>
      </c>
      <c r="G1367" s="106">
        <v>-6.8598042917375493E-2</v>
      </c>
      <c r="H1367" s="107" t="s">
        <v>6</v>
      </c>
      <c r="I1367" s="107" t="s">
        <v>6</v>
      </c>
      <c r="J1367" s="107" t="s">
        <v>6</v>
      </c>
      <c r="K1367" s="108">
        <v>-6.5872498277774E-2</v>
      </c>
      <c r="L1367" s="91">
        <v>-1.0595360922823371E-2</v>
      </c>
      <c r="M1367" s="92" t="s">
        <v>6</v>
      </c>
      <c r="N1367" s="92" t="s">
        <v>6</v>
      </c>
      <c r="O1367" s="92" t="s">
        <v>6</v>
      </c>
      <c r="P1367" s="93">
        <v>-1.2811434556249002E-2</v>
      </c>
      <c r="Q1367" s="106">
        <v>-2.7073207190091653E-2</v>
      </c>
      <c r="R1367" s="107" t="s">
        <v>6</v>
      </c>
      <c r="S1367" s="107" t="s">
        <v>6</v>
      </c>
      <c r="T1367" s="107" t="s">
        <v>6</v>
      </c>
      <c r="U1367" s="108">
        <v>-2.4730443284130293E-2</v>
      </c>
      <c r="V1367" s="91">
        <v>-8.6635965344610127E-2</v>
      </c>
      <c r="W1367" s="92" t="s">
        <v>6</v>
      </c>
      <c r="X1367" s="92" t="s">
        <v>6</v>
      </c>
      <c r="Y1367" s="92" t="s">
        <v>6</v>
      </c>
      <c r="Z1367" s="93">
        <v>-8.4261661699575996E-2</v>
      </c>
      <c r="AA1367" s="106">
        <v>-1.3464933325137984E-2</v>
      </c>
      <c r="AB1367" s="107" t="s">
        <v>6</v>
      </c>
      <c r="AC1367" s="107" t="s">
        <v>6</v>
      </c>
      <c r="AD1367" s="107" t="s">
        <v>6</v>
      </c>
      <c r="AE1367" s="108">
        <v>-1.1483456593816638E-2</v>
      </c>
      <c r="AF1367" s="91">
        <v>-1.2757655279889396E-2</v>
      </c>
      <c r="AG1367" s="92" t="s">
        <v>6</v>
      </c>
      <c r="AH1367" s="92" t="s">
        <v>6</v>
      </c>
      <c r="AI1367" s="92" t="s">
        <v>6</v>
      </c>
      <c r="AJ1367" s="93">
        <v>-1.200057781892544E-2</v>
      </c>
    </row>
    <row r="1368" spans="1:36" x14ac:dyDescent="0.25">
      <c r="A1368" s="114">
        <v>41536</v>
      </c>
      <c r="B1368" s="91">
        <v>2.2477738674674036E-2</v>
      </c>
      <c r="C1368" s="92" t="s">
        <v>6</v>
      </c>
      <c r="D1368" s="92" t="s">
        <v>6</v>
      </c>
      <c r="E1368" s="92" t="s">
        <v>6</v>
      </c>
      <c r="F1368" s="93">
        <v>2.4372856291096479E-2</v>
      </c>
      <c r="G1368" s="106">
        <v>-2.5237440058897942E-2</v>
      </c>
      <c r="H1368" s="107" t="s">
        <v>6</v>
      </c>
      <c r="I1368" s="107" t="s">
        <v>6</v>
      </c>
      <c r="J1368" s="107" t="s">
        <v>6</v>
      </c>
      <c r="K1368" s="108">
        <v>-2.5557734275028221E-2</v>
      </c>
      <c r="L1368" s="91">
        <v>3.4897191515217973E-2</v>
      </c>
      <c r="M1368" s="92" t="s">
        <v>6</v>
      </c>
      <c r="N1368" s="92" t="s">
        <v>6</v>
      </c>
      <c r="O1368" s="92" t="s">
        <v>6</v>
      </c>
      <c r="P1368" s="93">
        <v>3.2619144172410353E-2</v>
      </c>
      <c r="Q1368" s="106">
        <v>1.3845971437262794E-2</v>
      </c>
      <c r="R1368" s="107" t="s">
        <v>6</v>
      </c>
      <c r="S1368" s="107" t="s">
        <v>6</v>
      </c>
      <c r="T1368" s="107" t="s">
        <v>6</v>
      </c>
      <c r="U1368" s="108">
        <v>1.6477198223569051E-2</v>
      </c>
      <c r="V1368" s="91">
        <v>-2.5515080396880774E-2</v>
      </c>
      <c r="W1368" s="92" t="s">
        <v>6</v>
      </c>
      <c r="X1368" s="92" t="s">
        <v>6</v>
      </c>
      <c r="Y1368" s="92" t="s">
        <v>6</v>
      </c>
      <c r="Z1368" s="93">
        <v>-2.6830704478953804E-2</v>
      </c>
      <c r="AA1368" s="106">
        <v>1.0795514501235809E-2</v>
      </c>
      <c r="AB1368" s="107" t="s">
        <v>6</v>
      </c>
      <c r="AC1368" s="107" t="s">
        <v>6</v>
      </c>
      <c r="AD1368" s="107" t="s">
        <v>6</v>
      </c>
      <c r="AE1368" s="108">
        <v>1.2853219616480532E-2</v>
      </c>
      <c r="AF1368" s="91">
        <v>-3.1702416972856834E-2</v>
      </c>
      <c r="AG1368" s="92" t="s">
        <v>6</v>
      </c>
      <c r="AH1368" s="92" t="s">
        <v>6</v>
      </c>
      <c r="AI1368" s="92" t="s">
        <v>6</v>
      </c>
      <c r="AJ1368" s="93">
        <v>-3.087293246489306E-2</v>
      </c>
    </row>
    <row r="1369" spans="1:36" x14ac:dyDescent="0.25">
      <c r="A1369" s="114">
        <v>41537</v>
      </c>
      <c r="B1369" s="91">
        <v>-8.7727150507982687E-3</v>
      </c>
      <c r="C1369" s="92" t="s">
        <v>6</v>
      </c>
      <c r="D1369" s="92" t="s">
        <v>6</v>
      </c>
      <c r="E1369" s="92" t="s">
        <v>6</v>
      </c>
      <c r="F1369" s="93">
        <v>-7.1738237612029021E-3</v>
      </c>
      <c r="G1369" s="106">
        <v>1.7596056564212523E-2</v>
      </c>
      <c r="H1369" s="107" t="s">
        <v>6</v>
      </c>
      <c r="I1369" s="107" t="s">
        <v>6</v>
      </c>
      <c r="J1369" s="107" t="s">
        <v>6</v>
      </c>
      <c r="K1369" s="108">
        <v>1.646903549608561E-2</v>
      </c>
      <c r="L1369" s="91">
        <v>-3.5754900411275409E-2</v>
      </c>
      <c r="M1369" s="92" t="s">
        <v>6</v>
      </c>
      <c r="N1369" s="92" t="s">
        <v>6</v>
      </c>
      <c r="O1369" s="92" t="s">
        <v>6</v>
      </c>
      <c r="P1369" s="93">
        <v>-3.5563130404930754E-2</v>
      </c>
      <c r="Q1369" s="106">
        <v>-2.4997685262513447E-2</v>
      </c>
      <c r="R1369" s="107" t="s">
        <v>6</v>
      </c>
      <c r="S1369" s="107" t="s">
        <v>6</v>
      </c>
      <c r="T1369" s="107" t="s">
        <v>6</v>
      </c>
      <c r="U1369" s="108">
        <v>-2.3054690138251455E-2</v>
      </c>
      <c r="V1369" s="91">
        <v>5.5836837508515813E-3</v>
      </c>
      <c r="W1369" s="92" t="s">
        <v>6</v>
      </c>
      <c r="X1369" s="92" t="s">
        <v>6</v>
      </c>
      <c r="Y1369" s="92" t="s">
        <v>6</v>
      </c>
      <c r="Z1369" s="93">
        <v>3.8418716288453614E-3</v>
      </c>
      <c r="AA1369" s="106">
        <v>-1.2370634275640446E-2</v>
      </c>
      <c r="AB1369" s="107" t="s">
        <v>6</v>
      </c>
      <c r="AC1369" s="107" t="s">
        <v>6</v>
      </c>
      <c r="AD1369" s="107" t="s">
        <v>6</v>
      </c>
      <c r="AE1369" s="108">
        <v>-1.0899897692587202E-2</v>
      </c>
      <c r="AF1369" s="91">
        <v>-1.6201739710208968E-2</v>
      </c>
      <c r="AG1369" s="92" t="s">
        <v>6</v>
      </c>
      <c r="AH1369" s="92" t="s">
        <v>6</v>
      </c>
      <c r="AI1369" s="92" t="s">
        <v>6</v>
      </c>
      <c r="AJ1369" s="93">
        <v>-1.5108067683538035E-2</v>
      </c>
    </row>
    <row r="1370" spans="1:36" x14ac:dyDescent="0.25">
      <c r="A1370" s="114">
        <v>41538</v>
      </c>
      <c r="B1370" s="91">
        <v>-4.5542603772601609E-2</v>
      </c>
      <c r="C1370" s="92" t="s">
        <v>6</v>
      </c>
      <c r="D1370" s="92" t="s">
        <v>6</v>
      </c>
      <c r="E1370" s="92" t="s">
        <v>6</v>
      </c>
      <c r="F1370" s="93">
        <v>-4.3843861149334806E-2</v>
      </c>
      <c r="G1370" s="106">
        <v>-5.8087074911144926E-3</v>
      </c>
      <c r="H1370" s="107" t="s">
        <v>6</v>
      </c>
      <c r="I1370" s="107" t="s">
        <v>6</v>
      </c>
      <c r="J1370" s="107" t="s">
        <v>6</v>
      </c>
      <c r="K1370" s="108">
        <v>-5.79057523294077E-3</v>
      </c>
      <c r="L1370" s="91">
        <v>-4.8110363504050013E-3</v>
      </c>
      <c r="M1370" s="92" t="s">
        <v>6</v>
      </c>
      <c r="N1370" s="92" t="s">
        <v>6</v>
      </c>
      <c r="O1370" s="92" t="s">
        <v>6</v>
      </c>
      <c r="P1370" s="93">
        <v>-6.6070859136722615E-3</v>
      </c>
      <c r="Q1370" s="106">
        <v>-1.1057745714906614E-2</v>
      </c>
      <c r="R1370" s="107" t="s">
        <v>6</v>
      </c>
      <c r="S1370" s="107" t="s">
        <v>6</v>
      </c>
      <c r="T1370" s="107" t="s">
        <v>6</v>
      </c>
      <c r="U1370" s="108">
        <v>-8.7891963010778562E-3</v>
      </c>
      <c r="V1370" s="91">
        <v>3.8741622037964135E-2</v>
      </c>
      <c r="W1370" s="92" t="s">
        <v>6</v>
      </c>
      <c r="X1370" s="92" t="s">
        <v>6</v>
      </c>
      <c r="Y1370" s="92" t="s">
        <v>6</v>
      </c>
      <c r="Z1370" s="93">
        <v>3.7872088827919148E-2</v>
      </c>
      <c r="AA1370" s="106">
        <v>-1.5586099334491954E-2</v>
      </c>
      <c r="AB1370" s="107" t="s">
        <v>6</v>
      </c>
      <c r="AC1370" s="107" t="s">
        <v>6</v>
      </c>
      <c r="AD1370" s="107" t="s">
        <v>6</v>
      </c>
      <c r="AE1370" s="108">
        <v>-1.3969825556232912E-2</v>
      </c>
      <c r="AF1370" s="91">
        <v>1.2091464362910503E-2</v>
      </c>
      <c r="AG1370" s="92" t="s">
        <v>6</v>
      </c>
      <c r="AH1370" s="92" t="s">
        <v>6</v>
      </c>
      <c r="AI1370" s="92" t="s">
        <v>6</v>
      </c>
      <c r="AJ1370" s="93">
        <v>1.322243846220883E-2</v>
      </c>
    </row>
    <row r="1371" spans="1:36" x14ac:dyDescent="0.25">
      <c r="A1371" s="114">
        <v>41539</v>
      </c>
      <c r="B1371" s="91">
        <v>-3.3410656940861427E-2</v>
      </c>
      <c r="C1371" s="92" t="s">
        <v>6</v>
      </c>
      <c r="D1371" s="92" t="s">
        <v>6</v>
      </c>
      <c r="E1371" s="92" t="s">
        <v>6</v>
      </c>
      <c r="F1371" s="93">
        <v>-3.1234462022420972E-2</v>
      </c>
      <c r="G1371" s="106">
        <v>-2.031342794147914E-2</v>
      </c>
      <c r="H1371" s="107" t="s">
        <v>6</v>
      </c>
      <c r="I1371" s="107" t="s">
        <v>6</v>
      </c>
      <c r="J1371" s="107" t="s">
        <v>6</v>
      </c>
      <c r="K1371" s="108">
        <v>-2.0299840567788885E-2</v>
      </c>
      <c r="L1371" s="91">
        <v>-3.0674329494409652E-2</v>
      </c>
      <c r="M1371" s="92" t="s">
        <v>6</v>
      </c>
      <c r="N1371" s="92" t="s">
        <v>6</v>
      </c>
      <c r="O1371" s="92" t="s">
        <v>6</v>
      </c>
      <c r="P1371" s="93">
        <v>-3.2305201157322383E-2</v>
      </c>
      <c r="Q1371" s="106">
        <v>-7.4658992632686827E-3</v>
      </c>
      <c r="R1371" s="107" t="s">
        <v>6</v>
      </c>
      <c r="S1371" s="107" t="s">
        <v>6</v>
      </c>
      <c r="T1371" s="107" t="s">
        <v>6</v>
      </c>
      <c r="U1371" s="108">
        <v>-5.2520405590616437E-3</v>
      </c>
      <c r="V1371" s="91">
        <v>-3.9983931546988011E-2</v>
      </c>
      <c r="W1371" s="92" t="s">
        <v>6</v>
      </c>
      <c r="X1371" s="92" t="s">
        <v>6</v>
      </c>
      <c r="Y1371" s="92" t="s">
        <v>6</v>
      </c>
      <c r="Z1371" s="93">
        <v>-3.8927800922788025E-2</v>
      </c>
      <c r="AA1371" s="106">
        <v>-4.1425314881874731E-2</v>
      </c>
      <c r="AB1371" s="107" t="s">
        <v>6</v>
      </c>
      <c r="AC1371" s="107" t="s">
        <v>6</v>
      </c>
      <c r="AD1371" s="107" t="s">
        <v>6</v>
      </c>
      <c r="AE1371" s="108">
        <v>-3.9605638778034996E-2</v>
      </c>
      <c r="AF1371" s="91">
        <v>-2.025003178628465E-2</v>
      </c>
      <c r="AG1371" s="92" t="s">
        <v>6</v>
      </c>
      <c r="AH1371" s="92" t="s">
        <v>6</v>
      </c>
      <c r="AI1371" s="92" t="s">
        <v>6</v>
      </c>
      <c r="AJ1371" s="93">
        <v>-1.9399635401402798E-2</v>
      </c>
    </row>
    <row r="1372" spans="1:36" x14ac:dyDescent="0.25">
      <c r="A1372" s="114">
        <v>41540</v>
      </c>
      <c r="B1372" s="91">
        <v>7.7521170175537668E-3</v>
      </c>
      <c r="C1372" s="92" t="s">
        <v>6</v>
      </c>
      <c r="D1372" s="92" t="s">
        <v>6</v>
      </c>
      <c r="E1372" s="92" t="s">
        <v>6</v>
      </c>
      <c r="F1372" s="93">
        <v>1.0180518386367132E-2</v>
      </c>
      <c r="G1372" s="106">
        <v>1.795883814192617E-2</v>
      </c>
      <c r="H1372" s="107" t="s">
        <v>6</v>
      </c>
      <c r="I1372" s="107" t="s">
        <v>6</v>
      </c>
      <c r="J1372" s="107" t="s">
        <v>6</v>
      </c>
      <c r="K1372" s="108">
        <v>1.733970759759923E-2</v>
      </c>
      <c r="L1372" s="91">
        <v>1.7244693883387757E-2</v>
      </c>
      <c r="M1372" s="92" t="s">
        <v>6</v>
      </c>
      <c r="N1372" s="92" t="s">
        <v>6</v>
      </c>
      <c r="O1372" s="92" t="s">
        <v>6</v>
      </c>
      <c r="P1372" s="93">
        <v>1.4310856376600289E-2</v>
      </c>
      <c r="Q1372" s="106">
        <v>1.2600684819104424E-2</v>
      </c>
      <c r="R1372" s="107" t="s">
        <v>6</v>
      </c>
      <c r="S1372" s="107" t="s">
        <v>6</v>
      </c>
      <c r="T1372" s="107" t="s">
        <v>6</v>
      </c>
      <c r="U1372" s="108">
        <v>1.4690846212800784E-2</v>
      </c>
      <c r="V1372" s="91">
        <v>-4.0353486853235587E-2</v>
      </c>
      <c r="W1372" s="92" t="s">
        <v>6</v>
      </c>
      <c r="X1372" s="92" t="s">
        <v>6</v>
      </c>
      <c r="Y1372" s="92" t="s">
        <v>6</v>
      </c>
      <c r="Z1372" s="93">
        <v>-4.0870025397044096E-2</v>
      </c>
      <c r="AA1372" s="106">
        <v>8.5842471597330772E-3</v>
      </c>
      <c r="AB1372" s="107" t="s">
        <v>6</v>
      </c>
      <c r="AC1372" s="107" t="s">
        <v>6</v>
      </c>
      <c r="AD1372" s="107" t="s">
        <v>6</v>
      </c>
      <c r="AE1372" s="108">
        <v>1.1258761792429822E-2</v>
      </c>
      <c r="AF1372" s="91">
        <v>3.1932151483885257E-2</v>
      </c>
      <c r="AG1372" s="92" t="s">
        <v>6</v>
      </c>
      <c r="AH1372" s="92" t="s">
        <v>6</v>
      </c>
      <c r="AI1372" s="92" t="s">
        <v>6</v>
      </c>
      <c r="AJ1372" s="93">
        <v>3.2916808010321985E-2</v>
      </c>
    </row>
    <row r="1373" spans="1:36" x14ac:dyDescent="0.25">
      <c r="A1373" s="114">
        <v>41541</v>
      </c>
      <c r="B1373" s="91">
        <v>-4.2835939433977455E-2</v>
      </c>
      <c r="C1373" s="92" t="s">
        <v>6</v>
      </c>
      <c r="D1373" s="92" t="s">
        <v>6</v>
      </c>
      <c r="E1373" s="92" t="s">
        <v>6</v>
      </c>
      <c r="F1373" s="93">
        <v>-4.0649828990426434E-2</v>
      </c>
      <c r="G1373" s="106">
        <v>1.2085651621205729E-2</v>
      </c>
      <c r="H1373" s="107" t="s">
        <v>6</v>
      </c>
      <c r="I1373" s="107" t="s">
        <v>6</v>
      </c>
      <c r="J1373" s="107" t="s">
        <v>6</v>
      </c>
      <c r="K1373" s="108">
        <v>1.2567429797517099E-2</v>
      </c>
      <c r="L1373" s="91">
        <v>-1.969355533127376E-2</v>
      </c>
      <c r="M1373" s="92" t="s">
        <v>6</v>
      </c>
      <c r="N1373" s="92" t="s">
        <v>6</v>
      </c>
      <c r="O1373" s="92" t="s">
        <v>6</v>
      </c>
      <c r="P1373" s="93">
        <v>-2.0989432263761099E-2</v>
      </c>
      <c r="Q1373" s="106">
        <v>-3.3807142627834519E-2</v>
      </c>
      <c r="R1373" s="107" t="s">
        <v>6</v>
      </c>
      <c r="S1373" s="107" t="s">
        <v>6</v>
      </c>
      <c r="T1373" s="107" t="s">
        <v>6</v>
      </c>
      <c r="U1373" s="108">
        <v>-3.226421301276175E-2</v>
      </c>
      <c r="V1373" s="91">
        <v>-1.4078844947713332E-2</v>
      </c>
      <c r="W1373" s="92" t="s">
        <v>6</v>
      </c>
      <c r="X1373" s="92" t="s">
        <v>6</v>
      </c>
      <c r="Y1373" s="92" t="s">
        <v>6</v>
      </c>
      <c r="Z1373" s="93">
        <v>-1.5789778162948964E-2</v>
      </c>
      <c r="AA1373" s="106">
        <v>-1.7354282997545933E-2</v>
      </c>
      <c r="AB1373" s="107" t="s">
        <v>6</v>
      </c>
      <c r="AC1373" s="107" t="s">
        <v>6</v>
      </c>
      <c r="AD1373" s="107" t="s">
        <v>6</v>
      </c>
      <c r="AE1373" s="108">
        <v>-1.5326657561587603E-2</v>
      </c>
      <c r="AF1373" s="91">
        <v>1.2947217049430471E-3</v>
      </c>
      <c r="AG1373" s="92" t="s">
        <v>6</v>
      </c>
      <c r="AH1373" s="92" t="s">
        <v>6</v>
      </c>
      <c r="AI1373" s="92" t="s">
        <v>6</v>
      </c>
      <c r="AJ1373" s="93">
        <v>1.8131992111045381E-3</v>
      </c>
    </row>
    <row r="1374" spans="1:36" x14ac:dyDescent="0.25">
      <c r="A1374" s="114">
        <v>41542</v>
      </c>
      <c r="B1374" s="91">
        <v>1.9310546777811577E-2</v>
      </c>
      <c r="C1374" s="92" t="s">
        <v>6</v>
      </c>
      <c r="D1374" s="92" t="s">
        <v>6</v>
      </c>
      <c r="E1374" s="92" t="s">
        <v>6</v>
      </c>
      <c r="F1374" s="93">
        <v>2.1848746985109718E-2</v>
      </c>
      <c r="G1374" s="106">
        <v>-4.6298392238170699E-2</v>
      </c>
      <c r="H1374" s="107" t="s">
        <v>6</v>
      </c>
      <c r="I1374" s="107" t="s">
        <v>6</v>
      </c>
      <c r="J1374" s="107" t="s">
        <v>6</v>
      </c>
      <c r="K1374" s="108">
        <v>-4.5100270018463562E-2</v>
      </c>
      <c r="L1374" s="91">
        <v>-1.8692038569673441E-3</v>
      </c>
      <c r="M1374" s="92" t="s">
        <v>6</v>
      </c>
      <c r="N1374" s="92" t="s">
        <v>6</v>
      </c>
      <c r="O1374" s="92" t="s">
        <v>6</v>
      </c>
      <c r="P1374" s="93">
        <v>-3.9344349958056468E-3</v>
      </c>
      <c r="Q1374" s="106">
        <v>1.4945922467666878E-2</v>
      </c>
      <c r="R1374" s="107" t="s">
        <v>6</v>
      </c>
      <c r="S1374" s="107" t="s">
        <v>6</v>
      </c>
      <c r="T1374" s="107" t="s">
        <v>6</v>
      </c>
      <c r="U1374" s="108">
        <v>1.7095330363725181E-2</v>
      </c>
      <c r="V1374" s="91">
        <v>-5.4012321807975217E-2</v>
      </c>
      <c r="W1374" s="92" t="s">
        <v>6</v>
      </c>
      <c r="X1374" s="92" t="s">
        <v>6</v>
      </c>
      <c r="Y1374" s="92" t="s">
        <v>6</v>
      </c>
      <c r="Z1374" s="93">
        <v>-5.5612410283306046E-2</v>
      </c>
      <c r="AA1374" s="106">
        <v>-3.0789477404546961E-3</v>
      </c>
      <c r="AB1374" s="107" t="s">
        <v>6</v>
      </c>
      <c r="AC1374" s="107" t="s">
        <v>6</v>
      </c>
      <c r="AD1374" s="107" t="s">
        <v>6</v>
      </c>
      <c r="AE1374" s="108">
        <v>-8.8003630388380771E-4</v>
      </c>
      <c r="AF1374" s="91">
        <v>1.1143491835668651E-2</v>
      </c>
      <c r="AG1374" s="92" t="s">
        <v>6</v>
      </c>
      <c r="AH1374" s="92" t="s">
        <v>6</v>
      </c>
      <c r="AI1374" s="92" t="s">
        <v>6</v>
      </c>
      <c r="AJ1374" s="93">
        <v>1.1632120988360556E-2</v>
      </c>
    </row>
    <row r="1375" spans="1:36" x14ac:dyDescent="0.25">
      <c r="A1375" s="114">
        <v>41543</v>
      </c>
      <c r="B1375" s="91">
        <v>-8.7624141829579227E-3</v>
      </c>
      <c r="C1375" s="92" t="s">
        <v>6</v>
      </c>
      <c r="D1375" s="92" t="s">
        <v>6</v>
      </c>
      <c r="E1375" s="92" t="s">
        <v>6</v>
      </c>
      <c r="F1375" s="93">
        <v>-6.6130463196786837E-3</v>
      </c>
      <c r="G1375" s="106">
        <v>-2.4180944606276455E-2</v>
      </c>
      <c r="H1375" s="107" t="s">
        <v>6</v>
      </c>
      <c r="I1375" s="107" t="s">
        <v>6</v>
      </c>
      <c r="J1375" s="107" t="s">
        <v>6</v>
      </c>
      <c r="K1375" s="108">
        <v>-2.4881727744537951E-2</v>
      </c>
      <c r="L1375" s="91">
        <v>9.2893848963311598E-3</v>
      </c>
      <c r="M1375" s="92" t="s">
        <v>6</v>
      </c>
      <c r="N1375" s="92" t="s">
        <v>6</v>
      </c>
      <c r="O1375" s="92" t="s">
        <v>6</v>
      </c>
      <c r="P1375" s="93">
        <v>7.6117779068662905E-3</v>
      </c>
      <c r="Q1375" s="106">
        <v>9.5850426005381073E-4</v>
      </c>
      <c r="R1375" s="107" t="s">
        <v>6</v>
      </c>
      <c r="S1375" s="107" t="s">
        <v>6</v>
      </c>
      <c r="T1375" s="107" t="s">
        <v>6</v>
      </c>
      <c r="U1375" s="108">
        <v>2.4957727913670902E-3</v>
      </c>
      <c r="V1375" s="91">
        <v>-2.2538943934620304E-2</v>
      </c>
      <c r="W1375" s="92" t="s">
        <v>6</v>
      </c>
      <c r="X1375" s="92" t="s">
        <v>6</v>
      </c>
      <c r="Y1375" s="92" t="s">
        <v>6</v>
      </c>
      <c r="Z1375" s="93">
        <v>-2.5586627766627346E-2</v>
      </c>
      <c r="AA1375" s="106">
        <v>-6.9590748885816067E-3</v>
      </c>
      <c r="AB1375" s="107" t="s">
        <v>6</v>
      </c>
      <c r="AC1375" s="107" t="s">
        <v>6</v>
      </c>
      <c r="AD1375" s="107" t="s">
        <v>6</v>
      </c>
      <c r="AE1375" s="108">
        <v>-5.0035138992384764E-3</v>
      </c>
      <c r="AF1375" s="91">
        <v>1.9667935716780327E-3</v>
      </c>
      <c r="AG1375" s="92" t="s">
        <v>6</v>
      </c>
      <c r="AH1375" s="92" t="s">
        <v>6</v>
      </c>
      <c r="AI1375" s="92" t="s">
        <v>6</v>
      </c>
      <c r="AJ1375" s="93">
        <v>2.3241878261910376E-3</v>
      </c>
    </row>
    <row r="1376" spans="1:36" x14ac:dyDescent="0.25">
      <c r="A1376" s="114">
        <v>41544</v>
      </c>
      <c r="B1376" s="91">
        <v>-5.1317685216767384E-3</v>
      </c>
      <c r="C1376" s="92" t="s">
        <v>6</v>
      </c>
      <c r="D1376" s="92" t="s">
        <v>6</v>
      </c>
      <c r="E1376" s="92" t="s">
        <v>6</v>
      </c>
      <c r="F1376" s="93">
        <v>-2.9912241788585259E-3</v>
      </c>
      <c r="G1376" s="106">
        <v>2.1169936678654105E-2</v>
      </c>
      <c r="H1376" s="107" t="s">
        <v>6</v>
      </c>
      <c r="I1376" s="107" t="s">
        <v>6</v>
      </c>
      <c r="J1376" s="107" t="s">
        <v>6</v>
      </c>
      <c r="K1376" s="108">
        <v>1.9753147097674839E-2</v>
      </c>
      <c r="L1376" s="91">
        <v>-2.5177002488255606E-2</v>
      </c>
      <c r="M1376" s="92" t="s">
        <v>6</v>
      </c>
      <c r="N1376" s="92" t="s">
        <v>6</v>
      </c>
      <c r="O1376" s="92" t="s">
        <v>6</v>
      </c>
      <c r="P1376" s="93">
        <v>-2.5935186636054652E-2</v>
      </c>
      <c r="Q1376" s="106">
        <v>-1.1466743846784755E-2</v>
      </c>
      <c r="R1376" s="107" t="s">
        <v>6</v>
      </c>
      <c r="S1376" s="107" t="s">
        <v>6</v>
      </c>
      <c r="T1376" s="107" t="s">
        <v>6</v>
      </c>
      <c r="U1376" s="108">
        <v>-1.0100394824330089E-2</v>
      </c>
      <c r="V1376" s="91">
        <v>-1.6948226951023243E-2</v>
      </c>
      <c r="W1376" s="92" t="s">
        <v>6</v>
      </c>
      <c r="X1376" s="92" t="s">
        <v>6</v>
      </c>
      <c r="Y1376" s="92" t="s">
        <v>6</v>
      </c>
      <c r="Z1376" s="93">
        <v>-1.9875799062757271E-2</v>
      </c>
      <c r="AA1376" s="106">
        <v>-1.3244623527819882E-2</v>
      </c>
      <c r="AB1376" s="107" t="s">
        <v>6</v>
      </c>
      <c r="AC1376" s="107" t="s">
        <v>6</v>
      </c>
      <c r="AD1376" s="107" t="s">
        <v>6</v>
      </c>
      <c r="AE1376" s="108">
        <v>-1.1381736032788359E-2</v>
      </c>
      <c r="AF1376" s="91">
        <v>3.5094319118192108E-3</v>
      </c>
      <c r="AG1376" s="92" t="s">
        <v>6</v>
      </c>
      <c r="AH1376" s="92" t="s">
        <v>6</v>
      </c>
      <c r="AI1376" s="92" t="s">
        <v>6</v>
      </c>
      <c r="AJ1376" s="93">
        <v>3.8644667965485602E-3</v>
      </c>
    </row>
    <row r="1377" spans="1:36" x14ac:dyDescent="0.25">
      <c r="A1377" s="114">
        <v>41545</v>
      </c>
      <c r="B1377" s="91">
        <v>-1.9302971824255916E-2</v>
      </c>
      <c r="C1377" s="92" t="s">
        <v>6</v>
      </c>
      <c r="D1377" s="92" t="s">
        <v>6</v>
      </c>
      <c r="E1377" s="92" t="s">
        <v>6</v>
      </c>
      <c r="F1377" s="93">
        <v>-1.7208739456561706E-2</v>
      </c>
      <c r="G1377" s="106">
        <v>-4.6249998586429253E-2</v>
      </c>
      <c r="H1377" s="107" t="s">
        <v>6</v>
      </c>
      <c r="I1377" s="107" t="s">
        <v>6</v>
      </c>
      <c r="J1377" s="107" t="s">
        <v>6</v>
      </c>
      <c r="K1377" s="108">
        <v>-4.6332509807884587E-2</v>
      </c>
      <c r="L1377" s="91">
        <v>-4.5699359251548111E-3</v>
      </c>
      <c r="M1377" s="92" t="s">
        <v>6</v>
      </c>
      <c r="N1377" s="92" t="s">
        <v>6</v>
      </c>
      <c r="O1377" s="92" t="s">
        <v>6</v>
      </c>
      <c r="P1377" s="93">
        <v>-6.5200657899879833E-3</v>
      </c>
      <c r="Q1377" s="106">
        <v>-4.1492634350294655E-2</v>
      </c>
      <c r="R1377" s="107" t="s">
        <v>6</v>
      </c>
      <c r="S1377" s="107" t="s">
        <v>6</v>
      </c>
      <c r="T1377" s="107" t="s">
        <v>6</v>
      </c>
      <c r="U1377" s="108">
        <v>-3.9983208469247189E-2</v>
      </c>
      <c r="V1377" s="91">
        <v>-1.4799378107416883E-2</v>
      </c>
      <c r="W1377" s="92" t="s">
        <v>6</v>
      </c>
      <c r="X1377" s="92" t="s">
        <v>6</v>
      </c>
      <c r="Y1377" s="92" t="s">
        <v>6</v>
      </c>
      <c r="Z1377" s="93">
        <v>-1.7422500564755028E-2</v>
      </c>
      <c r="AA1377" s="106">
        <v>-1.371862809809099E-2</v>
      </c>
      <c r="AB1377" s="107" t="s">
        <v>6</v>
      </c>
      <c r="AC1377" s="107" t="s">
        <v>6</v>
      </c>
      <c r="AD1377" s="107" t="s">
        <v>6</v>
      </c>
      <c r="AE1377" s="108">
        <v>-1.1762516487272334E-2</v>
      </c>
      <c r="AF1377" s="91">
        <v>1.8205583023652772E-2</v>
      </c>
      <c r="AG1377" s="92" t="s">
        <v>6</v>
      </c>
      <c r="AH1377" s="92" t="s">
        <v>6</v>
      </c>
      <c r="AI1377" s="92" t="s">
        <v>6</v>
      </c>
      <c r="AJ1377" s="93">
        <v>1.8541877098321335E-2</v>
      </c>
    </row>
    <row r="1378" spans="1:36" x14ac:dyDescent="0.25">
      <c r="A1378" s="114">
        <v>41546</v>
      </c>
      <c r="B1378" s="91">
        <v>-8.2451881887258549E-3</v>
      </c>
      <c r="C1378" s="92" t="s">
        <v>6</v>
      </c>
      <c r="D1378" s="92" t="s">
        <v>6</v>
      </c>
      <c r="E1378" s="92" t="s">
        <v>6</v>
      </c>
      <c r="F1378" s="93">
        <v>-6.035016447170527E-3</v>
      </c>
      <c r="G1378" s="106">
        <v>-1.8468187789735829E-2</v>
      </c>
      <c r="H1378" s="107" t="s">
        <v>6</v>
      </c>
      <c r="I1378" s="107" t="s">
        <v>6</v>
      </c>
      <c r="J1378" s="107" t="s">
        <v>6</v>
      </c>
      <c r="K1378" s="108">
        <v>-2.0296295279263493E-2</v>
      </c>
      <c r="L1378" s="91">
        <v>-1.1614878382906729E-2</v>
      </c>
      <c r="M1378" s="92" t="s">
        <v>6</v>
      </c>
      <c r="N1378" s="92" t="s">
        <v>6</v>
      </c>
      <c r="O1378" s="92" t="s">
        <v>6</v>
      </c>
      <c r="P1378" s="93">
        <v>-1.3352362877001422E-2</v>
      </c>
      <c r="Q1378" s="106">
        <v>5.9465603043075688E-3</v>
      </c>
      <c r="R1378" s="107" t="s">
        <v>6</v>
      </c>
      <c r="S1378" s="107" t="s">
        <v>6</v>
      </c>
      <c r="T1378" s="107" t="s">
        <v>6</v>
      </c>
      <c r="U1378" s="108">
        <v>8.2415861368791421E-3</v>
      </c>
      <c r="V1378" s="91">
        <v>-1.9002413473498458E-2</v>
      </c>
      <c r="W1378" s="92" t="s">
        <v>6</v>
      </c>
      <c r="X1378" s="92" t="s">
        <v>6</v>
      </c>
      <c r="Y1378" s="92" t="s">
        <v>6</v>
      </c>
      <c r="Z1378" s="93">
        <v>-2.1314685672169653E-2</v>
      </c>
      <c r="AA1378" s="106">
        <v>-1.5513065685836769E-2</v>
      </c>
      <c r="AB1378" s="107" t="s">
        <v>6</v>
      </c>
      <c r="AC1378" s="107" t="s">
        <v>6</v>
      </c>
      <c r="AD1378" s="107" t="s">
        <v>6</v>
      </c>
      <c r="AE1378" s="108">
        <v>-1.3469049564267171E-2</v>
      </c>
      <c r="AF1378" s="91">
        <v>1.9864174840965532E-2</v>
      </c>
      <c r="AG1378" s="92" t="s">
        <v>6</v>
      </c>
      <c r="AH1378" s="92" t="s">
        <v>6</v>
      </c>
      <c r="AI1378" s="92" t="s">
        <v>6</v>
      </c>
      <c r="AJ1378" s="93">
        <v>2.0024859875291678E-2</v>
      </c>
    </row>
    <row r="1379" spans="1:36" x14ac:dyDescent="0.25">
      <c r="A1379" s="114">
        <v>41547</v>
      </c>
      <c r="B1379" s="91">
        <v>-7.6324210168226325E-2</v>
      </c>
      <c r="C1379" s="92" t="s">
        <v>6</v>
      </c>
      <c r="D1379" s="92" t="s">
        <v>6</v>
      </c>
      <c r="E1379" s="92" t="s">
        <v>6</v>
      </c>
      <c r="F1379" s="93">
        <v>-7.4140442082272745E-2</v>
      </c>
      <c r="G1379" s="106">
        <v>6.4865080006791115E-3</v>
      </c>
      <c r="H1379" s="107" t="s">
        <v>6</v>
      </c>
      <c r="I1379" s="107" t="s">
        <v>6</v>
      </c>
      <c r="J1379" s="107" t="s">
        <v>6</v>
      </c>
      <c r="K1379" s="108">
        <v>4.32312393107806E-3</v>
      </c>
      <c r="L1379" s="91">
        <v>3.8393287469625226E-3</v>
      </c>
      <c r="M1379" s="92" t="s">
        <v>6</v>
      </c>
      <c r="N1379" s="92" t="s">
        <v>6</v>
      </c>
      <c r="O1379" s="92" t="s">
        <v>6</v>
      </c>
      <c r="P1379" s="93">
        <v>1.8774517734433394E-3</v>
      </c>
      <c r="Q1379" s="106">
        <v>-2.7453199144606394E-2</v>
      </c>
      <c r="R1379" s="107" t="s">
        <v>6</v>
      </c>
      <c r="S1379" s="107" t="s">
        <v>6</v>
      </c>
      <c r="T1379" s="107" t="s">
        <v>6</v>
      </c>
      <c r="U1379" s="108">
        <v>-2.5599212686676837E-2</v>
      </c>
      <c r="V1379" s="91">
        <v>1.0488148135591568E-2</v>
      </c>
      <c r="W1379" s="92" t="s">
        <v>6</v>
      </c>
      <c r="X1379" s="92" t="s">
        <v>6</v>
      </c>
      <c r="Y1379" s="92" t="s">
        <v>6</v>
      </c>
      <c r="Z1379" s="93">
        <v>8.2480412136964332E-3</v>
      </c>
      <c r="AA1379" s="106">
        <v>-5.1862947084221067E-3</v>
      </c>
      <c r="AB1379" s="107" t="s">
        <v>6</v>
      </c>
      <c r="AC1379" s="107" t="s">
        <v>6</v>
      </c>
      <c r="AD1379" s="107" t="s">
        <v>6</v>
      </c>
      <c r="AE1379" s="108">
        <v>-3.0233716860945947E-3</v>
      </c>
      <c r="AF1379" s="91">
        <v>1.5181403771212465E-2</v>
      </c>
      <c r="AG1379" s="92" t="s">
        <v>6</v>
      </c>
      <c r="AH1379" s="92" t="s">
        <v>6</v>
      </c>
      <c r="AI1379" s="92" t="s">
        <v>6</v>
      </c>
      <c r="AJ1379" s="93">
        <v>1.5186308831564965E-2</v>
      </c>
    </row>
    <row r="1380" spans="1:36" x14ac:dyDescent="0.25">
      <c r="A1380" s="114">
        <v>41548</v>
      </c>
      <c r="B1380" s="91">
        <v>5.633861161506884E-2</v>
      </c>
      <c r="C1380" s="92" t="s">
        <v>6</v>
      </c>
      <c r="D1380" s="92" t="s">
        <v>6</v>
      </c>
      <c r="E1380" s="92" t="s">
        <v>6</v>
      </c>
      <c r="F1380" s="93">
        <v>5.923676738729744E-2</v>
      </c>
      <c r="G1380" s="106">
        <v>9.3800727565770362E-2</v>
      </c>
      <c r="H1380" s="107" t="s">
        <v>6</v>
      </c>
      <c r="I1380" s="107" t="s">
        <v>6</v>
      </c>
      <c r="J1380" s="107" t="s">
        <v>6</v>
      </c>
      <c r="K1380" s="108">
        <v>9.2423320574728463E-2</v>
      </c>
      <c r="L1380" s="91">
        <v>6.9257217205048738E-5</v>
      </c>
      <c r="M1380" s="92" t="s">
        <v>6</v>
      </c>
      <c r="N1380" s="92" t="s">
        <v>6</v>
      </c>
      <c r="O1380" s="92" t="s">
        <v>6</v>
      </c>
      <c r="P1380" s="93">
        <v>-1.2119101670858279E-3</v>
      </c>
      <c r="Q1380" s="106">
        <v>-1.8203237546991741E-2</v>
      </c>
      <c r="R1380" s="107" t="s">
        <v>6</v>
      </c>
      <c r="S1380" s="107" t="s">
        <v>6</v>
      </c>
      <c r="T1380" s="107" t="s">
        <v>6</v>
      </c>
      <c r="U1380" s="108">
        <v>-1.5950097682899289E-2</v>
      </c>
      <c r="V1380" s="91">
        <v>4.5225021609173077E-2</v>
      </c>
      <c r="W1380" s="92" t="s">
        <v>6</v>
      </c>
      <c r="X1380" s="92" t="s">
        <v>6</v>
      </c>
      <c r="Y1380" s="92" t="s">
        <v>6</v>
      </c>
      <c r="Z1380" s="93">
        <v>4.4169541178128546E-2</v>
      </c>
      <c r="AA1380" s="106">
        <v>3.5268997424374227E-2</v>
      </c>
      <c r="AB1380" s="107" t="s">
        <v>6</v>
      </c>
      <c r="AC1380" s="107" t="s">
        <v>6</v>
      </c>
      <c r="AD1380" s="107" t="s">
        <v>6</v>
      </c>
      <c r="AE1380" s="108">
        <v>3.7251844655555949E-2</v>
      </c>
      <c r="AF1380" s="91">
        <v>-3.6973872983019657E-2</v>
      </c>
      <c r="AG1380" s="92" t="s">
        <v>6</v>
      </c>
      <c r="AH1380" s="92" t="s">
        <v>6</v>
      </c>
      <c r="AI1380" s="92" t="s">
        <v>6</v>
      </c>
      <c r="AJ1380" s="93">
        <v>-3.7039770786071902E-2</v>
      </c>
    </row>
    <row r="1381" spans="1:36" x14ac:dyDescent="0.25">
      <c r="A1381" s="114">
        <v>41549</v>
      </c>
      <c r="B1381" s="91">
        <v>8.5184025926477447E-3</v>
      </c>
      <c r="C1381" s="92" t="s">
        <v>6</v>
      </c>
      <c r="D1381" s="92" t="s">
        <v>6</v>
      </c>
      <c r="E1381" s="92" t="s">
        <v>6</v>
      </c>
      <c r="F1381" s="93">
        <v>1.0556653585612086E-2</v>
      </c>
      <c r="G1381" s="106">
        <v>2.3869527024876713E-2</v>
      </c>
      <c r="H1381" s="107" t="s">
        <v>6</v>
      </c>
      <c r="I1381" s="107" t="s">
        <v>6</v>
      </c>
      <c r="J1381" s="107" t="s">
        <v>6</v>
      </c>
      <c r="K1381" s="108">
        <v>2.6969942749601489E-2</v>
      </c>
      <c r="L1381" s="91">
        <v>2.0189558231850979E-2</v>
      </c>
      <c r="M1381" s="92" t="s">
        <v>6</v>
      </c>
      <c r="N1381" s="92" t="s">
        <v>6</v>
      </c>
      <c r="O1381" s="92" t="s">
        <v>6</v>
      </c>
      <c r="P1381" s="93">
        <v>1.9229674110466943E-2</v>
      </c>
      <c r="Q1381" s="106">
        <v>3.4399346253328772E-2</v>
      </c>
      <c r="R1381" s="107" t="s">
        <v>6</v>
      </c>
      <c r="S1381" s="107" t="s">
        <v>6</v>
      </c>
      <c r="T1381" s="107" t="s">
        <v>6</v>
      </c>
      <c r="U1381" s="108">
        <v>3.6761041059825611E-2</v>
      </c>
      <c r="V1381" s="91">
        <v>-1.4433295411226593E-2</v>
      </c>
      <c r="W1381" s="92" t="s">
        <v>6</v>
      </c>
      <c r="X1381" s="92" t="s">
        <v>6</v>
      </c>
      <c r="Y1381" s="92" t="s">
        <v>6</v>
      </c>
      <c r="Z1381" s="93">
        <v>-1.3268181302413418E-2</v>
      </c>
      <c r="AA1381" s="106">
        <v>-8.32766963286663E-3</v>
      </c>
      <c r="AB1381" s="107" t="s">
        <v>6</v>
      </c>
      <c r="AC1381" s="107" t="s">
        <v>6</v>
      </c>
      <c r="AD1381" s="107" t="s">
        <v>6</v>
      </c>
      <c r="AE1381" s="108">
        <v>-7.5715265764137452E-3</v>
      </c>
      <c r="AF1381" s="91">
        <v>1.2821647247175272E-2</v>
      </c>
      <c r="AG1381" s="92" t="s">
        <v>6</v>
      </c>
      <c r="AH1381" s="92" t="s">
        <v>6</v>
      </c>
      <c r="AI1381" s="92" t="s">
        <v>6</v>
      </c>
      <c r="AJ1381" s="93">
        <v>1.3271363003229397E-2</v>
      </c>
    </row>
    <row r="1382" spans="1:36" x14ac:dyDescent="0.25">
      <c r="A1382" s="114">
        <v>41550</v>
      </c>
      <c r="B1382" s="91">
        <v>3.1287436447950789E-2</v>
      </c>
      <c r="C1382" s="92" t="s">
        <v>6</v>
      </c>
      <c r="D1382" s="92" t="s">
        <v>6</v>
      </c>
      <c r="E1382" s="92" t="s">
        <v>6</v>
      </c>
      <c r="F1382" s="93">
        <v>3.3152061349741996E-2</v>
      </c>
      <c r="G1382" s="106">
        <v>-3.8325889204064434E-3</v>
      </c>
      <c r="H1382" s="107" t="s">
        <v>6</v>
      </c>
      <c r="I1382" s="107" t="s">
        <v>6</v>
      </c>
      <c r="J1382" s="107" t="s">
        <v>6</v>
      </c>
      <c r="K1382" s="108">
        <v>1.8574802291096426E-4</v>
      </c>
      <c r="L1382" s="91">
        <v>2.6283349950112472E-2</v>
      </c>
      <c r="M1382" s="92" t="s">
        <v>6</v>
      </c>
      <c r="N1382" s="92" t="s">
        <v>6</v>
      </c>
      <c r="O1382" s="92" t="s">
        <v>6</v>
      </c>
      <c r="P1382" s="93">
        <v>2.6687280844144623E-2</v>
      </c>
      <c r="Q1382" s="106">
        <v>5.7520554848711214E-3</v>
      </c>
      <c r="R1382" s="107" t="s">
        <v>6</v>
      </c>
      <c r="S1382" s="107" t="s">
        <v>6</v>
      </c>
      <c r="T1382" s="107" t="s">
        <v>6</v>
      </c>
      <c r="U1382" s="108">
        <v>7.0215696424009155E-3</v>
      </c>
      <c r="V1382" s="91">
        <v>1.1666379049984771E-2</v>
      </c>
      <c r="W1382" s="92" t="s">
        <v>6</v>
      </c>
      <c r="X1382" s="92" t="s">
        <v>6</v>
      </c>
      <c r="Y1382" s="92" t="s">
        <v>6</v>
      </c>
      <c r="Z1382" s="93">
        <v>1.2211067497411798E-2</v>
      </c>
      <c r="AA1382" s="106">
        <v>-1.3643807248602174E-2</v>
      </c>
      <c r="AB1382" s="107" t="s">
        <v>6</v>
      </c>
      <c r="AC1382" s="107" t="s">
        <v>6</v>
      </c>
      <c r="AD1382" s="107" t="s">
        <v>6</v>
      </c>
      <c r="AE1382" s="108">
        <v>-1.2712298194358596E-2</v>
      </c>
      <c r="AF1382" s="91">
        <v>2.7764684965251613E-2</v>
      </c>
      <c r="AG1382" s="92" t="s">
        <v>6</v>
      </c>
      <c r="AH1382" s="92" t="s">
        <v>6</v>
      </c>
      <c r="AI1382" s="92" t="s">
        <v>6</v>
      </c>
      <c r="AJ1382" s="93">
        <v>2.8073208437108171E-2</v>
      </c>
    </row>
    <row r="1383" spans="1:36" x14ac:dyDescent="0.25">
      <c r="A1383" s="114">
        <v>41551</v>
      </c>
      <c r="B1383" s="91">
        <v>-1.0050647703965798E-3</v>
      </c>
      <c r="C1383" s="92" t="s">
        <v>6</v>
      </c>
      <c r="D1383" s="92" t="s">
        <v>6</v>
      </c>
      <c r="E1383" s="92" t="s">
        <v>6</v>
      </c>
      <c r="F1383" s="93">
        <v>4.7415997559410727E-4</v>
      </c>
      <c r="G1383" s="106">
        <v>3.1157047117417319E-3</v>
      </c>
      <c r="H1383" s="107" t="s">
        <v>6</v>
      </c>
      <c r="I1383" s="107" t="s">
        <v>6</v>
      </c>
      <c r="J1383" s="107" t="s">
        <v>6</v>
      </c>
      <c r="K1383" s="108">
        <v>6.7428257342989073E-3</v>
      </c>
      <c r="L1383" s="91">
        <v>4.4197768616778821E-3</v>
      </c>
      <c r="M1383" s="92" t="s">
        <v>6</v>
      </c>
      <c r="N1383" s="92" t="s">
        <v>6</v>
      </c>
      <c r="O1383" s="92" t="s">
        <v>6</v>
      </c>
      <c r="P1383" s="93">
        <v>6.2227939322622161E-3</v>
      </c>
      <c r="Q1383" s="106">
        <v>2.3403984422512708E-2</v>
      </c>
      <c r="R1383" s="107" t="s">
        <v>6</v>
      </c>
      <c r="S1383" s="107" t="s">
        <v>6</v>
      </c>
      <c r="T1383" s="107" t="s">
        <v>6</v>
      </c>
      <c r="U1383" s="108">
        <v>2.4451201802663719E-2</v>
      </c>
      <c r="V1383" s="91">
        <v>-1.4609919245805181E-3</v>
      </c>
      <c r="W1383" s="92" t="s">
        <v>6</v>
      </c>
      <c r="X1383" s="92" t="s">
        <v>6</v>
      </c>
      <c r="Y1383" s="92" t="s">
        <v>6</v>
      </c>
      <c r="Z1383" s="93">
        <v>-3.814238904112921E-4</v>
      </c>
      <c r="AA1383" s="106">
        <v>2.4452253053474871E-2</v>
      </c>
      <c r="AB1383" s="107" t="s">
        <v>6</v>
      </c>
      <c r="AC1383" s="107" t="s">
        <v>6</v>
      </c>
      <c r="AD1383" s="107" t="s">
        <v>6</v>
      </c>
      <c r="AE1383" s="108">
        <v>2.5667388461312723E-2</v>
      </c>
      <c r="AF1383" s="91">
        <v>1.9379486302563448E-2</v>
      </c>
      <c r="AG1383" s="92" t="s">
        <v>6</v>
      </c>
      <c r="AH1383" s="92" t="s">
        <v>6</v>
      </c>
      <c r="AI1383" s="92" t="s">
        <v>6</v>
      </c>
      <c r="AJ1383" s="93">
        <v>1.9413736557080119E-2</v>
      </c>
    </row>
    <row r="1384" spans="1:36" x14ac:dyDescent="0.25">
      <c r="A1384" s="114">
        <v>41552</v>
      </c>
      <c r="B1384" s="91">
        <v>-1.8431889331254392E-2</v>
      </c>
      <c r="C1384" s="92" t="s">
        <v>6</v>
      </c>
      <c r="D1384" s="92" t="s">
        <v>6</v>
      </c>
      <c r="E1384" s="92" t="s">
        <v>6</v>
      </c>
      <c r="F1384" s="93">
        <v>-1.6913141276586496E-2</v>
      </c>
      <c r="G1384" s="106">
        <v>-3.9868332235823464E-2</v>
      </c>
      <c r="H1384" s="107" t="s">
        <v>6</v>
      </c>
      <c r="I1384" s="107" t="s">
        <v>6</v>
      </c>
      <c r="J1384" s="107" t="s">
        <v>6</v>
      </c>
      <c r="K1384" s="108">
        <v>-3.6285059094739225E-2</v>
      </c>
      <c r="L1384" s="91">
        <v>1.4658639815476882E-3</v>
      </c>
      <c r="M1384" s="92" t="s">
        <v>6</v>
      </c>
      <c r="N1384" s="92" t="s">
        <v>6</v>
      </c>
      <c r="O1384" s="92" t="s">
        <v>6</v>
      </c>
      <c r="P1384" s="93">
        <v>3.147954160509614E-3</v>
      </c>
      <c r="Q1384" s="106">
        <v>-7.4868368030532595E-3</v>
      </c>
      <c r="R1384" s="107" t="s">
        <v>6</v>
      </c>
      <c r="S1384" s="107" t="s">
        <v>6</v>
      </c>
      <c r="T1384" s="107" t="s">
        <v>6</v>
      </c>
      <c r="U1384" s="108">
        <v>-7.0107615997820893E-3</v>
      </c>
      <c r="V1384" s="91">
        <v>-2.8823211699093576E-3</v>
      </c>
      <c r="W1384" s="92" t="s">
        <v>6</v>
      </c>
      <c r="X1384" s="92" t="s">
        <v>6</v>
      </c>
      <c r="Y1384" s="92" t="s">
        <v>6</v>
      </c>
      <c r="Z1384" s="93">
        <v>-1.9045611917816729E-3</v>
      </c>
      <c r="AA1384" s="106">
        <v>4.0758999150751762E-3</v>
      </c>
      <c r="AB1384" s="107" t="s">
        <v>6</v>
      </c>
      <c r="AC1384" s="107" t="s">
        <v>6</v>
      </c>
      <c r="AD1384" s="107" t="s">
        <v>6</v>
      </c>
      <c r="AE1384" s="108">
        <v>4.5016135168332305E-3</v>
      </c>
      <c r="AF1384" s="91">
        <v>3.1092894127718568E-2</v>
      </c>
      <c r="AG1384" s="92" t="s">
        <v>6</v>
      </c>
      <c r="AH1384" s="92" t="s">
        <v>6</v>
      </c>
      <c r="AI1384" s="92" t="s">
        <v>6</v>
      </c>
      <c r="AJ1384" s="93">
        <v>3.1004024171628508E-2</v>
      </c>
    </row>
    <row r="1385" spans="1:36" x14ac:dyDescent="0.25">
      <c r="A1385" s="114">
        <v>41553</v>
      </c>
      <c r="B1385" s="91">
        <v>-1.5115773286230039E-3</v>
      </c>
      <c r="C1385" s="92" t="s">
        <v>6</v>
      </c>
      <c r="D1385" s="92" t="s">
        <v>6</v>
      </c>
      <c r="E1385" s="92" t="s">
        <v>6</v>
      </c>
      <c r="F1385" s="93">
        <v>2.271936942184194E-4</v>
      </c>
      <c r="G1385" s="106">
        <v>9.4551363059302423E-3</v>
      </c>
      <c r="H1385" s="107" t="s">
        <v>6</v>
      </c>
      <c r="I1385" s="107" t="s">
        <v>6</v>
      </c>
      <c r="J1385" s="107" t="s">
        <v>6</v>
      </c>
      <c r="K1385" s="108">
        <v>1.1136588243551876E-2</v>
      </c>
      <c r="L1385" s="91">
        <v>-1.0694022318148505E-2</v>
      </c>
      <c r="M1385" s="92" t="s">
        <v>6</v>
      </c>
      <c r="N1385" s="92" t="s">
        <v>6</v>
      </c>
      <c r="O1385" s="92" t="s">
        <v>6</v>
      </c>
      <c r="P1385" s="93">
        <v>-9.269581399530491E-3</v>
      </c>
      <c r="Q1385" s="106">
        <v>-2.6376356215711605E-2</v>
      </c>
      <c r="R1385" s="107" t="s">
        <v>6</v>
      </c>
      <c r="S1385" s="107" t="s">
        <v>6</v>
      </c>
      <c r="T1385" s="107" t="s">
        <v>6</v>
      </c>
      <c r="U1385" s="108">
        <v>-2.5660219986976845E-2</v>
      </c>
      <c r="V1385" s="91">
        <v>5.2164162636780809E-4</v>
      </c>
      <c r="W1385" s="92" t="s">
        <v>6</v>
      </c>
      <c r="X1385" s="92" t="s">
        <v>6</v>
      </c>
      <c r="Y1385" s="92" t="s">
        <v>6</v>
      </c>
      <c r="Z1385" s="93">
        <v>1.3685143541664058E-3</v>
      </c>
      <c r="AA1385" s="106">
        <v>-9.4655948057350281E-3</v>
      </c>
      <c r="AB1385" s="107" t="s">
        <v>6</v>
      </c>
      <c r="AC1385" s="107" t="s">
        <v>6</v>
      </c>
      <c r="AD1385" s="107" t="s">
        <v>6</v>
      </c>
      <c r="AE1385" s="108">
        <v>-9.1323008484606449E-3</v>
      </c>
      <c r="AF1385" s="91">
        <v>-2.1048930902550222E-2</v>
      </c>
      <c r="AG1385" s="92" t="s">
        <v>6</v>
      </c>
      <c r="AH1385" s="92" t="s">
        <v>6</v>
      </c>
      <c r="AI1385" s="92" t="s">
        <v>6</v>
      </c>
      <c r="AJ1385" s="93">
        <v>-2.1362547268205856E-2</v>
      </c>
    </row>
    <row r="1386" spans="1:36" x14ac:dyDescent="0.25">
      <c r="A1386" s="114">
        <v>41554</v>
      </c>
      <c r="B1386" s="91">
        <v>7.3739365975985516E-3</v>
      </c>
      <c r="C1386" s="92" t="s">
        <v>6</v>
      </c>
      <c r="D1386" s="92" t="s">
        <v>6</v>
      </c>
      <c r="E1386" s="92" t="s">
        <v>6</v>
      </c>
      <c r="F1386" s="93">
        <v>9.1065166846975576E-3</v>
      </c>
      <c r="G1386" s="106">
        <v>3.8725973212340628E-2</v>
      </c>
      <c r="H1386" s="107" t="s">
        <v>6</v>
      </c>
      <c r="I1386" s="107" t="s">
        <v>6</v>
      </c>
      <c r="J1386" s="107" t="s">
        <v>6</v>
      </c>
      <c r="K1386" s="108">
        <v>4.0868096939533999E-2</v>
      </c>
      <c r="L1386" s="91">
        <v>-1.6985773732928144E-2</v>
      </c>
      <c r="M1386" s="92" t="s">
        <v>6</v>
      </c>
      <c r="N1386" s="92" t="s">
        <v>6</v>
      </c>
      <c r="O1386" s="92" t="s">
        <v>6</v>
      </c>
      <c r="P1386" s="93">
        <v>-1.6434987715254756E-2</v>
      </c>
      <c r="Q1386" s="106">
        <v>-1.586897883703331E-2</v>
      </c>
      <c r="R1386" s="107" t="s">
        <v>6</v>
      </c>
      <c r="S1386" s="107" t="s">
        <v>6</v>
      </c>
      <c r="T1386" s="107" t="s">
        <v>6</v>
      </c>
      <c r="U1386" s="108">
        <v>-1.453993385634117E-2</v>
      </c>
      <c r="V1386" s="91">
        <v>9.3145542436483542E-3</v>
      </c>
      <c r="W1386" s="92" t="s">
        <v>6</v>
      </c>
      <c r="X1386" s="92" t="s">
        <v>6</v>
      </c>
      <c r="Y1386" s="92" t="s">
        <v>6</v>
      </c>
      <c r="Z1386" s="93">
        <v>1.0193686037863914E-2</v>
      </c>
      <c r="AA1386" s="106">
        <v>-1.4007531107944227E-2</v>
      </c>
      <c r="AB1386" s="107" t="s">
        <v>6</v>
      </c>
      <c r="AC1386" s="107" t="s">
        <v>6</v>
      </c>
      <c r="AD1386" s="107" t="s">
        <v>6</v>
      </c>
      <c r="AE1386" s="108">
        <v>-1.3386855226195676E-2</v>
      </c>
      <c r="AF1386" s="91">
        <v>-2.9428123941658973E-2</v>
      </c>
      <c r="AG1386" s="92" t="s">
        <v>6</v>
      </c>
      <c r="AH1386" s="92" t="s">
        <v>6</v>
      </c>
      <c r="AI1386" s="92" t="s">
        <v>6</v>
      </c>
      <c r="AJ1386" s="93">
        <v>-2.9346914011417646E-2</v>
      </c>
    </row>
    <row r="1387" spans="1:36" x14ac:dyDescent="0.25">
      <c r="A1387" s="114">
        <v>41555</v>
      </c>
      <c r="B1387" s="91">
        <v>0.14169533223836978</v>
      </c>
      <c r="C1387" s="92" t="s">
        <v>6</v>
      </c>
      <c r="D1387" s="92" t="s">
        <v>6</v>
      </c>
      <c r="E1387" s="92" t="s">
        <v>6</v>
      </c>
      <c r="F1387" s="93">
        <v>0.1433269356446033</v>
      </c>
      <c r="G1387" s="106">
        <v>3.8772181720573937E-2</v>
      </c>
      <c r="H1387" s="107" t="s">
        <v>6</v>
      </c>
      <c r="I1387" s="107" t="s">
        <v>6</v>
      </c>
      <c r="J1387" s="107" t="s">
        <v>6</v>
      </c>
      <c r="K1387" s="108">
        <v>4.2589332778945554E-2</v>
      </c>
      <c r="L1387" s="91">
        <v>-1.1749757911643066E-2</v>
      </c>
      <c r="M1387" s="92" t="s">
        <v>6</v>
      </c>
      <c r="N1387" s="92" t="s">
        <v>6</v>
      </c>
      <c r="O1387" s="92" t="s">
        <v>6</v>
      </c>
      <c r="P1387" s="93">
        <v>-1.2227405015827753E-2</v>
      </c>
      <c r="Q1387" s="106">
        <v>1.3629279854231818E-2</v>
      </c>
      <c r="R1387" s="107" t="s">
        <v>6</v>
      </c>
      <c r="S1387" s="107" t="s">
        <v>6</v>
      </c>
      <c r="T1387" s="107" t="s">
        <v>6</v>
      </c>
      <c r="U1387" s="108">
        <v>1.5207788862478672E-2</v>
      </c>
      <c r="V1387" s="91">
        <v>5.3249789612213327E-3</v>
      </c>
      <c r="W1387" s="92" t="s">
        <v>6</v>
      </c>
      <c r="X1387" s="92" t="s">
        <v>6</v>
      </c>
      <c r="Y1387" s="92" t="s">
        <v>6</v>
      </c>
      <c r="Z1387" s="93">
        <v>6.5653809126920426E-3</v>
      </c>
      <c r="AA1387" s="106">
        <v>5.6011157115506138E-3</v>
      </c>
      <c r="AB1387" s="107" t="s">
        <v>6</v>
      </c>
      <c r="AC1387" s="107" t="s">
        <v>6</v>
      </c>
      <c r="AD1387" s="107" t="s">
        <v>6</v>
      </c>
      <c r="AE1387" s="108">
        <v>6.5751231321418691E-3</v>
      </c>
      <c r="AF1387" s="91">
        <v>-2.0867000967325661E-2</v>
      </c>
      <c r="AG1387" s="92" t="s">
        <v>6</v>
      </c>
      <c r="AH1387" s="92" t="s">
        <v>6</v>
      </c>
      <c r="AI1387" s="92" t="s">
        <v>6</v>
      </c>
      <c r="AJ1387" s="93">
        <v>-2.0384628017028977E-2</v>
      </c>
    </row>
    <row r="1388" spans="1:36" x14ac:dyDescent="0.25">
      <c r="A1388" s="114">
        <v>41556</v>
      </c>
      <c r="B1388" s="91">
        <v>-2.2710509047697031E-2</v>
      </c>
      <c r="C1388" s="92" t="s">
        <v>6</v>
      </c>
      <c r="D1388" s="92" t="s">
        <v>6</v>
      </c>
      <c r="E1388" s="92" t="s">
        <v>6</v>
      </c>
      <c r="F1388" s="93">
        <v>-2.2611291406071016E-2</v>
      </c>
      <c r="G1388" s="106">
        <v>-1.13990309542948E-2</v>
      </c>
      <c r="H1388" s="107" t="s">
        <v>6</v>
      </c>
      <c r="I1388" s="107" t="s">
        <v>6</v>
      </c>
      <c r="J1388" s="107" t="s">
        <v>6</v>
      </c>
      <c r="K1388" s="108">
        <v>-6.1026293706294144E-3</v>
      </c>
      <c r="L1388" s="91">
        <v>3.2560080463094998E-2</v>
      </c>
      <c r="M1388" s="92" t="s">
        <v>6</v>
      </c>
      <c r="N1388" s="92" t="s">
        <v>6</v>
      </c>
      <c r="O1388" s="92" t="s">
        <v>6</v>
      </c>
      <c r="P1388" s="93">
        <v>3.157157438272562E-2</v>
      </c>
      <c r="Q1388" s="106">
        <v>2.8314208902686711E-2</v>
      </c>
      <c r="R1388" s="107" t="s">
        <v>6</v>
      </c>
      <c r="S1388" s="107" t="s">
        <v>6</v>
      </c>
      <c r="T1388" s="107" t="s">
        <v>6</v>
      </c>
      <c r="U1388" s="108">
        <v>2.9429413248234393E-2</v>
      </c>
      <c r="V1388" s="91">
        <v>-1.4276477877460086E-2</v>
      </c>
      <c r="W1388" s="92" t="s">
        <v>6</v>
      </c>
      <c r="X1388" s="92" t="s">
        <v>6</v>
      </c>
      <c r="Y1388" s="92" t="s">
        <v>6</v>
      </c>
      <c r="Z1388" s="93">
        <v>-1.2917889812761041E-2</v>
      </c>
      <c r="AA1388" s="106">
        <v>2.5144718484168438E-2</v>
      </c>
      <c r="AB1388" s="107" t="s">
        <v>6</v>
      </c>
      <c r="AC1388" s="107" t="s">
        <v>6</v>
      </c>
      <c r="AD1388" s="107" t="s">
        <v>6</v>
      </c>
      <c r="AE1388" s="108">
        <v>2.5879730385163918E-2</v>
      </c>
      <c r="AF1388" s="91">
        <v>-8.3627073988876144E-4</v>
      </c>
      <c r="AG1388" s="92" t="s">
        <v>6</v>
      </c>
      <c r="AH1388" s="92" t="s">
        <v>6</v>
      </c>
      <c r="AI1388" s="92" t="s">
        <v>6</v>
      </c>
      <c r="AJ1388" s="93">
        <v>-1.3326501577412553E-4</v>
      </c>
    </row>
    <row r="1389" spans="1:36" x14ac:dyDescent="0.25">
      <c r="A1389" s="114">
        <v>41557</v>
      </c>
      <c r="B1389" s="91">
        <v>-3.9162714132893767E-2</v>
      </c>
      <c r="C1389" s="92" t="s">
        <v>6</v>
      </c>
      <c r="D1389" s="92" t="s">
        <v>6</v>
      </c>
      <c r="E1389" s="92" t="s">
        <v>6</v>
      </c>
      <c r="F1389" s="93">
        <v>-3.8517287562626068E-2</v>
      </c>
      <c r="G1389" s="106">
        <v>7.9166231109236845E-3</v>
      </c>
      <c r="H1389" s="107" t="s">
        <v>6</v>
      </c>
      <c r="I1389" s="107" t="s">
        <v>6</v>
      </c>
      <c r="J1389" s="107" t="s">
        <v>6</v>
      </c>
      <c r="K1389" s="108">
        <v>1.2342931859706557E-2</v>
      </c>
      <c r="L1389" s="91">
        <v>-1.3363702621747853E-2</v>
      </c>
      <c r="M1389" s="92" t="s">
        <v>6</v>
      </c>
      <c r="N1389" s="92" t="s">
        <v>6</v>
      </c>
      <c r="O1389" s="92" t="s">
        <v>6</v>
      </c>
      <c r="P1389" s="93">
        <v>-1.2297332118008486E-2</v>
      </c>
      <c r="Q1389" s="106">
        <v>-1.9245379366831239E-2</v>
      </c>
      <c r="R1389" s="107" t="s">
        <v>6</v>
      </c>
      <c r="S1389" s="107" t="s">
        <v>6</v>
      </c>
      <c r="T1389" s="107" t="s">
        <v>6</v>
      </c>
      <c r="U1389" s="108">
        <v>-1.8825495226435757E-2</v>
      </c>
      <c r="V1389" s="91">
        <v>1.4416622528637624E-2</v>
      </c>
      <c r="W1389" s="92" t="s">
        <v>6</v>
      </c>
      <c r="X1389" s="92" t="s">
        <v>6</v>
      </c>
      <c r="Y1389" s="92" t="s">
        <v>6</v>
      </c>
      <c r="Z1389" s="93">
        <v>1.5112517149996951E-2</v>
      </c>
      <c r="AA1389" s="106">
        <v>-1.677668176980654E-2</v>
      </c>
      <c r="AB1389" s="107" t="s">
        <v>6</v>
      </c>
      <c r="AC1389" s="107" t="s">
        <v>6</v>
      </c>
      <c r="AD1389" s="107" t="s">
        <v>6</v>
      </c>
      <c r="AE1389" s="108">
        <v>-1.6756949988265685E-2</v>
      </c>
      <c r="AF1389" s="91">
        <v>1.788876962638758E-2</v>
      </c>
      <c r="AG1389" s="92" t="s">
        <v>6</v>
      </c>
      <c r="AH1389" s="92" t="s">
        <v>6</v>
      </c>
      <c r="AI1389" s="92" t="s">
        <v>6</v>
      </c>
      <c r="AJ1389" s="93">
        <v>1.8545341165686541E-2</v>
      </c>
    </row>
    <row r="1390" spans="1:36" x14ac:dyDescent="0.25">
      <c r="A1390" s="114">
        <v>41558</v>
      </c>
      <c r="B1390" s="91">
        <v>2.2815414618609114E-2</v>
      </c>
      <c r="C1390" s="92" t="s">
        <v>6</v>
      </c>
      <c r="D1390" s="92" t="s">
        <v>6</v>
      </c>
      <c r="E1390" s="92" t="s">
        <v>6</v>
      </c>
      <c r="F1390" s="93">
        <v>2.4077091936167472E-2</v>
      </c>
      <c r="G1390" s="106">
        <v>4.1796453289107915E-2</v>
      </c>
      <c r="H1390" s="107" t="s">
        <v>6</v>
      </c>
      <c r="I1390" s="107" t="s">
        <v>6</v>
      </c>
      <c r="J1390" s="107" t="s">
        <v>6</v>
      </c>
      <c r="K1390" s="108">
        <v>4.6292646307755897E-2</v>
      </c>
      <c r="L1390" s="91">
        <v>-1.4678614055596617E-2</v>
      </c>
      <c r="M1390" s="92" t="s">
        <v>6</v>
      </c>
      <c r="N1390" s="92" t="s">
        <v>6</v>
      </c>
      <c r="O1390" s="92" t="s">
        <v>6</v>
      </c>
      <c r="P1390" s="93">
        <v>-1.4554370941326888E-2</v>
      </c>
      <c r="Q1390" s="106">
        <v>-1.4130070243529802E-2</v>
      </c>
      <c r="R1390" s="107" t="s">
        <v>6</v>
      </c>
      <c r="S1390" s="107" t="s">
        <v>6</v>
      </c>
      <c r="T1390" s="107" t="s">
        <v>6</v>
      </c>
      <c r="U1390" s="108">
        <v>-1.3195044033292025E-2</v>
      </c>
      <c r="V1390" s="91">
        <v>-1.6467931892199555E-2</v>
      </c>
      <c r="W1390" s="92" t="s">
        <v>6</v>
      </c>
      <c r="X1390" s="92" t="s">
        <v>6</v>
      </c>
      <c r="Y1390" s="92" t="s">
        <v>6</v>
      </c>
      <c r="Z1390" s="93">
        <v>-1.5169463591349353E-2</v>
      </c>
      <c r="AA1390" s="106">
        <v>-1.8519272335396797E-2</v>
      </c>
      <c r="AB1390" s="107" t="s">
        <v>6</v>
      </c>
      <c r="AC1390" s="107" t="s">
        <v>6</v>
      </c>
      <c r="AD1390" s="107" t="s">
        <v>6</v>
      </c>
      <c r="AE1390" s="108">
        <v>-1.7956222358745777E-2</v>
      </c>
      <c r="AF1390" s="91">
        <v>7.1826850013666232E-3</v>
      </c>
      <c r="AG1390" s="92" t="s">
        <v>6</v>
      </c>
      <c r="AH1390" s="92" t="s">
        <v>6</v>
      </c>
      <c r="AI1390" s="92" t="s">
        <v>6</v>
      </c>
      <c r="AJ1390" s="93">
        <v>7.5978289548653266E-3</v>
      </c>
    </row>
    <row r="1391" spans="1:36" x14ac:dyDescent="0.25">
      <c r="A1391" s="114">
        <v>41559</v>
      </c>
      <c r="B1391" s="91">
        <v>1.0382156007790994E-2</v>
      </c>
      <c r="C1391" s="92" t="s">
        <v>6</v>
      </c>
      <c r="D1391" s="92" t="s">
        <v>6</v>
      </c>
      <c r="E1391" s="92" t="s">
        <v>6</v>
      </c>
      <c r="F1391" s="93">
        <v>1.1468883902630844E-2</v>
      </c>
      <c r="G1391" s="106">
        <v>-2.1567284382070798E-2</v>
      </c>
      <c r="H1391" s="107" t="s">
        <v>6</v>
      </c>
      <c r="I1391" s="107" t="s">
        <v>6</v>
      </c>
      <c r="J1391" s="107" t="s">
        <v>6</v>
      </c>
      <c r="K1391" s="108">
        <v>-1.5540931484174153E-2</v>
      </c>
      <c r="L1391" s="91">
        <v>1.1806858138323828E-2</v>
      </c>
      <c r="M1391" s="92" t="s">
        <v>6</v>
      </c>
      <c r="N1391" s="92" t="s">
        <v>6</v>
      </c>
      <c r="O1391" s="92" t="s">
        <v>6</v>
      </c>
      <c r="P1391" s="93">
        <v>1.112483337571657E-2</v>
      </c>
      <c r="Q1391" s="106">
        <v>1.3019545050406311E-2</v>
      </c>
      <c r="R1391" s="107" t="s">
        <v>6</v>
      </c>
      <c r="S1391" s="107" t="s">
        <v>6</v>
      </c>
      <c r="T1391" s="107" t="s">
        <v>6</v>
      </c>
      <c r="U1391" s="108">
        <v>1.4247463138510497E-2</v>
      </c>
      <c r="V1391" s="91">
        <v>1.0301198075408052E-2</v>
      </c>
      <c r="W1391" s="92" t="s">
        <v>6</v>
      </c>
      <c r="X1391" s="92" t="s">
        <v>6</v>
      </c>
      <c r="Y1391" s="92" t="s">
        <v>6</v>
      </c>
      <c r="Z1391" s="93">
        <v>1.0867969536091926E-2</v>
      </c>
      <c r="AA1391" s="106">
        <v>1.0851497412875527E-2</v>
      </c>
      <c r="AB1391" s="107" t="s">
        <v>6</v>
      </c>
      <c r="AC1391" s="107" t="s">
        <v>6</v>
      </c>
      <c r="AD1391" s="107" t="s">
        <v>6</v>
      </c>
      <c r="AE1391" s="108">
        <v>1.1899599018897339E-2</v>
      </c>
      <c r="AF1391" s="91">
        <v>-2.0266054314578369E-2</v>
      </c>
      <c r="AG1391" s="92" t="s">
        <v>6</v>
      </c>
      <c r="AH1391" s="92" t="s">
        <v>6</v>
      </c>
      <c r="AI1391" s="92" t="s">
        <v>6</v>
      </c>
      <c r="AJ1391" s="93">
        <v>-1.9922876990084049E-2</v>
      </c>
    </row>
    <row r="1392" spans="1:36" x14ac:dyDescent="0.25">
      <c r="A1392" s="114">
        <v>41560</v>
      </c>
      <c r="B1392" s="91">
        <v>-3.5933470705643011E-3</v>
      </c>
      <c r="C1392" s="92" t="s">
        <v>6</v>
      </c>
      <c r="D1392" s="92" t="s">
        <v>6</v>
      </c>
      <c r="E1392" s="92" t="s">
        <v>6</v>
      </c>
      <c r="F1392" s="93">
        <v>-2.5127259508844479E-3</v>
      </c>
      <c r="G1392" s="106">
        <v>4.7459606299709994E-3</v>
      </c>
      <c r="H1392" s="107" t="s">
        <v>6</v>
      </c>
      <c r="I1392" s="107" t="s">
        <v>6</v>
      </c>
      <c r="J1392" s="107" t="s">
        <v>6</v>
      </c>
      <c r="K1392" s="108">
        <v>9.3752865694315957E-3</v>
      </c>
      <c r="L1392" s="91">
        <v>1.4882811315174521E-2</v>
      </c>
      <c r="M1392" s="92" t="s">
        <v>6</v>
      </c>
      <c r="N1392" s="92" t="s">
        <v>6</v>
      </c>
      <c r="O1392" s="92" t="s">
        <v>6</v>
      </c>
      <c r="P1392" s="93">
        <v>1.5039075109750388E-2</v>
      </c>
      <c r="Q1392" s="106">
        <v>1.4454985343972937E-2</v>
      </c>
      <c r="R1392" s="107" t="s">
        <v>6</v>
      </c>
      <c r="S1392" s="107" t="s">
        <v>6</v>
      </c>
      <c r="T1392" s="107" t="s">
        <v>6</v>
      </c>
      <c r="U1392" s="108">
        <v>1.5306546062122783E-2</v>
      </c>
      <c r="V1392" s="91">
        <v>-1.2922390220238278E-3</v>
      </c>
      <c r="W1392" s="92" t="s">
        <v>6</v>
      </c>
      <c r="X1392" s="92" t="s">
        <v>6</v>
      </c>
      <c r="Y1392" s="92" t="s">
        <v>6</v>
      </c>
      <c r="Z1392" s="93">
        <v>-2.4843035537575053E-4</v>
      </c>
      <c r="AA1392" s="106">
        <v>2.0256364291285772E-2</v>
      </c>
      <c r="AB1392" s="107" t="s">
        <v>6</v>
      </c>
      <c r="AC1392" s="107" t="s">
        <v>6</v>
      </c>
      <c r="AD1392" s="107" t="s">
        <v>6</v>
      </c>
      <c r="AE1392" s="108">
        <v>2.0910828321356711E-2</v>
      </c>
      <c r="AF1392" s="91">
        <v>1.1702403499616043E-3</v>
      </c>
      <c r="AG1392" s="92" t="s">
        <v>6</v>
      </c>
      <c r="AH1392" s="92" t="s">
        <v>6</v>
      </c>
      <c r="AI1392" s="92" t="s">
        <v>6</v>
      </c>
      <c r="AJ1392" s="93">
        <v>1.7575831633126482E-3</v>
      </c>
    </row>
    <row r="1393" spans="1:36" x14ac:dyDescent="0.25">
      <c r="A1393" s="114">
        <v>41561</v>
      </c>
      <c r="B1393" s="91">
        <v>1.8155680602923802E-2</v>
      </c>
      <c r="C1393" s="92" t="s">
        <v>6</v>
      </c>
      <c r="D1393" s="92" t="s">
        <v>6</v>
      </c>
      <c r="E1393" s="92" t="s">
        <v>6</v>
      </c>
      <c r="F1393" s="93">
        <v>1.9382402618816408E-2</v>
      </c>
      <c r="G1393" s="106">
        <v>-8.771171482347212E-3</v>
      </c>
      <c r="H1393" s="107" t="s">
        <v>6</v>
      </c>
      <c r="I1393" s="107" t="s">
        <v>6</v>
      </c>
      <c r="J1393" s="107" t="s">
        <v>6</v>
      </c>
      <c r="K1393" s="108">
        <v>-4.2333655592015906E-3</v>
      </c>
      <c r="L1393" s="91">
        <v>-2.8863311389185076E-3</v>
      </c>
      <c r="M1393" s="92" t="s">
        <v>6</v>
      </c>
      <c r="N1393" s="92" t="s">
        <v>6</v>
      </c>
      <c r="O1393" s="92" t="s">
        <v>6</v>
      </c>
      <c r="P1393" s="93">
        <v>-1.9071666453278624E-3</v>
      </c>
      <c r="Q1393" s="106">
        <v>2.7181108322413355E-2</v>
      </c>
      <c r="R1393" s="107" t="s">
        <v>6</v>
      </c>
      <c r="S1393" s="107" t="s">
        <v>6</v>
      </c>
      <c r="T1393" s="107" t="s">
        <v>6</v>
      </c>
      <c r="U1393" s="108">
        <v>2.7702843558936374E-2</v>
      </c>
      <c r="V1393" s="91">
        <v>-1.3001667058058969E-2</v>
      </c>
      <c r="W1393" s="92" t="s">
        <v>6</v>
      </c>
      <c r="X1393" s="92" t="s">
        <v>6</v>
      </c>
      <c r="Y1393" s="92" t="s">
        <v>6</v>
      </c>
      <c r="Z1393" s="93">
        <v>-1.2044274277688949E-2</v>
      </c>
      <c r="AA1393" s="106">
        <v>1.0603546124936691E-2</v>
      </c>
      <c r="AB1393" s="107" t="s">
        <v>6</v>
      </c>
      <c r="AC1393" s="107" t="s">
        <v>6</v>
      </c>
      <c r="AD1393" s="107" t="s">
        <v>6</v>
      </c>
      <c r="AE1393" s="108">
        <v>1.0688940415989112E-2</v>
      </c>
      <c r="AF1393" s="91">
        <v>4.0816996468714645E-2</v>
      </c>
      <c r="AG1393" s="92" t="s">
        <v>6</v>
      </c>
      <c r="AH1393" s="92" t="s">
        <v>6</v>
      </c>
      <c r="AI1393" s="92" t="s">
        <v>6</v>
      </c>
      <c r="AJ1393" s="93">
        <v>4.1360955930246579E-2</v>
      </c>
    </row>
    <row r="1394" spans="1:36" x14ac:dyDescent="0.25">
      <c r="A1394" s="114">
        <v>41562</v>
      </c>
      <c r="B1394" s="91">
        <v>-2.557722945627583E-2</v>
      </c>
      <c r="C1394" s="92" t="s">
        <v>6</v>
      </c>
      <c r="D1394" s="92" t="s">
        <v>6</v>
      </c>
      <c r="E1394" s="92" t="s">
        <v>6</v>
      </c>
      <c r="F1394" s="93">
        <v>-2.4468215310996938E-2</v>
      </c>
      <c r="G1394" s="106">
        <v>-1.2729029442144699E-2</v>
      </c>
      <c r="H1394" s="107" t="s">
        <v>6</v>
      </c>
      <c r="I1394" s="107" t="s">
        <v>6</v>
      </c>
      <c r="J1394" s="107" t="s">
        <v>6</v>
      </c>
      <c r="K1394" s="108">
        <v>-8.8578397438261736E-3</v>
      </c>
      <c r="L1394" s="91">
        <v>-3.7705835834301621E-2</v>
      </c>
      <c r="M1394" s="92" t="s">
        <v>6</v>
      </c>
      <c r="N1394" s="92" t="s">
        <v>6</v>
      </c>
      <c r="O1394" s="92" t="s">
        <v>6</v>
      </c>
      <c r="P1394" s="93">
        <v>-3.7069551398818179E-2</v>
      </c>
      <c r="Q1394" s="106">
        <v>-2.2046872155362635E-2</v>
      </c>
      <c r="R1394" s="107" t="s">
        <v>6</v>
      </c>
      <c r="S1394" s="107" t="s">
        <v>6</v>
      </c>
      <c r="T1394" s="107" t="s">
        <v>6</v>
      </c>
      <c r="U1394" s="108">
        <v>-2.2071014490019553E-2</v>
      </c>
      <c r="V1394" s="91">
        <v>5.0006971803457367E-3</v>
      </c>
      <c r="W1394" s="92" t="s">
        <v>6</v>
      </c>
      <c r="X1394" s="92" t="s">
        <v>6</v>
      </c>
      <c r="Y1394" s="92" t="s">
        <v>6</v>
      </c>
      <c r="Z1394" s="93">
        <v>5.4443776424150658E-3</v>
      </c>
      <c r="AA1394" s="106">
        <v>1.2091509143996981E-2</v>
      </c>
      <c r="AB1394" s="107" t="s">
        <v>6</v>
      </c>
      <c r="AC1394" s="107" t="s">
        <v>6</v>
      </c>
      <c r="AD1394" s="107" t="s">
        <v>6</v>
      </c>
      <c r="AE1394" s="108">
        <v>1.1975671285815226E-2</v>
      </c>
      <c r="AF1394" s="91">
        <v>-9.1485577585255218E-3</v>
      </c>
      <c r="AG1394" s="92" t="s">
        <v>6</v>
      </c>
      <c r="AH1394" s="92" t="s">
        <v>6</v>
      </c>
      <c r="AI1394" s="92" t="s">
        <v>6</v>
      </c>
      <c r="AJ1394" s="93">
        <v>-9.0727274066812746E-3</v>
      </c>
    </row>
    <row r="1395" spans="1:36" x14ac:dyDescent="0.25">
      <c r="A1395" s="114">
        <v>41563</v>
      </c>
      <c r="B1395" s="91">
        <v>-1.3706477837198111E-2</v>
      </c>
      <c r="C1395" s="92" t="s">
        <v>6</v>
      </c>
      <c r="D1395" s="92" t="s">
        <v>6</v>
      </c>
      <c r="E1395" s="92" t="s">
        <v>6</v>
      </c>
      <c r="F1395" s="93">
        <v>-1.221942969369369E-2</v>
      </c>
      <c r="G1395" s="106">
        <v>4.2993331740362586E-2</v>
      </c>
      <c r="H1395" s="107" t="s">
        <v>6</v>
      </c>
      <c r="I1395" s="107" t="s">
        <v>6</v>
      </c>
      <c r="J1395" s="107" t="s">
        <v>6</v>
      </c>
      <c r="K1395" s="108">
        <v>4.610506221749705E-2</v>
      </c>
      <c r="L1395" s="91">
        <v>-1.1199986896332198E-2</v>
      </c>
      <c r="M1395" s="92" t="s">
        <v>6</v>
      </c>
      <c r="N1395" s="92" t="s">
        <v>6</v>
      </c>
      <c r="O1395" s="92" t="s">
        <v>6</v>
      </c>
      <c r="P1395" s="93">
        <v>-1.2757949775975441E-2</v>
      </c>
      <c r="Q1395" s="106">
        <v>2.3106519337797171E-3</v>
      </c>
      <c r="R1395" s="107" t="s">
        <v>6</v>
      </c>
      <c r="S1395" s="107" t="s">
        <v>6</v>
      </c>
      <c r="T1395" s="107" t="s">
        <v>6</v>
      </c>
      <c r="U1395" s="108">
        <v>2.9572166859362092E-3</v>
      </c>
      <c r="V1395" s="91">
        <v>6.8253858248293608E-3</v>
      </c>
      <c r="W1395" s="92" t="s">
        <v>6</v>
      </c>
      <c r="X1395" s="92" t="s">
        <v>6</v>
      </c>
      <c r="Y1395" s="92" t="s">
        <v>6</v>
      </c>
      <c r="Z1395" s="93">
        <v>7.5736339290589649E-3</v>
      </c>
      <c r="AA1395" s="106">
        <v>-1.584964192261068E-2</v>
      </c>
      <c r="AB1395" s="107" t="s">
        <v>6</v>
      </c>
      <c r="AC1395" s="107" t="s">
        <v>6</v>
      </c>
      <c r="AD1395" s="107" t="s">
        <v>6</v>
      </c>
      <c r="AE1395" s="108">
        <v>-1.6167652885117179E-2</v>
      </c>
      <c r="AF1395" s="91">
        <v>1.7442264591285422E-2</v>
      </c>
      <c r="AG1395" s="92" t="s">
        <v>6</v>
      </c>
      <c r="AH1395" s="92" t="s">
        <v>6</v>
      </c>
      <c r="AI1395" s="92" t="s">
        <v>6</v>
      </c>
      <c r="AJ1395" s="93">
        <v>1.7698360934796237E-2</v>
      </c>
    </row>
    <row r="1396" spans="1:36" x14ac:dyDescent="0.25">
      <c r="A1396" s="114">
        <v>41564</v>
      </c>
      <c r="B1396" s="91">
        <v>-8.5535358824517793E-3</v>
      </c>
      <c r="C1396" s="92" t="s">
        <v>6</v>
      </c>
      <c r="D1396" s="92" t="s">
        <v>6</v>
      </c>
      <c r="E1396" s="92" t="s">
        <v>6</v>
      </c>
      <c r="F1396" s="93">
        <v>-6.8912703913262818E-3</v>
      </c>
      <c r="G1396" s="106">
        <v>-3.2423903249581415E-3</v>
      </c>
      <c r="H1396" s="107" t="s">
        <v>6</v>
      </c>
      <c r="I1396" s="107" t="s">
        <v>6</v>
      </c>
      <c r="J1396" s="107" t="s">
        <v>6</v>
      </c>
      <c r="K1396" s="108">
        <v>1.6148500730042148E-3</v>
      </c>
      <c r="L1396" s="91">
        <v>-7.7094359622374709E-3</v>
      </c>
      <c r="M1396" s="92" t="s">
        <v>6</v>
      </c>
      <c r="N1396" s="92" t="s">
        <v>6</v>
      </c>
      <c r="O1396" s="92" t="s">
        <v>6</v>
      </c>
      <c r="P1396" s="93">
        <v>-9.5085830406457239E-3</v>
      </c>
      <c r="Q1396" s="106">
        <v>-5.6126291541236384E-4</v>
      </c>
      <c r="R1396" s="107" t="s">
        <v>6</v>
      </c>
      <c r="S1396" s="107" t="s">
        <v>6</v>
      </c>
      <c r="T1396" s="107" t="s">
        <v>6</v>
      </c>
      <c r="U1396" s="108">
        <v>7.0305397819964144E-5</v>
      </c>
      <c r="V1396" s="91">
        <v>-9.549837770065378E-3</v>
      </c>
      <c r="W1396" s="92" t="s">
        <v>6</v>
      </c>
      <c r="X1396" s="92" t="s">
        <v>6</v>
      </c>
      <c r="Y1396" s="92" t="s">
        <v>6</v>
      </c>
      <c r="Z1396" s="93">
        <v>-8.5030769771508585E-3</v>
      </c>
      <c r="AA1396" s="106">
        <v>4.3369311710476366E-3</v>
      </c>
      <c r="AB1396" s="107" t="s">
        <v>6</v>
      </c>
      <c r="AC1396" s="107" t="s">
        <v>6</v>
      </c>
      <c r="AD1396" s="107" t="s">
        <v>6</v>
      </c>
      <c r="AE1396" s="108">
        <v>4.6026340590405723E-3</v>
      </c>
      <c r="AF1396" s="91">
        <v>1.0620406113089065E-3</v>
      </c>
      <c r="AG1396" s="92" t="s">
        <v>6</v>
      </c>
      <c r="AH1396" s="92" t="s">
        <v>6</v>
      </c>
      <c r="AI1396" s="92" t="s">
        <v>6</v>
      </c>
      <c r="AJ1396" s="93">
        <v>1.1682359167813627E-3</v>
      </c>
    </row>
    <row r="1397" spans="1:36" x14ac:dyDescent="0.25">
      <c r="A1397" s="114">
        <v>41565</v>
      </c>
      <c r="B1397" s="91">
        <v>6.1201938854133497E-3</v>
      </c>
      <c r="C1397" s="92" t="s">
        <v>6</v>
      </c>
      <c r="D1397" s="92" t="s">
        <v>6</v>
      </c>
      <c r="E1397" s="92" t="s">
        <v>6</v>
      </c>
      <c r="F1397" s="93">
        <v>7.867444015883851E-3</v>
      </c>
      <c r="G1397" s="106">
        <v>1.0903777182100657E-2</v>
      </c>
      <c r="H1397" s="107" t="s">
        <v>6</v>
      </c>
      <c r="I1397" s="107" t="s">
        <v>6</v>
      </c>
      <c r="J1397" s="107" t="s">
        <v>6</v>
      </c>
      <c r="K1397" s="108">
        <v>1.5296329960813648E-2</v>
      </c>
      <c r="L1397" s="91">
        <v>1.2936906662096959E-2</v>
      </c>
      <c r="M1397" s="92" t="s">
        <v>6</v>
      </c>
      <c r="N1397" s="92" t="s">
        <v>6</v>
      </c>
      <c r="O1397" s="92" t="s">
        <v>6</v>
      </c>
      <c r="P1397" s="93">
        <v>1.1143193611507896E-2</v>
      </c>
      <c r="Q1397" s="106">
        <v>2.7174080185267679E-3</v>
      </c>
      <c r="R1397" s="107" t="s">
        <v>6</v>
      </c>
      <c r="S1397" s="107" t="s">
        <v>6</v>
      </c>
      <c r="T1397" s="107" t="s">
        <v>6</v>
      </c>
      <c r="U1397" s="108">
        <v>3.4014318611428895E-3</v>
      </c>
      <c r="V1397" s="91">
        <v>-9.4799317070332068E-4</v>
      </c>
      <c r="W1397" s="92" t="s">
        <v>6</v>
      </c>
      <c r="X1397" s="92" t="s">
        <v>6</v>
      </c>
      <c r="Y1397" s="92" t="s">
        <v>6</v>
      </c>
      <c r="Z1397" s="93">
        <v>-3.0492556366984447E-4</v>
      </c>
      <c r="AA1397" s="106">
        <v>-6.1531729000561808E-3</v>
      </c>
      <c r="AB1397" s="107" t="s">
        <v>6</v>
      </c>
      <c r="AC1397" s="107" t="s">
        <v>6</v>
      </c>
      <c r="AD1397" s="107" t="s">
        <v>6</v>
      </c>
      <c r="AE1397" s="108">
        <v>-5.9559891428255796E-3</v>
      </c>
      <c r="AF1397" s="91">
        <v>2.8441081333557688E-2</v>
      </c>
      <c r="AG1397" s="92" t="s">
        <v>6</v>
      </c>
      <c r="AH1397" s="92" t="s">
        <v>6</v>
      </c>
      <c r="AI1397" s="92" t="s">
        <v>6</v>
      </c>
      <c r="AJ1397" s="93">
        <v>2.8609167749522352E-2</v>
      </c>
    </row>
    <row r="1398" spans="1:36" x14ac:dyDescent="0.25">
      <c r="A1398" s="114">
        <v>41566</v>
      </c>
      <c r="B1398" s="91">
        <v>-7.903832854916415E-3</v>
      </c>
      <c r="C1398" s="92" t="s">
        <v>6</v>
      </c>
      <c r="D1398" s="92" t="s">
        <v>6</v>
      </c>
      <c r="E1398" s="92" t="s">
        <v>6</v>
      </c>
      <c r="F1398" s="93">
        <v>-6.2469060825835754E-3</v>
      </c>
      <c r="G1398" s="106">
        <v>-3.1472919749089501E-2</v>
      </c>
      <c r="H1398" s="107" t="s">
        <v>6</v>
      </c>
      <c r="I1398" s="107" t="s">
        <v>6</v>
      </c>
      <c r="J1398" s="107" t="s">
        <v>6</v>
      </c>
      <c r="K1398" s="108">
        <v>-2.6877018225315186E-2</v>
      </c>
      <c r="L1398" s="91">
        <v>2.5969383759633508E-2</v>
      </c>
      <c r="M1398" s="92" t="s">
        <v>6</v>
      </c>
      <c r="N1398" s="92" t="s">
        <v>6</v>
      </c>
      <c r="O1398" s="92" t="s">
        <v>6</v>
      </c>
      <c r="P1398" s="93">
        <v>2.5322700775078755E-2</v>
      </c>
      <c r="Q1398" s="106">
        <v>-4.1823033986214397E-3</v>
      </c>
      <c r="R1398" s="107" t="s">
        <v>6</v>
      </c>
      <c r="S1398" s="107" t="s">
        <v>6</v>
      </c>
      <c r="T1398" s="107" t="s">
        <v>6</v>
      </c>
      <c r="U1398" s="108">
        <v>-3.53021629902317E-3</v>
      </c>
      <c r="V1398" s="91">
        <v>8.8526441407302259E-4</v>
      </c>
      <c r="W1398" s="92" t="s">
        <v>6</v>
      </c>
      <c r="X1398" s="92" t="s">
        <v>6</v>
      </c>
      <c r="Y1398" s="92" t="s">
        <v>6</v>
      </c>
      <c r="Z1398" s="93">
        <v>1.5551123300637237E-3</v>
      </c>
      <c r="AA1398" s="106">
        <v>-3.0202028995382213E-3</v>
      </c>
      <c r="AB1398" s="107" t="s">
        <v>6</v>
      </c>
      <c r="AC1398" s="107" t="s">
        <v>6</v>
      </c>
      <c r="AD1398" s="107" t="s">
        <v>6</v>
      </c>
      <c r="AE1398" s="108">
        <v>-2.5979131913463072E-3</v>
      </c>
      <c r="AF1398" s="91">
        <v>3.3188293753610432E-3</v>
      </c>
      <c r="AG1398" s="92" t="s">
        <v>6</v>
      </c>
      <c r="AH1398" s="92" t="s">
        <v>6</v>
      </c>
      <c r="AI1398" s="92" t="s">
        <v>6</v>
      </c>
      <c r="AJ1398" s="93">
        <v>3.2356176826208172E-3</v>
      </c>
    </row>
    <row r="1399" spans="1:36" x14ac:dyDescent="0.25">
      <c r="A1399" s="114">
        <v>41567</v>
      </c>
      <c r="B1399" s="91">
        <v>-8.848700897692019E-4</v>
      </c>
      <c r="C1399" s="92" t="s">
        <v>6</v>
      </c>
      <c r="D1399" s="92" t="s">
        <v>6</v>
      </c>
      <c r="E1399" s="92" t="s">
        <v>6</v>
      </c>
      <c r="F1399" s="93">
        <v>8.510742619528E-4</v>
      </c>
      <c r="G1399" s="106">
        <v>-3.9545849946919384E-2</v>
      </c>
      <c r="H1399" s="107" t="s">
        <v>6</v>
      </c>
      <c r="I1399" s="107" t="s">
        <v>6</v>
      </c>
      <c r="J1399" s="107" t="s">
        <v>6</v>
      </c>
      <c r="K1399" s="108">
        <v>-3.6607435609682437E-2</v>
      </c>
      <c r="L1399" s="91">
        <v>1.0931461951763088E-3</v>
      </c>
      <c r="M1399" s="92" t="s">
        <v>6</v>
      </c>
      <c r="N1399" s="92" t="s">
        <v>6</v>
      </c>
      <c r="O1399" s="92" t="s">
        <v>6</v>
      </c>
      <c r="P1399" s="93">
        <v>2.0608375749591179E-3</v>
      </c>
      <c r="Q1399" s="106">
        <v>-1.512109017843094E-2</v>
      </c>
      <c r="R1399" s="107" t="s">
        <v>6</v>
      </c>
      <c r="S1399" s="107" t="s">
        <v>6</v>
      </c>
      <c r="T1399" s="107" t="s">
        <v>6</v>
      </c>
      <c r="U1399" s="108">
        <v>-1.4339743389830989E-2</v>
      </c>
      <c r="V1399" s="91">
        <v>-1.258918433702283E-2</v>
      </c>
      <c r="W1399" s="92" t="s">
        <v>6</v>
      </c>
      <c r="X1399" s="92" t="s">
        <v>6</v>
      </c>
      <c r="Y1399" s="92" t="s">
        <v>6</v>
      </c>
      <c r="Z1399" s="93">
        <v>-1.18289640884085E-2</v>
      </c>
      <c r="AA1399" s="106">
        <v>-1.9676442368323249E-2</v>
      </c>
      <c r="AB1399" s="107" t="s">
        <v>6</v>
      </c>
      <c r="AC1399" s="107" t="s">
        <v>6</v>
      </c>
      <c r="AD1399" s="107" t="s">
        <v>6</v>
      </c>
      <c r="AE1399" s="108">
        <v>-1.9156231280020725E-2</v>
      </c>
      <c r="AF1399" s="91">
        <v>-9.0565819320583274E-3</v>
      </c>
      <c r="AG1399" s="92" t="s">
        <v>6</v>
      </c>
      <c r="AH1399" s="92" t="s">
        <v>6</v>
      </c>
      <c r="AI1399" s="92" t="s">
        <v>6</v>
      </c>
      <c r="AJ1399" s="93">
        <v>-9.0616386927018511E-3</v>
      </c>
    </row>
    <row r="1400" spans="1:36" x14ac:dyDescent="0.25">
      <c r="A1400" s="114">
        <v>41568</v>
      </c>
      <c r="B1400" s="91">
        <v>4.8182309789401856E-4</v>
      </c>
      <c r="C1400" s="92" t="s">
        <v>6</v>
      </c>
      <c r="D1400" s="92" t="s">
        <v>6</v>
      </c>
      <c r="E1400" s="92" t="s">
        <v>6</v>
      </c>
      <c r="F1400" s="93">
        <v>2.205362500627861E-3</v>
      </c>
      <c r="G1400" s="106">
        <v>5.929156911286794E-2</v>
      </c>
      <c r="H1400" s="107" t="s">
        <v>6</v>
      </c>
      <c r="I1400" s="107" t="s">
        <v>6</v>
      </c>
      <c r="J1400" s="107" t="s">
        <v>6</v>
      </c>
      <c r="K1400" s="108">
        <v>6.0418282336578366E-2</v>
      </c>
      <c r="L1400" s="91">
        <v>6.0050150799699498E-3</v>
      </c>
      <c r="M1400" s="92" t="s">
        <v>6</v>
      </c>
      <c r="N1400" s="92" t="s">
        <v>6</v>
      </c>
      <c r="O1400" s="92" t="s">
        <v>6</v>
      </c>
      <c r="P1400" s="93">
        <v>6.8526359814914395E-3</v>
      </c>
      <c r="Q1400" s="106">
        <v>-1.1505829243601273E-3</v>
      </c>
      <c r="R1400" s="107" t="s">
        <v>6</v>
      </c>
      <c r="S1400" s="107" t="s">
        <v>6</v>
      </c>
      <c r="T1400" s="107" t="s">
        <v>6</v>
      </c>
      <c r="U1400" s="108">
        <v>-2.2023039763285901E-5</v>
      </c>
      <c r="V1400" s="91">
        <v>1.6690227820260112E-2</v>
      </c>
      <c r="W1400" s="92" t="s">
        <v>6</v>
      </c>
      <c r="X1400" s="92" t="s">
        <v>6</v>
      </c>
      <c r="Y1400" s="92" t="s">
        <v>6</v>
      </c>
      <c r="Z1400" s="93">
        <v>1.700174959921652E-2</v>
      </c>
      <c r="AA1400" s="106">
        <v>-1.1905023137328191E-2</v>
      </c>
      <c r="AB1400" s="107" t="s">
        <v>6</v>
      </c>
      <c r="AC1400" s="107" t="s">
        <v>6</v>
      </c>
      <c r="AD1400" s="107" t="s">
        <v>6</v>
      </c>
      <c r="AE1400" s="108">
        <v>-1.0860562225832981E-2</v>
      </c>
      <c r="AF1400" s="91">
        <v>1.1617965300448396E-2</v>
      </c>
      <c r="AG1400" s="92" t="s">
        <v>6</v>
      </c>
      <c r="AH1400" s="92" t="s">
        <v>6</v>
      </c>
      <c r="AI1400" s="92" t="s">
        <v>6</v>
      </c>
      <c r="AJ1400" s="93">
        <v>1.180966621770288E-2</v>
      </c>
    </row>
    <row r="1401" spans="1:36" x14ac:dyDescent="0.25">
      <c r="A1401" s="114">
        <v>41569</v>
      </c>
      <c r="B1401" s="91">
        <v>-2.9447248710529061E-4</v>
      </c>
      <c r="C1401" s="92" t="s">
        <v>6</v>
      </c>
      <c r="D1401" s="92" t="s">
        <v>6</v>
      </c>
      <c r="E1401" s="92" t="s">
        <v>6</v>
      </c>
      <c r="F1401" s="93">
        <v>1.4043415141934967E-3</v>
      </c>
      <c r="G1401" s="106">
        <v>9.0186368782542575E-3</v>
      </c>
      <c r="H1401" s="107" t="s">
        <v>6</v>
      </c>
      <c r="I1401" s="107" t="s">
        <v>6</v>
      </c>
      <c r="J1401" s="107" t="s">
        <v>6</v>
      </c>
      <c r="K1401" s="108">
        <v>1.2831691946971008E-2</v>
      </c>
      <c r="L1401" s="91">
        <v>-8.4645971697293598E-3</v>
      </c>
      <c r="M1401" s="92" t="s">
        <v>6</v>
      </c>
      <c r="N1401" s="92" t="s">
        <v>6</v>
      </c>
      <c r="O1401" s="92" t="s">
        <v>6</v>
      </c>
      <c r="P1401" s="93">
        <v>-7.4385784650731757E-3</v>
      </c>
      <c r="Q1401" s="106">
        <v>-1.3065151577088041E-2</v>
      </c>
      <c r="R1401" s="107" t="s">
        <v>6</v>
      </c>
      <c r="S1401" s="107" t="s">
        <v>6</v>
      </c>
      <c r="T1401" s="107" t="s">
        <v>6</v>
      </c>
      <c r="U1401" s="108">
        <v>-1.1974836009234407E-2</v>
      </c>
      <c r="V1401" s="91">
        <v>-5.8714484205149575E-4</v>
      </c>
      <c r="W1401" s="92" t="s">
        <v>6</v>
      </c>
      <c r="X1401" s="92" t="s">
        <v>6</v>
      </c>
      <c r="Y1401" s="92" t="s">
        <v>6</v>
      </c>
      <c r="Z1401" s="93">
        <v>5.1002094493735051E-4</v>
      </c>
      <c r="AA1401" s="106">
        <v>-3.0881383691264419E-2</v>
      </c>
      <c r="AB1401" s="107" t="s">
        <v>6</v>
      </c>
      <c r="AC1401" s="107" t="s">
        <v>6</v>
      </c>
      <c r="AD1401" s="107" t="s">
        <v>6</v>
      </c>
      <c r="AE1401" s="108">
        <v>-2.9621571276487735E-2</v>
      </c>
      <c r="AF1401" s="91">
        <v>-2.9684093238484782E-2</v>
      </c>
      <c r="AG1401" s="92" t="s">
        <v>6</v>
      </c>
      <c r="AH1401" s="92" t="s">
        <v>6</v>
      </c>
      <c r="AI1401" s="92" t="s">
        <v>6</v>
      </c>
      <c r="AJ1401" s="93">
        <v>-2.956458633453482E-2</v>
      </c>
    </row>
    <row r="1402" spans="1:36" x14ac:dyDescent="0.25">
      <c r="A1402" s="114">
        <v>41570</v>
      </c>
      <c r="B1402" s="91">
        <v>-3.5831513395032932E-3</v>
      </c>
      <c r="C1402" s="92" t="s">
        <v>6</v>
      </c>
      <c r="D1402" s="92" t="s">
        <v>6</v>
      </c>
      <c r="E1402" s="92" t="s">
        <v>6</v>
      </c>
      <c r="F1402" s="93">
        <v>-1.8957986978197228E-3</v>
      </c>
      <c r="G1402" s="106">
        <v>-3.5950797642501045E-2</v>
      </c>
      <c r="H1402" s="107" t="s">
        <v>6</v>
      </c>
      <c r="I1402" s="107" t="s">
        <v>6</v>
      </c>
      <c r="J1402" s="107" t="s">
        <v>6</v>
      </c>
      <c r="K1402" s="108">
        <v>-3.1947681075588624E-2</v>
      </c>
      <c r="L1402" s="91">
        <v>-6.6220604347955181E-3</v>
      </c>
      <c r="M1402" s="92" t="s">
        <v>6</v>
      </c>
      <c r="N1402" s="92" t="s">
        <v>6</v>
      </c>
      <c r="O1402" s="92" t="s">
        <v>6</v>
      </c>
      <c r="P1402" s="93">
        <v>-6.2580616287289947E-3</v>
      </c>
      <c r="Q1402" s="106">
        <v>-1.3479494040234352E-2</v>
      </c>
      <c r="R1402" s="107" t="s">
        <v>6</v>
      </c>
      <c r="S1402" s="107" t="s">
        <v>6</v>
      </c>
      <c r="T1402" s="107" t="s">
        <v>6</v>
      </c>
      <c r="U1402" s="108">
        <v>-1.215259934699342E-2</v>
      </c>
      <c r="V1402" s="91">
        <v>1.5067910555076697E-2</v>
      </c>
      <c r="W1402" s="92" t="s">
        <v>6</v>
      </c>
      <c r="X1402" s="92" t="s">
        <v>6</v>
      </c>
      <c r="Y1402" s="92" t="s">
        <v>6</v>
      </c>
      <c r="Z1402" s="93">
        <v>1.609237437992922E-2</v>
      </c>
      <c r="AA1402" s="106">
        <v>-2.4569453603227293E-2</v>
      </c>
      <c r="AB1402" s="107" t="s">
        <v>6</v>
      </c>
      <c r="AC1402" s="107" t="s">
        <v>6</v>
      </c>
      <c r="AD1402" s="107" t="s">
        <v>6</v>
      </c>
      <c r="AE1402" s="108">
        <v>-2.262860490335919E-2</v>
      </c>
      <c r="AF1402" s="91">
        <v>-2.7273369901472055E-2</v>
      </c>
      <c r="AG1402" s="92" t="s">
        <v>6</v>
      </c>
      <c r="AH1402" s="92" t="s">
        <v>6</v>
      </c>
      <c r="AI1402" s="92" t="s">
        <v>6</v>
      </c>
      <c r="AJ1402" s="93">
        <v>-2.6758182145064452E-2</v>
      </c>
    </row>
    <row r="1403" spans="1:36" x14ac:dyDescent="0.25">
      <c r="A1403" s="114">
        <v>41571</v>
      </c>
      <c r="B1403" s="91">
        <v>3.4388469498631974E-2</v>
      </c>
      <c r="C1403" s="92" t="s">
        <v>6</v>
      </c>
      <c r="D1403" s="92" t="s">
        <v>6</v>
      </c>
      <c r="E1403" s="92" t="s">
        <v>6</v>
      </c>
      <c r="F1403" s="93">
        <v>3.6102154864136621E-2</v>
      </c>
      <c r="G1403" s="106">
        <v>5.8579622043978818E-3</v>
      </c>
      <c r="H1403" s="107" t="s">
        <v>6</v>
      </c>
      <c r="I1403" s="107" t="s">
        <v>6</v>
      </c>
      <c r="J1403" s="107" t="s">
        <v>6</v>
      </c>
      <c r="K1403" s="108">
        <v>8.0794905671260908E-3</v>
      </c>
      <c r="L1403" s="91">
        <v>2.3204342237583442E-2</v>
      </c>
      <c r="M1403" s="92" t="s">
        <v>6</v>
      </c>
      <c r="N1403" s="92" t="s">
        <v>6</v>
      </c>
      <c r="O1403" s="92" t="s">
        <v>6</v>
      </c>
      <c r="P1403" s="93">
        <v>2.3154917167372613E-2</v>
      </c>
      <c r="Q1403" s="106">
        <v>2.3985537437606536E-2</v>
      </c>
      <c r="R1403" s="107" t="s">
        <v>6</v>
      </c>
      <c r="S1403" s="107" t="s">
        <v>6</v>
      </c>
      <c r="T1403" s="107" t="s">
        <v>6</v>
      </c>
      <c r="U1403" s="108">
        <v>2.5508832855237001E-2</v>
      </c>
      <c r="V1403" s="91">
        <v>2.7734262026959083E-2</v>
      </c>
      <c r="W1403" s="92" t="s">
        <v>6</v>
      </c>
      <c r="X1403" s="92" t="s">
        <v>6</v>
      </c>
      <c r="Y1403" s="92" t="s">
        <v>6</v>
      </c>
      <c r="Z1403" s="93">
        <v>2.9304275011513004E-2</v>
      </c>
      <c r="AA1403" s="106">
        <v>9.1097068616083354E-3</v>
      </c>
      <c r="AB1403" s="107" t="s">
        <v>6</v>
      </c>
      <c r="AC1403" s="107" t="s">
        <v>6</v>
      </c>
      <c r="AD1403" s="107" t="s">
        <v>6</v>
      </c>
      <c r="AE1403" s="108">
        <v>1.143145023839276E-2</v>
      </c>
      <c r="AF1403" s="91">
        <v>6.8104160111708001E-3</v>
      </c>
      <c r="AG1403" s="92" t="s">
        <v>6</v>
      </c>
      <c r="AH1403" s="92" t="s">
        <v>6</v>
      </c>
      <c r="AI1403" s="92" t="s">
        <v>6</v>
      </c>
      <c r="AJ1403" s="93">
        <v>7.6092871134098572E-3</v>
      </c>
    </row>
    <row r="1404" spans="1:36" x14ac:dyDescent="0.25">
      <c r="A1404" s="114">
        <v>41572</v>
      </c>
      <c r="B1404" s="91">
        <v>1.4196814053296314E-2</v>
      </c>
      <c r="C1404" s="92" t="s">
        <v>6</v>
      </c>
      <c r="D1404" s="92" t="s">
        <v>6</v>
      </c>
      <c r="E1404" s="92" t="s">
        <v>6</v>
      </c>
      <c r="F1404" s="93">
        <v>1.5521360946875035E-2</v>
      </c>
      <c r="G1404" s="106">
        <v>1.8694108887558999E-2</v>
      </c>
      <c r="H1404" s="107" t="s">
        <v>6</v>
      </c>
      <c r="I1404" s="107" t="s">
        <v>6</v>
      </c>
      <c r="J1404" s="107" t="s">
        <v>6</v>
      </c>
      <c r="K1404" s="108">
        <v>2.1156619087939837E-2</v>
      </c>
      <c r="L1404" s="91">
        <v>2.7907836105564854E-3</v>
      </c>
      <c r="M1404" s="92" t="s">
        <v>6</v>
      </c>
      <c r="N1404" s="92" t="s">
        <v>6</v>
      </c>
      <c r="O1404" s="92" t="s">
        <v>6</v>
      </c>
      <c r="P1404" s="93">
        <v>4.0704171964164315E-3</v>
      </c>
      <c r="Q1404" s="106">
        <v>1.7048564866149279E-2</v>
      </c>
      <c r="R1404" s="107" t="s">
        <v>6</v>
      </c>
      <c r="S1404" s="107" t="s">
        <v>6</v>
      </c>
      <c r="T1404" s="107" t="s">
        <v>6</v>
      </c>
      <c r="U1404" s="108">
        <v>1.788816844861571E-2</v>
      </c>
      <c r="V1404" s="91">
        <v>-1.9292658268550505E-2</v>
      </c>
      <c r="W1404" s="92" t="s">
        <v>6</v>
      </c>
      <c r="X1404" s="92" t="s">
        <v>6</v>
      </c>
      <c r="Y1404" s="92" t="s">
        <v>6</v>
      </c>
      <c r="Z1404" s="93">
        <v>-1.6827688912029015E-2</v>
      </c>
      <c r="AA1404" s="106">
        <v>1.1564152847082121E-2</v>
      </c>
      <c r="AB1404" s="107" t="s">
        <v>6</v>
      </c>
      <c r="AC1404" s="107" t="s">
        <v>6</v>
      </c>
      <c r="AD1404" s="107" t="s">
        <v>6</v>
      </c>
      <c r="AE1404" s="108">
        <v>1.3293037117664663E-2</v>
      </c>
      <c r="AF1404" s="91">
        <v>9.2382669087856528E-3</v>
      </c>
      <c r="AG1404" s="92" t="s">
        <v>6</v>
      </c>
      <c r="AH1404" s="92" t="s">
        <v>6</v>
      </c>
      <c r="AI1404" s="92" t="s">
        <v>6</v>
      </c>
      <c r="AJ1404" s="93">
        <v>9.8862336034836462E-3</v>
      </c>
    </row>
    <row r="1405" spans="1:36" x14ac:dyDescent="0.25">
      <c r="A1405" s="114">
        <v>41573</v>
      </c>
      <c r="B1405" s="91">
        <v>-1.0913608778698458E-3</v>
      </c>
      <c r="C1405" s="92" t="s">
        <v>6</v>
      </c>
      <c r="D1405" s="92" t="s">
        <v>6</v>
      </c>
      <c r="E1405" s="92" t="s">
        <v>6</v>
      </c>
      <c r="F1405" s="93">
        <v>1.3896036380758869E-4</v>
      </c>
      <c r="G1405" s="106">
        <v>-1.4829017744760822E-2</v>
      </c>
      <c r="H1405" s="107" t="s">
        <v>6</v>
      </c>
      <c r="I1405" s="107" t="s">
        <v>6</v>
      </c>
      <c r="J1405" s="107" t="s">
        <v>6</v>
      </c>
      <c r="K1405" s="108">
        <v>-1.1597594714235437E-2</v>
      </c>
      <c r="L1405" s="91">
        <v>-7.4407414719707132E-4</v>
      </c>
      <c r="M1405" s="92" t="s">
        <v>6</v>
      </c>
      <c r="N1405" s="92" t="s">
        <v>6</v>
      </c>
      <c r="O1405" s="92" t="s">
        <v>6</v>
      </c>
      <c r="P1405" s="93">
        <v>4.4037317656486774E-4</v>
      </c>
      <c r="Q1405" s="106">
        <v>1.1603396011968276E-2</v>
      </c>
      <c r="R1405" s="107" t="s">
        <v>6</v>
      </c>
      <c r="S1405" s="107" t="s">
        <v>6</v>
      </c>
      <c r="T1405" s="107" t="s">
        <v>6</v>
      </c>
      <c r="U1405" s="108">
        <v>1.2057590235617588E-2</v>
      </c>
      <c r="V1405" s="91">
        <v>3.9833483416300275E-3</v>
      </c>
      <c r="W1405" s="92" t="s">
        <v>6</v>
      </c>
      <c r="X1405" s="92" t="s">
        <v>6</v>
      </c>
      <c r="Y1405" s="92" t="s">
        <v>6</v>
      </c>
      <c r="Z1405" s="93">
        <v>5.317253537207689E-3</v>
      </c>
      <c r="AA1405" s="106">
        <v>-7.7505453645812517E-4</v>
      </c>
      <c r="AB1405" s="107" t="s">
        <v>6</v>
      </c>
      <c r="AC1405" s="107" t="s">
        <v>6</v>
      </c>
      <c r="AD1405" s="107" t="s">
        <v>6</v>
      </c>
      <c r="AE1405" s="108">
        <v>4.0976926628549792E-4</v>
      </c>
      <c r="AF1405" s="91">
        <v>2.2026894439945321E-2</v>
      </c>
      <c r="AG1405" s="92" t="s">
        <v>6</v>
      </c>
      <c r="AH1405" s="92" t="s">
        <v>6</v>
      </c>
      <c r="AI1405" s="92" t="s">
        <v>6</v>
      </c>
      <c r="AJ1405" s="93">
        <v>2.2530017913441502E-2</v>
      </c>
    </row>
    <row r="1406" spans="1:36" x14ac:dyDescent="0.25">
      <c r="A1406" s="114">
        <v>41574</v>
      </c>
      <c r="B1406" s="91">
        <v>3.0792116713445616E-3</v>
      </c>
      <c r="C1406" s="92" t="s">
        <v>6</v>
      </c>
      <c r="D1406" s="92" t="s">
        <v>6</v>
      </c>
      <c r="E1406" s="92" t="s">
        <v>6</v>
      </c>
      <c r="F1406" s="93">
        <v>4.3990767389922858E-3</v>
      </c>
      <c r="G1406" s="106">
        <v>-1.4763531301013724E-2</v>
      </c>
      <c r="H1406" s="107" t="s">
        <v>6</v>
      </c>
      <c r="I1406" s="107" t="s">
        <v>6</v>
      </c>
      <c r="J1406" s="107" t="s">
        <v>6</v>
      </c>
      <c r="K1406" s="108">
        <v>-1.2307051074556263E-2</v>
      </c>
      <c r="L1406" s="91">
        <v>7.9659505803066633E-3</v>
      </c>
      <c r="M1406" s="92" t="s">
        <v>6</v>
      </c>
      <c r="N1406" s="92" t="s">
        <v>6</v>
      </c>
      <c r="O1406" s="92" t="s">
        <v>6</v>
      </c>
      <c r="P1406" s="93">
        <v>8.8806328262917011E-3</v>
      </c>
      <c r="Q1406" s="106">
        <v>2.8830095219759461E-2</v>
      </c>
      <c r="R1406" s="107" t="s">
        <v>6</v>
      </c>
      <c r="S1406" s="107" t="s">
        <v>6</v>
      </c>
      <c r="T1406" s="107" t="s">
        <v>6</v>
      </c>
      <c r="U1406" s="108">
        <v>2.910139647290505E-2</v>
      </c>
      <c r="V1406" s="91">
        <v>2.516173151770329E-5</v>
      </c>
      <c r="W1406" s="92" t="s">
        <v>6</v>
      </c>
      <c r="X1406" s="92" t="s">
        <v>6</v>
      </c>
      <c r="Y1406" s="92" t="s">
        <v>6</v>
      </c>
      <c r="Z1406" s="93">
        <v>1.4024913581240361E-3</v>
      </c>
      <c r="AA1406" s="106">
        <v>5.543513929986521E-2</v>
      </c>
      <c r="AB1406" s="107" t="s">
        <v>6</v>
      </c>
      <c r="AC1406" s="107" t="s">
        <v>6</v>
      </c>
      <c r="AD1406" s="107" t="s">
        <v>6</v>
      </c>
      <c r="AE1406" s="108">
        <v>5.6510721822959575E-2</v>
      </c>
      <c r="AF1406" s="91">
        <v>5.0876232286484191E-3</v>
      </c>
      <c r="AG1406" s="92" t="s">
        <v>6</v>
      </c>
      <c r="AH1406" s="92" t="s">
        <v>6</v>
      </c>
      <c r="AI1406" s="92" t="s">
        <v>6</v>
      </c>
      <c r="AJ1406" s="93">
        <v>5.3372031246392004E-3</v>
      </c>
    </row>
    <row r="1407" spans="1:36" x14ac:dyDescent="0.25">
      <c r="A1407" s="114">
        <v>41575</v>
      </c>
      <c r="B1407" s="91">
        <v>5.4134281212864344E-2</v>
      </c>
      <c r="C1407" s="92" t="s">
        <v>6</v>
      </c>
      <c r="D1407" s="92" t="s">
        <v>6</v>
      </c>
      <c r="E1407" s="92" t="s">
        <v>6</v>
      </c>
      <c r="F1407" s="93">
        <v>5.5480968067514597E-2</v>
      </c>
      <c r="G1407" s="106">
        <v>-7.4923273364608065E-2</v>
      </c>
      <c r="H1407" s="107" t="s">
        <v>6</v>
      </c>
      <c r="I1407" s="107" t="s">
        <v>6</v>
      </c>
      <c r="J1407" s="107" t="s">
        <v>6</v>
      </c>
      <c r="K1407" s="108">
        <v>-7.3147395646772334E-2</v>
      </c>
      <c r="L1407" s="91">
        <v>-1.9087596479013813E-3</v>
      </c>
      <c r="M1407" s="92" t="s">
        <v>6</v>
      </c>
      <c r="N1407" s="92" t="s">
        <v>6</v>
      </c>
      <c r="O1407" s="92" t="s">
        <v>6</v>
      </c>
      <c r="P1407" s="93">
        <v>-7.2199075769746601E-4</v>
      </c>
      <c r="Q1407" s="106">
        <v>3.5748833989082601E-2</v>
      </c>
      <c r="R1407" s="107" t="s">
        <v>6</v>
      </c>
      <c r="S1407" s="107" t="s">
        <v>6</v>
      </c>
      <c r="T1407" s="107" t="s">
        <v>6</v>
      </c>
      <c r="U1407" s="108">
        <v>3.548968245098838E-2</v>
      </c>
      <c r="V1407" s="91">
        <v>1.2581561467272878E-2</v>
      </c>
      <c r="W1407" s="92" t="s">
        <v>6</v>
      </c>
      <c r="X1407" s="92" t="s">
        <v>6</v>
      </c>
      <c r="Y1407" s="92" t="s">
        <v>6</v>
      </c>
      <c r="Z1407" s="93">
        <v>1.3839749304786764E-2</v>
      </c>
      <c r="AA1407" s="106">
        <v>-4.2251479752123955E-3</v>
      </c>
      <c r="AB1407" s="107" t="s">
        <v>6</v>
      </c>
      <c r="AC1407" s="107" t="s">
        <v>6</v>
      </c>
      <c r="AD1407" s="107" t="s">
        <v>6</v>
      </c>
      <c r="AE1407" s="108">
        <v>-4.7402361395785519E-3</v>
      </c>
      <c r="AF1407" s="91">
        <v>2.6295293944809922E-2</v>
      </c>
      <c r="AG1407" s="92" t="s">
        <v>6</v>
      </c>
      <c r="AH1407" s="92" t="s">
        <v>6</v>
      </c>
      <c r="AI1407" s="92" t="s">
        <v>6</v>
      </c>
      <c r="AJ1407" s="93">
        <v>2.6531665612108457E-2</v>
      </c>
    </row>
    <row r="1408" spans="1:36" x14ac:dyDescent="0.25">
      <c r="A1408" s="114">
        <v>41576</v>
      </c>
      <c r="B1408" s="91">
        <v>3.2411227385649444E-3</v>
      </c>
      <c r="C1408" s="92" t="s">
        <v>6</v>
      </c>
      <c r="D1408" s="92" t="s">
        <v>6</v>
      </c>
      <c r="E1408" s="92" t="s">
        <v>6</v>
      </c>
      <c r="F1408" s="93">
        <v>4.0576989433641353E-3</v>
      </c>
      <c r="G1408" s="106">
        <v>-3.1080020917235954E-2</v>
      </c>
      <c r="H1408" s="107" t="s">
        <v>6</v>
      </c>
      <c r="I1408" s="107" t="s">
        <v>6</v>
      </c>
      <c r="J1408" s="107" t="s">
        <v>6</v>
      </c>
      <c r="K1408" s="108">
        <v>-3.2512017872626364E-2</v>
      </c>
      <c r="L1408" s="91">
        <v>2.9628264778165686E-2</v>
      </c>
      <c r="M1408" s="92" t="s">
        <v>6</v>
      </c>
      <c r="N1408" s="92" t="s">
        <v>6</v>
      </c>
      <c r="O1408" s="92" t="s">
        <v>6</v>
      </c>
      <c r="P1408" s="93">
        <v>3.048028774385203E-2</v>
      </c>
      <c r="Q1408" s="106">
        <v>4.1727067035211285E-2</v>
      </c>
      <c r="R1408" s="107" t="s">
        <v>6</v>
      </c>
      <c r="S1408" s="107" t="s">
        <v>6</v>
      </c>
      <c r="T1408" s="107" t="s">
        <v>6</v>
      </c>
      <c r="U1408" s="108">
        <v>4.0893409561697791E-2</v>
      </c>
      <c r="V1408" s="91">
        <v>-2.5727057225204103E-2</v>
      </c>
      <c r="W1408" s="92" t="s">
        <v>6</v>
      </c>
      <c r="X1408" s="92" t="s">
        <v>6</v>
      </c>
      <c r="Y1408" s="92" t="s">
        <v>6</v>
      </c>
      <c r="Z1408" s="93">
        <v>-2.407695310749719E-2</v>
      </c>
      <c r="AA1408" s="106">
        <v>4.5929591694835625E-2</v>
      </c>
      <c r="AB1408" s="107" t="s">
        <v>6</v>
      </c>
      <c r="AC1408" s="107" t="s">
        <v>6</v>
      </c>
      <c r="AD1408" s="107" t="s">
        <v>6</v>
      </c>
      <c r="AE1408" s="108">
        <v>4.5725523052022238E-2</v>
      </c>
      <c r="AF1408" s="91">
        <v>8.9234832106231676E-3</v>
      </c>
      <c r="AG1408" s="92" t="s">
        <v>6</v>
      </c>
      <c r="AH1408" s="92" t="s">
        <v>6</v>
      </c>
      <c r="AI1408" s="92" t="s">
        <v>6</v>
      </c>
      <c r="AJ1408" s="93">
        <v>8.917280516903936E-3</v>
      </c>
    </row>
    <row r="1409" spans="1:36" x14ac:dyDescent="0.25">
      <c r="A1409" s="114">
        <v>41577</v>
      </c>
      <c r="B1409" s="91">
        <v>3.0206130493551919E-3</v>
      </c>
      <c r="C1409" s="92" t="s">
        <v>6</v>
      </c>
      <c r="D1409" s="92" t="s">
        <v>6</v>
      </c>
      <c r="E1409" s="92" t="s">
        <v>6</v>
      </c>
      <c r="F1409" s="93">
        <v>3.9615189326871469E-3</v>
      </c>
      <c r="G1409" s="106">
        <v>6.4007242746574822E-2</v>
      </c>
      <c r="H1409" s="107" t="s">
        <v>6</v>
      </c>
      <c r="I1409" s="107" t="s">
        <v>6</v>
      </c>
      <c r="J1409" s="107" t="s">
        <v>6</v>
      </c>
      <c r="K1409" s="108">
        <v>6.1646536116766071E-2</v>
      </c>
      <c r="L1409" s="91">
        <v>4.7248468450460102E-3</v>
      </c>
      <c r="M1409" s="92" t="s">
        <v>6</v>
      </c>
      <c r="N1409" s="92" t="s">
        <v>6</v>
      </c>
      <c r="O1409" s="92" t="s">
        <v>6</v>
      </c>
      <c r="P1409" s="93">
        <v>7.061867510440023E-3</v>
      </c>
      <c r="Q1409" s="106">
        <v>-2.6961344929207764E-3</v>
      </c>
      <c r="R1409" s="107" t="s">
        <v>6</v>
      </c>
      <c r="S1409" s="107" t="s">
        <v>6</v>
      </c>
      <c r="T1409" s="107" t="s">
        <v>6</v>
      </c>
      <c r="U1409" s="108">
        <v>-4.1180788392976009E-3</v>
      </c>
      <c r="V1409" s="91">
        <v>2.1941869472223763E-2</v>
      </c>
      <c r="W1409" s="92" t="s">
        <v>6</v>
      </c>
      <c r="X1409" s="92" t="s">
        <v>6</v>
      </c>
      <c r="Y1409" s="92" t="s">
        <v>6</v>
      </c>
      <c r="Z1409" s="93">
        <v>2.2417597838403358E-2</v>
      </c>
      <c r="AA1409" s="106">
        <v>1.2794523784363993E-2</v>
      </c>
      <c r="AB1409" s="107" t="s">
        <v>6</v>
      </c>
      <c r="AC1409" s="107" t="s">
        <v>6</v>
      </c>
      <c r="AD1409" s="107" t="s">
        <v>6</v>
      </c>
      <c r="AE1409" s="108">
        <v>1.1500809326542544E-2</v>
      </c>
      <c r="AF1409" s="91">
        <v>-6.7706583246158192E-3</v>
      </c>
      <c r="AG1409" s="92" t="s">
        <v>6</v>
      </c>
      <c r="AH1409" s="92" t="s">
        <v>6</v>
      </c>
      <c r="AI1409" s="92" t="s">
        <v>6</v>
      </c>
      <c r="AJ1409" s="93">
        <v>-6.7767367716312088E-3</v>
      </c>
    </row>
    <row r="1410" spans="1:36" x14ac:dyDescent="0.25">
      <c r="A1410" s="114">
        <v>41578</v>
      </c>
      <c r="B1410" s="91">
        <v>-2.0664198396054295E-2</v>
      </c>
      <c r="C1410" s="92" t="s">
        <v>6</v>
      </c>
      <c r="D1410" s="92" t="s">
        <v>6</v>
      </c>
      <c r="E1410" s="92" t="s">
        <v>6</v>
      </c>
      <c r="F1410" s="93">
        <v>-1.9621100233644578E-2</v>
      </c>
      <c r="G1410" s="106">
        <v>7.0495014195831734E-2</v>
      </c>
      <c r="H1410" s="107" t="s">
        <v>6</v>
      </c>
      <c r="I1410" s="107" t="s">
        <v>6</v>
      </c>
      <c r="J1410" s="107" t="s">
        <v>6</v>
      </c>
      <c r="K1410" s="108">
        <v>7.1436830028626941E-2</v>
      </c>
      <c r="L1410" s="91">
        <v>-6.5915321766865653E-4</v>
      </c>
      <c r="M1410" s="92" t="s">
        <v>6</v>
      </c>
      <c r="N1410" s="92" t="s">
        <v>6</v>
      </c>
      <c r="O1410" s="92" t="s">
        <v>6</v>
      </c>
      <c r="P1410" s="93">
        <v>1.4555673045701933E-3</v>
      </c>
      <c r="Q1410" s="106">
        <v>-3.6906536797838924E-2</v>
      </c>
      <c r="R1410" s="107" t="s">
        <v>6</v>
      </c>
      <c r="S1410" s="107" t="s">
        <v>6</v>
      </c>
      <c r="T1410" s="107" t="s">
        <v>6</v>
      </c>
      <c r="U1410" s="108">
        <v>-3.779892121291703E-2</v>
      </c>
      <c r="V1410" s="91">
        <v>-4.6444763478375728E-3</v>
      </c>
      <c r="W1410" s="92" t="s">
        <v>6</v>
      </c>
      <c r="X1410" s="92" t="s">
        <v>6</v>
      </c>
      <c r="Y1410" s="92" t="s">
        <v>6</v>
      </c>
      <c r="Z1410" s="93">
        <v>-3.2227672462783463E-3</v>
      </c>
      <c r="AA1410" s="106">
        <v>-8.1311125198782142E-2</v>
      </c>
      <c r="AB1410" s="107" t="s">
        <v>6</v>
      </c>
      <c r="AC1410" s="107" t="s">
        <v>6</v>
      </c>
      <c r="AD1410" s="107" t="s">
        <v>6</v>
      </c>
      <c r="AE1410" s="108">
        <v>-8.2598504738538636E-2</v>
      </c>
      <c r="AF1410" s="91">
        <v>1.1372513847219795E-2</v>
      </c>
      <c r="AG1410" s="92" t="s">
        <v>6</v>
      </c>
      <c r="AH1410" s="92" t="s">
        <v>6</v>
      </c>
      <c r="AI1410" s="92" t="s">
        <v>6</v>
      </c>
      <c r="AJ1410" s="93">
        <v>1.1538383290162157E-2</v>
      </c>
    </row>
    <row r="1411" spans="1:36" x14ac:dyDescent="0.25">
      <c r="A1411" s="114">
        <v>41579</v>
      </c>
      <c r="B1411" s="91">
        <v>-0.12091283891699039</v>
      </c>
      <c r="C1411" s="92" t="s">
        <v>6</v>
      </c>
      <c r="D1411" s="92" t="s">
        <v>6</v>
      </c>
      <c r="E1411" s="92" t="s">
        <v>6</v>
      </c>
      <c r="F1411" s="93">
        <v>-0.1195317915749898</v>
      </c>
      <c r="G1411" s="106">
        <v>-0.16927348132053727</v>
      </c>
      <c r="H1411" s="107" t="s">
        <v>6</v>
      </c>
      <c r="I1411" s="107" t="s">
        <v>6</v>
      </c>
      <c r="J1411" s="107" t="s">
        <v>6</v>
      </c>
      <c r="K1411" s="108">
        <v>-0.16513787647881253</v>
      </c>
      <c r="L1411" s="91">
        <v>-8.2215853074031342E-2</v>
      </c>
      <c r="M1411" s="92" t="s">
        <v>6</v>
      </c>
      <c r="N1411" s="92" t="s">
        <v>6</v>
      </c>
      <c r="O1411" s="92" t="s">
        <v>6</v>
      </c>
      <c r="P1411" s="93">
        <v>-8.0572213366605749E-2</v>
      </c>
      <c r="Q1411" s="106">
        <v>-0.11807120549025588</v>
      </c>
      <c r="R1411" s="107" t="s">
        <v>6</v>
      </c>
      <c r="S1411" s="107" t="s">
        <v>6</v>
      </c>
      <c r="T1411" s="107" t="s">
        <v>6</v>
      </c>
      <c r="U1411" s="108">
        <v>-0.11777858976150238</v>
      </c>
      <c r="V1411" s="91">
        <v>-4.1405628642194298E-2</v>
      </c>
      <c r="W1411" s="92" t="s">
        <v>6</v>
      </c>
      <c r="X1411" s="92" t="s">
        <v>6</v>
      </c>
      <c r="Y1411" s="92" t="s">
        <v>6</v>
      </c>
      <c r="Z1411" s="93">
        <v>-4.0293138119639027E-2</v>
      </c>
      <c r="AA1411" s="106">
        <v>-0.11214522395003843</v>
      </c>
      <c r="AB1411" s="107" t="s">
        <v>6</v>
      </c>
      <c r="AC1411" s="107" t="s">
        <v>6</v>
      </c>
      <c r="AD1411" s="107" t="s">
        <v>6</v>
      </c>
      <c r="AE1411" s="108">
        <v>-0.11091202751070176</v>
      </c>
      <c r="AF1411" s="91">
        <v>-3.4845174086523462E-2</v>
      </c>
      <c r="AG1411" s="92" t="s">
        <v>6</v>
      </c>
      <c r="AH1411" s="92" t="s">
        <v>6</v>
      </c>
      <c r="AI1411" s="92" t="s">
        <v>6</v>
      </c>
      <c r="AJ1411" s="93">
        <v>-3.4743222682705716E-2</v>
      </c>
    </row>
    <row r="1412" spans="1:36" x14ac:dyDescent="0.25">
      <c r="A1412" s="114">
        <v>41580</v>
      </c>
      <c r="B1412" s="91">
        <v>-2.4015053012656051E-2</v>
      </c>
      <c r="C1412" s="92" t="s">
        <v>6</v>
      </c>
      <c r="D1412" s="92" t="s">
        <v>6</v>
      </c>
      <c r="E1412" s="92" t="s">
        <v>6</v>
      </c>
      <c r="F1412" s="93">
        <v>-2.1279533744658935E-2</v>
      </c>
      <c r="G1412" s="106">
        <v>-6.3953048567754661E-2</v>
      </c>
      <c r="H1412" s="107" t="s">
        <v>6</v>
      </c>
      <c r="I1412" s="107" t="s">
        <v>6</v>
      </c>
      <c r="J1412" s="107" t="s">
        <v>6</v>
      </c>
      <c r="K1412" s="108">
        <v>-6.7393570854636708E-2</v>
      </c>
      <c r="L1412" s="91">
        <v>-9.5518337568999134E-3</v>
      </c>
      <c r="M1412" s="92" t="s">
        <v>6</v>
      </c>
      <c r="N1412" s="92" t="s">
        <v>6</v>
      </c>
      <c r="O1412" s="92" t="s">
        <v>6</v>
      </c>
      <c r="P1412" s="93">
        <v>-1.2789210014727825E-2</v>
      </c>
      <c r="Q1412" s="106">
        <v>1.9760785686304128E-4</v>
      </c>
      <c r="R1412" s="107" t="s">
        <v>6</v>
      </c>
      <c r="S1412" s="107" t="s">
        <v>6</v>
      </c>
      <c r="T1412" s="107" t="s">
        <v>6</v>
      </c>
      <c r="U1412" s="108">
        <v>3.2451889828123137E-3</v>
      </c>
      <c r="V1412" s="91">
        <v>-1.741865364824971E-2</v>
      </c>
      <c r="W1412" s="92" t="s">
        <v>6</v>
      </c>
      <c r="X1412" s="92" t="s">
        <v>6</v>
      </c>
      <c r="Y1412" s="92" t="s">
        <v>6</v>
      </c>
      <c r="Z1412" s="93">
        <v>-1.7947394507420666E-2</v>
      </c>
      <c r="AA1412" s="106">
        <v>-3.7677452257990934E-2</v>
      </c>
      <c r="AB1412" s="107" t="s">
        <v>6</v>
      </c>
      <c r="AC1412" s="107" t="s">
        <v>6</v>
      </c>
      <c r="AD1412" s="107" t="s">
        <v>6</v>
      </c>
      <c r="AE1412" s="108">
        <v>-3.3585884015030154E-2</v>
      </c>
      <c r="AF1412" s="91">
        <v>-8.0336532851997267E-3</v>
      </c>
      <c r="AG1412" s="92" t="s">
        <v>6</v>
      </c>
      <c r="AH1412" s="92" t="s">
        <v>6</v>
      </c>
      <c r="AI1412" s="92" t="s">
        <v>6</v>
      </c>
      <c r="AJ1412" s="93">
        <v>-7.4757094091768006E-3</v>
      </c>
    </row>
    <row r="1413" spans="1:36" x14ac:dyDescent="0.25">
      <c r="A1413" s="114">
        <v>41581</v>
      </c>
      <c r="B1413" s="91">
        <v>7.7684818008668111E-2</v>
      </c>
      <c r="C1413" s="92" t="s">
        <v>6</v>
      </c>
      <c r="D1413" s="92" t="s">
        <v>6</v>
      </c>
      <c r="E1413" s="92" t="s">
        <v>6</v>
      </c>
      <c r="F1413" s="93">
        <v>8.0460717082273453E-2</v>
      </c>
      <c r="G1413" s="106">
        <v>1.7814375306252531E-2</v>
      </c>
      <c r="H1413" s="107" t="s">
        <v>6</v>
      </c>
      <c r="I1413" s="107" t="s">
        <v>6</v>
      </c>
      <c r="J1413" s="107" t="s">
        <v>6</v>
      </c>
      <c r="K1413" s="108">
        <v>1.2257413819130286E-2</v>
      </c>
      <c r="L1413" s="91">
        <v>1.2701629196142372E-2</v>
      </c>
      <c r="M1413" s="92" t="s">
        <v>6</v>
      </c>
      <c r="N1413" s="92" t="s">
        <v>6</v>
      </c>
      <c r="O1413" s="92" t="s">
        <v>6</v>
      </c>
      <c r="P1413" s="93">
        <v>9.6862150726327312E-3</v>
      </c>
      <c r="Q1413" s="106">
        <v>5.8186148726029507E-2</v>
      </c>
      <c r="R1413" s="107" t="s">
        <v>6</v>
      </c>
      <c r="S1413" s="107" t="s">
        <v>6</v>
      </c>
      <c r="T1413" s="107" t="s">
        <v>6</v>
      </c>
      <c r="U1413" s="108">
        <v>6.0764114833321253E-2</v>
      </c>
      <c r="V1413" s="91">
        <v>8.8477057236925061E-3</v>
      </c>
      <c r="W1413" s="92" t="s">
        <v>6</v>
      </c>
      <c r="X1413" s="92" t="s">
        <v>6</v>
      </c>
      <c r="Y1413" s="92" t="s">
        <v>6</v>
      </c>
      <c r="Z1413" s="93">
        <v>8.0067819259151962E-3</v>
      </c>
      <c r="AA1413" s="106">
        <v>4.9165810944565874E-2</v>
      </c>
      <c r="AB1413" s="107" t="s">
        <v>6</v>
      </c>
      <c r="AC1413" s="107" t="s">
        <v>6</v>
      </c>
      <c r="AD1413" s="107" t="s">
        <v>6</v>
      </c>
      <c r="AE1413" s="108">
        <v>5.3573620088692181E-2</v>
      </c>
      <c r="AF1413" s="91">
        <v>-6.9078355368407118E-4</v>
      </c>
      <c r="AG1413" s="92" t="s">
        <v>6</v>
      </c>
      <c r="AH1413" s="92" t="s">
        <v>6</v>
      </c>
      <c r="AI1413" s="92" t="s">
        <v>6</v>
      </c>
      <c r="AJ1413" s="93">
        <v>-6.9080528547871278E-5</v>
      </c>
    </row>
    <row r="1414" spans="1:36" x14ac:dyDescent="0.25">
      <c r="A1414" s="114">
        <v>41582</v>
      </c>
      <c r="B1414" s="91">
        <v>1.4705605260815435E-2</v>
      </c>
      <c r="C1414" s="92" t="s">
        <v>6</v>
      </c>
      <c r="D1414" s="92" t="s">
        <v>6</v>
      </c>
      <c r="E1414" s="92" t="s">
        <v>6</v>
      </c>
      <c r="F1414" s="93">
        <v>1.6415067999790978E-2</v>
      </c>
      <c r="G1414" s="106">
        <v>2.1963093145220686E-3</v>
      </c>
      <c r="H1414" s="107" t="s">
        <v>6</v>
      </c>
      <c r="I1414" s="107" t="s">
        <v>6</v>
      </c>
      <c r="J1414" s="107" t="s">
        <v>6</v>
      </c>
      <c r="K1414" s="108">
        <v>-1.6829682667038326E-3</v>
      </c>
      <c r="L1414" s="91">
        <v>3.2425581555847183E-3</v>
      </c>
      <c r="M1414" s="92" t="s">
        <v>6</v>
      </c>
      <c r="N1414" s="92" t="s">
        <v>6</v>
      </c>
      <c r="O1414" s="92" t="s">
        <v>6</v>
      </c>
      <c r="P1414" s="93">
        <v>1.6317063850810332E-3</v>
      </c>
      <c r="Q1414" s="106">
        <v>-1.1173409982180665E-2</v>
      </c>
      <c r="R1414" s="107" t="s">
        <v>6</v>
      </c>
      <c r="S1414" s="107" t="s">
        <v>6</v>
      </c>
      <c r="T1414" s="107" t="s">
        <v>6</v>
      </c>
      <c r="U1414" s="108">
        <v>-1.0265545346766769E-2</v>
      </c>
      <c r="V1414" s="91">
        <v>2.6321051007372837E-2</v>
      </c>
      <c r="W1414" s="92" t="s">
        <v>6</v>
      </c>
      <c r="X1414" s="92" t="s">
        <v>6</v>
      </c>
      <c r="Y1414" s="92" t="s">
        <v>6</v>
      </c>
      <c r="Z1414" s="93">
        <v>2.6252720814709307E-2</v>
      </c>
      <c r="AA1414" s="106">
        <v>-1.0591233435420316E-2</v>
      </c>
      <c r="AB1414" s="107" t="s">
        <v>6</v>
      </c>
      <c r="AC1414" s="107" t="s">
        <v>6</v>
      </c>
      <c r="AD1414" s="107" t="s">
        <v>6</v>
      </c>
      <c r="AE1414" s="108">
        <v>-8.2495481697287543E-3</v>
      </c>
      <c r="AF1414" s="91">
        <v>1.2711549966661018E-2</v>
      </c>
      <c r="AG1414" s="92" t="s">
        <v>6</v>
      </c>
      <c r="AH1414" s="92" t="s">
        <v>6</v>
      </c>
      <c r="AI1414" s="92" t="s">
        <v>6</v>
      </c>
      <c r="AJ1414" s="93">
        <v>1.3302814451389228E-2</v>
      </c>
    </row>
    <row r="1415" spans="1:36" x14ac:dyDescent="0.25">
      <c r="A1415" s="114">
        <v>41583</v>
      </c>
      <c r="B1415" s="91">
        <v>-5.2938310331342969E-2</v>
      </c>
      <c r="C1415" s="92" t="s">
        <v>6</v>
      </c>
      <c r="D1415" s="92" t="s">
        <v>6</v>
      </c>
      <c r="E1415" s="92" t="s">
        <v>6</v>
      </c>
      <c r="F1415" s="93">
        <v>-5.1404482759919962E-2</v>
      </c>
      <c r="G1415" s="106">
        <v>-1.2759552577007963E-2</v>
      </c>
      <c r="H1415" s="107" t="s">
        <v>6</v>
      </c>
      <c r="I1415" s="107" t="s">
        <v>6</v>
      </c>
      <c r="J1415" s="107" t="s">
        <v>6</v>
      </c>
      <c r="K1415" s="108">
        <v>-1.5836207483141046E-2</v>
      </c>
      <c r="L1415" s="91">
        <v>-3.309089709412924E-2</v>
      </c>
      <c r="M1415" s="92" t="s">
        <v>6</v>
      </c>
      <c r="N1415" s="92" t="s">
        <v>6</v>
      </c>
      <c r="O1415" s="92" t="s">
        <v>6</v>
      </c>
      <c r="P1415" s="93">
        <v>-3.4131808484534232E-2</v>
      </c>
      <c r="Q1415" s="106">
        <v>-4.0949750324751122E-2</v>
      </c>
      <c r="R1415" s="107" t="s">
        <v>6</v>
      </c>
      <c r="S1415" s="107" t="s">
        <v>6</v>
      </c>
      <c r="T1415" s="107" t="s">
        <v>6</v>
      </c>
      <c r="U1415" s="108">
        <v>-3.9809530391101772E-2</v>
      </c>
      <c r="V1415" s="91">
        <v>-6.9304051228818164E-3</v>
      </c>
      <c r="W1415" s="92" t="s">
        <v>6</v>
      </c>
      <c r="X1415" s="92" t="s">
        <v>6</v>
      </c>
      <c r="Y1415" s="92" t="s">
        <v>6</v>
      </c>
      <c r="Z1415" s="93">
        <v>-5.7491230043670849E-3</v>
      </c>
      <c r="AA1415" s="106">
        <v>-3.0263794260589338E-3</v>
      </c>
      <c r="AB1415" s="107" t="s">
        <v>6</v>
      </c>
      <c r="AC1415" s="107" t="s">
        <v>6</v>
      </c>
      <c r="AD1415" s="107" t="s">
        <v>6</v>
      </c>
      <c r="AE1415" s="108">
        <v>-7.5479131121097831E-4</v>
      </c>
      <c r="AF1415" s="91">
        <v>2.3171614649068056E-2</v>
      </c>
      <c r="AG1415" s="92" t="s">
        <v>6</v>
      </c>
      <c r="AH1415" s="92" t="s">
        <v>6</v>
      </c>
      <c r="AI1415" s="92" t="s">
        <v>6</v>
      </c>
      <c r="AJ1415" s="93">
        <v>2.3592270282579098E-2</v>
      </c>
    </row>
    <row r="1416" spans="1:36" x14ac:dyDescent="0.25">
      <c r="A1416" s="114">
        <v>41584</v>
      </c>
      <c r="B1416" s="91">
        <v>-5.1347109765923271E-2</v>
      </c>
      <c r="C1416" s="92" t="s">
        <v>6</v>
      </c>
      <c r="D1416" s="92" t="s">
        <v>6</v>
      </c>
      <c r="E1416" s="92" t="s">
        <v>6</v>
      </c>
      <c r="F1416" s="93">
        <v>-4.9223396232642519E-2</v>
      </c>
      <c r="G1416" s="106">
        <v>-2.6528290392473036E-2</v>
      </c>
      <c r="H1416" s="107" t="s">
        <v>6</v>
      </c>
      <c r="I1416" s="107" t="s">
        <v>6</v>
      </c>
      <c r="J1416" s="107" t="s">
        <v>6</v>
      </c>
      <c r="K1416" s="108">
        <v>-2.9545357191299221E-2</v>
      </c>
      <c r="L1416" s="91">
        <v>-1.785720539450586E-4</v>
      </c>
      <c r="M1416" s="92" t="s">
        <v>6</v>
      </c>
      <c r="N1416" s="92" t="s">
        <v>6</v>
      </c>
      <c r="O1416" s="92" t="s">
        <v>6</v>
      </c>
      <c r="P1416" s="93">
        <v>-2.7868604340211545E-3</v>
      </c>
      <c r="Q1416" s="106">
        <v>-6.7477605443721944E-2</v>
      </c>
      <c r="R1416" s="107" t="s">
        <v>6</v>
      </c>
      <c r="S1416" s="107" t="s">
        <v>6</v>
      </c>
      <c r="T1416" s="107" t="s">
        <v>6</v>
      </c>
      <c r="U1416" s="108">
        <v>-6.5486759783335152E-2</v>
      </c>
      <c r="V1416" s="91">
        <v>4.8203613546129453E-3</v>
      </c>
      <c r="W1416" s="92" t="s">
        <v>6</v>
      </c>
      <c r="X1416" s="92" t="s">
        <v>6</v>
      </c>
      <c r="Y1416" s="92" t="s">
        <v>6</v>
      </c>
      <c r="Z1416" s="93">
        <v>5.6647934791979604E-3</v>
      </c>
      <c r="AA1416" s="106">
        <v>9.824001957931261E-4</v>
      </c>
      <c r="AB1416" s="107" t="s">
        <v>6</v>
      </c>
      <c r="AC1416" s="107" t="s">
        <v>6</v>
      </c>
      <c r="AD1416" s="107" t="s">
        <v>6</v>
      </c>
      <c r="AE1416" s="108">
        <v>2.9952079803710341E-3</v>
      </c>
      <c r="AF1416" s="91">
        <v>1.5367600141409199E-2</v>
      </c>
      <c r="AG1416" s="92" t="s">
        <v>6</v>
      </c>
      <c r="AH1416" s="92" t="s">
        <v>6</v>
      </c>
      <c r="AI1416" s="92" t="s">
        <v>6</v>
      </c>
      <c r="AJ1416" s="93">
        <v>1.5540018323380644E-2</v>
      </c>
    </row>
    <row r="1417" spans="1:36" x14ac:dyDescent="0.25">
      <c r="A1417" s="114">
        <v>41585</v>
      </c>
      <c r="B1417" s="91">
        <v>-4.1163435951421523E-2</v>
      </c>
      <c r="C1417" s="92" t="s">
        <v>6</v>
      </c>
      <c r="D1417" s="92" t="s">
        <v>6</v>
      </c>
      <c r="E1417" s="92" t="s">
        <v>6</v>
      </c>
      <c r="F1417" s="93">
        <v>-3.8583364922013391E-2</v>
      </c>
      <c r="G1417" s="106">
        <v>-6.5196651989275017E-2</v>
      </c>
      <c r="H1417" s="107" t="s">
        <v>6</v>
      </c>
      <c r="I1417" s="107" t="s">
        <v>6</v>
      </c>
      <c r="J1417" s="107" t="s">
        <v>6</v>
      </c>
      <c r="K1417" s="108">
        <v>-6.8757974953162493E-2</v>
      </c>
      <c r="L1417" s="91">
        <v>-2.7958966615910241E-3</v>
      </c>
      <c r="M1417" s="92" t="s">
        <v>6</v>
      </c>
      <c r="N1417" s="92" t="s">
        <v>6</v>
      </c>
      <c r="O1417" s="92" t="s">
        <v>6</v>
      </c>
      <c r="P1417" s="93">
        <v>-4.8027181899530369E-3</v>
      </c>
      <c r="Q1417" s="106">
        <v>1.9346588692806532E-3</v>
      </c>
      <c r="R1417" s="107" t="s">
        <v>6</v>
      </c>
      <c r="S1417" s="107" t="s">
        <v>6</v>
      </c>
      <c r="T1417" s="107" t="s">
        <v>6</v>
      </c>
      <c r="U1417" s="108">
        <v>5.1923989336224996E-3</v>
      </c>
      <c r="V1417" s="91">
        <v>-8.3083678447501141E-3</v>
      </c>
      <c r="W1417" s="92" t="s">
        <v>6</v>
      </c>
      <c r="X1417" s="92" t="s">
        <v>6</v>
      </c>
      <c r="Y1417" s="92" t="s">
        <v>6</v>
      </c>
      <c r="Z1417" s="93">
        <v>-7.2662837143910308E-3</v>
      </c>
      <c r="AA1417" s="106">
        <v>-2.8852334684645736E-2</v>
      </c>
      <c r="AB1417" s="107" t="s">
        <v>6</v>
      </c>
      <c r="AC1417" s="107" t="s">
        <v>6</v>
      </c>
      <c r="AD1417" s="107" t="s">
        <v>6</v>
      </c>
      <c r="AE1417" s="108">
        <v>-2.7155524824612753E-2</v>
      </c>
      <c r="AF1417" s="91">
        <v>-1.6350317890357069E-2</v>
      </c>
      <c r="AG1417" s="92" t="s">
        <v>6</v>
      </c>
      <c r="AH1417" s="92" t="s">
        <v>6</v>
      </c>
      <c r="AI1417" s="92" t="s">
        <v>6</v>
      </c>
      <c r="AJ1417" s="93">
        <v>-1.6286980589118233E-2</v>
      </c>
    </row>
    <row r="1418" spans="1:36" x14ac:dyDescent="0.25">
      <c r="A1418" s="114">
        <v>41586</v>
      </c>
      <c r="B1418" s="91">
        <v>-1.2791951604341767E-3</v>
      </c>
      <c r="C1418" s="92" t="s">
        <v>6</v>
      </c>
      <c r="D1418" s="92" t="s">
        <v>6</v>
      </c>
      <c r="E1418" s="92" t="s">
        <v>6</v>
      </c>
      <c r="F1418" s="93">
        <v>1.5571985924793807E-3</v>
      </c>
      <c r="G1418" s="106">
        <v>1.2543790802214655E-2</v>
      </c>
      <c r="H1418" s="107" t="s">
        <v>6</v>
      </c>
      <c r="I1418" s="107" t="s">
        <v>6</v>
      </c>
      <c r="J1418" s="107" t="s">
        <v>6</v>
      </c>
      <c r="K1418" s="108">
        <v>6.8263880305060032E-3</v>
      </c>
      <c r="L1418" s="91">
        <v>-8.3262616927674005E-3</v>
      </c>
      <c r="M1418" s="92" t="s">
        <v>6</v>
      </c>
      <c r="N1418" s="92" t="s">
        <v>6</v>
      </c>
      <c r="O1418" s="92" t="s">
        <v>6</v>
      </c>
      <c r="P1418" s="93">
        <v>-1.0009687873834938E-2</v>
      </c>
      <c r="Q1418" s="106">
        <v>1.9057730608348811E-2</v>
      </c>
      <c r="R1418" s="107" t="s">
        <v>6</v>
      </c>
      <c r="S1418" s="107" t="s">
        <v>6</v>
      </c>
      <c r="T1418" s="107" t="s">
        <v>6</v>
      </c>
      <c r="U1418" s="108">
        <v>2.1763019739934747E-2</v>
      </c>
      <c r="V1418" s="91">
        <v>-1.7824114282548098E-2</v>
      </c>
      <c r="W1418" s="92" t="s">
        <v>6</v>
      </c>
      <c r="X1418" s="92" t="s">
        <v>6</v>
      </c>
      <c r="Y1418" s="92" t="s">
        <v>6</v>
      </c>
      <c r="Z1418" s="93">
        <v>-1.7136966750721461E-2</v>
      </c>
      <c r="AA1418" s="106">
        <v>-3.307220148683393E-2</v>
      </c>
      <c r="AB1418" s="107" t="s">
        <v>6</v>
      </c>
      <c r="AC1418" s="107" t="s">
        <v>6</v>
      </c>
      <c r="AD1418" s="107" t="s">
        <v>6</v>
      </c>
      <c r="AE1418" s="108">
        <v>-3.0832921458721047E-2</v>
      </c>
      <c r="AF1418" s="91">
        <v>-1.1427777113707238E-2</v>
      </c>
      <c r="AG1418" s="92" t="s">
        <v>6</v>
      </c>
      <c r="AH1418" s="92" t="s">
        <v>6</v>
      </c>
      <c r="AI1418" s="92" t="s">
        <v>6</v>
      </c>
      <c r="AJ1418" s="93">
        <v>-1.1102611997139633E-2</v>
      </c>
    </row>
    <row r="1419" spans="1:36" x14ac:dyDescent="0.25">
      <c r="A1419" s="114">
        <v>41587</v>
      </c>
      <c r="B1419" s="91">
        <v>2.6286279727144951E-2</v>
      </c>
      <c r="C1419" s="92" t="s">
        <v>6</v>
      </c>
      <c r="D1419" s="92" t="s">
        <v>6</v>
      </c>
      <c r="E1419" s="92" t="s">
        <v>6</v>
      </c>
      <c r="F1419" s="93">
        <v>2.889750139502692E-2</v>
      </c>
      <c r="G1419" s="106">
        <v>-5.5785367927534454E-2</v>
      </c>
      <c r="H1419" s="107" t="s">
        <v>6</v>
      </c>
      <c r="I1419" s="107" t="s">
        <v>6</v>
      </c>
      <c r="J1419" s="107" t="s">
        <v>6</v>
      </c>
      <c r="K1419" s="108">
        <v>-6.0034597022811859E-2</v>
      </c>
      <c r="L1419" s="91">
        <v>2.3886974991038812E-2</v>
      </c>
      <c r="M1419" s="92" t="s">
        <v>6</v>
      </c>
      <c r="N1419" s="92" t="s">
        <v>6</v>
      </c>
      <c r="O1419" s="92" t="s">
        <v>6</v>
      </c>
      <c r="P1419" s="93">
        <v>2.2149213515466892E-2</v>
      </c>
      <c r="Q1419" s="106">
        <v>2.6107944028507774E-2</v>
      </c>
      <c r="R1419" s="107" t="s">
        <v>6</v>
      </c>
      <c r="S1419" s="107" t="s">
        <v>6</v>
      </c>
      <c r="T1419" s="107" t="s">
        <v>6</v>
      </c>
      <c r="U1419" s="108">
        <v>2.7992800482081248E-2</v>
      </c>
      <c r="V1419" s="91">
        <v>-1.4532912459505942E-2</v>
      </c>
      <c r="W1419" s="92" t="s">
        <v>6</v>
      </c>
      <c r="X1419" s="92" t="s">
        <v>6</v>
      </c>
      <c r="Y1419" s="92" t="s">
        <v>6</v>
      </c>
      <c r="Z1419" s="93">
        <v>-1.4476900876395749E-2</v>
      </c>
      <c r="AA1419" s="106">
        <v>9.1355745438995717E-3</v>
      </c>
      <c r="AB1419" s="107" t="s">
        <v>6</v>
      </c>
      <c r="AC1419" s="107" t="s">
        <v>6</v>
      </c>
      <c r="AD1419" s="107" t="s">
        <v>6</v>
      </c>
      <c r="AE1419" s="108">
        <v>1.1925439929821119E-2</v>
      </c>
      <c r="AF1419" s="91">
        <v>-1.288725220266207E-2</v>
      </c>
      <c r="AG1419" s="92" t="s">
        <v>6</v>
      </c>
      <c r="AH1419" s="92" t="s">
        <v>6</v>
      </c>
      <c r="AI1419" s="92" t="s">
        <v>6</v>
      </c>
      <c r="AJ1419" s="93">
        <v>-1.2410803853526942E-2</v>
      </c>
    </row>
    <row r="1420" spans="1:36" x14ac:dyDescent="0.25">
      <c r="A1420" s="114">
        <v>41588</v>
      </c>
      <c r="B1420" s="91">
        <v>-3.0868239936505226E-2</v>
      </c>
      <c r="C1420" s="92" t="s">
        <v>6</v>
      </c>
      <c r="D1420" s="92" t="s">
        <v>6</v>
      </c>
      <c r="E1420" s="92" t="s">
        <v>6</v>
      </c>
      <c r="F1420" s="93">
        <v>-2.8735623510132757E-2</v>
      </c>
      <c r="G1420" s="106">
        <v>-2.1325801905240013E-2</v>
      </c>
      <c r="H1420" s="107" t="s">
        <v>6</v>
      </c>
      <c r="I1420" s="107" t="s">
        <v>6</v>
      </c>
      <c r="J1420" s="107" t="s">
        <v>6</v>
      </c>
      <c r="K1420" s="108">
        <v>-2.724195216262329E-2</v>
      </c>
      <c r="L1420" s="91">
        <v>-2.1517465158082977E-2</v>
      </c>
      <c r="M1420" s="92" t="s">
        <v>6</v>
      </c>
      <c r="N1420" s="92" t="s">
        <v>6</v>
      </c>
      <c r="O1420" s="92" t="s">
        <v>6</v>
      </c>
      <c r="P1420" s="93">
        <v>-2.1514488264525844E-2</v>
      </c>
      <c r="Q1420" s="106">
        <v>-1.6512020044912062E-2</v>
      </c>
      <c r="R1420" s="107" t="s">
        <v>6</v>
      </c>
      <c r="S1420" s="107" t="s">
        <v>6</v>
      </c>
      <c r="T1420" s="107" t="s">
        <v>6</v>
      </c>
      <c r="U1420" s="108">
        <v>-1.5433972543200808E-2</v>
      </c>
      <c r="V1420" s="91">
        <v>-1.1056139792089026E-2</v>
      </c>
      <c r="W1420" s="92" t="s">
        <v>6</v>
      </c>
      <c r="X1420" s="92" t="s">
        <v>6</v>
      </c>
      <c r="Y1420" s="92" t="s">
        <v>6</v>
      </c>
      <c r="Z1420" s="93">
        <v>-1.1347609265095537E-2</v>
      </c>
      <c r="AA1420" s="106">
        <v>-4.5237686198569993E-2</v>
      </c>
      <c r="AB1420" s="107" t="s">
        <v>6</v>
      </c>
      <c r="AC1420" s="107" t="s">
        <v>6</v>
      </c>
      <c r="AD1420" s="107" t="s">
        <v>6</v>
      </c>
      <c r="AE1420" s="108">
        <v>-4.3131706819771742E-2</v>
      </c>
      <c r="AF1420" s="91">
        <v>3.0872460808917257E-4</v>
      </c>
      <c r="AG1420" s="92" t="s">
        <v>6</v>
      </c>
      <c r="AH1420" s="92" t="s">
        <v>6</v>
      </c>
      <c r="AI1420" s="92" t="s">
        <v>6</v>
      </c>
      <c r="AJ1420" s="93">
        <v>9.1970935494534167E-4</v>
      </c>
    </row>
    <row r="1421" spans="1:36" x14ac:dyDescent="0.25">
      <c r="A1421" s="114">
        <v>41589</v>
      </c>
      <c r="B1421" s="91">
        <v>-3.1038941233889561E-2</v>
      </c>
      <c r="C1421" s="92" t="s">
        <v>6</v>
      </c>
      <c r="D1421" s="92" t="s">
        <v>6</v>
      </c>
      <c r="E1421" s="92" t="s">
        <v>6</v>
      </c>
      <c r="F1421" s="93">
        <v>-2.8672994372140853E-2</v>
      </c>
      <c r="G1421" s="106">
        <v>3.1844263196974532E-3</v>
      </c>
      <c r="H1421" s="107" t="s">
        <v>6</v>
      </c>
      <c r="I1421" s="107" t="s">
        <v>6</v>
      </c>
      <c r="J1421" s="107" t="s">
        <v>6</v>
      </c>
      <c r="K1421" s="108">
        <v>-2.7081665345430606E-3</v>
      </c>
      <c r="L1421" s="91">
        <v>-1.3061915956740611E-2</v>
      </c>
      <c r="M1421" s="92" t="s">
        <v>6</v>
      </c>
      <c r="N1421" s="92" t="s">
        <v>6</v>
      </c>
      <c r="O1421" s="92" t="s">
        <v>6</v>
      </c>
      <c r="P1421" s="93">
        <v>-1.4216890080107292E-2</v>
      </c>
      <c r="Q1421" s="106">
        <v>-7.2514946445669526E-3</v>
      </c>
      <c r="R1421" s="107" t="s">
        <v>6</v>
      </c>
      <c r="S1421" s="107" t="s">
        <v>6</v>
      </c>
      <c r="T1421" s="107" t="s">
        <v>6</v>
      </c>
      <c r="U1421" s="108">
        <v>-5.857110262288856E-3</v>
      </c>
      <c r="V1421" s="91">
        <v>-7.3540850795601187E-3</v>
      </c>
      <c r="W1421" s="92" t="s">
        <v>6</v>
      </c>
      <c r="X1421" s="92" t="s">
        <v>6</v>
      </c>
      <c r="Y1421" s="92" t="s">
        <v>6</v>
      </c>
      <c r="Z1421" s="93">
        <v>-7.7730498626785161E-3</v>
      </c>
      <c r="AA1421" s="106">
        <v>-2.5716694670845724E-2</v>
      </c>
      <c r="AB1421" s="107" t="s">
        <v>6</v>
      </c>
      <c r="AC1421" s="107" t="s">
        <v>6</v>
      </c>
      <c r="AD1421" s="107" t="s">
        <v>6</v>
      </c>
      <c r="AE1421" s="108">
        <v>-2.2709220420878418E-2</v>
      </c>
      <c r="AF1421" s="91">
        <v>-1.3973272020158106E-2</v>
      </c>
      <c r="AG1421" s="92" t="s">
        <v>6</v>
      </c>
      <c r="AH1421" s="92" t="s">
        <v>6</v>
      </c>
      <c r="AI1421" s="92" t="s">
        <v>6</v>
      </c>
      <c r="AJ1421" s="93">
        <v>-1.3401351654429877E-2</v>
      </c>
    </row>
    <row r="1422" spans="1:36" x14ac:dyDescent="0.25">
      <c r="A1422" s="114">
        <v>41590</v>
      </c>
      <c r="B1422" s="91">
        <v>-5.0249153490442927E-2</v>
      </c>
      <c r="C1422" s="92" t="s">
        <v>6</v>
      </c>
      <c r="D1422" s="92" t="s">
        <v>6</v>
      </c>
      <c r="E1422" s="92" t="s">
        <v>6</v>
      </c>
      <c r="F1422" s="93">
        <v>-4.7694048610404743E-2</v>
      </c>
      <c r="G1422" s="106">
        <v>-1.1312348870842259E-2</v>
      </c>
      <c r="H1422" s="107" t="s">
        <v>6</v>
      </c>
      <c r="I1422" s="107" t="s">
        <v>6</v>
      </c>
      <c r="J1422" s="107" t="s">
        <v>6</v>
      </c>
      <c r="K1422" s="108">
        <v>-1.6121765697422713E-2</v>
      </c>
      <c r="L1422" s="91">
        <v>-9.382940286321001E-3</v>
      </c>
      <c r="M1422" s="92" t="s">
        <v>6</v>
      </c>
      <c r="N1422" s="92" t="s">
        <v>6</v>
      </c>
      <c r="O1422" s="92" t="s">
        <v>6</v>
      </c>
      <c r="P1422" s="93">
        <v>-1.0971403564548177E-2</v>
      </c>
      <c r="Q1422" s="106">
        <v>-7.2638215851787563E-2</v>
      </c>
      <c r="R1422" s="107" t="s">
        <v>6</v>
      </c>
      <c r="S1422" s="107" t="s">
        <v>6</v>
      </c>
      <c r="T1422" s="107" t="s">
        <v>6</v>
      </c>
      <c r="U1422" s="108">
        <v>-7.1201016559561153E-2</v>
      </c>
      <c r="V1422" s="91">
        <v>-8.1641689186729705E-3</v>
      </c>
      <c r="W1422" s="92" t="s">
        <v>6</v>
      </c>
      <c r="X1422" s="92" t="s">
        <v>6</v>
      </c>
      <c r="Y1422" s="92" t="s">
        <v>6</v>
      </c>
      <c r="Z1422" s="93">
        <v>-8.5369022800119154E-3</v>
      </c>
      <c r="AA1422" s="106">
        <v>-2.9617938671153532E-2</v>
      </c>
      <c r="AB1422" s="107" t="s">
        <v>6</v>
      </c>
      <c r="AC1422" s="107" t="s">
        <v>6</v>
      </c>
      <c r="AD1422" s="107" t="s">
        <v>6</v>
      </c>
      <c r="AE1422" s="108">
        <v>-2.6404734923973272E-2</v>
      </c>
      <c r="AF1422" s="91">
        <v>-2.1552692675710916E-2</v>
      </c>
      <c r="AG1422" s="92" t="s">
        <v>6</v>
      </c>
      <c r="AH1422" s="92" t="s">
        <v>6</v>
      </c>
      <c r="AI1422" s="92" t="s">
        <v>6</v>
      </c>
      <c r="AJ1422" s="93">
        <v>-2.0854998081900167E-2</v>
      </c>
    </row>
    <row r="1423" spans="1:36" x14ac:dyDescent="0.25">
      <c r="A1423" s="114">
        <v>41591</v>
      </c>
      <c r="B1423" s="91">
        <v>-4.5726046040152568E-2</v>
      </c>
      <c r="C1423" s="92" t="s">
        <v>6</v>
      </c>
      <c r="D1423" s="92" t="s">
        <v>6</v>
      </c>
      <c r="E1423" s="92" t="s">
        <v>6</v>
      </c>
      <c r="F1423" s="93">
        <v>-4.2811524801026873E-2</v>
      </c>
      <c r="G1423" s="106">
        <v>-1.6933209451954229E-2</v>
      </c>
      <c r="H1423" s="107" t="s">
        <v>6</v>
      </c>
      <c r="I1423" s="107" t="s">
        <v>6</v>
      </c>
      <c r="J1423" s="107" t="s">
        <v>6</v>
      </c>
      <c r="K1423" s="108">
        <v>-2.1415712107190038E-2</v>
      </c>
      <c r="L1423" s="91">
        <v>-1.4317411787096557E-2</v>
      </c>
      <c r="M1423" s="92" t="s">
        <v>6</v>
      </c>
      <c r="N1423" s="92" t="s">
        <v>6</v>
      </c>
      <c r="O1423" s="92" t="s">
        <v>6</v>
      </c>
      <c r="P1423" s="93">
        <v>-1.6039729038761386E-2</v>
      </c>
      <c r="Q1423" s="106">
        <v>-3.5839376537625672E-2</v>
      </c>
      <c r="R1423" s="107" t="s">
        <v>6</v>
      </c>
      <c r="S1423" s="107" t="s">
        <v>6</v>
      </c>
      <c r="T1423" s="107" t="s">
        <v>6</v>
      </c>
      <c r="U1423" s="108">
        <v>-3.2903968669217881E-2</v>
      </c>
      <c r="V1423" s="91">
        <v>6.3180992821642301E-3</v>
      </c>
      <c r="W1423" s="92" t="s">
        <v>6</v>
      </c>
      <c r="X1423" s="92" t="s">
        <v>6</v>
      </c>
      <c r="Y1423" s="92" t="s">
        <v>6</v>
      </c>
      <c r="Z1423" s="93">
        <v>5.9490076953168658E-3</v>
      </c>
      <c r="AA1423" s="106">
        <v>1.5414859161988093E-2</v>
      </c>
      <c r="AB1423" s="107" t="s">
        <v>6</v>
      </c>
      <c r="AC1423" s="107" t="s">
        <v>6</v>
      </c>
      <c r="AD1423" s="107" t="s">
        <v>6</v>
      </c>
      <c r="AE1423" s="108">
        <v>1.8898372991214468E-2</v>
      </c>
      <c r="AF1423" s="91">
        <v>-1.0477129524427697E-2</v>
      </c>
      <c r="AG1423" s="92" t="s">
        <v>6</v>
      </c>
      <c r="AH1423" s="92" t="s">
        <v>6</v>
      </c>
      <c r="AI1423" s="92" t="s">
        <v>6</v>
      </c>
      <c r="AJ1423" s="93">
        <v>-9.5978757371734669E-3</v>
      </c>
    </row>
    <row r="1424" spans="1:36" x14ac:dyDescent="0.25">
      <c r="A1424" s="114">
        <v>41592</v>
      </c>
      <c r="B1424" s="91">
        <v>0.12396948009844933</v>
      </c>
      <c r="C1424" s="92" t="s">
        <v>6</v>
      </c>
      <c r="D1424" s="92" t="s">
        <v>6</v>
      </c>
      <c r="E1424" s="92" t="s">
        <v>6</v>
      </c>
      <c r="F1424" s="93">
        <v>0.12712366301117634</v>
      </c>
      <c r="G1424" s="106">
        <v>-9.5834904242782792E-3</v>
      </c>
      <c r="H1424" s="107" t="s">
        <v>6</v>
      </c>
      <c r="I1424" s="107" t="s">
        <v>6</v>
      </c>
      <c r="J1424" s="107" t="s">
        <v>6</v>
      </c>
      <c r="K1424" s="108">
        <v>-1.4021316664649286E-2</v>
      </c>
      <c r="L1424" s="91">
        <v>2.8601134147085122E-2</v>
      </c>
      <c r="M1424" s="92" t="s">
        <v>6</v>
      </c>
      <c r="N1424" s="92" t="s">
        <v>6</v>
      </c>
      <c r="O1424" s="92" t="s">
        <v>6</v>
      </c>
      <c r="P1424" s="93">
        <v>2.6501477097212012E-2</v>
      </c>
      <c r="Q1424" s="106">
        <v>4.4346981952472303E-2</v>
      </c>
      <c r="R1424" s="107" t="s">
        <v>6</v>
      </c>
      <c r="S1424" s="107" t="s">
        <v>6</v>
      </c>
      <c r="T1424" s="107" t="s">
        <v>6</v>
      </c>
      <c r="U1424" s="108">
        <v>4.7643278025674446E-2</v>
      </c>
      <c r="V1424" s="91">
        <v>2.2664682298495498E-3</v>
      </c>
      <c r="W1424" s="92" t="s">
        <v>6</v>
      </c>
      <c r="X1424" s="92" t="s">
        <v>6</v>
      </c>
      <c r="Y1424" s="92" t="s">
        <v>6</v>
      </c>
      <c r="Z1424" s="93">
        <v>2.4552621245581552E-3</v>
      </c>
      <c r="AA1424" s="106">
        <v>1.9329579769163802E-2</v>
      </c>
      <c r="AB1424" s="107" t="s">
        <v>6</v>
      </c>
      <c r="AC1424" s="107" t="s">
        <v>6</v>
      </c>
      <c r="AD1424" s="107" t="s">
        <v>6</v>
      </c>
      <c r="AE1424" s="108">
        <v>2.1827504782620105E-2</v>
      </c>
      <c r="AF1424" s="91">
        <v>-6.6396701894272381E-4</v>
      </c>
      <c r="AG1424" s="92" t="s">
        <v>6</v>
      </c>
      <c r="AH1424" s="92" t="s">
        <v>6</v>
      </c>
      <c r="AI1424" s="92" t="s">
        <v>6</v>
      </c>
      <c r="AJ1424" s="93">
        <v>2.362909300201721E-4</v>
      </c>
    </row>
    <row r="1425" spans="1:36" x14ac:dyDescent="0.25">
      <c r="A1425" s="114">
        <v>41593</v>
      </c>
      <c r="B1425" s="91">
        <v>-7.2206386858965077E-3</v>
      </c>
      <c r="C1425" s="92" t="s">
        <v>6</v>
      </c>
      <c r="D1425" s="92" t="s">
        <v>6</v>
      </c>
      <c r="E1425" s="92" t="s">
        <v>6</v>
      </c>
      <c r="F1425" s="93">
        <v>-5.7075954050192501E-3</v>
      </c>
      <c r="G1425" s="106">
        <v>3.6394203033686484E-2</v>
      </c>
      <c r="H1425" s="107" t="s">
        <v>6</v>
      </c>
      <c r="I1425" s="107" t="s">
        <v>6</v>
      </c>
      <c r="J1425" s="107" t="s">
        <v>6</v>
      </c>
      <c r="K1425" s="108">
        <v>3.2314352888374753E-2</v>
      </c>
      <c r="L1425" s="91">
        <v>-2.0709328389808546E-3</v>
      </c>
      <c r="M1425" s="92" t="s">
        <v>6</v>
      </c>
      <c r="N1425" s="92" t="s">
        <v>6</v>
      </c>
      <c r="O1425" s="92" t="s">
        <v>6</v>
      </c>
      <c r="P1425" s="93">
        <v>-2.0887726632796699E-3</v>
      </c>
      <c r="Q1425" s="106">
        <v>1.7586517464971196E-2</v>
      </c>
      <c r="R1425" s="107" t="s">
        <v>6</v>
      </c>
      <c r="S1425" s="107" t="s">
        <v>6</v>
      </c>
      <c r="T1425" s="107" t="s">
        <v>6</v>
      </c>
      <c r="U1425" s="108">
        <v>1.9372472760549958E-2</v>
      </c>
      <c r="V1425" s="91">
        <v>2.754300066339746E-2</v>
      </c>
      <c r="W1425" s="92" t="s">
        <v>6</v>
      </c>
      <c r="X1425" s="92" t="s">
        <v>6</v>
      </c>
      <c r="Y1425" s="92" t="s">
        <v>6</v>
      </c>
      <c r="Z1425" s="93">
        <v>2.7995154196834127E-2</v>
      </c>
      <c r="AA1425" s="106">
        <v>1.865234957690512E-2</v>
      </c>
      <c r="AB1425" s="107" t="s">
        <v>6</v>
      </c>
      <c r="AC1425" s="107" t="s">
        <v>6</v>
      </c>
      <c r="AD1425" s="107" t="s">
        <v>6</v>
      </c>
      <c r="AE1425" s="108">
        <v>2.0250237655694669E-2</v>
      </c>
      <c r="AF1425" s="91">
        <v>1.761954793609477E-2</v>
      </c>
      <c r="AG1425" s="92" t="s">
        <v>6</v>
      </c>
      <c r="AH1425" s="92" t="s">
        <v>6</v>
      </c>
      <c r="AI1425" s="92" t="s">
        <v>6</v>
      </c>
      <c r="AJ1425" s="93">
        <v>1.8428812159215713E-2</v>
      </c>
    </row>
    <row r="1426" spans="1:36" x14ac:dyDescent="0.25">
      <c r="A1426" s="114">
        <v>41594</v>
      </c>
      <c r="B1426" s="91">
        <v>-8.6094544291163422E-3</v>
      </c>
      <c r="C1426" s="92" t="s">
        <v>6</v>
      </c>
      <c r="D1426" s="92" t="s">
        <v>6</v>
      </c>
      <c r="E1426" s="92" t="s">
        <v>6</v>
      </c>
      <c r="F1426" s="93">
        <v>-6.9963990569240353E-3</v>
      </c>
      <c r="G1426" s="106">
        <v>0.14199849424895161</v>
      </c>
      <c r="H1426" s="107" t="s">
        <v>6</v>
      </c>
      <c r="I1426" s="107" t="s">
        <v>6</v>
      </c>
      <c r="J1426" s="107" t="s">
        <v>6</v>
      </c>
      <c r="K1426" s="108">
        <v>0.14022726323964754</v>
      </c>
      <c r="L1426" s="91">
        <v>1.3227251175070481E-2</v>
      </c>
      <c r="M1426" s="92" t="s">
        <v>6</v>
      </c>
      <c r="N1426" s="92" t="s">
        <v>6</v>
      </c>
      <c r="O1426" s="92" t="s">
        <v>6</v>
      </c>
      <c r="P1426" s="93">
        <v>1.3132458885907639E-2</v>
      </c>
      <c r="Q1426" s="106">
        <v>-7.397433433804862E-3</v>
      </c>
      <c r="R1426" s="107" t="s">
        <v>6</v>
      </c>
      <c r="S1426" s="107" t="s">
        <v>6</v>
      </c>
      <c r="T1426" s="107" t="s">
        <v>6</v>
      </c>
      <c r="U1426" s="108">
        <v>-6.2067729986634013E-3</v>
      </c>
      <c r="V1426" s="91">
        <v>2.9389384841656124E-2</v>
      </c>
      <c r="W1426" s="92" t="s">
        <v>6</v>
      </c>
      <c r="X1426" s="92" t="s">
        <v>6</v>
      </c>
      <c r="Y1426" s="92" t="s">
        <v>6</v>
      </c>
      <c r="Z1426" s="93">
        <v>3.1008111513346759E-2</v>
      </c>
      <c r="AA1426" s="106">
        <v>-4.8992558254453478E-2</v>
      </c>
      <c r="AB1426" s="107" t="s">
        <v>6</v>
      </c>
      <c r="AC1426" s="107" t="s">
        <v>6</v>
      </c>
      <c r="AD1426" s="107" t="s">
        <v>6</v>
      </c>
      <c r="AE1426" s="108">
        <v>-4.8102920733487931E-2</v>
      </c>
      <c r="AF1426" s="91">
        <v>2.6984867134068863E-2</v>
      </c>
      <c r="AG1426" s="92" t="s">
        <v>6</v>
      </c>
      <c r="AH1426" s="92" t="s">
        <v>6</v>
      </c>
      <c r="AI1426" s="92" t="s">
        <v>6</v>
      </c>
      <c r="AJ1426" s="93">
        <v>2.7522618771177759E-2</v>
      </c>
    </row>
    <row r="1427" spans="1:36" x14ac:dyDescent="0.25">
      <c r="A1427" s="114">
        <v>41595</v>
      </c>
      <c r="B1427" s="91">
        <v>2.7502452433022434E-2</v>
      </c>
      <c r="C1427" s="92" t="s">
        <v>6</v>
      </c>
      <c r="D1427" s="92" t="s">
        <v>6</v>
      </c>
      <c r="E1427" s="92" t="s">
        <v>6</v>
      </c>
      <c r="F1427" s="93">
        <v>2.9210801727809182E-2</v>
      </c>
      <c r="G1427" s="106">
        <v>-6.1295173653453647E-2</v>
      </c>
      <c r="H1427" s="107" t="s">
        <v>6</v>
      </c>
      <c r="I1427" s="107" t="s">
        <v>6</v>
      </c>
      <c r="J1427" s="107" t="s">
        <v>6</v>
      </c>
      <c r="K1427" s="108">
        <v>-5.6452940250733968E-2</v>
      </c>
      <c r="L1427" s="91">
        <v>-1.0149524003790461E-2</v>
      </c>
      <c r="M1427" s="92" t="s">
        <v>6</v>
      </c>
      <c r="N1427" s="92" t="s">
        <v>6</v>
      </c>
      <c r="O1427" s="92" t="s">
        <v>6</v>
      </c>
      <c r="P1427" s="93">
        <v>-9.4574544869733268E-3</v>
      </c>
      <c r="Q1427" s="106">
        <v>-4.9798388238810609E-3</v>
      </c>
      <c r="R1427" s="107" t="s">
        <v>6</v>
      </c>
      <c r="S1427" s="107" t="s">
        <v>6</v>
      </c>
      <c r="T1427" s="107" t="s">
        <v>6</v>
      </c>
      <c r="U1427" s="108">
        <v>-3.7005059896708659E-3</v>
      </c>
      <c r="V1427" s="91">
        <v>-3.6356358873421896E-2</v>
      </c>
      <c r="W1427" s="92" t="s">
        <v>6</v>
      </c>
      <c r="X1427" s="92" t="s">
        <v>6</v>
      </c>
      <c r="Y1427" s="92" t="s">
        <v>6</v>
      </c>
      <c r="Z1427" s="93">
        <v>-3.3791385503335158E-2</v>
      </c>
      <c r="AA1427" s="106">
        <v>8.8139241901000198E-4</v>
      </c>
      <c r="AB1427" s="107" t="s">
        <v>6</v>
      </c>
      <c r="AC1427" s="107" t="s">
        <v>6</v>
      </c>
      <c r="AD1427" s="107" t="s">
        <v>6</v>
      </c>
      <c r="AE1427" s="108">
        <v>3.0076158714827661E-3</v>
      </c>
      <c r="AF1427" s="91">
        <v>7.3804903012327505E-3</v>
      </c>
      <c r="AG1427" s="92" t="s">
        <v>6</v>
      </c>
      <c r="AH1427" s="92" t="s">
        <v>6</v>
      </c>
      <c r="AI1427" s="92" t="s">
        <v>6</v>
      </c>
      <c r="AJ1427" s="93">
        <v>7.6029173340808054E-3</v>
      </c>
    </row>
    <row r="1428" spans="1:36" x14ac:dyDescent="0.25">
      <c r="A1428" s="114">
        <v>41596</v>
      </c>
      <c r="B1428" s="91">
        <v>3.2612628199230331E-3</v>
      </c>
      <c r="C1428" s="92" t="s">
        <v>6</v>
      </c>
      <c r="D1428" s="92" t="s">
        <v>6</v>
      </c>
      <c r="E1428" s="92" t="s">
        <v>6</v>
      </c>
      <c r="F1428" s="93">
        <v>4.6559284368717646E-3</v>
      </c>
      <c r="G1428" s="106">
        <v>3.0122362810479641E-3</v>
      </c>
      <c r="H1428" s="107" t="s">
        <v>6</v>
      </c>
      <c r="I1428" s="107" t="s">
        <v>6</v>
      </c>
      <c r="J1428" s="107" t="s">
        <v>6</v>
      </c>
      <c r="K1428" s="108">
        <v>4.8752458630728912E-3</v>
      </c>
      <c r="L1428" s="91">
        <v>-1.2633086197346183E-2</v>
      </c>
      <c r="M1428" s="92" t="s">
        <v>6</v>
      </c>
      <c r="N1428" s="92" t="s">
        <v>6</v>
      </c>
      <c r="O1428" s="92" t="s">
        <v>6</v>
      </c>
      <c r="P1428" s="93">
        <v>-1.2622343632898714E-2</v>
      </c>
      <c r="Q1428" s="106">
        <v>1.9891890872854617E-2</v>
      </c>
      <c r="R1428" s="107" t="s">
        <v>6</v>
      </c>
      <c r="S1428" s="107" t="s">
        <v>6</v>
      </c>
      <c r="T1428" s="107" t="s">
        <v>6</v>
      </c>
      <c r="U1428" s="108">
        <v>2.1187216494443856E-2</v>
      </c>
      <c r="V1428" s="91">
        <v>-5.9869352877968129E-3</v>
      </c>
      <c r="W1428" s="92" t="s">
        <v>6</v>
      </c>
      <c r="X1428" s="92" t="s">
        <v>6</v>
      </c>
      <c r="Y1428" s="92" t="s">
        <v>6</v>
      </c>
      <c r="Z1428" s="93">
        <v>-5.2320880552323423E-3</v>
      </c>
      <c r="AA1428" s="106">
        <v>-4.6020820047872751E-2</v>
      </c>
      <c r="AB1428" s="107" t="s">
        <v>6</v>
      </c>
      <c r="AC1428" s="107" t="s">
        <v>6</v>
      </c>
      <c r="AD1428" s="107" t="s">
        <v>6</v>
      </c>
      <c r="AE1428" s="108">
        <v>-4.4229780854563E-2</v>
      </c>
      <c r="AF1428" s="91">
        <v>-1.5448339737177463E-2</v>
      </c>
      <c r="AG1428" s="92" t="s">
        <v>6</v>
      </c>
      <c r="AH1428" s="92" t="s">
        <v>6</v>
      </c>
      <c r="AI1428" s="92" t="s">
        <v>6</v>
      </c>
      <c r="AJ1428" s="93">
        <v>-1.5258353629346855E-2</v>
      </c>
    </row>
    <row r="1429" spans="1:36" x14ac:dyDescent="0.25">
      <c r="A1429" s="114">
        <v>41597</v>
      </c>
      <c r="B1429" s="91">
        <v>-7.5687924680652302E-2</v>
      </c>
      <c r="C1429" s="92" t="s">
        <v>6</v>
      </c>
      <c r="D1429" s="92" t="s">
        <v>6</v>
      </c>
      <c r="E1429" s="92" t="s">
        <v>6</v>
      </c>
      <c r="F1429" s="93">
        <v>-7.4283156282609702E-2</v>
      </c>
      <c r="G1429" s="106">
        <v>5.7813541137124808E-2</v>
      </c>
      <c r="H1429" s="107" t="s">
        <v>6</v>
      </c>
      <c r="I1429" s="107" t="s">
        <v>6</v>
      </c>
      <c r="J1429" s="107" t="s">
        <v>6</v>
      </c>
      <c r="K1429" s="108">
        <v>5.9836516354562413E-2</v>
      </c>
      <c r="L1429" s="91">
        <v>-2.2234509900917188E-3</v>
      </c>
      <c r="M1429" s="92" t="s">
        <v>6</v>
      </c>
      <c r="N1429" s="92" t="s">
        <v>6</v>
      </c>
      <c r="O1429" s="92" t="s">
        <v>6</v>
      </c>
      <c r="P1429" s="93">
        <v>-2.8806183434239574E-3</v>
      </c>
      <c r="Q1429" s="106">
        <v>-4.6690568945324501E-2</v>
      </c>
      <c r="R1429" s="107" t="s">
        <v>6</v>
      </c>
      <c r="S1429" s="107" t="s">
        <v>6</v>
      </c>
      <c r="T1429" s="107" t="s">
        <v>6</v>
      </c>
      <c r="U1429" s="108">
        <v>-4.5939599556652971E-2</v>
      </c>
      <c r="V1429" s="91">
        <v>-1.5811449199410993E-2</v>
      </c>
      <c r="W1429" s="92" t="s">
        <v>6</v>
      </c>
      <c r="X1429" s="92" t="s">
        <v>6</v>
      </c>
      <c r="Y1429" s="92" t="s">
        <v>6</v>
      </c>
      <c r="Z1429" s="93">
        <v>-1.5250873973639556E-2</v>
      </c>
      <c r="AA1429" s="106">
        <v>-3.1534243534820566E-2</v>
      </c>
      <c r="AB1429" s="107" t="s">
        <v>6</v>
      </c>
      <c r="AC1429" s="107" t="s">
        <v>6</v>
      </c>
      <c r="AD1429" s="107" t="s">
        <v>6</v>
      </c>
      <c r="AE1429" s="108">
        <v>-2.8760000821588833E-2</v>
      </c>
      <c r="AF1429" s="91">
        <v>5.290713377226558E-3</v>
      </c>
      <c r="AG1429" s="92" t="s">
        <v>6</v>
      </c>
      <c r="AH1429" s="92" t="s">
        <v>6</v>
      </c>
      <c r="AI1429" s="92" t="s">
        <v>6</v>
      </c>
      <c r="AJ1429" s="93">
        <v>5.705251922679816E-3</v>
      </c>
    </row>
    <row r="1430" spans="1:36" x14ac:dyDescent="0.25">
      <c r="A1430" s="114">
        <v>41598</v>
      </c>
      <c r="B1430" s="91">
        <v>-8.3074352905883886E-3</v>
      </c>
      <c r="C1430" s="92" t="s">
        <v>6</v>
      </c>
      <c r="D1430" s="92" t="s">
        <v>6</v>
      </c>
      <c r="E1430" s="92" t="s">
        <v>6</v>
      </c>
      <c r="F1430" s="93">
        <v>-6.0415218922880709E-3</v>
      </c>
      <c r="G1430" s="106">
        <v>4.44694892371926E-3</v>
      </c>
      <c r="H1430" s="107" t="s">
        <v>6</v>
      </c>
      <c r="I1430" s="107" t="s">
        <v>6</v>
      </c>
      <c r="J1430" s="107" t="s">
        <v>6</v>
      </c>
      <c r="K1430" s="108">
        <v>8.9863740018888971E-3</v>
      </c>
      <c r="L1430" s="91">
        <v>6.1718927525476752E-2</v>
      </c>
      <c r="M1430" s="92" t="s">
        <v>6</v>
      </c>
      <c r="N1430" s="92" t="s">
        <v>6</v>
      </c>
      <c r="O1430" s="92" t="s">
        <v>6</v>
      </c>
      <c r="P1430" s="93">
        <v>6.1117949684526329E-2</v>
      </c>
      <c r="Q1430" s="106">
        <v>5.86164188959169E-2</v>
      </c>
      <c r="R1430" s="107" t="s">
        <v>6</v>
      </c>
      <c r="S1430" s="107" t="s">
        <v>6</v>
      </c>
      <c r="T1430" s="107" t="s">
        <v>6</v>
      </c>
      <c r="U1430" s="108">
        <v>6.0427954528022992E-2</v>
      </c>
      <c r="V1430" s="91">
        <v>1.5339189964128919E-2</v>
      </c>
      <c r="W1430" s="92" t="s">
        <v>6</v>
      </c>
      <c r="X1430" s="92" t="s">
        <v>6</v>
      </c>
      <c r="Y1430" s="92" t="s">
        <v>6</v>
      </c>
      <c r="Z1430" s="93">
        <v>1.5377365846369728E-2</v>
      </c>
      <c r="AA1430" s="106">
        <v>8.3510716714039868E-2</v>
      </c>
      <c r="AB1430" s="107" t="s">
        <v>6</v>
      </c>
      <c r="AC1430" s="107" t="s">
        <v>6</v>
      </c>
      <c r="AD1430" s="107" t="s">
        <v>6</v>
      </c>
      <c r="AE1430" s="108">
        <v>8.6691200873861313E-2</v>
      </c>
      <c r="AF1430" s="91">
        <v>1.0481945220017885E-2</v>
      </c>
      <c r="AG1430" s="92" t="s">
        <v>6</v>
      </c>
      <c r="AH1430" s="92" t="s">
        <v>6</v>
      </c>
      <c r="AI1430" s="92" t="s">
        <v>6</v>
      </c>
      <c r="AJ1430" s="93">
        <v>1.0845365158015957E-2</v>
      </c>
    </row>
    <row r="1431" spans="1:36" x14ac:dyDescent="0.25">
      <c r="A1431" s="114">
        <v>41599</v>
      </c>
      <c r="B1431" s="91">
        <v>0.1051625988851034</v>
      </c>
      <c r="C1431" s="92" t="s">
        <v>6</v>
      </c>
      <c r="D1431" s="92" t="s">
        <v>6</v>
      </c>
      <c r="E1431" s="92" t="s">
        <v>6</v>
      </c>
      <c r="F1431" s="93">
        <v>0.1073917879746013</v>
      </c>
      <c r="G1431" s="106">
        <v>4.3664164917006268E-2</v>
      </c>
      <c r="H1431" s="107" t="s">
        <v>6</v>
      </c>
      <c r="I1431" s="107" t="s">
        <v>6</v>
      </c>
      <c r="J1431" s="107" t="s">
        <v>6</v>
      </c>
      <c r="K1431" s="108">
        <v>4.8109724354448019E-2</v>
      </c>
      <c r="L1431" s="91">
        <v>5.8392586050770967E-2</v>
      </c>
      <c r="M1431" s="92" t="s">
        <v>6</v>
      </c>
      <c r="N1431" s="92" t="s">
        <v>6</v>
      </c>
      <c r="O1431" s="92" t="s">
        <v>6</v>
      </c>
      <c r="P1431" s="93">
        <v>6.1374640280376591E-2</v>
      </c>
      <c r="Q1431" s="106">
        <v>0.11979129507783062</v>
      </c>
      <c r="R1431" s="107" t="s">
        <v>6</v>
      </c>
      <c r="S1431" s="107" t="s">
        <v>6</v>
      </c>
      <c r="T1431" s="107" t="s">
        <v>6</v>
      </c>
      <c r="U1431" s="108">
        <v>0.12008331812787834</v>
      </c>
      <c r="V1431" s="91">
        <v>3.9522695160861293E-2</v>
      </c>
      <c r="W1431" s="92" t="s">
        <v>6</v>
      </c>
      <c r="X1431" s="92" t="s">
        <v>6</v>
      </c>
      <c r="Y1431" s="92" t="s">
        <v>6</v>
      </c>
      <c r="Z1431" s="93">
        <v>4.0362935568065528E-2</v>
      </c>
      <c r="AA1431" s="106">
        <v>0.13537918757464371</v>
      </c>
      <c r="AB1431" s="107" t="s">
        <v>6</v>
      </c>
      <c r="AC1431" s="107" t="s">
        <v>6</v>
      </c>
      <c r="AD1431" s="107" t="s">
        <v>6</v>
      </c>
      <c r="AE1431" s="108">
        <v>0.13581234340404325</v>
      </c>
      <c r="AF1431" s="91">
        <v>9.1851823466465865E-3</v>
      </c>
      <c r="AG1431" s="92" t="s">
        <v>6</v>
      </c>
      <c r="AH1431" s="92" t="s">
        <v>6</v>
      </c>
      <c r="AI1431" s="92" t="s">
        <v>6</v>
      </c>
      <c r="AJ1431" s="93">
        <v>9.4516986078508058E-3</v>
      </c>
    </row>
    <row r="1432" spans="1:36" x14ac:dyDescent="0.25">
      <c r="A1432" s="114">
        <v>41600</v>
      </c>
      <c r="B1432" s="91">
        <v>-1.4595245128426582E-2</v>
      </c>
      <c r="C1432" s="92" t="s">
        <v>6</v>
      </c>
      <c r="D1432" s="92" t="s">
        <v>6</v>
      </c>
      <c r="E1432" s="92" t="s">
        <v>6</v>
      </c>
      <c r="F1432" s="93">
        <v>-1.3621565142622305E-2</v>
      </c>
      <c r="G1432" s="106">
        <v>4.5158574543031169E-2</v>
      </c>
      <c r="H1432" s="107" t="s">
        <v>6</v>
      </c>
      <c r="I1432" s="107" t="s">
        <v>6</v>
      </c>
      <c r="J1432" s="107" t="s">
        <v>6</v>
      </c>
      <c r="K1432" s="108">
        <v>5.1221228736934993E-2</v>
      </c>
      <c r="L1432" s="91">
        <v>7.839245028875591E-3</v>
      </c>
      <c r="M1432" s="92" t="s">
        <v>6</v>
      </c>
      <c r="N1432" s="92" t="s">
        <v>6</v>
      </c>
      <c r="O1432" s="92" t="s">
        <v>6</v>
      </c>
      <c r="P1432" s="93">
        <v>1.3426724174568638E-2</v>
      </c>
      <c r="Q1432" s="106">
        <v>7.0584613377142252E-2</v>
      </c>
      <c r="R1432" s="107" t="s">
        <v>6</v>
      </c>
      <c r="S1432" s="107" t="s">
        <v>6</v>
      </c>
      <c r="T1432" s="107" t="s">
        <v>6</v>
      </c>
      <c r="U1432" s="108">
        <v>6.8304763578743599E-2</v>
      </c>
      <c r="V1432" s="91">
        <v>2.6462692014748851E-2</v>
      </c>
      <c r="W1432" s="92" t="s">
        <v>6</v>
      </c>
      <c r="X1432" s="92" t="s">
        <v>6</v>
      </c>
      <c r="Y1432" s="92" t="s">
        <v>6</v>
      </c>
      <c r="Z1432" s="93">
        <v>2.883188380356233E-2</v>
      </c>
      <c r="AA1432" s="106">
        <v>3.5352731983342656E-2</v>
      </c>
      <c r="AB1432" s="107" t="s">
        <v>6</v>
      </c>
      <c r="AC1432" s="107" t="s">
        <v>6</v>
      </c>
      <c r="AD1432" s="107" t="s">
        <v>6</v>
      </c>
      <c r="AE1432" s="108">
        <v>3.2182267868894443E-2</v>
      </c>
      <c r="AF1432" s="91">
        <v>7.5698900999982E-5</v>
      </c>
      <c r="AG1432" s="92" t="s">
        <v>6</v>
      </c>
      <c r="AH1432" s="92" t="s">
        <v>6</v>
      </c>
      <c r="AI1432" s="92" t="s">
        <v>6</v>
      </c>
      <c r="AJ1432" s="93">
        <v>2.8047479588128033E-4</v>
      </c>
    </row>
    <row r="1433" spans="1:36" x14ac:dyDescent="0.25">
      <c r="A1433" s="114">
        <v>41601</v>
      </c>
      <c r="B1433" s="91">
        <v>-1.5876806430583645E-2</v>
      </c>
      <c r="C1433" s="92" t="s">
        <v>6</v>
      </c>
      <c r="D1433" s="92" t="s">
        <v>6</v>
      </c>
      <c r="E1433" s="92" t="s">
        <v>6</v>
      </c>
      <c r="F1433" s="93">
        <v>-1.4617060964197043E-2</v>
      </c>
      <c r="G1433" s="106">
        <v>-1.2706553236992699E-2</v>
      </c>
      <c r="H1433" s="107" t="s">
        <v>6</v>
      </c>
      <c r="I1433" s="107" t="s">
        <v>6</v>
      </c>
      <c r="J1433" s="107" t="s">
        <v>6</v>
      </c>
      <c r="K1433" s="108">
        <v>-5.1529681401017713E-3</v>
      </c>
      <c r="L1433" s="91">
        <v>2.1863889308324058E-2</v>
      </c>
      <c r="M1433" s="92" t="s">
        <v>6</v>
      </c>
      <c r="N1433" s="92" t="s">
        <v>6</v>
      </c>
      <c r="O1433" s="92" t="s">
        <v>6</v>
      </c>
      <c r="P1433" s="93">
        <v>2.6681614701938694E-2</v>
      </c>
      <c r="Q1433" s="106">
        <v>4.4647136554128941E-2</v>
      </c>
      <c r="R1433" s="107" t="s">
        <v>6</v>
      </c>
      <c r="S1433" s="107" t="s">
        <v>6</v>
      </c>
      <c r="T1433" s="107" t="s">
        <v>6</v>
      </c>
      <c r="U1433" s="108">
        <v>4.1435062646483001E-2</v>
      </c>
      <c r="V1433" s="91">
        <v>1.3461454053206728E-2</v>
      </c>
      <c r="W1433" s="92" t="s">
        <v>6</v>
      </c>
      <c r="X1433" s="92" t="s">
        <v>6</v>
      </c>
      <c r="Y1433" s="92" t="s">
        <v>6</v>
      </c>
      <c r="Z1433" s="93">
        <v>1.6477433299123101E-2</v>
      </c>
      <c r="AA1433" s="106">
        <v>3.3355315188187851E-2</v>
      </c>
      <c r="AB1433" s="107" t="s">
        <v>6</v>
      </c>
      <c r="AC1433" s="107" t="s">
        <v>6</v>
      </c>
      <c r="AD1433" s="107" t="s">
        <v>6</v>
      </c>
      <c r="AE1433" s="108">
        <v>2.9950364595045936E-2</v>
      </c>
      <c r="AF1433" s="91">
        <v>-2.4001678304131302E-2</v>
      </c>
      <c r="AG1433" s="92" t="s">
        <v>6</v>
      </c>
      <c r="AH1433" s="92" t="s">
        <v>6</v>
      </c>
      <c r="AI1433" s="92" t="s">
        <v>6</v>
      </c>
      <c r="AJ1433" s="93">
        <v>-2.3745537438768921E-2</v>
      </c>
    </row>
    <row r="1434" spans="1:36" x14ac:dyDescent="0.25">
      <c r="A1434" s="114">
        <v>41602</v>
      </c>
      <c r="B1434" s="91">
        <v>4.7290568076981204E-2</v>
      </c>
      <c r="C1434" s="92" t="s">
        <v>6</v>
      </c>
      <c r="D1434" s="92" t="s">
        <v>6</v>
      </c>
      <c r="E1434" s="92" t="s">
        <v>6</v>
      </c>
      <c r="F1434" s="93">
        <v>4.8793809021978551E-2</v>
      </c>
      <c r="G1434" s="106">
        <v>-5.0494613205299826E-3</v>
      </c>
      <c r="H1434" s="107" t="s">
        <v>6</v>
      </c>
      <c r="I1434" s="107" t="s">
        <v>6</v>
      </c>
      <c r="J1434" s="107" t="s">
        <v>6</v>
      </c>
      <c r="K1434" s="108">
        <v>1.3108380415835785E-3</v>
      </c>
      <c r="L1434" s="91">
        <v>-9.4246684103102274E-3</v>
      </c>
      <c r="M1434" s="92" t="s">
        <v>6</v>
      </c>
      <c r="N1434" s="92" t="s">
        <v>6</v>
      </c>
      <c r="O1434" s="92" t="s">
        <v>6</v>
      </c>
      <c r="P1434" s="93">
        <v>-4.4299482109113053E-3</v>
      </c>
      <c r="Q1434" s="106">
        <v>3.5902543933643311E-2</v>
      </c>
      <c r="R1434" s="107" t="s">
        <v>6</v>
      </c>
      <c r="S1434" s="107" t="s">
        <v>6</v>
      </c>
      <c r="T1434" s="107" t="s">
        <v>6</v>
      </c>
      <c r="U1434" s="108">
        <v>3.2534003698635156E-2</v>
      </c>
      <c r="V1434" s="91">
        <v>-5.0434741390529003E-3</v>
      </c>
      <c r="W1434" s="92" t="s">
        <v>6</v>
      </c>
      <c r="X1434" s="92" t="s">
        <v>6</v>
      </c>
      <c r="Y1434" s="92" t="s">
        <v>6</v>
      </c>
      <c r="Z1434" s="93">
        <v>-2.0404852586276001E-3</v>
      </c>
      <c r="AA1434" s="106">
        <v>3.9615252946392121E-2</v>
      </c>
      <c r="AB1434" s="107" t="s">
        <v>6</v>
      </c>
      <c r="AC1434" s="107" t="s">
        <v>6</v>
      </c>
      <c r="AD1434" s="107" t="s">
        <v>6</v>
      </c>
      <c r="AE1434" s="108">
        <v>3.6074457071929994E-2</v>
      </c>
      <c r="AF1434" s="91">
        <v>-1.1445564968380756E-2</v>
      </c>
      <c r="AG1434" s="92" t="s">
        <v>6</v>
      </c>
      <c r="AH1434" s="92" t="s">
        <v>6</v>
      </c>
      <c r="AI1434" s="92" t="s">
        <v>6</v>
      </c>
      <c r="AJ1434" s="93">
        <v>-1.0885524462838914E-2</v>
      </c>
    </row>
    <row r="1435" spans="1:36" x14ac:dyDescent="0.25">
      <c r="A1435" s="114">
        <v>41603</v>
      </c>
      <c r="B1435" s="91">
        <v>2.6147396589865257E-2</v>
      </c>
      <c r="C1435" s="92" t="s">
        <v>6</v>
      </c>
      <c r="D1435" s="92" t="s">
        <v>6</v>
      </c>
      <c r="E1435" s="92" t="s">
        <v>6</v>
      </c>
      <c r="F1435" s="93">
        <v>2.71635970356916E-2</v>
      </c>
      <c r="G1435" s="106">
        <v>1.0169448394619224E-3</v>
      </c>
      <c r="H1435" s="107" t="s">
        <v>6</v>
      </c>
      <c r="I1435" s="107" t="s">
        <v>6</v>
      </c>
      <c r="J1435" s="107" t="s">
        <v>6</v>
      </c>
      <c r="K1435" s="108">
        <v>6.6567543028176746E-3</v>
      </c>
      <c r="L1435" s="91">
        <v>9.0160041268104174E-3</v>
      </c>
      <c r="M1435" s="92" t="s">
        <v>6</v>
      </c>
      <c r="N1435" s="92" t="s">
        <v>6</v>
      </c>
      <c r="O1435" s="92" t="s">
        <v>6</v>
      </c>
      <c r="P1435" s="93">
        <v>1.2416663641486025E-2</v>
      </c>
      <c r="Q1435" s="106">
        <v>-3.7220854259255864E-3</v>
      </c>
      <c r="R1435" s="107" t="s">
        <v>6</v>
      </c>
      <c r="S1435" s="107" t="s">
        <v>6</v>
      </c>
      <c r="T1435" s="107" t="s">
        <v>6</v>
      </c>
      <c r="U1435" s="108">
        <v>-7.0185458728649897E-3</v>
      </c>
      <c r="V1435" s="91">
        <v>2.3427100290364933E-3</v>
      </c>
      <c r="W1435" s="92" t="s">
        <v>6</v>
      </c>
      <c r="X1435" s="92" t="s">
        <v>6</v>
      </c>
      <c r="Y1435" s="92" t="s">
        <v>6</v>
      </c>
      <c r="Z1435" s="93">
        <v>4.6265960178236698E-3</v>
      </c>
      <c r="AA1435" s="106">
        <v>-2.6465774339603898E-2</v>
      </c>
      <c r="AB1435" s="107" t="s">
        <v>6</v>
      </c>
      <c r="AC1435" s="107" t="s">
        <v>6</v>
      </c>
      <c r="AD1435" s="107" t="s">
        <v>6</v>
      </c>
      <c r="AE1435" s="108">
        <v>-3.0283530302100292E-2</v>
      </c>
      <c r="AF1435" s="91">
        <v>-1.4962513644571407E-2</v>
      </c>
      <c r="AG1435" s="92" t="s">
        <v>6</v>
      </c>
      <c r="AH1435" s="92" t="s">
        <v>6</v>
      </c>
      <c r="AI1435" s="92" t="s">
        <v>6</v>
      </c>
      <c r="AJ1435" s="93">
        <v>-1.4301807205278377E-2</v>
      </c>
    </row>
    <row r="1436" spans="1:36" x14ac:dyDescent="0.25">
      <c r="A1436" s="114">
        <v>41604</v>
      </c>
      <c r="B1436" s="91">
        <v>-1.2491754723546744E-2</v>
      </c>
      <c r="C1436" s="92" t="s">
        <v>6</v>
      </c>
      <c r="D1436" s="92" t="s">
        <v>6</v>
      </c>
      <c r="E1436" s="92" t="s">
        <v>6</v>
      </c>
      <c r="F1436" s="93">
        <v>-1.1638092979741999E-2</v>
      </c>
      <c r="G1436" s="106">
        <v>3.4680289715697074E-2</v>
      </c>
      <c r="H1436" s="107" t="s">
        <v>6</v>
      </c>
      <c r="I1436" s="107" t="s">
        <v>6</v>
      </c>
      <c r="J1436" s="107" t="s">
        <v>6</v>
      </c>
      <c r="K1436" s="108">
        <v>3.9947630947056584E-2</v>
      </c>
      <c r="L1436" s="91">
        <v>-1.8457433542514362E-2</v>
      </c>
      <c r="M1436" s="92" t="s">
        <v>6</v>
      </c>
      <c r="N1436" s="92" t="s">
        <v>6</v>
      </c>
      <c r="O1436" s="92" t="s">
        <v>6</v>
      </c>
      <c r="P1436" s="93">
        <v>-1.5277104615881665E-2</v>
      </c>
      <c r="Q1436" s="106">
        <v>3.7186430154964589E-4</v>
      </c>
      <c r="R1436" s="107" t="s">
        <v>6</v>
      </c>
      <c r="S1436" s="107" t="s">
        <v>6</v>
      </c>
      <c r="T1436" s="107" t="s">
        <v>6</v>
      </c>
      <c r="U1436" s="108">
        <v>-1.9801860643024194E-3</v>
      </c>
      <c r="V1436" s="91">
        <v>-7.841967520960863E-3</v>
      </c>
      <c r="W1436" s="92" t="s">
        <v>6</v>
      </c>
      <c r="X1436" s="92" t="s">
        <v>6</v>
      </c>
      <c r="Y1436" s="92" t="s">
        <v>6</v>
      </c>
      <c r="Z1436" s="93">
        <v>-5.8146044350804171E-3</v>
      </c>
      <c r="AA1436" s="106">
        <v>1.3443091800004303E-2</v>
      </c>
      <c r="AB1436" s="107" t="s">
        <v>6</v>
      </c>
      <c r="AC1436" s="107" t="s">
        <v>6</v>
      </c>
      <c r="AD1436" s="107" t="s">
        <v>6</v>
      </c>
      <c r="AE1436" s="108">
        <v>1.116818147015386E-2</v>
      </c>
      <c r="AF1436" s="91">
        <v>1.8242449507433534E-2</v>
      </c>
      <c r="AG1436" s="92" t="s">
        <v>6</v>
      </c>
      <c r="AH1436" s="92" t="s">
        <v>6</v>
      </c>
      <c r="AI1436" s="92" t="s">
        <v>6</v>
      </c>
      <c r="AJ1436" s="93">
        <v>1.9020554698233383E-2</v>
      </c>
    </row>
    <row r="1437" spans="1:36" x14ac:dyDescent="0.25">
      <c r="A1437" s="114">
        <v>41605</v>
      </c>
      <c r="B1437" s="91">
        <v>-3.4860283052350116E-2</v>
      </c>
      <c r="C1437" s="92" t="s">
        <v>6</v>
      </c>
      <c r="D1437" s="92" t="s">
        <v>6</v>
      </c>
      <c r="E1437" s="92" t="s">
        <v>6</v>
      </c>
      <c r="F1437" s="93">
        <v>-3.3719614055720604E-2</v>
      </c>
      <c r="G1437" s="106">
        <v>-2.6524536837251741E-2</v>
      </c>
      <c r="H1437" s="107" t="s">
        <v>6</v>
      </c>
      <c r="I1437" s="107" t="s">
        <v>6</v>
      </c>
      <c r="J1437" s="107" t="s">
        <v>6</v>
      </c>
      <c r="K1437" s="108">
        <v>-2.012654082086604E-2</v>
      </c>
      <c r="L1437" s="91">
        <v>-2.9588606255622485E-3</v>
      </c>
      <c r="M1437" s="92" t="s">
        <v>6</v>
      </c>
      <c r="N1437" s="92" t="s">
        <v>6</v>
      </c>
      <c r="O1437" s="92" t="s">
        <v>6</v>
      </c>
      <c r="P1437" s="93">
        <v>-1.470755589113304E-3</v>
      </c>
      <c r="Q1437" s="106">
        <v>-7.7221647988609532E-3</v>
      </c>
      <c r="R1437" s="107" t="s">
        <v>6</v>
      </c>
      <c r="S1437" s="107" t="s">
        <v>6</v>
      </c>
      <c r="T1437" s="107" t="s">
        <v>6</v>
      </c>
      <c r="U1437" s="108">
        <v>-9.4189217064158115E-3</v>
      </c>
      <c r="V1437" s="91">
        <v>-5.0600374332984699E-4</v>
      </c>
      <c r="W1437" s="92" t="s">
        <v>6</v>
      </c>
      <c r="X1437" s="92" t="s">
        <v>6</v>
      </c>
      <c r="Y1437" s="92" t="s">
        <v>6</v>
      </c>
      <c r="Z1437" s="93">
        <v>9.3843682411320906E-4</v>
      </c>
      <c r="AA1437" s="106">
        <v>3.5138863411883492E-3</v>
      </c>
      <c r="AB1437" s="107" t="s">
        <v>6</v>
      </c>
      <c r="AC1437" s="107" t="s">
        <v>6</v>
      </c>
      <c r="AD1437" s="107" t="s">
        <v>6</v>
      </c>
      <c r="AE1437" s="108">
        <v>1.4173200227942939E-3</v>
      </c>
      <c r="AF1437" s="91">
        <v>-8.458194772208244E-3</v>
      </c>
      <c r="AG1437" s="92" t="s">
        <v>6</v>
      </c>
      <c r="AH1437" s="92" t="s">
        <v>6</v>
      </c>
      <c r="AI1437" s="92" t="s">
        <v>6</v>
      </c>
      <c r="AJ1437" s="93">
        <v>-7.9516820964877777E-3</v>
      </c>
    </row>
    <row r="1438" spans="1:36" x14ac:dyDescent="0.25">
      <c r="A1438" s="114">
        <v>41606</v>
      </c>
      <c r="B1438" s="91">
        <v>-9.1662656463247699E-2</v>
      </c>
      <c r="C1438" s="92" t="s">
        <v>6</v>
      </c>
      <c r="D1438" s="92" t="s">
        <v>6</v>
      </c>
      <c r="E1438" s="92" t="s">
        <v>6</v>
      </c>
      <c r="F1438" s="93">
        <v>-9.0049894291125115E-2</v>
      </c>
      <c r="G1438" s="106">
        <v>-3.6837443172313231E-2</v>
      </c>
      <c r="H1438" s="107" t="s">
        <v>6</v>
      </c>
      <c r="I1438" s="107" t="s">
        <v>6</v>
      </c>
      <c r="J1438" s="107" t="s">
        <v>6</v>
      </c>
      <c r="K1438" s="108">
        <v>-3.2095229052922142E-2</v>
      </c>
      <c r="L1438" s="91">
        <v>-9.692074896777253E-2</v>
      </c>
      <c r="M1438" s="92" t="s">
        <v>6</v>
      </c>
      <c r="N1438" s="92" t="s">
        <v>6</v>
      </c>
      <c r="O1438" s="92" t="s">
        <v>6</v>
      </c>
      <c r="P1438" s="93">
        <v>-9.5892247410411302E-2</v>
      </c>
      <c r="Q1438" s="106">
        <v>-0.10004141345605444</v>
      </c>
      <c r="R1438" s="107" t="s">
        <v>6</v>
      </c>
      <c r="S1438" s="107" t="s">
        <v>6</v>
      </c>
      <c r="T1438" s="107" t="s">
        <v>6</v>
      </c>
      <c r="U1438" s="108">
        <v>-0.10103860133662421</v>
      </c>
      <c r="V1438" s="91">
        <v>-0.1220727041672526</v>
      </c>
      <c r="W1438" s="92" t="s">
        <v>6</v>
      </c>
      <c r="X1438" s="92" t="s">
        <v>6</v>
      </c>
      <c r="Y1438" s="92" t="s">
        <v>6</v>
      </c>
      <c r="Z1438" s="93">
        <v>-0.12078451342152696</v>
      </c>
      <c r="AA1438" s="106">
        <v>-6.5730635885550309E-2</v>
      </c>
      <c r="AB1438" s="107" t="s">
        <v>6</v>
      </c>
      <c r="AC1438" s="107" t="s">
        <v>6</v>
      </c>
      <c r="AD1438" s="107" t="s">
        <v>6</v>
      </c>
      <c r="AE1438" s="108">
        <v>-6.7417864255116172E-2</v>
      </c>
      <c r="AF1438" s="91">
        <v>-3.7073643203114459E-2</v>
      </c>
      <c r="AG1438" s="92" t="s">
        <v>6</v>
      </c>
      <c r="AH1438" s="92" t="s">
        <v>6</v>
      </c>
      <c r="AI1438" s="92" t="s">
        <v>6</v>
      </c>
      <c r="AJ1438" s="93">
        <v>-3.6487596221656371E-2</v>
      </c>
    </row>
    <row r="1439" spans="1:36" x14ac:dyDescent="0.25">
      <c r="A1439" s="114">
        <v>41607</v>
      </c>
      <c r="B1439" s="91">
        <v>7.9049563603623141E-3</v>
      </c>
      <c r="C1439" s="92" t="s">
        <v>6</v>
      </c>
      <c r="D1439" s="92" t="s">
        <v>6</v>
      </c>
      <c r="E1439" s="92" t="s">
        <v>6</v>
      </c>
      <c r="F1439" s="93">
        <v>1.0510448231775854E-2</v>
      </c>
      <c r="G1439" s="106">
        <v>2.5427754402141151E-2</v>
      </c>
      <c r="H1439" s="107" t="s">
        <v>6</v>
      </c>
      <c r="I1439" s="107" t="s">
        <v>6</v>
      </c>
      <c r="J1439" s="107" t="s">
        <v>6</v>
      </c>
      <c r="K1439" s="108">
        <v>2.82626791827848E-2</v>
      </c>
      <c r="L1439" s="91">
        <v>3.568434817160418E-2</v>
      </c>
      <c r="M1439" s="92" t="s">
        <v>6</v>
      </c>
      <c r="N1439" s="92" t="s">
        <v>6</v>
      </c>
      <c r="O1439" s="92" t="s">
        <v>6</v>
      </c>
      <c r="P1439" s="93">
        <v>3.1154127522331432E-2</v>
      </c>
      <c r="Q1439" s="106">
        <v>2.2326700582306375E-2</v>
      </c>
      <c r="R1439" s="107" t="s">
        <v>6</v>
      </c>
      <c r="S1439" s="107" t="s">
        <v>6</v>
      </c>
      <c r="T1439" s="107" t="s">
        <v>6</v>
      </c>
      <c r="U1439" s="108">
        <v>2.3950336269164735E-2</v>
      </c>
      <c r="V1439" s="91">
        <v>2.1649663322884621E-2</v>
      </c>
      <c r="W1439" s="92" t="s">
        <v>6</v>
      </c>
      <c r="X1439" s="92" t="s">
        <v>6</v>
      </c>
      <c r="Y1439" s="92" t="s">
        <v>6</v>
      </c>
      <c r="Z1439" s="93">
        <v>1.8160547289354845E-2</v>
      </c>
      <c r="AA1439" s="106">
        <v>6.6163356195274775E-2</v>
      </c>
      <c r="AB1439" s="107" t="s">
        <v>6</v>
      </c>
      <c r="AC1439" s="107" t="s">
        <v>6</v>
      </c>
      <c r="AD1439" s="107" t="s">
        <v>6</v>
      </c>
      <c r="AE1439" s="108">
        <v>6.6657394583311408E-2</v>
      </c>
      <c r="AF1439" s="91">
        <v>5.6209296231987671E-3</v>
      </c>
      <c r="AG1439" s="92" t="s">
        <v>6</v>
      </c>
      <c r="AH1439" s="92" t="s">
        <v>6</v>
      </c>
      <c r="AI1439" s="92" t="s">
        <v>6</v>
      </c>
      <c r="AJ1439" s="93">
        <v>6.5826433152172681E-3</v>
      </c>
    </row>
    <row r="1440" spans="1:36" x14ac:dyDescent="0.25">
      <c r="A1440" s="114">
        <v>41608</v>
      </c>
      <c r="B1440" s="91">
        <v>1.8941611638152528E-2</v>
      </c>
      <c r="C1440" s="92" t="s">
        <v>6</v>
      </c>
      <c r="D1440" s="92" t="s">
        <v>6</v>
      </c>
      <c r="E1440" s="92" t="s">
        <v>6</v>
      </c>
      <c r="F1440" s="93">
        <v>2.1268235849859957E-2</v>
      </c>
      <c r="G1440" s="106">
        <v>3.7847993764308127E-2</v>
      </c>
      <c r="H1440" s="107" t="s">
        <v>6</v>
      </c>
      <c r="I1440" s="107" t="s">
        <v>6</v>
      </c>
      <c r="J1440" s="107" t="s">
        <v>6</v>
      </c>
      <c r="K1440" s="108">
        <v>4.1699729385861667E-2</v>
      </c>
      <c r="L1440" s="91">
        <v>2.5807894699618694E-2</v>
      </c>
      <c r="M1440" s="92" t="s">
        <v>6</v>
      </c>
      <c r="N1440" s="92" t="s">
        <v>6</v>
      </c>
      <c r="O1440" s="92" t="s">
        <v>6</v>
      </c>
      <c r="P1440" s="93">
        <v>2.4289822686321072E-2</v>
      </c>
      <c r="Q1440" s="106">
        <v>2.8391401218712392E-2</v>
      </c>
      <c r="R1440" s="107" t="s">
        <v>6</v>
      </c>
      <c r="S1440" s="107" t="s">
        <v>6</v>
      </c>
      <c r="T1440" s="107" t="s">
        <v>6</v>
      </c>
      <c r="U1440" s="108">
        <v>2.934751847313663E-2</v>
      </c>
      <c r="V1440" s="91">
        <v>4.5871790967421638E-2</v>
      </c>
      <c r="W1440" s="92" t="s">
        <v>6</v>
      </c>
      <c r="X1440" s="92" t="s">
        <v>6</v>
      </c>
      <c r="Y1440" s="92" t="s">
        <v>6</v>
      </c>
      <c r="Z1440" s="93">
        <v>4.4306833887300667E-2</v>
      </c>
      <c r="AA1440" s="106">
        <v>4.274419719548167E-2</v>
      </c>
      <c r="AB1440" s="107" t="s">
        <v>6</v>
      </c>
      <c r="AC1440" s="107" t="s">
        <v>6</v>
      </c>
      <c r="AD1440" s="107" t="s">
        <v>6</v>
      </c>
      <c r="AE1440" s="108">
        <v>4.147302042303605E-2</v>
      </c>
      <c r="AF1440" s="91">
        <v>-4.8933233123129583E-3</v>
      </c>
      <c r="AG1440" s="92" t="s">
        <v>6</v>
      </c>
      <c r="AH1440" s="92" t="s">
        <v>6</v>
      </c>
      <c r="AI1440" s="92" t="s">
        <v>6</v>
      </c>
      <c r="AJ1440" s="93">
        <v>-4.1047179420335422E-3</v>
      </c>
    </row>
    <row r="1441" spans="1:36" x14ac:dyDescent="0.25">
      <c r="A1441" s="114">
        <v>41609</v>
      </c>
      <c r="B1441" s="91">
        <v>-0.15823507503164932</v>
      </c>
      <c r="C1441" s="92" t="s">
        <v>6</v>
      </c>
      <c r="D1441" s="92" t="s">
        <v>6</v>
      </c>
      <c r="E1441" s="92" t="s">
        <v>6</v>
      </c>
      <c r="F1441" s="93">
        <v>-0.15625157040636123</v>
      </c>
      <c r="G1441" s="106">
        <v>-0.12051690683569342</v>
      </c>
      <c r="H1441" s="107" t="s">
        <v>6</v>
      </c>
      <c r="I1441" s="107" t="s">
        <v>6</v>
      </c>
      <c r="J1441" s="107" t="s">
        <v>6</v>
      </c>
      <c r="K1441" s="108">
        <v>-0.11523006336951105</v>
      </c>
      <c r="L1441" s="91">
        <v>-0.10283065757907911</v>
      </c>
      <c r="M1441" s="92" t="s">
        <v>6</v>
      </c>
      <c r="N1441" s="92" t="s">
        <v>6</v>
      </c>
      <c r="O1441" s="92" t="s">
        <v>6</v>
      </c>
      <c r="P1441" s="93">
        <v>-0.10255031798327091</v>
      </c>
      <c r="Q1441" s="106">
        <v>-0.19061049415071091</v>
      </c>
      <c r="R1441" s="107" t="s">
        <v>6</v>
      </c>
      <c r="S1441" s="107" t="s">
        <v>6</v>
      </c>
      <c r="T1441" s="107" t="s">
        <v>6</v>
      </c>
      <c r="U1441" s="108">
        <v>-0.19031816814654964</v>
      </c>
      <c r="V1441" s="91">
        <v>-7.3499497314153062E-2</v>
      </c>
      <c r="W1441" s="92" t="s">
        <v>6</v>
      </c>
      <c r="X1441" s="92" t="s">
        <v>6</v>
      </c>
      <c r="Y1441" s="92" t="s">
        <v>6</v>
      </c>
      <c r="Z1441" s="93">
        <v>-7.2691933284731003E-2</v>
      </c>
      <c r="AA1441" s="106">
        <v>-0.19750340703379957</v>
      </c>
      <c r="AB1441" s="107" t="s">
        <v>6</v>
      </c>
      <c r="AC1441" s="107" t="s">
        <v>6</v>
      </c>
      <c r="AD1441" s="107" t="s">
        <v>6</v>
      </c>
      <c r="AE1441" s="108">
        <v>-0.19957315906787598</v>
      </c>
      <c r="AF1441" s="91">
        <v>-1.5664324032332866E-2</v>
      </c>
      <c r="AG1441" s="92" t="s">
        <v>6</v>
      </c>
      <c r="AH1441" s="92" t="s">
        <v>6</v>
      </c>
      <c r="AI1441" s="92" t="s">
        <v>6</v>
      </c>
      <c r="AJ1441" s="93">
        <v>-1.489624651762636E-2</v>
      </c>
    </row>
    <row r="1442" spans="1:36" x14ac:dyDescent="0.25">
      <c r="A1442" s="114">
        <v>41610</v>
      </c>
      <c r="B1442" s="91">
        <v>-2.6967896113959999E-2</v>
      </c>
      <c r="C1442" s="92">
        <v>-2.8988697218298998E-2</v>
      </c>
      <c r="D1442" s="92" t="s">
        <v>6</v>
      </c>
      <c r="E1442" s="92" t="s">
        <v>6</v>
      </c>
      <c r="F1442" s="93" t="s">
        <v>6</v>
      </c>
      <c r="G1442" s="106">
        <v>-3.1066897042107564E-2</v>
      </c>
      <c r="H1442" s="107">
        <v>-3.8472003342326949E-2</v>
      </c>
      <c r="I1442" s="107" t="s">
        <v>6</v>
      </c>
      <c r="J1442" s="107" t="s">
        <v>6</v>
      </c>
      <c r="K1442" s="108" t="s">
        <v>6</v>
      </c>
      <c r="L1442" s="91">
        <v>5.9141594403202824E-3</v>
      </c>
      <c r="M1442" s="92">
        <v>7.155970372935111E-3</v>
      </c>
      <c r="N1442" s="92" t="s">
        <v>6</v>
      </c>
      <c r="O1442" s="92" t="s">
        <v>6</v>
      </c>
      <c r="P1442" s="93" t="s">
        <v>6</v>
      </c>
      <c r="Q1442" s="106">
        <v>2.6038390058761851E-3</v>
      </c>
      <c r="R1442" s="107">
        <v>2.7231917102250314E-3</v>
      </c>
      <c r="S1442" s="107" t="s">
        <v>6</v>
      </c>
      <c r="T1442" s="107" t="s">
        <v>6</v>
      </c>
      <c r="U1442" s="108" t="s">
        <v>6</v>
      </c>
      <c r="V1442" s="91">
        <v>-1.0268448311221645E-2</v>
      </c>
      <c r="W1442" s="92">
        <v>-1.3675556147514145E-2</v>
      </c>
      <c r="X1442" s="92" t="s">
        <v>6</v>
      </c>
      <c r="Y1442" s="92" t="s">
        <v>6</v>
      </c>
      <c r="Z1442" s="93" t="s">
        <v>6</v>
      </c>
      <c r="AA1442" s="106">
        <v>-3.4340008425386537E-2</v>
      </c>
      <c r="AB1442" s="107">
        <v>-3.5214454205055479E-2</v>
      </c>
      <c r="AC1442" s="107" t="s">
        <v>6</v>
      </c>
      <c r="AD1442" s="107" t="s">
        <v>6</v>
      </c>
      <c r="AE1442" s="108" t="s">
        <v>6</v>
      </c>
      <c r="AF1442" s="91">
        <v>-6.4482354855510682E-4</v>
      </c>
      <c r="AG1442" s="92">
        <v>-2.0621032658514338E-3</v>
      </c>
      <c r="AH1442" s="92" t="s">
        <v>6</v>
      </c>
      <c r="AI1442" s="92" t="s">
        <v>6</v>
      </c>
      <c r="AJ1442" s="93" t="s">
        <v>6</v>
      </c>
    </row>
    <row r="1443" spans="1:36" x14ac:dyDescent="0.25">
      <c r="A1443" s="114">
        <v>41611</v>
      </c>
      <c r="B1443" s="91">
        <v>5.9606404205484853E-2</v>
      </c>
      <c r="C1443" s="92">
        <v>5.7640506333068997E-2</v>
      </c>
      <c r="D1443" s="92" t="s">
        <v>6</v>
      </c>
      <c r="E1443" s="92" t="s">
        <v>6</v>
      </c>
      <c r="F1443" s="93" t="s">
        <v>6</v>
      </c>
      <c r="G1443" s="106">
        <v>3.7218924881068371E-2</v>
      </c>
      <c r="H1443" s="107">
        <v>2.6960030526169965E-2</v>
      </c>
      <c r="I1443" s="107" t="s">
        <v>6</v>
      </c>
      <c r="J1443" s="107" t="s">
        <v>6</v>
      </c>
      <c r="K1443" s="108" t="s">
        <v>6</v>
      </c>
      <c r="L1443" s="91">
        <v>2.7064443515927072E-2</v>
      </c>
      <c r="M1443" s="92">
        <v>2.7728806663957301E-2</v>
      </c>
      <c r="N1443" s="92" t="s">
        <v>6</v>
      </c>
      <c r="O1443" s="92" t="s">
        <v>6</v>
      </c>
      <c r="P1443" s="93" t="s">
        <v>6</v>
      </c>
      <c r="Q1443" s="106">
        <v>9.9380295789266548E-2</v>
      </c>
      <c r="R1443" s="107">
        <v>9.924767539139312E-2</v>
      </c>
      <c r="S1443" s="107" t="s">
        <v>6</v>
      </c>
      <c r="T1443" s="107" t="s">
        <v>6</v>
      </c>
      <c r="U1443" s="108" t="s">
        <v>6</v>
      </c>
      <c r="V1443" s="91">
        <v>3.3771314794366181E-2</v>
      </c>
      <c r="W1443" s="92">
        <v>3.0652203661788113E-2</v>
      </c>
      <c r="X1443" s="92" t="s">
        <v>6</v>
      </c>
      <c r="Y1443" s="92" t="s">
        <v>6</v>
      </c>
      <c r="Z1443" s="93" t="s">
        <v>6</v>
      </c>
      <c r="AA1443" s="106">
        <v>8.2534273437800842E-2</v>
      </c>
      <c r="AB1443" s="107">
        <v>8.1651802915174598E-2</v>
      </c>
      <c r="AC1443" s="107" t="s">
        <v>6</v>
      </c>
      <c r="AD1443" s="107" t="s">
        <v>6</v>
      </c>
      <c r="AE1443" s="108" t="s">
        <v>6</v>
      </c>
      <c r="AF1443" s="91">
        <v>2.0977120579699499E-2</v>
      </c>
      <c r="AG1443" s="92">
        <v>1.9767059137888954E-2</v>
      </c>
      <c r="AH1443" s="92" t="s">
        <v>6</v>
      </c>
      <c r="AI1443" s="92" t="s">
        <v>6</v>
      </c>
      <c r="AJ1443" s="93" t="s">
        <v>6</v>
      </c>
    </row>
    <row r="1444" spans="1:36" x14ac:dyDescent="0.25">
      <c r="A1444" s="114">
        <v>41612</v>
      </c>
      <c r="B1444" s="91">
        <v>9.4688902604947917E-2</v>
      </c>
      <c r="C1444" s="92">
        <v>9.326750643999554E-2</v>
      </c>
      <c r="D1444" s="92" t="s">
        <v>6</v>
      </c>
      <c r="E1444" s="92" t="s">
        <v>6</v>
      </c>
      <c r="F1444" s="93" t="s">
        <v>6</v>
      </c>
      <c r="G1444" s="106">
        <v>-2.4886025934662936E-2</v>
      </c>
      <c r="H1444" s="107">
        <v>-2.9696074124629324E-2</v>
      </c>
      <c r="I1444" s="107" t="s">
        <v>6</v>
      </c>
      <c r="J1444" s="107" t="s">
        <v>6</v>
      </c>
      <c r="K1444" s="108" t="s">
        <v>6</v>
      </c>
      <c r="L1444" s="91">
        <v>1.3233394287195277E-2</v>
      </c>
      <c r="M1444" s="92">
        <v>1.3016444588580089E-2</v>
      </c>
      <c r="N1444" s="92" t="s">
        <v>6</v>
      </c>
      <c r="O1444" s="92" t="s">
        <v>6</v>
      </c>
      <c r="P1444" s="93" t="s">
        <v>6</v>
      </c>
      <c r="Q1444" s="106">
        <v>9.0655043724692741E-2</v>
      </c>
      <c r="R1444" s="107">
        <v>8.9690375335330669E-2</v>
      </c>
      <c r="S1444" s="107" t="s">
        <v>6</v>
      </c>
      <c r="T1444" s="107" t="s">
        <v>6</v>
      </c>
      <c r="U1444" s="108" t="s">
        <v>6</v>
      </c>
      <c r="V1444" s="91">
        <v>2.2835452880283325E-2</v>
      </c>
      <c r="W1444" s="92">
        <v>2.1423822724785713E-2</v>
      </c>
      <c r="X1444" s="92" t="s">
        <v>6</v>
      </c>
      <c r="Y1444" s="92" t="s">
        <v>6</v>
      </c>
      <c r="Z1444" s="93" t="s">
        <v>6</v>
      </c>
      <c r="AA1444" s="106">
        <v>7.8954929245608735E-2</v>
      </c>
      <c r="AB1444" s="107">
        <v>7.8149238712469871E-2</v>
      </c>
      <c r="AC1444" s="107" t="s">
        <v>6</v>
      </c>
      <c r="AD1444" s="107" t="s">
        <v>6</v>
      </c>
      <c r="AE1444" s="108" t="s">
        <v>6</v>
      </c>
      <c r="AF1444" s="91">
        <v>9.2838258033629273E-3</v>
      </c>
      <c r="AG1444" s="92">
        <v>8.8157765972889934E-3</v>
      </c>
      <c r="AH1444" s="92" t="s">
        <v>6</v>
      </c>
      <c r="AI1444" s="92" t="s">
        <v>6</v>
      </c>
      <c r="AJ1444" s="93" t="s">
        <v>6</v>
      </c>
    </row>
    <row r="1445" spans="1:36" x14ac:dyDescent="0.25">
      <c r="A1445" s="114">
        <v>41613</v>
      </c>
      <c r="B1445" s="91">
        <v>6.8293181646418621E-2</v>
      </c>
      <c r="C1445" s="92">
        <v>6.7511689719913032E-2</v>
      </c>
      <c r="D1445" s="92" t="s">
        <v>6</v>
      </c>
      <c r="E1445" s="92" t="s">
        <v>6</v>
      </c>
      <c r="F1445" s="93" t="s">
        <v>6</v>
      </c>
      <c r="G1445" s="106">
        <v>8.5849698691248394E-2</v>
      </c>
      <c r="H1445" s="107">
        <v>7.8600460047447002E-2</v>
      </c>
      <c r="I1445" s="107" t="s">
        <v>6</v>
      </c>
      <c r="J1445" s="107" t="s">
        <v>6</v>
      </c>
      <c r="K1445" s="108" t="s">
        <v>6</v>
      </c>
      <c r="L1445" s="91">
        <v>7.6774188591666875E-2</v>
      </c>
      <c r="M1445" s="92">
        <v>7.6153435824558219E-2</v>
      </c>
      <c r="N1445" s="92" t="s">
        <v>6</v>
      </c>
      <c r="O1445" s="92" t="s">
        <v>6</v>
      </c>
      <c r="P1445" s="93" t="s">
        <v>6</v>
      </c>
      <c r="Q1445" s="106">
        <v>7.9688881380488824E-2</v>
      </c>
      <c r="R1445" s="107">
        <v>7.812315547050544E-2</v>
      </c>
      <c r="S1445" s="107" t="s">
        <v>6</v>
      </c>
      <c r="T1445" s="107" t="s">
        <v>6</v>
      </c>
      <c r="U1445" s="108" t="s">
        <v>6</v>
      </c>
      <c r="V1445" s="91">
        <v>2.1810359628473136E-2</v>
      </c>
      <c r="W1445" s="92">
        <v>2.1309800009610358E-2</v>
      </c>
      <c r="X1445" s="92" t="s">
        <v>6</v>
      </c>
      <c r="Y1445" s="92" t="s">
        <v>6</v>
      </c>
      <c r="Z1445" s="93" t="s">
        <v>6</v>
      </c>
      <c r="AA1445" s="106">
        <v>8.2548910504573747E-2</v>
      </c>
      <c r="AB1445" s="107">
        <v>8.1802633637388322E-2</v>
      </c>
      <c r="AC1445" s="107" t="s">
        <v>6</v>
      </c>
      <c r="AD1445" s="107" t="s">
        <v>6</v>
      </c>
      <c r="AE1445" s="108" t="s">
        <v>6</v>
      </c>
      <c r="AF1445" s="91">
        <v>1.2633922460815239E-2</v>
      </c>
      <c r="AG1445" s="92">
        <v>1.2433897339677452E-2</v>
      </c>
      <c r="AH1445" s="92" t="s">
        <v>6</v>
      </c>
      <c r="AI1445" s="92" t="s">
        <v>6</v>
      </c>
      <c r="AJ1445" s="93" t="s">
        <v>6</v>
      </c>
    </row>
    <row r="1446" spans="1:36" x14ac:dyDescent="0.25">
      <c r="A1446" s="114">
        <v>41614</v>
      </c>
      <c r="B1446" s="91">
        <v>-2.0241627436748955E-3</v>
      </c>
      <c r="C1446" s="92">
        <v>-2.4445261436195909E-3</v>
      </c>
      <c r="D1446" s="92" t="s">
        <v>6</v>
      </c>
      <c r="E1446" s="92" t="s">
        <v>6</v>
      </c>
      <c r="F1446" s="93" t="s">
        <v>6</v>
      </c>
      <c r="G1446" s="106">
        <v>2.5455293083196329E-2</v>
      </c>
      <c r="H1446" s="107">
        <v>2.897240670725662E-2</v>
      </c>
      <c r="I1446" s="107" t="s">
        <v>6</v>
      </c>
      <c r="J1446" s="107" t="s">
        <v>6</v>
      </c>
      <c r="K1446" s="108" t="s">
        <v>6</v>
      </c>
      <c r="L1446" s="91">
        <v>5.9736960186440841E-2</v>
      </c>
      <c r="M1446" s="92">
        <v>5.7504757613172502E-2</v>
      </c>
      <c r="N1446" s="92" t="s">
        <v>6</v>
      </c>
      <c r="O1446" s="92" t="s">
        <v>6</v>
      </c>
      <c r="P1446" s="93" t="s">
        <v>6</v>
      </c>
      <c r="Q1446" s="106">
        <v>4.2532464019981814E-2</v>
      </c>
      <c r="R1446" s="107">
        <v>4.0563033410703553E-2</v>
      </c>
      <c r="S1446" s="107" t="s">
        <v>6</v>
      </c>
      <c r="T1446" s="107" t="s">
        <v>6</v>
      </c>
      <c r="U1446" s="108" t="s">
        <v>6</v>
      </c>
      <c r="V1446" s="91">
        <v>1.9562344252911729E-2</v>
      </c>
      <c r="W1446" s="92">
        <v>1.9710794955321798E-2</v>
      </c>
      <c r="X1446" s="92" t="s">
        <v>6</v>
      </c>
      <c r="Y1446" s="92" t="s">
        <v>6</v>
      </c>
      <c r="Z1446" s="93" t="s">
        <v>6</v>
      </c>
      <c r="AA1446" s="106">
        <v>4.9117739596324483E-2</v>
      </c>
      <c r="AB1446" s="107">
        <v>4.8421971288915983E-2</v>
      </c>
      <c r="AC1446" s="107" t="s">
        <v>6</v>
      </c>
      <c r="AD1446" s="107" t="s">
        <v>6</v>
      </c>
      <c r="AE1446" s="108" t="s">
        <v>6</v>
      </c>
      <c r="AF1446" s="91">
        <v>2.3320264296612048E-2</v>
      </c>
      <c r="AG1446" s="92">
        <v>2.3420086477151991E-2</v>
      </c>
      <c r="AH1446" s="92" t="s">
        <v>6</v>
      </c>
      <c r="AI1446" s="92" t="s">
        <v>6</v>
      </c>
      <c r="AJ1446" s="93" t="s">
        <v>6</v>
      </c>
    </row>
    <row r="1447" spans="1:36" x14ac:dyDescent="0.25">
      <c r="A1447" s="114">
        <v>41615</v>
      </c>
      <c r="B1447" s="91">
        <v>2.0132473870823203E-2</v>
      </c>
      <c r="C1447" s="92">
        <v>1.959556207816876E-2</v>
      </c>
      <c r="D1447" s="92" t="s">
        <v>6</v>
      </c>
      <c r="E1447" s="92" t="s">
        <v>6</v>
      </c>
      <c r="F1447" s="93" t="s">
        <v>6</v>
      </c>
      <c r="G1447" s="106">
        <v>-1.797456153552289E-2</v>
      </c>
      <c r="H1447" s="107">
        <v>-1.2007461186830881E-2</v>
      </c>
      <c r="I1447" s="107" t="s">
        <v>6</v>
      </c>
      <c r="J1447" s="107" t="s">
        <v>6</v>
      </c>
      <c r="K1447" s="108" t="s">
        <v>6</v>
      </c>
      <c r="L1447" s="91">
        <v>7.0389825787590038E-2</v>
      </c>
      <c r="M1447" s="92">
        <v>6.7250826108643691E-2</v>
      </c>
      <c r="N1447" s="92" t="s">
        <v>6</v>
      </c>
      <c r="O1447" s="92" t="s">
        <v>6</v>
      </c>
      <c r="P1447" s="93" t="s">
        <v>6</v>
      </c>
      <c r="Q1447" s="106">
        <v>8.4440271994847799E-2</v>
      </c>
      <c r="R1447" s="107">
        <v>8.239447122849558E-2</v>
      </c>
      <c r="S1447" s="107" t="s">
        <v>6</v>
      </c>
      <c r="T1447" s="107" t="s">
        <v>6</v>
      </c>
      <c r="U1447" s="108" t="s">
        <v>6</v>
      </c>
      <c r="V1447" s="91">
        <v>2.2119635647780328E-2</v>
      </c>
      <c r="W1447" s="92">
        <v>2.2679017746208452E-2</v>
      </c>
      <c r="X1447" s="92" t="s">
        <v>6</v>
      </c>
      <c r="Y1447" s="92" t="s">
        <v>6</v>
      </c>
      <c r="Z1447" s="93" t="s">
        <v>6</v>
      </c>
      <c r="AA1447" s="106">
        <v>8.1124815673655204E-2</v>
      </c>
      <c r="AB1447" s="107">
        <v>8.0445994164261431E-2</v>
      </c>
      <c r="AC1447" s="107" t="s">
        <v>6</v>
      </c>
      <c r="AD1447" s="107" t="s">
        <v>6</v>
      </c>
      <c r="AE1447" s="108" t="s">
        <v>6</v>
      </c>
      <c r="AF1447" s="91">
        <v>2.3901463135951262E-2</v>
      </c>
      <c r="AG1447" s="92">
        <v>2.4522735175823707E-2</v>
      </c>
      <c r="AH1447" s="92" t="s">
        <v>6</v>
      </c>
      <c r="AI1447" s="92" t="s">
        <v>6</v>
      </c>
      <c r="AJ1447" s="93" t="s">
        <v>6</v>
      </c>
    </row>
    <row r="1448" spans="1:36" x14ac:dyDescent="0.25">
      <c r="A1448" s="114">
        <v>41616</v>
      </c>
      <c r="B1448" s="91">
        <v>0.17139137699651585</v>
      </c>
      <c r="C1448" s="92">
        <v>0.17088897442330175</v>
      </c>
      <c r="D1448" s="92" t="s">
        <v>6</v>
      </c>
      <c r="E1448" s="92" t="s">
        <v>6</v>
      </c>
      <c r="F1448" s="93" t="s">
        <v>6</v>
      </c>
      <c r="G1448" s="106">
        <v>6.7157702664589453E-2</v>
      </c>
      <c r="H1448" s="107">
        <v>7.0219330689227061E-2</v>
      </c>
      <c r="I1448" s="107" t="s">
        <v>6</v>
      </c>
      <c r="J1448" s="107" t="s">
        <v>6</v>
      </c>
      <c r="K1448" s="108" t="s">
        <v>6</v>
      </c>
      <c r="L1448" s="91">
        <v>4.8670525825569272E-2</v>
      </c>
      <c r="M1448" s="92">
        <v>4.4608087025976045E-2</v>
      </c>
      <c r="N1448" s="92" t="s">
        <v>6</v>
      </c>
      <c r="O1448" s="92" t="s">
        <v>6</v>
      </c>
      <c r="P1448" s="93" t="s">
        <v>6</v>
      </c>
      <c r="Q1448" s="106">
        <v>0.19202798107482302</v>
      </c>
      <c r="R1448" s="107">
        <v>0.18964777097937172</v>
      </c>
      <c r="S1448" s="107" t="s">
        <v>6</v>
      </c>
      <c r="T1448" s="107" t="s">
        <v>6</v>
      </c>
      <c r="U1448" s="108" t="s">
        <v>6</v>
      </c>
      <c r="V1448" s="91">
        <v>9.919688299471624E-3</v>
      </c>
      <c r="W1448" s="92">
        <v>1.087405819706716E-2</v>
      </c>
      <c r="X1448" s="92" t="s">
        <v>6</v>
      </c>
      <c r="Y1448" s="92" t="s">
        <v>6</v>
      </c>
      <c r="Z1448" s="93" t="s">
        <v>6</v>
      </c>
      <c r="AA1448" s="106">
        <v>0.1124482519870019</v>
      </c>
      <c r="AB1448" s="107">
        <v>0.11180590743291463</v>
      </c>
      <c r="AC1448" s="107" t="s">
        <v>6</v>
      </c>
      <c r="AD1448" s="107" t="s">
        <v>6</v>
      </c>
      <c r="AE1448" s="108" t="s">
        <v>6</v>
      </c>
      <c r="AF1448" s="91">
        <v>9.846022663730275E-3</v>
      </c>
      <c r="AG1448" s="92">
        <v>1.0891516310528315E-2</v>
      </c>
      <c r="AH1448" s="92" t="s">
        <v>6</v>
      </c>
      <c r="AI1448" s="92" t="s">
        <v>6</v>
      </c>
      <c r="AJ1448" s="93" t="s">
        <v>6</v>
      </c>
    </row>
    <row r="1449" spans="1:36" x14ac:dyDescent="0.25">
      <c r="A1449" s="114">
        <v>41617</v>
      </c>
      <c r="B1449" s="91">
        <v>5.0271712150303793E-2</v>
      </c>
      <c r="C1449" s="92">
        <v>5.0671336422780405E-2</v>
      </c>
      <c r="D1449" s="92" t="s">
        <v>6</v>
      </c>
      <c r="E1449" s="92" t="s">
        <v>6</v>
      </c>
      <c r="F1449" s="93" t="s">
        <v>6</v>
      </c>
      <c r="G1449" s="106">
        <v>-1.2821660740128069E-2</v>
      </c>
      <c r="H1449" s="107">
        <v>-2.391598465200373E-3</v>
      </c>
      <c r="I1449" s="107" t="s">
        <v>6</v>
      </c>
      <c r="J1449" s="107" t="s">
        <v>6</v>
      </c>
      <c r="K1449" s="108" t="s">
        <v>6</v>
      </c>
      <c r="L1449" s="91">
        <v>1.4521765978658591E-2</v>
      </c>
      <c r="M1449" s="92">
        <v>1.0183751604771335E-2</v>
      </c>
      <c r="N1449" s="92" t="s">
        <v>6</v>
      </c>
      <c r="O1449" s="92" t="s">
        <v>6</v>
      </c>
      <c r="P1449" s="93" t="s">
        <v>6</v>
      </c>
      <c r="Q1449" s="106">
        <v>-1.2822602548806933E-2</v>
      </c>
      <c r="R1449" s="107">
        <v>-1.6170750192457173E-2</v>
      </c>
      <c r="S1449" s="107" t="s">
        <v>6</v>
      </c>
      <c r="T1449" s="107" t="s">
        <v>6</v>
      </c>
      <c r="U1449" s="108" t="s">
        <v>6</v>
      </c>
      <c r="V1449" s="91">
        <v>1.3653706524898918E-2</v>
      </c>
      <c r="W1449" s="92">
        <v>1.4491364092460546E-2</v>
      </c>
      <c r="X1449" s="92" t="s">
        <v>6</v>
      </c>
      <c r="Y1449" s="92" t="s">
        <v>6</v>
      </c>
      <c r="Z1449" s="93" t="s">
        <v>6</v>
      </c>
      <c r="AA1449" s="106">
        <v>-2.4271917531179577E-2</v>
      </c>
      <c r="AB1449" s="107">
        <v>-2.4862510783692865E-2</v>
      </c>
      <c r="AC1449" s="107" t="s">
        <v>6</v>
      </c>
      <c r="AD1449" s="107" t="s">
        <v>6</v>
      </c>
      <c r="AE1449" s="108" t="s">
        <v>6</v>
      </c>
      <c r="AF1449" s="91">
        <v>3.2742827005364461E-2</v>
      </c>
      <c r="AG1449" s="92">
        <v>3.3743981356221753E-2</v>
      </c>
      <c r="AH1449" s="92" t="s">
        <v>6</v>
      </c>
      <c r="AI1449" s="92" t="s">
        <v>6</v>
      </c>
      <c r="AJ1449" s="93" t="s">
        <v>6</v>
      </c>
    </row>
    <row r="1450" spans="1:36" x14ac:dyDescent="0.25">
      <c r="A1450" s="114">
        <v>41618</v>
      </c>
      <c r="B1450" s="91">
        <v>1.576611672788375E-2</v>
      </c>
      <c r="C1450" s="92">
        <v>1.6189763177842847E-2</v>
      </c>
      <c r="D1450" s="92" t="s">
        <v>6</v>
      </c>
      <c r="E1450" s="92" t="s">
        <v>6</v>
      </c>
      <c r="F1450" s="93" t="s">
        <v>6</v>
      </c>
      <c r="G1450" s="106">
        <v>1.6991284413124114E-3</v>
      </c>
      <c r="H1450" s="107">
        <v>9.2978475773609071E-3</v>
      </c>
      <c r="I1450" s="107" t="s">
        <v>6</v>
      </c>
      <c r="J1450" s="107" t="s">
        <v>6</v>
      </c>
      <c r="K1450" s="108" t="s">
        <v>6</v>
      </c>
      <c r="L1450" s="91">
        <v>-1.8742346391806969E-2</v>
      </c>
      <c r="M1450" s="92">
        <v>-2.2597821929236234E-2</v>
      </c>
      <c r="N1450" s="92" t="s">
        <v>6</v>
      </c>
      <c r="O1450" s="92" t="s">
        <v>6</v>
      </c>
      <c r="P1450" s="93" t="s">
        <v>6</v>
      </c>
      <c r="Q1450" s="106">
        <v>-2.0572960894469888E-2</v>
      </c>
      <c r="R1450" s="107">
        <v>-2.3347326870853613E-2</v>
      </c>
      <c r="S1450" s="107" t="s">
        <v>6</v>
      </c>
      <c r="T1450" s="107" t="s">
        <v>6</v>
      </c>
      <c r="U1450" s="108" t="s">
        <v>6</v>
      </c>
      <c r="V1450" s="91">
        <v>5.3343503515468627E-3</v>
      </c>
      <c r="W1450" s="92">
        <v>6.2108675172609651E-3</v>
      </c>
      <c r="X1450" s="92" t="s">
        <v>6</v>
      </c>
      <c r="Y1450" s="92" t="s">
        <v>6</v>
      </c>
      <c r="Z1450" s="93" t="s">
        <v>6</v>
      </c>
      <c r="AA1450" s="106">
        <v>-3.4504127129465295E-2</v>
      </c>
      <c r="AB1450" s="107">
        <v>-3.515034925762564E-2</v>
      </c>
      <c r="AC1450" s="107" t="s">
        <v>6</v>
      </c>
      <c r="AD1450" s="107" t="s">
        <v>6</v>
      </c>
      <c r="AE1450" s="108" t="s">
        <v>6</v>
      </c>
      <c r="AF1450" s="91">
        <v>-1.560878983206293E-2</v>
      </c>
      <c r="AG1450" s="92">
        <v>-1.4028584404851274E-2</v>
      </c>
      <c r="AH1450" s="92" t="s">
        <v>6</v>
      </c>
      <c r="AI1450" s="92" t="s">
        <v>6</v>
      </c>
      <c r="AJ1450" s="93" t="s">
        <v>6</v>
      </c>
    </row>
    <row r="1451" spans="1:36" x14ac:dyDescent="0.25">
      <c r="A1451" s="114">
        <v>41619</v>
      </c>
      <c r="B1451" s="91">
        <v>-3.74302373187273E-2</v>
      </c>
      <c r="C1451" s="92">
        <v>-3.7186759342269782E-2</v>
      </c>
      <c r="D1451" s="92" t="s">
        <v>6</v>
      </c>
      <c r="E1451" s="92" t="s">
        <v>6</v>
      </c>
      <c r="F1451" s="93" t="s">
        <v>6</v>
      </c>
      <c r="G1451" s="106">
        <v>5.4430459554537652E-3</v>
      </c>
      <c r="H1451" s="107">
        <v>1.2238612090605894E-2</v>
      </c>
      <c r="I1451" s="107" t="s">
        <v>6</v>
      </c>
      <c r="J1451" s="107" t="s">
        <v>6</v>
      </c>
      <c r="K1451" s="108" t="s">
        <v>6</v>
      </c>
      <c r="L1451" s="91">
        <v>-9.4214483099696877E-3</v>
      </c>
      <c r="M1451" s="92">
        <v>-1.2222219414325997E-2</v>
      </c>
      <c r="N1451" s="92" t="s">
        <v>6</v>
      </c>
      <c r="O1451" s="92" t="s">
        <v>6</v>
      </c>
      <c r="P1451" s="93" t="s">
        <v>6</v>
      </c>
      <c r="Q1451" s="106">
        <v>9.6367159666133351E-3</v>
      </c>
      <c r="R1451" s="107">
        <v>7.3668546298646942E-3</v>
      </c>
      <c r="S1451" s="107" t="s">
        <v>6</v>
      </c>
      <c r="T1451" s="107" t="s">
        <v>6</v>
      </c>
      <c r="U1451" s="108" t="s">
        <v>6</v>
      </c>
      <c r="V1451" s="91">
        <v>7.195127003287255E-3</v>
      </c>
      <c r="W1451" s="92">
        <v>7.8190824350848342E-3</v>
      </c>
      <c r="X1451" s="92" t="s">
        <v>6</v>
      </c>
      <c r="Y1451" s="92" t="s">
        <v>6</v>
      </c>
      <c r="Z1451" s="93" t="s">
        <v>6</v>
      </c>
      <c r="AA1451" s="106">
        <v>1.2759843747321947E-2</v>
      </c>
      <c r="AB1451" s="107">
        <v>1.206143869727791E-2</v>
      </c>
      <c r="AC1451" s="107" t="s">
        <v>6</v>
      </c>
      <c r="AD1451" s="107" t="s">
        <v>6</v>
      </c>
      <c r="AE1451" s="108" t="s">
        <v>6</v>
      </c>
      <c r="AF1451" s="91">
        <v>-6.3210563429071109E-3</v>
      </c>
      <c r="AG1451" s="92">
        <v>-5.5832388786888898E-3</v>
      </c>
      <c r="AH1451" s="92" t="s">
        <v>6</v>
      </c>
      <c r="AI1451" s="92" t="s">
        <v>6</v>
      </c>
      <c r="AJ1451" s="93" t="s">
        <v>6</v>
      </c>
    </row>
    <row r="1452" spans="1:36" x14ac:dyDescent="0.25">
      <c r="A1452" s="114">
        <v>41620</v>
      </c>
      <c r="B1452" s="91">
        <v>-1.185445604286875E-2</v>
      </c>
      <c r="C1452" s="92">
        <v>-1.2063105633674048E-2</v>
      </c>
      <c r="D1452" s="92" t="s">
        <v>6</v>
      </c>
      <c r="E1452" s="92" t="s">
        <v>6</v>
      </c>
      <c r="F1452" s="93" t="s">
        <v>6</v>
      </c>
      <c r="G1452" s="106">
        <v>-6.3503633604168191E-3</v>
      </c>
      <c r="H1452" s="107">
        <v>1.7361761911882656E-4</v>
      </c>
      <c r="I1452" s="107" t="s">
        <v>6</v>
      </c>
      <c r="J1452" s="107" t="s">
        <v>6</v>
      </c>
      <c r="K1452" s="108" t="s">
        <v>6</v>
      </c>
      <c r="L1452" s="91">
        <v>2.5424024915700644E-2</v>
      </c>
      <c r="M1452" s="92">
        <v>2.3254116251945789E-2</v>
      </c>
      <c r="N1452" s="92" t="s">
        <v>6</v>
      </c>
      <c r="O1452" s="92" t="s">
        <v>6</v>
      </c>
      <c r="P1452" s="93" t="s">
        <v>6</v>
      </c>
      <c r="Q1452" s="106">
        <v>8.9603217279028147E-3</v>
      </c>
      <c r="R1452" s="107">
        <v>6.8919775972070829E-3</v>
      </c>
      <c r="S1452" s="107" t="s">
        <v>6</v>
      </c>
      <c r="T1452" s="107" t="s">
        <v>6</v>
      </c>
      <c r="U1452" s="108" t="s">
        <v>6</v>
      </c>
      <c r="V1452" s="91">
        <v>8.0871330036434153E-3</v>
      </c>
      <c r="W1452" s="92">
        <v>8.5845632848792208E-3</v>
      </c>
      <c r="X1452" s="92" t="s">
        <v>6</v>
      </c>
      <c r="Y1452" s="92" t="s">
        <v>6</v>
      </c>
      <c r="Z1452" s="93" t="s">
        <v>6</v>
      </c>
      <c r="AA1452" s="106">
        <v>-1.4687083917552496E-2</v>
      </c>
      <c r="AB1452" s="107">
        <v>-1.5393933132935855E-2</v>
      </c>
      <c r="AC1452" s="107" t="s">
        <v>6</v>
      </c>
      <c r="AD1452" s="107" t="s">
        <v>6</v>
      </c>
      <c r="AE1452" s="108" t="s">
        <v>6</v>
      </c>
      <c r="AF1452" s="91">
        <v>-1.8796381146340135E-3</v>
      </c>
      <c r="AG1452" s="92">
        <v>-1.5529918011380761E-3</v>
      </c>
      <c r="AH1452" s="92" t="s">
        <v>6</v>
      </c>
      <c r="AI1452" s="92" t="s">
        <v>6</v>
      </c>
      <c r="AJ1452" s="93" t="s">
        <v>6</v>
      </c>
    </row>
    <row r="1453" spans="1:36" x14ac:dyDescent="0.25">
      <c r="A1453" s="114">
        <v>41621</v>
      </c>
      <c r="B1453" s="91">
        <v>-0.11451555538864747</v>
      </c>
      <c r="C1453" s="92">
        <v>-0.11493932916643143</v>
      </c>
      <c r="D1453" s="92" t="s">
        <v>6</v>
      </c>
      <c r="E1453" s="92" t="s">
        <v>6</v>
      </c>
      <c r="F1453" s="93" t="s">
        <v>6</v>
      </c>
      <c r="G1453" s="106">
        <v>1.2604279683354203E-2</v>
      </c>
      <c r="H1453" s="107">
        <v>1.7513019315789302E-2</v>
      </c>
      <c r="I1453" s="107" t="s">
        <v>6</v>
      </c>
      <c r="J1453" s="107" t="s">
        <v>6</v>
      </c>
      <c r="K1453" s="108" t="s">
        <v>6</v>
      </c>
      <c r="L1453" s="91">
        <v>-6.5670264050197186E-2</v>
      </c>
      <c r="M1453" s="92">
        <v>-6.8060327876403592E-2</v>
      </c>
      <c r="N1453" s="92" t="s">
        <v>6</v>
      </c>
      <c r="O1453" s="92" t="s">
        <v>6</v>
      </c>
      <c r="P1453" s="93" t="s">
        <v>6</v>
      </c>
      <c r="Q1453" s="106">
        <v>-0.12308177860661398</v>
      </c>
      <c r="R1453" s="107">
        <v>-0.12498631092643811</v>
      </c>
      <c r="S1453" s="107" t="s">
        <v>6</v>
      </c>
      <c r="T1453" s="107" t="s">
        <v>6</v>
      </c>
      <c r="U1453" s="108" t="s">
        <v>6</v>
      </c>
      <c r="V1453" s="91">
        <v>2.4546603842261511E-2</v>
      </c>
      <c r="W1453" s="92">
        <v>2.4979288454166415E-2</v>
      </c>
      <c r="X1453" s="92" t="s">
        <v>6</v>
      </c>
      <c r="Y1453" s="92" t="s">
        <v>6</v>
      </c>
      <c r="Z1453" s="93" t="s">
        <v>6</v>
      </c>
      <c r="AA1453" s="106">
        <v>-4.9522170599573534E-2</v>
      </c>
      <c r="AB1453" s="107">
        <v>-5.0255386474248986E-2</v>
      </c>
      <c r="AC1453" s="107" t="s">
        <v>6</v>
      </c>
      <c r="AD1453" s="107" t="s">
        <v>6</v>
      </c>
      <c r="AE1453" s="108" t="s">
        <v>6</v>
      </c>
      <c r="AF1453" s="91">
        <v>-2.4609677599159607E-2</v>
      </c>
      <c r="AG1453" s="92">
        <v>-2.4486189401160569E-2</v>
      </c>
      <c r="AH1453" s="92" t="s">
        <v>6</v>
      </c>
      <c r="AI1453" s="92" t="s">
        <v>6</v>
      </c>
      <c r="AJ1453" s="93" t="s">
        <v>6</v>
      </c>
    </row>
    <row r="1454" spans="1:36" x14ac:dyDescent="0.25">
      <c r="A1454" s="114">
        <v>41622</v>
      </c>
      <c r="B1454" s="91">
        <v>2.4088552319413509E-2</v>
      </c>
      <c r="C1454" s="92">
        <v>2.2898667542859491E-2</v>
      </c>
      <c r="D1454" s="92" t="s">
        <v>6</v>
      </c>
      <c r="E1454" s="92" t="s">
        <v>6</v>
      </c>
      <c r="F1454" s="93" t="s">
        <v>6</v>
      </c>
      <c r="G1454" s="106">
        <v>-1.4649074301766832E-2</v>
      </c>
      <c r="H1454" s="107">
        <v>-8.9537601968519565E-3</v>
      </c>
      <c r="I1454" s="107" t="s">
        <v>6</v>
      </c>
      <c r="J1454" s="107" t="s">
        <v>6</v>
      </c>
      <c r="K1454" s="108" t="s">
        <v>6</v>
      </c>
      <c r="L1454" s="91">
        <v>-1.3191127740668052E-2</v>
      </c>
      <c r="M1454" s="92">
        <v>-1.3893064124132548E-2</v>
      </c>
      <c r="N1454" s="92" t="s">
        <v>6</v>
      </c>
      <c r="O1454" s="92" t="s">
        <v>6</v>
      </c>
      <c r="P1454" s="93" t="s">
        <v>6</v>
      </c>
      <c r="Q1454" s="106">
        <v>2.5158568521952696E-2</v>
      </c>
      <c r="R1454" s="107">
        <v>2.4246929650926702E-2</v>
      </c>
      <c r="S1454" s="107" t="s">
        <v>6</v>
      </c>
      <c r="T1454" s="107" t="s">
        <v>6</v>
      </c>
      <c r="U1454" s="108" t="s">
        <v>6</v>
      </c>
      <c r="V1454" s="91">
        <v>-4.5359940618071304E-3</v>
      </c>
      <c r="W1454" s="92">
        <v>-3.5945196283940772E-3</v>
      </c>
      <c r="X1454" s="92" t="s">
        <v>6</v>
      </c>
      <c r="Y1454" s="92" t="s">
        <v>6</v>
      </c>
      <c r="Z1454" s="93" t="s">
        <v>6</v>
      </c>
      <c r="AA1454" s="106">
        <v>-4.9090742660809789E-2</v>
      </c>
      <c r="AB1454" s="107">
        <v>-4.9870052114212443E-2</v>
      </c>
      <c r="AC1454" s="107" t="s">
        <v>6</v>
      </c>
      <c r="AD1454" s="107" t="s">
        <v>6</v>
      </c>
      <c r="AE1454" s="108" t="s">
        <v>6</v>
      </c>
      <c r="AF1454" s="91">
        <v>1.7439910203384174E-2</v>
      </c>
      <c r="AG1454" s="92">
        <v>1.6794863082132933E-2</v>
      </c>
      <c r="AH1454" s="92" t="s">
        <v>6</v>
      </c>
      <c r="AI1454" s="92" t="s">
        <v>6</v>
      </c>
      <c r="AJ1454" s="93" t="s">
        <v>6</v>
      </c>
    </row>
    <row r="1455" spans="1:36" x14ac:dyDescent="0.25">
      <c r="A1455" s="114">
        <v>41623</v>
      </c>
      <c r="B1455" s="91">
        <v>-2.2095874534752702E-3</v>
      </c>
      <c r="C1455" s="92">
        <v>-3.213318018769451E-3</v>
      </c>
      <c r="D1455" s="92" t="s">
        <v>6</v>
      </c>
      <c r="E1455" s="92" t="s">
        <v>6</v>
      </c>
      <c r="F1455" s="93" t="s">
        <v>6</v>
      </c>
      <c r="G1455" s="106">
        <v>-1.1752883950077675E-2</v>
      </c>
      <c r="H1455" s="107">
        <v>-8.543026422072858E-3</v>
      </c>
      <c r="I1455" s="107" t="s">
        <v>6</v>
      </c>
      <c r="J1455" s="107" t="s">
        <v>6</v>
      </c>
      <c r="K1455" s="108" t="s">
        <v>6</v>
      </c>
      <c r="L1455" s="91">
        <v>-8.0926828037566068E-3</v>
      </c>
      <c r="M1455" s="92">
        <v>-8.551608678274869E-3</v>
      </c>
      <c r="N1455" s="92" t="s">
        <v>6</v>
      </c>
      <c r="O1455" s="92" t="s">
        <v>6</v>
      </c>
      <c r="P1455" s="93" t="s">
        <v>6</v>
      </c>
      <c r="Q1455" s="106">
        <v>-2.7503994573346291E-2</v>
      </c>
      <c r="R1455" s="107">
        <v>-2.8599543254303472E-2</v>
      </c>
      <c r="S1455" s="107" t="s">
        <v>6</v>
      </c>
      <c r="T1455" s="107" t="s">
        <v>6</v>
      </c>
      <c r="U1455" s="108" t="s">
        <v>6</v>
      </c>
      <c r="V1455" s="91">
        <v>8.5495700236554451E-3</v>
      </c>
      <c r="W1455" s="92">
        <v>8.8880267918992062E-3</v>
      </c>
      <c r="X1455" s="92" t="s">
        <v>6</v>
      </c>
      <c r="Y1455" s="92" t="s">
        <v>6</v>
      </c>
      <c r="Z1455" s="93" t="s">
        <v>6</v>
      </c>
      <c r="AA1455" s="106">
        <v>-3.2501380784973305E-2</v>
      </c>
      <c r="AB1455" s="107">
        <v>-3.3317581616843561E-2</v>
      </c>
      <c r="AC1455" s="107" t="s">
        <v>6</v>
      </c>
      <c r="AD1455" s="107" t="s">
        <v>6</v>
      </c>
      <c r="AE1455" s="108" t="s">
        <v>6</v>
      </c>
      <c r="AF1455" s="91">
        <v>2.0340107117792494E-3</v>
      </c>
      <c r="AG1455" s="92">
        <v>1.913920166661337E-3</v>
      </c>
      <c r="AH1455" s="92" t="s">
        <v>6</v>
      </c>
      <c r="AI1455" s="92" t="s">
        <v>6</v>
      </c>
      <c r="AJ1455" s="93" t="s">
        <v>6</v>
      </c>
    </row>
    <row r="1456" spans="1:36" x14ac:dyDescent="0.25">
      <c r="A1456" s="114">
        <v>41624</v>
      </c>
      <c r="B1456" s="91">
        <v>-1.7701535853280881E-2</v>
      </c>
      <c r="C1456" s="92">
        <v>-1.8707836472233591E-2</v>
      </c>
      <c r="D1456" s="92" t="s">
        <v>6</v>
      </c>
      <c r="E1456" s="92" t="s">
        <v>6</v>
      </c>
      <c r="F1456" s="93" t="s">
        <v>6</v>
      </c>
      <c r="G1456" s="106">
        <v>2.5674186387527817E-2</v>
      </c>
      <c r="H1456" s="107">
        <v>2.70299050574897E-2</v>
      </c>
      <c r="I1456" s="107" t="s">
        <v>6</v>
      </c>
      <c r="J1456" s="107" t="s">
        <v>6</v>
      </c>
      <c r="K1456" s="108" t="s">
        <v>6</v>
      </c>
      <c r="L1456" s="91">
        <v>-1.7712036431242195E-3</v>
      </c>
      <c r="M1456" s="92">
        <v>-2.1450112352348061E-3</v>
      </c>
      <c r="N1456" s="92" t="s">
        <v>6</v>
      </c>
      <c r="O1456" s="92" t="s">
        <v>6</v>
      </c>
      <c r="P1456" s="93" t="s">
        <v>6</v>
      </c>
      <c r="Q1456" s="106">
        <v>8.0364757752839355E-3</v>
      </c>
      <c r="R1456" s="107">
        <v>7.1397863558149699E-3</v>
      </c>
      <c r="S1456" s="107" t="s">
        <v>6</v>
      </c>
      <c r="T1456" s="107" t="s">
        <v>6</v>
      </c>
      <c r="U1456" s="108" t="s">
        <v>6</v>
      </c>
      <c r="V1456" s="91">
        <v>-2.6737911058649366E-3</v>
      </c>
      <c r="W1456" s="92">
        <v>-2.3447502310993129E-3</v>
      </c>
      <c r="X1456" s="92" t="s">
        <v>6</v>
      </c>
      <c r="Y1456" s="92" t="s">
        <v>6</v>
      </c>
      <c r="Z1456" s="93" t="s">
        <v>6</v>
      </c>
      <c r="AA1456" s="106">
        <v>-1.8224150139229567E-2</v>
      </c>
      <c r="AB1456" s="107">
        <v>-1.9058305725537822E-2</v>
      </c>
      <c r="AC1456" s="107" t="s">
        <v>6</v>
      </c>
      <c r="AD1456" s="107" t="s">
        <v>6</v>
      </c>
      <c r="AE1456" s="108" t="s">
        <v>6</v>
      </c>
      <c r="AF1456" s="91">
        <v>-1.8735163538456001E-2</v>
      </c>
      <c r="AG1456" s="92">
        <v>-1.8856853005681684E-2</v>
      </c>
      <c r="AH1456" s="92" t="s">
        <v>6</v>
      </c>
      <c r="AI1456" s="92" t="s">
        <v>6</v>
      </c>
      <c r="AJ1456" s="93" t="s">
        <v>6</v>
      </c>
    </row>
    <row r="1457" spans="1:36" x14ac:dyDescent="0.25">
      <c r="A1457" s="114">
        <v>41625</v>
      </c>
      <c r="B1457" s="91">
        <v>-2.1858079489796872E-2</v>
      </c>
      <c r="C1457" s="92">
        <v>-2.2955991577030155E-2</v>
      </c>
      <c r="D1457" s="92" t="s">
        <v>6</v>
      </c>
      <c r="E1457" s="92" t="s">
        <v>6</v>
      </c>
      <c r="F1457" s="93" t="s">
        <v>6</v>
      </c>
      <c r="G1457" s="106">
        <v>-1.1743343618123292E-3</v>
      </c>
      <c r="H1457" s="107">
        <v>2.9121131867876349E-3</v>
      </c>
      <c r="I1457" s="107" t="s">
        <v>6</v>
      </c>
      <c r="J1457" s="107" t="s">
        <v>6</v>
      </c>
      <c r="K1457" s="108" t="s">
        <v>6</v>
      </c>
      <c r="L1457" s="91">
        <v>7.1797617538582603E-3</v>
      </c>
      <c r="M1457" s="92">
        <v>6.7431806114013337E-3</v>
      </c>
      <c r="N1457" s="92" t="s">
        <v>6</v>
      </c>
      <c r="O1457" s="92" t="s">
        <v>6</v>
      </c>
      <c r="P1457" s="93" t="s">
        <v>6</v>
      </c>
      <c r="Q1457" s="106">
        <v>1.8213296137649687E-2</v>
      </c>
      <c r="R1457" s="107">
        <v>1.7241520559037354E-2</v>
      </c>
      <c r="S1457" s="107" t="s">
        <v>6</v>
      </c>
      <c r="T1457" s="107" t="s">
        <v>6</v>
      </c>
      <c r="U1457" s="108" t="s">
        <v>6</v>
      </c>
      <c r="V1457" s="91">
        <v>5.0792706127297804E-4</v>
      </c>
      <c r="W1457" s="92">
        <v>4.4983685765742631E-4</v>
      </c>
      <c r="X1457" s="92" t="s">
        <v>6</v>
      </c>
      <c r="Y1457" s="92" t="s">
        <v>6</v>
      </c>
      <c r="Z1457" s="93" t="s">
        <v>6</v>
      </c>
      <c r="AA1457" s="106">
        <v>2.2046246357519228E-2</v>
      </c>
      <c r="AB1457" s="107">
        <v>2.1207771299741329E-2</v>
      </c>
      <c r="AC1457" s="107" t="s">
        <v>6</v>
      </c>
      <c r="AD1457" s="107" t="s">
        <v>6</v>
      </c>
      <c r="AE1457" s="108" t="s">
        <v>6</v>
      </c>
      <c r="AF1457" s="91">
        <v>3.6704025061680134E-3</v>
      </c>
      <c r="AG1457" s="92">
        <v>2.9906975578872785E-3</v>
      </c>
      <c r="AH1457" s="92" t="s">
        <v>6</v>
      </c>
      <c r="AI1457" s="92" t="s">
        <v>6</v>
      </c>
      <c r="AJ1457" s="93" t="s">
        <v>6</v>
      </c>
    </row>
    <row r="1458" spans="1:36" x14ac:dyDescent="0.25">
      <c r="A1458" s="114">
        <v>41626</v>
      </c>
      <c r="B1458" s="91">
        <v>4.9675839016852325E-2</v>
      </c>
      <c r="C1458" s="92">
        <v>4.8480356722938656E-2</v>
      </c>
      <c r="D1458" s="92" t="s">
        <v>6</v>
      </c>
      <c r="E1458" s="92" t="s">
        <v>6</v>
      </c>
      <c r="F1458" s="93" t="s">
        <v>6</v>
      </c>
      <c r="G1458" s="106">
        <v>-9.386210632543468E-3</v>
      </c>
      <c r="H1458" s="107">
        <v>-6.0233977245231773E-3</v>
      </c>
      <c r="I1458" s="107" t="s">
        <v>6</v>
      </c>
      <c r="J1458" s="107" t="s">
        <v>6</v>
      </c>
      <c r="K1458" s="108" t="s">
        <v>6</v>
      </c>
      <c r="L1458" s="91">
        <v>-3.4227112979964835E-4</v>
      </c>
      <c r="M1458" s="92">
        <v>-1.0104421371965044E-3</v>
      </c>
      <c r="N1458" s="92" t="s">
        <v>6</v>
      </c>
      <c r="O1458" s="92" t="s">
        <v>6</v>
      </c>
      <c r="P1458" s="93" t="s">
        <v>6</v>
      </c>
      <c r="Q1458" s="106">
        <v>1.9250676558977275E-3</v>
      </c>
      <c r="R1458" s="107">
        <v>8.2736412008893589E-4</v>
      </c>
      <c r="S1458" s="107" t="s">
        <v>6</v>
      </c>
      <c r="T1458" s="107" t="s">
        <v>6</v>
      </c>
      <c r="U1458" s="108" t="s">
        <v>6</v>
      </c>
      <c r="V1458" s="91">
        <v>-5.2826533472501158E-3</v>
      </c>
      <c r="W1458" s="92">
        <v>-5.5235258783480901E-3</v>
      </c>
      <c r="X1458" s="92" t="s">
        <v>6</v>
      </c>
      <c r="Y1458" s="92" t="s">
        <v>6</v>
      </c>
      <c r="Z1458" s="93" t="s">
        <v>6</v>
      </c>
      <c r="AA1458" s="106">
        <v>-3.6379784216312161E-2</v>
      </c>
      <c r="AB1458" s="107">
        <v>-3.7193058317014915E-2</v>
      </c>
      <c r="AC1458" s="107" t="s">
        <v>6</v>
      </c>
      <c r="AD1458" s="107" t="s">
        <v>6</v>
      </c>
      <c r="AE1458" s="108" t="s">
        <v>6</v>
      </c>
      <c r="AF1458" s="91">
        <v>-2.3030098917954045E-2</v>
      </c>
      <c r="AG1458" s="92">
        <v>-2.3546470864438646E-2</v>
      </c>
      <c r="AH1458" s="92" t="s">
        <v>6</v>
      </c>
      <c r="AI1458" s="92" t="s">
        <v>6</v>
      </c>
      <c r="AJ1458" s="93" t="s">
        <v>6</v>
      </c>
    </row>
    <row r="1459" spans="1:36" x14ac:dyDescent="0.25">
      <c r="A1459" s="114">
        <v>41627</v>
      </c>
      <c r="B1459" s="91">
        <v>-2.1122483649366364E-2</v>
      </c>
      <c r="C1459" s="92">
        <v>-2.1982805339132133E-2</v>
      </c>
      <c r="D1459" s="92" t="s">
        <v>6</v>
      </c>
      <c r="E1459" s="92" t="s">
        <v>6</v>
      </c>
      <c r="F1459" s="93" t="s">
        <v>6</v>
      </c>
      <c r="G1459" s="106">
        <v>-1.3383066601272933E-2</v>
      </c>
      <c r="H1459" s="107">
        <v>-1.1616375868826245E-2</v>
      </c>
      <c r="I1459" s="107" t="s">
        <v>6</v>
      </c>
      <c r="J1459" s="107" t="s">
        <v>6</v>
      </c>
      <c r="K1459" s="108" t="s">
        <v>6</v>
      </c>
      <c r="L1459" s="91">
        <v>5.2144720945183382E-2</v>
      </c>
      <c r="M1459" s="92">
        <v>5.1449796337244585E-2</v>
      </c>
      <c r="N1459" s="92" t="s">
        <v>6</v>
      </c>
      <c r="O1459" s="92" t="s">
        <v>6</v>
      </c>
      <c r="P1459" s="93" t="s">
        <v>6</v>
      </c>
      <c r="Q1459" s="106">
        <v>2.4363737274294861E-2</v>
      </c>
      <c r="R1459" s="107">
        <v>2.3272928293662537E-2</v>
      </c>
      <c r="S1459" s="107" t="s">
        <v>6</v>
      </c>
      <c r="T1459" s="107" t="s">
        <v>6</v>
      </c>
      <c r="U1459" s="108" t="s">
        <v>6</v>
      </c>
      <c r="V1459" s="91">
        <v>-2.5706741515324788E-2</v>
      </c>
      <c r="W1459" s="92">
        <v>-2.628087585255362E-2</v>
      </c>
      <c r="X1459" s="92" t="s">
        <v>6</v>
      </c>
      <c r="Y1459" s="92" t="s">
        <v>6</v>
      </c>
      <c r="Z1459" s="93" t="s">
        <v>6</v>
      </c>
      <c r="AA1459" s="106">
        <v>4.3297351324746991E-2</v>
      </c>
      <c r="AB1459" s="107">
        <v>4.2462794879885191E-2</v>
      </c>
      <c r="AC1459" s="107" t="s">
        <v>6</v>
      </c>
      <c r="AD1459" s="107" t="s">
        <v>6</v>
      </c>
      <c r="AE1459" s="108" t="s">
        <v>6</v>
      </c>
      <c r="AF1459" s="91">
        <v>2.7717546674664251E-2</v>
      </c>
      <c r="AG1459" s="92">
        <v>2.6613408402667182E-2</v>
      </c>
      <c r="AH1459" s="92" t="s">
        <v>6</v>
      </c>
      <c r="AI1459" s="92" t="s">
        <v>6</v>
      </c>
      <c r="AJ1459" s="93" t="s">
        <v>6</v>
      </c>
    </row>
    <row r="1460" spans="1:36" x14ac:dyDescent="0.25">
      <c r="A1460" s="114">
        <v>41628</v>
      </c>
      <c r="B1460" s="91">
        <v>9.1687342020081997E-3</v>
      </c>
      <c r="C1460" s="92">
        <v>8.1682373192389357E-3</v>
      </c>
      <c r="D1460" s="92" t="s">
        <v>6</v>
      </c>
      <c r="E1460" s="92" t="s">
        <v>6</v>
      </c>
      <c r="F1460" s="93" t="s">
        <v>6</v>
      </c>
      <c r="G1460" s="106">
        <v>2.4096254795430413E-2</v>
      </c>
      <c r="H1460" s="107">
        <v>2.3989045414817611E-2</v>
      </c>
      <c r="I1460" s="107" t="s">
        <v>6</v>
      </c>
      <c r="J1460" s="107" t="s">
        <v>6</v>
      </c>
      <c r="K1460" s="108" t="s">
        <v>6</v>
      </c>
      <c r="L1460" s="91">
        <v>-7.0735776332126465E-3</v>
      </c>
      <c r="M1460" s="92">
        <v>-8.8607594370863907E-3</v>
      </c>
      <c r="N1460" s="92" t="s">
        <v>6</v>
      </c>
      <c r="O1460" s="92" t="s">
        <v>6</v>
      </c>
      <c r="P1460" s="93" t="s">
        <v>6</v>
      </c>
      <c r="Q1460" s="106">
        <v>5.974145607364395E-3</v>
      </c>
      <c r="R1460" s="107">
        <v>4.7420797479551247E-3</v>
      </c>
      <c r="S1460" s="107" t="s">
        <v>6</v>
      </c>
      <c r="T1460" s="107" t="s">
        <v>6</v>
      </c>
      <c r="U1460" s="108" t="s">
        <v>6</v>
      </c>
      <c r="V1460" s="91">
        <v>3.4788382125941208E-2</v>
      </c>
      <c r="W1460" s="92">
        <v>3.3272511781399894E-2</v>
      </c>
      <c r="X1460" s="92" t="s">
        <v>6</v>
      </c>
      <c r="Y1460" s="92" t="s">
        <v>6</v>
      </c>
      <c r="Z1460" s="93" t="s">
        <v>6</v>
      </c>
      <c r="AA1460" s="106">
        <v>-4.8145391319667774E-3</v>
      </c>
      <c r="AB1460" s="107">
        <v>-5.6095124462176571E-3</v>
      </c>
      <c r="AC1460" s="107" t="s">
        <v>6</v>
      </c>
      <c r="AD1460" s="107" t="s">
        <v>6</v>
      </c>
      <c r="AE1460" s="108" t="s">
        <v>6</v>
      </c>
      <c r="AF1460" s="91">
        <v>8.608110283283954E-3</v>
      </c>
      <c r="AG1460" s="92">
        <v>8.4037608631143401E-3</v>
      </c>
      <c r="AH1460" s="92" t="s">
        <v>6</v>
      </c>
      <c r="AI1460" s="92" t="s">
        <v>6</v>
      </c>
      <c r="AJ1460" s="93" t="s">
        <v>6</v>
      </c>
    </row>
    <row r="1461" spans="1:36" x14ac:dyDescent="0.25">
      <c r="A1461" s="114">
        <v>41629</v>
      </c>
      <c r="B1461" s="91">
        <v>-7.0786706230020841E-2</v>
      </c>
      <c r="C1461" s="92">
        <v>-7.1724640671350176E-2</v>
      </c>
      <c r="D1461" s="92" t="s">
        <v>6</v>
      </c>
      <c r="E1461" s="92" t="s">
        <v>6</v>
      </c>
      <c r="F1461" s="93" t="s">
        <v>6</v>
      </c>
      <c r="G1461" s="106">
        <v>-3.9629430676716162E-2</v>
      </c>
      <c r="H1461" s="107">
        <v>-3.7017243927295107E-2</v>
      </c>
      <c r="I1461" s="107" t="s">
        <v>6</v>
      </c>
      <c r="J1461" s="107" t="s">
        <v>6</v>
      </c>
      <c r="K1461" s="108" t="s">
        <v>6</v>
      </c>
      <c r="L1461" s="91">
        <v>-7.1886071189404682E-2</v>
      </c>
      <c r="M1461" s="92">
        <v>-7.3314785354953588E-2</v>
      </c>
      <c r="N1461" s="92" t="s">
        <v>6</v>
      </c>
      <c r="O1461" s="92" t="s">
        <v>6</v>
      </c>
      <c r="P1461" s="93" t="s">
        <v>6</v>
      </c>
      <c r="Q1461" s="106">
        <v>-0.1177035243916684</v>
      </c>
      <c r="R1461" s="107">
        <v>-0.11892708077319694</v>
      </c>
      <c r="S1461" s="107" t="s">
        <v>6</v>
      </c>
      <c r="T1461" s="107" t="s">
        <v>6</v>
      </c>
      <c r="U1461" s="108" t="s">
        <v>6</v>
      </c>
      <c r="V1461" s="91">
        <v>1.9999268136146248E-2</v>
      </c>
      <c r="W1461" s="92">
        <v>1.9825250920838478E-2</v>
      </c>
      <c r="X1461" s="92" t="s">
        <v>6</v>
      </c>
      <c r="Y1461" s="92" t="s">
        <v>6</v>
      </c>
      <c r="Z1461" s="93" t="s">
        <v>6</v>
      </c>
      <c r="AA1461" s="106">
        <v>-1.5722866812993536E-2</v>
      </c>
      <c r="AB1461" s="107">
        <v>-1.6520168340113328E-2</v>
      </c>
      <c r="AC1461" s="107" t="s">
        <v>6</v>
      </c>
      <c r="AD1461" s="107" t="s">
        <v>6</v>
      </c>
      <c r="AE1461" s="108" t="s">
        <v>6</v>
      </c>
      <c r="AF1461" s="91">
        <v>-5.2065981177464304E-3</v>
      </c>
      <c r="AG1461" s="92">
        <v>-5.2180853025380891E-3</v>
      </c>
      <c r="AH1461" s="92" t="s">
        <v>6</v>
      </c>
      <c r="AI1461" s="92" t="s">
        <v>6</v>
      </c>
      <c r="AJ1461" s="93" t="s">
        <v>6</v>
      </c>
    </row>
    <row r="1462" spans="1:36" x14ac:dyDescent="0.25">
      <c r="A1462" s="114">
        <v>41630</v>
      </c>
      <c r="B1462" s="91">
        <v>-4.4753991159667106E-2</v>
      </c>
      <c r="C1462" s="92">
        <v>-4.6103868842837764E-2</v>
      </c>
      <c r="D1462" s="92" t="s">
        <v>6</v>
      </c>
      <c r="E1462" s="92" t="s">
        <v>6</v>
      </c>
      <c r="F1462" s="93" t="s">
        <v>6</v>
      </c>
      <c r="G1462" s="106">
        <v>9.6146259944116519E-3</v>
      </c>
      <c r="H1462" s="107">
        <v>7.1913916880982087E-3</v>
      </c>
      <c r="I1462" s="107" t="s">
        <v>6</v>
      </c>
      <c r="J1462" s="107" t="s">
        <v>6</v>
      </c>
      <c r="K1462" s="108" t="s">
        <v>6</v>
      </c>
      <c r="L1462" s="91">
        <v>-2.0619209009136913E-2</v>
      </c>
      <c r="M1462" s="92">
        <v>-2.044580944278887E-2</v>
      </c>
      <c r="N1462" s="92" t="s">
        <v>6</v>
      </c>
      <c r="O1462" s="92" t="s">
        <v>6</v>
      </c>
      <c r="P1462" s="93" t="s">
        <v>6</v>
      </c>
      <c r="Q1462" s="106">
        <v>-5.4511305932248871E-2</v>
      </c>
      <c r="R1462" s="107">
        <v>-5.4919493640067873E-2</v>
      </c>
      <c r="S1462" s="107" t="s">
        <v>6</v>
      </c>
      <c r="T1462" s="107" t="s">
        <v>6</v>
      </c>
      <c r="U1462" s="108" t="s">
        <v>6</v>
      </c>
      <c r="V1462" s="91">
        <v>5.7760445794990123E-3</v>
      </c>
      <c r="W1462" s="92">
        <v>6.1082226366580561E-3</v>
      </c>
      <c r="X1462" s="92" t="s">
        <v>6</v>
      </c>
      <c r="Y1462" s="92" t="s">
        <v>6</v>
      </c>
      <c r="Z1462" s="93" t="s">
        <v>6</v>
      </c>
      <c r="AA1462" s="106">
        <v>-2.4305002555855104E-2</v>
      </c>
      <c r="AB1462" s="107">
        <v>-2.5111953629980366E-2</v>
      </c>
      <c r="AC1462" s="107" t="s">
        <v>6</v>
      </c>
      <c r="AD1462" s="107" t="s">
        <v>6</v>
      </c>
      <c r="AE1462" s="108" t="s">
        <v>6</v>
      </c>
      <c r="AF1462" s="91">
        <v>4.6743036444988062E-3</v>
      </c>
      <c r="AG1462" s="92">
        <v>4.4436225672651875E-3</v>
      </c>
      <c r="AH1462" s="92" t="s">
        <v>6</v>
      </c>
      <c r="AI1462" s="92" t="s">
        <v>6</v>
      </c>
      <c r="AJ1462" s="93" t="s">
        <v>6</v>
      </c>
    </row>
    <row r="1463" spans="1:36" x14ac:dyDescent="0.25">
      <c r="A1463" s="114">
        <v>41631</v>
      </c>
      <c r="B1463" s="91">
        <v>-1.7967430751945651E-2</v>
      </c>
      <c r="C1463" s="92">
        <v>-1.9497532125303502E-2</v>
      </c>
      <c r="D1463" s="92" t="s">
        <v>6</v>
      </c>
      <c r="E1463" s="92" t="s">
        <v>6</v>
      </c>
      <c r="F1463" s="93" t="s">
        <v>6</v>
      </c>
      <c r="G1463" s="106">
        <v>-4.1051382721962307E-2</v>
      </c>
      <c r="H1463" s="107">
        <v>-4.2171064746089643E-2</v>
      </c>
      <c r="I1463" s="107" t="s">
        <v>6</v>
      </c>
      <c r="J1463" s="107" t="s">
        <v>6</v>
      </c>
      <c r="K1463" s="108" t="s">
        <v>6</v>
      </c>
      <c r="L1463" s="91">
        <v>-2.9574793934961818E-2</v>
      </c>
      <c r="M1463" s="92">
        <v>-2.9200602751987631E-2</v>
      </c>
      <c r="N1463" s="92" t="s">
        <v>6</v>
      </c>
      <c r="O1463" s="92" t="s">
        <v>6</v>
      </c>
      <c r="P1463" s="93" t="s">
        <v>6</v>
      </c>
      <c r="Q1463" s="106">
        <v>-4.0086406249675882E-2</v>
      </c>
      <c r="R1463" s="107">
        <v>-4.0262848677762059E-2</v>
      </c>
      <c r="S1463" s="107" t="s">
        <v>6</v>
      </c>
      <c r="T1463" s="107" t="s">
        <v>6</v>
      </c>
      <c r="U1463" s="108" t="s">
        <v>6</v>
      </c>
      <c r="V1463" s="91">
        <v>-5.5791198694421479E-2</v>
      </c>
      <c r="W1463" s="92">
        <v>-5.5560791654902186E-2</v>
      </c>
      <c r="X1463" s="92" t="s">
        <v>6</v>
      </c>
      <c r="Y1463" s="92" t="s">
        <v>6</v>
      </c>
      <c r="Z1463" s="93" t="s">
        <v>6</v>
      </c>
      <c r="AA1463" s="106">
        <v>-8.1498281426004654E-2</v>
      </c>
      <c r="AB1463" s="107">
        <v>-8.2319133474805656E-2</v>
      </c>
      <c r="AC1463" s="107" t="s">
        <v>6</v>
      </c>
      <c r="AD1463" s="107" t="s">
        <v>6</v>
      </c>
      <c r="AE1463" s="108" t="s">
        <v>6</v>
      </c>
      <c r="AF1463" s="91">
        <v>1.0180773184697844E-2</v>
      </c>
      <c r="AG1463" s="92">
        <v>1.0043196673914179E-2</v>
      </c>
      <c r="AH1463" s="92" t="s">
        <v>6</v>
      </c>
      <c r="AI1463" s="92" t="s">
        <v>6</v>
      </c>
      <c r="AJ1463" s="93" t="s">
        <v>6</v>
      </c>
    </row>
    <row r="1464" spans="1:36" x14ac:dyDescent="0.25">
      <c r="A1464" s="114">
        <v>41632</v>
      </c>
      <c r="B1464" s="91">
        <v>-4.1892464885511488E-2</v>
      </c>
      <c r="C1464" s="92">
        <v>-4.341241206305882E-2</v>
      </c>
      <c r="D1464" s="92" t="s">
        <v>6</v>
      </c>
      <c r="E1464" s="92" t="s">
        <v>6</v>
      </c>
      <c r="F1464" s="93" t="s">
        <v>6</v>
      </c>
      <c r="G1464" s="106">
        <v>-4.0653389098860612E-2</v>
      </c>
      <c r="H1464" s="107">
        <v>-4.6533723260942655E-2</v>
      </c>
      <c r="I1464" s="107" t="s">
        <v>6</v>
      </c>
      <c r="J1464" s="107" t="s">
        <v>6</v>
      </c>
      <c r="K1464" s="108" t="s">
        <v>6</v>
      </c>
      <c r="L1464" s="91">
        <v>-1.2642155039876257E-2</v>
      </c>
      <c r="M1464" s="92">
        <v>-1.1928826796853059E-2</v>
      </c>
      <c r="N1464" s="92" t="s">
        <v>6</v>
      </c>
      <c r="O1464" s="92" t="s">
        <v>6</v>
      </c>
      <c r="P1464" s="93" t="s">
        <v>6</v>
      </c>
      <c r="Q1464" s="106">
        <v>-5.5840120257678011E-2</v>
      </c>
      <c r="R1464" s="107">
        <v>-5.5927578433855735E-2</v>
      </c>
      <c r="S1464" s="107" t="s">
        <v>6</v>
      </c>
      <c r="T1464" s="107" t="s">
        <v>6</v>
      </c>
      <c r="U1464" s="108" t="s">
        <v>6</v>
      </c>
      <c r="V1464" s="91">
        <v>-6.980685485673066E-2</v>
      </c>
      <c r="W1464" s="92">
        <v>-7.1737719255813626E-2</v>
      </c>
      <c r="X1464" s="92" t="s">
        <v>6</v>
      </c>
      <c r="Y1464" s="92" t="s">
        <v>6</v>
      </c>
      <c r="Z1464" s="93" t="s">
        <v>6</v>
      </c>
      <c r="AA1464" s="106">
        <v>-4.4930092247855463E-2</v>
      </c>
      <c r="AB1464" s="107">
        <v>-4.5802904751261364E-2</v>
      </c>
      <c r="AC1464" s="107" t="s">
        <v>6</v>
      </c>
      <c r="AD1464" s="107" t="s">
        <v>6</v>
      </c>
      <c r="AE1464" s="108" t="s">
        <v>6</v>
      </c>
      <c r="AF1464" s="91">
        <v>-2.2603738029263326E-2</v>
      </c>
      <c r="AG1464" s="92">
        <v>-2.252073909219135E-2</v>
      </c>
      <c r="AH1464" s="92" t="s">
        <v>6</v>
      </c>
      <c r="AI1464" s="92" t="s">
        <v>6</v>
      </c>
      <c r="AJ1464" s="93" t="s">
        <v>6</v>
      </c>
    </row>
    <row r="1465" spans="1:36" x14ac:dyDescent="0.25">
      <c r="A1465" s="114">
        <v>41633</v>
      </c>
      <c r="B1465" s="91">
        <v>-1.4087242975896169E-2</v>
      </c>
      <c r="C1465" s="92">
        <v>-1.5737332670612725E-2</v>
      </c>
      <c r="D1465" s="92" t="s">
        <v>6</v>
      </c>
      <c r="E1465" s="92" t="s">
        <v>6</v>
      </c>
      <c r="F1465" s="93" t="s">
        <v>6</v>
      </c>
      <c r="G1465" s="106">
        <v>2.8043771327905462E-2</v>
      </c>
      <c r="H1465" s="107">
        <v>1.80113282181458E-2</v>
      </c>
      <c r="I1465" s="107" t="s">
        <v>6</v>
      </c>
      <c r="J1465" s="107" t="s">
        <v>6</v>
      </c>
      <c r="K1465" s="108" t="s">
        <v>6</v>
      </c>
      <c r="L1465" s="91">
        <v>-9.135516591083187E-2</v>
      </c>
      <c r="M1465" s="92">
        <v>-9.0723454779921359E-2</v>
      </c>
      <c r="N1465" s="92" t="s">
        <v>6</v>
      </c>
      <c r="O1465" s="92" t="s">
        <v>6</v>
      </c>
      <c r="P1465" s="93" t="s">
        <v>6</v>
      </c>
      <c r="Q1465" s="106">
        <v>-2.6727476969311659E-2</v>
      </c>
      <c r="R1465" s="107">
        <v>-2.6641551295845833E-2</v>
      </c>
      <c r="S1465" s="107" t="s">
        <v>6</v>
      </c>
      <c r="T1465" s="107" t="s">
        <v>6</v>
      </c>
      <c r="U1465" s="108" t="s">
        <v>6</v>
      </c>
      <c r="V1465" s="91">
        <v>-6.2087108058850399E-2</v>
      </c>
      <c r="W1465" s="92">
        <v>-6.6114546813702602E-2</v>
      </c>
      <c r="X1465" s="92" t="s">
        <v>6</v>
      </c>
      <c r="Y1465" s="92" t="s">
        <v>6</v>
      </c>
      <c r="Z1465" s="93" t="s">
        <v>6</v>
      </c>
      <c r="AA1465" s="106">
        <v>6.2033856335433346E-3</v>
      </c>
      <c r="AB1465" s="107">
        <v>5.3146892911067611E-3</v>
      </c>
      <c r="AC1465" s="107" t="s">
        <v>6</v>
      </c>
      <c r="AD1465" s="107" t="s">
        <v>6</v>
      </c>
      <c r="AE1465" s="108" t="s">
        <v>6</v>
      </c>
      <c r="AF1465" s="91">
        <v>-1.2385411547316288E-2</v>
      </c>
      <c r="AG1465" s="92">
        <v>-1.3008415100051574E-2</v>
      </c>
      <c r="AH1465" s="92" t="s">
        <v>6</v>
      </c>
      <c r="AI1465" s="92" t="s">
        <v>6</v>
      </c>
      <c r="AJ1465" s="93" t="s">
        <v>6</v>
      </c>
    </row>
    <row r="1466" spans="1:36" x14ac:dyDescent="0.25">
      <c r="A1466" s="114">
        <v>41634</v>
      </c>
      <c r="B1466" s="91">
        <v>1.545262482698731E-2</v>
      </c>
      <c r="C1466" s="92">
        <v>1.3858781802622261E-2</v>
      </c>
      <c r="D1466" s="92" t="s">
        <v>6</v>
      </c>
      <c r="E1466" s="92" t="s">
        <v>6</v>
      </c>
      <c r="F1466" s="93" t="s">
        <v>6</v>
      </c>
      <c r="G1466" s="106">
        <v>1.0926450647135794E-2</v>
      </c>
      <c r="H1466" s="107">
        <v>5.2458161459362218E-3</v>
      </c>
      <c r="I1466" s="107" t="s">
        <v>6</v>
      </c>
      <c r="J1466" s="107" t="s">
        <v>6</v>
      </c>
      <c r="K1466" s="108" t="s">
        <v>6</v>
      </c>
      <c r="L1466" s="91">
        <v>7.6415739350390505E-2</v>
      </c>
      <c r="M1466" s="92">
        <v>7.859069392600182E-2</v>
      </c>
      <c r="N1466" s="92" t="s">
        <v>6</v>
      </c>
      <c r="O1466" s="92" t="s">
        <v>6</v>
      </c>
      <c r="P1466" s="93" t="s">
        <v>6</v>
      </c>
      <c r="Q1466" s="106">
        <v>5.9087721407665716E-2</v>
      </c>
      <c r="R1466" s="107">
        <v>5.9120438105608075E-2</v>
      </c>
      <c r="S1466" s="107" t="s">
        <v>6</v>
      </c>
      <c r="T1466" s="107" t="s">
        <v>6</v>
      </c>
      <c r="U1466" s="108" t="s">
        <v>6</v>
      </c>
      <c r="V1466" s="91">
        <v>5.8800647121582311E-2</v>
      </c>
      <c r="W1466" s="92">
        <v>5.3461228407660016E-2</v>
      </c>
      <c r="X1466" s="92" t="s">
        <v>6</v>
      </c>
      <c r="Y1466" s="92" t="s">
        <v>6</v>
      </c>
      <c r="Z1466" s="93" t="s">
        <v>6</v>
      </c>
      <c r="AA1466" s="106">
        <v>5.0077229281374064E-2</v>
      </c>
      <c r="AB1466" s="107">
        <v>4.9212139540156713E-2</v>
      </c>
      <c r="AC1466" s="107" t="s">
        <v>6</v>
      </c>
      <c r="AD1466" s="107" t="s">
        <v>6</v>
      </c>
      <c r="AE1466" s="108" t="s">
        <v>6</v>
      </c>
      <c r="AF1466" s="91">
        <v>6.6016319524511702E-3</v>
      </c>
      <c r="AG1466" s="92">
        <v>5.6992841420611395E-3</v>
      </c>
      <c r="AH1466" s="92" t="s">
        <v>6</v>
      </c>
      <c r="AI1466" s="92" t="s">
        <v>6</v>
      </c>
      <c r="AJ1466" s="93" t="s">
        <v>6</v>
      </c>
    </row>
    <row r="1467" spans="1:36" x14ac:dyDescent="0.25">
      <c r="A1467" s="114">
        <v>41635</v>
      </c>
      <c r="B1467" s="91">
        <v>2.9316811205465504E-2</v>
      </c>
      <c r="C1467" s="92">
        <v>2.793887164142328E-2</v>
      </c>
      <c r="D1467" s="92" t="s">
        <v>6</v>
      </c>
      <c r="E1467" s="92" t="s">
        <v>6</v>
      </c>
      <c r="F1467" s="93" t="s">
        <v>6</v>
      </c>
      <c r="G1467" s="106">
        <v>1.8130128083542613E-2</v>
      </c>
      <c r="H1467" s="107">
        <v>1.429069193826582E-2</v>
      </c>
      <c r="I1467" s="107" t="s">
        <v>6</v>
      </c>
      <c r="J1467" s="107" t="s">
        <v>6</v>
      </c>
      <c r="K1467" s="108" t="s">
        <v>6</v>
      </c>
      <c r="L1467" s="91">
        <v>1.9100532712190144E-2</v>
      </c>
      <c r="M1467" s="92">
        <v>1.905222352214922E-2</v>
      </c>
      <c r="N1467" s="92" t="s">
        <v>6</v>
      </c>
      <c r="O1467" s="92" t="s">
        <v>6</v>
      </c>
      <c r="P1467" s="93" t="s">
        <v>6</v>
      </c>
      <c r="Q1467" s="106">
        <v>4.3176340310468853E-2</v>
      </c>
      <c r="R1467" s="107">
        <v>4.2605888518608526E-2</v>
      </c>
      <c r="S1467" s="107" t="s">
        <v>6</v>
      </c>
      <c r="T1467" s="107" t="s">
        <v>6</v>
      </c>
      <c r="U1467" s="108" t="s">
        <v>6</v>
      </c>
      <c r="V1467" s="91">
        <v>2.6117483171687855E-2</v>
      </c>
      <c r="W1467" s="92">
        <v>2.3887183010126378E-2</v>
      </c>
      <c r="X1467" s="92" t="s">
        <v>6</v>
      </c>
      <c r="Y1467" s="92" t="s">
        <v>6</v>
      </c>
      <c r="Z1467" s="93" t="s">
        <v>6</v>
      </c>
      <c r="AA1467" s="106">
        <v>5.1710969172140464E-2</v>
      </c>
      <c r="AB1467" s="107">
        <v>5.0896184389523175E-2</v>
      </c>
      <c r="AC1467" s="107" t="s">
        <v>6</v>
      </c>
      <c r="AD1467" s="107" t="s">
        <v>6</v>
      </c>
      <c r="AE1467" s="108" t="s">
        <v>6</v>
      </c>
      <c r="AF1467" s="91">
        <v>-1.0919460393468639E-2</v>
      </c>
      <c r="AG1467" s="92">
        <v>-1.1531731545590423E-2</v>
      </c>
      <c r="AH1467" s="92" t="s">
        <v>6</v>
      </c>
      <c r="AI1467" s="92" t="s">
        <v>6</v>
      </c>
      <c r="AJ1467" s="93" t="s">
        <v>6</v>
      </c>
    </row>
    <row r="1468" spans="1:36" x14ac:dyDescent="0.25">
      <c r="A1468" s="114">
        <v>41636</v>
      </c>
      <c r="B1468" s="91">
        <v>1.3018066356689117E-2</v>
      </c>
      <c r="C1468" s="92">
        <v>1.1893589639201257E-2</v>
      </c>
      <c r="D1468" s="92" t="s">
        <v>6</v>
      </c>
      <c r="E1468" s="92" t="s">
        <v>6</v>
      </c>
      <c r="F1468" s="93" t="s">
        <v>6</v>
      </c>
      <c r="G1468" s="106">
        <v>-1.9500153575111548E-2</v>
      </c>
      <c r="H1468" s="107">
        <v>-2.0875469067475005E-2</v>
      </c>
      <c r="I1468" s="107" t="s">
        <v>6</v>
      </c>
      <c r="J1468" s="107" t="s">
        <v>6</v>
      </c>
      <c r="K1468" s="108" t="s">
        <v>6</v>
      </c>
      <c r="L1468" s="91">
        <v>-9.1992629666438896E-3</v>
      </c>
      <c r="M1468" s="92">
        <v>-9.8084891460582802E-3</v>
      </c>
      <c r="N1468" s="92" t="s">
        <v>6</v>
      </c>
      <c r="O1468" s="92" t="s">
        <v>6</v>
      </c>
      <c r="P1468" s="93" t="s">
        <v>6</v>
      </c>
      <c r="Q1468" s="106">
        <v>1.4558181578891882E-2</v>
      </c>
      <c r="R1468" s="107">
        <v>1.3614688604363129E-2</v>
      </c>
      <c r="S1468" s="107" t="s">
        <v>6</v>
      </c>
      <c r="T1468" s="107" t="s">
        <v>6</v>
      </c>
      <c r="U1468" s="108" t="s">
        <v>6</v>
      </c>
      <c r="V1468" s="91">
        <v>9.9521826534311464E-3</v>
      </c>
      <c r="W1468" s="92">
        <v>8.9483840921379398E-3</v>
      </c>
      <c r="X1468" s="92" t="s">
        <v>6</v>
      </c>
      <c r="Y1468" s="92" t="s">
        <v>6</v>
      </c>
      <c r="Z1468" s="93" t="s">
        <v>6</v>
      </c>
      <c r="AA1468" s="106">
        <v>-4.1362240117445409E-2</v>
      </c>
      <c r="AB1468" s="107">
        <v>-4.2135263693319602E-2</v>
      </c>
      <c r="AC1468" s="107" t="s">
        <v>6</v>
      </c>
      <c r="AD1468" s="107" t="s">
        <v>6</v>
      </c>
      <c r="AE1468" s="108" t="s">
        <v>6</v>
      </c>
      <c r="AF1468" s="91">
        <v>9.6231204119561764E-3</v>
      </c>
      <c r="AG1468" s="92">
        <v>8.7684811733448054E-3</v>
      </c>
      <c r="AH1468" s="92" t="s">
        <v>6</v>
      </c>
      <c r="AI1468" s="92" t="s">
        <v>6</v>
      </c>
      <c r="AJ1468" s="93" t="s">
        <v>6</v>
      </c>
    </row>
    <row r="1469" spans="1:36" x14ac:dyDescent="0.25">
      <c r="A1469" s="114">
        <v>41637</v>
      </c>
      <c r="B1469" s="91">
        <v>-4.9802438621365824E-2</v>
      </c>
      <c r="C1469" s="92">
        <v>-5.0817651582090062E-2</v>
      </c>
      <c r="D1469" s="92" t="s">
        <v>6</v>
      </c>
      <c r="E1469" s="92" t="s">
        <v>6</v>
      </c>
      <c r="F1469" s="93" t="s">
        <v>6</v>
      </c>
      <c r="G1469" s="106">
        <v>3.2452765775357065E-2</v>
      </c>
      <c r="H1469" s="107">
        <v>2.8860974292868186E-2</v>
      </c>
      <c r="I1469" s="107" t="s">
        <v>6</v>
      </c>
      <c r="J1469" s="107" t="s">
        <v>6</v>
      </c>
      <c r="K1469" s="108" t="s">
        <v>6</v>
      </c>
      <c r="L1469" s="91">
        <v>-2.2541796453608098E-2</v>
      </c>
      <c r="M1469" s="92">
        <v>-2.3010030321451991E-2</v>
      </c>
      <c r="N1469" s="92" t="s">
        <v>6</v>
      </c>
      <c r="O1469" s="92" t="s">
        <v>6</v>
      </c>
      <c r="P1469" s="93" t="s">
        <v>6</v>
      </c>
      <c r="Q1469" s="106">
        <v>2.6304770453982607E-3</v>
      </c>
      <c r="R1469" s="107">
        <v>1.579041670698389E-3</v>
      </c>
      <c r="S1469" s="107" t="s">
        <v>6</v>
      </c>
      <c r="T1469" s="107" t="s">
        <v>6</v>
      </c>
      <c r="U1469" s="108" t="s">
        <v>6</v>
      </c>
      <c r="V1469" s="91">
        <v>1.6745602554354283E-2</v>
      </c>
      <c r="W1469" s="92">
        <v>1.6114829527632935E-2</v>
      </c>
      <c r="X1469" s="92" t="s">
        <v>6</v>
      </c>
      <c r="Y1469" s="92" t="s">
        <v>6</v>
      </c>
      <c r="Z1469" s="93" t="s">
        <v>6</v>
      </c>
      <c r="AA1469" s="106">
        <v>4.1675722581631797E-2</v>
      </c>
      <c r="AB1469" s="107">
        <v>4.0870100065027032E-2</v>
      </c>
      <c r="AC1469" s="107" t="s">
        <v>6</v>
      </c>
      <c r="AD1469" s="107" t="s">
        <v>6</v>
      </c>
      <c r="AE1469" s="108" t="s">
        <v>6</v>
      </c>
      <c r="AF1469" s="91">
        <v>6.2439351580882707E-3</v>
      </c>
      <c r="AG1469" s="92">
        <v>5.7500489893552165E-3</v>
      </c>
      <c r="AH1469" s="92" t="s">
        <v>6</v>
      </c>
      <c r="AI1469" s="92" t="s">
        <v>6</v>
      </c>
      <c r="AJ1469" s="93" t="s">
        <v>6</v>
      </c>
    </row>
    <row r="1470" spans="1:36" x14ac:dyDescent="0.25">
      <c r="A1470" s="114">
        <v>41638</v>
      </c>
      <c r="B1470" s="91">
        <v>-4.1187345579800666E-2</v>
      </c>
      <c r="C1470" s="92">
        <v>-4.2477965529270356E-2</v>
      </c>
      <c r="D1470" s="92" t="s">
        <v>6</v>
      </c>
      <c r="E1470" s="92" t="s">
        <v>6</v>
      </c>
      <c r="F1470" s="93" t="s">
        <v>6</v>
      </c>
      <c r="G1470" s="106">
        <v>-4.5776551549394556E-2</v>
      </c>
      <c r="H1470" s="107">
        <v>-4.5262700074557211E-2</v>
      </c>
      <c r="I1470" s="107" t="s">
        <v>6</v>
      </c>
      <c r="J1470" s="107" t="s">
        <v>6</v>
      </c>
      <c r="K1470" s="108" t="s">
        <v>6</v>
      </c>
      <c r="L1470" s="91">
        <v>8.1016226544874115E-3</v>
      </c>
      <c r="M1470" s="92">
        <v>8.015521296618755E-3</v>
      </c>
      <c r="N1470" s="92" t="s">
        <v>6</v>
      </c>
      <c r="O1470" s="92" t="s">
        <v>6</v>
      </c>
      <c r="P1470" s="93" t="s">
        <v>6</v>
      </c>
      <c r="Q1470" s="106">
        <v>-3.4668520859716168E-2</v>
      </c>
      <c r="R1470" s="107">
        <v>-3.5727346350437339E-2</v>
      </c>
      <c r="S1470" s="107" t="s">
        <v>6</v>
      </c>
      <c r="T1470" s="107" t="s">
        <v>6</v>
      </c>
      <c r="U1470" s="108" t="s">
        <v>6</v>
      </c>
      <c r="V1470" s="91">
        <v>-2.6849081291904803E-2</v>
      </c>
      <c r="W1470" s="92">
        <v>-2.6969862338871442E-2</v>
      </c>
      <c r="X1470" s="92" t="s">
        <v>6</v>
      </c>
      <c r="Y1470" s="92" t="s">
        <v>6</v>
      </c>
      <c r="Z1470" s="93" t="s">
        <v>6</v>
      </c>
      <c r="AA1470" s="106">
        <v>-2.3311548282447109E-2</v>
      </c>
      <c r="AB1470" s="107">
        <v>-2.4084326346913126E-2</v>
      </c>
      <c r="AC1470" s="107" t="s">
        <v>6</v>
      </c>
      <c r="AD1470" s="107" t="s">
        <v>6</v>
      </c>
      <c r="AE1470" s="108" t="s">
        <v>6</v>
      </c>
      <c r="AF1470" s="91">
        <v>1.7108173144322891E-4</v>
      </c>
      <c r="AG1470" s="92">
        <v>-1.3068169745822367E-4</v>
      </c>
      <c r="AH1470" s="92" t="s">
        <v>6</v>
      </c>
      <c r="AI1470" s="92" t="s">
        <v>6</v>
      </c>
      <c r="AJ1470" s="93" t="s">
        <v>6</v>
      </c>
    </row>
    <row r="1471" spans="1:36" x14ac:dyDescent="0.25">
      <c r="A1471" s="115">
        <v>41639</v>
      </c>
      <c r="B1471" s="94">
        <v>-7.9560228168194774E-2</v>
      </c>
      <c r="C1471" s="95">
        <v>-8.1022142144269754E-2</v>
      </c>
      <c r="D1471" s="95" t="s">
        <v>6</v>
      </c>
      <c r="E1471" s="95" t="s">
        <v>6</v>
      </c>
      <c r="F1471" s="96" t="s">
        <v>6</v>
      </c>
      <c r="G1471" s="109">
        <v>-2.1822280423116666E-2</v>
      </c>
      <c r="H1471" s="110">
        <v>-2.681316138216322E-2</v>
      </c>
      <c r="I1471" s="110" t="s">
        <v>6</v>
      </c>
      <c r="J1471" s="110" t="s">
        <v>6</v>
      </c>
      <c r="K1471" s="111" t="s">
        <v>6</v>
      </c>
      <c r="L1471" s="94">
        <v>-4.809906497761518E-2</v>
      </c>
      <c r="M1471" s="95">
        <v>-4.8513190812560336E-2</v>
      </c>
      <c r="N1471" s="95" t="s">
        <v>6</v>
      </c>
      <c r="O1471" s="95" t="s">
        <v>6</v>
      </c>
      <c r="P1471" s="96" t="s">
        <v>6</v>
      </c>
      <c r="Q1471" s="109">
        <v>-9.8013120141672544E-2</v>
      </c>
      <c r="R1471" s="110">
        <v>-9.8833919861430336E-2</v>
      </c>
      <c r="S1471" s="110" t="s">
        <v>6</v>
      </c>
      <c r="T1471" s="110" t="s">
        <v>6</v>
      </c>
      <c r="U1471" s="111" t="s">
        <v>6</v>
      </c>
      <c r="V1471" s="94">
        <v>-5.2783546143658711E-2</v>
      </c>
      <c r="W1471" s="95">
        <v>-5.399787596082517E-2</v>
      </c>
      <c r="X1471" s="95" t="s">
        <v>6</v>
      </c>
      <c r="Y1471" s="95" t="s">
        <v>6</v>
      </c>
      <c r="Z1471" s="96" t="s">
        <v>6</v>
      </c>
      <c r="AA1471" s="109">
        <v>-8.038316032449247E-2</v>
      </c>
      <c r="AB1471" s="110">
        <v>-8.117572617784008E-2</v>
      </c>
      <c r="AC1471" s="110" t="s">
        <v>6</v>
      </c>
      <c r="AD1471" s="110" t="s">
        <v>6</v>
      </c>
      <c r="AE1471" s="111" t="s">
        <v>6</v>
      </c>
      <c r="AF1471" s="94">
        <v>2.9762546271605572E-4</v>
      </c>
      <c r="AG1471" s="95">
        <v>-1.6374271685520858E-5</v>
      </c>
      <c r="AH1471" s="95" t="s">
        <v>6</v>
      </c>
      <c r="AI1471" s="95" t="s">
        <v>6</v>
      </c>
      <c r="AJ1471" s="96" t="s">
        <v>6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U1471"/>
  <sheetViews>
    <sheetView zoomScale="85" zoomScaleNormal="85" workbookViewId="0"/>
  </sheetViews>
  <sheetFormatPr defaultRowHeight="15" x14ac:dyDescent="0.25"/>
  <cols>
    <col min="1" max="1" width="10.7109375" bestFit="1" customWidth="1"/>
  </cols>
  <sheetData>
    <row r="6" spans="1:21" x14ac:dyDescent="0.25">
      <c r="A6" t="s">
        <v>34</v>
      </c>
      <c r="C6" t="s">
        <v>36</v>
      </c>
    </row>
    <row r="9" spans="1:21" x14ac:dyDescent="0.25">
      <c r="A9" s="83"/>
      <c r="B9" s="85" t="s">
        <v>7</v>
      </c>
      <c r="C9" s="85" t="s">
        <v>7</v>
      </c>
      <c r="D9" s="85" t="s">
        <v>7</v>
      </c>
      <c r="E9" s="85" t="s">
        <v>7</v>
      </c>
      <c r="F9" s="86" t="s">
        <v>7</v>
      </c>
      <c r="G9" s="97" t="s">
        <v>8</v>
      </c>
      <c r="H9" s="98" t="s">
        <v>8</v>
      </c>
      <c r="I9" s="98" t="s">
        <v>8</v>
      </c>
      <c r="J9" s="98" t="s">
        <v>8</v>
      </c>
      <c r="K9" s="99" t="s">
        <v>8</v>
      </c>
      <c r="L9" s="85" t="s">
        <v>9</v>
      </c>
      <c r="M9" s="85" t="s">
        <v>9</v>
      </c>
      <c r="N9" s="85" t="s">
        <v>9</v>
      </c>
      <c r="O9" s="85" t="s">
        <v>9</v>
      </c>
      <c r="P9" s="86" t="s">
        <v>9</v>
      </c>
      <c r="Q9" s="97" t="s">
        <v>10</v>
      </c>
      <c r="R9" s="98" t="s">
        <v>10</v>
      </c>
      <c r="S9" s="98" t="s">
        <v>10</v>
      </c>
      <c r="T9" s="98" t="s">
        <v>10</v>
      </c>
      <c r="U9" s="99" t="s">
        <v>10</v>
      </c>
    </row>
    <row r="10" spans="1:21" ht="30" x14ac:dyDescent="0.25">
      <c r="A10" s="84" t="s">
        <v>0</v>
      </c>
      <c r="B10" s="87" t="s">
        <v>1</v>
      </c>
      <c r="C10" s="87" t="s">
        <v>2</v>
      </c>
      <c r="D10" s="87" t="s">
        <v>3</v>
      </c>
      <c r="E10" s="87" t="s">
        <v>4</v>
      </c>
      <c r="F10" s="88" t="s">
        <v>5</v>
      </c>
      <c r="G10" s="100" t="s">
        <v>1</v>
      </c>
      <c r="H10" s="101" t="s">
        <v>2</v>
      </c>
      <c r="I10" s="101" t="s">
        <v>3</v>
      </c>
      <c r="J10" s="101" t="s">
        <v>4</v>
      </c>
      <c r="K10" s="102" t="s">
        <v>5</v>
      </c>
      <c r="L10" s="87" t="s">
        <v>1</v>
      </c>
      <c r="M10" s="87" t="s">
        <v>2</v>
      </c>
      <c r="N10" s="87" t="s">
        <v>3</v>
      </c>
      <c r="O10" s="87" t="s">
        <v>4</v>
      </c>
      <c r="P10" s="88" t="s">
        <v>5</v>
      </c>
      <c r="Q10" s="100" t="s">
        <v>1</v>
      </c>
      <c r="R10" s="101" t="s">
        <v>2</v>
      </c>
      <c r="S10" s="101" t="s">
        <v>3</v>
      </c>
      <c r="T10" s="101" t="s">
        <v>4</v>
      </c>
      <c r="U10" s="102" t="s">
        <v>5</v>
      </c>
    </row>
    <row r="11" spans="1:21" x14ac:dyDescent="0.25">
      <c r="A11" s="82">
        <v>40179</v>
      </c>
      <c r="B11" s="89"/>
      <c r="C11" s="89"/>
      <c r="D11" s="89"/>
      <c r="E11" s="89"/>
      <c r="F11" s="90"/>
      <c r="G11" s="103"/>
      <c r="H11" s="104"/>
      <c r="I11" s="104"/>
      <c r="J11" s="104"/>
      <c r="K11" s="105"/>
      <c r="L11" s="89"/>
      <c r="M11" s="89"/>
      <c r="N11" s="89"/>
      <c r="O11" s="89"/>
      <c r="P11" s="90"/>
      <c r="Q11" s="103"/>
      <c r="R11" s="104"/>
      <c r="S11" s="104"/>
      <c r="T11" s="104"/>
      <c r="U11" s="105"/>
    </row>
    <row r="12" spans="1:21" x14ac:dyDescent="0.25">
      <c r="A12" s="82">
        <v>40180</v>
      </c>
      <c r="B12" s="91" t="s">
        <v>6</v>
      </c>
      <c r="C12" s="92" t="s">
        <v>6</v>
      </c>
      <c r="D12" s="92" t="s">
        <v>6</v>
      </c>
      <c r="E12" s="92" t="s">
        <v>6</v>
      </c>
      <c r="F12" s="93" t="s">
        <v>6</v>
      </c>
      <c r="G12" s="106" t="s">
        <v>6</v>
      </c>
      <c r="H12" s="107" t="s">
        <v>6</v>
      </c>
      <c r="I12" s="107" t="s">
        <v>6</v>
      </c>
      <c r="J12" s="107" t="s">
        <v>6</v>
      </c>
      <c r="K12" s="108" t="s">
        <v>6</v>
      </c>
      <c r="L12" s="91" t="s">
        <v>6</v>
      </c>
      <c r="M12" s="92" t="s">
        <v>6</v>
      </c>
      <c r="N12" s="92" t="s">
        <v>6</v>
      </c>
      <c r="O12" s="92" t="s">
        <v>6</v>
      </c>
      <c r="P12" s="93" t="s">
        <v>6</v>
      </c>
      <c r="Q12" s="106" t="s">
        <v>6</v>
      </c>
      <c r="R12" s="107" t="s">
        <v>6</v>
      </c>
      <c r="S12" s="107" t="s">
        <v>6</v>
      </c>
      <c r="T12" s="107" t="s">
        <v>6</v>
      </c>
      <c r="U12" s="108" t="s">
        <v>6</v>
      </c>
    </row>
    <row r="13" spans="1:21" x14ac:dyDescent="0.25">
      <c r="A13" s="82">
        <v>40181</v>
      </c>
      <c r="B13" s="91">
        <v>-3.289427788691858E-2</v>
      </c>
      <c r="C13" s="92">
        <v>-4.0013995536462427E-2</v>
      </c>
      <c r="D13" s="92" t="s">
        <v>6</v>
      </c>
      <c r="E13" s="92" t="s">
        <v>6</v>
      </c>
      <c r="F13" s="93" t="s">
        <v>6</v>
      </c>
      <c r="G13" s="106">
        <v>0.11116175735200173</v>
      </c>
      <c r="H13" s="107">
        <v>7.6765310144126381E-2</v>
      </c>
      <c r="I13" s="107" t="s">
        <v>6</v>
      </c>
      <c r="J13" s="107" t="s">
        <v>6</v>
      </c>
      <c r="K13" s="108" t="s">
        <v>6</v>
      </c>
      <c r="L13" s="91">
        <v>0.10557725391035751</v>
      </c>
      <c r="M13" s="92">
        <v>5.6209422403262634E-2</v>
      </c>
      <c r="N13" s="92" t="s">
        <v>6</v>
      </c>
      <c r="O13" s="92" t="s">
        <v>6</v>
      </c>
      <c r="P13" s="93" t="s">
        <v>6</v>
      </c>
      <c r="Q13" s="106">
        <v>-8.122809095422763E-2</v>
      </c>
      <c r="R13" s="107">
        <v>-8.7364844494071642E-2</v>
      </c>
      <c r="S13" s="107" t="s">
        <v>6</v>
      </c>
      <c r="T13" s="107" t="s">
        <v>6</v>
      </c>
      <c r="U13" s="108" t="s">
        <v>6</v>
      </c>
    </row>
    <row r="14" spans="1:21" x14ac:dyDescent="0.25">
      <c r="A14" s="82">
        <v>40182</v>
      </c>
      <c r="B14" s="91">
        <v>6.3456055335727013E-2</v>
      </c>
      <c r="C14" s="92">
        <v>6.149151267327075E-2</v>
      </c>
      <c r="D14" s="92" t="s">
        <v>6</v>
      </c>
      <c r="E14" s="92" t="s">
        <v>6</v>
      </c>
      <c r="F14" s="93" t="s">
        <v>6</v>
      </c>
      <c r="G14" s="106">
        <v>4.931171277758177E-2</v>
      </c>
      <c r="H14" s="107">
        <v>2.7506988899550291E-3</v>
      </c>
      <c r="I14" s="107" t="s">
        <v>6</v>
      </c>
      <c r="J14" s="107" t="s">
        <v>6</v>
      </c>
      <c r="K14" s="108" t="s">
        <v>6</v>
      </c>
      <c r="L14" s="91">
        <v>8.0590813699887728E-2</v>
      </c>
      <c r="M14" s="92">
        <v>2.8267968298741938E-2</v>
      </c>
      <c r="N14" s="92" t="s">
        <v>6</v>
      </c>
      <c r="O14" s="92" t="s">
        <v>6</v>
      </c>
      <c r="P14" s="93" t="s">
        <v>6</v>
      </c>
      <c r="Q14" s="106">
        <v>0.10353191677081007</v>
      </c>
      <c r="R14" s="107">
        <v>0.10498193872540822</v>
      </c>
      <c r="S14" s="107" t="s">
        <v>6</v>
      </c>
      <c r="T14" s="107" t="s">
        <v>6</v>
      </c>
      <c r="U14" s="108" t="s">
        <v>6</v>
      </c>
    </row>
    <row r="15" spans="1:21" x14ac:dyDescent="0.25">
      <c r="A15" s="82">
        <v>40183</v>
      </c>
      <c r="B15" s="91">
        <v>0.12820159619484989</v>
      </c>
      <c r="C15" s="92">
        <v>0.11812762496396736</v>
      </c>
      <c r="D15" s="92" t="s">
        <v>6</v>
      </c>
      <c r="E15" s="92" t="s">
        <v>6</v>
      </c>
      <c r="F15" s="93" t="s">
        <v>6</v>
      </c>
      <c r="G15" s="106">
        <v>0.12288870997208363</v>
      </c>
      <c r="H15" s="107">
        <v>8.2279662747675592E-2</v>
      </c>
      <c r="I15" s="107" t="s">
        <v>6</v>
      </c>
      <c r="J15" s="107" t="s">
        <v>6</v>
      </c>
      <c r="K15" s="108" t="s">
        <v>6</v>
      </c>
      <c r="L15" s="91">
        <v>0.13898015966617461</v>
      </c>
      <c r="M15" s="92">
        <v>9.0740369272232932E-2</v>
      </c>
      <c r="N15" s="92" t="s">
        <v>6</v>
      </c>
      <c r="O15" s="92" t="s">
        <v>6</v>
      </c>
      <c r="P15" s="93" t="s">
        <v>6</v>
      </c>
      <c r="Q15" s="106">
        <v>8.8784189989104312E-2</v>
      </c>
      <c r="R15" s="107">
        <v>8.124727136803625E-2</v>
      </c>
      <c r="S15" s="107" t="s">
        <v>6</v>
      </c>
      <c r="T15" s="107" t="s">
        <v>6</v>
      </c>
      <c r="U15" s="108" t="s">
        <v>6</v>
      </c>
    </row>
    <row r="16" spans="1:21" x14ac:dyDescent="0.25">
      <c r="A16" s="82">
        <v>40184</v>
      </c>
      <c r="B16" s="91">
        <v>2.944660678402828E-2</v>
      </c>
      <c r="C16" s="92">
        <v>4.8531067362919175E-3</v>
      </c>
      <c r="D16" s="92" t="s">
        <v>6</v>
      </c>
      <c r="E16" s="92" t="s">
        <v>6</v>
      </c>
      <c r="F16" s="93" t="s">
        <v>6</v>
      </c>
      <c r="G16" s="106">
        <v>4.5369802921976218E-2</v>
      </c>
      <c r="H16" s="107">
        <v>-7.5040898213589169E-3</v>
      </c>
      <c r="I16" s="107" t="s">
        <v>6</v>
      </c>
      <c r="J16" s="107" t="s">
        <v>6</v>
      </c>
      <c r="K16" s="108" t="s">
        <v>6</v>
      </c>
      <c r="L16" s="91">
        <v>7.4754169825643507E-2</v>
      </c>
      <c r="M16" s="92">
        <v>1.548104570200181E-2</v>
      </c>
      <c r="N16" s="92" t="s">
        <v>6</v>
      </c>
      <c r="O16" s="92" t="s">
        <v>6</v>
      </c>
      <c r="P16" s="93" t="s">
        <v>6</v>
      </c>
      <c r="Q16" s="106">
        <v>1.4585127702126659E-2</v>
      </c>
      <c r="R16" s="107">
        <v>8.1924580765701388E-4</v>
      </c>
      <c r="S16" s="107" t="s">
        <v>6</v>
      </c>
      <c r="T16" s="107" t="s">
        <v>6</v>
      </c>
      <c r="U16" s="108" t="s">
        <v>6</v>
      </c>
    </row>
    <row r="17" spans="1:21" x14ac:dyDescent="0.25">
      <c r="A17" s="82">
        <v>40185</v>
      </c>
      <c r="B17" s="91">
        <v>-2.1334520413172679E-2</v>
      </c>
      <c r="C17" s="92">
        <v>-4.4854148346773919E-2</v>
      </c>
      <c r="D17" s="92" t="s">
        <v>6</v>
      </c>
      <c r="E17" s="92" t="s">
        <v>6</v>
      </c>
      <c r="F17" s="93" t="s">
        <v>6</v>
      </c>
      <c r="G17" s="106">
        <v>1.6676548875116604E-2</v>
      </c>
      <c r="H17" s="107">
        <v>-2.6923130242627727E-2</v>
      </c>
      <c r="I17" s="107" t="s">
        <v>6</v>
      </c>
      <c r="J17" s="107" t="s">
        <v>6</v>
      </c>
      <c r="K17" s="108" t="s">
        <v>6</v>
      </c>
      <c r="L17" s="91">
        <v>2.7900782953912323E-2</v>
      </c>
      <c r="M17" s="92">
        <v>-2.2694258386999032E-2</v>
      </c>
      <c r="N17" s="92" t="s">
        <v>6</v>
      </c>
      <c r="O17" s="92" t="s">
        <v>6</v>
      </c>
      <c r="P17" s="93" t="s">
        <v>6</v>
      </c>
      <c r="Q17" s="106">
        <v>-5.854535640777779E-3</v>
      </c>
      <c r="R17" s="107">
        <v>-1.8648584290723455E-2</v>
      </c>
      <c r="S17" s="107" t="s">
        <v>6</v>
      </c>
      <c r="T17" s="107" t="s">
        <v>6</v>
      </c>
      <c r="U17" s="108" t="s">
        <v>6</v>
      </c>
    </row>
    <row r="18" spans="1:21" x14ac:dyDescent="0.25">
      <c r="A18" s="82">
        <v>40186</v>
      </c>
      <c r="B18" s="91">
        <v>0.21724280636069987</v>
      </c>
      <c r="C18" s="92">
        <v>0.20096811953592825</v>
      </c>
      <c r="D18" s="92" t="s">
        <v>6</v>
      </c>
      <c r="E18" s="92" t="s">
        <v>6</v>
      </c>
      <c r="F18" s="93" t="s">
        <v>6</v>
      </c>
      <c r="G18" s="106">
        <v>0.18080632623304432</v>
      </c>
      <c r="H18" s="107">
        <v>0.14904612986494095</v>
      </c>
      <c r="I18" s="107" t="s">
        <v>6</v>
      </c>
      <c r="J18" s="107" t="s">
        <v>6</v>
      </c>
      <c r="K18" s="108" t="s">
        <v>6</v>
      </c>
      <c r="L18" s="91">
        <v>0.20682251436817192</v>
      </c>
      <c r="M18" s="92">
        <v>0.17140004095136188</v>
      </c>
      <c r="N18" s="92" t="s">
        <v>6</v>
      </c>
      <c r="O18" s="92" t="s">
        <v>6</v>
      </c>
      <c r="P18" s="93" t="s">
        <v>6</v>
      </c>
      <c r="Q18" s="106">
        <v>0.14623634910904296</v>
      </c>
      <c r="R18" s="107">
        <v>0.13593755154579729</v>
      </c>
      <c r="S18" s="107" t="s">
        <v>6</v>
      </c>
      <c r="T18" s="107" t="s">
        <v>6</v>
      </c>
      <c r="U18" s="108" t="s">
        <v>6</v>
      </c>
    </row>
    <row r="19" spans="1:21" x14ac:dyDescent="0.25">
      <c r="A19" s="82">
        <v>40187</v>
      </c>
      <c r="B19" s="91">
        <v>7.1513307204660315E-2</v>
      </c>
      <c r="C19" s="92">
        <v>3.0832508386658838E-2</v>
      </c>
      <c r="D19" s="92" t="s">
        <v>6</v>
      </c>
      <c r="E19" s="92" t="s">
        <v>6</v>
      </c>
      <c r="F19" s="93" t="s">
        <v>6</v>
      </c>
      <c r="G19" s="106">
        <v>0.10351694135430896</v>
      </c>
      <c r="H19" s="107">
        <v>4.3522364197612573E-2</v>
      </c>
      <c r="I19" s="107" t="s">
        <v>6</v>
      </c>
      <c r="J19" s="107" t="s">
        <v>6</v>
      </c>
      <c r="K19" s="108" t="s">
        <v>6</v>
      </c>
      <c r="L19" s="91">
        <v>0.13494884380190136</v>
      </c>
      <c r="M19" s="92">
        <v>6.7123617004951952E-2</v>
      </c>
      <c r="N19" s="92" t="s">
        <v>6</v>
      </c>
      <c r="O19" s="92" t="s">
        <v>6</v>
      </c>
      <c r="P19" s="93" t="s">
        <v>6</v>
      </c>
      <c r="Q19" s="106">
        <v>4.0949225612059208E-2</v>
      </c>
      <c r="R19" s="107">
        <v>2.0144592070727139E-2</v>
      </c>
      <c r="S19" s="107" t="s">
        <v>6</v>
      </c>
      <c r="T19" s="107" t="s">
        <v>6</v>
      </c>
      <c r="U19" s="108" t="s">
        <v>6</v>
      </c>
    </row>
    <row r="20" spans="1:21" x14ac:dyDescent="0.25">
      <c r="A20" s="82">
        <v>40188</v>
      </c>
      <c r="B20" s="91">
        <v>-0.14694721950470641</v>
      </c>
      <c r="C20" s="92">
        <v>-0.18837883867293193</v>
      </c>
      <c r="D20" s="92" t="s">
        <v>6</v>
      </c>
      <c r="E20" s="92" t="s">
        <v>6</v>
      </c>
      <c r="F20" s="93" t="s">
        <v>6</v>
      </c>
      <c r="G20" s="106">
        <v>-5.5216552029653948E-3</v>
      </c>
      <c r="H20" s="107">
        <v>-6.6010040371764722E-2</v>
      </c>
      <c r="I20" s="107" t="s">
        <v>6</v>
      </c>
      <c r="J20" s="107" t="s">
        <v>6</v>
      </c>
      <c r="K20" s="108" t="s">
        <v>6</v>
      </c>
      <c r="L20" s="91">
        <v>8.4951324279010781E-3</v>
      </c>
      <c r="M20" s="92">
        <v>-6.022001693835291E-2</v>
      </c>
      <c r="N20" s="92" t="s">
        <v>6</v>
      </c>
      <c r="O20" s="92" t="s">
        <v>6</v>
      </c>
      <c r="P20" s="93" t="s">
        <v>6</v>
      </c>
      <c r="Q20" s="106">
        <v>-0.10565968967957828</v>
      </c>
      <c r="R20" s="107">
        <v>-0.12646692903224022</v>
      </c>
      <c r="S20" s="107" t="s">
        <v>6</v>
      </c>
      <c r="T20" s="107" t="s">
        <v>6</v>
      </c>
      <c r="U20" s="108" t="s">
        <v>6</v>
      </c>
    </row>
    <row r="21" spans="1:21" x14ac:dyDescent="0.25">
      <c r="A21" s="82">
        <v>40189</v>
      </c>
      <c r="B21" s="91">
        <v>1.6548369320444369E-2</v>
      </c>
      <c r="C21" s="92">
        <v>2.0755867785795731E-3</v>
      </c>
      <c r="D21" s="92" t="s">
        <v>6</v>
      </c>
      <c r="E21" s="92" t="s">
        <v>6</v>
      </c>
      <c r="F21" s="93" t="s">
        <v>6</v>
      </c>
      <c r="G21" s="106">
        <v>4.9504771546530123E-2</v>
      </c>
      <c r="H21" s="107">
        <v>1.2259849818946605E-2</v>
      </c>
      <c r="I21" s="107" t="s">
        <v>6</v>
      </c>
      <c r="J21" s="107" t="s">
        <v>6</v>
      </c>
      <c r="K21" s="108" t="s">
        <v>6</v>
      </c>
      <c r="L21" s="91">
        <v>5.4462346927396113E-2</v>
      </c>
      <c r="M21" s="92">
        <v>1.3845865759598126E-2</v>
      </c>
      <c r="N21" s="92" t="s">
        <v>6</v>
      </c>
      <c r="O21" s="92" t="s">
        <v>6</v>
      </c>
      <c r="P21" s="93" t="s">
        <v>6</v>
      </c>
      <c r="Q21" s="106">
        <v>3.5713726273462025E-2</v>
      </c>
      <c r="R21" s="107">
        <v>2.7024967714246267E-2</v>
      </c>
      <c r="S21" s="107" t="s">
        <v>6</v>
      </c>
      <c r="T21" s="107" t="s">
        <v>6</v>
      </c>
      <c r="U21" s="108" t="s">
        <v>6</v>
      </c>
    </row>
    <row r="22" spans="1:21" x14ac:dyDescent="0.25">
      <c r="A22" s="82">
        <v>40190</v>
      </c>
      <c r="B22" s="91">
        <v>4.1867030466501531E-2</v>
      </c>
      <c r="C22" s="92">
        <v>2.7905366988874587E-2</v>
      </c>
      <c r="D22" s="92" t="s">
        <v>6</v>
      </c>
      <c r="E22" s="92" t="s">
        <v>6</v>
      </c>
      <c r="F22" s="93" t="s">
        <v>6</v>
      </c>
      <c r="G22" s="106">
        <v>1.5491007441375652E-2</v>
      </c>
      <c r="H22" s="107">
        <v>-1.9490300091613861E-2</v>
      </c>
      <c r="I22" s="107" t="s">
        <v>6</v>
      </c>
      <c r="J22" s="107" t="s">
        <v>6</v>
      </c>
      <c r="K22" s="108" t="s">
        <v>6</v>
      </c>
      <c r="L22" s="91">
        <v>1.7040240264861513E-2</v>
      </c>
      <c r="M22" s="92">
        <v>-1.9108523476440608E-2</v>
      </c>
      <c r="N22" s="92" t="s">
        <v>6</v>
      </c>
      <c r="O22" s="92" t="s">
        <v>6</v>
      </c>
      <c r="P22" s="93" t="s">
        <v>6</v>
      </c>
      <c r="Q22" s="106">
        <v>-1.166015901868471E-2</v>
      </c>
      <c r="R22" s="107">
        <v>-2.199315455495731E-2</v>
      </c>
      <c r="S22" s="107" t="s">
        <v>6</v>
      </c>
      <c r="T22" s="107" t="s">
        <v>6</v>
      </c>
      <c r="U22" s="108" t="s">
        <v>6</v>
      </c>
    </row>
    <row r="23" spans="1:21" x14ac:dyDescent="0.25">
      <c r="A23" s="82">
        <v>40191</v>
      </c>
      <c r="B23" s="91">
        <v>4.2467279390737633E-2</v>
      </c>
      <c r="C23" s="92">
        <v>2.5713565312766584E-2</v>
      </c>
      <c r="D23" s="92" t="s">
        <v>6</v>
      </c>
      <c r="E23" s="92" t="s">
        <v>6</v>
      </c>
      <c r="F23" s="93" t="s">
        <v>6</v>
      </c>
      <c r="G23" s="106">
        <v>7.7554940936825606E-2</v>
      </c>
      <c r="H23" s="107">
        <v>5.1295549531514738E-2</v>
      </c>
      <c r="I23" s="107" t="s">
        <v>6</v>
      </c>
      <c r="J23" s="107" t="s">
        <v>6</v>
      </c>
      <c r="K23" s="108" t="s">
        <v>6</v>
      </c>
      <c r="L23" s="91">
        <v>4.8659147554030689E-2</v>
      </c>
      <c r="M23" s="92">
        <v>2.3326601892606009E-2</v>
      </c>
      <c r="N23" s="92" t="s">
        <v>6</v>
      </c>
      <c r="O23" s="92" t="s">
        <v>6</v>
      </c>
      <c r="P23" s="93" t="s">
        <v>6</v>
      </c>
      <c r="Q23" s="106">
        <v>7.5424674116404314E-2</v>
      </c>
      <c r="R23" s="107">
        <v>6.7645520747123392E-2</v>
      </c>
      <c r="S23" s="107" t="s">
        <v>6</v>
      </c>
      <c r="T23" s="107" t="s">
        <v>6</v>
      </c>
      <c r="U23" s="108" t="s">
        <v>6</v>
      </c>
    </row>
    <row r="24" spans="1:21" x14ac:dyDescent="0.25">
      <c r="A24" s="82">
        <v>40192</v>
      </c>
      <c r="B24" s="91">
        <v>1.2101893431259607E-2</v>
      </c>
      <c r="C24" s="92">
        <v>-6.9156202958835095E-3</v>
      </c>
      <c r="D24" s="92" t="s">
        <v>6</v>
      </c>
      <c r="E24" s="92" t="s">
        <v>6</v>
      </c>
      <c r="F24" s="93" t="s">
        <v>6</v>
      </c>
      <c r="G24" s="106">
        <v>2.4478957212003619E-2</v>
      </c>
      <c r="H24" s="107">
        <v>-9.8736529517462583E-3</v>
      </c>
      <c r="I24" s="107" t="s">
        <v>6</v>
      </c>
      <c r="J24" s="107" t="s">
        <v>6</v>
      </c>
      <c r="K24" s="108" t="s">
        <v>6</v>
      </c>
      <c r="L24" s="91">
        <v>1.7635583495096311E-2</v>
      </c>
      <c r="M24" s="92">
        <v>-9.123050354358609E-3</v>
      </c>
      <c r="N24" s="92" t="s">
        <v>6</v>
      </c>
      <c r="O24" s="92" t="s">
        <v>6</v>
      </c>
      <c r="P24" s="93" t="s">
        <v>6</v>
      </c>
      <c r="Q24" s="106">
        <v>2.1015515501600371E-2</v>
      </c>
      <c r="R24" s="107">
        <v>8.1533490773246977E-3</v>
      </c>
      <c r="S24" s="107" t="s">
        <v>6</v>
      </c>
      <c r="T24" s="107" t="s">
        <v>6</v>
      </c>
      <c r="U24" s="108" t="s">
        <v>6</v>
      </c>
    </row>
    <row r="25" spans="1:21" x14ac:dyDescent="0.25">
      <c r="A25" s="82">
        <v>40193</v>
      </c>
      <c r="B25" s="91">
        <v>-2.2850647487871294E-2</v>
      </c>
      <c r="C25" s="92">
        <v>-3.9813296181823173E-2</v>
      </c>
      <c r="D25" s="92" t="s">
        <v>6</v>
      </c>
      <c r="E25" s="92" t="s">
        <v>6</v>
      </c>
      <c r="F25" s="93" t="s">
        <v>6</v>
      </c>
      <c r="G25" s="106">
        <v>6.2743679284257559E-2</v>
      </c>
      <c r="H25" s="107">
        <v>3.492618158808404E-2</v>
      </c>
      <c r="I25" s="107" t="s">
        <v>6</v>
      </c>
      <c r="J25" s="107" t="s">
        <v>6</v>
      </c>
      <c r="K25" s="108" t="s">
        <v>6</v>
      </c>
      <c r="L25" s="91">
        <v>8.0301095235404935E-2</v>
      </c>
      <c r="M25" s="92">
        <v>5.9797640127419949E-2</v>
      </c>
      <c r="N25" s="92" t="s">
        <v>6</v>
      </c>
      <c r="O25" s="92" t="s">
        <v>6</v>
      </c>
      <c r="P25" s="93" t="s">
        <v>6</v>
      </c>
      <c r="Q25" s="106">
        <v>9.652164051384346E-3</v>
      </c>
      <c r="R25" s="107">
        <v>-2.9245235940837215E-3</v>
      </c>
      <c r="S25" s="107" t="s">
        <v>6</v>
      </c>
      <c r="T25" s="107" t="s">
        <v>6</v>
      </c>
      <c r="U25" s="108" t="s">
        <v>6</v>
      </c>
    </row>
    <row r="26" spans="1:21" x14ac:dyDescent="0.25">
      <c r="A26" s="82">
        <v>40194</v>
      </c>
      <c r="B26" s="91">
        <v>2.0504226011628261E-2</v>
      </c>
      <c r="C26" s="92">
        <v>9.5593759513752062E-3</v>
      </c>
      <c r="D26" s="92" t="s">
        <v>6</v>
      </c>
      <c r="E26" s="92" t="s">
        <v>6</v>
      </c>
      <c r="F26" s="93" t="s">
        <v>6</v>
      </c>
      <c r="G26" s="106">
        <v>5.2953086949889136E-2</v>
      </c>
      <c r="H26" s="107">
        <v>2.0850368411643602E-2</v>
      </c>
      <c r="I26" s="107" t="s">
        <v>6</v>
      </c>
      <c r="J26" s="107" t="s">
        <v>6</v>
      </c>
      <c r="K26" s="108" t="s">
        <v>6</v>
      </c>
      <c r="L26" s="91">
        <v>5.8851453831812603E-2</v>
      </c>
      <c r="M26" s="92">
        <v>2.7496749317829569E-2</v>
      </c>
      <c r="N26" s="92" t="s">
        <v>6</v>
      </c>
      <c r="O26" s="92" t="s">
        <v>6</v>
      </c>
      <c r="P26" s="93" t="s">
        <v>6</v>
      </c>
      <c r="Q26" s="106">
        <v>2.1473269938018024E-2</v>
      </c>
      <c r="R26" s="107">
        <v>1.0072627279531336E-2</v>
      </c>
      <c r="S26" s="107" t="s">
        <v>6</v>
      </c>
      <c r="T26" s="107" t="s">
        <v>6</v>
      </c>
      <c r="U26" s="108" t="s">
        <v>6</v>
      </c>
    </row>
    <row r="27" spans="1:21" x14ac:dyDescent="0.25">
      <c r="A27" s="82">
        <v>40195</v>
      </c>
      <c r="B27" s="91">
        <v>3.917949931170308E-2</v>
      </c>
      <c r="C27" s="92">
        <v>2.7483828901226009E-2</v>
      </c>
      <c r="D27" s="92" t="s">
        <v>6</v>
      </c>
      <c r="E27" s="92" t="s">
        <v>6</v>
      </c>
      <c r="F27" s="93" t="s">
        <v>6</v>
      </c>
      <c r="G27" s="106">
        <v>9.3611391076496034E-2</v>
      </c>
      <c r="H27" s="107">
        <v>6.1014864526147516E-2</v>
      </c>
      <c r="I27" s="107" t="s">
        <v>6</v>
      </c>
      <c r="J27" s="107" t="s">
        <v>6</v>
      </c>
      <c r="K27" s="108" t="s">
        <v>6</v>
      </c>
      <c r="L27" s="91">
        <v>0.1178186449116423</v>
      </c>
      <c r="M27" s="92">
        <v>8.5574017828354679E-2</v>
      </c>
      <c r="N27" s="92" t="s">
        <v>6</v>
      </c>
      <c r="O27" s="92" t="s">
        <v>6</v>
      </c>
      <c r="P27" s="93" t="s">
        <v>6</v>
      </c>
      <c r="Q27" s="106">
        <v>3.7717010154511163E-2</v>
      </c>
      <c r="R27" s="107">
        <v>2.6313761684694598E-2</v>
      </c>
      <c r="S27" s="107" t="s">
        <v>6</v>
      </c>
      <c r="T27" s="107" t="s">
        <v>6</v>
      </c>
      <c r="U27" s="108" t="s">
        <v>6</v>
      </c>
    </row>
    <row r="28" spans="1:21" x14ac:dyDescent="0.25">
      <c r="A28" s="82">
        <v>40196</v>
      </c>
      <c r="B28" s="91">
        <v>-6.5089976058987573E-3</v>
      </c>
      <c r="C28" s="92">
        <v>-2.1147979205445748E-2</v>
      </c>
      <c r="D28" s="92" t="s">
        <v>6</v>
      </c>
      <c r="E28" s="92" t="s">
        <v>6</v>
      </c>
      <c r="F28" s="93" t="s">
        <v>6</v>
      </c>
      <c r="G28" s="106">
        <v>4.2368618029255067E-2</v>
      </c>
      <c r="H28" s="107">
        <v>6.9250207508024519E-4</v>
      </c>
      <c r="I28" s="107" t="s">
        <v>6</v>
      </c>
      <c r="J28" s="107" t="s">
        <v>6</v>
      </c>
      <c r="K28" s="108" t="s">
        <v>6</v>
      </c>
      <c r="L28" s="91">
        <v>5.4104889647093216E-2</v>
      </c>
      <c r="M28" s="92">
        <v>8.0676785199021231E-3</v>
      </c>
      <c r="N28" s="92" t="s">
        <v>6</v>
      </c>
      <c r="O28" s="92" t="s">
        <v>6</v>
      </c>
      <c r="P28" s="93" t="s">
        <v>6</v>
      </c>
      <c r="Q28" s="106">
        <v>1.6920718564137186E-2</v>
      </c>
      <c r="R28" s="107">
        <v>4.1723871046349149E-3</v>
      </c>
      <c r="S28" s="107" t="s">
        <v>6</v>
      </c>
      <c r="T28" s="107" t="s">
        <v>6</v>
      </c>
      <c r="U28" s="108" t="s">
        <v>6</v>
      </c>
    </row>
    <row r="29" spans="1:21" x14ac:dyDescent="0.25">
      <c r="A29" s="82">
        <v>40197</v>
      </c>
      <c r="B29" s="91">
        <v>6.5498570767560327E-2</v>
      </c>
      <c r="C29" s="92">
        <v>5.431412646895082E-2</v>
      </c>
      <c r="D29" s="92" t="s">
        <v>6</v>
      </c>
      <c r="E29" s="92" t="s">
        <v>6</v>
      </c>
      <c r="F29" s="93" t="s">
        <v>6</v>
      </c>
      <c r="G29" s="106">
        <v>8.512070550632353E-2</v>
      </c>
      <c r="H29" s="107">
        <v>4.8983600753017095E-2</v>
      </c>
      <c r="I29" s="107" t="s">
        <v>6</v>
      </c>
      <c r="J29" s="107" t="s">
        <v>6</v>
      </c>
      <c r="K29" s="108" t="s">
        <v>6</v>
      </c>
      <c r="L29" s="91">
        <v>0.12304626787716531</v>
      </c>
      <c r="M29" s="92">
        <v>8.4112881667663564E-2</v>
      </c>
      <c r="N29" s="92" t="s">
        <v>6</v>
      </c>
      <c r="O29" s="92" t="s">
        <v>6</v>
      </c>
      <c r="P29" s="93" t="s">
        <v>6</v>
      </c>
      <c r="Q29" s="106">
        <v>2.8323104700496617E-2</v>
      </c>
      <c r="R29" s="107">
        <v>1.6179291628256102E-2</v>
      </c>
      <c r="S29" s="107" t="s">
        <v>6</v>
      </c>
      <c r="T29" s="107" t="s">
        <v>6</v>
      </c>
      <c r="U29" s="108" t="s">
        <v>6</v>
      </c>
    </row>
    <row r="30" spans="1:21" x14ac:dyDescent="0.25">
      <c r="A30" s="82">
        <v>40198</v>
      </c>
      <c r="B30" s="91">
        <v>2.7143770286680496E-2</v>
      </c>
      <c r="C30" s="92">
        <v>9.5866730934247146E-3</v>
      </c>
      <c r="D30" s="92" t="s">
        <v>6</v>
      </c>
      <c r="E30" s="92" t="s">
        <v>6</v>
      </c>
      <c r="F30" s="93" t="s">
        <v>6</v>
      </c>
      <c r="G30" s="106">
        <v>6.3994648173169744E-2</v>
      </c>
      <c r="H30" s="107">
        <v>2.1997205699327223E-2</v>
      </c>
      <c r="I30" s="107" t="s">
        <v>6</v>
      </c>
      <c r="J30" s="107" t="s">
        <v>6</v>
      </c>
      <c r="K30" s="108" t="s">
        <v>6</v>
      </c>
      <c r="L30" s="91">
        <v>6.259110671878465E-2</v>
      </c>
      <c r="M30" s="92">
        <v>1.1837186527794093E-2</v>
      </c>
      <c r="N30" s="92" t="s">
        <v>6</v>
      </c>
      <c r="O30" s="92" t="s">
        <v>6</v>
      </c>
      <c r="P30" s="93" t="s">
        <v>6</v>
      </c>
      <c r="Q30" s="106">
        <v>2.9709959729739704E-2</v>
      </c>
      <c r="R30" s="107">
        <v>1.7124487353044206E-2</v>
      </c>
      <c r="S30" s="107" t="s">
        <v>6</v>
      </c>
      <c r="T30" s="107" t="s">
        <v>6</v>
      </c>
      <c r="U30" s="108" t="s">
        <v>6</v>
      </c>
    </row>
    <row r="31" spans="1:21" x14ac:dyDescent="0.25">
      <c r="A31" s="82">
        <v>40199</v>
      </c>
      <c r="B31" s="91">
        <v>6.4830284609846578E-2</v>
      </c>
      <c r="C31" s="92">
        <v>4.7115416092888621E-2</v>
      </c>
      <c r="D31" s="92" t="s">
        <v>6</v>
      </c>
      <c r="E31" s="92" t="s">
        <v>6</v>
      </c>
      <c r="F31" s="93" t="s">
        <v>6</v>
      </c>
      <c r="G31" s="106">
        <v>7.370700434511164E-2</v>
      </c>
      <c r="H31" s="107">
        <v>3.2704787899033458E-2</v>
      </c>
      <c r="I31" s="107" t="s">
        <v>6</v>
      </c>
      <c r="J31" s="107" t="s">
        <v>6</v>
      </c>
      <c r="K31" s="108" t="s">
        <v>6</v>
      </c>
      <c r="L31" s="91">
        <v>8.1792230680337724E-2</v>
      </c>
      <c r="M31" s="92">
        <v>3.8448356477661795E-2</v>
      </c>
      <c r="N31" s="92" t="s">
        <v>6</v>
      </c>
      <c r="O31" s="92" t="s">
        <v>6</v>
      </c>
      <c r="P31" s="93" t="s">
        <v>6</v>
      </c>
      <c r="Q31" s="106">
        <v>2.6429222311488445E-2</v>
      </c>
      <c r="R31" s="107">
        <v>1.3363055202357513E-2</v>
      </c>
      <c r="S31" s="107" t="s">
        <v>6</v>
      </c>
      <c r="T31" s="107" t="s">
        <v>6</v>
      </c>
      <c r="U31" s="108" t="s">
        <v>6</v>
      </c>
    </row>
    <row r="32" spans="1:21" x14ac:dyDescent="0.25">
      <c r="A32" s="82">
        <v>40200</v>
      </c>
      <c r="B32" s="91">
        <v>-1.9822691640266947E-2</v>
      </c>
      <c r="C32" s="92">
        <v>-4.241336634254033E-2</v>
      </c>
      <c r="D32" s="92" t="s">
        <v>6</v>
      </c>
      <c r="E32" s="92" t="s">
        <v>6</v>
      </c>
      <c r="F32" s="93" t="s">
        <v>6</v>
      </c>
      <c r="G32" s="106">
        <v>5.2103244023364942E-2</v>
      </c>
      <c r="H32" s="107">
        <v>9.609560691968097E-3</v>
      </c>
      <c r="I32" s="107" t="s">
        <v>6</v>
      </c>
      <c r="J32" s="107" t="s">
        <v>6</v>
      </c>
      <c r="K32" s="108" t="s">
        <v>6</v>
      </c>
      <c r="L32" s="91">
        <v>6.3869958689624681E-2</v>
      </c>
      <c r="M32" s="92">
        <v>2.010499431099369E-2</v>
      </c>
      <c r="N32" s="92" t="s">
        <v>6</v>
      </c>
      <c r="O32" s="92" t="s">
        <v>6</v>
      </c>
      <c r="P32" s="93" t="s">
        <v>6</v>
      </c>
      <c r="Q32" s="106">
        <v>-9.2336034288727845E-3</v>
      </c>
      <c r="R32" s="107">
        <v>-2.2426931900003753E-2</v>
      </c>
      <c r="S32" s="107" t="s">
        <v>6</v>
      </c>
      <c r="T32" s="107" t="s">
        <v>6</v>
      </c>
      <c r="U32" s="108" t="s">
        <v>6</v>
      </c>
    </row>
    <row r="33" spans="1:21" x14ac:dyDescent="0.25">
      <c r="A33" s="82">
        <v>40201</v>
      </c>
      <c r="B33" s="91">
        <v>2.8725217648334897E-2</v>
      </c>
      <c r="C33" s="92">
        <v>1.2987907494125501E-2</v>
      </c>
      <c r="D33" s="92" t="s">
        <v>6</v>
      </c>
      <c r="E33" s="92" t="s">
        <v>6</v>
      </c>
      <c r="F33" s="93" t="s">
        <v>6</v>
      </c>
      <c r="G33" s="106">
        <v>6.4979303487193552E-2</v>
      </c>
      <c r="H33" s="107">
        <v>2.6242724945109985E-2</v>
      </c>
      <c r="I33" s="107" t="s">
        <v>6</v>
      </c>
      <c r="J33" s="107" t="s">
        <v>6</v>
      </c>
      <c r="K33" s="108" t="s">
        <v>6</v>
      </c>
      <c r="L33" s="91">
        <v>7.6761844107948174E-2</v>
      </c>
      <c r="M33" s="92">
        <v>3.6823385434733374E-2</v>
      </c>
      <c r="N33" s="92" t="s">
        <v>6</v>
      </c>
      <c r="O33" s="92" t="s">
        <v>6</v>
      </c>
      <c r="P33" s="93" t="s">
        <v>6</v>
      </c>
      <c r="Q33" s="106">
        <v>1.9298090696490099E-2</v>
      </c>
      <c r="R33" s="107">
        <v>8.9477362034845603E-3</v>
      </c>
      <c r="S33" s="107" t="s">
        <v>6</v>
      </c>
      <c r="T33" s="107" t="s">
        <v>6</v>
      </c>
      <c r="U33" s="108" t="s">
        <v>6</v>
      </c>
    </row>
    <row r="34" spans="1:21" x14ac:dyDescent="0.25">
      <c r="A34" s="82">
        <v>40202</v>
      </c>
      <c r="B34" s="91">
        <v>2.2740195327397364E-2</v>
      </c>
      <c r="C34" s="92">
        <v>6.2520648229639434E-3</v>
      </c>
      <c r="D34" s="92" t="s">
        <v>6</v>
      </c>
      <c r="E34" s="92" t="s">
        <v>6</v>
      </c>
      <c r="F34" s="93" t="s">
        <v>6</v>
      </c>
      <c r="G34" s="106">
        <v>9.043649078127447E-2</v>
      </c>
      <c r="H34" s="107">
        <v>5.120610422708792E-2</v>
      </c>
      <c r="I34" s="107" t="s">
        <v>6</v>
      </c>
      <c r="J34" s="107" t="s">
        <v>6</v>
      </c>
      <c r="K34" s="108" t="s">
        <v>6</v>
      </c>
      <c r="L34" s="91">
        <v>0.10975373141529213</v>
      </c>
      <c r="M34" s="92">
        <v>6.8925350172772765E-2</v>
      </c>
      <c r="N34" s="92" t="s">
        <v>6</v>
      </c>
      <c r="O34" s="92" t="s">
        <v>6</v>
      </c>
      <c r="P34" s="93" t="s">
        <v>6</v>
      </c>
      <c r="Q34" s="106">
        <v>1.8712202386168535E-2</v>
      </c>
      <c r="R34" s="107">
        <v>8.3592420818331386E-3</v>
      </c>
      <c r="S34" s="107" t="s">
        <v>6</v>
      </c>
      <c r="T34" s="107" t="s">
        <v>6</v>
      </c>
      <c r="U34" s="108" t="s">
        <v>6</v>
      </c>
    </row>
    <row r="35" spans="1:21" x14ac:dyDescent="0.25">
      <c r="A35" s="82">
        <v>40203</v>
      </c>
      <c r="B35" s="91">
        <v>3.0387592445829902E-2</v>
      </c>
      <c r="C35" s="92">
        <v>1.4065743672511396E-2</v>
      </c>
      <c r="D35" s="92" t="s">
        <v>6</v>
      </c>
      <c r="E35" s="92" t="s">
        <v>6</v>
      </c>
      <c r="F35" s="93" t="s">
        <v>6</v>
      </c>
      <c r="G35" s="106">
        <v>8.4728055497747076E-2</v>
      </c>
      <c r="H35" s="107">
        <v>3.9700355261119973E-2</v>
      </c>
      <c r="I35" s="107" t="s">
        <v>6</v>
      </c>
      <c r="J35" s="107" t="s">
        <v>6</v>
      </c>
      <c r="K35" s="108" t="s">
        <v>6</v>
      </c>
      <c r="L35" s="91">
        <v>9.0090610778564201E-2</v>
      </c>
      <c r="M35" s="92">
        <v>4.1338120879785785E-2</v>
      </c>
      <c r="N35" s="92" t="s">
        <v>6</v>
      </c>
      <c r="O35" s="92" t="s">
        <v>6</v>
      </c>
      <c r="P35" s="93" t="s">
        <v>6</v>
      </c>
      <c r="Q35" s="106">
        <v>3.991774611806248E-2</v>
      </c>
      <c r="R35" s="107">
        <v>2.9611063477081971E-2</v>
      </c>
      <c r="S35" s="107" t="s">
        <v>6</v>
      </c>
      <c r="T35" s="107" t="s">
        <v>6</v>
      </c>
      <c r="U35" s="108" t="s">
        <v>6</v>
      </c>
    </row>
    <row r="36" spans="1:21" x14ac:dyDescent="0.25">
      <c r="A36" s="82">
        <v>40204</v>
      </c>
      <c r="B36" s="91">
        <v>1.5603160135402298E-2</v>
      </c>
      <c r="C36" s="92">
        <v>-1.5526897993511091E-3</v>
      </c>
      <c r="D36" s="92" t="s">
        <v>6</v>
      </c>
      <c r="E36" s="92" t="s">
        <v>6</v>
      </c>
      <c r="F36" s="93" t="s">
        <v>6</v>
      </c>
      <c r="G36" s="106">
        <v>9.7637290179531239E-2</v>
      </c>
      <c r="H36" s="107">
        <v>5.0314145797108467E-2</v>
      </c>
      <c r="I36" s="107" t="s">
        <v>6</v>
      </c>
      <c r="J36" s="107" t="s">
        <v>6</v>
      </c>
      <c r="K36" s="108" t="s">
        <v>6</v>
      </c>
      <c r="L36" s="91">
        <v>0.12761350990981188</v>
      </c>
      <c r="M36" s="92">
        <v>7.9114754938174131E-2</v>
      </c>
      <c r="N36" s="92" t="s">
        <v>6</v>
      </c>
      <c r="O36" s="92" t="s">
        <v>6</v>
      </c>
      <c r="P36" s="93" t="s">
        <v>6</v>
      </c>
      <c r="Q36" s="106">
        <v>1.2491194700655288E-2</v>
      </c>
      <c r="R36" s="107">
        <v>4.6973417921767832E-4</v>
      </c>
      <c r="S36" s="107" t="s">
        <v>6</v>
      </c>
      <c r="T36" s="107" t="s">
        <v>6</v>
      </c>
      <c r="U36" s="108" t="s">
        <v>6</v>
      </c>
    </row>
    <row r="37" spans="1:21" x14ac:dyDescent="0.25">
      <c r="A37" s="82">
        <v>40205</v>
      </c>
      <c r="B37" s="91">
        <v>9.4434766892629668E-2</v>
      </c>
      <c r="C37" s="92">
        <v>7.8489590979876706E-2</v>
      </c>
      <c r="D37" s="92" t="s">
        <v>6</v>
      </c>
      <c r="E37" s="92" t="s">
        <v>6</v>
      </c>
      <c r="F37" s="93" t="s">
        <v>6</v>
      </c>
      <c r="G37" s="106">
        <v>4.7108553016059207E-2</v>
      </c>
      <c r="H37" s="107">
        <v>-4.3989178040225382E-3</v>
      </c>
      <c r="I37" s="107" t="s">
        <v>6</v>
      </c>
      <c r="J37" s="107" t="s">
        <v>6</v>
      </c>
      <c r="K37" s="108" t="s">
        <v>6</v>
      </c>
      <c r="L37" s="91">
        <v>9.3714248093995964E-2</v>
      </c>
      <c r="M37" s="92">
        <v>3.6872248579370846E-2</v>
      </c>
      <c r="N37" s="92" t="s">
        <v>6</v>
      </c>
      <c r="O37" s="92" t="s">
        <v>6</v>
      </c>
      <c r="P37" s="93" t="s">
        <v>6</v>
      </c>
      <c r="Q37" s="106">
        <v>-1.7122378916114681E-2</v>
      </c>
      <c r="R37" s="107">
        <v>-2.8297571827953949E-2</v>
      </c>
      <c r="S37" s="107" t="s">
        <v>6</v>
      </c>
      <c r="T37" s="107" t="s">
        <v>6</v>
      </c>
      <c r="U37" s="108" t="s">
        <v>6</v>
      </c>
    </row>
    <row r="38" spans="1:21" x14ac:dyDescent="0.25">
      <c r="A38" s="82">
        <v>40206</v>
      </c>
      <c r="B38" s="91">
        <v>2.2255878472018993E-2</v>
      </c>
      <c r="C38" s="92">
        <v>-2.6809416177763813E-3</v>
      </c>
      <c r="D38" s="92" t="s">
        <v>6</v>
      </c>
      <c r="E38" s="92" t="s">
        <v>6</v>
      </c>
      <c r="F38" s="93" t="s">
        <v>6</v>
      </c>
      <c r="G38" s="106">
        <v>4.0415666199338493E-2</v>
      </c>
      <c r="H38" s="107">
        <v>-2.7278962989170513E-3</v>
      </c>
      <c r="I38" s="107" t="s">
        <v>6</v>
      </c>
      <c r="J38" s="107" t="s">
        <v>6</v>
      </c>
      <c r="K38" s="108" t="s">
        <v>6</v>
      </c>
      <c r="L38" s="91">
        <v>7.362777491844158E-2</v>
      </c>
      <c r="M38" s="92">
        <v>2.0034259271070831E-2</v>
      </c>
      <c r="N38" s="92" t="s">
        <v>6</v>
      </c>
      <c r="O38" s="92" t="s">
        <v>6</v>
      </c>
      <c r="P38" s="93" t="s">
        <v>6</v>
      </c>
      <c r="Q38" s="106">
        <v>1.0998776860045715E-2</v>
      </c>
      <c r="R38" s="107">
        <v>2.9732058993023804E-3</v>
      </c>
      <c r="S38" s="107" t="s">
        <v>6</v>
      </c>
      <c r="T38" s="107" t="s">
        <v>6</v>
      </c>
      <c r="U38" s="108" t="s">
        <v>6</v>
      </c>
    </row>
    <row r="39" spans="1:21" x14ac:dyDescent="0.25">
      <c r="A39" s="82">
        <v>40207</v>
      </c>
      <c r="B39" s="91">
        <v>-9.0278210159406264E-2</v>
      </c>
      <c r="C39" s="92">
        <v>-0.11316016521601042</v>
      </c>
      <c r="D39" s="92" t="s">
        <v>6</v>
      </c>
      <c r="E39" s="92" t="s">
        <v>6</v>
      </c>
      <c r="F39" s="93" t="s">
        <v>6</v>
      </c>
      <c r="G39" s="106">
        <v>6.0018778494249948E-2</v>
      </c>
      <c r="H39" s="107">
        <v>2.3410328463570777E-2</v>
      </c>
      <c r="I39" s="107" t="s">
        <v>6</v>
      </c>
      <c r="J39" s="107" t="s">
        <v>6</v>
      </c>
      <c r="K39" s="108" t="s">
        <v>6</v>
      </c>
      <c r="L39" s="91">
        <v>7.6903352017874099E-2</v>
      </c>
      <c r="M39" s="92">
        <v>2.956501511197332E-2</v>
      </c>
      <c r="N39" s="92" t="s">
        <v>6</v>
      </c>
      <c r="O39" s="92" t="s">
        <v>6</v>
      </c>
      <c r="P39" s="93" t="s">
        <v>6</v>
      </c>
      <c r="Q39" s="106">
        <v>-1.6503676193567594E-2</v>
      </c>
      <c r="R39" s="107">
        <v>-2.4243768375503322E-2</v>
      </c>
      <c r="S39" s="107" t="s">
        <v>6</v>
      </c>
      <c r="T39" s="107" t="s">
        <v>6</v>
      </c>
      <c r="U39" s="108" t="s">
        <v>6</v>
      </c>
    </row>
    <row r="40" spans="1:21" x14ac:dyDescent="0.25">
      <c r="A40" s="82">
        <v>40208</v>
      </c>
      <c r="B40" s="91">
        <v>1.3876764241208223E-2</v>
      </c>
      <c r="C40" s="92">
        <v>6.7954196390003175E-3</v>
      </c>
      <c r="D40" s="92" t="s">
        <v>6</v>
      </c>
      <c r="E40" s="92" t="s">
        <v>6</v>
      </c>
      <c r="F40" s="93" t="s">
        <v>6</v>
      </c>
      <c r="G40" s="106">
        <v>6.1584944559907456E-2</v>
      </c>
      <c r="H40" s="107">
        <v>2.4720750558426898E-2</v>
      </c>
      <c r="I40" s="107" t="s">
        <v>6</v>
      </c>
      <c r="J40" s="107" t="s">
        <v>6</v>
      </c>
      <c r="K40" s="108" t="s">
        <v>6</v>
      </c>
      <c r="L40" s="91">
        <v>8.684704616673028E-2</v>
      </c>
      <c r="M40" s="92">
        <v>4.2075142002709474E-2</v>
      </c>
      <c r="N40" s="92" t="s">
        <v>6</v>
      </c>
      <c r="O40" s="92" t="s">
        <v>6</v>
      </c>
      <c r="P40" s="93" t="s">
        <v>6</v>
      </c>
      <c r="Q40" s="106">
        <v>8.693211672446537E-3</v>
      </c>
      <c r="R40" s="107">
        <v>3.4634370023202393E-3</v>
      </c>
      <c r="S40" s="107" t="s">
        <v>6</v>
      </c>
      <c r="T40" s="107" t="s">
        <v>6</v>
      </c>
      <c r="U40" s="108" t="s">
        <v>6</v>
      </c>
    </row>
    <row r="41" spans="1:21" x14ac:dyDescent="0.25">
      <c r="A41" s="82">
        <v>40209</v>
      </c>
      <c r="B41" s="91">
        <v>2.2873950797538969E-2</v>
      </c>
      <c r="C41" s="92">
        <v>1.5041785845107047E-2</v>
      </c>
      <c r="D41" s="92" t="s">
        <v>6</v>
      </c>
      <c r="E41" s="92" t="s">
        <v>6</v>
      </c>
      <c r="F41" s="93" t="s">
        <v>6</v>
      </c>
      <c r="G41" s="106">
        <v>5.7999839211865634E-2</v>
      </c>
      <c r="H41" s="107">
        <v>2.0641837198282123E-2</v>
      </c>
      <c r="I41" s="107" t="s">
        <v>6</v>
      </c>
      <c r="J41" s="107" t="s">
        <v>6</v>
      </c>
      <c r="K41" s="108" t="s">
        <v>6</v>
      </c>
      <c r="L41" s="91">
        <v>7.7615833994508318E-2</v>
      </c>
      <c r="M41" s="92">
        <v>3.1954007261182964E-2</v>
      </c>
      <c r="N41" s="92" t="s">
        <v>6</v>
      </c>
      <c r="O41" s="92" t="s">
        <v>6</v>
      </c>
      <c r="P41" s="93" t="s">
        <v>6</v>
      </c>
      <c r="Q41" s="106">
        <v>3.1857188627870722E-2</v>
      </c>
      <c r="R41" s="107">
        <v>2.662480814641455E-2</v>
      </c>
      <c r="S41" s="107" t="s">
        <v>6</v>
      </c>
      <c r="T41" s="107" t="s">
        <v>6</v>
      </c>
      <c r="U41" s="108" t="s">
        <v>6</v>
      </c>
    </row>
    <row r="42" spans="1:21" x14ac:dyDescent="0.25">
      <c r="A42" s="82">
        <v>40210</v>
      </c>
      <c r="B42" s="91">
        <v>-4.6091713083858329E-2</v>
      </c>
      <c r="C42" s="92">
        <v>-5.5646810099262506E-2</v>
      </c>
      <c r="D42" s="92" t="s">
        <v>6</v>
      </c>
      <c r="E42" s="92" t="s">
        <v>6</v>
      </c>
      <c r="F42" s="93" t="s">
        <v>6</v>
      </c>
      <c r="G42" s="106">
        <v>3.4377715401347521E-2</v>
      </c>
      <c r="H42" s="107">
        <v>-2.506691842170481E-3</v>
      </c>
      <c r="I42" s="107" t="s">
        <v>6</v>
      </c>
      <c r="J42" s="107" t="s">
        <v>6</v>
      </c>
      <c r="K42" s="108" t="s">
        <v>6</v>
      </c>
      <c r="L42" s="91">
        <v>8.2735217414508566E-2</v>
      </c>
      <c r="M42" s="92">
        <v>3.8688543711956208E-2</v>
      </c>
      <c r="N42" s="92" t="s">
        <v>6</v>
      </c>
      <c r="O42" s="92" t="s">
        <v>6</v>
      </c>
      <c r="P42" s="93" t="s">
        <v>6</v>
      </c>
      <c r="Q42" s="106">
        <v>-6.2345393614249067E-2</v>
      </c>
      <c r="R42" s="107">
        <v>-6.9494975780282714E-2</v>
      </c>
      <c r="S42" s="107" t="s">
        <v>6</v>
      </c>
      <c r="T42" s="107" t="s">
        <v>6</v>
      </c>
      <c r="U42" s="108" t="s">
        <v>6</v>
      </c>
    </row>
    <row r="43" spans="1:21" x14ac:dyDescent="0.25">
      <c r="A43" s="82">
        <v>40211</v>
      </c>
      <c r="B43" s="91">
        <v>8.2370114251429441E-2</v>
      </c>
      <c r="C43" s="92">
        <v>8.0161141222623508E-2</v>
      </c>
      <c r="D43" s="92" t="s">
        <v>6</v>
      </c>
      <c r="E43" s="92" t="s">
        <v>6</v>
      </c>
      <c r="F43" s="93" t="s">
        <v>6</v>
      </c>
      <c r="G43" s="106">
        <v>6.7824435812585904E-2</v>
      </c>
      <c r="H43" s="107">
        <v>3.6328808214970705E-2</v>
      </c>
      <c r="I43" s="107" t="s">
        <v>6</v>
      </c>
      <c r="J43" s="107" t="s">
        <v>6</v>
      </c>
      <c r="K43" s="108" t="s">
        <v>6</v>
      </c>
      <c r="L43" s="91">
        <v>8.1153017082428919E-2</v>
      </c>
      <c r="M43" s="92">
        <v>3.6803510609175215E-2</v>
      </c>
      <c r="N43" s="92" t="s">
        <v>6</v>
      </c>
      <c r="O43" s="92" t="s">
        <v>6</v>
      </c>
      <c r="P43" s="93" t="s">
        <v>6</v>
      </c>
      <c r="Q43" s="106">
        <v>6.1095578148033035E-2</v>
      </c>
      <c r="R43" s="107">
        <v>6.0145092311441016E-2</v>
      </c>
      <c r="S43" s="107" t="s">
        <v>6</v>
      </c>
      <c r="T43" s="107" t="s">
        <v>6</v>
      </c>
      <c r="U43" s="108" t="s">
        <v>6</v>
      </c>
    </row>
    <row r="44" spans="1:21" x14ac:dyDescent="0.25">
      <c r="A44" s="82">
        <v>40212</v>
      </c>
      <c r="B44" s="91">
        <v>0.11455142540650398</v>
      </c>
      <c r="C44" s="92">
        <v>0.10190088698961286</v>
      </c>
      <c r="D44" s="92" t="s">
        <v>6</v>
      </c>
      <c r="E44" s="92" t="s">
        <v>6</v>
      </c>
      <c r="F44" s="93" t="s">
        <v>6</v>
      </c>
      <c r="G44" s="106">
        <v>0.112376042900073</v>
      </c>
      <c r="H44" s="107">
        <v>7.6937898087422463E-2</v>
      </c>
      <c r="I44" s="107" t="s">
        <v>6</v>
      </c>
      <c r="J44" s="107" t="s">
        <v>6</v>
      </c>
      <c r="K44" s="108" t="s">
        <v>6</v>
      </c>
      <c r="L44" s="91">
        <v>0.13010318394213877</v>
      </c>
      <c r="M44" s="92">
        <v>8.59510599114503E-2</v>
      </c>
      <c r="N44" s="92" t="s">
        <v>6</v>
      </c>
      <c r="O44" s="92" t="s">
        <v>6</v>
      </c>
      <c r="P44" s="93" t="s">
        <v>6</v>
      </c>
      <c r="Q44" s="106">
        <v>7.3730783312896675E-2</v>
      </c>
      <c r="R44" s="107">
        <v>6.7712720723985112E-2</v>
      </c>
      <c r="S44" s="107" t="s">
        <v>6</v>
      </c>
      <c r="T44" s="107" t="s">
        <v>6</v>
      </c>
      <c r="U44" s="108" t="s">
        <v>6</v>
      </c>
    </row>
    <row r="45" spans="1:21" x14ac:dyDescent="0.25">
      <c r="A45" s="82">
        <v>40213</v>
      </c>
      <c r="B45" s="91">
        <v>2.3039808455507113E-2</v>
      </c>
      <c r="C45" s="92">
        <v>-1.8516811712821091E-3</v>
      </c>
      <c r="D45" s="92" t="s">
        <v>6</v>
      </c>
      <c r="E45" s="92" t="s">
        <v>6</v>
      </c>
      <c r="F45" s="93" t="s">
        <v>6</v>
      </c>
      <c r="G45" s="106">
        <v>6.6392122883299085E-2</v>
      </c>
      <c r="H45" s="107">
        <v>1.8934978181990178E-2</v>
      </c>
      <c r="I45" s="107" t="s">
        <v>6</v>
      </c>
      <c r="J45" s="107" t="s">
        <v>6</v>
      </c>
      <c r="K45" s="108" t="s">
        <v>6</v>
      </c>
      <c r="L45" s="91">
        <v>0.10898695789299966</v>
      </c>
      <c r="M45" s="92">
        <v>5.3880093960816541E-2</v>
      </c>
      <c r="N45" s="92" t="s">
        <v>6</v>
      </c>
      <c r="O45" s="92" t="s">
        <v>6</v>
      </c>
      <c r="P45" s="93" t="s">
        <v>6</v>
      </c>
      <c r="Q45" s="106">
        <v>4.2124578888648602E-2</v>
      </c>
      <c r="R45" s="107">
        <v>3.0862010689708008E-2</v>
      </c>
      <c r="S45" s="107" t="s">
        <v>6</v>
      </c>
      <c r="T45" s="107" t="s">
        <v>6</v>
      </c>
      <c r="U45" s="108" t="s">
        <v>6</v>
      </c>
    </row>
    <row r="46" spans="1:21" x14ac:dyDescent="0.25">
      <c r="A46" s="82">
        <v>40214</v>
      </c>
      <c r="B46" s="91">
        <v>1.5100098985595944E-3</v>
      </c>
      <c r="C46" s="92">
        <v>-2.1435271334555216E-2</v>
      </c>
      <c r="D46" s="92" t="s">
        <v>6</v>
      </c>
      <c r="E46" s="92" t="s">
        <v>6</v>
      </c>
      <c r="F46" s="93" t="s">
        <v>6</v>
      </c>
      <c r="G46" s="106">
        <v>0.13018559377365946</v>
      </c>
      <c r="H46" s="107">
        <v>8.5343135843464882E-2</v>
      </c>
      <c r="I46" s="107" t="s">
        <v>6</v>
      </c>
      <c r="J46" s="107" t="s">
        <v>6</v>
      </c>
      <c r="K46" s="108" t="s">
        <v>6</v>
      </c>
      <c r="L46" s="91">
        <v>0.15994199353177452</v>
      </c>
      <c r="M46" s="92">
        <v>0.1038151753481914</v>
      </c>
      <c r="N46" s="92" t="s">
        <v>6</v>
      </c>
      <c r="O46" s="92" t="s">
        <v>6</v>
      </c>
      <c r="P46" s="93" t="s">
        <v>6</v>
      </c>
      <c r="Q46" s="106">
        <v>4.3570671103648664E-2</v>
      </c>
      <c r="R46" s="107">
        <v>3.0574544610104865E-2</v>
      </c>
      <c r="S46" s="107" t="s">
        <v>6</v>
      </c>
      <c r="T46" s="107" t="s">
        <v>6</v>
      </c>
      <c r="U46" s="108" t="s">
        <v>6</v>
      </c>
    </row>
    <row r="47" spans="1:21" x14ac:dyDescent="0.25">
      <c r="A47" s="82">
        <v>40215</v>
      </c>
      <c r="B47" s="91">
        <v>3.3816348859384747E-2</v>
      </c>
      <c r="C47" s="92">
        <v>1.5111143317335492E-2</v>
      </c>
      <c r="D47" s="92" t="s">
        <v>6</v>
      </c>
      <c r="E47" s="92" t="s">
        <v>6</v>
      </c>
      <c r="F47" s="93" t="s">
        <v>6</v>
      </c>
      <c r="G47" s="106">
        <v>9.8134902964963036E-2</v>
      </c>
      <c r="H47" s="107">
        <v>4.1109147224333259E-2</v>
      </c>
      <c r="I47" s="107" t="s">
        <v>6</v>
      </c>
      <c r="J47" s="107" t="s">
        <v>6</v>
      </c>
      <c r="K47" s="108" t="s">
        <v>6</v>
      </c>
      <c r="L47" s="91">
        <v>0.13568489773461503</v>
      </c>
      <c r="M47" s="92">
        <v>6.750690888675881E-2</v>
      </c>
      <c r="N47" s="92" t="s">
        <v>6</v>
      </c>
      <c r="O47" s="92" t="s">
        <v>6</v>
      </c>
      <c r="P47" s="93" t="s">
        <v>6</v>
      </c>
      <c r="Q47" s="106">
        <v>2.800069817787933E-2</v>
      </c>
      <c r="R47" s="107">
        <v>1.3448278185153751E-2</v>
      </c>
      <c r="S47" s="107" t="s">
        <v>6</v>
      </c>
      <c r="T47" s="107" t="s">
        <v>6</v>
      </c>
      <c r="U47" s="108" t="s">
        <v>6</v>
      </c>
    </row>
    <row r="48" spans="1:21" x14ac:dyDescent="0.25">
      <c r="A48" s="82">
        <v>40216</v>
      </c>
      <c r="B48" s="91">
        <v>-4.4252358288089204E-3</v>
      </c>
      <c r="C48" s="92">
        <v>-2.3881261721082216E-2</v>
      </c>
      <c r="D48" s="92" t="s">
        <v>6</v>
      </c>
      <c r="E48" s="92" t="s">
        <v>6</v>
      </c>
      <c r="F48" s="93" t="s">
        <v>6</v>
      </c>
      <c r="G48" s="106">
        <v>7.0914429013654107E-2</v>
      </c>
      <c r="H48" s="107">
        <v>1.3394865260921346E-2</v>
      </c>
      <c r="I48" s="107" t="s">
        <v>6</v>
      </c>
      <c r="J48" s="107" t="s">
        <v>6</v>
      </c>
      <c r="K48" s="108" t="s">
        <v>6</v>
      </c>
      <c r="L48" s="91">
        <v>0.10294750782592549</v>
      </c>
      <c r="M48" s="92">
        <v>3.3879596408764714E-2</v>
      </c>
      <c r="N48" s="92" t="s">
        <v>6</v>
      </c>
      <c r="O48" s="92" t="s">
        <v>6</v>
      </c>
      <c r="P48" s="93" t="s">
        <v>6</v>
      </c>
      <c r="Q48" s="106">
        <v>1.562731001673779E-2</v>
      </c>
      <c r="R48" s="107">
        <v>1.0722842126823472E-3</v>
      </c>
      <c r="S48" s="107" t="s">
        <v>6</v>
      </c>
      <c r="T48" s="107" t="s">
        <v>6</v>
      </c>
      <c r="U48" s="108" t="s">
        <v>6</v>
      </c>
    </row>
    <row r="49" spans="1:21" x14ac:dyDescent="0.25">
      <c r="A49" s="82">
        <v>40217</v>
      </c>
      <c r="B49" s="91">
        <v>7.7768564283305724E-2</v>
      </c>
      <c r="C49" s="92">
        <v>6.2546280606329593E-2</v>
      </c>
      <c r="D49" s="92" t="s">
        <v>6</v>
      </c>
      <c r="E49" s="92" t="s">
        <v>6</v>
      </c>
      <c r="F49" s="93" t="s">
        <v>6</v>
      </c>
      <c r="G49" s="106">
        <v>7.4330301421377407E-2</v>
      </c>
      <c r="H49" s="107">
        <v>2.2387759863628849E-2</v>
      </c>
      <c r="I49" s="107" t="s">
        <v>6</v>
      </c>
      <c r="J49" s="107" t="s">
        <v>6</v>
      </c>
      <c r="K49" s="108" t="s">
        <v>6</v>
      </c>
      <c r="L49" s="91">
        <v>0.11458728952598458</v>
      </c>
      <c r="M49" s="92">
        <v>5.2445168763406748E-2</v>
      </c>
      <c r="N49" s="92" t="s">
        <v>6</v>
      </c>
      <c r="O49" s="92" t="s">
        <v>6</v>
      </c>
      <c r="P49" s="93" t="s">
        <v>6</v>
      </c>
      <c r="Q49" s="106">
        <v>7.518461529387542E-2</v>
      </c>
      <c r="R49" s="107">
        <v>6.1650378471949457E-2</v>
      </c>
      <c r="S49" s="107" t="s">
        <v>6</v>
      </c>
      <c r="T49" s="107" t="s">
        <v>6</v>
      </c>
      <c r="U49" s="108" t="s">
        <v>6</v>
      </c>
    </row>
    <row r="50" spans="1:21" x14ac:dyDescent="0.25">
      <c r="A50" s="82">
        <v>40218</v>
      </c>
      <c r="B50" s="91">
        <v>6.6097303111871702E-2</v>
      </c>
      <c r="C50" s="92">
        <v>4.3828569066661563E-2</v>
      </c>
      <c r="D50" s="92" t="s">
        <v>6</v>
      </c>
      <c r="E50" s="92" t="s">
        <v>6</v>
      </c>
      <c r="F50" s="93" t="s">
        <v>6</v>
      </c>
      <c r="G50" s="106">
        <v>5.7356080978412979E-2</v>
      </c>
      <c r="H50" s="107">
        <v>8.0699402022343728E-3</v>
      </c>
      <c r="I50" s="107" t="s">
        <v>6</v>
      </c>
      <c r="J50" s="107" t="s">
        <v>6</v>
      </c>
      <c r="K50" s="108" t="s">
        <v>6</v>
      </c>
      <c r="L50" s="91">
        <v>9.6036694970227654E-2</v>
      </c>
      <c r="M50" s="92">
        <v>3.49258058335742E-2</v>
      </c>
      <c r="N50" s="92" t="s">
        <v>6</v>
      </c>
      <c r="O50" s="92" t="s">
        <v>6</v>
      </c>
      <c r="P50" s="93" t="s">
        <v>6</v>
      </c>
      <c r="Q50" s="106">
        <v>7.7253621883993651E-3</v>
      </c>
      <c r="R50" s="107">
        <v>-9.8866620364084466E-3</v>
      </c>
      <c r="S50" s="107" t="s">
        <v>6</v>
      </c>
      <c r="T50" s="107" t="s">
        <v>6</v>
      </c>
      <c r="U50" s="108" t="s">
        <v>6</v>
      </c>
    </row>
    <row r="51" spans="1:21" x14ac:dyDescent="0.25">
      <c r="A51" s="82">
        <v>40219</v>
      </c>
      <c r="B51" s="91">
        <v>4.9374812158785586E-2</v>
      </c>
      <c r="C51" s="92">
        <v>2.3055538379586925E-2</v>
      </c>
      <c r="D51" s="92" t="s">
        <v>6</v>
      </c>
      <c r="E51" s="92" t="s">
        <v>6</v>
      </c>
      <c r="F51" s="93" t="s">
        <v>6</v>
      </c>
      <c r="G51" s="106">
        <v>0.10145720872929892</v>
      </c>
      <c r="H51" s="107">
        <v>5.74527843617645E-2</v>
      </c>
      <c r="I51" s="107" t="s">
        <v>6</v>
      </c>
      <c r="J51" s="107" t="s">
        <v>6</v>
      </c>
      <c r="K51" s="108" t="s">
        <v>6</v>
      </c>
      <c r="L51" s="91">
        <v>0.11655940295465118</v>
      </c>
      <c r="M51" s="92">
        <v>6.0184666224446917E-2</v>
      </c>
      <c r="N51" s="92" t="s">
        <v>6</v>
      </c>
      <c r="O51" s="92" t="s">
        <v>6</v>
      </c>
      <c r="P51" s="93" t="s">
        <v>6</v>
      </c>
      <c r="Q51" s="106">
        <v>3.7737121597893247E-2</v>
      </c>
      <c r="R51" s="107">
        <v>2.2322582312233517E-2</v>
      </c>
      <c r="S51" s="107" t="s">
        <v>6</v>
      </c>
      <c r="T51" s="107" t="s">
        <v>6</v>
      </c>
      <c r="U51" s="108" t="s">
        <v>6</v>
      </c>
    </row>
    <row r="52" spans="1:21" x14ac:dyDescent="0.25">
      <c r="A52" s="82">
        <v>40220</v>
      </c>
      <c r="B52" s="91">
        <v>2.6455479256486593E-2</v>
      </c>
      <c r="C52" s="92">
        <v>-9.2951497817055258E-4</v>
      </c>
      <c r="D52" s="92" t="s">
        <v>6</v>
      </c>
      <c r="E52" s="92" t="s">
        <v>6</v>
      </c>
      <c r="F52" s="93" t="s">
        <v>6</v>
      </c>
      <c r="G52" s="106">
        <v>5.341213798460033E-2</v>
      </c>
      <c r="H52" s="107">
        <v>3.0995066358198917E-3</v>
      </c>
      <c r="I52" s="107" t="s">
        <v>6</v>
      </c>
      <c r="J52" s="107" t="s">
        <v>6</v>
      </c>
      <c r="K52" s="108" t="s">
        <v>6</v>
      </c>
      <c r="L52" s="91">
        <v>8.3881688243119326E-2</v>
      </c>
      <c r="M52" s="92">
        <v>2.5373870350398925E-2</v>
      </c>
      <c r="N52" s="92" t="s">
        <v>6</v>
      </c>
      <c r="O52" s="92" t="s">
        <v>6</v>
      </c>
      <c r="P52" s="93" t="s">
        <v>6</v>
      </c>
      <c r="Q52" s="106">
        <v>2.7668307995266164E-2</v>
      </c>
      <c r="R52" s="107">
        <v>1.1593831941466974E-2</v>
      </c>
      <c r="S52" s="107" t="s">
        <v>6</v>
      </c>
      <c r="T52" s="107" t="s">
        <v>6</v>
      </c>
      <c r="U52" s="108" t="s">
        <v>6</v>
      </c>
    </row>
    <row r="53" spans="1:21" x14ac:dyDescent="0.25">
      <c r="A53" s="82">
        <v>40221</v>
      </c>
      <c r="B53" s="91">
        <v>5.0519992480351779E-2</v>
      </c>
      <c r="C53" s="92">
        <v>2.5189863278885876E-2</v>
      </c>
      <c r="D53" s="92" t="s">
        <v>6</v>
      </c>
      <c r="E53" s="92" t="s">
        <v>6</v>
      </c>
      <c r="F53" s="93" t="s">
        <v>6</v>
      </c>
      <c r="G53" s="106">
        <v>0.11797142026741471</v>
      </c>
      <c r="H53" s="107">
        <v>7.4193901386210598E-2</v>
      </c>
      <c r="I53" s="107" t="s">
        <v>6</v>
      </c>
      <c r="J53" s="107" t="s">
        <v>6</v>
      </c>
      <c r="K53" s="108" t="s">
        <v>6</v>
      </c>
      <c r="L53" s="91">
        <v>0.15752403420615602</v>
      </c>
      <c r="M53" s="92">
        <v>0.10527139505490553</v>
      </c>
      <c r="N53" s="92" t="s">
        <v>6</v>
      </c>
      <c r="O53" s="92" t="s">
        <v>6</v>
      </c>
      <c r="P53" s="93" t="s">
        <v>6</v>
      </c>
      <c r="Q53" s="106">
        <v>6.8669654918161835E-2</v>
      </c>
      <c r="R53" s="107">
        <v>5.2880657643170265E-2</v>
      </c>
      <c r="S53" s="107" t="s">
        <v>6</v>
      </c>
      <c r="T53" s="107" t="s">
        <v>6</v>
      </c>
      <c r="U53" s="108" t="s">
        <v>6</v>
      </c>
    </row>
    <row r="54" spans="1:21" x14ac:dyDescent="0.25">
      <c r="A54" s="82">
        <v>40222</v>
      </c>
      <c r="B54" s="91">
        <v>4.7623625155326268E-2</v>
      </c>
      <c r="C54" s="92">
        <v>2.0869412440093993E-2</v>
      </c>
      <c r="D54" s="92" t="s">
        <v>6</v>
      </c>
      <c r="E54" s="92" t="s">
        <v>6</v>
      </c>
      <c r="F54" s="93" t="s">
        <v>6</v>
      </c>
      <c r="G54" s="106">
        <v>9.2178941112497761E-2</v>
      </c>
      <c r="H54" s="107">
        <v>3.8438592465187285E-2</v>
      </c>
      <c r="I54" s="107" t="s">
        <v>6</v>
      </c>
      <c r="J54" s="107" t="s">
        <v>6</v>
      </c>
      <c r="K54" s="108" t="s">
        <v>6</v>
      </c>
      <c r="L54" s="91">
        <v>0.13027207222178727</v>
      </c>
      <c r="M54" s="92">
        <v>6.4688240329340216E-2</v>
      </c>
      <c r="N54" s="92" t="s">
        <v>6</v>
      </c>
      <c r="O54" s="92" t="s">
        <v>6</v>
      </c>
      <c r="P54" s="93" t="s">
        <v>6</v>
      </c>
      <c r="Q54" s="106">
        <v>3.7091889785399706E-2</v>
      </c>
      <c r="R54" s="107">
        <v>1.8149775935171985E-2</v>
      </c>
      <c r="S54" s="107" t="s">
        <v>6</v>
      </c>
      <c r="T54" s="107" t="s">
        <v>6</v>
      </c>
      <c r="U54" s="108" t="s">
        <v>6</v>
      </c>
    </row>
    <row r="55" spans="1:21" x14ac:dyDescent="0.25">
      <c r="A55" s="82">
        <v>40223</v>
      </c>
      <c r="B55" s="91">
        <v>2.6054883659620602E-2</v>
      </c>
      <c r="C55" s="92">
        <v>-1.4501494058357153E-3</v>
      </c>
      <c r="D55" s="92" t="s">
        <v>6</v>
      </c>
      <c r="E55" s="92" t="s">
        <v>6</v>
      </c>
      <c r="F55" s="93" t="s">
        <v>6</v>
      </c>
      <c r="G55" s="106">
        <v>8.1556837337833879E-2</v>
      </c>
      <c r="H55" s="107">
        <v>2.7322680678420447E-2</v>
      </c>
      <c r="I55" s="107" t="s">
        <v>6</v>
      </c>
      <c r="J55" s="107" t="s">
        <v>6</v>
      </c>
      <c r="K55" s="108" t="s">
        <v>6</v>
      </c>
      <c r="L55" s="91">
        <v>0.10599973542822858</v>
      </c>
      <c r="M55" s="92">
        <v>3.9525980966477005E-2</v>
      </c>
      <c r="N55" s="92" t="s">
        <v>6</v>
      </c>
      <c r="O55" s="92" t="s">
        <v>6</v>
      </c>
      <c r="P55" s="93" t="s">
        <v>6</v>
      </c>
      <c r="Q55" s="106">
        <v>3.0412282632083489E-2</v>
      </c>
      <c r="R55" s="107">
        <v>1.1467562970525907E-2</v>
      </c>
      <c r="S55" s="107" t="s">
        <v>6</v>
      </c>
      <c r="T55" s="107" t="s">
        <v>6</v>
      </c>
      <c r="U55" s="108" t="s">
        <v>6</v>
      </c>
    </row>
    <row r="56" spans="1:21" x14ac:dyDescent="0.25">
      <c r="A56" s="82">
        <v>40224</v>
      </c>
      <c r="B56" s="91">
        <v>-1.4114236667844553E-2</v>
      </c>
      <c r="C56" s="92">
        <v>-3.9487925475736887E-2</v>
      </c>
      <c r="D56" s="92" t="s">
        <v>6</v>
      </c>
      <c r="E56" s="92" t="s">
        <v>6</v>
      </c>
      <c r="F56" s="93" t="s">
        <v>6</v>
      </c>
      <c r="G56" s="106">
        <v>5.6274761165718348E-2</v>
      </c>
      <c r="H56" s="107">
        <v>4.0336513891066073E-3</v>
      </c>
      <c r="I56" s="107" t="s">
        <v>6</v>
      </c>
      <c r="J56" s="107" t="s">
        <v>6</v>
      </c>
      <c r="K56" s="108" t="s">
        <v>6</v>
      </c>
      <c r="L56" s="91">
        <v>8.5947971525274974E-2</v>
      </c>
      <c r="M56" s="92">
        <v>2.4487539001807127E-2</v>
      </c>
      <c r="N56" s="92" t="s">
        <v>6</v>
      </c>
      <c r="O56" s="92" t="s">
        <v>6</v>
      </c>
      <c r="P56" s="93" t="s">
        <v>6</v>
      </c>
      <c r="Q56" s="106">
        <v>2.3675481102318555E-3</v>
      </c>
      <c r="R56" s="107">
        <v>-1.6027106141537465E-2</v>
      </c>
      <c r="S56" s="107" t="s">
        <v>6</v>
      </c>
      <c r="T56" s="107" t="s">
        <v>6</v>
      </c>
      <c r="U56" s="108" t="s">
        <v>6</v>
      </c>
    </row>
    <row r="57" spans="1:21" x14ac:dyDescent="0.25">
      <c r="A57" s="82">
        <v>40225</v>
      </c>
      <c r="B57" s="91">
        <v>4.6829663010679347E-3</v>
      </c>
      <c r="C57" s="92">
        <v>-1.3955191874987871E-2</v>
      </c>
      <c r="D57" s="92" t="s">
        <v>6</v>
      </c>
      <c r="E57" s="92" t="s">
        <v>6</v>
      </c>
      <c r="F57" s="93" t="s">
        <v>6</v>
      </c>
      <c r="G57" s="106">
        <v>1.4118699843663887E-2</v>
      </c>
      <c r="H57" s="107">
        <v>-3.1450526070478831E-2</v>
      </c>
      <c r="I57" s="107" t="s">
        <v>6</v>
      </c>
      <c r="J57" s="107" t="s">
        <v>6</v>
      </c>
      <c r="K57" s="108" t="s">
        <v>6</v>
      </c>
      <c r="L57" s="91">
        <v>5.6975490423564576E-2</v>
      </c>
      <c r="M57" s="92">
        <v>2.695282882220526E-3</v>
      </c>
      <c r="N57" s="92" t="s">
        <v>6</v>
      </c>
      <c r="O57" s="92" t="s">
        <v>6</v>
      </c>
      <c r="P57" s="93" t="s">
        <v>6</v>
      </c>
      <c r="Q57" s="106">
        <v>-4.5693455122959643E-2</v>
      </c>
      <c r="R57" s="107">
        <v>-6.1313675280770225E-2</v>
      </c>
      <c r="S57" s="107" t="s">
        <v>6</v>
      </c>
      <c r="T57" s="107" t="s">
        <v>6</v>
      </c>
      <c r="U57" s="108" t="s">
        <v>6</v>
      </c>
    </row>
    <row r="58" spans="1:21" x14ac:dyDescent="0.25">
      <c r="A58" s="82">
        <v>40226</v>
      </c>
      <c r="B58" s="91">
        <v>2.4725873326599299E-2</v>
      </c>
      <c r="C58" s="92">
        <v>8.996028393721163E-3</v>
      </c>
      <c r="D58" s="92" t="s">
        <v>6</v>
      </c>
      <c r="E58" s="92" t="s">
        <v>6</v>
      </c>
      <c r="F58" s="93" t="s">
        <v>6</v>
      </c>
      <c r="G58" s="106">
        <v>3.8531121764594424E-2</v>
      </c>
      <c r="H58" s="107">
        <v>6.1246320833362317E-3</v>
      </c>
      <c r="I58" s="107" t="s">
        <v>6</v>
      </c>
      <c r="J58" s="107" t="s">
        <v>6</v>
      </c>
      <c r="K58" s="108" t="s">
        <v>6</v>
      </c>
      <c r="L58" s="91">
        <v>5.2785289122319348E-2</v>
      </c>
      <c r="M58" s="92">
        <v>8.846139512386747E-3</v>
      </c>
      <c r="N58" s="92" t="s">
        <v>6</v>
      </c>
      <c r="O58" s="92" t="s">
        <v>6</v>
      </c>
      <c r="P58" s="93" t="s">
        <v>6</v>
      </c>
      <c r="Q58" s="106">
        <v>2.3683375825329419E-2</v>
      </c>
      <c r="R58" s="107">
        <v>1.4335915092080671E-2</v>
      </c>
      <c r="S58" s="107" t="s">
        <v>6</v>
      </c>
      <c r="T58" s="107" t="s">
        <v>6</v>
      </c>
      <c r="U58" s="108" t="s">
        <v>6</v>
      </c>
    </row>
    <row r="59" spans="1:21" x14ac:dyDescent="0.25">
      <c r="A59" s="82">
        <v>40227</v>
      </c>
      <c r="B59" s="91">
        <v>-9.27908419246656E-3</v>
      </c>
      <c r="C59" s="92">
        <v>-2.5257058348090354E-2</v>
      </c>
      <c r="D59" s="92" t="s">
        <v>6</v>
      </c>
      <c r="E59" s="92" t="s">
        <v>6</v>
      </c>
      <c r="F59" s="93" t="s">
        <v>6</v>
      </c>
      <c r="G59" s="106">
        <v>-7.606323978454399E-3</v>
      </c>
      <c r="H59" s="107">
        <v>-3.7273675590278131E-2</v>
      </c>
      <c r="I59" s="107" t="s">
        <v>6</v>
      </c>
      <c r="J59" s="107" t="s">
        <v>6</v>
      </c>
      <c r="K59" s="108" t="s">
        <v>6</v>
      </c>
      <c r="L59" s="91">
        <v>2.0529350115439028E-2</v>
      </c>
      <c r="M59" s="92">
        <v>-1.6996876275990693E-2</v>
      </c>
      <c r="N59" s="92" t="s">
        <v>6</v>
      </c>
      <c r="O59" s="92" t="s">
        <v>6</v>
      </c>
      <c r="P59" s="93" t="s">
        <v>6</v>
      </c>
      <c r="Q59" s="106">
        <v>-1.2529017783442807E-2</v>
      </c>
      <c r="R59" s="107">
        <v>-2.2413344640644532E-2</v>
      </c>
      <c r="S59" s="107" t="s">
        <v>6</v>
      </c>
      <c r="T59" s="107" t="s">
        <v>6</v>
      </c>
      <c r="U59" s="108" t="s">
        <v>6</v>
      </c>
    </row>
    <row r="60" spans="1:21" x14ac:dyDescent="0.25">
      <c r="A60" s="82">
        <v>40228</v>
      </c>
      <c r="B60" s="91">
        <v>-5.6179132013848346E-2</v>
      </c>
      <c r="C60" s="92">
        <v>-6.806363513202783E-2</v>
      </c>
      <c r="D60" s="92" t="s">
        <v>6</v>
      </c>
      <c r="E60" s="92" t="s">
        <v>6</v>
      </c>
      <c r="F60" s="93" t="s">
        <v>6</v>
      </c>
      <c r="G60" s="106">
        <v>4.2856822058692311E-2</v>
      </c>
      <c r="H60" s="107">
        <v>2.4818558311704646E-2</v>
      </c>
      <c r="I60" s="107" t="s">
        <v>6</v>
      </c>
      <c r="J60" s="107" t="s">
        <v>6</v>
      </c>
      <c r="K60" s="108" t="s">
        <v>6</v>
      </c>
      <c r="L60" s="91">
        <v>6.2967691036414253E-2</v>
      </c>
      <c r="M60" s="92">
        <v>3.6118745084518206E-2</v>
      </c>
      <c r="N60" s="92" t="s">
        <v>6</v>
      </c>
      <c r="O60" s="92" t="s">
        <v>6</v>
      </c>
      <c r="P60" s="93" t="s">
        <v>6</v>
      </c>
      <c r="Q60" s="106">
        <v>-2.6371215878909556E-2</v>
      </c>
      <c r="R60" s="107">
        <v>-3.3706689730831588E-2</v>
      </c>
      <c r="S60" s="107" t="s">
        <v>6</v>
      </c>
      <c r="T60" s="107" t="s">
        <v>6</v>
      </c>
      <c r="U60" s="108" t="s">
        <v>6</v>
      </c>
    </row>
    <row r="61" spans="1:21" x14ac:dyDescent="0.25">
      <c r="A61" s="82">
        <v>40229</v>
      </c>
      <c r="B61" s="91">
        <v>6.4682424866297598E-3</v>
      </c>
      <c r="C61" s="92">
        <v>3.7057253973336104E-3</v>
      </c>
      <c r="D61" s="92" t="s">
        <v>6</v>
      </c>
      <c r="E61" s="92" t="s">
        <v>6</v>
      </c>
      <c r="F61" s="93" t="s">
        <v>6</v>
      </c>
      <c r="G61" s="106">
        <v>3.4379835552322144E-2</v>
      </c>
      <c r="H61" s="107">
        <v>1.2522429761053347E-2</v>
      </c>
      <c r="I61" s="107" t="s">
        <v>6</v>
      </c>
      <c r="J61" s="107" t="s">
        <v>6</v>
      </c>
      <c r="K61" s="108" t="s">
        <v>6</v>
      </c>
      <c r="L61" s="91">
        <v>5.7679137244474141E-2</v>
      </c>
      <c r="M61" s="92">
        <v>2.6886278520971134E-2</v>
      </c>
      <c r="N61" s="92" t="s">
        <v>6</v>
      </c>
      <c r="O61" s="92" t="s">
        <v>6</v>
      </c>
      <c r="P61" s="93" t="s">
        <v>6</v>
      </c>
      <c r="Q61" s="106">
        <v>6.3092026057182862E-3</v>
      </c>
      <c r="R61" s="107">
        <v>2.2305498575839553E-3</v>
      </c>
      <c r="S61" s="107" t="s">
        <v>6</v>
      </c>
      <c r="T61" s="107" t="s">
        <v>6</v>
      </c>
      <c r="U61" s="108" t="s">
        <v>6</v>
      </c>
    </row>
    <row r="62" spans="1:21" x14ac:dyDescent="0.25">
      <c r="A62" s="82">
        <v>40230</v>
      </c>
      <c r="B62" s="91">
        <v>-1.2003225181354818E-3</v>
      </c>
      <c r="C62" s="92">
        <v>-4.7136599576556781E-3</v>
      </c>
      <c r="D62" s="92" t="s">
        <v>6</v>
      </c>
      <c r="E62" s="92" t="s">
        <v>6</v>
      </c>
      <c r="F62" s="93" t="s">
        <v>6</v>
      </c>
      <c r="G62" s="106">
        <v>5.1154481687016924E-2</v>
      </c>
      <c r="H62" s="107">
        <v>2.8803267883645168E-2</v>
      </c>
      <c r="I62" s="107" t="s">
        <v>6</v>
      </c>
      <c r="J62" s="107" t="s">
        <v>6</v>
      </c>
      <c r="K62" s="108" t="s">
        <v>6</v>
      </c>
      <c r="L62" s="91">
        <v>5.9630162862057939E-2</v>
      </c>
      <c r="M62" s="92">
        <v>2.7947381569250401E-2</v>
      </c>
      <c r="N62" s="92" t="s">
        <v>6</v>
      </c>
      <c r="O62" s="92" t="s">
        <v>6</v>
      </c>
      <c r="P62" s="93" t="s">
        <v>6</v>
      </c>
      <c r="Q62" s="106">
        <v>-4.2231591921156643E-3</v>
      </c>
      <c r="R62" s="107">
        <v>-8.3044177515798675E-3</v>
      </c>
      <c r="S62" s="107" t="s">
        <v>6</v>
      </c>
      <c r="T62" s="107" t="s">
        <v>6</v>
      </c>
      <c r="U62" s="108" t="s">
        <v>6</v>
      </c>
    </row>
    <row r="63" spans="1:21" x14ac:dyDescent="0.25">
      <c r="A63" s="82">
        <v>40231</v>
      </c>
      <c r="B63" s="91">
        <v>-3.0718094720674629E-2</v>
      </c>
      <c r="C63" s="92">
        <v>-3.3852860499919514E-2</v>
      </c>
      <c r="D63" s="92" t="s">
        <v>6</v>
      </c>
      <c r="E63" s="92" t="s">
        <v>6</v>
      </c>
      <c r="F63" s="93" t="s">
        <v>6</v>
      </c>
      <c r="G63" s="106">
        <v>-4.1504219267496853E-3</v>
      </c>
      <c r="H63" s="107">
        <v>-3.0424186238161084E-2</v>
      </c>
      <c r="I63" s="107" t="s">
        <v>6</v>
      </c>
      <c r="J63" s="107" t="s">
        <v>6</v>
      </c>
      <c r="K63" s="108" t="s">
        <v>6</v>
      </c>
      <c r="L63" s="91">
        <v>1.2918614480112313E-2</v>
      </c>
      <c r="M63" s="92">
        <v>-1.9675362956624573E-2</v>
      </c>
      <c r="N63" s="92" t="s">
        <v>6</v>
      </c>
      <c r="O63" s="92" t="s">
        <v>6</v>
      </c>
      <c r="P63" s="93" t="s">
        <v>6</v>
      </c>
      <c r="Q63" s="106">
        <v>-1.3667579019575892E-2</v>
      </c>
      <c r="R63" s="107">
        <v>-1.688025229166451E-2</v>
      </c>
      <c r="S63" s="107" t="s">
        <v>6</v>
      </c>
      <c r="T63" s="107" t="s">
        <v>6</v>
      </c>
      <c r="U63" s="108" t="s">
        <v>6</v>
      </c>
    </row>
    <row r="64" spans="1:21" x14ac:dyDescent="0.25">
      <c r="A64" s="82">
        <v>40232</v>
      </c>
      <c r="B64" s="91">
        <v>3.7799103407925215E-2</v>
      </c>
      <c r="C64" s="92">
        <v>3.8683128374166931E-2</v>
      </c>
      <c r="D64" s="92" t="s">
        <v>6</v>
      </c>
      <c r="E64" s="92" t="s">
        <v>6</v>
      </c>
      <c r="F64" s="93" t="s">
        <v>6</v>
      </c>
      <c r="G64" s="106">
        <v>5.0168489740930307E-2</v>
      </c>
      <c r="H64" s="107">
        <v>3.3449226551083434E-2</v>
      </c>
      <c r="I64" s="107" t="s">
        <v>6</v>
      </c>
      <c r="J64" s="107" t="s">
        <v>6</v>
      </c>
      <c r="K64" s="108" t="s">
        <v>6</v>
      </c>
      <c r="L64" s="91">
        <v>6.7599779455808556E-2</v>
      </c>
      <c r="M64" s="92">
        <v>4.5077461907917726E-2</v>
      </c>
      <c r="N64" s="92" t="s">
        <v>6</v>
      </c>
      <c r="O64" s="92" t="s">
        <v>6</v>
      </c>
      <c r="P64" s="93" t="s">
        <v>6</v>
      </c>
      <c r="Q64" s="106">
        <v>-8.9544923124740775E-3</v>
      </c>
      <c r="R64" s="107">
        <v>-1.0666497336829714E-2</v>
      </c>
      <c r="S64" s="107" t="s">
        <v>6</v>
      </c>
      <c r="T64" s="107" t="s">
        <v>6</v>
      </c>
      <c r="U64" s="108" t="s">
        <v>6</v>
      </c>
    </row>
    <row r="65" spans="1:21" x14ac:dyDescent="0.25">
      <c r="A65" s="82">
        <v>40233</v>
      </c>
      <c r="B65" s="91">
        <v>2.0699113952018133E-2</v>
      </c>
      <c r="C65" s="92">
        <v>1.6092813119049448E-2</v>
      </c>
      <c r="D65" s="92" t="s">
        <v>6</v>
      </c>
      <c r="E65" s="92" t="s">
        <v>6</v>
      </c>
      <c r="F65" s="93" t="s">
        <v>6</v>
      </c>
      <c r="G65" s="106">
        <v>6.6697160166235003E-2</v>
      </c>
      <c r="H65" s="107">
        <v>4.4063689215966304E-2</v>
      </c>
      <c r="I65" s="107" t="s">
        <v>6</v>
      </c>
      <c r="J65" s="107" t="s">
        <v>6</v>
      </c>
      <c r="K65" s="108" t="s">
        <v>6</v>
      </c>
      <c r="L65" s="91">
        <v>6.827200005749684E-2</v>
      </c>
      <c r="M65" s="92">
        <v>3.8719678264214394E-2</v>
      </c>
      <c r="N65" s="92" t="s">
        <v>6</v>
      </c>
      <c r="O65" s="92" t="s">
        <v>6</v>
      </c>
      <c r="P65" s="93" t="s">
        <v>6</v>
      </c>
      <c r="Q65" s="106">
        <v>2.3283597671178803E-2</v>
      </c>
      <c r="R65" s="107">
        <v>2.242567173643838E-2</v>
      </c>
      <c r="S65" s="107" t="s">
        <v>6</v>
      </c>
      <c r="T65" s="107" t="s">
        <v>6</v>
      </c>
      <c r="U65" s="108" t="s">
        <v>6</v>
      </c>
    </row>
    <row r="66" spans="1:21" x14ac:dyDescent="0.25">
      <c r="A66" s="82">
        <v>40234</v>
      </c>
      <c r="B66" s="91">
        <v>-8.9370626329599231E-3</v>
      </c>
      <c r="C66" s="92">
        <v>-1.5689832420202235E-2</v>
      </c>
      <c r="D66" s="92" t="s">
        <v>6</v>
      </c>
      <c r="E66" s="92" t="s">
        <v>6</v>
      </c>
      <c r="F66" s="93" t="s">
        <v>6</v>
      </c>
      <c r="G66" s="106">
        <v>1.6228574041944638E-2</v>
      </c>
      <c r="H66" s="107">
        <v>-1.3572988270769151E-2</v>
      </c>
      <c r="I66" s="107" t="s">
        <v>6</v>
      </c>
      <c r="J66" s="107" t="s">
        <v>6</v>
      </c>
      <c r="K66" s="108" t="s">
        <v>6</v>
      </c>
      <c r="L66" s="91">
        <v>3.1535308204293344E-2</v>
      </c>
      <c r="M66" s="92">
        <v>-1.884923630757724E-3</v>
      </c>
      <c r="N66" s="92" t="s">
        <v>6</v>
      </c>
      <c r="O66" s="92" t="s">
        <v>6</v>
      </c>
      <c r="P66" s="93" t="s">
        <v>6</v>
      </c>
      <c r="Q66" s="106">
        <v>2.0816564882945518E-4</v>
      </c>
      <c r="R66" s="107">
        <v>-2.6071444575077084E-3</v>
      </c>
      <c r="S66" s="107" t="s">
        <v>6</v>
      </c>
      <c r="T66" s="107" t="s">
        <v>6</v>
      </c>
      <c r="U66" s="108" t="s">
        <v>6</v>
      </c>
    </row>
    <row r="67" spans="1:21" x14ac:dyDescent="0.25">
      <c r="A67" s="82">
        <v>40235</v>
      </c>
      <c r="B67" s="91">
        <v>2.7329447885674586E-2</v>
      </c>
      <c r="C67" s="92">
        <v>2.2631543131623529E-2</v>
      </c>
      <c r="D67" s="92" t="s">
        <v>6</v>
      </c>
      <c r="E67" s="92" t="s">
        <v>6</v>
      </c>
      <c r="F67" s="93" t="s">
        <v>6</v>
      </c>
      <c r="G67" s="106">
        <v>8.452659109131172E-2</v>
      </c>
      <c r="H67" s="107">
        <v>6.1260141246174259E-2</v>
      </c>
      <c r="I67" s="107" t="s">
        <v>6</v>
      </c>
      <c r="J67" s="107" t="s">
        <v>6</v>
      </c>
      <c r="K67" s="108" t="s">
        <v>6</v>
      </c>
      <c r="L67" s="91">
        <v>0.1062340781652636</v>
      </c>
      <c r="M67" s="92">
        <v>7.9069025071682481E-2</v>
      </c>
      <c r="N67" s="92" t="s">
        <v>6</v>
      </c>
      <c r="O67" s="92" t="s">
        <v>6</v>
      </c>
      <c r="P67" s="93" t="s">
        <v>6</v>
      </c>
      <c r="Q67" s="106">
        <v>3.7643292503378431E-2</v>
      </c>
      <c r="R67" s="107">
        <v>3.5113461175848876E-2</v>
      </c>
      <c r="S67" s="107" t="s">
        <v>6</v>
      </c>
      <c r="T67" s="107" t="s">
        <v>6</v>
      </c>
      <c r="U67" s="108" t="s">
        <v>6</v>
      </c>
    </row>
    <row r="68" spans="1:21" x14ac:dyDescent="0.25">
      <c r="A68" s="82">
        <v>40236</v>
      </c>
      <c r="B68" s="91">
        <v>1.4870463049223225E-2</v>
      </c>
      <c r="C68" s="92">
        <v>7.2098377357250184E-3</v>
      </c>
      <c r="D68" s="92" t="s">
        <v>6</v>
      </c>
      <c r="E68" s="92" t="s">
        <v>6</v>
      </c>
      <c r="F68" s="93" t="s">
        <v>6</v>
      </c>
      <c r="G68" s="106">
        <v>5.6458857659184909E-2</v>
      </c>
      <c r="H68" s="107">
        <v>2.2422297998181864E-2</v>
      </c>
      <c r="I68" s="107" t="s">
        <v>6</v>
      </c>
      <c r="J68" s="107" t="s">
        <v>6</v>
      </c>
      <c r="K68" s="108" t="s">
        <v>6</v>
      </c>
      <c r="L68" s="91">
        <v>7.8423693726764734E-2</v>
      </c>
      <c r="M68" s="92">
        <v>3.7688775101667009E-2</v>
      </c>
      <c r="N68" s="92" t="s">
        <v>6</v>
      </c>
      <c r="O68" s="92" t="s">
        <v>6</v>
      </c>
      <c r="P68" s="93" t="s">
        <v>6</v>
      </c>
      <c r="Q68" s="106">
        <v>9.0211430732062697E-3</v>
      </c>
      <c r="R68" s="107">
        <v>3.633026293734555E-3</v>
      </c>
      <c r="S68" s="107" t="s">
        <v>6</v>
      </c>
      <c r="T68" s="107" t="s">
        <v>6</v>
      </c>
      <c r="U68" s="108" t="s">
        <v>6</v>
      </c>
    </row>
    <row r="69" spans="1:21" x14ac:dyDescent="0.25">
      <c r="A69" s="82">
        <v>40237</v>
      </c>
      <c r="B69" s="91">
        <v>6.0553754428877143E-2</v>
      </c>
      <c r="C69" s="92">
        <v>5.2142308765154896E-2</v>
      </c>
      <c r="D69" s="92" t="s">
        <v>6</v>
      </c>
      <c r="E69" s="92" t="s">
        <v>6</v>
      </c>
      <c r="F69" s="93" t="s">
        <v>6</v>
      </c>
      <c r="G69" s="106">
        <v>4.57567031519103E-2</v>
      </c>
      <c r="H69" s="107">
        <v>1.122633547880433E-2</v>
      </c>
      <c r="I69" s="107" t="s">
        <v>6</v>
      </c>
      <c r="J69" s="107" t="s">
        <v>6</v>
      </c>
      <c r="K69" s="108" t="s">
        <v>6</v>
      </c>
      <c r="L69" s="91">
        <v>9.4348511228751722E-2</v>
      </c>
      <c r="M69" s="92">
        <v>5.2723670034349461E-2</v>
      </c>
      <c r="N69" s="92" t="s">
        <v>6</v>
      </c>
      <c r="O69" s="92" t="s">
        <v>6</v>
      </c>
      <c r="P69" s="93" t="s">
        <v>6</v>
      </c>
      <c r="Q69" s="106">
        <v>6.2909696165937612E-2</v>
      </c>
      <c r="R69" s="107">
        <v>5.7518973575136037E-2</v>
      </c>
      <c r="S69" s="107" t="s">
        <v>6</v>
      </c>
      <c r="T69" s="107" t="s">
        <v>6</v>
      </c>
      <c r="U69" s="108" t="s">
        <v>6</v>
      </c>
    </row>
    <row r="70" spans="1:21" x14ac:dyDescent="0.25">
      <c r="A70" s="82">
        <v>40238</v>
      </c>
      <c r="B70" s="91">
        <v>7.8588487550821901E-2</v>
      </c>
      <c r="C70" s="92">
        <v>6.3828096674043266E-2</v>
      </c>
      <c r="D70" s="92" t="s">
        <v>6</v>
      </c>
      <c r="E70" s="92" t="s">
        <v>6</v>
      </c>
      <c r="F70" s="93" t="s">
        <v>6</v>
      </c>
      <c r="G70" s="106">
        <v>-0.10717554492833684</v>
      </c>
      <c r="H70" s="107">
        <v>-0.13969558089812284</v>
      </c>
      <c r="I70" s="107" t="s">
        <v>6</v>
      </c>
      <c r="J70" s="107" t="s">
        <v>6</v>
      </c>
      <c r="K70" s="108" t="s">
        <v>6</v>
      </c>
      <c r="L70" s="91">
        <v>-0.13354395498627658</v>
      </c>
      <c r="M70" s="92">
        <v>-0.17923702388288965</v>
      </c>
      <c r="N70" s="92" t="s">
        <v>6</v>
      </c>
      <c r="O70" s="92" t="s">
        <v>6</v>
      </c>
      <c r="P70" s="93" t="s">
        <v>6</v>
      </c>
      <c r="Q70" s="106">
        <v>1.6726270917295786E-2</v>
      </c>
      <c r="R70" s="107">
        <v>6.8782450436737121E-3</v>
      </c>
      <c r="S70" s="107" t="s">
        <v>6</v>
      </c>
      <c r="T70" s="107" t="s">
        <v>6</v>
      </c>
      <c r="U70" s="108" t="s">
        <v>6</v>
      </c>
    </row>
    <row r="71" spans="1:21" x14ac:dyDescent="0.25">
      <c r="A71" s="82">
        <v>40239</v>
      </c>
      <c r="B71" s="91">
        <v>7.2664719293595248E-2</v>
      </c>
      <c r="C71" s="92" t="s">
        <v>6</v>
      </c>
      <c r="D71" s="92">
        <v>7.8188683915043952E-2</v>
      </c>
      <c r="E71" s="92" t="s">
        <v>6</v>
      </c>
      <c r="F71" s="93" t="s">
        <v>6</v>
      </c>
      <c r="G71" s="106">
        <v>7.4340336579060712E-3</v>
      </c>
      <c r="H71" s="107" t="s">
        <v>6</v>
      </c>
      <c r="I71" s="107">
        <v>1.3807818863616046E-2</v>
      </c>
      <c r="J71" s="107" t="s">
        <v>6</v>
      </c>
      <c r="K71" s="108" t="s">
        <v>6</v>
      </c>
      <c r="L71" s="91">
        <v>3.1756081676539316E-2</v>
      </c>
      <c r="M71" s="92" t="s">
        <v>6</v>
      </c>
      <c r="N71" s="92">
        <v>4.3334835999050657E-2</v>
      </c>
      <c r="O71" s="92" t="s">
        <v>6</v>
      </c>
      <c r="P71" s="93" t="s">
        <v>6</v>
      </c>
      <c r="Q71" s="106">
        <v>7.7093505855870756E-2</v>
      </c>
      <c r="R71" s="107" t="s">
        <v>6</v>
      </c>
      <c r="S71" s="107">
        <v>7.9153817994122411E-2</v>
      </c>
      <c r="T71" s="107" t="s">
        <v>6</v>
      </c>
      <c r="U71" s="108" t="s">
        <v>6</v>
      </c>
    </row>
    <row r="72" spans="1:21" x14ac:dyDescent="0.25">
      <c r="A72" s="82">
        <v>40240</v>
      </c>
      <c r="B72" s="91">
        <v>1.8212439609982062E-2</v>
      </c>
      <c r="C72" s="92" t="s">
        <v>6</v>
      </c>
      <c r="D72" s="92">
        <v>2.4726825180559929E-2</v>
      </c>
      <c r="E72" s="92" t="s">
        <v>6</v>
      </c>
      <c r="F72" s="93" t="s">
        <v>6</v>
      </c>
      <c r="G72" s="106">
        <v>-1.4722510864831184E-3</v>
      </c>
      <c r="H72" s="107" t="s">
        <v>6</v>
      </c>
      <c r="I72" s="107">
        <v>6.7599318187106204E-3</v>
      </c>
      <c r="J72" s="107" t="s">
        <v>6</v>
      </c>
      <c r="K72" s="108" t="s">
        <v>6</v>
      </c>
      <c r="L72" s="91">
        <v>-4.464865688315009E-2</v>
      </c>
      <c r="M72" s="92" t="s">
        <v>6</v>
      </c>
      <c r="N72" s="92">
        <v>-3.7321363869386143E-2</v>
      </c>
      <c r="O72" s="92" t="s">
        <v>6</v>
      </c>
      <c r="P72" s="93" t="s">
        <v>6</v>
      </c>
      <c r="Q72" s="106">
        <v>3.2183441566010648E-2</v>
      </c>
      <c r="R72" s="107" t="s">
        <v>6</v>
      </c>
      <c r="S72" s="107">
        <v>3.4757107297611022E-2</v>
      </c>
      <c r="T72" s="107" t="s">
        <v>6</v>
      </c>
      <c r="U72" s="108" t="s">
        <v>6</v>
      </c>
    </row>
    <row r="73" spans="1:21" x14ac:dyDescent="0.25">
      <c r="A73" s="82">
        <v>40241</v>
      </c>
      <c r="B73" s="91">
        <v>5.4560259663068676E-2</v>
      </c>
      <c r="C73" s="92" t="s">
        <v>6</v>
      </c>
      <c r="D73" s="92">
        <v>6.0472706265339106E-2</v>
      </c>
      <c r="E73" s="92" t="s">
        <v>6</v>
      </c>
      <c r="F73" s="93" t="s">
        <v>6</v>
      </c>
      <c r="G73" s="106">
        <v>1.7775704923454372E-2</v>
      </c>
      <c r="H73" s="107" t="s">
        <v>6</v>
      </c>
      <c r="I73" s="107">
        <v>2.6224023982887392E-2</v>
      </c>
      <c r="J73" s="107" t="s">
        <v>6</v>
      </c>
      <c r="K73" s="108" t="s">
        <v>6</v>
      </c>
      <c r="L73" s="91">
        <v>7.4506291685194244E-3</v>
      </c>
      <c r="M73" s="92" t="s">
        <v>6</v>
      </c>
      <c r="N73" s="92">
        <v>1.9044419598874887E-2</v>
      </c>
      <c r="O73" s="92" t="s">
        <v>6</v>
      </c>
      <c r="P73" s="93" t="s">
        <v>6</v>
      </c>
      <c r="Q73" s="106">
        <v>3.8990627727045896E-2</v>
      </c>
      <c r="R73" s="107" t="s">
        <v>6</v>
      </c>
      <c r="S73" s="107">
        <v>4.1599813003940792E-2</v>
      </c>
      <c r="T73" s="107" t="s">
        <v>6</v>
      </c>
      <c r="U73" s="108" t="s">
        <v>6</v>
      </c>
    </row>
    <row r="74" spans="1:21" x14ac:dyDescent="0.25">
      <c r="A74" s="82">
        <v>40242</v>
      </c>
      <c r="B74" s="91">
        <v>4.8637836532296093E-2</v>
      </c>
      <c r="C74" s="92" t="s">
        <v>6</v>
      </c>
      <c r="D74" s="92">
        <v>5.4998469529457104E-2</v>
      </c>
      <c r="E74" s="92" t="s">
        <v>6</v>
      </c>
      <c r="F74" s="93" t="s">
        <v>6</v>
      </c>
      <c r="G74" s="106">
        <v>0.15641488688493765</v>
      </c>
      <c r="H74" s="107" t="s">
        <v>6</v>
      </c>
      <c r="I74" s="107">
        <v>0.16697180554799962</v>
      </c>
      <c r="J74" s="107" t="s">
        <v>6</v>
      </c>
      <c r="K74" s="108" t="s">
        <v>6</v>
      </c>
      <c r="L74" s="91">
        <v>9.934046218817448E-2</v>
      </c>
      <c r="M74" s="92" t="s">
        <v>6</v>
      </c>
      <c r="N74" s="92">
        <v>0.10874783937353311</v>
      </c>
      <c r="O74" s="92" t="s">
        <v>6</v>
      </c>
      <c r="P74" s="93" t="s">
        <v>6</v>
      </c>
      <c r="Q74" s="106">
        <v>4.0838688248869534E-2</v>
      </c>
      <c r="R74" s="107" t="s">
        <v>6</v>
      </c>
      <c r="S74" s="107">
        <v>4.3536415841560892E-2</v>
      </c>
      <c r="T74" s="107" t="s">
        <v>6</v>
      </c>
      <c r="U74" s="108" t="s">
        <v>6</v>
      </c>
    </row>
    <row r="75" spans="1:21" x14ac:dyDescent="0.25">
      <c r="A75" s="82">
        <v>40243</v>
      </c>
      <c r="B75" s="91">
        <v>4.3443025414806012E-2</v>
      </c>
      <c r="C75" s="92" t="s">
        <v>6</v>
      </c>
      <c r="D75" s="92">
        <v>5.0005009129429352E-2</v>
      </c>
      <c r="E75" s="92" t="s">
        <v>6</v>
      </c>
      <c r="F75" s="93" t="s">
        <v>6</v>
      </c>
      <c r="G75" s="106">
        <v>7.6073014771405628E-2</v>
      </c>
      <c r="H75" s="107" t="s">
        <v>6</v>
      </c>
      <c r="I75" s="107">
        <v>0.10215356856215982</v>
      </c>
      <c r="J75" s="107" t="s">
        <v>6</v>
      </c>
      <c r="K75" s="108" t="s">
        <v>6</v>
      </c>
      <c r="L75" s="91">
        <v>5.5902324602734206E-2</v>
      </c>
      <c r="M75" s="92" t="s">
        <v>6</v>
      </c>
      <c r="N75" s="92">
        <v>5.6319998157891994E-2</v>
      </c>
      <c r="O75" s="92" t="s">
        <v>6</v>
      </c>
      <c r="P75" s="93" t="s">
        <v>6</v>
      </c>
      <c r="Q75" s="106">
        <v>3.7870075285570667E-2</v>
      </c>
      <c r="R75" s="107" t="s">
        <v>6</v>
      </c>
      <c r="S75" s="107">
        <v>4.0657231129560982E-2</v>
      </c>
      <c r="T75" s="107" t="s">
        <v>6</v>
      </c>
      <c r="U75" s="108" t="s">
        <v>6</v>
      </c>
    </row>
    <row r="76" spans="1:21" x14ac:dyDescent="0.25">
      <c r="A76" s="82">
        <v>40244</v>
      </c>
      <c r="B76" s="91">
        <v>4.4186149492777479E-2</v>
      </c>
      <c r="C76" s="92" t="s">
        <v>6</v>
      </c>
      <c r="D76" s="92">
        <v>5.0774455605427843E-2</v>
      </c>
      <c r="E76" s="92" t="s">
        <v>6</v>
      </c>
      <c r="F76" s="93" t="s">
        <v>6</v>
      </c>
      <c r="G76" s="106">
        <v>0.14935088298521632</v>
      </c>
      <c r="H76" s="107" t="s">
        <v>6</v>
      </c>
      <c r="I76" s="107">
        <v>0.17662616966996714</v>
      </c>
      <c r="J76" s="107" t="s">
        <v>6</v>
      </c>
      <c r="K76" s="108" t="s">
        <v>6</v>
      </c>
      <c r="L76" s="91">
        <v>0.23607478865970905</v>
      </c>
      <c r="M76" s="92" t="s">
        <v>6</v>
      </c>
      <c r="N76" s="92">
        <v>0.23544380605585841</v>
      </c>
      <c r="O76" s="92" t="s">
        <v>6</v>
      </c>
      <c r="P76" s="93" t="s">
        <v>6</v>
      </c>
      <c r="Q76" s="106">
        <v>3.1470344941307293E-2</v>
      </c>
      <c r="R76" s="107" t="s">
        <v>6</v>
      </c>
      <c r="S76" s="107">
        <v>3.4305841811581743E-2</v>
      </c>
      <c r="T76" s="107" t="s">
        <v>6</v>
      </c>
      <c r="U76" s="108" t="s">
        <v>6</v>
      </c>
    </row>
    <row r="77" spans="1:21" x14ac:dyDescent="0.25">
      <c r="A77" s="82">
        <v>40245</v>
      </c>
      <c r="B77" s="91">
        <v>-5.0677960573207913E-2</v>
      </c>
      <c r="C77" s="92" t="s">
        <v>6</v>
      </c>
      <c r="D77" s="92">
        <v>-4.4050218168508876E-2</v>
      </c>
      <c r="E77" s="92" t="s">
        <v>6</v>
      </c>
      <c r="F77" s="93" t="s">
        <v>6</v>
      </c>
      <c r="G77" s="106">
        <v>-0.1477253793319219</v>
      </c>
      <c r="H77" s="107" t="s">
        <v>6</v>
      </c>
      <c r="I77" s="107">
        <v>-0.11219623554615865</v>
      </c>
      <c r="J77" s="107" t="s">
        <v>6</v>
      </c>
      <c r="K77" s="108" t="s">
        <v>6</v>
      </c>
      <c r="L77" s="91">
        <v>-0.17460191023368213</v>
      </c>
      <c r="M77" s="92" t="s">
        <v>6</v>
      </c>
      <c r="N77" s="92">
        <v>-0.19114762569237267</v>
      </c>
      <c r="O77" s="92" t="s">
        <v>6</v>
      </c>
      <c r="P77" s="93" t="s">
        <v>6</v>
      </c>
      <c r="Q77" s="106">
        <v>-4.9867587918500204E-2</v>
      </c>
      <c r="R77" s="107" t="s">
        <v>6</v>
      </c>
      <c r="S77" s="107">
        <v>-4.7047593514656268E-2</v>
      </c>
      <c r="T77" s="107" t="s">
        <v>6</v>
      </c>
      <c r="U77" s="108" t="s">
        <v>6</v>
      </c>
    </row>
    <row r="78" spans="1:21" x14ac:dyDescent="0.25">
      <c r="A78" s="82">
        <v>40246</v>
      </c>
      <c r="B78" s="91">
        <v>0.15369803285244651</v>
      </c>
      <c r="C78" s="92" t="s">
        <v>6</v>
      </c>
      <c r="D78" s="92">
        <v>0.15795577937883101</v>
      </c>
      <c r="E78" s="92" t="s">
        <v>6</v>
      </c>
      <c r="F78" s="93" t="s">
        <v>6</v>
      </c>
      <c r="G78" s="106">
        <v>0.10909908517599132</v>
      </c>
      <c r="H78" s="107" t="s">
        <v>6</v>
      </c>
      <c r="I78" s="107">
        <v>0.11913682265000286</v>
      </c>
      <c r="J78" s="107" t="s">
        <v>6</v>
      </c>
      <c r="K78" s="108" t="s">
        <v>6</v>
      </c>
      <c r="L78" s="91">
        <v>7.7051791551716348E-2</v>
      </c>
      <c r="M78" s="92" t="s">
        <v>6</v>
      </c>
      <c r="N78" s="92">
        <v>8.7105413385952221E-2</v>
      </c>
      <c r="O78" s="92" t="s">
        <v>6</v>
      </c>
      <c r="P78" s="93" t="s">
        <v>6</v>
      </c>
      <c r="Q78" s="106">
        <v>0.10687680829839347</v>
      </c>
      <c r="R78" s="107" t="s">
        <v>6</v>
      </c>
      <c r="S78" s="107">
        <v>0.10897772606012929</v>
      </c>
      <c r="T78" s="107" t="s">
        <v>6</v>
      </c>
      <c r="U78" s="108" t="s">
        <v>6</v>
      </c>
    </row>
    <row r="79" spans="1:21" x14ac:dyDescent="0.25">
      <c r="A79" s="82">
        <v>40247</v>
      </c>
      <c r="B79" s="91">
        <v>3.7650799967442888E-3</v>
      </c>
      <c r="C79" s="92" t="s">
        <v>6</v>
      </c>
      <c r="D79" s="92">
        <v>1.1337999775120899E-2</v>
      </c>
      <c r="E79" s="92" t="s">
        <v>6</v>
      </c>
      <c r="F79" s="93" t="s">
        <v>6</v>
      </c>
      <c r="G79" s="106">
        <v>5.5212663348200006E-2</v>
      </c>
      <c r="H79" s="107" t="s">
        <v>6</v>
      </c>
      <c r="I79" s="107">
        <v>7.6117187318037419E-2</v>
      </c>
      <c r="J79" s="107" t="s">
        <v>6</v>
      </c>
      <c r="K79" s="108" t="s">
        <v>6</v>
      </c>
      <c r="L79" s="91">
        <v>4.224828554039603E-2</v>
      </c>
      <c r="M79" s="92" t="s">
        <v>6</v>
      </c>
      <c r="N79" s="92">
        <v>4.4907759501800704E-2</v>
      </c>
      <c r="O79" s="92" t="s">
        <v>6</v>
      </c>
      <c r="P79" s="93" t="s">
        <v>6</v>
      </c>
      <c r="Q79" s="106">
        <v>7.9548979245902679E-3</v>
      </c>
      <c r="R79" s="107" t="s">
        <v>6</v>
      </c>
      <c r="S79" s="107">
        <v>1.0820814705396198E-2</v>
      </c>
      <c r="T79" s="107" t="s">
        <v>6</v>
      </c>
      <c r="U79" s="108" t="s">
        <v>6</v>
      </c>
    </row>
    <row r="80" spans="1:21" x14ac:dyDescent="0.25">
      <c r="A80" s="82">
        <v>40248</v>
      </c>
      <c r="B80" s="91">
        <v>5.0248436107907309E-2</v>
      </c>
      <c r="C80" s="92" t="s">
        <v>6</v>
      </c>
      <c r="D80" s="92">
        <v>5.6624802254131024E-2</v>
      </c>
      <c r="E80" s="92" t="s">
        <v>6</v>
      </c>
      <c r="F80" s="93" t="s">
        <v>6</v>
      </c>
      <c r="G80" s="106">
        <v>7.0156050547477922E-2</v>
      </c>
      <c r="H80" s="107" t="s">
        <v>6</v>
      </c>
      <c r="I80" s="107">
        <v>9.2138713356023486E-2</v>
      </c>
      <c r="J80" s="107" t="s">
        <v>6</v>
      </c>
      <c r="K80" s="108" t="s">
        <v>6</v>
      </c>
      <c r="L80" s="91">
        <v>6.6326429822316291E-2</v>
      </c>
      <c r="M80" s="92" t="s">
        <v>6</v>
      </c>
      <c r="N80" s="92">
        <v>6.8044516902875773E-2</v>
      </c>
      <c r="O80" s="92" t="s">
        <v>6</v>
      </c>
      <c r="P80" s="93" t="s">
        <v>6</v>
      </c>
      <c r="Q80" s="106">
        <v>2.482258525864571E-2</v>
      </c>
      <c r="R80" s="107" t="s">
        <v>6</v>
      </c>
      <c r="S80" s="107">
        <v>2.7463614802645135E-2</v>
      </c>
      <c r="T80" s="107" t="s">
        <v>6</v>
      </c>
      <c r="U80" s="108" t="s">
        <v>6</v>
      </c>
    </row>
    <row r="81" spans="1:21" x14ac:dyDescent="0.25">
      <c r="A81" s="82">
        <v>40249</v>
      </c>
      <c r="B81" s="91">
        <v>5.8481744941882456E-2</v>
      </c>
      <c r="C81" s="92" t="s">
        <v>6</v>
      </c>
      <c r="D81" s="92">
        <v>6.5096821040160915E-2</v>
      </c>
      <c r="E81" s="92" t="s">
        <v>6</v>
      </c>
      <c r="F81" s="93" t="s">
        <v>6</v>
      </c>
      <c r="G81" s="106">
        <v>3.0682930924052804E-2</v>
      </c>
      <c r="H81" s="107" t="s">
        <v>6</v>
      </c>
      <c r="I81" s="107">
        <v>5.4856629174936986E-2</v>
      </c>
      <c r="J81" s="107" t="s">
        <v>6</v>
      </c>
      <c r="K81" s="108" t="s">
        <v>6</v>
      </c>
      <c r="L81" s="91">
        <v>0.10210785480266456</v>
      </c>
      <c r="M81" s="92" t="s">
        <v>6</v>
      </c>
      <c r="N81" s="92">
        <v>0.10127557048836761</v>
      </c>
      <c r="O81" s="92" t="s">
        <v>6</v>
      </c>
      <c r="P81" s="93" t="s">
        <v>6</v>
      </c>
      <c r="Q81" s="106">
        <v>6.7643099860409756E-2</v>
      </c>
      <c r="R81" s="107" t="s">
        <v>6</v>
      </c>
      <c r="S81" s="107">
        <v>7.0244203279340001E-2</v>
      </c>
      <c r="T81" s="107" t="s">
        <v>6</v>
      </c>
      <c r="U81" s="108" t="s">
        <v>6</v>
      </c>
    </row>
    <row r="82" spans="1:21" x14ac:dyDescent="0.25">
      <c r="A82" s="82">
        <v>40250</v>
      </c>
      <c r="B82" s="91">
        <v>4.7276590423876885E-2</v>
      </c>
      <c r="C82" s="92" t="s">
        <v>6</v>
      </c>
      <c r="D82" s="92">
        <v>5.4287117397540184E-2</v>
      </c>
      <c r="E82" s="92" t="s">
        <v>6</v>
      </c>
      <c r="F82" s="93" t="s">
        <v>6</v>
      </c>
      <c r="G82" s="106">
        <v>5.8436322141848823E-2</v>
      </c>
      <c r="H82" s="107" t="s">
        <v>6</v>
      </c>
      <c r="I82" s="107">
        <v>7.9888893699941274E-2</v>
      </c>
      <c r="J82" s="107" t="s">
        <v>6</v>
      </c>
      <c r="K82" s="108" t="s">
        <v>6</v>
      </c>
      <c r="L82" s="91">
        <v>8.7135597225554931E-2</v>
      </c>
      <c r="M82" s="92" t="s">
        <v>6</v>
      </c>
      <c r="N82" s="92">
        <v>8.1904686233128993E-2</v>
      </c>
      <c r="O82" s="92" t="s">
        <v>6</v>
      </c>
      <c r="P82" s="93" t="s">
        <v>6</v>
      </c>
      <c r="Q82" s="106">
        <v>4.0880340926339111E-2</v>
      </c>
      <c r="R82" s="107" t="s">
        <v>6</v>
      </c>
      <c r="S82" s="107">
        <v>4.3820149705558843E-2</v>
      </c>
      <c r="T82" s="107" t="s">
        <v>6</v>
      </c>
      <c r="U82" s="108" t="s">
        <v>6</v>
      </c>
    </row>
    <row r="83" spans="1:21" x14ac:dyDescent="0.25">
      <c r="A83" s="82">
        <v>40251</v>
      </c>
      <c r="B83" s="91">
        <v>0.12386384697922895</v>
      </c>
      <c r="C83" s="92" t="s">
        <v>6</v>
      </c>
      <c r="D83" s="92">
        <v>0.13090069635091928</v>
      </c>
      <c r="E83" s="92" t="s">
        <v>6</v>
      </c>
      <c r="F83" s="93" t="s">
        <v>6</v>
      </c>
      <c r="G83" s="106">
        <v>0.1136401996427161</v>
      </c>
      <c r="H83" s="107" t="s">
        <v>6</v>
      </c>
      <c r="I83" s="107">
        <v>0.13628750409480517</v>
      </c>
      <c r="J83" s="107" t="s">
        <v>6</v>
      </c>
      <c r="K83" s="108" t="s">
        <v>6</v>
      </c>
      <c r="L83" s="91">
        <v>0.14661864761372512</v>
      </c>
      <c r="M83" s="92" t="s">
        <v>6</v>
      </c>
      <c r="N83" s="92">
        <v>0.14033908046229074</v>
      </c>
      <c r="O83" s="92" t="s">
        <v>6</v>
      </c>
      <c r="P83" s="93" t="s">
        <v>6</v>
      </c>
      <c r="Q83" s="106">
        <v>0.10901912770494163</v>
      </c>
      <c r="R83" s="107" t="s">
        <v>6</v>
      </c>
      <c r="S83" s="107">
        <v>0.11200727751044548</v>
      </c>
      <c r="T83" s="107" t="s">
        <v>6</v>
      </c>
      <c r="U83" s="108" t="s">
        <v>6</v>
      </c>
    </row>
    <row r="84" spans="1:21" x14ac:dyDescent="0.25">
      <c r="A84" s="82">
        <v>40252</v>
      </c>
      <c r="B84" s="91">
        <v>-6.4808224060447117E-2</v>
      </c>
      <c r="C84" s="92" t="s">
        <v>6</v>
      </c>
      <c r="D84" s="92">
        <v>-5.5812410396850753E-2</v>
      </c>
      <c r="E84" s="92" t="s">
        <v>6</v>
      </c>
      <c r="F84" s="93" t="s">
        <v>6</v>
      </c>
      <c r="G84" s="106">
        <v>-0.13337540060379888</v>
      </c>
      <c r="H84" s="107" t="s">
        <v>6</v>
      </c>
      <c r="I84" s="107">
        <v>-0.10433072160333959</v>
      </c>
      <c r="J84" s="107" t="s">
        <v>6</v>
      </c>
      <c r="K84" s="108" t="s">
        <v>6</v>
      </c>
      <c r="L84" s="91">
        <v>-0.18473232378247501</v>
      </c>
      <c r="M84" s="92" t="s">
        <v>6</v>
      </c>
      <c r="N84" s="92">
        <v>-0.19663737306709175</v>
      </c>
      <c r="O84" s="92" t="s">
        <v>6</v>
      </c>
      <c r="P84" s="93" t="s">
        <v>6</v>
      </c>
      <c r="Q84" s="106">
        <v>-5.5639644792616412E-2</v>
      </c>
      <c r="R84" s="107" t="s">
        <v>6</v>
      </c>
      <c r="S84" s="107">
        <v>-5.201980588324541E-2</v>
      </c>
      <c r="T84" s="107" t="s">
        <v>6</v>
      </c>
      <c r="U84" s="108" t="s">
        <v>6</v>
      </c>
    </row>
    <row r="85" spans="1:21" x14ac:dyDescent="0.25">
      <c r="A85" s="82">
        <v>40253</v>
      </c>
      <c r="B85" s="91">
        <v>6.5088832493485294E-2</v>
      </c>
      <c r="C85" s="92" t="s">
        <v>6</v>
      </c>
      <c r="D85" s="92">
        <v>7.0844798670560788E-2</v>
      </c>
      <c r="E85" s="92" t="s">
        <v>6</v>
      </c>
      <c r="F85" s="93" t="s">
        <v>6</v>
      </c>
      <c r="G85" s="106">
        <v>7.4269038336551144E-2</v>
      </c>
      <c r="H85" s="107" t="s">
        <v>6</v>
      </c>
      <c r="I85" s="107">
        <v>8.1834540907192721E-2</v>
      </c>
      <c r="J85" s="107" t="s">
        <v>6</v>
      </c>
      <c r="K85" s="108" t="s">
        <v>6</v>
      </c>
      <c r="L85" s="91">
        <v>5.8376242039805251E-2</v>
      </c>
      <c r="M85" s="92" t="s">
        <v>6</v>
      </c>
      <c r="N85" s="92">
        <v>7.1746563538672189E-2</v>
      </c>
      <c r="O85" s="92" t="s">
        <v>6</v>
      </c>
      <c r="P85" s="93" t="s">
        <v>6</v>
      </c>
      <c r="Q85" s="106">
        <v>-1.0784517413676014E-2</v>
      </c>
      <c r="R85" s="107" t="s">
        <v>6</v>
      </c>
      <c r="S85" s="107">
        <v>-8.070820390186334E-3</v>
      </c>
      <c r="T85" s="107" t="s">
        <v>6</v>
      </c>
      <c r="U85" s="108" t="s">
        <v>6</v>
      </c>
    </row>
    <row r="86" spans="1:21" x14ac:dyDescent="0.25">
      <c r="A86" s="82">
        <v>40254</v>
      </c>
      <c r="B86" s="91">
        <v>-2.096360793891909E-3</v>
      </c>
      <c r="C86" s="92" t="s">
        <v>6</v>
      </c>
      <c r="D86" s="92">
        <v>4.4081057216765404E-3</v>
      </c>
      <c r="E86" s="92" t="s">
        <v>6</v>
      </c>
      <c r="F86" s="93" t="s">
        <v>6</v>
      </c>
      <c r="G86" s="106">
        <v>2.4290436283443548E-2</v>
      </c>
      <c r="H86" s="107" t="s">
        <v>6</v>
      </c>
      <c r="I86" s="107">
        <v>4.0112857933008506E-2</v>
      </c>
      <c r="J86" s="107" t="s">
        <v>6</v>
      </c>
      <c r="K86" s="108" t="s">
        <v>6</v>
      </c>
      <c r="L86" s="91">
        <v>2.4955151269146027E-2</v>
      </c>
      <c r="M86" s="92" t="s">
        <v>6</v>
      </c>
      <c r="N86" s="92">
        <v>3.0959986997061262E-2</v>
      </c>
      <c r="O86" s="92" t="s">
        <v>6</v>
      </c>
      <c r="P86" s="93" t="s">
        <v>6</v>
      </c>
      <c r="Q86" s="106">
        <v>8.8040315701648469E-2</v>
      </c>
      <c r="R86" s="107" t="s">
        <v>6</v>
      </c>
      <c r="S86" s="107">
        <v>9.0392480678679193E-2</v>
      </c>
      <c r="T86" s="107" t="s">
        <v>6</v>
      </c>
      <c r="U86" s="108" t="s">
        <v>6</v>
      </c>
    </row>
    <row r="87" spans="1:21" x14ac:dyDescent="0.25">
      <c r="A87" s="82">
        <v>40255</v>
      </c>
      <c r="B87" s="91">
        <v>2.4139988190019147E-2</v>
      </c>
      <c r="C87" s="92" t="s">
        <v>6</v>
      </c>
      <c r="D87" s="92">
        <v>2.9530668856178055E-2</v>
      </c>
      <c r="E87" s="92" t="s">
        <v>6</v>
      </c>
      <c r="F87" s="93" t="s">
        <v>6</v>
      </c>
      <c r="G87" s="106">
        <v>2.5256996208911007E-2</v>
      </c>
      <c r="H87" s="107" t="s">
        <v>6</v>
      </c>
      <c r="I87" s="107">
        <v>4.0970683339357342E-2</v>
      </c>
      <c r="J87" s="107" t="s">
        <v>6</v>
      </c>
      <c r="K87" s="108" t="s">
        <v>6</v>
      </c>
      <c r="L87" s="91">
        <v>2.3120512242594298E-2</v>
      </c>
      <c r="M87" s="92" t="s">
        <v>6</v>
      </c>
      <c r="N87" s="92">
        <v>2.8081255411171031E-2</v>
      </c>
      <c r="O87" s="92" t="s">
        <v>6</v>
      </c>
      <c r="P87" s="93" t="s">
        <v>6</v>
      </c>
      <c r="Q87" s="106">
        <v>2.5168775415813638E-2</v>
      </c>
      <c r="R87" s="107" t="s">
        <v>6</v>
      </c>
      <c r="S87" s="107">
        <v>2.8079370533526438E-2</v>
      </c>
      <c r="T87" s="107" t="s">
        <v>6</v>
      </c>
      <c r="U87" s="108" t="s">
        <v>6</v>
      </c>
    </row>
    <row r="88" spans="1:21" x14ac:dyDescent="0.25">
      <c r="A88" s="82">
        <v>40256</v>
      </c>
      <c r="B88" s="91">
        <v>-3.1319694501404864E-2</v>
      </c>
      <c r="C88" s="92" t="s">
        <v>6</v>
      </c>
      <c r="D88" s="92">
        <v>-2.6137867894294189E-2</v>
      </c>
      <c r="E88" s="92" t="s">
        <v>6</v>
      </c>
      <c r="F88" s="93" t="s">
        <v>6</v>
      </c>
      <c r="G88" s="106">
        <v>1.0102932605530553E-2</v>
      </c>
      <c r="H88" s="107" t="s">
        <v>6</v>
      </c>
      <c r="I88" s="107">
        <v>2.5849728847002429E-2</v>
      </c>
      <c r="J88" s="107" t="s">
        <v>6</v>
      </c>
      <c r="K88" s="108" t="s">
        <v>6</v>
      </c>
      <c r="L88" s="91">
        <v>-3.9506766627967378E-3</v>
      </c>
      <c r="M88" s="92" t="s">
        <v>6</v>
      </c>
      <c r="N88" s="92">
        <v>6.1457265829175864E-4</v>
      </c>
      <c r="O88" s="92" t="s">
        <v>6</v>
      </c>
      <c r="P88" s="93" t="s">
        <v>6</v>
      </c>
      <c r="Q88" s="106">
        <v>-7.3156398888112401E-2</v>
      </c>
      <c r="R88" s="107" t="s">
        <v>6</v>
      </c>
      <c r="S88" s="107">
        <v>-7.0328878776524564E-2</v>
      </c>
      <c r="T88" s="107" t="s">
        <v>6</v>
      </c>
      <c r="U88" s="108" t="s">
        <v>6</v>
      </c>
    </row>
    <row r="89" spans="1:21" x14ac:dyDescent="0.25">
      <c r="A89" s="82">
        <v>40257</v>
      </c>
      <c r="B89" s="91">
        <v>1.825200538056505E-2</v>
      </c>
      <c r="C89" s="92" t="s">
        <v>6</v>
      </c>
      <c r="D89" s="92">
        <v>2.1866533607160038E-2</v>
      </c>
      <c r="E89" s="92" t="s">
        <v>6</v>
      </c>
      <c r="F89" s="93" t="s">
        <v>6</v>
      </c>
      <c r="G89" s="106">
        <v>3.0837206201826957E-2</v>
      </c>
      <c r="H89" s="107" t="s">
        <v>6</v>
      </c>
      <c r="I89" s="107">
        <v>4.5047591206555271E-2</v>
      </c>
      <c r="J89" s="107" t="s">
        <v>6</v>
      </c>
      <c r="K89" s="108" t="s">
        <v>6</v>
      </c>
      <c r="L89" s="91">
        <v>2.1363243198260645E-2</v>
      </c>
      <c r="M89" s="92" t="s">
        <v>6</v>
      </c>
      <c r="N89" s="92">
        <v>2.8027361814269919E-2</v>
      </c>
      <c r="O89" s="92" t="s">
        <v>6</v>
      </c>
      <c r="P89" s="93" t="s">
        <v>6</v>
      </c>
      <c r="Q89" s="106">
        <v>2.047319581178015E-2</v>
      </c>
      <c r="R89" s="107" t="s">
        <v>6</v>
      </c>
      <c r="S89" s="107">
        <v>2.2378142232276296E-2</v>
      </c>
      <c r="T89" s="107" t="s">
        <v>6</v>
      </c>
      <c r="U89" s="108" t="s">
        <v>6</v>
      </c>
    </row>
    <row r="90" spans="1:21" x14ac:dyDescent="0.25">
      <c r="A90" s="82">
        <v>40258</v>
      </c>
      <c r="B90" s="91">
        <v>4.2489895377799576E-3</v>
      </c>
      <c r="C90" s="92" t="s">
        <v>6</v>
      </c>
      <c r="D90" s="92">
        <v>7.8898401624019655E-3</v>
      </c>
      <c r="E90" s="92" t="s">
        <v>6</v>
      </c>
      <c r="F90" s="93" t="s">
        <v>6</v>
      </c>
      <c r="G90" s="106">
        <v>-3.4981189441505273E-2</v>
      </c>
      <c r="H90" s="107" t="s">
        <v>6</v>
      </c>
      <c r="I90" s="107">
        <v>-1.9576071542780342E-2</v>
      </c>
      <c r="J90" s="107" t="s">
        <v>6</v>
      </c>
      <c r="K90" s="108" t="s">
        <v>6</v>
      </c>
      <c r="L90" s="91">
        <v>6.0493683795000856E-2</v>
      </c>
      <c r="M90" s="92" t="s">
        <v>6</v>
      </c>
      <c r="N90" s="92">
        <v>6.6109146252001691E-2</v>
      </c>
      <c r="O90" s="92" t="s">
        <v>6</v>
      </c>
      <c r="P90" s="93" t="s">
        <v>6</v>
      </c>
      <c r="Q90" s="106">
        <v>-2.6339440129770231E-2</v>
      </c>
      <c r="R90" s="107" t="s">
        <v>6</v>
      </c>
      <c r="S90" s="107">
        <v>-2.4386152682989957E-2</v>
      </c>
      <c r="T90" s="107" t="s">
        <v>6</v>
      </c>
      <c r="U90" s="108" t="s">
        <v>6</v>
      </c>
    </row>
    <row r="91" spans="1:21" x14ac:dyDescent="0.25">
      <c r="A91" s="82">
        <v>40259</v>
      </c>
      <c r="B91" s="91">
        <v>-6.7986806613486245E-2</v>
      </c>
      <c r="C91" s="92" t="s">
        <v>6</v>
      </c>
      <c r="D91" s="92">
        <v>-6.4679727584401964E-2</v>
      </c>
      <c r="E91" s="92" t="s">
        <v>6</v>
      </c>
      <c r="F91" s="93" t="s">
        <v>6</v>
      </c>
      <c r="G91" s="106">
        <v>-0.1180906888985765</v>
      </c>
      <c r="H91" s="107" t="s">
        <v>6</v>
      </c>
      <c r="I91" s="107">
        <v>-0.10871908358325394</v>
      </c>
      <c r="J91" s="107" t="s">
        <v>6</v>
      </c>
      <c r="K91" s="108" t="s">
        <v>6</v>
      </c>
      <c r="L91" s="91">
        <v>-0.18621423156867337</v>
      </c>
      <c r="M91" s="92" t="s">
        <v>6</v>
      </c>
      <c r="N91" s="92">
        <v>-0.18448911061720422</v>
      </c>
      <c r="O91" s="92" t="s">
        <v>6</v>
      </c>
      <c r="P91" s="93" t="s">
        <v>6</v>
      </c>
      <c r="Q91" s="106">
        <v>-3.5849101918949897E-2</v>
      </c>
      <c r="R91" s="107" t="s">
        <v>6</v>
      </c>
      <c r="S91" s="107">
        <v>-3.4262207898648145E-2</v>
      </c>
      <c r="T91" s="107" t="s">
        <v>6</v>
      </c>
      <c r="U91" s="108" t="s">
        <v>6</v>
      </c>
    </row>
    <row r="92" spans="1:21" x14ac:dyDescent="0.25">
      <c r="A92" s="82">
        <v>40260</v>
      </c>
      <c r="B92" s="91">
        <v>2.8921237052393904E-2</v>
      </c>
      <c r="C92" s="92" t="s">
        <v>6</v>
      </c>
      <c r="D92" s="92">
        <v>3.0138536536659571E-2</v>
      </c>
      <c r="E92" s="92" t="s">
        <v>6</v>
      </c>
      <c r="F92" s="93" t="s">
        <v>6</v>
      </c>
      <c r="G92" s="106">
        <v>7.2810311011764287E-3</v>
      </c>
      <c r="H92" s="107" t="s">
        <v>6</v>
      </c>
      <c r="I92" s="107">
        <v>4.4442159473020368E-3</v>
      </c>
      <c r="J92" s="107" t="s">
        <v>6</v>
      </c>
      <c r="K92" s="108" t="s">
        <v>6</v>
      </c>
      <c r="L92" s="91">
        <v>-4.0658958617126803E-2</v>
      </c>
      <c r="M92" s="92" t="s">
        <v>6</v>
      </c>
      <c r="N92" s="92">
        <v>-1.995743282625783E-2</v>
      </c>
      <c r="O92" s="92" t="s">
        <v>6</v>
      </c>
      <c r="P92" s="93" t="s">
        <v>6</v>
      </c>
      <c r="Q92" s="106">
        <v>2.9462147413665696E-2</v>
      </c>
      <c r="R92" s="107" t="s">
        <v>6</v>
      </c>
      <c r="S92" s="107">
        <v>3.0662812467507478E-2</v>
      </c>
      <c r="T92" s="107" t="s">
        <v>6</v>
      </c>
      <c r="U92" s="108" t="s">
        <v>6</v>
      </c>
    </row>
    <row r="93" spans="1:21" x14ac:dyDescent="0.25">
      <c r="A93" s="82">
        <v>40261</v>
      </c>
      <c r="B93" s="91">
        <v>3.3438602213660948E-2</v>
      </c>
      <c r="C93" s="92" t="s">
        <v>6</v>
      </c>
      <c r="D93" s="92">
        <v>3.5470787932106965E-2</v>
      </c>
      <c r="E93" s="92" t="s">
        <v>6</v>
      </c>
      <c r="F93" s="93" t="s">
        <v>6</v>
      </c>
      <c r="G93" s="106">
        <v>-5.4614808435078932E-3</v>
      </c>
      <c r="H93" s="107" t="s">
        <v>6</v>
      </c>
      <c r="I93" s="107">
        <v>-2.8502409177409219E-3</v>
      </c>
      <c r="J93" s="107" t="s">
        <v>6</v>
      </c>
      <c r="K93" s="108" t="s">
        <v>6</v>
      </c>
      <c r="L93" s="91">
        <v>-3.6387582934489168E-2</v>
      </c>
      <c r="M93" s="92" t="s">
        <v>6</v>
      </c>
      <c r="N93" s="92">
        <v>-1.806435205648705E-2</v>
      </c>
      <c r="O93" s="92" t="s">
        <v>6</v>
      </c>
      <c r="P93" s="93" t="s">
        <v>6</v>
      </c>
      <c r="Q93" s="106">
        <v>2.895549189201959E-2</v>
      </c>
      <c r="R93" s="107" t="s">
        <v>6</v>
      </c>
      <c r="S93" s="107">
        <v>3.0403132156719911E-2</v>
      </c>
      <c r="T93" s="107" t="s">
        <v>6</v>
      </c>
      <c r="U93" s="108" t="s">
        <v>6</v>
      </c>
    </row>
    <row r="94" spans="1:21" x14ac:dyDescent="0.25">
      <c r="A94" s="82">
        <v>40262</v>
      </c>
      <c r="B94" s="91">
        <v>-2.3709679760546509E-2</v>
      </c>
      <c r="C94" s="92" t="s">
        <v>6</v>
      </c>
      <c r="D94" s="92">
        <v>-2.0924544230999584E-2</v>
      </c>
      <c r="E94" s="92" t="s">
        <v>6</v>
      </c>
      <c r="F94" s="93" t="s">
        <v>6</v>
      </c>
      <c r="G94" s="106">
        <v>-3.3318738216658685E-2</v>
      </c>
      <c r="H94" s="107" t="s">
        <v>6</v>
      </c>
      <c r="I94" s="107">
        <v>-2.8700871536885601E-2</v>
      </c>
      <c r="J94" s="107" t="s">
        <v>6</v>
      </c>
      <c r="K94" s="108" t="s">
        <v>6</v>
      </c>
      <c r="L94" s="91">
        <v>-5.0500807257285549E-2</v>
      </c>
      <c r="M94" s="92" t="s">
        <v>6</v>
      </c>
      <c r="N94" s="92">
        <v>-3.3798887407295031E-2</v>
      </c>
      <c r="O94" s="92" t="s">
        <v>6</v>
      </c>
      <c r="P94" s="93" t="s">
        <v>6</v>
      </c>
      <c r="Q94" s="106">
        <v>-3.6513370231545383E-2</v>
      </c>
      <c r="R94" s="107" t="s">
        <v>6</v>
      </c>
      <c r="S94" s="107">
        <v>-3.4865440696670823E-2</v>
      </c>
      <c r="T94" s="107" t="s">
        <v>6</v>
      </c>
      <c r="U94" s="108" t="s">
        <v>6</v>
      </c>
    </row>
    <row r="95" spans="1:21" x14ac:dyDescent="0.25">
      <c r="A95" s="82">
        <v>40263</v>
      </c>
      <c r="B95" s="91">
        <v>1.1396786237591277E-2</v>
      </c>
      <c r="C95" s="92" t="s">
        <v>6</v>
      </c>
      <c r="D95" s="92">
        <v>1.3325645650415581E-2</v>
      </c>
      <c r="E95" s="92" t="s">
        <v>6</v>
      </c>
      <c r="F95" s="93" t="s">
        <v>6</v>
      </c>
      <c r="G95" s="106">
        <v>-1.41624317006619E-2</v>
      </c>
      <c r="H95" s="107" t="s">
        <v>6</v>
      </c>
      <c r="I95" s="107">
        <v>-1.1184784564132966E-2</v>
      </c>
      <c r="J95" s="107" t="s">
        <v>6</v>
      </c>
      <c r="K95" s="108" t="s">
        <v>6</v>
      </c>
      <c r="L95" s="91">
        <v>-2.0213092820505346E-3</v>
      </c>
      <c r="M95" s="92" t="s">
        <v>6</v>
      </c>
      <c r="N95" s="92">
        <v>1.5026798873060604E-2</v>
      </c>
      <c r="O95" s="92" t="s">
        <v>6</v>
      </c>
      <c r="P95" s="93" t="s">
        <v>6</v>
      </c>
      <c r="Q95" s="106">
        <v>2.9110191473891534E-2</v>
      </c>
      <c r="R95" s="107" t="s">
        <v>6</v>
      </c>
      <c r="S95" s="107">
        <v>3.0355674000404478E-2</v>
      </c>
      <c r="T95" s="107" t="s">
        <v>6</v>
      </c>
      <c r="U95" s="108" t="s">
        <v>6</v>
      </c>
    </row>
    <row r="96" spans="1:21" x14ac:dyDescent="0.25">
      <c r="A96" s="82">
        <v>40264</v>
      </c>
      <c r="B96" s="91">
        <v>5.7035525068711637E-3</v>
      </c>
      <c r="C96" s="92" t="s">
        <v>6</v>
      </c>
      <c r="D96" s="92">
        <v>7.8498588735112489E-3</v>
      </c>
      <c r="E96" s="92" t="s">
        <v>6</v>
      </c>
      <c r="F96" s="93" t="s">
        <v>6</v>
      </c>
      <c r="G96" s="106">
        <v>-8.2748662614036961E-3</v>
      </c>
      <c r="H96" s="107" t="s">
        <v>6</v>
      </c>
      <c r="I96" s="107">
        <v>-4.3277420757169491E-3</v>
      </c>
      <c r="J96" s="107" t="s">
        <v>6</v>
      </c>
      <c r="K96" s="108" t="s">
        <v>6</v>
      </c>
      <c r="L96" s="91">
        <v>-1.4212430331651139E-2</v>
      </c>
      <c r="M96" s="92" t="s">
        <v>6</v>
      </c>
      <c r="N96" s="92">
        <v>-1.1143974026051676E-3</v>
      </c>
      <c r="O96" s="92" t="s">
        <v>6</v>
      </c>
      <c r="P96" s="93" t="s">
        <v>6</v>
      </c>
      <c r="Q96" s="106">
        <v>1.212747236722524E-2</v>
      </c>
      <c r="R96" s="107" t="s">
        <v>6</v>
      </c>
      <c r="S96" s="107">
        <v>1.3609200596220148E-2</v>
      </c>
      <c r="T96" s="107" t="s">
        <v>6</v>
      </c>
      <c r="U96" s="108" t="s">
        <v>6</v>
      </c>
    </row>
    <row r="97" spans="1:21" x14ac:dyDescent="0.25">
      <c r="A97" s="82">
        <v>40265</v>
      </c>
      <c r="B97" s="91">
        <v>0.10766783016736939</v>
      </c>
      <c r="C97" s="92" t="s">
        <v>6</v>
      </c>
      <c r="D97" s="92">
        <v>0.10984045893203649</v>
      </c>
      <c r="E97" s="92" t="s">
        <v>6</v>
      </c>
      <c r="F97" s="93" t="s">
        <v>6</v>
      </c>
      <c r="G97" s="106">
        <v>-2.3493813224400514E-2</v>
      </c>
      <c r="H97" s="107" t="s">
        <v>6</v>
      </c>
      <c r="I97" s="107">
        <v>-1.8351956144717158E-2</v>
      </c>
      <c r="J97" s="107" t="s">
        <v>6</v>
      </c>
      <c r="K97" s="108" t="s">
        <v>6</v>
      </c>
      <c r="L97" s="91">
        <v>-3.638140952179969E-2</v>
      </c>
      <c r="M97" s="92" t="s">
        <v>6</v>
      </c>
      <c r="N97" s="92">
        <v>-2.4332032751762156E-2</v>
      </c>
      <c r="O97" s="92" t="s">
        <v>6</v>
      </c>
      <c r="P97" s="93" t="s">
        <v>6</v>
      </c>
      <c r="Q97" s="106">
        <v>2.3611551544625686E-2</v>
      </c>
      <c r="R97" s="107" t="s">
        <v>6</v>
      </c>
      <c r="S97" s="107">
        <v>2.5141620799904726E-2</v>
      </c>
      <c r="T97" s="107" t="s">
        <v>6</v>
      </c>
      <c r="U97" s="108" t="s">
        <v>6</v>
      </c>
    </row>
    <row r="98" spans="1:21" x14ac:dyDescent="0.25">
      <c r="A98" s="82">
        <v>40266</v>
      </c>
      <c r="B98" s="91">
        <v>-7.254276471220214E-2</v>
      </c>
      <c r="C98" s="92" t="s">
        <v>6</v>
      </c>
      <c r="D98" s="92">
        <v>-6.7768908358875918E-2</v>
      </c>
      <c r="E98" s="92" t="s">
        <v>6</v>
      </c>
      <c r="F98" s="93" t="s">
        <v>6</v>
      </c>
      <c r="G98" s="106">
        <v>-0.13841664372545473</v>
      </c>
      <c r="H98" s="107" t="s">
        <v>6</v>
      </c>
      <c r="I98" s="107">
        <v>-0.13411094159298298</v>
      </c>
      <c r="J98" s="107" t="s">
        <v>6</v>
      </c>
      <c r="K98" s="108" t="s">
        <v>6</v>
      </c>
      <c r="L98" s="91">
        <v>-0.18022478217552701</v>
      </c>
      <c r="M98" s="92" t="s">
        <v>6</v>
      </c>
      <c r="N98" s="92">
        <v>-0.16683972848814388</v>
      </c>
      <c r="O98" s="92" t="s">
        <v>6</v>
      </c>
      <c r="P98" s="93" t="s">
        <v>6</v>
      </c>
      <c r="Q98" s="106">
        <v>-2.7989257287754712E-2</v>
      </c>
      <c r="R98" s="107" t="s">
        <v>6</v>
      </c>
      <c r="S98" s="107">
        <v>-2.6319411708637906E-2</v>
      </c>
      <c r="T98" s="107" t="s">
        <v>6</v>
      </c>
      <c r="U98" s="108" t="s">
        <v>6</v>
      </c>
    </row>
    <row r="99" spans="1:21" x14ac:dyDescent="0.25">
      <c r="A99" s="82">
        <v>40267</v>
      </c>
      <c r="B99" s="91">
        <v>-1.6381777849574012E-2</v>
      </c>
      <c r="C99" s="92" t="s">
        <v>6</v>
      </c>
      <c r="D99" s="92">
        <v>-1.4130281600570383E-2</v>
      </c>
      <c r="E99" s="92" t="s">
        <v>6</v>
      </c>
      <c r="F99" s="93" t="s">
        <v>6</v>
      </c>
      <c r="G99" s="106">
        <v>6.0183625094050147E-2</v>
      </c>
      <c r="H99" s="107" t="s">
        <v>6</v>
      </c>
      <c r="I99" s="107">
        <v>5.2176095939737432E-2</v>
      </c>
      <c r="J99" s="107" t="s">
        <v>6</v>
      </c>
      <c r="K99" s="108" t="s">
        <v>6</v>
      </c>
      <c r="L99" s="91">
        <v>2.6646059334703057E-2</v>
      </c>
      <c r="M99" s="92" t="s">
        <v>6</v>
      </c>
      <c r="N99" s="92">
        <v>5.3000365172531205E-2</v>
      </c>
      <c r="O99" s="92" t="s">
        <v>6</v>
      </c>
      <c r="P99" s="93" t="s">
        <v>6</v>
      </c>
      <c r="Q99" s="106">
        <v>1.4073661208231204E-2</v>
      </c>
      <c r="R99" s="107" t="s">
        <v>6</v>
      </c>
      <c r="S99" s="107">
        <v>1.5411319194068613E-2</v>
      </c>
      <c r="T99" s="107" t="s">
        <v>6</v>
      </c>
      <c r="U99" s="108" t="s">
        <v>6</v>
      </c>
    </row>
    <row r="100" spans="1:21" x14ac:dyDescent="0.25">
      <c r="A100" s="82">
        <v>40268</v>
      </c>
      <c r="B100" s="91">
        <v>8.9239348833491435E-3</v>
      </c>
      <c r="C100" s="92" t="s">
        <v>6</v>
      </c>
      <c r="D100" s="92">
        <v>1.0620045822728397E-2</v>
      </c>
      <c r="E100" s="92" t="s">
        <v>6</v>
      </c>
      <c r="F100" s="93" t="s">
        <v>6</v>
      </c>
      <c r="G100" s="106">
        <v>-9.7541139590038017E-3</v>
      </c>
      <c r="H100" s="107" t="s">
        <v>6</v>
      </c>
      <c r="I100" s="107">
        <v>-4.8556505526636401E-3</v>
      </c>
      <c r="J100" s="107" t="s">
        <v>6</v>
      </c>
      <c r="K100" s="108" t="s">
        <v>6</v>
      </c>
      <c r="L100" s="91">
        <v>-1.5549285052005632E-2</v>
      </c>
      <c r="M100" s="92" t="s">
        <v>6</v>
      </c>
      <c r="N100" s="92">
        <v>2.3968392839572583E-5</v>
      </c>
      <c r="O100" s="92" t="s">
        <v>6</v>
      </c>
      <c r="P100" s="93" t="s">
        <v>6</v>
      </c>
      <c r="Q100" s="106">
        <v>-1.8753625128808644E-2</v>
      </c>
      <c r="R100" s="107" t="s">
        <v>6</v>
      </c>
      <c r="S100" s="107">
        <v>-1.7326060495467182E-2</v>
      </c>
      <c r="T100" s="107" t="s">
        <v>6</v>
      </c>
      <c r="U100" s="108" t="s">
        <v>6</v>
      </c>
    </row>
    <row r="101" spans="1:21" x14ac:dyDescent="0.25">
      <c r="A101" s="82">
        <v>40269</v>
      </c>
      <c r="B101" s="91">
        <v>-0.18607060535180012</v>
      </c>
      <c r="C101" s="92" t="s">
        <v>6</v>
      </c>
      <c r="D101" s="92">
        <v>-0.18416928732106613</v>
      </c>
      <c r="E101" s="92" t="s">
        <v>6</v>
      </c>
      <c r="F101" s="93" t="s">
        <v>6</v>
      </c>
      <c r="G101" s="106">
        <v>7.6665313498805066E-2</v>
      </c>
      <c r="H101" s="107" t="s">
        <v>6</v>
      </c>
      <c r="I101" s="107">
        <v>8.2234178122186322E-2</v>
      </c>
      <c r="J101" s="107" t="s">
        <v>6</v>
      </c>
      <c r="K101" s="108" t="s">
        <v>6</v>
      </c>
      <c r="L101" s="91">
        <v>0.11951443221652344</v>
      </c>
      <c r="M101" s="92" t="s">
        <v>6</v>
      </c>
      <c r="N101" s="92">
        <v>0.13298617504869997</v>
      </c>
      <c r="O101" s="92" t="s">
        <v>6</v>
      </c>
      <c r="P101" s="93" t="s">
        <v>6</v>
      </c>
      <c r="Q101" s="106">
        <v>-6.3797602363277708E-2</v>
      </c>
      <c r="R101" s="107" t="s">
        <v>6</v>
      </c>
      <c r="S101" s="107">
        <v>-6.2580552513974055E-2</v>
      </c>
      <c r="T101" s="107" t="s">
        <v>6</v>
      </c>
      <c r="U101" s="108" t="s">
        <v>6</v>
      </c>
    </row>
    <row r="102" spans="1:21" x14ac:dyDescent="0.25">
      <c r="A102" s="82">
        <v>40270</v>
      </c>
      <c r="B102" s="91">
        <v>9.4034254503329653E-3</v>
      </c>
      <c r="C102" s="92" t="s">
        <v>6</v>
      </c>
      <c r="D102" s="92">
        <v>6.5304746477088324E-3</v>
      </c>
      <c r="E102" s="92" t="s">
        <v>6</v>
      </c>
      <c r="F102" s="93" t="s">
        <v>6</v>
      </c>
      <c r="G102" s="106">
        <v>8.1481824421932358E-2</v>
      </c>
      <c r="H102" s="107" t="s">
        <v>6</v>
      </c>
      <c r="I102" s="107">
        <v>9.6335301896609729E-2</v>
      </c>
      <c r="J102" s="107" t="s">
        <v>6</v>
      </c>
      <c r="K102" s="108" t="s">
        <v>6</v>
      </c>
      <c r="L102" s="91">
        <v>0.1229354250430986</v>
      </c>
      <c r="M102" s="92" t="s">
        <v>6</v>
      </c>
      <c r="N102" s="92">
        <v>0.12378159881398204</v>
      </c>
      <c r="O102" s="92" t="s">
        <v>6</v>
      </c>
      <c r="P102" s="93" t="s">
        <v>6</v>
      </c>
      <c r="Q102" s="106">
        <v>2.4998974439400381E-2</v>
      </c>
      <c r="R102" s="107" t="s">
        <v>6</v>
      </c>
      <c r="S102" s="107">
        <v>2.5650452703180109E-2</v>
      </c>
      <c r="T102" s="107" t="s">
        <v>6</v>
      </c>
      <c r="U102" s="108" t="s">
        <v>6</v>
      </c>
    </row>
    <row r="103" spans="1:21" x14ac:dyDescent="0.25">
      <c r="A103" s="82">
        <v>40271</v>
      </c>
      <c r="B103" s="91">
        <v>-2.6890092504138648E-2</v>
      </c>
      <c r="C103" s="92" t="s">
        <v>6</v>
      </c>
      <c r="D103" s="92">
        <v>-2.8557379939256833E-2</v>
      </c>
      <c r="E103" s="92" t="s">
        <v>6</v>
      </c>
      <c r="F103" s="93" t="s">
        <v>6</v>
      </c>
      <c r="G103" s="106">
        <v>5.6705822290768183E-2</v>
      </c>
      <c r="H103" s="107" t="s">
        <v>6</v>
      </c>
      <c r="I103" s="107">
        <v>7.7704299493833798E-2</v>
      </c>
      <c r="J103" s="107" t="s">
        <v>6</v>
      </c>
      <c r="K103" s="108" t="s">
        <v>6</v>
      </c>
      <c r="L103" s="91">
        <v>9.2047942919326234E-2</v>
      </c>
      <c r="M103" s="92" t="s">
        <v>6</v>
      </c>
      <c r="N103" s="92">
        <v>8.5928626785584689E-2</v>
      </c>
      <c r="O103" s="92" t="s">
        <v>6</v>
      </c>
      <c r="P103" s="93" t="s">
        <v>6</v>
      </c>
      <c r="Q103" s="106">
        <v>1.7155702621376072E-3</v>
      </c>
      <c r="R103" s="107" t="s">
        <v>6</v>
      </c>
      <c r="S103" s="107">
        <v>2.6693027567569628E-3</v>
      </c>
      <c r="T103" s="107" t="s">
        <v>6</v>
      </c>
      <c r="U103" s="108" t="s">
        <v>6</v>
      </c>
    </row>
    <row r="104" spans="1:21" x14ac:dyDescent="0.25">
      <c r="A104" s="82">
        <v>40272</v>
      </c>
      <c r="B104" s="91">
        <v>5.9884012393798633E-2</v>
      </c>
      <c r="C104" s="92" t="s">
        <v>6</v>
      </c>
      <c r="D104" s="92">
        <v>5.8243047356707468E-2</v>
      </c>
      <c r="E104" s="92" t="s">
        <v>6</v>
      </c>
      <c r="F104" s="93" t="s">
        <v>6</v>
      </c>
      <c r="G104" s="106">
        <v>9.7152143976199479E-2</v>
      </c>
      <c r="H104" s="107" t="s">
        <v>6</v>
      </c>
      <c r="I104" s="107">
        <v>0.11934535407326169</v>
      </c>
      <c r="J104" s="107" t="s">
        <v>6</v>
      </c>
      <c r="K104" s="108" t="s">
        <v>6</v>
      </c>
      <c r="L104" s="91">
        <v>0.11542375603927092</v>
      </c>
      <c r="M104" s="92" t="s">
        <v>6</v>
      </c>
      <c r="N104" s="92">
        <v>0.10825578374652092</v>
      </c>
      <c r="O104" s="92" t="s">
        <v>6</v>
      </c>
      <c r="P104" s="93" t="s">
        <v>6</v>
      </c>
      <c r="Q104" s="106">
        <v>-5.6279811905865333E-2</v>
      </c>
      <c r="R104" s="107" t="s">
        <v>6</v>
      </c>
      <c r="S104" s="107">
        <v>-5.5277738384961847E-2</v>
      </c>
      <c r="T104" s="107" t="s">
        <v>6</v>
      </c>
      <c r="U104" s="108" t="s">
        <v>6</v>
      </c>
    </row>
    <row r="105" spans="1:21" x14ac:dyDescent="0.25">
      <c r="A105" s="82">
        <v>40273</v>
      </c>
      <c r="B105" s="91">
        <v>-4.7632858108544805E-2</v>
      </c>
      <c r="C105" s="92" t="s">
        <v>6</v>
      </c>
      <c r="D105" s="92">
        <v>-4.705704140648409E-2</v>
      </c>
      <c r="E105" s="92" t="s">
        <v>6</v>
      </c>
      <c r="F105" s="93" t="s">
        <v>6</v>
      </c>
      <c r="G105" s="106">
        <v>-0.14676701753240717</v>
      </c>
      <c r="H105" s="107" t="s">
        <v>6</v>
      </c>
      <c r="I105" s="107">
        <v>-0.11969226551774953</v>
      </c>
      <c r="J105" s="107" t="s">
        <v>6</v>
      </c>
      <c r="K105" s="108" t="s">
        <v>6</v>
      </c>
      <c r="L105" s="91">
        <v>-0.14577611578876598</v>
      </c>
      <c r="M105" s="92" t="s">
        <v>6</v>
      </c>
      <c r="N105" s="92">
        <v>-0.1554912851702564</v>
      </c>
      <c r="O105" s="92" t="s">
        <v>6</v>
      </c>
      <c r="P105" s="93" t="s">
        <v>6</v>
      </c>
      <c r="Q105" s="106">
        <v>-3.0507813819243286E-2</v>
      </c>
      <c r="R105" s="107" t="s">
        <v>6</v>
      </c>
      <c r="S105" s="107">
        <v>-2.9969229553524018E-2</v>
      </c>
      <c r="T105" s="107" t="s">
        <v>6</v>
      </c>
      <c r="U105" s="108" t="s">
        <v>6</v>
      </c>
    </row>
    <row r="106" spans="1:21" x14ac:dyDescent="0.25">
      <c r="A106" s="82">
        <v>40274</v>
      </c>
      <c r="B106" s="91">
        <v>-3.6984971666877961E-2</v>
      </c>
      <c r="C106" s="92" t="s">
        <v>6</v>
      </c>
      <c r="D106" s="92">
        <v>-3.7393007731737357E-2</v>
      </c>
      <c r="E106" s="92" t="s">
        <v>6</v>
      </c>
      <c r="F106" s="93" t="s">
        <v>6</v>
      </c>
      <c r="G106" s="106">
        <v>1.4076339266771647E-2</v>
      </c>
      <c r="H106" s="107" t="s">
        <v>6</v>
      </c>
      <c r="I106" s="107">
        <v>1.9067488616194485E-2</v>
      </c>
      <c r="J106" s="107" t="s">
        <v>6</v>
      </c>
      <c r="K106" s="108" t="s">
        <v>6</v>
      </c>
      <c r="L106" s="91">
        <v>1.1030985228001725E-2</v>
      </c>
      <c r="M106" s="92" t="s">
        <v>6</v>
      </c>
      <c r="N106" s="92">
        <v>2.2237699375543658E-2</v>
      </c>
      <c r="O106" s="92" t="s">
        <v>6</v>
      </c>
      <c r="P106" s="93" t="s">
        <v>6</v>
      </c>
      <c r="Q106" s="106">
        <v>-5.8857283657955204E-3</v>
      </c>
      <c r="R106" s="107" t="s">
        <v>6</v>
      </c>
      <c r="S106" s="107">
        <v>-5.5075060828155692E-3</v>
      </c>
      <c r="T106" s="107" t="s">
        <v>6</v>
      </c>
      <c r="U106" s="108" t="s">
        <v>6</v>
      </c>
    </row>
    <row r="107" spans="1:21" x14ac:dyDescent="0.25">
      <c r="A107" s="82">
        <v>40275</v>
      </c>
      <c r="B107" s="91">
        <v>8.7891322648678841E-2</v>
      </c>
      <c r="C107" s="92" t="s">
        <v>6</v>
      </c>
      <c r="D107" s="92">
        <v>8.6981734039921613E-2</v>
      </c>
      <c r="E107" s="92" t="s">
        <v>6</v>
      </c>
      <c r="F107" s="93" t="s">
        <v>6</v>
      </c>
      <c r="G107" s="106">
        <v>8.2886136027189888E-2</v>
      </c>
      <c r="H107" s="107" t="s">
        <v>6</v>
      </c>
      <c r="I107" s="107">
        <v>9.0959167463805224E-2</v>
      </c>
      <c r="J107" s="107" t="s">
        <v>6</v>
      </c>
      <c r="K107" s="108" t="s">
        <v>6</v>
      </c>
      <c r="L107" s="91">
        <v>8.1799130023816086E-2</v>
      </c>
      <c r="M107" s="92" t="s">
        <v>6</v>
      </c>
      <c r="N107" s="92">
        <v>9.0696660344168817E-2</v>
      </c>
      <c r="O107" s="92" t="s">
        <v>6</v>
      </c>
      <c r="P107" s="93" t="s">
        <v>6</v>
      </c>
      <c r="Q107" s="106">
        <v>5.0298762417916587E-2</v>
      </c>
      <c r="R107" s="107" t="s">
        <v>6</v>
      </c>
      <c r="S107" s="107">
        <v>5.0757864580410386E-2</v>
      </c>
      <c r="T107" s="107" t="s">
        <v>6</v>
      </c>
      <c r="U107" s="108" t="s">
        <v>6</v>
      </c>
    </row>
    <row r="108" spans="1:21" x14ac:dyDescent="0.25">
      <c r="A108" s="82">
        <v>40276</v>
      </c>
      <c r="B108" s="91">
        <v>4.1453261147638837E-2</v>
      </c>
      <c r="C108" s="92" t="s">
        <v>6</v>
      </c>
      <c r="D108" s="92">
        <v>4.3311085194016857E-2</v>
      </c>
      <c r="E108" s="92" t="s">
        <v>6</v>
      </c>
      <c r="F108" s="93" t="s">
        <v>6</v>
      </c>
      <c r="G108" s="106">
        <v>5.0084773409987841E-2</v>
      </c>
      <c r="H108" s="107" t="s">
        <v>6</v>
      </c>
      <c r="I108" s="107">
        <v>6.710116935797017E-2</v>
      </c>
      <c r="J108" s="107" t="s">
        <v>6</v>
      </c>
      <c r="K108" s="108" t="s">
        <v>6</v>
      </c>
      <c r="L108" s="91">
        <v>6.0138730765570844E-2</v>
      </c>
      <c r="M108" s="92" t="s">
        <v>6</v>
      </c>
      <c r="N108" s="92">
        <v>6.1782368917455449E-2</v>
      </c>
      <c r="O108" s="92" t="s">
        <v>6</v>
      </c>
      <c r="P108" s="93" t="s">
        <v>6</v>
      </c>
      <c r="Q108" s="106">
        <v>4.3374358278129015E-2</v>
      </c>
      <c r="R108" s="107" t="s">
        <v>6</v>
      </c>
      <c r="S108" s="107">
        <v>4.4388322207906512E-2</v>
      </c>
      <c r="T108" s="107" t="s">
        <v>6</v>
      </c>
      <c r="U108" s="108" t="s">
        <v>6</v>
      </c>
    </row>
    <row r="109" spans="1:21" x14ac:dyDescent="0.25">
      <c r="A109" s="82">
        <v>40277</v>
      </c>
      <c r="B109" s="91">
        <v>8.1905307475461292E-2</v>
      </c>
      <c r="C109" s="92" t="s">
        <v>6</v>
      </c>
      <c r="D109" s="92">
        <v>8.4756638841598245E-2</v>
      </c>
      <c r="E109" s="92" t="s">
        <v>6</v>
      </c>
      <c r="F109" s="93" t="s">
        <v>6</v>
      </c>
      <c r="G109" s="106">
        <v>0.2086995953388292</v>
      </c>
      <c r="H109" s="107" t="s">
        <v>6</v>
      </c>
      <c r="I109" s="107">
        <v>0.22778937392836604</v>
      </c>
      <c r="J109" s="107" t="s">
        <v>6</v>
      </c>
      <c r="K109" s="108" t="s">
        <v>6</v>
      </c>
      <c r="L109" s="91">
        <v>0.25112943004698957</v>
      </c>
      <c r="M109" s="92" t="s">
        <v>6</v>
      </c>
      <c r="N109" s="92">
        <v>0.25078531812156574</v>
      </c>
      <c r="O109" s="92" t="s">
        <v>6</v>
      </c>
      <c r="P109" s="93" t="s">
        <v>6</v>
      </c>
      <c r="Q109" s="106">
        <v>3.0987695928403527E-2</v>
      </c>
      <c r="R109" s="107" t="s">
        <v>6</v>
      </c>
      <c r="S109" s="107">
        <v>3.2401396639157747E-2</v>
      </c>
      <c r="T109" s="107" t="s">
        <v>6</v>
      </c>
      <c r="U109" s="108" t="s">
        <v>6</v>
      </c>
    </row>
    <row r="110" spans="1:21" x14ac:dyDescent="0.25">
      <c r="A110" s="82">
        <v>40278</v>
      </c>
      <c r="B110" s="91">
        <v>2.7133758799582328E-2</v>
      </c>
      <c r="C110" s="92" t="s">
        <v>6</v>
      </c>
      <c r="D110" s="92">
        <v>3.1787489600055362E-2</v>
      </c>
      <c r="E110" s="92" t="s">
        <v>6</v>
      </c>
      <c r="F110" s="93" t="s">
        <v>6</v>
      </c>
      <c r="G110" s="106">
        <v>0.11632827232020104</v>
      </c>
      <c r="H110" s="107" t="s">
        <v>6</v>
      </c>
      <c r="I110" s="107">
        <v>0.15297206609138278</v>
      </c>
      <c r="J110" s="107" t="s">
        <v>6</v>
      </c>
      <c r="K110" s="108" t="s">
        <v>6</v>
      </c>
      <c r="L110" s="91">
        <v>0.15595798789082585</v>
      </c>
      <c r="M110" s="92" t="s">
        <v>6</v>
      </c>
      <c r="N110" s="92">
        <v>0.13828044355535477</v>
      </c>
      <c r="O110" s="92" t="s">
        <v>6</v>
      </c>
      <c r="P110" s="93" t="s">
        <v>6</v>
      </c>
      <c r="Q110" s="106">
        <v>1.5198175234596647E-2</v>
      </c>
      <c r="R110" s="107" t="s">
        <v>6</v>
      </c>
      <c r="S110" s="107">
        <v>1.6835621218055905E-2</v>
      </c>
      <c r="T110" s="107" t="s">
        <v>6</v>
      </c>
      <c r="U110" s="108" t="s">
        <v>6</v>
      </c>
    </row>
    <row r="111" spans="1:21" x14ac:dyDescent="0.25">
      <c r="A111" s="82">
        <v>40279</v>
      </c>
      <c r="B111" s="91">
        <v>5.1707384050248821E-2</v>
      </c>
      <c r="C111" s="92" t="s">
        <v>6</v>
      </c>
      <c r="D111" s="92">
        <v>5.6387437248748881E-2</v>
      </c>
      <c r="E111" s="92" t="s">
        <v>6</v>
      </c>
      <c r="F111" s="93" t="s">
        <v>6</v>
      </c>
      <c r="G111" s="106">
        <v>0.21719456667378673</v>
      </c>
      <c r="H111" s="107" t="s">
        <v>6</v>
      </c>
      <c r="I111" s="107">
        <v>0.25503309333896507</v>
      </c>
      <c r="J111" s="107" t="s">
        <v>6</v>
      </c>
      <c r="K111" s="108" t="s">
        <v>6</v>
      </c>
      <c r="L111" s="91">
        <v>0.28564062802268719</v>
      </c>
      <c r="M111" s="92" t="s">
        <v>6</v>
      </c>
      <c r="N111" s="92">
        <v>0.2669144275282076</v>
      </c>
      <c r="O111" s="92" t="s">
        <v>6</v>
      </c>
      <c r="P111" s="93" t="s">
        <v>6</v>
      </c>
      <c r="Q111" s="106">
        <v>-9.2357871210301465E-3</v>
      </c>
      <c r="R111" s="107" t="s">
        <v>6</v>
      </c>
      <c r="S111" s="107">
        <v>-7.5500001112867587E-3</v>
      </c>
      <c r="T111" s="107" t="s">
        <v>6</v>
      </c>
      <c r="U111" s="108" t="s">
        <v>6</v>
      </c>
    </row>
    <row r="112" spans="1:21" x14ac:dyDescent="0.25">
      <c r="A112" s="82">
        <v>40280</v>
      </c>
      <c r="B112" s="91">
        <v>-6.3664651739510081E-2</v>
      </c>
      <c r="C112" s="92" t="s">
        <v>6</v>
      </c>
      <c r="D112" s="92">
        <v>-5.8342039597841781E-2</v>
      </c>
      <c r="E112" s="92" t="s">
        <v>6</v>
      </c>
      <c r="F112" s="93" t="s">
        <v>6</v>
      </c>
      <c r="G112" s="106">
        <v>-5.1718636684398217E-2</v>
      </c>
      <c r="H112" s="107" t="s">
        <v>6</v>
      </c>
      <c r="I112" s="107">
        <v>-2.7924884996680388E-3</v>
      </c>
      <c r="J112" s="107" t="s">
        <v>6</v>
      </c>
      <c r="K112" s="108" t="s">
        <v>6</v>
      </c>
      <c r="L112" s="91">
        <v>-2.4662699205461963E-2</v>
      </c>
      <c r="M112" s="92" t="s">
        <v>6</v>
      </c>
      <c r="N112" s="92">
        <v>-5.4999175009868229E-2</v>
      </c>
      <c r="O112" s="92" t="s">
        <v>6</v>
      </c>
      <c r="P112" s="93" t="s">
        <v>6</v>
      </c>
      <c r="Q112" s="106">
        <v>-5.1278634154571158E-2</v>
      </c>
      <c r="R112" s="107" t="s">
        <v>6</v>
      </c>
      <c r="S112" s="107">
        <v>-4.9764934466780784E-2</v>
      </c>
      <c r="T112" s="107" t="s">
        <v>6</v>
      </c>
      <c r="U112" s="108" t="s">
        <v>6</v>
      </c>
    </row>
    <row r="113" spans="1:21" x14ac:dyDescent="0.25">
      <c r="A113" s="82">
        <v>40281</v>
      </c>
      <c r="B113" s="91">
        <v>-4.7541585098150221E-2</v>
      </c>
      <c r="C113" s="92" t="s">
        <v>6</v>
      </c>
      <c r="D113" s="92">
        <v>-4.4635338028849607E-2</v>
      </c>
      <c r="E113" s="92" t="s">
        <v>6</v>
      </c>
      <c r="F113" s="93" t="s">
        <v>6</v>
      </c>
      <c r="G113" s="106">
        <v>-2.6594697972861014E-2</v>
      </c>
      <c r="H113" s="107" t="s">
        <v>6</v>
      </c>
      <c r="I113" s="107">
        <v>1.4573552677331347E-3</v>
      </c>
      <c r="J113" s="107" t="s">
        <v>6</v>
      </c>
      <c r="K113" s="108" t="s">
        <v>6</v>
      </c>
      <c r="L113" s="91">
        <v>-2.369205456677359E-2</v>
      </c>
      <c r="M113" s="92" t="s">
        <v>6</v>
      </c>
      <c r="N113" s="92">
        <v>-3.3711097791419314E-2</v>
      </c>
      <c r="O113" s="92" t="s">
        <v>6</v>
      </c>
      <c r="P113" s="93" t="s">
        <v>6</v>
      </c>
      <c r="Q113" s="106">
        <v>-4.2651403954037815E-4</v>
      </c>
      <c r="R113" s="107" t="s">
        <v>6</v>
      </c>
      <c r="S113" s="107">
        <v>5.7951976771743966E-4</v>
      </c>
      <c r="T113" s="107" t="s">
        <v>6</v>
      </c>
      <c r="U113" s="108" t="s">
        <v>6</v>
      </c>
    </row>
    <row r="114" spans="1:21" x14ac:dyDescent="0.25">
      <c r="A114" s="82">
        <v>40282</v>
      </c>
      <c r="B114" s="91">
        <v>1.8014252327715731E-2</v>
      </c>
      <c r="C114" s="92" t="s">
        <v>6</v>
      </c>
      <c r="D114" s="92">
        <v>1.9434867794171647E-2</v>
      </c>
      <c r="E114" s="92" t="s">
        <v>6</v>
      </c>
      <c r="F114" s="93" t="s">
        <v>6</v>
      </c>
      <c r="G114" s="106">
        <v>9.3821980714081793E-3</v>
      </c>
      <c r="H114" s="107" t="s">
        <v>6</v>
      </c>
      <c r="I114" s="107">
        <v>2.7311679986013651E-2</v>
      </c>
      <c r="J114" s="107" t="s">
        <v>6</v>
      </c>
      <c r="K114" s="108" t="s">
        <v>6</v>
      </c>
      <c r="L114" s="91">
        <v>2.8327223738083683E-2</v>
      </c>
      <c r="M114" s="92" t="s">
        <v>6</v>
      </c>
      <c r="N114" s="92">
        <v>2.8965161161503668E-2</v>
      </c>
      <c r="O114" s="92" t="s">
        <v>6</v>
      </c>
      <c r="P114" s="93" t="s">
        <v>6</v>
      </c>
      <c r="Q114" s="106">
        <v>-8.6336498759138798E-3</v>
      </c>
      <c r="R114" s="107" t="s">
        <v>6</v>
      </c>
      <c r="S114" s="107">
        <v>-7.6068289769484886E-3</v>
      </c>
      <c r="T114" s="107" t="s">
        <v>6</v>
      </c>
      <c r="U114" s="108" t="s">
        <v>6</v>
      </c>
    </row>
    <row r="115" spans="1:21" x14ac:dyDescent="0.25">
      <c r="A115" s="82">
        <v>40283</v>
      </c>
      <c r="B115" s="91">
        <v>9.5489609397394218E-2</v>
      </c>
      <c r="C115" s="92" t="s">
        <v>6</v>
      </c>
      <c r="D115" s="92">
        <v>9.7405089115558008E-2</v>
      </c>
      <c r="E115" s="92" t="s">
        <v>6</v>
      </c>
      <c r="F115" s="93" t="s">
        <v>6</v>
      </c>
      <c r="G115" s="106">
        <v>0.10238960280185913</v>
      </c>
      <c r="H115" s="107" t="s">
        <v>6</v>
      </c>
      <c r="I115" s="107">
        <v>0.11785425799895144</v>
      </c>
      <c r="J115" s="107" t="s">
        <v>6</v>
      </c>
      <c r="K115" s="108" t="s">
        <v>6</v>
      </c>
      <c r="L115" s="91">
        <v>0.10567907637168182</v>
      </c>
      <c r="M115" s="92" t="s">
        <v>6</v>
      </c>
      <c r="N115" s="92">
        <v>0.10751541117579873</v>
      </c>
      <c r="O115" s="92" t="s">
        <v>6</v>
      </c>
      <c r="P115" s="93" t="s">
        <v>6</v>
      </c>
      <c r="Q115" s="106">
        <v>6.1697416500057438E-2</v>
      </c>
      <c r="R115" s="107" t="s">
        <v>6</v>
      </c>
      <c r="S115" s="107">
        <v>6.2670205690692662E-2</v>
      </c>
      <c r="T115" s="107" t="s">
        <v>6</v>
      </c>
      <c r="U115" s="108" t="s">
        <v>6</v>
      </c>
    </row>
    <row r="116" spans="1:21" x14ac:dyDescent="0.25">
      <c r="A116" s="82">
        <v>40284</v>
      </c>
      <c r="B116" s="91">
        <v>-5.0890817322549825E-2</v>
      </c>
      <c r="C116" s="92" t="s">
        <v>6</v>
      </c>
      <c r="D116" s="92">
        <v>-4.6626703626586177E-2</v>
      </c>
      <c r="E116" s="92" t="s">
        <v>6</v>
      </c>
      <c r="F116" s="93" t="s">
        <v>6</v>
      </c>
      <c r="G116" s="106">
        <v>5.7285390359212825E-2</v>
      </c>
      <c r="H116" s="107" t="s">
        <v>6</v>
      </c>
      <c r="I116" s="107">
        <v>8.0803364514696857E-2</v>
      </c>
      <c r="J116" s="107" t="s">
        <v>6</v>
      </c>
      <c r="K116" s="108" t="s">
        <v>6</v>
      </c>
      <c r="L116" s="91">
        <v>0.11889899327567836</v>
      </c>
      <c r="M116" s="92" t="s">
        <v>6</v>
      </c>
      <c r="N116" s="92">
        <v>0.11477424529699408</v>
      </c>
      <c r="O116" s="92" t="s">
        <v>6</v>
      </c>
      <c r="P116" s="93" t="s">
        <v>6</v>
      </c>
      <c r="Q116" s="106">
        <v>-3.4354917654882237E-2</v>
      </c>
      <c r="R116" s="107" t="s">
        <v>6</v>
      </c>
      <c r="S116" s="107">
        <v>-3.2816249157391002E-2</v>
      </c>
      <c r="T116" s="107" t="s">
        <v>6</v>
      </c>
      <c r="U116" s="108" t="s">
        <v>6</v>
      </c>
    </row>
    <row r="117" spans="1:21" x14ac:dyDescent="0.25">
      <c r="A117" s="82">
        <v>40285</v>
      </c>
      <c r="B117" s="91">
        <v>7.8718007629421001E-3</v>
      </c>
      <c r="C117" s="92" t="s">
        <v>6</v>
      </c>
      <c r="D117" s="92">
        <v>1.0271801311599299E-2</v>
      </c>
      <c r="E117" s="92" t="s">
        <v>6</v>
      </c>
      <c r="F117" s="93" t="s">
        <v>6</v>
      </c>
      <c r="G117" s="106">
        <v>6.7328789580349449E-2</v>
      </c>
      <c r="H117" s="107" t="s">
        <v>6</v>
      </c>
      <c r="I117" s="107">
        <v>9.1114802117105528E-2</v>
      </c>
      <c r="J117" s="107" t="s">
        <v>6</v>
      </c>
      <c r="K117" s="108" t="s">
        <v>6</v>
      </c>
      <c r="L117" s="91">
        <v>0.10467427946541219</v>
      </c>
      <c r="M117" s="92" t="s">
        <v>6</v>
      </c>
      <c r="N117" s="92">
        <v>9.6271471288806643E-2</v>
      </c>
      <c r="O117" s="92" t="s">
        <v>6</v>
      </c>
      <c r="P117" s="93" t="s">
        <v>6</v>
      </c>
      <c r="Q117" s="106">
        <v>6.0526679752714429E-3</v>
      </c>
      <c r="R117" s="107" t="s">
        <v>6</v>
      </c>
      <c r="S117" s="107">
        <v>7.2263381017463298E-3</v>
      </c>
      <c r="T117" s="107" t="s">
        <v>6</v>
      </c>
      <c r="U117" s="108" t="s">
        <v>6</v>
      </c>
    </row>
    <row r="118" spans="1:21" x14ac:dyDescent="0.25">
      <c r="A118" s="82">
        <v>40286</v>
      </c>
      <c r="B118" s="91">
        <v>-1.4452160226799156E-2</v>
      </c>
      <c r="C118" s="92" t="s">
        <v>6</v>
      </c>
      <c r="D118" s="92">
        <v>-1.2025837280114931E-2</v>
      </c>
      <c r="E118" s="92" t="s">
        <v>6</v>
      </c>
      <c r="F118" s="93" t="s">
        <v>6</v>
      </c>
      <c r="G118" s="106">
        <v>5.8330995967608587E-2</v>
      </c>
      <c r="H118" s="107" t="s">
        <v>6</v>
      </c>
      <c r="I118" s="107">
        <v>8.3311741398361297E-2</v>
      </c>
      <c r="J118" s="107" t="s">
        <v>6</v>
      </c>
      <c r="K118" s="108" t="s">
        <v>6</v>
      </c>
      <c r="L118" s="91">
        <v>9.3609673960600354E-2</v>
      </c>
      <c r="M118" s="92" t="s">
        <v>6</v>
      </c>
      <c r="N118" s="92">
        <v>8.415820962498638E-2</v>
      </c>
      <c r="O118" s="92" t="s">
        <v>6</v>
      </c>
      <c r="P118" s="93" t="s">
        <v>6</v>
      </c>
      <c r="Q118" s="106">
        <v>-6.2345066776337846E-2</v>
      </c>
      <c r="R118" s="107" t="s">
        <v>6</v>
      </c>
      <c r="S118" s="107">
        <v>-6.1123055623578823E-2</v>
      </c>
      <c r="T118" s="107" t="s">
        <v>6</v>
      </c>
      <c r="U118" s="108" t="s">
        <v>6</v>
      </c>
    </row>
    <row r="119" spans="1:21" x14ac:dyDescent="0.25">
      <c r="A119" s="82">
        <v>40287</v>
      </c>
      <c r="B119" s="91">
        <v>-3.9848148435411491E-2</v>
      </c>
      <c r="C119" s="92" t="s">
        <v>6</v>
      </c>
      <c r="D119" s="92">
        <v>-3.7966190661818569E-2</v>
      </c>
      <c r="E119" s="92" t="s">
        <v>6</v>
      </c>
      <c r="F119" s="93" t="s">
        <v>6</v>
      </c>
      <c r="G119" s="106">
        <v>-0.12288549377988145</v>
      </c>
      <c r="H119" s="107" t="s">
        <v>6</v>
      </c>
      <c r="I119" s="107">
        <v>-9.8101893194172313E-2</v>
      </c>
      <c r="J119" s="107" t="s">
        <v>6</v>
      </c>
      <c r="K119" s="108" t="s">
        <v>6</v>
      </c>
      <c r="L119" s="91">
        <v>-0.10408436135374824</v>
      </c>
      <c r="M119" s="92" t="s">
        <v>6</v>
      </c>
      <c r="N119" s="92">
        <v>-0.11314684062743438</v>
      </c>
      <c r="O119" s="92" t="s">
        <v>6</v>
      </c>
      <c r="P119" s="93" t="s">
        <v>6</v>
      </c>
      <c r="Q119" s="106">
        <v>-3.9127819075954952E-2</v>
      </c>
      <c r="R119" s="107" t="s">
        <v>6</v>
      </c>
      <c r="S119" s="107">
        <v>-3.8459617125210815E-2</v>
      </c>
      <c r="T119" s="107" t="s">
        <v>6</v>
      </c>
      <c r="U119" s="108" t="s">
        <v>6</v>
      </c>
    </row>
    <row r="120" spans="1:21" x14ac:dyDescent="0.25">
      <c r="A120" s="82">
        <v>40288</v>
      </c>
      <c r="B120" s="91">
        <v>6.1077239080207117E-2</v>
      </c>
      <c r="C120" s="92" t="s">
        <v>6</v>
      </c>
      <c r="D120" s="92">
        <v>6.1889838450859033E-2</v>
      </c>
      <c r="E120" s="92" t="s">
        <v>6</v>
      </c>
      <c r="F120" s="93" t="s">
        <v>6</v>
      </c>
      <c r="G120" s="106">
        <v>-7.3722436757584595E-2</v>
      </c>
      <c r="H120" s="107" t="s">
        <v>6</v>
      </c>
      <c r="I120" s="107">
        <v>-6.7672589200233862E-2</v>
      </c>
      <c r="J120" s="107" t="s">
        <v>6</v>
      </c>
      <c r="K120" s="108" t="s">
        <v>6</v>
      </c>
      <c r="L120" s="91">
        <v>-7.3132433157990895E-2</v>
      </c>
      <c r="M120" s="92" t="s">
        <v>6</v>
      </c>
      <c r="N120" s="92">
        <v>-6.5135096300878714E-2</v>
      </c>
      <c r="O120" s="92" t="s">
        <v>6</v>
      </c>
      <c r="P120" s="93" t="s">
        <v>6</v>
      </c>
      <c r="Q120" s="106">
        <v>-1.3855389690458665E-4</v>
      </c>
      <c r="R120" s="107" t="s">
        <v>6</v>
      </c>
      <c r="S120" s="107">
        <v>2.7224861479603624E-4</v>
      </c>
      <c r="T120" s="107" t="s">
        <v>6</v>
      </c>
      <c r="U120" s="108" t="s">
        <v>6</v>
      </c>
    </row>
    <row r="121" spans="1:21" x14ac:dyDescent="0.25">
      <c r="A121" s="82">
        <v>40289</v>
      </c>
      <c r="B121" s="91">
        <v>-4.4281195946097904E-2</v>
      </c>
      <c r="C121" s="92" t="s">
        <v>6</v>
      </c>
      <c r="D121" s="92">
        <v>-4.1752339267277699E-2</v>
      </c>
      <c r="E121" s="92" t="s">
        <v>6</v>
      </c>
      <c r="F121" s="93" t="s">
        <v>6</v>
      </c>
      <c r="G121" s="106">
        <v>-8.494192501234013E-2</v>
      </c>
      <c r="H121" s="107" t="s">
        <v>6</v>
      </c>
      <c r="I121" s="107">
        <v>-8.5242921875925581E-2</v>
      </c>
      <c r="J121" s="107" t="s">
        <v>6</v>
      </c>
      <c r="K121" s="108" t="s">
        <v>6</v>
      </c>
      <c r="L121" s="91">
        <v>-0.15583360609335742</v>
      </c>
      <c r="M121" s="92" t="s">
        <v>6</v>
      </c>
      <c r="N121" s="92">
        <v>-0.14145727777377712</v>
      </c>
      <c r="O121" s="92" t="s">
        <v>6</v>
      </c>
      <c r="P121" s="93" t="s">
        <v>6</v>
      </c>
      <c r="Q121" s="106">
        <v>-3.0225285538256465E-2</v>
      </c>
      <c r="R121" s="107" t="s">
        <v>6</v>
      </c>
      <c r="S121" s="107">
        <v>-2.9689280816376718E-2</v>
      </c>
      <c r="T121" s="107" t="s">
        <v>6</v>
      </c>
      <c r="U121" s="108" t="s">
        <v>6</v>
      </c>
    </row>
    <row r="122" spans="1:21" x14ac:dyDescent="0.25">
      <c r="A122" s="82">
        <v>40290</v>
      </c>
      <c r="B122" s="91">
        <v>-1.770287954854758E-2</v>
      </c>
      <c r="C122" s="92" t="s">
        <v>6</v>
      </c>
      <c r="D122" s="92">
        <v>-1.649550550678168E-2</v>
      </c>
      <c r="E122" s="92" t="s">
        <v>6</v>
      </c>
      <c r="F122" s="93" t="s">
        <v>6</v>
      </c>
      <c r="G122" s="106">
        <v>-1.3291474269566221E-2</v>
      </c>
      <c r="H122" s="107" t="s">
        <v>6</v>
      </c>
      <c r="I122" s="107">
        <v>-1.8609775297268309E-2</v>
      </c>
      <c r="J122" s="107" t="s">
        <v>6</v>
      </c>
      <c r="K122" s="108" t="s">
        <v>6</v>
      </c>
      <c r="L122" s="91">
        <v>-4.8118216539833863E-2</v>
      </c>
      <c r="M122" s="92" t="s">
        <v>6</v>
      </c>
      <c r="N122" s="92">
        <v>-2.3319370406776146E-2</v>
      </c>
      <c r="O122" s="92" t="s">
        <v>6</v>
      </c>
      <c r="P122" s="93" t="s">
        <v>6</v>
      </c>
      <c r="Q122" s="106">
        <v>-3.153638913111774E-2</v>
      </c>
      <c r="R122" s="107" t="s">
        <v>6</v>
      </c>
      <c r="S122" s="107">
        <v>-3.1157851632157455E-2</v>
      </c>
      <c r="T122" s="107" t="s">
        <v>6</v>
      </c>
      <c r="U122" s="108" t="s">
        <v>6</v>
      </c>
    </row>
    <row r="123" spans="1:21" x14ac:dyDescent="0.25">
      <c r="A123" s="82">
        <v>40291</v>
      </c>
      <c r="B123" s="91">
        <v>7.1059784088179688E-3</v>
      </c>
      <c r="C123" s="92" t="s">
        <v>6</v>
      </c>
      <c r="D123" s="92">
        <v>7.9503827160161567E-3</v>
      </c>
      <c r="E123" s="92" t="s">
        <v>6</v>
      </c>
      <c r="F123" s="93" t="s">
        <v>6</v>
      </c>
      <c r="G123" s="106">
        <v>-3.5901348107963679E-2</v>
      </c>
      <c r="H123" s="107" t="s">
        <v>6</v>
      </c>
      <c r="I123" s="107">
        <v>-3.691336698875012E-2</v>
      </c>
      <c r="J123" s="107" t="s">
        <v>6</v>
      </c>
      <c r="K123" s="108" t="s">
        <v>6</v>
      </c>
      <c r="L123" s="91">
        <v>-8.5617512629569681E-3</v>
      </c>
      <c r="M123" s="92" t="s">
        <v>6</v>
      </c>
      <c r="N123" s="92">
        <v>1.2563241754376266E-2</v>
      </c>
      <c r="O123" s="92" t="s">
        <v>6</v>
      </c>
      <c r="P123" s="93" t="s">
        <v>6</v>
      </c>
      <c r="Q123" s="106">
        <v>1.9527717222234269E-2</v>
      </c>
      <c r="R123" s="107" t="s">
        <v>6</v>
      </c>
      <c r="S123" s="107">
        <v>1.9764365018286503E-2</v>
      </c>
      <c r="T123" s="107" t="s">
        <v>6</v>
      </c>
      <c r="U123" s="108" t="s">
        <v>6</v>
      </c>
    </row>
    <row r="124" spans="1:21" x14ac:dyDescent="0.25">
      <c r="A124" s="82">
        <v>40292</v>
      </c>
      <c r="B124" s="91">
        <v>-2.4882472687047059E-3</v>
      </c>
      <c r="C124" s="92" t="s">
        <v>6</v>
      </c>
      <c r="D124" s="92">
        <v>-1.3004159924949474E-3</v>
      </c>
      <c r="E124" s="92" t="s">
        <v>6</v>
      </c>
      <c r="F124" s="93" t="s">
        <v>6</v>
      </c>
      <c r="G124" s="106">
        <v>-2.6036965010723008E-2</v>
      </c>
      <c r="H124" s="107" t="s">
        <v>6</v>
      </c>
      <c r="I124" s="107">
        <v>-2.6750730434739654E-2</v>
      </c>
      <c r="J124" s="107" t="s">
        <v>6</v>
      </c>
      <c r="K124" s="108" t="s">
        <v>6</v>
      </c>
      <c r="L124" s="91">
        <v>-2.9211626595567003E-2</v>
      </c>
      <c r="M124" s="92" t="s">
        <v>6</v>
      </c>
      <c r="N124" s="92">
        <v>-1.3400966358275791E-2</v>
      </c>
      <c r="O124" s="92" t="s">
        <v>6</v>
      </c>
      <c r="P124" s="93" t="s">
        <v>6</v>
      </c>
      <c r="Q124" s="106">
        <v>-6.0009071632223954E-3</v>
      </c>
      <c r="R124" s="107" t="s">
        <v>6</v>
      </c>
      <c r="S124" s="107">
        <v>-5.4384833001934717E-3</v>
      </c>
      <c r="T124" s="107" t="s">
        <v>6</v>
      </c>
      <c r="U124" s="108" t="s">
        <v>6</v>
      </c>
    </row>
    <row r="125" spans="1:21" x14ac:dyDescent="0.25">
      <c r="A125" s="82">
        <v>40293</v>
      </c>
      <c r="B125" s="91">
        <v>4.2933754621629794E-2</v>
      </c>
      <c r="C125" s="92" t="s">
        <v>6</v>
      </c>
      <c r="D125" s="92">
        <v>4.4147908295866574E-2</v>
      </c>
      <c r="E125" s="92" t="s">
        <v>6</v>
      </c>
      <c r="F125" s="93" t="s">
        <v>6</v>
      </c>
      <c r="G125" s="106">
        <v>5.66762277075517E-2</v>
      </c>
      <c r="H125" s="107" t="s">
        <v>6</v>
      </c>
      <c r="I125" s="107">
        <v>5.7157195177531685E-2</v>
      </c>
      <c r="J125" s="107" t="s">
        <v>6</v>
      </c>
      <c r="K125" s="108" t="s">
        <v>6</v>
      </c>
      <c r="L125" s="91">
        <v>0.1012533117039134</v>
      </c>
      <c r="M125" s="92" t="s">
        <v>6</v>
      </c>
      <c r="N125" s="92">
        <v>0.11601531578219615</v>
      </c>
      <c r="O125" s="92" t="s">
        <v>6</v>
      </c>
      <c r="P125" s="93" t="s">
        <v>6</v>
      </c>
      <c r="Q125" s="106">
        <v>5.084673960413609E-2</v>
      </c>
      <c r="R125" s="107" t="s">
        <v>6</v>
      </c>
      <c r="S125" s="107">
        <v>5.1457504493449144E-2</v>
      </c>
      <c r="T125" s="107" t="s">
        <v>6</v>
      </c>
      <c r="U125" s="108" t="s">
        <v>6</v>
      </c>
    </row>
    <row r="126" spans="1:21" x14ac:dyDescent="0.25">
      <c r="A126" s="82">
        <v>40294</v>
      </c>
      <c r="B126" s="91">
        <v>-8.0368544712880158E-2</v>
      </c>
      <c r="C126" s="92" t="s">
        <v>6</v>
      </c>
      <c r="D126" s="92">
        <v>-7.7984183595792553E-2</v>
      </c>
      <c r="E126" s="92" t="s">
        <v>6</v>
      </c>
      <c r="F126" s="93" t="s">
        <v>6</v>
      </c>
      <c r="G126" s="106">
        <v>-0.16974001551654538</v>
      </c>
      <c r="H126" s="107" t="s">
        <v>6</v>
      </c>
      <c r="I126" s="107">
        <v>-0.16003603501318264</v>
      </c>
      <c r="J126" s="107" t="s">
        <v>6</v>
      </c>
      <c r="K126" s="108" t="s">
        <v>6</v>
      </c>
      <c r="L126" s="91">
        <v>-0.20312839918213479</v>
      </c>
      <c r="M126" s="92" t="s">
        <v>6</v>
      </c>
      <c r="N126" s="92">
        <v>-0.20004336443226009</v>
      </c>
      <c r="O126" s="92" t="s">
        <v>6</v>
      </c>
      <c r="P126" s="93" t="s">
        <v>6</v>
      </c>
      <c r="Q126" s="106">
        <v>-8.417901259664004E-2</v>
      </c>
      <c r="R126" s="107" t="s">
        <v>6</v>
      </c>
      <c r="S126" s="107">
        <v>-8.3034595577046039E-2</v>
      </c>
      <c r="T126" s="107" t="s">
        <v>6</v>
      </c>
      <c r="U126" s="108" t="s">
        <v>6</v>
      </c>
    </row>
    <row r="127" spans="1:21" x14ac:dyDescent="0.25">
      <c r="A127" s="82">
        <v>40295</v>
      </c>
      <c r="B127" s="91">
        <v>5.2368412194326946E-2</v>
      </c>
      <c r="C127" s="92" t="s">
        <v>6</v>
      </c>
      <c r="D127" s="92">
        <v>5.2549216698580051E-2</v>
      </c>
      <c r="E127" s="92" t="s">
        <v>6</v>
      </c>
      <c r="F127" s="93" t="s">
        <v>6</v>
      </c>
      <c r="G127" s="106">
        <v>1.497548273597811E-2</v>
      </c>
      <c r="H127" s="107" t="s">
        <v>6</v>
      </c>
      <c r="I127" s="107">
        <v>7.0357421217392135E-3</v>
      </c>
      <c r="J127" s="107" t="s">
        <v>6</v>
      </c>
      <c r="K127" s="108" t="s">
        <v>6</v>
      </c>
      <c r="L127" s="91">
        <v>9.7132296020852466E-3</v>
      </c>
      <c r="M127" s="92" t="s">
        <v>6</v>
      </c>
      <c r="N127" s="92">
        <v>3.2575601423744695E-2</v>
      </c>
      <c r="O127" s="92" t="s">
        <v>6</v>
      </c>
      <c r="P127" s="93" t="s">
        <v>6</v>
      </c>
      <c r="Q127" s="106">
        <v>4.1766251090281127E-2</v>
      </c>
      <c r="R127" s="107" t="s">
        <v>6</v>
      </c>
      <c r="S127" s="107">
        <v>4.2180568065835693E-2</v>
      </c>
      <c r="T127" s="107" t="s">
        <v>6</v>
      </c>
      <c r="U127" s="108" t="s">
        <v>6</v>
      </c>
    </row>
    <row r="128" spans="1:21" x14ac:dyDescent="0.25">
      <c r="A128" s="82">
        <v>40296</v>
      </c>
      <c r="B128" s="91">
        <v>-1.0684494088469805E-2</v>
      </c>
      <c r="C128" s="92" t="s">
        <v>6</v>
      </c>
      <c r="D128" s="92">
        <v>-8.8711809214365965E-3</v>
      </c>
      <c r="E128" s="92" t="s">
        <v>6</v>
      </c>
      <c r="F128" s="93" t="s">
        <v>6</v>
      </c>
      <c r="G128" s="106">
        <v>-2.9206153472916385E-2</v>
      </c>
      <c r="H128" s="107" t="s">
        <v>6</v>
      </c>
      <c r="I128" s="107">
        <v>-2.8910022343936671E-2</v>
      </c>
      <c r="J128" s="107" t="s">
        <v>6</v>
      </c>
      <c r="K128" s="108" t="s">
        <v>6</v>
      </c>
      <c r="L128" s="91">
        <v>-2.6272815904739191E-2</v>
      </c>
      <c r="M128" s="92" t="s">
        <v>6</v>
      </c>
      <c r="N128" s="92">
        <v>-1.1101797140718794E-2</v>
      </c>
      <c r="O128" s="92" t="s">
        <v>6</v>
      </c>
      <c r="P128" s="93" t="s">
        <v>6</v>
      </c>
      <c r="Q128" s="106">
        <v>-3.6797235417448108E-2</v>
      </c>
      <c r="R128" s="107" t="s">
        <v>6</v>
      </c>
      <c r="S128" s="107">
        <v>-3.5894473379863373E-2</v>
      </c>
      <c r="T128" s="107" t="s">
        <v>6</v>
      </c>
      <c r="U128" s="108" t="s">
        <v>6</v>
      </c>
    </row>
    <row r="129" spans="1:21" x14ac:dyDescent="0.25">
      <c r="A129" s="82">
        <v>40297</v>
      </c>
      <c r="B129" s="91">
        <v>1.8888350523084099E-2</v>
      </c>
      <c r="C129" s="92" t="s">
        <v>6</v>
      </c>
      <c r="D129" s="92">
        <v>2.0385252250171439E-2</v>
      </c>
      <c r="E129" s="92" t="s">
        <v>6</v>
      </c>
      <c r="F129" s="93" t="s">
        <v>6</v>
      </c>
      <c r="G129" s="106">
        <v>-9.7931587527323657E-3</v>
      </c>
      <c r="H129" s="107" t="s">
        <v>6</v>
      </c>
      <c r="I129" s="107">
        <v>-9.0231313780757619E-3</v>
      </c>
      <c r="J129" s="107" t="s">
        <v>6</v>
      </c>
      <c r="K129" s="108" t="s">
        <v>6</v>
      </c>
      <c r="L129" s="91">
        <v>-4.9661764589019747E-3</v>
      </c>
      <c r="M129" s="92" t="s">
        <v>6</v>
      </c>
      <c r="N129" s="92">
        <v>9.2071698614240999E-3</v>
      </c>
      <c r="O129" s="92" t="s">
        <v>6</v>
      </c>
      <c r="P129" s="93" t="s">
        <v>6</v>
      </c>
      <c r="Q129" s="106">
        <v>-3.7126026870746582E-3</v>
      </c>
      <c r="R129" s="107" t="s">
        <v>6</v>
      </c>
      <c r="S129" s="107">
        <v>-3.0871655811278362E-3</v>
      </c>
      <c r="T129" s="107" t="s">
        <v>6</v>
      </c>
      <c r="U129" s="108" t="s">
        <v>6</v>
      </c>
    </row>
    <row r="130" spans="1:21" x14ac:dyDescent="0.25">
      <c r="A130" s="82">
        <v>40298</v>
      </c>
      <c r="B130" s="91">
        <v>-6.0196871451953349E-2</v>
      </c>
      <c r="C130" s="92" t="s">
        <v>6</v>
      </c>
      <c r="D130" s="92">
        <v>-5.8199484317321762E-2</v>
      </c>
      <c r="E130" s="92" t="s">
        <v>6</v>
      </c>
      <c r="F130" s="93" t="s">
        <v>6</v>
      </c>
      <c r="G130" s="106">
        <v>-2.6138892680916147E-2</v>
      </c>
      <c r="H130" s="107" t="s">
        <v>6</v>
      </c>
      <c r="I130" s="107">
        <v>-2.3086450476309889E-2</v>
      </c>
      <c r="J130" s="107" t="s">
        <v>6</v>
      </c>
      <c r="K130" s="108" t="s">
        <v>6</v>
      </c>
      <c r="L130" s="91">
        <v>-2.8710040153217497E-2</v>
      </c>
      <c r="M130" s="92" t="s">
        <v>6</v>
      </c>
      <c r="N130" s="92">
        <v>-1.6880535833203286E-2</v>
      </c>
      <c r="O130" s="92" t="s">
        <v>6</v>
      </c>
      <c r="P130" s="93" t="s">
        <v>6</v>
      </c>
      <c r="Q130" s="106">
        <v>-3.5696369442341516E-2</v>
      </c>
      <c r="R130" s="107" t="s">
        <v>6</v>
      </c>
      <c r="S130" s="107">
        <v>-3.5013511831713917E-2</v>
      </c>
      <c r="T130" s="107" t="s">
        <v>6</v>
      </c>
      <c r="U130" s="108" t="s">
        <v>6</v>
      </c>
    </row>
    <row r="131" spans="1:21" x14ac:dyDescent="0.25">
      <c r="A131" s="82">
        <v>40299</v>
      </c>
      <c r="B131" s="91">
        <v>-4.518184207754615E-2</v>
      </c>
      <c r="C131" s="92" t="s">
        <v>6</v>
      </c>
      <c r="D131" s="92">
        <v>-4.4793784386510514E-2</v>
      </c>
      <c r="E131" s="92" t="s">
        <v>6</v>
      </c>
      <c r="F131" s="93" t="s">
        <v>6</v>
      </c>
      <c r="G131" s="106">
        <v>7.4992354433590952E-2</v>
      </c>
      <c r="H131" s="107" t="s">
        <v>6</v>
      </c>
      <c r="I131" s="107">
        <v>7.7754825566402702E-2</v>
      </c>
      <c r="J131" s="107" t="s">
        <v>6</v>
      </c>
      <c r="K131" s="108" t="s">
        <v>6</v>
      </c>
      <c r="L131" s="91">
        <v>0.13580446857699224</v>
      </c>
      <c r="M131" s="92" t="s">
        <v>6</v>
      </c>
      <c r="N131" s="92">
        <v>0.1484192837332623</v>
      </c>
      <c r="O131" s="92" t="s">
        <v>6</v>
      </c>
      <c r="P131" s="93" t="s">
        <v>6</v>
      </c>
      <c r="Q131" s="106">
        <v>-4.6860485378066363E-2</v>
      </c>
      <c r="R131" s="107" t="s">
        <v>6</v>
      </c>
      <c r="S131" s="107">
        <v>-4.6407742469787301E-2</v>
      </c>
      <c r="T131" s="107" t="s">
        <v>6</v>
      </c>
      <c r="U131" s="108" t="s">
        <v>6</v>
      </c>
    </row>
    <row r="132" spans="1:21" x14ac:dyDescent="0.25">
      <c r="A132" s="82">
        <v>40300</v>
      </c>
      <c r="B132" s="91">
        <v>-5.480378322550078E-3</v>
      </c>
      <c r="C132" s="92" t="s">
        <v>6</v>
      </c>
      <c r="D132" s="92">
        <v>-5.973527369375068E-3</v>
      </c>
      <c r="E132" s="92" t="s">
        <v>6</v>
      </c>
      <c r="F132" s="93" t="s">
        <v>6</v>
      </c>
      <c r="G132" s="106">
        <v>9.2762747266310772E-2</v>
      </c>
      <c r="H132" s="107" t="s">
        <v>6</v>
      </c>
      <c r="I132" s="107">
        <v>0.10573651937009755</v>
      </c>
      <c r="J132" s="107" t="s">
        <v>6</v>
      </c>
      <c r="K132" s="108" t="s">
        <v>6</v>
      </c>
      <c r="L132" s="91">
        <v>0.1591596328791175</v>
      </c>
      <c r="M132" s="92" t="s">
        <v>6</v>
      </c>
      <c r="N132" s="92">
        <v>0.158164047188392</v>
      </c>
      <c r="O132" s="92" t="s">
        <v>6</v>
      </c>
      <c r="P132" s="93" t="s">
        <v>6</v>
      </c>
      <c r="Q132" s="106">
        <v>2.5609107798884555E-3</v>
      </c>
      <c r="R132" s="107" t="s">
        <v>6</v>
      </c>
      <c r="S132" s="107">
        <v>2.7260049092560287E-3</v>
      </c>
      <c r="T132" s="107" t="s">
        <v>6</v>
      </c>
      <c r="U132" s="108" t="s">
        <v>6</v>
      </c>
    </row>
    <row r="133" spans="1:21" x14ac:dyDescent="0.25">
      <c r="A133" s="82">
        <v>40301</v>
      </c>
      <c r="B133" s="91">
        <v>-7.2083481332672672E-2</v>
      </c>
      <c r="C133" s="92" t="s">
        <v>6</v>
      </c>
      <c r="D133" s="92">
        <v>-7.2262427251374578E-2</v>
      </c>
      <c r="E133" s="92" t="s">
        <v>6</v>
      </c>
      <c r="F133" s="93" t="s">
        <v>6</v>
      </c>
      <c r="G133" s="106">
        <v>-7.8783379859879793E-2</v>
      </c>
      <c r="H133" s="107" t="s">
        <v>6</v>
      </c>
      <c r="I133" s="107">
        <v>-5.7770093256257815E-2</v>
      </c>
      <c r="J133" s="107" t="s">
        <v>6</v>
      </c>
      <c r="K133" s="108" t="s">
        <v>6</v>
      </c>
      <c r="L133" s="91">
        <v>-0.11668195519631434</v>
      </c>
      <c r="M133" s="92" t="s">
        <v>6</v>
      </c>
      <c r="N133" s="92">
        <v>-0.12686307692734045</v>
      </c>
      <c r="O133" s="92" t="s">
        <v>6</v>
      </c>
      <c r="P133" s="93" t="s">
        <v>6</v>
      </c>
      <c r="Q133" s="106">
        <v>-1.4879237546012048E-2</v>
      </c>
      <c r="R133" s="107" t="s">
        <v>6</v>
      </c>
      <c r="S133" s="107">
        <v>-1.4523432784784181E-2</v>
      </c>
      <c r="T133" s="107" t="s">
        <v>6</v>
      </c>
      <c r="U133" s="108" t="s">
        <v>6</v>
      </c>
    </row>
    <row r="134" spans="1:21" x14ac:dyDescent="0.25">
      <c r="A134" s="82">
        <v>40302</v>
      </c>
      <c r="B134" s="91">
        <v>-5.0490583330401573E-2</v>
      </c>
      <c r="C134" s="92" t="s">
        <v>6</v>
      </c>
      <c r="D134" s="92">
        <v>-5.2108938661136847E-2</v>
      </c>
      <c r="E134" s="92" t="s">
        <v>6</v>
      </c>
      <c r="F134" s="93" t="s">
        <v>6</v>
      </c>
      <c r="G134" s="106">
        <v>6.0861464702258325E-2</v>
      </c>
      <c r="H134" s="107" t="s">
        <v>6</v>
      </c>
      <c r="I134" s="107">
        <v>6.91468194198189E-2</v>
      </c>
      <c r="J134" s="107" t="s">
        <v>6</v>
      </c>
      <c r="K134" s="108" t="s">
        <v>6</v>
      </c>
      <c r="L134" s="91">
        <v>6.1075891448650277E-2</v>
      </c>
      <c r="M134" s="92" t="s">
        <v>6</v>
      </c>
      <c r="N134" s="92">
        <v>6.955591215703931E-2</v>
      </c>
      <c r="O134" s="92" t="s">
        <v>6</v>
      </c>
      <c r="P134" s="93" t="s">
        <v>6</v>
      </c>
      <c r="Q134" s="106">
        <v>-3.0841285716346284E-2</v>
      </c>
      <c r="R134" s="107" t="s">
        <v>6</v>
      </c>
      <c r="S134" s="107">
        <v>-3.0478850229681675E-2</v>
      </c>
      <c r="T134" s="107" t="s">
        <v>6</v>
      </c>
      <c r="U134" s="108" t="s">
        <v>6</v>
      </c>
    </row>
    <row r="135" spans="1:21" x14ac:dyDescent="0.25">
      <c r="A135" s="82">
        <v>40303</v>
      </c>
      <c r="B135" s="91">
        <v>7.4621936184918636E-2</v>
      </c>
      <c r="C135" s="92" t="s">
        <v>6</v>
      </c>
      <c r="D135" s="92">
        <v>7.2422017532992655E-2</v>
      </c>
      <c r="E135" s="92" t="s">
        <v>6</v>
      </c>
      <c r="F135" s="93" t="s">
        <v>6</v>
      </c>
      <c r="G135" s="106">
        <v>0.12292255660199265</v>
      </c>
      <c r="H135" s="107" t="s">
        <v>6</v>
      </c>
      <c r="I135" s="107">
        <v>0.1378058850999716</v>
      </c>
      <c r="J135" s="107" t="s">
        <v>6</v>
      </c>
      <c r="K135" s="108" t="s">
        <v>6</v>
      </c>
      <c r="L135" s="91">
        <v>9.81631808698398E-2</v>
      </c>
      <c r="M135" s="92" t="s">
        <v>6</v>
      </c>
      <c r="N135" s="92">
        <v>0.10135286293364605</v>
      </c>
      <c r="O135" s="92" t="s">
        <v>6</v>
      </c>
      <c r="P135" s="93" t="s">
        <v>6</v>
      </c>
      <c r="Q135" s="106">
        <v>3.0599855366949751E-2</v>
      </c>
      <c r="R135" s="107" t="s">
        <v>6</v>
      </c>
      <c r="S135" s="107">
        <v>3.0829193456941732E-2</v>
      </c>
      <c r="T135" s="107" t="s">
        <v>6</v>
      </c>
      <c r="U135" s="108" t="s">
        <v>6</v>
      </c>
    </row>
    <row r="136" spans="1:21" x14ac:dyDescent="0.25">
      <c r="A136" s="82">
        <v>40304</v>
      </c>
      <c r="B136" s="91">
        <v>-5.8034998388792614E-2</v>
      </c>
      <c r="C136" s="92" t="s">
        <v>6</v>
      </c>
      <c r="D136" s="92">
        <v>-5.7524229667377462E-2</v>
      </c>
      <c r="E136" s="92" t="s">
        <v>6</v>
      </c>
      <c r="F136" s="93" t="s">
        <v>6</v>
      </c>
      <c r="G136" s="106">
        <v>0.11204041723447028</v>
      </c>
      <c r="H136" s="107" t="s">
        <v>6</v>
      </c>
      <c r="I136" s="107">
        <v>0.13731367434265374</v>
      </c>
      <c r="J136" s="107" t="s">
        <v>6</v>
      </c>
      <c r="K136" s="108" t="s">
        <v>6</v>
      </c>
      <c r="L136" s="91">
        <v>0.17129311353654839</v>
      </c>
      <c r="M136" s="92" t="s">
        <v>6</v>
      </c>
      <c r="N136" s="92">
        <v>0.16852450060043211</v>
      </c>
      <c r="O136" s="92" t="s">
        <v>6</v>
      </c>
      <c r="P136" s="93" t="s">
        <v>6</v>
      </c>
      <c r="Q136" s="106">
        <v>-1.9065554779926545E-2</v>
      </c>
      <c r="R136" s="107" t="s">
        <v>6</v>
      </c>
      <c r="S136" s="107">
        <v>-1.8413053605077227E-2</v>
      </c>
      <c r="T136" s="107" t="s">
        <v>6</v>
      </c>
      <c r="U136" s="108" t="s">
        <v>6</v>
      </c>
    </row>
    <row r="137" spans="1:21" x14ac:dyDescent="0.25">
      <c r="A137" s="82">
        <v>40305</v>
      </c>
      <c r="B137" s="91">
        <v>-3.2140707518546752E-2</v>
      </c>
      <c r="C137" s="92" t="s">
        <v>6</v>
      </c>
      <c r="D137" s="92">
        <v>-3.2862987457198956E-2</v>
      </c>
      <c r="E137" s="92" t="s">
        <v>6</v>
      </c>
      <c r="F137" s="93" t="s">
        <v>6</v>
      </c>
      <c r="G137" s="106">
        <v>0.1449395223765394</v>
      </c>
      <c r="H137" s="107" t="s">
        <v>6</v>
      </c>
      <c r="I137" s="107">
        <v>0.17541793527702279</v>
      </c>
      <c r="J137" s="107" t="s">
        <v>6</v>
      </c>
      <c r="K137" s="108" t="s">
        <v>6</v>
      </c>
      <c r="L137" s="91">
        <v>0.20426003671705345</v>
      </c>
      <c r="M137" s="92" t="s">
        <v>6</v>
      </c>
      <c r="N137" s="92">
        <v>0.19210727097181801</v>
      </c>
      <c r="O137" s="92" t="s">
        <v>6</v>
      </c>
      <c r="P137" s="93" t="s">
        <v>6</v>
      </c>
      <c r="Q137" s="106">
        <v>-3.3678305337804283E-3</v>
      </c>
      <c r="R137" s="107" t="s">
        <v>6</v>
      </c>
      <c r="S137" s="107">
        <v>-2.7958469857332878E-3</v>
      </c>
      <c r="T137" s="107" t="s">
        <v>6</v>
      </c>
      <c r="U137" s="108" t="s">
        <v>6</v>
      </c>
    </row>
    <row r="138" spans="1:21" x14ac:dyDescent="0.25">
      <c r="A138" s="82">
        <v>40306</v>
      </c>
      <c r="B138" s="91">
        <v>-2.1471219860851837E-2</v>
      </c>
      <c r="C138" s="92" t="s">
        <v>6</v>
      </c>
      <c r="D138" s="92">
        <v>-2.2504476363928647E-2</v>
      </c>
      <c r="E138" s="92" t="s">
        <v>6</v>
      </c>
      <c r="F138" s="93" t="s">
        <v>6</v>
      </c>
      <c r="G138" s="106">
        <v>0.11778226453241594</v>
      </c>
      <c r="H138" s="107" t="s">
        <v>6</v>
      </c>
      <c r="I138" s="107">
        <v>0.15480759526553822</v>
      </c>
      <c r="J138" s="107" t="s">
        <v>6</v>
      </c>
      <c r="K138" s="108" t="s">
        <v>6</v>
      </c>
      <c r="L138" s="91">
        <v>0.168378212306356</v>
      </c>
      <c r="M138" s="92" t="s">
        <v>6</v>
      </c>
      <c r="N138" s="92">
        <v>0.14845445161826915</v>
      </c>
      <c r="O138" s="92" t="s">
        <v>6</v>
      </c>
      <c r="P138" s="93" t="s">
        <v>6</v>
      </c>
      <c r="Q138" s="106">
        <v>-4.4405687808632011E-3</v>
      </c>
      <c r="R138" s="107" t="s">
        <v>6</v>
      </c>
      <c r="S138" s="107">
        <v>-3.7990189328074367E-3</v>
      </c>
      <c r="T138" s="107" t="s">
        <v>6</v>
      </c>
      <c r="U138" s="108" t="s">
        <v>6</v>
      </c>
    </row>
    <row r="139" spans="1:21" x14ac:dyDescent="0.25">
      <c r="A139" s="82">
        <v>40307</v>
      </c>
      <c r="B139" s="91">
        <v>-1.9270212755617334E-2</v>
      </c>
      <c r="C139" s="92" t="s">
        <v>6</v>
      </c>
      <c r="D139" s="92">
        <v>-2.027714686066712E-2</v>
      </c>
      <c r="E139" s="92" t="s">
        <v>6</v>
      </c>
      <c r="F139" s="93" t="s">
        <v>6</v>
      </c>
      <c r="G139" s="106">
        <v>7.4746920991185961E-2</v>
      </c>
      <c r="H139" s="107" t="s">
        <v>6</v>
      </c>
      <c r="I139" s="107">
        <v>0.11296698461830487</v>
      </c>
      <c r="J139" s="107" t="s">
        <v>6</v>
      </c>
      <c r="K139" s="108" t="s">
        <v>6</v>
      </c>
      <c r="L139" s="91">
        <v>0.26614667949850468</v>
      </c>
      <c r="M139" s="92" t="s">
        <v>6</v>
      </c>
      <c r="N139" s="92">
        <v>0.24517426265140935</v>
      </c>
      <c r="O139" s="92" t="s">
        <v>6</v>
      </c>
      <c r="P139" s="93" t="s">
        <v>6</v>
      </c>
      <c r="Q139" s="106">
        <v>-8.6024807268774116E-3</v>
      </c>
      <c r="R139" s="107" t="s">
        <v>6</v>
      </c>
      <c r="S139" s="107">
        <v>-7.9125898525375139E-3</v>
      </c>
      <c r="T139" s="107" t="s">
        <v>6</v>
      </c>
      <c r="U139" s="108" t="s">
        <v>6</v>
      </c>
    </row>
    <row r="140" spans="1:21" x14ac:dyDescent="0.25">
      <c r="A140" s="82">
        <v>40308</v>
      </c>
      <c r="B140" s="91">
        <v>-0.11389118213492265</v>
      </c>
      <c r="C140" s="92" t="s">
        <v>6</v>
      </c>
      <c r="D140" s="92">
        <v>-0.11482178260069412</v>
      </c>
      <c r="E140" s="92" t="s">
        <v>6</v>
      </c>
      <c r="F140" s="93" t="s">
        <v>6</v>
      </c>
      <c r="G140" s="106">
        <v>-8.9193897256310717E-2</v>
      </c>
      <c r="H140" s="107" t="s">
        <v>6</v>
      </c>
      <c r="I140" s="107">
        <v>-5.4667169137411736E-2</v>
      </c>
      <c r="J140" s="107" t="s">
        <v>6</v>
      </c>
      <c r="K140" s="108" t="s">
        <v>6</v>
      </c>
      <c r="L140" s="91">
        <v>-9.4792506287130929E-2</v>
      </c>
      <c r="M140" s="92" t="s">
        <v>6</v>
      </c>
      <c r="N140" s="92">
        <v>-0.12465438874785134</v>
      </c>
      <c r="O140" s="92" t="s">
        <v>6</v>
      </c>
      <c r="P140" s="93" t="s">
        <v>6</v>
      </c>
      <c r="Q140" s="106">
        <v>-6.0899820790867094E-2</v>
      </c>
      <c r="R140" s="107" t="s">
        <v>6</v>
      </c>
      <c r="S140" s="107">
        <v>-6.0206002197610492E-2</v>
      </c>
      <c r="T140" s="107" t="s">
        <v>6</v>
      </c>
      <c r="U140" s="108" t="s">
        <v>6</v>
      </c>
    </row>
    <row r="141" spans="1:21" x14ac:dyDescent="0.25">
      <c r="A141" s="82">
        <v>40309</v>
      </c>
      <c r="B141" s="91">
        <v>6.5571583945191969E-2</v>
      </c>
      <c r="C141" s="92" t="s">
        <v>6</v>
      </c>
      <c r="D141" s="92">
        <v>6.2306057398626408E-2</v>
      </c>
      <c r="E141" s="92" t="s">
        <v>6</v>
      </c>
      <c r="F141" s="93" t="s">
        <v>6</v>
      </c>
      <c r="G141" s="106">
        <v>-3.7241538511544062E-2</v>
      </c>
      <c r="H141" s="107" t="s">
        <v>6</v>
      </c>
      <c r="I141" s="107">
        <v>-2.1801731781510972E-2</v>
      </c>
      <c r="J141" s="107" t="s">
        <v>6</v>
      </c>
      <c r="K141" s="108" t="s">
        <v>6</v>
      </c>
      <c r="L141" s="91">
        <v>-2.943006729554476E-2</v>
      </c>
      <c r="M141" s="92" t="s">
        <v>6</v>
      </c>
      <c r="N141" s="92">
        <v>-3.3219398019970869E-2</v>
      </c>
      <c r="O141" s="92" t="s">
        <v>6</v>
      </c>
      <c r="P141" s="93" t="s">
        <v>6</v>
      </c>
      <c r="Q141" s="106">
        <v>1.0186591674819997E-2</v>
      </c>
      <c r="R141" s="107" t="s">
        <v>6</v>
      </c>
      <c r="S141" s="107">
        <v>1.0429586187717183E-2</v>
      </c>
      <c r="T141" s="107" t="s">
        <v>6</v>
      </c>
      <c r="U141" s="108" t="s">
        <v>6</v>
      </c>
    </row>
    <row r="142" spans="1:21" x14ac:dyDescent="0.25">
      <c r="A142" s="82">
        <v>40310</v>
      </c>
      <c r="B142" s="91">
        <v>-4.0915125184065967E-2</v>
      </c>
      <c r="C142" s="92" t="s">
        <v>6</v>
      </c>
      <c r="D142" s="92">
        <v>-4.1468519739246736E-2</v>
      </c>
      <c r="E142" s="92" t="s">
        <v>6</v>
      </c>
      <c r="F142" s="93" t="s">
        <v>6</v>
      </c>
      <c r="G142" s="106">
        <v>2.0373183014490613E-2</v>
      </c>
      <c r="H142" s="107" t="s">
        <v>6</v>
      </c>
      <c r="I142" s="107">
        <v>2.9533725326296934E-2</v>
      </c>
      <c r="J142" s="107" t="s">
        <v>6</v>
      </c>
      <c r="K142" s="108" t="s">
        <v>6</v>
      </c>
      <c r="L142" s="91">
        <v>2.9587708233187064E-2</v>
      </c>
      <c r="M142" s="92" t="s">
        <v>6</v>
      </c>
      <c r="N142" s="92">
        <v>3.4007840714945725E-2</v>
      </c>
      <c r="O142" s="92" t="s">
        <v>6</v>
      </c>
      <c r="P142" s="93" t="s">
        <v>6</v>
      </c>
      <c r="Q142" s="106">
        <v>-2.2030479952575392E-2</v>
      </c>
      <c r="R142" s="107" t="s">
        <v>6</v>
      </c>
      <c r="S142" s="107">
        <v>-2.1543901738704001E-2</v>
      </c>
      <c r="T142" s="107" t="s">
        <v>6</v>
      </c>
      <c r="U142" s="108" t="s">
        <v>6</v>
      </c>
    </row>
    <row r="143" spans="1:21" x14ac:dyDescent="0.25">
      <c r="A143" s="82">
        <v>40311</v>
      </c>
      <c r="B143" s="91">
        <v>-3.4025251121030588E-2</v>
      </c>
      <c r="C143" s="92" t="s">
        <v>6</v>
      </c>
      <c r="D143" s="92">
        <v>-3.5148223810732619E-2</v>
      </c>
      <c r="E143" s="92" t="s">
        <v>6</v>
      </c>
      <c r="F143" s="93" t="s">
        <v>6</v>
      </c>
      <c r="G143" s="106">
        <v>5.2523883496772936E-2</v>
      </c>
      <c r="H143" s="107" t="s">
        <v>6</v>
      </c>
      <c r="I143" s="107">
        <v>6.378103639068447E-2</v>
      </c>
      <c r="J143" s="107" t="s">
        <v>6</v>
      </c>
      <c r="K143" s="108" t="s">
        <v>6</v>
      </c>
      <c r="L143" s="91">
        <v>6.5349419470323258E-2</v>
      </c>
      <c r="M143" s="92" t="s">
        <v>6</v>
      </c>
      <c r="N143" s="92">
        <v>6.9077549573239999E-2</v>
      </c>
      <c r="O143" s="92" t="s">
        <v>6</v>
      </c>
      <c r="P143" s="93" t="s">
        <v>6</v>
      </c>
      <c r="Q143" s="106">
        <v>-1.2046781460166951E-2</v>
      </c>
      <c r="R143" s="107" t="s">
        <v>6</v>
      </c>
      <c r="S143" s="107">
        <v>-1.1638055118314897E-2</v>
      </c>
      <c r="T143" s="107" t="s">
        <v>6</v>
      </c>
      <c r="U143" s="108" t="s">
        <v>6</v>
      </c>
    </row>
    <row r="144" spans="1:21" x14ac:dyDescent="0.25">
      <c r="A144" s="82">
        <v>40312</v>
      </c>
      <c r="B144" s="91">
        <v>0.10245073140670614</v>
      </c>
      <c r="C144" s="92" t="s">
        <v>6</v>
      </c>
      <c r="D144" s="92">
        <v>0.10105575923978952</v>
      </c>
      <c r="E144" s="92" t="s">
        <v>6</v>
      </c>
      <c r="F144" s="93" t="s">
        <v>6</v>
      </c>
      <c r="G144" s="106">
        <v>0.10225885781864821</v>
      </c>
      <c r="H144" s="107" t="s">
        <v>6</v>
      </c>
      <c r="I144" s="107">
        <v>0.11809431117807377</v>
      </c>
      <c r="J144" s="107" t="s">
        <v>6</v>
      </c>
      <c r="K144" s="108" t="s">
        <v>6</v>
      </c>
      <c r="L144" s="91">
        <v>0.13828484579252343</v>
      </c>
      <c r="M144" s="92" t="s">
        <v>6</v>
      </c>
      <c r="N144" s="92">
        <v>0.13859835799952649</v>
      </c>
      <c r="O144" s="92" t="s">
        <v>6</v>
      </c>
      <c r="P144" s="93" t="s">
        <v>6</v>
      </c>
      <c r="Q144" s="106">
        <v>3.1299931910016433E-2</v>
      </c>
      <c r="R144" s="107" t="s">
        <v>6</v>
      </c>
      <c r="S144" s="107">
        <v>3.1730821015159866E-2</v>
      </c>
      <c r="T144" s="107" t="s">
        <v>6</v>
      </c>
      <c r="U144" s="108" t="s">
        <v>6</v>
      </c>
    </row>
    <row r="145" spans="1:21" x14ac:dyDescent="0.25">
      <c r="A145" s="82">
        <v>40313</v>
      </c>
      <c r="B145" s="91">
        <v>3.1361920823722109E-3</v>
      </c>
      <c r="C145" s="92" t="s">
        <v>6</v>
      </c>
      <c r="D145" s="92">
        <v>4.9821064616036633E-3</v>
      </c>
      <c r="E145" s="92" t="s">
        <v>6</v>
      </c>
      <c r="F145" s="93" t="s">
        <v>6</v>
      </c>
      <c r="G145" s="106">
        <v>6.7116088890149819E-2</v>
      </c>
      <c r="H145" s="107" t="s">
        <v>6</v>
      </c>
      <c r="I145" s="107">
        <v>9.0846287389898292E-2</v>
      </c>
      <c r="J145" s="107" t="s">
        <v>6</v>
      </c>
      <c r="K145" s="108" t="s">
        <v>6</v>
      </c>
      <c r="L145" s="91">
        <v>0.10084058270523635</v>
      </c>
      <c r="M145" s="92" t="s">
        <v>6</v>
      </c>
      <c r="N145" s="92">
        <v>9.3131104380457769E-2</v>
      </c>
      <c r="O145" s="92" t="s">
        <v>6</v>
      </c>
      <c r="P145" s="93" t="s">
        <v>6</v>
      </c>
      <c r="Q145" s="106">
        <v>-8.1073917144989724E-4</v>
      </c>
      <c r="R145" s="107" t="s">
        <v>6</v>
      </c>
      <c r="S145" s="107">
        <v>1.4882187357372588E-5</v>
      </c>
      <c r="T145" s="107" t="s">
        <v>6</v>
      </c>
      <c r="U145" s="108" t="s">
        <v>6</v>
      </c>
    </row>
    <row r="146" spans="1:21" x14ac:dyDescent="0.25">
      <c r="A146" s="82">
        <v>40314</v>
      </c>
      <c r="B146" s="91">
        <v>3.3362834625779485E-2</v>
      </c>
      <c r="C146" s="92" t="s">
        <v>6</v>
      </c>
      <c r="D146" s="92">
        <v>3.5235071403037957E-2</v>
      </c>
      <c r="E146" s="92" t="s">
        <v>6</v>
      </c>
      <c r="F146" s="93" t="s">
        <v>6</v>
      </c>
      <c r="G146" s="106">
        <v>6.5364347479766369E-2</v>
      </c>
      <c r="H146" s="107" t="s">
        <v>6</v>
      </c>
      <c r="I146" s="107">
        <v>9.0289278873511458E-2</v>
      </c>
      <c r="J146" s="107" t="s">
        <v>6</v>
      </c>
      <c r="K146" s="108" t="s">
        <v>6</v>
      </c>
      <c r="L146" s="91">
        <v>0.16863830496753762</v>
      </c>
      <c r="M146" s="92" t="s">
        <v>6</v>
      </c>
      <c r="N146" s="92">
        <v>0.15988017048375061</v>
      </c>
      <c r="O146" s="92" t="s">
        <v>6</v>
      </c>
      <c r="P146" s="93" t="s">
        <v>6</v>
      </c>
      <c r="Q146" s="106">
        <v>1.4096501710245015E-2</v>
      </c>
      <c r="R146" s="107" t="s">
        <v>6</v>
      </c>
      <c r="S146" s="107">
        <v>1.4970464095336419E-2</v>
      </c>
      <c r="T146" s="107" t="s">
        <v>6</v>
      </c>
      <c r="U146" s="108" t="s">
        <v>6</v>
      </c>
    </row>
    <row r="147" spans="1:21" x14ac:dyDescent="0.25">
      <c r="A147" s="82">
        <v>40315</v>
      </c>
      <c r="B147" s="91">
        <v>-3.930530997632159E-2</v>
      </c>
      <c r="C147" s="92" t="s">
        <v>6</v>
      </c>
      <c r="D147" s="92">
        <v>-3.6647442872220853E-2</v>
      </c>
      <c r="E147" s="92" t="s">
        <v>6</v>
      </c>
      <c r="F147" s="93" t="s">
        <v>6</v>
      </c>
      <c r="G147" s="106">
        <v>-0.14333725636400518</v>
      </c>
      <c r="H147" s="107" t="s">
        <v>6</v>
      </c>
      <c r="I147" s="107">
        <v>-0.11786518651324482</v>
      </c>
      <c r="J147" s="107" t="s">
        <v>6</v>
      </c>
      <c r="K147" s="108" t="s">
        <v>6</v>
      </c>
      <c r="L147" s="91">
        <v>-0.15136108857886951</v>
      </c>
      <c r="M147" s="92" t="s">
        <v>6</v>
      </c>
      <c r="N147" s="92">
        <v>-0.16645356391824537</v>
      </c>
      <c r="O147" s="92" t="s">
        <v>6</v>
      </c>
      <c r="P147" s="93" t="s">
        <v>6</v>
      </c>
      <c r="Q147" s="106">
        <v>-2.0322286372533763E-2</v>
      </c>
      <c r="R147" s="107" t="s">
        <v>6</v>
      </c>
      <c r="S147" s="107">
        <v>-1.9278825561739682E-2</v>
      </c>
      <c r="T147" s="107" t="s">
        <v>6</v>
      </c>
      <c r="U147" s="108" t="s">
        <v>6</v>
      </c>
    </row>
    <row r="148" spans="1:21" x14ac:dyDescent="0.25">
      <c r="A148" s="82">
        <v>40316</v>
      </c>
      <c r="B148" s="91">
        <v>-3.0020919595717611E-2</v>
      </c>
      <c r="C148" s="92" t="s">
        <v>6</v>
      </c>
      <c r="D148" s="92">
        <v>-2.8586507045067516E-2</v>
      </c>
      <c r="E148" s="92" t="s">
        <v>6</v>
      </c>
      <c r="F148" s="93" t="s">
        <v>6</v>
      </c>
      <c r="G148" s="106">
        <v>1.267369202314246E-2</v>
      </c>
      <c r="H148" s="107" t="s">
        <v>6</v>
      </c>
      <c r="I148" s="107">
        <v>1.7041799202268303E-2</v>
      </c>
      <c r="J148" s="107" t="s">
        <v>6</v>
      </c>
      <c r="K148" s="108" t="s">
        <v>6</v>
      </c>
      <c r="L148" s="91">
        <v>-2.5399696820213511E-2</v>
      </c>
      <c r="M148" s="92" t="s">
        <v>6</v>
      </c>
      <c r="N148" s="92">
        <v>-1.6559268891747223E-2</v>
      </c>
      <c r="O148" s="92" t="s">
        <v>6</v>
      </c>
      <c r="P148" s="93" t="s">
        <v>6</v>
      </c>
      <c r="Q148" s="106">
        <v>-7.1240572035696252E-3</v>
      </c>
      <c r="R148" s="107" t="s">
        <v>6</v>
      </c>
      <c r="S148" s="107">
        <v>-6.2389654638409977E-3</v>
      </c>
      <c r="T148" s="107" t="s">
        <v>6</v>
      </c>
      <c r="U148" s="108" t="s">
        <v>6</v>
      </c>
    </row>
    <row r="149" spans="1:21" x14ac:dyDescent="0.25">
      <c r="A149" s="82">
        <v>40317</v>
      </c>
      <c r="B149" s="91">
        <v>-7.7652198306768019E-2</v>
      </c>
      <c r="C149" s="92" t="s">
        <v>6</v>
      </c>
      <c r="D149" s="92">
        <v>-7.694162101805041E-2</v>
      </c>
      <c r="E149" s="92" t="s">
        <v>6</v>
      </c>
      <c r="F149" s="93" t="s">
        <v>6</v>
      </c>
      <c r="G149" s="106">
        <v>-2.0009731489975854E-2</v>
      </c>
      <c r="H149" s="107" t="s">
        <v>6</v>
      </c>
      <c r="I149" s="107">
        <v>-1.245993412678054E-2</v>
      </c>
      <c r="J149" s="107" t="s">
        <v>6</v>
      </c>
      <c r="K149" s="108" t="s">
        <v>6</v>
      </c>
      <c r="L149" s="91">
        <v>-1.8465367880819147E-2</v>
      </c>
      <c r="M149" s="92" t="s">
        <v>6</v>
      </c>
      <c r="N149" s="92">
        <v>-7.712789135234828E-3</v>
      </c>
      <c r="O149" s="92" t="s">
        <v>6</v>
      </c>
      <c r="P149" s="93" t="s">
        <v>6</v>
      </c>
      <c r="Q149" s="106">
        <v>1.2721949554914905E-2</v>
      </c>
      <c r="R149" s="107" t="s">
        <v>6</v>
      </c>
      <c r="S149" s="107">
        <v>1.3590383559609329E-2</v>
      </c>
      <c r="T149" s="107" t="s">
        <v>6</v>
      </c>
      <c r="U149" s="108" t="s">
        <v>6</v>
      </c>
    </row>
    <row r="150" spans="1:21" x14ac:dyDescent="0.25">
      <c r="A150" s="82">
        <v>40318</v>
      </c>
      <c r="B150" s="91">
        <v>-4.6102596985521521E-2</v>
      </c>
      <c r="C150" s="92" t="s">
        <v>6</v>
      </c>
      <c r="D150" s="92">
        <v>-4.7164777216208917E-2</v>
      </c>
      <c r="E150" s="92" t="s">
        <v>6</v>
      </c>
      <c r="F150" s="93" t="s">
        <v>6</v>
      </c>
      <c r="G150" s="106">
        <v>-0.14899066314493012</v>
      </c>
      <c r="H150" s="107" t="s">
        <v>6</v>
      </c>
      <c r="I150" s="107">
        <v>-0.14286170864754502</v>
      </c>
      <c r="J150" s="107" t="s">
        <v>6</v>
      </c>
      <c r="K150" s="108" t="s">
        <v>6</v>
      </c>
      <c r="L150" s="91">
        <v>-0.22149619984772095</v>
      </c>
      <c r="M150" s="92" t="s">
        <v>6</v>
      </c>
      <c r="N150" s="92">
        <v>-0.21032404311901362</v>
      </c>
      <c r="O150" s="92" t="s">
        <v>6</v>
      </c>
      <c r="P150" s="93" t="s">
        <v>6</v>
      </c>
      <c r="Q150" s="106">
        <v>-6.0088592148102443E-2</v>
      </c>
      <c r="R150" s="107" t="s">
        <v>6</v>
      </c>
      <c r="S150" s="107">
        <v>-5.9061647904366278E-2</v>
      </c>
      <c r="T150" s="107" t="s">
        <v>6</v>
      </c>
      <c r="U150" s="108" t="s">
        <v>6</v>
      </c>
    </row>
    <row r="151" spans="1:21" x14ac:dyDescent="0.25">
      <c r="A151" s="82">
        <v>40319</v>
      </c>
      <c r="B151" s="91">
        <v>-5.8165379594456786E-2</v>
      </c>
      <c r="C151" s="92" t="s">
        <v>6</v>
      </c>
      <c r="D151" s="92">
        <v>-5.981837291964788E-2</v>
      </c>
      <c r="E151" s="92" t="s">
        <v>6</v>
      </c>
      <c r="F151" s="93" t="s">
        <v>6</v>
      </c>
      <c r="G151" s="106">
        <v>-0.18218586835559364</v>
      </c>
      <c r="H151" s="107" t="s">
        <v>6</v>
      </c>
      <c r="I151" s="107">
        <v>-0.19016995202251408</v>
      </c>
      <c r="J151" s="107" t="s">
        <v>6</v>
      </c>
      <c r="K151" s="108" t="s">
        <v>6</v>
      </c>
      <c r="L151" s="91">
        <v>-0.34516953798802552</v>
      </c>
      <c r="M151" s="92" t="s">
        <v>6</v>
      </c>
      <c r="N151" s="92">
        <v>-0.31646641074454263</v>
      </c>
      <c r="O151" s="92" t="s">
        <v>6</v>
      </c>
      <c r="P151" s="93" t="s">
        <v>6</v>
      </c>
      <c r="Q151" s="106">
        <v>-3.2888483137582691E-2</v>
      </c>
      <c r="R151" s="107" t="s">
        <v>6</v>
      </c>
      <c r="S151" s="107">
        <v>-3.2362356778640425E-2</v>
      </c>
      <c r="T151" s="107" t="s">
        <v>6</v>
      </c>
      <c r="U151" s="108" t="s">
        <v>6</v>
      </c>
    </row>
    <row r="152" spans="1:21" x14ac:dyDescent="0.25">
      <c r="A152" s="82">
        <v>40320</v>
      </c>
      <c r="B152" s="91">
        <v>-3.3334450629311077E-2</v>
      </c>
      <c r="C152" s="92" t="s">
        <v>6</v>
      </c>
      <c r="D152" s="92">
        <v>-3.575575511880185E-2</v>
      </c>
      <c r="E152" s="92" t="s">
        <v>6</v>
      </c>
      <c r="F152" s="93" t="s">
        <v>6</v>
      </c>
      <c r="G152" s="106">
        <v>-9.9467527353268997E-2</v>
      </c>
      <c r="H152" s="107" t="s">
        <v>6</v>
      </c>
      <c r="I152" s="107">
        <v>-0.11944994733704939</v>
      </c>
      <c r="J152" s="107" t="s">
        <v>6</v>
      </c>
      <c r="K152" s="108" t="s">
        <v>6</v>
      </c>
      <c r="L152" s="91">
        <v>-0.21003912236781941</v>
      </c>
      <c r="M152" s="92" t="s">
        <v>6</v>
      </c>
      <c r="N152" s="92">
        <v>-0.16152553628819741</v>
      </c>
      <c r="O152" s="92" t="s">
        <v>6</v>
      </c>
      <c r="P152" s="93" t="s">
        <v>6</v>
      </c>
      <c r="Q152" s="106">
        <v>-1.0244520521019308E-2</v>
      </c>
      <c r="R152" s="107" t="s">
        <v>6</v>
      </c>
      <c r="S152" s="107">
        <v>-9.8972936247541284E-3</v>
      </c>
      <c r="T152" s="107" t="s">
        <v>6</v>
      </c>
      <c r="U152" s="108" t="s">
        <v>6</v>
      </c>
    </row>
    <row r="153" spans="1:21" x14ac:dyDescent="0.25">
      <c r="A153" s="82">
        <v>40321</v>
      </c>
      <c r="B153" s="91">
        <v>-0.17530875738257218</v>
      </c>
      <c r="C153" s="92" t="s">
        <v>6</v>
      </c>
      <c r="D153" s="92">
        <v>-0.17770373947403595</v>
      </c>
      <c r="E153" s="92" t="s">
        <v>6</v>
      </c>
      <c r="F153" s="93" t="s">
        <v>6</v>
      </c>
      <c r="G153" s="106">
        <v>-3.3451482349339007E-2</v>
      </c>
      <c r="H153" s="107" t="s">
        <v>6</v>
      </c>
      <c r="I153" s="107">
        <v>-5.2239169439122796E-2</v>
      </c>
      <c r="J153" s="107" t="s">
        <v>6</v>
      </c>
      <c r="K153" s="108" t="s">
        <v>6</v>
      </c>
      <c r="L153" s="91">
        <v>-2.6710198709845034E-3</v>
      </c>
      <c r="M153" s="92" t="s">
        <v>6</v>
      </c>
      <c r="N153" s="92">
        <v>4.4793910049629071E-2</v>
      </c>
      <c r="O153" s="92" t="s">
        <v>6</v>
      </c>
      <c r="P153" s="93" t="s">
        <v>6</v>
      </c>
      <c r="Q153" s="106">
        <v>-9.5613390088298292E-2</v>
      </c>
      <c r="R153" s="107" t="s">
        <v>6</v>
      </c>
      <c r="S153" s="107">
        <v>-9.5217822165748978E-2</v>
      </c>
      <c r="T153" s="107" t="s">
        <v>6</v>
      </c>
      <c r="U153" s="108" t="s">
        <v>6</v>
      </c>
    </row>
    <row r="154" spans="1:21" x14ac:dyDescent="0.25">
      <c r="A154" s="82">
        <v>40322</v>
      </c>
      <c r="B154" s="91">
        <v>1.5360608164956754E-2</v>
      </c>
      <c r="C154" s="92" t="s">
        <v>6</v>
      </c>
      <c r="D154" s="92">
        <v>9.3930478879555857E-3</v>
      </c>
      <c r="E154" s="92" t="s">
        <v>6</v>
      </c>
      <c r="F154" s="93" t="s">
        <v>6</v>
      </c>
      <c r="G154" s="106">
        <v>-0.15444326318782098</v>
      </c>
      <c r="H154" s="107" t="s">
        <v>6</v>
      </c>
      <c r="I154" s="107">
        <v>-0.16572299640868049</v>
      </c>
      <c r="J154" s="107" t="s">
        <v>6</v>
      </c>
      <c r="K154" s="108" t="s">
        <v>6</v>
      </c>
      <c r="L154" s="91">
        <v>-0.19339262876204732</v>
      </c>
      <c r="M154" s="92" t="s">
        <v>6</v>
      </c>
      <c r="N154" s="92">
        <v>-0.16416096763026333</v>
      </c>
      <c r="O154" s="92" t="s">
        <v>6</v>
      </c>
      <c r="P154" s="93" t="s">
        <v>6</v>
      </c>
      <c r="Q154" s="106">
        <v>-5.8329977035678771E-4</v>
      </c>
      <c r="R154" s="107" t="s">
        <v>6</v>
      </c>
      <c r="S154" s="107">
        <v>-8.888954085491535E-4</v>
      </c>
      <c r="T154" s="107" t="s">
        <v>6</v>
      </c>
      <c r="U154" s="108" t="s">
        <v>6</v>
      </c>
    </row>
    <row r="155" spans="1:21" x14ac:dyDescent="0.25">
      <c r="A155" s="82">
        <v>40323</v>
      </c>
      <c r="B155" s="91">
        <v>-7.9650015181102346E-2</v>
      </c>
      <c r="C155" s="92" t="s">
        <v>6</v>
      </c>
      <c r="D155" s="92">
        <v>-8.35917563402616E-2</v>
      </c>
      <c r="E155" s="92" t="s">
        <v>6</v>
      </c>
      <c r="F155" s="93" t="s">
        <v>6</v>
      </c>
      <c r="G155" s="106">
        <v>2.0911023933492687E-2</v>
      </c>
      <c r="H155" s="107" t="s">
        <v>6</v>
      </c>
      <c r="I155" s="107">
        <v>1.7725958014136178E-3</v>
      </c>
      <c r="J155" s="107" t="s">
        <v>6</v>
      </c>
      <c r="K155" s="108" t="s">
        <v>6</v>
      </c>
      <c r="L155" s="91">
        <v>3.4219810021746344E-2</v>
      </c>
      <c r="M155" s="92" t="s">
        <v>6</v>
      </c>
      <c r="N155" s="92">
        <v>7.0073194582576215E-2</v>
      </c>
      <c r="O155" s="92" t="s">
        <v>6</v>
      </c>
      <c r="P155" s="93" t="s">
        <v>6</v>
      </c>
      <c r="Q155" s="106">
        <v>-2.3957851869093726E-2</v>
      </c>
      <c r="R155" s="107" t="s">
        <v>6</v>
      </c>
      <c r="S155" s="107">
        <v>-2.4019445947197949E-2</v>
      </c>
      <c r="T155" s="107" t="s">
        <v>6</v>
      </c>
      <c r="U155" s="108" t="s">
        <v>6</v>
      </c>
    </row>
    <row r="156" spans="1:21" x14ac:dyDescent="0.25">
      <c r="A156" s="82">
        <v>40324</v>
      </c>
      <c r="B156" s="91">
        <v>-7.2546550701439533E-2</v>
      </c>
      <c r="C156" s="92" t="s">
        <v>6</v>
      </c>
      <c r="D156" s="92">
        <v>-7.7305281889380489E-2</v>
      </c>
      <c r="E156" s="92" t="s">
        <v>6</v>
      </c>
      <c r="F156" s="93" t="s">
        <v>6</v>
      </c>
      <c r="G156" s="106">
        <v>2.9803543284217672E-2</v>
      </c>
      <c r="H156" s="107" t="s">
        <v>6</v>
      </c>
      <c r="I156" s="107">
        <v>2.3894244891293395E-2</v>
      </c>
      <c r="J156" s="107" t="s">
        <v>6</v>
      </c>
      <c r="K156" s="108" t="s">
        <v>6</v>
      </c>
      <c r="L156" s="91">
        <v>2.287045149936183E-2</v>
      </c>
      <c r="M156" s="92" t="s">
        <v>6</v>
      </c>
      <c r="N156" s="92">
        <v>4.2819196288179644E-2</v>
      </c>
      <c r="O156" s="92" t="s">
        <v>6</v>
      </c>
      <c r="P156" s="93" t="s">
        <v>6</v>
      </c>
      <c r="Q156" s="106">
        <v>9.2398584651066686E-3</v>
      </c>
      <c r="R156" s="107" t="s">
        <v>6</v>
      </c>
      <c r="S156" s="107">
        <v>9.1775352970373814E-3</v>
      </c>
      <c r="T156" s="107" t="s">
        <v>6</v>
      </c>
      <c r="U156" s="108" t="s">
        <v>6</v>
      </c>
    </row>
    <row r="157" spans="1:21" x14ac:dyDescent="0.25">
      <c r="A157" s="82">
        <v>40325</v>
      </c>
      <c r="B157" s="91">
        <v>-3.8512330879840011E-2</v>
      </c>
      <c r="C157" s="92" t="s">
        <v>6</v>
      </c>
      <c r="D157" s="92">
        <v>-4.3731550738446673E-2</v>
      </c>
      <c r="E157" s="92" t="s">
        <v>6</v>
      </c>
      <c r="F157" s="93" t="s">
        <v>6</v>
      </c>
      <c r="G157" s="106">
        <v>-1.0859435480304186E-3</v>
      </c>
      <c r="H157" s="107" t="s">
        <v>6</v>
      </c>
      <c r="I157" s="107">
        <v>1.968913420797927E-3</v>
      </c>
      <c r="J157" s="107" t="s">
        <v>6</v>
      </c>
      <c r="K157" s="108" t="s">
        <v>6</v>
      </c>
      <c r="L157" s="91">
        <v>4.2356658376366089E-3</v>
      </c>
      <c r="M157" s="92" t="s">
        <v>6</v>
      </c>
      <c r="N157" s="92">
        <v>1.6744845074569914E-2</v>
      </c>
      <c r="O157" s="92" t="s">
        <v>6</v>
      </c>
      <c r="P157" s="93" t="s">
        <v>6</v>
      </c>
      <c r="Q157" s="106">
        <v>-1.1602848390317375E-2</v>
      </c>
      <c r="R157" s="107" t="s">
        <v>6</v>
      </c>
      <c r="S157" s="107">
        <v>-1.13775318418287E-2</v>
      </c>
      <c r="T157" s="107" t="s">
        <v>6</v>
      </c>
      <c r="U157" s="108" t="s">
        <v>6</v>
      </c>
    </row>
    <row r="158" spans="1:21" x14ac:dyDescent="0.25">
      <c r="A158" s="82">
        <v>40326</v>
      </c>
      <c r="B158" s="91">
        <v>-2.6231145801623917E-2</v>
      </c>
      <c r="C158" s="92" t="s">
        <v>6</v>
      </c>
      <c r="D158" s="92">
        <v>-3.0949880252686336E-2</v>
      </c>
      <c r="E158" s="92" t="s">
        <v>6</v>
      </c>
      <c r="F158" s="93" t="s">
        <v>6</v>
      </c>
      <c r="G158" s="106">
        <v>-8.219690159922953E-2</v>
      </c>
      <c r="H158" s="107" t="s">
        <v>6</v>
      </c>
      <c r="I158" s="107">
        <v>-7.6859629800451523E-2</v>
      </c>
      <c r="J158" s="107" t="s">
        <v>6</v>
      </c>
      <c r="K158" s="108" t="s">
        <v>6</v>
      </c>
      <c r="L158" s="91">
        <v>-4.6930973093747969E-2</v>
      </c>
      <c r="M158" s="92" t="s">
        <v>6</v>
      </c>
      <c r="N158" s="92">
        <v>-3.676563585712652E-2</v>
      </c>
      <c r="O158" s="92" t="s">
        <v>6</v>
      </c>
      <c r="P158" s="93" t="s">
        <v>6</v>
      </c>
      <c r="Q158" s="106">
        <v>-4.9974722422285262E-2</v>
      </c>
      <c r="R158" s="107" t="s">
        <v>6</v>
      </c>
      <c r="S158" s="107">
        <v>-4.9691985369115795E-2</v>
      </c>
      <c r="T158" s="107" t="s">
        <v>6</v>
      </c>
      <c r="U158" s="108" t="s">
        <v>6</v>
      </c>
    </row>
    <row r="159" spans="1:21" x14ac:dyDescent="0.25">
      <c r="A159" s="82">
        <v>40327</v>
      </c>
      <c r="B159" s="91">
        <v>-4.6961143132406118E-2</v>
      </c>
      <c r="C159" s="92" t="s">
        <v>6</v>
      </c>
      <c r="D159" s="92">
        <v>-5.0976828061725418E-2</v>
      </c>
      <c r="E159" s="92" t="s">
        <v>6</v>
      </c>
      <c r="F159" s="93" t="s">
        <v>6</v>
      </c>
      <c r="G159" s="106">
        <v>-2.9433752395266854E-2</v>
      </c>
      <c r="H159" s="107" t="s">
        <v>6</v>
      </c>
      <c r="I159" s="107">
        <v>-3.1038856801823396E-2</v>
      </c>
      <c r="J159" s="107" t="s">
        <v>6</v>
      </c>
      <c r="K159" s="108" t="s">
        <v>6</v>
      </c>
      <c r="L159" s="91">
        <v>-1.5265865764411361E-2</v>
      </c>
      <c r="M159" s="92" t="s">
        <v>6</v>
      </c>
      <c r="N159" s="92">
        <v>-1.9773174456006112E-3</v>
      </c>
      <c r="O159" s="92" t="s">
        <v>6</v>
      </c>
      <c r="P159" s="93" t="s">
        <v>6</v>
      </c>
      <c r="Q159" s="106">
        <v>-1.7147790054866982E-2</v>
      </c>
      <c r="R159" s="107" t="s">
        <v>6</v>
      </c>
      <c r="S159" s="107">
        <v>-1.7150633379232796E-2</v>
      </c>
      <c r="T159" s="107" t="s">
        <v>6</v>
      </c>
      <c r="U159" s="108" t="s">
        <v>6</v>
      </c>
    </row>
    <row r="160" spans="1:21" x14ac:dyDescent="0.25">
      <c r="A160" s="82">
        <v>40328</v>
      </c>
      <c r="B160" s="91">
        <v>0.15891962721915676</v>
      </c>
      <c r="C160" s="92" t="s">
        <v>6</v>
      </c>
      <c r="D160" s="92">
        <v>0.15493026468786447</v>
      </c>
      <c r="E160" s="92" t="s">
        <v>6</v>
      </c>
      <c r="F160" s="93" t="s">
        <v>6</v>
      </c>
      <c r="G160" s="106">
        <v>6.2915868123479463E-2</v>
      </c>
      <c r="H160" s="107" t="s">
        <v>6</v>
      </c>
      <c r="I160" s="107">
        <v>6.2505496610919531E-2</v>
      </c>
      <c r="J160" s="107" t="s">
        <v>6</v>
      </c>
      <c r="K160" s="108" t="s">
        <v>6</v>
      </c>
      <c r="L160" s="91">
        <v>4.4432675374210515E-2</v>
      </c>
      <c r="M160" s="92" t="s">
        <v>6</v>
      </c>
      <c r="N160" s="92">
        <v>5.667256753401282E-2</v>
      </c>
      <c r="O160" s="92" t="s">
        <v>6</v>
      </c>
      <c r="P160" s="93" t="s">
        <v>6</v>
      </c>
      <c r="Q160" s="106">
        <v>0.13824986257307623</v>
      </c>
      <c r="R160" s="107" t="s">
        <v>6</v>
      </c>
      <c r="S160" s="107">
        <v>0.13829536027499453</v>
      </c>
      <c r="T160" s="107" t="s">
        <v>6</v>
      </c>
      <c r="U160" s="108" t="s">
        <v>6</v>
      </c>
    </row>
    <row r="161" spans="1:21" x14ac:dyDescent="0.25">
      <c r="A161" s="82">
        <v>40329</v>
      </c>
      <c r="B161" s="91" t="s">
        <v>6</v>
      </c>
      <c r="C161" s="92" t="s">
        <v>6</v>
      </c>
      <c r="D161" s="92" t="s">
        <v>6</v>
      </c>
      <c r="E161" s="92" t="s">
        <v>6</v>
      </c>
      <c r="F161" s="93" t="s">
        <v>6</v>
      </c>
      <c r="G161" s="106" t="s">
        <v>6</v>
      </c>
      <c r="H161" s="107" t="s">
        <v>6</v>
      </c>
      <c r="I161" s="107" t="s">
        <v>6</v>
      </c>
      <c r="J161" s="107" t="s">
        <v>6</v>
      </c>
      <c r="K161" s="108" t="s">
        <v>6</v>
      </c>
      <c r="L161" s="91" t="s">
        <v>6</v>
      </c>
      <c r="M161" s="92" t="s">
        <v>6</v>
      </c>
      <c r="N161" s="92" t="s">
        <v>6</v>
      </c>
      <c r="O161" s="92" t="s">
        <v>6</v>
      </c>
      <c r="P161" s="93" t="s">
        <v>6</v>
      </c>
      <c r="Q161" s="106" t="s">
        <v>6</v>
      </c>
      <c r="R161" s="107" t="s">
        <v>6</v>
      </c>
      <c r="S161" s="107" t="s">
        <v>6</v>
      </c>
      <c r="T161" s="107" t="s">
        <v>6</v>
      </c>
      <c r="U161" s="108" t="s">
        <v>6</v>
      </c>
    </row>
    <row r="162" spans="1:21" x14ac:dyDescent="0.25">
      <c r="A162" s="82">
        <v>40330</v>
      </c>
      <c r="B162" s="91" t="s">
        <v>6</v>
      </c>
      <c r="C162" s="92" t="s">
        <v>6</v>
      </c>
      <c r="D162" s="92" t="s">
        <v>6</v>
      </c>
      <c r="E162" s="92" t="s">
        <v>6</v>
      </c>
      <c r="F162" s="93" t="s">
        <v>6</v>
      </c>
      <c r="G162" s="106" t="s">
        <v>6</v>
      </c>
      <c r="H162" s="107" t="s">
        <v>6</v>
      </c>
      <c r="I162" s="107" t="s">
        <v>6</v>
      </c>
      <c r="J162" s="107" t="s">
        <v>6</v>
      </c>
      <c r="K162" s="108" t="s">
        <v>6</v>
      </c>
      <c r="L162" s="91" t="s">
        <v>6</v>
      </c>
      <c r="M162" s="92" t="s">
        <v>6</v>
      </c>
      <c r="N162" s="92" t="s">
        <v>6</v>
      </c>
      <c r="O162" s="92" t="s">
        <v>6</v>
      </c>
      <c r="P162" s="93" t="s">
        <v>6</v>
      </c>
      <c r="Q162" s="106" t="s">
        <v>6</v>
      </c>
      <c r="R162" s="107" t="s">
        <v>6</v>
      </c>
      <c r="S162" s="107" t="s">
        <v>6</v>
      </c>
      <c r="T162" s="107" t="s">
        <v>6</v>
      </c>
      <c r="U162" s="108" t="s">
        <v>6</v>
      </c>
    </row>
    <row r="163" spans="1:21" x14ac:dyDescent="0.25">
      <c r="A163" s="82">
        <v>40331</v>
      </c>
      <c r="B163" s="91">
        <v>-0.12072765854712859</v>
      </c>
      <c r="C163" s="92" t="s">
        <v>6</v>
      </c>
      <c r="D163" s="92" t="s">
        <v>6</v>
      </c>
      <c r="E163" s="92">
        <v>-0.12101650723157242</v>
      </c>
      <c r="F163" s="93" t="s">
        <v>6</v>
      </c>
      <c r="G163" s="106">
        <v>-9.1013094209485265E-2</v>
      </c>
      <c r="H163" s="107" t="s">
        <v>6</v>
      </c>
      <c r="I163" s="107" t="s">
        <v>6</v>
      </c>
      <c r="J163" s="107">
        <v>-7.5830065890853296E-2</v>
      </c>
      <c r="K163" s="108" t="s">
        <v>6</v>
      </c>
      <c r="L163" s="91">
        <v>-8.4843995985768333E-2</v>
      </c>
      <c r="M163" s="92" t="s">
        <v>6</v>
      </c>
      <c r="N163" s="92" t="s">
        <v>6</v>
      </c>
      <c r="O163" s="92">
        <v>-1.5433992974916433E-2</v>
      </c>
      <c r="P163" s="93" t="s">
        <v>6</v>
      </c>
      <c r="Q163" s="106">
        <v>-6.4049902936833783E-2</v>
      </c>
      <c r="R163" s="107" t="s">
        <v>6</v>
      </c>
      <c r="S163" s="107" t="s">
        <v>6</v>
      </c>
      <c r="T163" s="107">
        <v>-6.2109756981171785E-2</v>
      </c>
      <c r="U163" s="108" t="s">
        <v>6</v>
      </c>
    </row>
    <row r="164" spans="1:21" x14ac:dyDescent="0.25">
      <c r="A164" s="82">
        <v>40332</v>
      </c>
      <c r="B164" s="91">
        <v>-3.0019273009176898E-2</v>
      </c>
      <c r="C164" s="92" t="s">
        <v>6</v>
      </c>
      <c r="D164" s="92" t="s">
        <v>6</v>
      </c>
      <c r="E164" s="92">
        <v>-4.2256599196388564E-2</v>
      </c>
      <c r="F164" s="93" t="s">
        <v>6</v>
      </c>
      <c r="G164" s="106">
        <v>3.0594903970314679E-2</v>
      </c>
      <c r="H164" s="107" t="s">
        <v>6</v>
      </c>
      <c r="I164" s="107" t="s">
        <v>6</v>
      </c>
      <c r="J164" s="107">
        <v>4.1351007128476253E-2</v>
      </c>
      <c r="K164" s="108" t="s">
        <v>6</v>
      </c>
      <c r="L164" s="91">
        <v>8.4263886873968741E-2</v>
      </c>
      <c r="M164" s="92" t="s">
        <v>6</v>
      </c>
      <c r="N164" s="92" t="s">
        <v>6</v>
      </c>
      <c r="O164" s="92">
        <v>0.11606148145886173</v>
      </c>
      <c r="P164" s="93" t="s">
        <v>6</v>
      </c>
      <c r="Q164" s="106">
        <v>-1.9380305923077407E-2</v>
      </c>
      <c r="R164" s="107" t="s">
        <v>6</v>
      </c>
      <c r="S164" s="107" t="s">
        <v>6</v>
      </c>
      <c r="T164" s="107">
        <v>-2.2882952298844423E-2</v>
      </c>
      <c r="U164" s="108" t="s">
        <v>6</v>
      </c>
    </row>
    <row r="165" spans="1:21" x14ac:dyDescent="0.25">
      <c r="A165" s="82">
        <v>40333</v>
      </c>
      <c r="B165" s="91">
        <v>-1.0120786690750259E-2</v>
      </c>
      <c r="C165" s="92" t="s">
        <v>6</v>
      </c>
      <c r="D165" s="92" t="s">
        <v>6</v>
      </c>
      <c r="E165" s="92">
        <v>-2.2654614079778722E-2</v>
      </c>
      <c r="F165" s="93" t="s">
        <v>6</v>
      </c>
      <c r="G165" s="106">
        <v>3.1567229598637322E-2</v>
      </c>
      <c r="H165" s="107" t="s">
        <v>6</v>
      </c>
      <c r="I165" s="107" t="s">
        <v>6</v>
      </c>
      <c r="J165" s="107">
        <v>4.2349366016657342E-2</v>
      </c>
      <c r="K165" s="108" t="s">
        <v>6</v>
      </c>
      <c r="L165" s="91">
        <v>-9.6060593688337775E-2</v>
      </c>
      <c r="M165" s="92" t="s">
        <v>6</v>
      </c>
      <c r="N165" s="92" t="s">
        <v>6</v>
      </c>
      <c r="O165" s="92">
        <v>-6.0641545553924855E-2</v>
      </c>
      <c r="P165" s="93" t="s">
        <v>6</v>
      </c>
      <c r="Q165" s="106">
        <v>1.1384875445390063E-2</v>
      </c>
      <c r="R165" s="107" t="s">
        <v>6</v>
      </c>
      <c r="S165" s="107" t="s">
        <v>6</v>
      </c>
      <c r="T165" s="107">
        <v>6.9457150775613045E-3</v>
      </c>
      <c r="U165" s="108" t="s">
        <v>6</v>
      </c>
    </row>
    <row r="166" spans="1:21" x14ac:dyDescent="0.25">
      <c r="A166" s="82">
        <v>40334</v>
      </c>
      <c r="B166" s="91">
        <v>-2.4518216788319669E-2</v>
      </c>
      <c r="C166" s="92" t="s">
        <v>6</v>
      </c>
      <c r="D166" s="92" t="s">
        <v>6</v>
      </c>
      <c r="E166" s="92">
        <v>-3.5295308106195231E-2</v>
      </c>
      <c r="F166" s="93" t="s">
        <v>6</v>
      </c>
      <c r="G166" s="106">
        <v>2.0611610086437158E-2</v>
      </c>
      <c r="H166" s="107" t="s">
        <v>6</v>
      </c>
      <c r="I166" s="107" t="s">
        <v>6</v>
      </c>
      <c r="J166" s="107">
        <v>3.1431338087789078E-2</v>
      </c>
      <c r="K166" s="108" t="s">
        <v>6</v>
      </c>
      <c r="L166" s="91">
        <v>-1.9700189097776891E-2</v>
      </c>
      <c r="M166" s="92" t="s">
        <v>6</v>
      </c>
      <c r="N166" s="92" t="s">
        <v>6</v>
      </c>
      <c r="O166" s="92">
        <v>-7.429033381167259E-3</v>
      </c>
      <c r="P166" s="93" t="s">
        <v>6</v>
      </c>
      <c r="Q166" s="106">
        <v>-9.6083542513525806E-3</v>
      </c>
      <c r="R166" s="107" t="s">
        <v>6</v>
      </c>
      <c r="S166" s="107" t="s">
        <v>6</v>
      </c>
      <c r="T166" s="107">
        <v>-1.2361913149059097E-2</v>
      </c>
      <c r="U166" s="108" t="s">
        <v>6</v>
      </c>
    </row>
    <row r="167" spans="1:21" x14ac:dyDescent="0.25">
      <c r="A167" s="82">
        <v>40335</v>
      </c>
      <c r="B167" s="91">
        <v>0.18653458326722358</v>
      </c>
      <c r="C167" s="92" t="s">
        <v>6</v>
      </c>
      <c r="D167" s="92" t="s">
        <v>6</v>
      </c>
      <c r="E167" s="92">
        <v>0.17569503063383402</v>
      </c>
      <c r="F167" s="93" t="s">
        <v>6</v>
      </c>
      <c r="G167" s="106">
        <v>-0.15203624691488596</v>
      </c>
      <c r="H167" s="107" t="s">
        <v>6</v>
      </c>
      <c r="I167" s="107" t="s">
        <v>6</v>
      </c>
      <c r="J167" s="107">
        <v>-0.14143869438617074</v>
      </c>
      <c r="K167" s="108" t="s">
        <v>6</v>
      </c>
      <c r="L167" s="91">
        <v>-0.10801241014466803</v>
      </c>
      <c r="M167" s="92" t="s">
        <v>6</v>
      </c>
      <c r="N167" s="92" t="s">
        <v>6</v>
      </c>
      <c r="O167" s="92">
        <v>-9.7364299480259833E-2</v>
      </c>
      <c r="P167" s="93" t="s">
        <v>6</v>
      </c>
      <c r="Q167" s="106">
        <v>0.20386613211043086</v>
      </c>
      <c r="R167" s="107" t="s">
        <v>6</v>
      </c>
      <c r="S167" s="107" t="s">
        <v>6</v>
      </c>
      <c r="T167" s="107">
        <v>0.20082973274447347</v>
      </c>
      <c r="U167" s="108" t="s">
        <v>6</v>
      </c>
    </row>
    <row r="168" spans="1:21" x14ac:dyDescent="0.25">
      <c r="A168" s="82">
        <v>40336</v>
      </c>
      <c r="B168" s="91">
        <v>5.3648035932811866E-2</v>
      </c>
      <c r="C168" s="92" t="s">
        <v>6</v>
      </c>
      <c r="D168" s="92" t="s">
        <v>6</v>
      </c>
      <c r="E168" s="92">
        <v>6.3856892949905958E-2</v>
      </c>
      <c r="F168" s="93" t="s">
        <v>6</v>
      </c>
      <c r="G168" s="106">
        <v>0.10474731852256135</v>
      </c>
      <c r="H168" s="107" t="s">
        <v>6</v>
      </c>
      <c r="I168" s="107" t="s">
        <v>6</v>
      </c>
      <c r="J168" s="107">
        <v>0.11134792323989758</v>
      </c>
      <c r="K168" s="108" t="s">
        <v>6</v>
      </c>
      <c r="L168" s="91">
        <v>6.7320180628882884E-2</v>
      </c>
      <c r="M168" s="92" t="s">
        <v>6</v>
      </c>
      <c r="N168" s="92" t="s">
        <v>6</v>
      </c>
      <c r="O168" s="92">
        <v>6.4836386632545304E-2</v>
      </c>
      <c r="P168" s="93" t="s">
        <v>6</v>
      </c>
      <c r="Q168" s="106">
        <v>5.6780281314873046E-2</v>
      </c>
      <c r="R168" s="107" t="s">
        <v>6</v>
      </c>
      <c r="S168" s="107" t="s">
        <v>6</v>
      </c>
      <c r="T168" s="107">
        <v>7.0591258502146675E-2</v>
      </c>
      <c r="U168" s="108" t="s">
        <v>6</v>
      </c>
    </row>
    <row r="169" spans="1:21" x14ac:dyDescent="0.25">
      <c r="A169" s="82">
        <v>40337</v>
      </c>
      <c r="B169" s="91">
        <v>-9.3757283235126151E-2</v>
      </c>
      <c r="C169" s="92" t="s">
        <v>6</v>
      </c>
      <c r="D169" s="92" t="s">
        <v>6</v>
      </c>
      <c r="E169" s="92">
        <v>-8.0336607068632909E-2</v>
      </c>
      <c r="F169" s="93" t="s">
        <v>6</v>
      </c>
      <c r="G169" s="106">
        <v>-0.4542784005876862</v>
      </c>
      <c r="H169" s="107" t="s">
        <v>6</v>
      </c>
      <c r="I169" s="107" t="s">
        <v>6</v>
      </c>
      <c r="J169" s="107">
        <v>-0.44436652428628443</v>
      </c>
      <c r="K169" s="108" t="s">
        <v>6</v>
      </c>
      <c r="L169" s="91">
        <v>-0.85375208903355504</v>
      </c>
      <c r="M169" s="92" t="s">
        <v>6</v>
      </c>
      <c r="N169" s="92" t="s">
        <v>6</v>
      </c>
      <c r="O169" s="92">
        <v>-0.83880897743299232</v>
      </c>
      <c r="P169" s="93" t="s">
        <v>6</v>
      </c>
      <c r="Q169" s="106">
        <v>-0.16537817360987059</v>
      </c>
      <c r="R169" s="107" t="s">
        <v>6</v>
      </c>
      <c r="S169" s="107" t="s">
        <v>6</v>
      </c>
      <c r="T169" s="107">
        <v>-0.1493739168620182</v>
      </c>
      <c r="U169" s="108" t="s">
        <v>6</v>
      </c>
    </row>
    <row r="170" spans="1:21" x14ac:dyDescent="0.25">
      <c r="A170" s="82">
        <v>40338</v>
      </c>
      <c r="B170" s="91">
        <v>-5.730344738056168E-2</v>
      </c>
      <c r="C170" s="92" t="s">
        <v>6</v>
      </c>
      <c r="D170" s="92" t="s">
        <v>6</v>
      </c>
      <c r="E170" s="92">
        <v>-5.6100692101002089E-2</v>
      </c>
      <c r="F170" s="93" t="s">
        <v>6</v>
      </c>
      <c r="G170" s="106">
        <v>-0.17618943824629332</v>
      </c>
      <c r="H170" s="107" t="s">
        <v>6</v>
      </c>
      <c r="I170" s="107" t="s">
        <v>6</v>
      </c>
      <c r="J170" s="107">
        <v>-0.17676658042014853</v>
      </c>
      <c r="K170" s="108" t="s">
        <v>6</v>
      </c>
      <c r="L170" s="91">
        <v>-0.50255601553465823</v>
      </c>
      <c r="M170" s="92" t="s">
        <v>6</v>
      </c>
      <c r="N170" s="92" t="s">
        <v>6</v>
      </c>
      <c r="O170" s="92">
        <v>-0.60641521975463863</v>
      </c>
      <c r="P170" s="93" t="s">
        <v>6</v>
      </c>
      <c r="Q170" s="106">
        <v>-1.8513778359846494E-2</v>
      </c>
      <c r="R170" s="107" t="s">
        <v>6</v>
      </c>
      <c r="S170" s="107" t="s">
        <v>6</v>
      </c>
      <c r="T170" s="107">
        <v>-1.8468435705721011E-2</v>
      </c>
      <c r="U170" s="108" t="s">
        <v>6</v>
      </c>
    </row>
    <row r="171" spans="1:21" x14ac:dyDescent="0.25">
      <c r="A171" s="82">
        <v>40339</v>
      </c>
      <c r="B171" s="91">
        <v>-0.13823090242126285</v>
      </c>
      <c r="C171" s="92" t="s">
        <v>6</v>
      </c>
      <c r="D171" s="92" t="s">
        <v>6</v>
      </c>
      <c r="E171" s="92">
        <v>-0.14295922822237847</v>
      </c>
      <c r="F171" s="93" t="s">
        <v>6</v>
      </c>
      <c r="G171" s="106">
        <v>-0.37509326359970596</v>
      </c>
      <c r="H171" s="107" t="s">
        <v>6</v>
      </c>
      <c r="I171" s="107" t="s">
        <v>6</v>
      </c>
      <c r="J171" s="107">
        <v>-0.37583341251246272</v>
      </c>
      <c r="K171" s="108" t="s">
        <v>6</v>
      </c>
      <c r="L171" s="91">
        <v>-0.69699382756801365</v>
      </c>
      <c r="M171" s="92" t="s">
        <v>6</v>
      </c>
      <c r="N171" s="92" t="s">
        <v>6</v>
      </c>
      <c r="O171" s="92">
        <v>-0.81484100320668063</v>
      </c>
      <c r="P171" s="93" t="s">
        <v>6</v>
      </c>
      <c r="Q171" s="106">
        <v>-6.7181304103168721E-2</v>
      </c>
      <c r="R171" s="107" t="s">
        <v>6</v>
      </c>
      <c r="S171" s="107" t="s">
        <v>6</v>
      </c>
      <c r="T171" s="107">
        <v>-6.8610620554495017E-2</v>
      </c>
      <c r="U171" s="108" t="s">
        <v>6</v>
      </c>
    </row>
    <row r="172" spans="1:21" x14ac:dyDescent="0.25">
      <c r="A172" s="82">
        <v>40340</v>
      </c>
      <c r="B172" s="91">
        <v>-9.7532024446932764E-2</v>
      </c>
      <c r="C172" s="92" t="s">
        <v>6</v>
      </c>
      <c r="D172" s="92" t="s">
        <v>6</v>
      </c>
      <c r="E172" s="92">
        <v>-0.11499820448614108</v>
      </c>
      <c r="F172" s="93" t="s">
        <v>6</v>
      </c>
      <c r="G172" s="106">
        <v>-0.29110493145516275</v>
      </c>
      <c r="H172" s="107" t="s">
        <v>6</v>
      </c>
      <c r="I172" s="107" t="s">
        <v>6</v>
      </c>
      <c r="J172" s="107">
        <v>-0.29639330662924529</v>
      </c>
      <c r="K172" s="108" t="s">
        <v>6</v>
      </c>
      <c r="L172" s="91">
        <v>-1.0931884430356156</v>
      </c>
      <c r="M172" s="92" t="s">
        <v>6</v>
      </c>
      <c r="N172" s="92" t="s">
        <v>6</v>
      </c>
      <c r="O172" s="92">
        <v>-1.2454533230425473</v>
      </c>
      <c r="P172" s="93" t="s">
        <v>6</v>
      </c>
      <c r="Q172" s="106">
        <v>-0.10894243080959208</v>
      </c>
      <c r="R172" s="107" t="s">
        <v>6</v>
      </c>
      <c r="S172" s="107" t="s">
        <v>6</v>
      </c>
      <c r="T172" s="107">
        <v>-0.11548819214330722</v>
      </c>
      <c r="U172" s="108" t="s">
        <v>6</v>
      </c>
    </row>
    <row r="173" spans="1:21" x14ac:dyDescent="0.25">
      <c r="A173" s="82">
        <v>40341</v>
      </c>
      <c r="B173" s="91">
        <v>-5.1790279903703086E-2</v>
      </c>
      <c r="C173" s="92" t="s">
        <v>6</v>
      </c>
      <c r="D173" s="92" t="s">
        <v>6</v>
      </c>
      <c r="E173" s="92">
        <v>-7.5170664136573195E-2</v>
      </c>
      <c r="F173" s="93" t="s">
        <v>6</v>
      </c>
      <c r="G173" s="106">
        <v>-0.27684374360190922</v>
      </c>
      <c r="H173" s="107" t="s">
        <v>6</v>
      </c>
      <c r="I173" s="107" t="s">
        <v>6</v>
      </c>
      <c r="J173" s="107">
        <v>-0.28302137125066712</v>
      </c>
      <c r="K173" s="108" t="s">
        <v>6</v>
      </c>
      <c r="L173" s="91">
        <v>-0.82624537757668659</v>
      </c>
      <c r="M173" s="92" t="s">
        <v>6</v>
      </c>
      <c r="N173" s="92" t="s">
        <v>6</v>
      </c>
      <c r="O173" s="92">
        <v>-1.051767982756123</v>
      </c>
      <c r="P173" s="93" t="s">
        <v>6</v>
      </c>
      <c r="Q173" s="106">
        <v>-3.3946490915732444E-2</v>
      </c>
      <c r="R173" s="107" t="s">
        <v>6</v>
      </c>
      <c r="S173" s="107" t="s">
        <v>6</v>
      </c>
      <c r="T173" s="107">
        <v>-4.8074304415967557E-2</v>
      </c>
      <c r="U173" s="108" t="s">
        <v>6</v>
      </c>
    </row>
    <row r="174" spans="1:21" x14ac:dyDescent="0.25">
      <c r="A174" s="82">
        <v>40342</v>
      </c>
      <c r="B174" s="91">
        <v>-4.0470836342539902E-2</v>
      </c>
      <c r="C174" s="92" t="s">
        <v>6</v>
      </c>
      <c r="D174" s="92" t="s">
        <v>6</v>
      </c>
      <c r="E174" s="92">
        <v>-6.3913681890924015E-2</v>
      </c>
      <c r="F174" s="93" t="s">
        <v>6</v>
      </c>
      <c r="G174" s="106">
        <v>-1.1569416721669739</v>
      </c>
      <c r="H174" s="107" t="s">
        <v>6</v>
      </c>
      <c r="I174" s="107" t="s">
        <v>6</v>
      </c>
      <c r="J174" s="107">
        <v>-1.1633414752883684</v>
      </c>
      <c r="K174" s="108" t="s">
        <v>6</v>
      </c>
      <c r="L174" s="91" t="s">
        <v>6</v>
      </c>
      <c r="M174" s="92" t="s">
        <v>6</v>
      </c>
      <c r="N174" s="92" t="s">
        <v>6</v>
      </c>
      <c r="O174" s="92" t="s">
        <v>6</v>
      </c>
      <c r="P174" s="93" t="s">
        <v>6</v>
      </c>
      <c r="Q174" s="106">
        <v>-0.1186591383267597</v>
      </c>
      <c r="R174" s="107" t="s">
        <v>6</v>
      </c>
      <c r="S174" s="107" t="s">
        <v>6</v>
      </c>
      <c r="T174" s="107">
        <v>-0.13306979229524568</v>
      </c>
      <c r="U174" s="108" t="s">
        <v>6</v>
      </c>
    </row>
    <row r="175" spans="1:21" x14ac:dyDescent="0.25">
      <c r="A175" s="82">
        <v>40343</v>
      </c>
      <c r="B175" s="91">
        <v>8.2761835454006755E-2</v>
      </c>
      <c r="C175" s="92" t="s">
        <v>6</v>
      </c>
      <c r="D175" s="92" t="s">
        <v>6</v>
      </c>
      <c r="E175" s="92">
        <v>6.040155900976163E-2</v>
      </c>
      <c r="F175" s="93" t="s">
        <v>6</v>
      </c>
      <c r="G175" s="106">
        <v>0.344904701749849</v>
      </c>
      <c r="H175" s="107" t="s">
        <v>6</v>
      </c>
      <c r="I175" s="107" t="s">
        <v>6</v>
      </c>
      <c r="J175" s="107">
        <v>0.31868390079934061</v>
      </c>
      <c r="K175" s="108" t="s">
        <v>6</v>
      </c>
      <c r="L175" s="91" t="s">
        <v>6</v>
      </c>
      <c r="M175" s="92" t="s">
        <v>6</v>
      </c>
      <c r="N175" s="92" t="s">
        <v>6</v>
      </c>
      <c r="O175" s="92" t="s">
        <v>6</v>
      </c>
      <c r="P175" s="93" t="s">
        <v>6</v>
      </c>
      <c r="Q175" s="106">
        <v>0.15230756724684907</v>
      </c>
      <c r="R175" s="107" t="s">
        <v>6</v>
      </c>
      <c r="S175" s="107" t="s">
        <v>6</v>
      </c>
      <c r="T175" s="107">
        <v>0.13088396861979465</v>
      </c>
      <c r="U175" s="108" t="s">
        <v>6</v>
      </c>
    </row>
    <row r="176" spans="1:21" x14ac:dyDescent="0.25">
      <c r="A176" s="82">
        <v>40344</v>
      </c>
      <c r="B176" s="91">
        <v>1.2467129692608249E-3</v>
      </c>
      <c r="C176" s="92" t="s">
        <v>6</v>
      </c>
      <c r="D176" s="92" t="s">
        <v>6</v>
      </c>
      <c r="E176" s="92">
        <v>-7.9465190484860303E-3</v>
      </c>
      <c r="F176" s="93" t="s">
        <v>6</v>
      </c>
      <c r="G176" s="106">
        <v>-3.1759115967047835E-2</v>
      </c>
      <c r="H176" s="107" t="s">
        <v>6</v>
      </c>
      <c r="I176" s="107" t="s">
        <v>6</v>
      </c>
      <c r="J176" s="107">
        <v>-3.6449345980743592E-2</v>
      </c>
      <c r="K176" s="108" t="s">
        <v>6</v>
      </c>
      <c r="L176" s="91">
        <v>-3.2456765340265425E-2</v>
      </c>
      <c r="M176" s="92" t="s">
        <v>6</v>
      </c>
      <c r="N176" s="92" t="s">
        <v>6</v>
      </c>
      <c r="O176" s="92">
        <v>-0.2260096230124824</v>
      </c>
      <c r="P176" s="93" t="s">
        <v>6</v>
      </c>
      <c r="Q176" s="106">
        <v>1.4732204507369355E-2</v>
      </c>
      <c r="R176" s="107" t="s">
        <v>6</v>
      </c>
      <c r="S176" s="107" t="s">
        <v>6</v>
      </c>
      <c r="T176" s="107">
        <v>9.1786085930763497E-3</v>
      </c>
      <c r="U176" s="108" t="s">
        <v>6</v>
      </c>
    </row>
    <row r="177" spans="1:21" x14ac:dyDescent="0.25">
      <c r="A177" s="82">
        <v>40345</v>
      </c>
      <c r="B177" s="91">
        <v>-2.0827532981508363E-2</v>
      </c>
      <c r="C177" s="92" t="s">
        <v>6</v>
      </c>
      <c r="D177" s="92" t="s">
        <v>6</v>
      </c>
      <c r="E177" s="92">
        <v>-2.7850300341302144E-2</v>
      </c>
      <c r="F177" s="93" t="s">
        <v>6</v>
      </c>
      <c r="G177" s="106">
        <v>-8.1022906959483387E-2</v>
      </c>
      <c r="H177" s="107" t="s">
        <v>6</v>
      </c>
      <c r="I177" s="107" t="s">
        <v>6</v>
      </c>
      <c r="J177" s="107">
        <v>-8.1035549432527526E-2</v>
      </c>
      <c r="K177" s="108" t="s">
        <v>6</v>
      </c>
      <c r="L177" s="91">
        <v>-0.27695984079840369</v>
      </c>
      <c r="M177" s="92" t="s">
        <v>6</v>
      </c>
      <c r="N177" s="92" t="s">
        <v>6</v>
      </c>
      <c r="O177" s="92">
        <v>-0.37688262372673897</v>
      </c>
      <c r="P177" s="93" t="s">
        <v>6</v>
      </c>
      <c r="Q177" s="106">
        <v>1.0656117719877232E-2</v>
      </c>
      <c r="R177" s="107" t="s">
        <v>6</v>
      </c>
      <c r="S177" s="107" t="s">
        <v>6</v>
      </c>
      <c r="T177" s="107">
        <v>7.2467821193833611E-3</v>
      </c>
      <c r="U177" s="108" t="s">
        <v>6</v>
      </c>
    </row>
    <row r="178" spans="1:21" x14ac:dyDescent="0.25">
      <c r="A178" s="82">
        <v>40346</v>
      </c>
      <c r="B178" s="91">
        <v>-2.6182644833445623E-2</v>
      </c>
      <c r="C178" s="92" t="s">
        <v>6</v>
      </c>
      <c r="D178" s="92" t="s">
        <v>6</v>
      </c>
      <c r="E178" s="92">
        <v>-3.3711030899831337E-2</v>
      </c>
      <c r="F178" s="93" t="s">
        <v>6</v>
      </c>
      <c r="G178" s="106">
        <v>-0.1549725303556253</v>
      </c>
      <c r="H178" s="107" t="s">
        <v>6</v>
      </c>
      <c r="I178" s="107" t="s">
        <v>6</v>
      </c>
      <c r="J178" s="107">
        <v>-0.15324048685883626</v>
      </c>
      <c r="K178" s="108" t="s">
        <v>6</v>
      </c>
      <c r="L178" s="91">
        <v>-0.35508164645155593</v>
      </c>
      <c r="M178" s="92" t="s">
        <v>6</v>
      </c>
      <c r="N178" s="92" t="s">
        <v>6</v>
      </c>
      <c r="O178" s="92">
        <v>-0.43949382834311301</v>
      </c>
      <c r="P178" s="93" t="s">
        <v>6</v>
      </c>
      <c r="Q178" s="106">
        <v>-1.0065919767167707E-2</v>
      </c>
      <c r="R178" s="107" t="s">
        <v>6</v>
      </c>
      <c r="S178" s="107" t="s">
        <v>6</v>
      </c>
      <c r="T178" s="107">
        <v>-1.2024293081429206E-2</v>
      </c>
      <c r="U178" s="108" t="s">
        <v>6</v>
      </c>
    </row>
    <row r="179" spans="1:21" x14ac:dyDescent="0.25">
      <c r="A179" s="82">
        <v>40347</v>
      </c>
      <c r="B179" s="91">
        <v>-4.4459254382250561E-2</v>
      </c>
      <c r="C179" s="92" t="s">
        <v>6</v>
      </c>
      <c r="D179" s="92" t="s">
        <v>6</v>
      </c>
      <c r="E179" s="92">
        <v>-5.2919200423798954E-2</v>
      </c>
      <c r="F179" s="93" t="s">
        <v>6</v>
      </c>
      <c r="G179" s="106">
        <v>-0.19968214126002184</v>
      </c>
      <c r="H179" s="107" t="s">
        <v>6</v>
      </c>
      <c r="I179" s="107" t="s">
        <v>6</v>
      </c>
      <c r="J179" s="107">
        <v>-0.19854243205674052</v>
      </c>
      <c r="K179" s="108" t="s">
        <v>6</v>
      </c>
      <c r="L179" s="91">
        <v>-0.62314309735642137</v>
      </c>
      <c r="M179" s="92" t="s">
        <v>6</v>
      </c>
      <c r="N179" s="92" t="s">
        <v>6</v>
      </c>
      <c r="O179" s="92">
        <v>-0.71021408898428784</v>
      </c>
      <c r="P179" s="93" t="s">
        <v>6</v>
      </c>
      <c r="Q179" s="106">
        <v>-3.6449417649951278E-2</v>
      </c>
      <c r="R179" s="107" t="s">
        <v>6</v>
      </c>
      <c r="S179" s="107" t="s">
        <v>6</v>
      </c>
      <c r="T179" s="107">
        <v>-3.886339570466503E-2</v>
      </c>
      <c r="U179" s="108" t="s">
        <v>6</v>
      </c>
    </row>
    <row r="180" spans="1:21" x14ac:dyDescent="0.25">
      <c r="A180" s="82">
        <v>40348</v>
      </c>
      <c r="B180" s="91">
        <v>-2.5037303745419143E-2</v>
      </c>
      <c r="C180" s="92" t="s">
        <v>6</v>
      </c>
      <c r="D180" s="92" t="s">
        <v>6</v>
      </c>
      <c r="E180" s="92">
        <v>-3.6054281753971504E-2</v>
      </c>
      <c r="F180" s="93" t="s">
        <v>6</v>
      </c>
      <c r="G180" s="106">
        <v>-0.17259896301544586</v>
      </c>
      <c r="H180" s="107" t="s">
        <v>6</v>
      </c>
      <c r="I180" s="107" t="s">
        <v>6</v>
      </c>
      <c r="J180" s="107">
        <v>-0.17281977869788684</v>
      </c>
      <c r="K180" s="108" t="s">
        <v>6</v>
      </c>
      <c r="L180" s="91">
        <v>-0.48777928583123803</v>
      </c>
      <c r="M180" s="92" t="s">
        <v>6</v>
      </c>
      <c r="N180" s="92" t="s">
        <v>6</v>
      </c>
      <c r="O180" s="92">
        <v>-0.61351191514617776</v>
      </c>
      <c r="P180" s="93" t="s">
        <v>6</v>
      </c>
      <c r="Q180" s="106">
        <v>-1.4207052831135264E-2</v>
      </c>
      <c r="R180" s="107" t="s">
        <v>6</v>
      </c>
      <c r="S180" s="107" t="s">
        <v>6</v>
      </c>
      <c r="T180" s="107">
        <v>-1.9109780714456369E-2</v>
      </c>
      <c r="U180" s="108" t="s">
        <v>6</v>
      </c>
    </row>
    <row r="181" spans="1:21" x14ac:dyDescent="0.25">
      <c r="A181" s="82">
        <v>40349</v>
      </c>
      <c r="B181" s="91">
        <v>-0.10174677389473695</v>
      </c>
      <c r="C181" s="92" t="s">
        <v>6</v>
      </c>
      <c r="D181" s="92" t="s">
        <v>6</v>
      </c>
      <c r="E181" s="92">
        <v>-0.11282621321880332</v>
      </c>
      <c r="F181" s="93" t="s">
        <v>6</v>
      </c>
      <c r="G181" s="106">
        <v>-0.61926183253241174</v>
      </c>
      <c r="H181" s="107" t="s">
        <v>6</v>
      </c>
      <c r="I181" s="107" t="s">
        <v>6</v>
      </c>
      <c r="J181" s="107">
        <v>-0.61970482368748936</v>
      </c>
      <c r="K181" s="108" t="s">
        <v>6</v>
      </c>
      <c r="L181" s="91">
        <v>-3.1458709765002828</v>
      </c>
      <c r="M181" s="92" t="s">
        <v>6</v>
      </c>
      <c r="N181" s="92" t="s">
        <v>6</v>
      </c>
      <c r="O181" s="92">
        <v>-3.2732266508674237</v>
      </c>
      <c r="P181" s="93" t="s">
        <v>6</v>
      </c>
      <c r="Q181" s="106">
        <v>-6.3132819650483299E-2</v>
      </c>
      <c r="R181" s="107" t="s">
        <v>6</v>
      </c>
      <c r="S181" s="107" t="s">
        <v>6</v>
      </c>
      <c r="T181" s="107">
        <v>-6.831838800205528E-2</v>
      </c>
      <c r="U181" s="108" t="s">
        <v>6</v>
      </c>
    </row>
    <row r="182" spans="1:21" x14ac:dyDescent="0.25">
      <c r="A182" s="82">
        <v>40350</v>
      </c>
      <c r="B182" s="91">
        <v>9.352233448684294E-2</v>
      </c>
      <c r="C182" s="92" t="s">
        <v>6</v>
      </c>
      <c r="D182" s="92" t="s">
        <v>6</v>
      </c>
      <c r="E182" s="92">
        <v>7.4725876228846161E-2</v>
      </c>
      <c r="F182" s="93" t="s">
        <v>6</v>
      </c>
      <c r="G182" s="106">
        <v>0.27601558661580827</v>
      </c>
      <c r="H182" s="107" t="s">
        <v>6</v>
      </c>
      <c r="I182" s="107" t="s">
        <v>6</v>
      </c>
      <c r="J182" s="107">
        <v>0.26544655467453093</v>
      </c>
      <c r="K182" s="108" t="s">
        <v>6</v>
      </c>
      <c r="L182" s="91">
        <v>1.2391919370911122</v>
      </c>
      <c r="M182" s="92" t="s">
        <v>6</v>
      </c>
      <c r="N182" s="92" t="s">
        <v>6</v>
      </c>
      <c r="O182" s="92">
        <v>0.74154664208763066</v>
      </c>
      <c r="P182" s="93" t="s">
        <v>6</v>
      </c>
      <c r="Q182" s="106">
        <v>8.863965524779216E-2</v>
      </c>
      <c r="R182" s="107" t="s">
        <v>6</v>
      </c>
      <c r="S182" s="107" t="s">
        <v>6</v>
      </c>
      <c r="T182" s="107">
        <v>7.9304734825574597E-2</v>
      </c>
      <c r="U182" s="108" t="s">
        <v>6</v>
      </c>
    </row>
    <row r="183" spans="1:21" x14ac:dyDescent="0.25">
      <c r="A183" s="82">
        <v>40351</v>
      </c>
      <c r="B183" s="91">
        <v>7.6460505753999097E-2</v>
      </c>
      <c r="C183" s="92" t="s">
        <v>6</v>
      </c>
      <c r="D183" s="92" t="s">
        <v>6</v>
      </c>
      <c r="E183" s="92">
        <v>7.1135858524102522E-2</v>
      </c>
      <c r="F183" s="93" t="s">
        <v>6</v>
      </c>
      <c r="G183" s="106">
        <v>6.6810485350600121E-2</v>
      </c>
      <c r="H183" s="107" t="s">
        <v>6</v>
      </c>
      <c r="I183" s="107" t="s">
        <v>6</v>
      </c>
      <c r="J183" s="107">
        <v>7.0104444195484131E-2</v>
      </c>
      <c r="K183" s="108" t="s">
        <v>6</v>
      </c>
      <c r="L183" s="91">
        <v>1.153276492329719E-2</v>
      </c>
      <c r="M183" s="92" t="s">
        <v>6</v>
      </c>
      <c r="N183" s="92" t="s">
        <v>6</v>
      </c>
      <c r="O183" s="92">
        <v>-7.2393769776352312E-2</v>
      </c>
      <c r="P183" s="93" t="s">
        <v>6</v>
      </c>
      <c r="Q183" s="106">
        <v>-7.535416464618078E-3</v>
      </c>
      <c r="R183" s="107" t="s">
        <v>6</v>
      </c>
      <c r="S183" s="107" t="s">
        <v>6</v>
      </c>
      <c r="T183" s="107">
        <v>-8.1647200415279238E-3</v>
      </c>
      <c r="U183" s="108" t="s">
        <v>6</v>
      </c>
    </row>
    <row r="184" spans="1:21" x14ac:dyDescent="0.25">
      <c r="A184" s="82">
        <v>40352</v>
      </c>
      <c r="B184" s="91">
        <v>0.13546411566981439</v>
      </c>
      <c r="C184" s="92" t="s">
        <v>6</v>
      </c>
      <c r="D184" s="92" t="s">
        <v>6</v>
      </c>
      <c r="E184" s="92">
        <v>0.13899168722157565</v>
      </c>
      <c r="F184" s="93" t="s">
        <v>6</v>
      </c>
      <c r="G184" s="106">
        <v>0.19915171161937623</v>
      </c>
      <c r="H184" s="107" t="s">
        <v>6</v>
      </c>
      <c r="I184" s="107" t="s">
        <v>6</v>
      </c>
      <c r="J184" s="107">
        <v>0.20620272607406656</v>
      </c>
      <c r="K184" s="108" t="s">
        <v>6</v>
      </c>
      <c r="L184" s="91">
        <v>0.20591054603980843</v>
      </c>
      <c r="M184" s="92" t="s">
        <v>6</v>
      </c>
      <c r="N184" s="92" t="s">
        <v>6</v>
      </c>
      <c r="O184" s="92">
        <v>0.17004973005934385</v>
      </c>
      <c r="P184" s="93" t="s">
        <v>6</v>
      </c>
      <c r="Q184" s="106">
        <v>6.5619837819334628E-2</v>
      </c>
      <c r="R184" s="107" t="s">
        <v>6</v>
      </c>
      <c r="S184" s="107" t="s">
        <v>6</v>
      </c>
      <c r="T184" s="107">
        <v>6.4509853280736579E-2</v>
      </c>
      <c r="U184" s="108" t="s">
        <v>6</v>
      </c>
    </row>
    <row r="185" spans="1:21" x14ac:dyDescent="0.25">
      <c r="A185" s="82">
        <v>40353</v>
      </c>
      <c r="B185" s="91">
        <v>-2.940328375007964E-2</v>
      </c>
      <c r="C185" s="92" t="s">
        <v>6</v>
      </c>
      <c r="D185" s="92" t="s">
        <v>6</v>
      </c>
      <c r="E185" s="92">
        <v>-1.3040145163841603E-2</v>
      </c>
      <c r="F185" s="93" t="s">
        <v>6</v>
      </c>
      <c r="G185" s="106">
        <v>8.4776082648913634E-2</v>
      </c>
      <c r="H185" s="107" t="s">
        <v>6</v>
      </c>
      <c r="I185" s="107" t="s">
        <v>6</v>
      </c>
      <c r="J185" s="107">
        <v>9.7073673172274361E-2</v>
      </c>
      <c r="K185" s="108" t="s">
        <v>6</v>
      </c>
      <c r="L185" s="91">
        <v>6.0635746995782738E-2</v>
      </c>
      <c r="M185" s="92" t="s">
        <v>6</v>
      </c>
      <c r="N185" s="92" t="s">
        <v>6</v>
      </c>
      <c r="O185" s="92">
        <v>7.7197683761208766E-2</v>
      </c>
      <c r="P185" s="93" t="s">
        <v>6</v>
      </c>
      <c r="Q185" s="106">
        <v>3.6895533378044174E-2</v>
      </c>
      <c r="R185" s="107" t="s">
        <v>6</v>
      </c>
      <c r="S185" s="107" t="s">
        <v>6</v>
      </c>
      <c r="T185" s="107">
        <v>4.1240902556554389E-2</v>
      </c>
      <c r="U185" s="108" t="s">
        <v>6</v>
      </c>
    </row>
    <row r="186" spans="1:21" x14ac:dyDescent="0.25">
      <c r="A186" s="82">
        <v>40354</v>
      </c>
      <c r="B186" s="91">
        <v>-2.7985305998607993E-2</v>
      </c>
      <c r="C186" s="92" t="s">
        <v>6</v>
      </c>
      <c r="D186" s="92" t="s">
        <v>6</v>
      </c>
      <c r="E186" s="92">
        <v>-1.804357905612106E-2</v>
      </c>
      <c r="F186" s="93" t="s">
        <v>6</v>
      </c>
      <c r="G186" s="106">
        <v>-9.3341274048564835E-2</v>
      </c>
      <c r="H186" s="107" t="s">
        <v>6</v>
      </c>
      <c r="I186" s="107" t="s">
        <v>6</v>
      </c>
      <c r="J186" s="107">
        <v>-8.0409136209905599E-2</v>
      </c>
      <c r="K186" s="108" t="s">
        <v>6</v>
      </c>
      <c r="L186" s="91">
        <v>-0.12295013394032669</v>
      </c>
      <c r="M186" s="92" t="s">
        <v>6</v>
      </c>
      <c r="N186" s="92" t="s">
        <v>6</v>
      </c>
      <c r="O186" s="92">
        <v>-9.8868536020993547E-2</v>
      </c>
      <c r="P186" s="93" t="s">
        <v>6</v>
      </c>
      <c r="Q186" s="106">
        <v>-7.9041413549502289E-4</v>
      </c>
      <c r="R186" s="107" t="s">
        <v>6</v>
      </c>
      <c r="S186" s="107" t="s">
        <v>6</v>
      </c>
      <c r="T186" s="107">
        <v>5.7777891933798037E-3</v>
      </c>
      <c r="U186" s="108" t="s">
        <v>6</v>
      </c>
    </row>
    <row r="187" spans="1:21" x14ac:dyDescent="0.25">
      <c r="A187" s="82">
        <v>40355</v>
      </c>
      <c r="B187" s="91">
        <v>9.7320599845486661E-3</v>
      </c>
      <c r="C187" s="92" t="s">
        <v>6</v>
      </c>
      <c r="D187" s="92" t="s">
        <v>6</v>
      </c>
      <c r="E187" s="92">
        <v>1.4783117375547317E-2</v>
      </c>
      <c r="F187" s="93" t="s">
        <v>6</v>
      </c>
      <c r="G187" s="106">
        <v>-5.3849358864686975E-3</v>
      </c>
      <c r="H187" s="107" t="s">
        <v>6</v>
      </c>
      <c r="I187" s="107" t="s">
        <v>6</v>
      </c>
      <c r="J187" s="107">
        <v>3.9492833415603126E-3</v>
      </c>
      <c r="K187" s="108" t="s">
        <v>6</v>
      </c>
      <c r="L187" s="91">
        <v>-5.2702766192857853E-2</v>
      </c>
      <c r="M187" s="92" t="s">
        <v>6</v>
      </c>
      <c r="N187" s="92" t="s">
        <v>6</v>
      </c>
      <c r="O187" s="92">
        <v>-5.0161762039735283E-2</v>
      </c>
      <c r="P187" s="93" t="s">
        <v>6</v>
      </c>
      <c r="Q187" s="106">
        <v>7.827352240601583E-3</v>
      </c>
      <c r="R187" s="107" t="s">
        <v>6</v>
      </c>
      <c r="S187" s="107" t="s">
        <v>6</v>
      </c>
      <c r="T187" s="107">
        <v>1.3222246429063306E-2</v>
      </c>
      <c r="U187" s="108" t="s">
        <v>6</v>
      </c>
    </row>
    <row r="188" spans="1:21" x14ac:dyDescent="0.25">
      <c r="A188" s="82">
        <v>40356</v>
      </c>
      <c r="B188" s="91">
        <v>0.19347907724433003</v>
      </c>
      <c r="C188" s="92" t="s">
        <v>6</v>
      </c>
      <c r="D188" s="92" t="s">
        <v>6</v>
      </c>
      <c r="E188" s="92">
        <v>0.19846767331981469</v>
      </c>
      <c r="F188" s="93" t="s">
        <v>6</v>
      </c>
      <c r="G188" s="106">
        <v>-4.9469635559163325E-2</v>
      </c>
      <c r="H188" s="107" t="s">
        <v>6</v>
      </c>
      <c r="I188" s="107" t="s">
        <v>6</v>
      </c>
      <c r="J188" s="107">
        <v>-4.035759180377102E-2</v>
      </c>
      <c r="K188" s="108" t="s">
        <v>6</v>
      </c>
      <c r="L188" s="91">
        <v>-0.47594583749417857</v>
      </c>
      <c r="M188" s="92" t="s">
        <v>6</v>
      </c>
      <c r="N188" s="92" t="s">
        <v>6</v>
      </c>
      <c r="O188" s="92">
        <v>-0.47502787839325744</v>
      </c>
      <c r="P188" s="93" t="s">
        <v>6</v>
      </c>
      <c r="Q188" s="106">
        <v>0.23085454822842383</v>
      </c>
      <c r="R188" s="107" t="s">
        <v>6</v>
      </c>
      <c r="S188" s="107" t="s">
        <v>6</v>
      </c>
      <c r="T188" s="107">
        <v>0.23596660194863467</v>
      </c>
      <c r="U188" s="108" t="s">
        <v>6</v>
      </c>
    </row>
    <row r="189" spans="1:21" x14ac:dyDescent="0.25">
      <c r="A189" s="82">
        <v>40357</v>
      </c>
      <c r="B189" s="91">
        <v>7.8979090015232511E-2</v>
      </c>
      <c r="C189" s="92" t="s">
        <v>6</v>
      </c>
      <c r="D189" s="92" t="s">
        <v>6</v>
      </c>
      <c r="E189" s="92">
        <v>0.10228654212601065</v>
      </c>
      <c r="F189" s="93" t="s">
        <v>6</v>
      </c>
      <c r="G189" s="106">
        <v>0.28574268120106983</v>
      </c>
      <c r="H189" s="107" t="s">
        <v>6</v>
      </c>
      <c r="I189" s="107" t="s">
        <v>6</v>
      </c>
      <c r="J189" s="107">
        <v>0.29373344274153906</v>
      </c>
      <c r="K189" s="108" t="s">
        <v>6</v>
      </c>
      <c r="L189" s="91">
        <v>0.55983434946721733</v>
      </c>
      <c r="M189" s="92" t="s">
        <v>6</v>
      </c>
      <c r="N189" s="92" t="s">
        <v>6</v>
      </c>
      <c r="O189" s="92">
        <v>0.50107044158544112</v>
      </c>
      <c r="P189" s="93" t="s">
        <v>6</v>
      </c>
      <c r="Q189" s="106">
        <v>-2.6886839087163383E-2</v>
      </c>
      <c r="R189" s="107" t="s">
        <v>6</v>
      </c>
      <c r="S189" s="107" t="s">
        <v>6</v>
      </c>
      <c r="T189" s="107">
        <v>-4.1630206349411863E-3</v>
      </c>
      <c r="U189" s="108" t="s">
        <v>6</v>
      </c>
    </row>
    <row r="190" spans="1:21" x14ac:dyDescent="0.25">
      <c r="A190" s="82">
        <v>40358</v>
      </c>
      <c r="B190" s="91">
        <v>-1.1765864332709194E-2</v>
      </c>
      <c r="C190" s="92" t="s">
        <v>6</v>
      </c>
      <c r="D190" s="92" t="s">
        <v>6</v>
      </c>
      <c r="E190" s="92">
        <v>1.4452241437654417E-2</v>
      </c>
      <c r="F190" s="93" t="s">
        <v>6</v>
      </c>
      <c r="G190" s="106">
        <v>2.5057251903784813E-2</v>
      </c>
      <c r="H190" s="107" t="s">
        <v>6</v>
      </c>
      <c r="I190" s="107" t="s">
        <v>6</v>
      </c>
      <c r="J190" s="107">
        <v>3.986358055117778E-2</v>
      </c>
      <c r="K190" s="108" t="s">
        <v>6</v>
      </c>
      <c r="L190" s="91">
        <v>9.492524766303384E-2</v>
      </c>
      <c r="M190" s="92" t="s">
        <v>6</v>
      </c>
      <c r="N190" s="92" t="s">
        <v>6</v>
      </c>
      <c r="O190" s="92">
        <v>0.14857035609607883</v>
      </c>
      <c r="P190" s="93" t="s">
        <v>6</v>
      </c>
      <c r="Q190" s="106">
        <v>-2.9365484615416791E-2</v>
      </c>
      <c r="R190" s="107" t="s">
        <v>6</v>
      </c>
      <c r="S190" s="107" t="s">
        <v>6</v>
      </c>
      <c r="T190" s="107">
        <v>-1.2669304611139444E-2</v>
      </c>
      <c r="U190" s="108" t="s">
        <v>6</v>
      </c>
    </row>
    <row r="191" spans="1:21" x14ac:dyDescent="0.25">
      <c r="A191" s="82">
        <v>40359</v>
      </c>
      <c r="B191" s="91">
        <v>5.1520276571914714E-3</v>
      </c>
      <c r="C191" s="92" t="s">
        <v>6</v>
      </c>
      <c r="D191" s="92" t="s">
        <v>6</v>
      </c>
      <c r="E191" s="92">
        <v>2.4580101583445535E-2</v>
      </c>
      <c r="F191" s="93" t="s">
        <v>6</v>
      </c>
      <c r="G191" s="106">
        <v>3.7049813444928359E-2</v>
      </c>
      <c r="H191" s="107" t="s">
        <v>6</v>
      </c>
      <c r="I191" s="107" t="s">
        <v>6</v>
      </c>
      <c r="J191" s="107">
        <v>5.0172901065544867E-2</v>
      </c>
      <c r="K191" s="108" t="s">
        <v>6</v>
      </c>
      <c r="L191" s="91">
        <v>0.15920026372974994</v>
      </c>
      <c r="M191" s="92" t="s">
        <v>6</v>
      </c>
      <c r="N191" s="92" t="s">
        <v>6</v>
      </c>
      <c r="O191" s="92">
        <v>0.2076495964704399</v>
      </c>
      <c r="P191" s="93" t="s">
        <v>6</v>
      </c>
      <c r="Q191" s="106">
        <v>-2.5382339416423053E-2</v>
      </c>
      <c r="R191" s="107" t="s">
        <v>6</v>
      </c>
      <c r="S191" s="107" t="s">
        <v>6</v>
      </c>
      <c r="T191" s="107">
        <v>-1.388008820360475E-2</v>
      </c>
      <c r="U191" s="108" t="s">
        <v>6</v>
      </c>
    </row>
    <row r="192" spans="1:21" x14ac:dyDescent="0.25">
      <c r="A192" s="82">
        <v>40360</v>
      </c>
      <c r="B192" s="91">
        <v>-0.17116539252154261</v>
      </c>
      <c r="C192" s="92" t="s">
        <v>6</v>
      </c>
      <c r="D192" s="92" t="s">
        <v>6</v>
      </c>
      <c r="E192" s="92">
        <v>-0.15536746336521637</v>
      </c>
      <c r="F192" s="93" t="s">
        <v>6</v>
      </c>
      <c r="G192" s="106">
        <v>-0.37001414984482212</v>
      </c>
      <c r="H192" s="107" t="s">
        <v>6</v>
      </c>
      <c r="I192" s="107" t="s">
        <v>6</v>
      </c>
      <c r="J192" s="107">
        <v>-0.35764717347529945</v>
      </c>
      <c r="K192" s="108" t="s">
        <v>6</v>
      </c>
      <c r="L192" s="91">
        <v>-0.47252724103262222</v>
      </c>
      <c r="M192" s="92" t="s">
        <v>6</v>
      </c>
      <c r="N192" s="92" t="s">
        <v>6</v>
      </c>
      <c r="O192" s="92">
        <v>-0.4178911932532326</v>
      </c>
      <c r="P192" s="93" t="s">
        <v>6</v>
      </c>
      <c r="Q192" s="106">
        <v>-0.16114785686585234</v>
      </c>
      <c r="R192" s="107" t="s">
        <v>6</v>
      </c>
      <c r="S192" s="107" t="s">
        <v>6</v>
      </c>
      <c r="T192" s="107">
        <v>-0.15363151245391249</v>
      </c>
      <c r="U192" s="108" t="s">
        <v>6</v>
      </c>
    </row>
    <row r="193" spans="1:21" x14ac:dyDescent="0.25">
      <c r="A193" s="82">
        <v>40361</v>
      </c>
      <c r="B193" s="91">
        <v>-5.4268802650720899E-2</v>
      </c>
      <c r="C193" s="92" t="s">
        <v>6</v>
      </c>
      <c r="D193" s="92" t="s">
        <v>6</v>
      </c>
      <c r="E193" s="92">
        <v>-5.8940917449655336E-2</v>
      </c>
      <c r="F193" s="93" t="s">
        <v>6</v>
      </c>
      <c r="G193" s="106">
        <v>-9.2964543033789149E-2</v>
      </c>
      <c r="H193" s="107" t="s">
        <v>6</v>
      </c>
      <c r="I193" s="107" t="s">
        <v>6</v>
      </c>
      <c r="J193" s="107">
        <v>-9.0162803292930596E-2</v>
      </c>
      <c r="K193" s="108" t="s">
        <v>6</v>
      </c>
      <c r="L193" s="91">
        <v>-7.4312993341200256E-2</v>
      </c>
      <c r="M193" s="92" t="s">
        <v>6</v>
      </c>
      <c r="N193" s="92" t="s">
        <v>6</v>
      </c>
      <c r="O193" s="92">
        <v>-0.10420655635653633</v>
      </c>
      <c r="P193" s="93" t="s">
        <v>6</v>
      </c>
      <c r="Q193" s="106">
        <v>1.6362591116406443E-2</v>
      </c>
      <c r="R193" s="107" t="s">
        <v>6</v>
      </c>
      <c r="S193" s="107" t="s">
        <v>6</v>
      </c>
      <c r="T193" s="107">
        <v>9.7118139047558533E-3</v>
      </c>
      <c r="U193" s="108" t="s">
        <v>6</v>
      </c>
    </row>
    <row r="194" spans="1:21" x14ac:dyDescent="0.25">
      <c r="A194" s="82">
        <v>40362</v>
      </c>
      <c r="B194" s="91">
        <v>-2.073569856416559E-2</v>
      </c>
      <c r="C194" s="92" t="s">
        <v>6</v>
      </c>
      <c r="D194" s="92" t="s">
        <v>6</v>
      </c>
      <c r="E194" s="92">
        <v>-2.9764767191802276E-2</v>
      </c>
      <c r="F194" s="93" t="s">
        <v>6</v>
      </c>
      <c r="G194" s="106">
        <v>-0.11312524104235895</v>
      </c>
      <c r="H194" s="107" t="s">
        <v>6</v>
      </c>
      <c r="I194" s="107" t="s">
        <v>6</v>
      </c>
      <c r="J194" s="107">
        <v>-0.10994757694732225</v>
      </c>
      <c r="K194" s="108" t="s">
        <v>6</v>
      </c>
      <c r="L194" s="91">
        <v>-0.12654641975339251</v>
      </c>
      <c r="M194" s="92" t="s">
        <v>6</v>
      </c>
      <c r="N194" s="92" t="s">
        <v>6</v>
      </c>
      <c r="O194" s="92">
        <v>-0.14577674391428591</v>
      </c>
      <c r="P194" s="93" t="s">
        <v>6</v>
      </c>
      <c r="Q194" s="106">
        <v>-1.2678133874184301E-2</v>
      </c>
      <c r="R194" s="107" t="s">
        <v>6</v>
      </c>
      <c r="S194" s="107" t="s">
        <v>6</v>
      </c>
      <c r="T194" s="107">
        <v>-1.6866332386469146E-2</v>
      </c>
      <c r="U194" s="108" t="s">
        <v>6</v>
      </c>
    </row>
    <row r="195" spans="1:21" x14ac:dyDescent="0.25">
      <c r="A195" s="82">
        <v>40363</v>
      </c>
      <c r="B195" s="91">
        <v>-0.28680240508489607</v>
      </c>
      <c r="C195" s="92" t="s">
        <v>6</v>
      </c>
      <c r="D195" s="92" t="s">
        <v>6</v>
      </c>
      <c r="E195" s="92">
        <v>-0.29589393502804673</v>
      </c>
      <c r="F195" s="93" t="s">
        <v>6</v>
      </c>
      <c r="G195" s="106">
        <v>9.3538599009834064E-2</v>
      </c>
      <c r="H195" s="107" t="s">
        <v>6</v>
      </c>
      <c r="I195" s="107" t="s">
        <v>6</v>
      </c>
      <c r="J195" s="107">
        <v>9.6494087632234063E-2</v>
      </c>
      <c r="K195" s="108" t="s">
        <v>6</v>
      </c>
      <c r="L195" s="91">
        <v>2.8075575364308991E-2</v>
      </c>
      <c r="M195" s="92" t="s">
        <v>6</v>
      </c>
      <c r="N195" s="92" t="s">
        <v>6</v>
      </c>
      <c r="O195" s="92">
        <v>7.2222061512141611E-3</v>
      </c>
      <c r="P195" s="93" t="s">
        <v>6</v>
      </c>
      <c r="Q195" s="106">
        <v>8.6726803056271645E-2</v>
      </c>
      <c r="R195" s="107" t="s">
        <v>6</v>
      </c>
      <c r="S195" s="107" t="s">
        <v>6</v>
      </c>
      <c r="T195" s="107">
        <v>8.2255764075735913E-2</v>
      </c>
      <c r="U195" s="108" t="s">
        <v>6</v>
      </c>
    </row>
    <row r="196" spans="1:21" x14ac:dyDescent="0.25">
      <c r="A196" s="82">
        <v>40364</v>
      </c>
      <c r="B196" s="91" t="s">
        <v>6</v>
      </c>
      <c r="C196" s="92" t="s">
        <v>6</v>
      </c>
      <c r="D196" s="92" t="s">
        <v>6</v>
      </c>
      <c r="E196" s="92" t="s">
        <v>6</v>
      </c>
      <c r="F196" s="93" t="s">
        <v>6</v>
      </c>
      <c r="G196" s="106" t="s">
        <v>6</v>
      </c>
      <c r="H196" s="107" t="s">
        <v>6</v>
      </c>
      <c r="I196" s="107" t="s">
        <v>6</v>
      </c>
      <c r="J196" s="107" t="s">
        <v>6</v>
      </c>
      <c r="K196" s="108" t="s">
        <v>6</v>
      </c>
      <c r="L196" s="91" t="s">
        <v>6</v>
      </c>
      <c r="M196" s="92" t="s">
        <v>6</v>
      </c>
      <c r="N196" s="92" t="s">
        <v>6</v>
      </c>
      <c r="O196" s="92" t="s">
        <v>6</v>
      </c>
      <c r="P196" s="93" t="s">
        <v>6</v>
      </c>
      <c r="Q196" s="106" t="s">
        <v>6</v>
      </c>
      <c r="R196" s="107" t="s">
        <v>6</v>
      </c>
      <c r="S196" s="107" t="s">
        <v>6</v>
      </c>
      <c r="T196" s="107" t="s">
        <v>6</v>
      </c>
      <c r="U196" s="108" t="s">
        <v>6</v>
      </c>
    </row>
    <row r="197" spans="1:21" x14ac:dyDescent="0.25">
      <c r="A197" s="82">
        <v>40365</v>
      </c>
      <c r="B197" s="91" t="s">
        <v>6</v>
      </c>
      <c r="C197" s="92" t="s">
        <v>6</v>
      </c>
      <c r="D197" s="92" t="s">
        <v>6</v>
      </c>
      <c r="E197" s="92" t="s">
        <v>6</v>
      </c>
      <c r="F197" s="93" t="s">
        <v>6</v>
      </c>
      <c r="G197" s="106" t="s">
        <v>6</v>
      </c>
      <c r="H197" s="107" t="s">
        <v>6</v>
      </c>
      <c r="I197" s="107" t="s">
        <v>6</v>
      </c>
      <c r="J197" s="107" t="s">
        <v>6</v>
      </c>
      <c r="K197" s="108" t="s">
        <v>6</v>
      </c>
      <c r="L197" s="91" t="s">
        <v>6</v>
      </c>
      <c r="M197" s="92" t="s">
        <v>6</v>
      </c>
      <c r="N197" s="92" t="s">
        <v>6</v>
      </c>
      <c r="O197" s="92" t="s">
        <v>6</v>
      </c>
      <c r="P197" s="93" t="s">
        <v>6</v>
      </c>
      <c r="Q197" s="106" t="s">
        <v>6</v>
      </c>
      <c r="R197" s="107" t="s">
        <v>6</v>
      </c>
      <c r="S197" s="107" t="s">
        <v>6</v>
      </c>
      <c r="T197" s="107" t="s">
        <v>6</v>
      </c>
      <c r="U197" s="108" t="s">
        <v>6</v>
      </c>
    </row>
    <row r="198" spans="1:21" x14ac:dyDescent="0.25">
      <c r="A198" s="82">
        <v>40366</v>
      </c>
      <c r="B198" s="91">
        <v>-7.7219321960259255E-2</v>
      </c>
      <c r="C198" s="92" t="s">
        <v>6</v>
      </c>
      <c r="D198" s="92" t="s">
        <v>6</v>
      </c>
      <c r="E198" s="92">
        <v>-8.4792664586630845E-2</v>
      </c>
      <c r="F198" s="93" t="s">
        <v>6</v>
      </c>
      <c r="G198" s="106">
        <v>4.0297331859819339E-2</v>
      </c>
      <c r="H198" s="107" t="s">
        <v>6</v>
      </c>
      <c r="I198" s="107" t="s">
        <v>6</v>
      </c>
      <c r="J198" s="107">
        <v>5.0209163809819254E-2</v>
      </c>
      <c r="K198" s="108" t="s">
        <v>6</v>
      </c>
      <c r="L198" s="91">
        <v>0.18060392463607652</v>
      </c>
      <c r="M198" s="92" t="s">
        <v>6</v>
      </c>
      <c r="N198" s="92" t="s">
        <v>6</v>
      </c>
      <c r="O198" s="92">
        <v>0.19868457905762138</v>
      </c>
      <c r="P198" s="93" t="s">
        <v>6</v>
      </c>
      <c r="Q198" s="106">
        <v>-9.8384524658419348E-2</v>
      </c>
      <c r="R198" s="107" t="s">
        <v>6</v>
      </c>
      <c r="S198" s="107" t="s">
        <v>6</v>
      </c>
      <c r="T198" s="107">
        <v>-9.7658326170846216E-2</v>
      </c>
      <c r="U198" s="108" t="s">
        <v>6</v>
      </c>
    </row>
    <row r="199" spans="1:21" x14ac:dyDescent="0.25">
      <c r="A199" s="82">
        <v>40367</v>
      </c>
      <c r="B199" s="91">
        <v>1.5424517547258647E-2</v>
      </c>
      <c r="C199" s="92" t="s">
        <v>6</v>
      </c>
      <c r="D199" s="92" t="s">
        <v>6</v>
      </c>
      <c r="E199" s="92">
        <v>1.8275868394721437E-3</v>
      </c>
      <c r="F199" s="93" t="s">
        <v>6</v>
      </c>
      <c r="G199" s="106">
        <v>-2.705982261548362E-3</v>
      </c>
      <c r="H199" s="107" t="s">
        <v>6</v>
      </c>
      <c r="I199" s="107" t="s">
        <v>6</v>
      </c>
      <c r="J199" s="107">
        <v>7.779383503852301E-3</v>
      </c>
      <c r="K199" s="108" t="s">
        <v>6</v>
      </c>
      <c r="L199" s="91">
        <v>-1.4945137704382286E-2</v>
      </c>
      <c r="M199" s="92" t="s">
        <v>6</v>
      </c>
      <c r="N199" s="92" t="s">
        <v>6</v>
      </c>
      <c r="O199" s="92">
        <v>2.6612882878705696E-2</v>
      </c>
      <c r="P199" s="93" t="s">
        <v>6</v>
      </c>
      <c r="Q199" s="106">
        <v>3.1378071437313498E-2</v>
      </c>
      <c r="R199" s="107" t="s">
        <v>6</v>
      </c>
      <c r="S199" s="107" t="s">
        <v>6</v>
      </c>
      <c r="T199" s="107">
        <v>2.4121942553964722E-2</v>
      </c>
      <c r="U199" s="108" t="s">
        <v>6</v>
      </c>
    </row>
    <row r="200" spans="1:21" x14ac:dyDescent="0.25">
      <c r="A200" s="82">
        <v>40368</v>
      </c>
      <c r="B200" s="91">
        <v>-1.4149828851289604E-2</v>
      </c>
      <c r="C200" s="92" t="s">
        <v>6</v>
      </c>
      <c r="D200" s="92" t="s">
        <v>6</v>
      </c>
      <c r="E200" s="92">
        <v>-2.3206494770883112E-2</v>
      </c>
      <c r="F200" s="93" t="s">
        <v>6</v>
      </c>
      <c r="G200" s="106">
        <v>1.0521460045146157E-2</v>
      </c>
      <c r="H200" s="107" t="s">
        <v>6</v>
      </c>
      <c r="I200" s="107" t="s">
        <v>6</v>
      </c>
      <c r="J200" s="107">
        <v>2.0393970672536663E-2</v>
      </c>
      <c r="K200" s="108" t="s">
        <v>6</v>
      </c>
      <c r="L200" s="91">
        <v>4.2007883489477239E-2</v>
      </c>
      <c r="M200" s="92" t="s">
        <v>6</v>
      </c>
      <c r="N200" s="92" t="s">
        <v>6</v>
      </c>
      <c r="O200" s="92">
        <v>6.8797815348702232E-2</v>
      </c>
      <c r="P200" s="93" t="s">
        <v>6</v>
      </c>
      <c r="Q200" s="106">
        <v>2.2944286498010405E-2</v>
      </c>
      <c r="R200" s="107" t="s">
        <v>6</v>
      </c>
      <c r="S200" s="107" t="s">
        <v>6</v>
      </c>
      <c r="T200" s="107">
        <v>1.9455891831787434E-2</v>
      </c>
      <c r="U200" s="108" t="s">
        <v>6</v>
      </c>
    </row>
    <row r="201" spans="1:21" x14ac:dyDescent="0.25">
      <c r="A201" s="82">
        <v>40369</v>
      </c>
      <c r="B201" s="91">
        <v>-1.9493086658132271E-2</v>
      </c>
      <c r="C201" s="92" t="s">
        <v>6</v>
      </c>
      <c r="D201" s="92" t="s">
        <v>6</v>
      </c>
      <c r="E201" s="92">
        <v>-2.7947904567547144E-2</v>
      </c>
      <c r="F201" s="93" t="s">
        <v>6</v>
      </c>
      <c r="G201" s="106">
        <v>2.686081733361087E-3</v>
      </c>
      <c r="H201" s="107" t="s">
        <v>6</v>
      </c>
      <c r="I201" s="107" t="s">
        <v>6</v>
      </c>
      <c r="J201" s="107">
        <v>1.2481499441234178E-2</v>
      </c>
      <c r="K201" s="108" t="s">
        <v>6</v>
      </c>
      <c r="L201" s="91">
        <v>2.9914690114212307E-2</v>
      </c>
      <c r="M201" s="92" t="s">
        <v>6</v>
      </c>
      <c r="N201" s="92" t="s">
        <v>6</v>
      </c>
      <c r="O201" s="92">
        <v>5.681380331262454E-2</v>
      </c>
      <c r="P201" s="93" t="s">
        <v>6</v>
      </c>
      <c r="Q201" s="106">
        <v>-5.9430861238499756E-3</v>
      </c>
      <c r="R201" s="107" t="s">
        <v>6</v>
      </c>
      <c r="S201" s="107" t="s">
        <v>6</v>
      </c>
      <c r="T201" s="107">
        <v>-6.9837081010499652E-3</v>
      </c>
      <c r="U201" s="108" t="s">
        <v>6</v>
      </c>
    </row>
    <row r="202" spans="1:21" x14ac:dyDescent="0.25">
      <c r="A202" s="82">
        <v>40370</v>
      </c>
      <c r="B202" s="91">
        <v>7.7732770406031007E-2</v>
      </c>
      <c r="C202" s="92" t="s">
        <v>6</v>
      </c>
      <c r="D202" s="92" t="s">
        <v>6</v>
      </c>
      <c r="E202" s="92">
        <v>6.9215491181102123E-2</v>
      </c>
      <c r="F202" s="93" t="s">
        <v>6</v>
      </c>
      <c r="G202" s="106">
        <v>9.6691156880976459E-2</v>
      </c>
      <c r="H202" s="107" t="s">
        <v>6</v>
      </c>
      <c r="I202" s="107" t="s">
        <v>6</v>
      </c>
      <c r="J202" s="107">
        <v>0.10626439911621284</v>
      </c>
      <c r="K202" s="108" t="s">
        <v>6</v>
      </c>
      <c r="L202" s="91">
        <v>0.10926085299936801</v>
      </c>
      <c r="M202" s="92" t="s">
        <v>6</v>
      </c>
      <c r="N202" s="92" t="s">
        <v>6</v>
      </c>
      <c r="O202" s="92">
        <v>0.1345369211455788</v>
      </c>
      <c r="P202" s="93" t="s">
        <v>6</v>
      </c>
      <c r="Q202" s="106">
        <v>1.968975128274579E-2</v>
      </c>
      <c r="R202" s="107" t="s">
        <v>6</v>
      </c>
      <c r="S202" s="107" t="s">
        <v>6</v>
      </c>
      <c r="T202" s="107">
        <v>1.8366288837294905E-2</v>
      </c>
      <c r="U202" s="108" t="s">
        <v>6</v>
      </c>
    </row>
    <row r="203" spans="1:21" x14ac:dyDescent="0.25">
      <c r="A203" s="82">
        <v>40371</v>
      </c>
      <c r="B203" s="91">
        <v>-8.5515296567093987E-2</v>
      </c>
      <c r="C203" s="92" t="s">
        <v>6</v>
      </c>
      <c r="D203" s="92" t="s">
        <v>6</v>
      </c>
      <c r="E203" s="92">
        <v>-8.436258902258513E-2</v>
      </c>
      <c r="F203" s="93" t="s">
        <v>6</v>
      </c>
      <c r="G203" s="106">
        <v>-0.11134551234784498</v>
      </c>
      <c r="H203" s="107" t="s">
        <v>6</v>
      </c>
      <c r="I203" s="107" t="s">
        <v>6</v>
      </c>
      <c r="J203" s="107">
        <v>-9.9804797952450064E-2</v>
      </c>
      <c r="K203" s="108" t="s">
        <v>6</v>
      </c>
      <c r="L203" s="91">
        <v>-0.15464716969972461</v>
      </c>
      <c r="M203" s="92" t="s">
        <v>6</v>
      </c>
      <c r="N203" s="92" t="s">
        <v>6</v>
      </c>
      <c r="O203" s="92">
        <v>-0.11920120690533534</v>
      </c>
      <c r="P203" s="93" t="s">
        <v>6</v>
      </c>
      <c r="Q203" s="106">
        <v>-3.4520620510289722E-2</v>
      </c>
      <c r="R203" s="107" t="s">
        <v>6</v>
      </c>
      <c r="S203" s="107" t="s">
        <v>6</v>
      </c>
      <c r="T203" s="107">
        <v>-3.4027408848711256E-2</v>
      </c>
      <c r="U203" s="108" t="s">
        <v>6</v>
      </c>
    </row>
    <row r="204" spans="1:21" x14ac:dyDescent="0.25">
      <c r="A204" s="82">
        <v>40372</v>
      </c>
      <c r="B204" s="91">
        <v>-6.1743798736681309E-2</v>
      </c>
      <c r="C204" s="92" t="s">
        <v>6</v>
      </c>
      <c r="D204" s="92" t="s">
        <v>6</v>
      </c>
      <c r="E204" s="92">
        <v>-6.9331472841396763E-2</v>
      </c>
      <c r="F204" s="93" t="s">
        <v>6</v>
      </c>
      <c r="G204" s="106">
        <v>-6.8936245964552695E-2</v>
      </c>
      <c r="H204" s="107" t="s">
        <v>6</v>
      </c>
      <c r="I204" s="107" t="s">
        <v>6</v>
      </c>
      <c r="J204" s="107">
        <v>-6.0851508937980608E-2</v>
      </c>
      <c r="K204" s="108" t="s">
        <v>6</v>
      </c>
      <c r="L204" s="91">
        <v>-4.1402030514993401E-2</v>
      </c>
      <c r="M204" s="92" t="s">
        <v>6</v>
      </c>
      <c r="N204" s="92" t="s">
        <v>6</v>
      </c>
      <c r="O204" s="92">
        <v>-3.7259232758373617E-2</v>
      </c>
      <c r="P204" s="93" t="s">
        <v>6</v>
      </c>
      <c r="Q204" s="106">
        <v>-7.6498687129905041E-2</v>
      </c>
      <c r="R204" s="107" t="s">
        <v>6</v>
      </c>
      <c r="S204" s="107" t="s">
        <v>6</v>
      </c>
      <c r="T204" s="107">
        <v>-7.8837652813917108E-2</v>
      </c>
      <c r="U204" s="108" t="s">
        <v>6</v>
      </c>
    </row>
    <row r="205" spans="1:21" x14ac:dyDescent="0.25">
      <c r="A205" s="82">
        <v>40373</v>
      </c>
      <c r="B205" s="91">
        <v>5.3292851248744076E-2</v>
      </c>
      <c r="C205" s="92" t="s">
        <v>6</v>
      </c>
      <c r="D205" s="92" t="s">
        <v>6</v>
      </c>
      <c r="E205" s="92">
        <v>4.1231660659377112E-2</v>
      </c>
      <c r="F205" s="93" t="s">
        <v>6</v>
      </c>
      <c r="G205" s="106">
        <v>6.3212724358533562E-2</v>
      </c>
      <c r="H205" s="107" t="s">
        <v>6</v>
      </c>
      <c r="I205" s="107" t="s">
        <v>6</v>
      </c>
      <c r="J205" s="107">
        <v>7.0142881584416381E-2</v>
      </c>
      <c r="K205" s="108" t="s">
        <v>6</v>
      </c>
      <c r="L205" s="91">
        <v>8.1751502682179303E-2</v>
      </c>
      <c r="M205" s="92" t="s">
        <v>6</v>
      </c>
      <c r="N205" s="92" t="s">
        <v>6</v>
      </c>
      <c r="O205" s="92">
        <v>8.5086784109872068E-2</v>
      </c>
      <c r="P205" s="93" t="s">
        <v>6</v>
      </c>
      <c r="Q205" s="106">
        <v>4.5113754027149955E-2</v>
      </c>
      <c r="R205" s="107" t="s">
        <v>6</v>
      </c>
      <c r="S205" s="107" t="s">
        <v>6</v>
      </c>
      <c r="T205" s="107">
        <v>3.7068534796066574E-2</v>
      </c>
      <c r="U205" s="108" t="s">
        <v>6</v>
      </c>
    </row>
    <row r="206" spans="1:21" x14ac:dyDescent="0.25">
      <c r="A206" s="82">
        <v>40374</v>
      </c>
      <c r="B206" s="91">
        <v>0.1409594923336141</v>
      </c>
      <c r="C206" s="92" t="s">
        <v>6</v>
      </c>
      <c r="D206" s="92" t="s">
        <v>6</v>
      </c>
      <c r="E206" s="92">
        <v>0.13689178723858925</v>
      </c>
      <c r="F206" s="93" t="s">
        <v>6</v>
      </c>
      <c r="G206" s="106">
        <v>0.1009788616649699</v>
      </c>
      <c r="H206" s="107" t="s">
        <v>6</v>
      </c>
      <c r="I206" s="107" t="s">
        <v>6</v>
      </c>
      <c r="J206" s="107">
        <v>0.11016225684856865</v>
      </c>
      <c r="K206" s="108" t="s">
        <v>6</v>
      </c>
      <c r="L206" s="91">
        <v>0.10621449587211393</v>
      </c>
      <c r="M206" s="92" t="s">
        <v>6</v>
      </c>
      <c r="N206" s="92" t="s">
        <v>6</v>
      </c>
      <c r="O206" s="92">
        <v>0.12623927270196486</v>
      </c>
      <c r="P206" s="93" t="s">
        <v>6</v>
      </c>
      <c r="Q206" s="106">
        <v>9.6952801449397913E-2</v>
      </c>
      <c r="R206" s="107" t="s">
        <v>6</v>
      </c>
      <c r="S206" s="107" t="s">
        <v>6</v>
      </c>
      <c r="T206" s="107">
        <v>9.3909524709268721E-2</v>
      </c>
      <c r="U206" s="108" t="s">
        <v>6</v>
      </c>
    </row>
    <row r="207" spans="1:21" x14ac:dyDescent="0.25">
      <c r="A207" s="82">
        <v>40375</v>
      </c>
      <c r="B207" s="91">
        <v>0.16087569918229794</v>
      </c>
      <c r="C207" s="92" t="s">
        <v>6</v>
      </c>
      <c r="D207" s="92" t="s">
        <v>6</v>
      </c>
      <c r="E207" s="92">
        <v>0.17183580554234945</v>
      </c>
      <c r="F207" s="93" t="s">
        <v>6</v>
      </c>
      <c r="G207" s="106">
        <v>0.17923523873202832</v>
      </c>
      <c r="H207" s="107" t="s">
        <v>6</v>
      </c>
      <c r="I207" s="107" t="s">
        <v>6</v>
      </c>
      <c r="J207" s="107">
        <v>0.1906346129886044</v>
      </c>
      <c r="K207" s="108" t="s">
        <v>6</v>
      </c>
      <c r="L207" s="91">
        <v>0.21539560111023273</v>
      </c>
      <c r="M207" s="92" t="s">
        <v>6</v>
      </c>
      <c r="N207" s="92" t="s">
        <v>6</v>
      </c>
      <c r="O207" s="92">
        <v>0.24764235328537032</v>
      </c>
      <c r="P207" s="93" t="s">
        <v>6</v>
      </c>
      <c r="Q207" s="106">
        <v>0.16333841824011555</v>
      </c>
      <c r="R207" s="107" t="s">
        <v>6</v>
      </c>
      <c r="S207" s="107" t="s">
        <v>6</v>
      </c>
      <c r="T207" s="107">
        <v>0.16858871074149115</v>
      </c>
      <c r="U207" s="108" t="s">
        <v>6</v>
      </c>
    </row>
    <row r="208" spans="1:21" x14ac:dyDescent="0.25">
      <c r="A208" s="82">
        <v>40376</v>
      </c>
      <c r="B208" s="91">
        <v>5.2311042342085189E-2</v>
      </c>
      <c r="C208" s="92" t="s">
        <v>6</v>
      </c>
      <c r="D208" s="92" t="s">
        <v>6</v>
      </c>
      <c r="E208" s="92">
        <v>7.7039209763373959E-2</v>
      </c>
      <c r="F208" s="93" t="s">
        <v>6</v>
      </c>
      <c r="G208" s="106">
        <v>8.4987910631756772E-2</v>
      </c>
      <c r="H208" s="107" t="s">
        <v>6</v>
      </c>
      <c r="I208" s="107" t="s">
        <v>6</v>
      </c>
      <c r="J208" s="107">
        <v>9.9486264222593351E-2</v>
      </c>
      <c r="K208" s="108" t="s">
        <v>6</v>
      </c>
      <c r="L208" s="91">
        <v>0.12143365806959611</v>
      </c>
      <c r="M208" s="92" t="s">
        <v>6</v>
      </c>
      <c r="N208" s="92" t="s">
        <v>6</v>
      </c>
      <c r="O208" s="92">
        <v>0.17531531346688792</v>
      </c>
      <c r="P208" s="93" t="s">
        <v>6</v>
      </c>
      <c r="Q208" s="106">
        <v>3.3592144834882307E-2</v>
      </c>
      <c r="R208" s="107" t="s">
        <v>6</v>
      </c>
      <c r="S208" s="107" t="s">
        <v>6</v>
      </c>
      <c r="T208" s="107">
        <v>5.1028031100506376E-2</v>
      </c>
      <c r="U208" s="108" t="s">
        <v>6</v>
      </c>
    </row>
    <row r="209" spans="1:21" x14ac:dyDescent="0.25">
      <c r="A209" s="82">
        <v>40377</v>
      </c>
      <c r="B209" s="91">
        <v>3.9038278409652509E-2</v>
      </c>
      <c r="C209" s="92" t="s">
        <v>6</v>
      </c>
      <c r="D209" s="92" t="s">
        <v>6</v>
      </c>
      <c r="E209" s="92">
        <v>6.3703984515427275E-2</v>
      </c>
      <c r="F209" s="93" t="s">
        <v>6</v>
      </c>
      <c r="G209" s="106">
        <v>0.2738873876820157</v>
      </c>
      <c r="H209" s="107" t="s">
        <v>6</v>
      </c>
      <c r="I209" s="107" t="s">
        <v>6</v>
      </c>
      <c r="J209" s="107">
        <v>0.28816356580021557</v>
      </c>
      <c r="K209" s="108" t="s">
        <v>6</v>
      </c>
      <c r="L209" s="91">
        <v>0.36071235017918102</v>
      </c>
      <c r="M209" s="92" t="s">
        <v>6</v>
      </c>
      <c r="N209" s="92" t="s">
        <v>6</v>
      </c>
      <c r="O209" s="92">
        <v>0.4129709605242714</v>
      </c>
      <c r="P209" s="93" t="s">
        <v>6</v>
      </c>
      <c r="Q209" s="106">
        <v>2.0741409207467545E-2</v>
      </c>
      <c r="R209" s="107" t="s">
        <v>6</v>
      </c>
      <c r="S209" s="107" t="s">
        <v>6</v>
      </c>
      <c r="T209" s="107">
        <v>3.7894455004840712E-2</v>
      </c>
      <c r="U209" s="108" t="s">
        <v>6</v>
      </c>
    </row>
    <row r="210" spans="1:21" x14ac:dyDescent="0.25">
      <c r="A210" s="82">
        <v>40378</v>
      </c>
      <c r="B210" s="91">
        <v>2.3139696343868178E-2</v>
      </c>
      <c r="C210" s="92" t="s">
        <v>6</v>
      </c>
      <c r="D210" s="92" t="s">
        <v>6</v>
      </c>
      <c r="E210" s="92">
        <v>4.6429673640415767E-2</v>
      </c>
      <c r="F210" s="93" t="s">
        <v>6</v>
      </c>
      <c r="G210" s="106">
        <v>-8.8910979557105085E-2</v>
      </c>
      <c r="H210" s="107" t="s">
        <v>6</v>
      </c>
      <c r="I210" s="107" t="s">
        <v>6</v>
      </c>
      <c r="J210" s="107">
        <v>-7.0544757209750647E-2</v>
      </c>
      <c r="K210" s="108" t="s">
        <v>6</v>
      </c>
      <c r="L210" s="91">
        <v>-7.0036628011058089E-2</v>
      </c>
      <c r="M210" s="92" t="s">
        <v>6</v>
      </c>
      <c r="N210" s="92" t="s">
        <v>6</v>
      </c>
      <c r="O210" s="92">
        <v>1.4619907645245012E-2</v>
      </c>
      <c r="P210" s="93" t="s">
        <v>6</v>
      </c>
      <c r="Q210" s="106">
        <v>-1.5512730436372336E-2</v>
      </c>
      <c r="R210" s="107" t="s">
        <v>6</v>
      </c>
      <c r="S210" s="107" t="s">
        <v>6</v>
      </c>
      <c r="T210" s="107">
        <v>3.7761309671819482E-4</v>
      </c>
      <c r="U210" s="108" t="s">
        <v>6</v>
      </c>
    </row>
    <row r="211" spans="1:21" x14ac:dyDescent="0.25">
      <c r="A211" s="82">
        <v>40379</v>
      </c>
      <c r="B211" s="91">
        <v>-2.6024531794611235E-2</v>
      </c>
      <c r="C211" s="92" t="s">
        <v>6</v>
      </c>
      <c r="D211" s="92" t="s">
        <v>6</v>
      </c>
      <c r="E211" s="92">
        <v>-5.4019648739107862E-3</v>
      </c>
      <c r="F211" s="93" t="s">
        <v>6</v>
      </c>
      <c r="G211" s="106">
        <v>6.2404459867039103E-2</v>
      </c>
      <c r="H211" s="107" t="s">
        <v>6</v>
      </c>
      <c r="I211" s="107" t="s">
        <v>6</v>
      </c>
      <c r="J211" s="107">
        <v>7.5144755494245694E-2</v>
      </c>
      <c r="K211" s="108" t="s">
        <v>6</v>
      </c>
      <c r="L211" s="91">
        <v>0.12655316482809184</v>
      </c>
      <c r="M211" s="92" t="s">
        <v>6</v>
      </c>
      <c r="N211" s="92" t="s">
        <v>6</v>
      </c>
      <c r="O211" s="92">
        <v>0.16846801362889724</v>
      </c>
      <c r="P211" s="93" t="s">
        <v>6</v>
      </c>
      <c r="Q211" s="106">
        <v>-4.224603476535254E-2</v>
      </c>
      <c r="R211" s="107" t="s">
        <v>6</v>
      </c>
      <c r="S211" s="107" t="s">
        <v>6</v>
      </c>
      <c r="T211" s="107">
        <v>-3.0303176668833934E-2</v>
      </c>
      <c r="U211" s="108" t="s">
        <v>6</v>
      </c>
    </row>
    <row r="212" spans="1:21" x14ac:dyDescent="0.25">
      <c r="A212" s="82">
        <v>40380</v>
      </c>
      <c r="B212" s="91">
        <v>5.9563931640608886E-2</v>
      </c>
      <c r="C212" s="92" t="s">
        <v>6</v>
      </c>
      <c r="D212" s="92" t="s">
        <v>6</v>
      </c>
      <c r="E212" s="92">
        <v>7.3181490336951843E-2</v>
      </c>
      <c r="F212" s="93" t="s">
        <v>6</v>
      </c>
      <c r="G212" s="106">
        <v>7.0429473284773572E-2</v>
      </c>
      <c r="H212" s="107" t="s">
        <v>6</v>
      </c>
      <c r="I212" s="107" t="s">
        <v>6</v>
      </c>
      <c r="J212" s="107">
        <v>8.3130622558118414E-2</v>
      </c>
      <c r="K212" s="108" t="s">
        <v>6</v>
      </c>
      <c r="L212" s="91">
        <v>0.10883756009087552</v>
      </c>
      <c r="M212" s="92" t="s">
        <v>6</v>
      </c>
      <c r="N212" s="92" t="s">
        <v>6</v>
      </c>
      <c r="O212" s="92">
        <v>0.15548208202750516</v>
      </c>
      <c r="P212" s="93" t="s">
        <v>6</v>
      </c>
      <c r="Q212" s="106">
        <v>3.2853639326209806E-2</v>
      </c>
      <c r="R212" s="107" t="s">
        <v>6</v>
      </c>
      <c r="S212" s="107" t="s">
        <v>6</v>
      </c>
      <c r="T212" s="107">
        <v>3.938575216393897E-2</v>
      </c>
      <c r="U212" s="108" t="s">
        <v>6</v>
      </c>
    </row>
    <row r="213" spans="1:21" x14ac:dyDescent="0.25">
      <c r="A213" s="82">
        <v>40381</v>
      </c>
      <c r="B213" s="91">
        <v>-1.1359140681118533E-2</v>
      </c>
      <c r="C213" s="92" t="s">
        <v>6</v>
      </c>
      <c r="D213" s="92" t="s">
        <v>6</v>
      </c>
      <c r="E213" s="92">
        <v>5.3242780463134548E-3</v>
      </c>
      <c r="F213" s="93" t="s">
        <v>6</v>
      </c>
      <c r="G213" s="106">
        <v>1.5173893225719201E-2</v>
      </c>
      <c r="H213" s="107" t="s">
        <v>6</v>
      </c>
      <c r="I213" s="107" t="s">
        <v>6</v>
      </c>
      <c r="J213" s="107">
        <v>2.8030720799589889E-2</v>
      </c>
      <c r="K213" s="108" t="s">
        <v>6</v>
      </c>
      <c r="L213" s="91">
        <v>4.4303581510564752E-2</v>
      </c>
      <c r="M213" s="92" t="s">
        <v>6</v>
      </c>
      <c r="N213" s="92" t="s">
        <v>6</v>
      </c>
      <c r="O213" s="92">
        <v>9.0986011954992868E-2</v>
      </c>
      <c r="P213" s="93" t="s">
        <v>6</v>
      </c>
      <c r="Q213" s="106">
        <v>-6.2524563620411505E-3</v>
      </c>
      <c r="R213" s="107" t="s">
        <v>6</v>
      </c>
      <c r="S213" s="107" t="s">
        <v>6</v>
      </c>
      <c r="T213" s="107">
        <v>1.8046546781492548E-3</v>
      </c>
      <c r="U213" s="108" t="s">
        <v>6</v>
      </c>
    </row>
    <row r="214" spans="1:21" x14ac:dyDescent="0.25">
      <c r="A214" s="82">
        <v>40382</v>
      </c>
      <c r="B214" s="91">
        <v>-4.1131621312711336E-2</v>
      </c>
      <c r="C214" s="92" t="s">
        <v>6</v>
      </c>
      <c r="D214" s="92" t="s">
        <v>6</v>
      </c>
      <c r="E214" s="92">
        <v>-2.9135155936742992E-2</v>
      </c>
      <c r="F214" s="93" t="s">
        <v>6</v>
      </c>
      <c r="G214" s="106">
        <v>0.18962666510916526</v>
      </c>
      <c r="H214" s="107" t="s">
        <v>6</v>
      </c>
      <c r="I214" s="107" t="s">
        <v>6</v>
      </c>
      <c r="J214" s="107">
        <v>0.20134229095350431</v>
      </c>
      <c r="K214" s="108" t="s">
        <v>6</v>
      </c>
      <c r="L214" s="91">
        <v>0.26020081028385911</v>
      </c>
      <c r="M214" s="92" t="s">
        <v>6</v>
      </c>
      <c r="N214" s="92" t="s">
        <v>6</v>
      </c>
      <c r="O214" s="92">
        <v>0.29793410147276478</v>
      </c>
      <c r="P214" s="93" t="s">
        <v>6</v>
      </c>
      <c r="Q214" s="106">
        <v>-4.1042750673352744E-2</v>
      </c>
      <c r="R214" s="107" t="s">
        <v>6</v>
      </c>
      <c r="S214" s="107" t="s">
        <v>6</v>
      </c>
      <c r="T214" s="107">
        <v>-3.4850939337135393E-2</v>
      </c>
      <c r="U214" s="108" t="s">
        <v>6</v>
      </c>
    </row>
    <row r="215" spans="1:21" x14ac:dyDescent="0.25">
      <c r="A215" s="82">
        <v>40383</v>
      </c>
      <c r="B215" s="91">
        <v>1.0372884522963272E-2</v>
      </c>
      <c r="C215" s="92" t="s">
        <v>6</v>
      </c>
      <c r="D215" s="92" t="s">
        <v>6</v>
      </c>
      <c r="E215" s="92">
        <v>1.5720087435867815E-2</v>
      </c>
      <c r="F215" s="93" t="s">
        <v>6</v>
      </c>
      <c r="G215" s="106">
        <v>9.2423552393125094E-2</v>
      </c>
      <c r="H215" s="107" t="s">
        <v>6</v>
      </c>
      <c r="I215" s="107" t="s">
        <v>6</v>
      </c>
      <c r="J215" s="107">
        <v>0.10734679747082732</v>
      </c>
      <c r="K215" s="108" t="s">
        <v>6</v>
      </c>
      <c r="L215" s="91">
        <v>0.15239171565242823</v>
      </c>
      <c r="M215" s="92" t="s">
        <v>6</v>
      </c>
      <c r="N215" s="92" t="s">
        <v>6</v>
      </c>
      <c r="O215" s="92">
        <v>0.21540073681646835</v>
      </c>
      <c r="P215" s="93" t="s">
        <v>6</v>
      </c>
      <c r="Q215" s="106">
        <v>2.6790073743886058E-4</v>
      </c>
      <c r="R215" s="107" t="s">
        <v>6</v>
      </c>
      <c r="S215" s="107" t="s">
        <v>6</v>
      </c>
      <c r="T215" s="107">
        <v>2.1299391761717126E-3</v>
      </c>
      <c r="U215" s="108" t="s">
        <v>6</v>
      </c>
    </row>
    <row r="216" spans="1:21" x14ac:dyDescent="0.25">
      <c r="A216" s="82">
        <v>40384</v>
      </c>
      <c r="B216" s="91">
        <v>9.9045025776489784E-2</v>
      </c>
      <c r="C216" s="92" t="s">
        <v>6</v>
      </c>
      <c r="D216" s="92" t="s">
        <v>6</v>
      </c>
      <c r="E216" s="92">
        <v>0.10432976737388033</v>
      </c>
      <c r="F216" s="93" t="s">
        <v>6</v>
      </c>
      <c r="G216" s="106">
        <v>0.23236699252023568</v>
      </c>
      <c r="H216" s="107" t="s">
        <v>6</v>
      </c>
      <c r="I216" s="107" t="s">
        <v>6</v>
      </c>
      <c r="J216" s="107">
        <v>0.24706806212530119</v>
      </c>
      <c r="K216" s="108" t="s">
        <v>6</v>
      </c>
      <c r="L216" s="91">
        <v>0.3752223864889529</v>
      </c>
      <c r="M216" s="92" t="s">
        <v>6</v>
      </c>
      <c r="N216" s="92" t="s">
        <v>6</v>
      </c>
      <c r="O216" s="92">
        <v>0.43660836260079161</v>
      </c>
      <c r="P216" s="93" t="s">
        <v>6</v>
      </c>
      <c r="Q216" s="106">
        <v>9.1936326182518874E-2</v>
      </c>
      <c r="R216" s="107" t="s">
        <v>6</v>
      </c>
      <c r="S216" s="107" t="s">
        <v>6</v>
      </c>
      <c r="T216" s="107">
        <v>9.3515524153000837E-2</v>
      </c>
      <c r="U216" s="108" t="s">
        <v>6</v>
      </c>
    </row>
    <row r="217" spans="1:21" x14ac:dyDescent="0.25">
      <c r="A217" s="82">
        <v>40385</v>
      </c>
      <c r="B217" s="91">
        <v>-6.9899358969666342E-2</v>
      </c>
      <c r="C217" s="92" t="s">
        <v>6</v>
      </c>
      <c r="D217" s="92" t="s">
        <v>6</v>
      </c>
      <c r="E217" s="92">
        <v>-5.579968120105263E-2</v>
      </c>
      <c r="F217" s="93" t="s">
        <v>6</v>
      </c>
      <c r="G217" s="106">
        <v>-5.0638211734151312E-2</v>
      </c>
      <c r="H217" s="107" t="s">
        <v>6</v>
      </c>
      <c r="I217" s="107" t="s">
        <v>6</v>
      </c>
      <c r="J217" s="107">
        <v>-3.2942133165430071E-2</v>
      </c>
      <c r="K217" s="108" t="s">
        <v>6</v>
      </c>
      <c r="L217" s="91">
        <v>-4.2346703235139227E-2</v>
      </c>
      <c r="M217" s="92" t="s">
        <v>6</v>
      </c>
      <c r="N217" s="92" t="s">
        <v>6</v>
      </c>
      <c r="O217" s="92">
        <v>4.9151189688098118E-2</v>
      </c>
      <c r="P217" s="93" t="s">
        <v>6</v>
      </c>
      <c r="Q217" s="106">
        <v>-8.6844241253378474E-2</v>
      </c>
      <c r="R217" s="107" t="s">
        <v>6</v>
      </c>
      <c r="S217" s="107" t="s">
        <v>6</v>
      </c>
      <c r="T217" s="107">
        <v>-7.8164337225619537E-2</v>
      </c>
      <c r="U217" s="108" t="s">
        <v>6</v>
      </c>
    </row>
    <row r="218" spans="1:21" x14ac:dyDescent="0.25">
      <c r="A218" s="82">
        <v>40386</v>
      </c>
      <c r="B218" s="91">
        <v>1.7645030879325545E-2</v>
      </c>
      <c r="C218" s="92" t="s">
        <v>6</v>
      </c>
      <c r="D218" s="92" t="s">
        <v>6</v>
      </c>
      <c r="E218" s="92">
        <v>2.1764811975366255E-2</v>
      </c>
      <c r="F218" s="93" t="s">
        <v>6</v>
      </c>
      <c r="G218" s="106">
        <v>7.7216419866055236E-2</v>
      </c>
      <c r="H218" s="107" t="s">
        <v>6</v>
      </c>
      <c r="I218" s="107" t="s">
        <v>6</v>
      </c>
      <c r="J218" s="107">
        <v>9.0404965849745278E-2</v>
      </c>
      <c r="K218" s="108" t="s">
        <v>6</v>
      </c>
      <c r="L218" s="91">
        <v>0.15271981051882591</v>
      </c>
      <c r="M218" s="92" t="s">
        <v>6</v>
      </c>
      <c r="N218" s="92" t="s">
        <v>6</v>
      </c>
      <c r="O218" s="92">
        <v>0.20209943055534887</v>
      </c>
      <c r="P218" s="93" t="s">
        <v>6</v>
      </c>
      <c r="Q218" s="106">
        <v>-6.9418527464975184E-3</v>
      </c>
      <c r="R218" s="107" t="s">
        <v>6</v>
      </c>
      <c r="S218" s="107" t="s">
        <v>6</v>
      </c>
      <c r="T218" s="107">
        <v>-6.6826712554895187E-3</v>
      </c>
      <c r="U218" s="108" t="s">
        <v>6</v>
      </c>
    </row>
    <row r="219" spans="1:21" x14ac:dyDescent="0.25">
      <c r="A219" s="82">
        <v>40387</v>
      </c>
      <c r="B219" s="91">
        <v>-5.7566833952825379E-3</v>
      </c>
      <c r="C219" s="92" t="s">
        <v>6</v>
      </c>
      <c r="D219" s="92" t="s">
        <v>6</v>
      </c>
      <c r="E219" s="92">
        <v>-7.0692170259193873E-4</v>
      </c>
      <c r="F219" s="93" t="s">
        <v>6</v>
      </c>
      <c r="G219" s="106">
        <v>5.6318367691684468E-2</v>
      </c>
      <c r="H219" s="107" t="s">
        <v>6</v>
      </c>
      <c r="I219" s="107" t="s">
        <v>6</v>
      </c>
      <c r="J219" s="107">
        <v>6.9623615259208418E-2</v>
      </c>
      <c r="K219" s="108" t="s">
        <v>6</v>
      </c>
      <c r="L219" s="91">
        <v>0.12725304163890722</v>
      </c>
      <c r="M219" s="92" t="s">
        <v>6</v>
      </c>
      <c r="N219" s="92" t="s">
        <v>6</v>
      </c>
      <c r="O219" s="92">
        <v>0.18148015838898129</v>
      </c>
      <c r="P219" s="93" t="s">
        <v>6</v>
      </c>
      <c r="Q219" s="106">
        <v>-6.7824038090267416E-3</v>
      </c>
      <c r="R219" s="107" t="s">
        <v>6</v>
      </c>
      <c r="S219" s="107" t="s">
        <v>6</v>
      </c>
      <c r="T219" s="107">
        <v>-7.1085329897115869E-3</v>
      </c>
      <c r="U219" s="108" t="s">
        <v>6</v>
      </c>
    </row>
    <row r="220" spans="1:21" x14ac:dyDescent="0.25">
      <c r="A220" s="82">
        <v>40388</v>
      </c>
      <c r="B220" s="91">
        <v>3.9211076223765073E-2</v>
      </c>
      <c r="C220" s="92" t="s">
        <v>6</v>
      </c>
      <c r="D220" s="92" t="s">
        <v>6</v>
      </c>
      <c r="E220" s="92">
        <v>4.2650363755361985E-2</v>
      </c>
      <c r="F220" s="93" t="s">
        <v>6</v>
      </c>
      <c r="G220" s="106">
        <v>0.1381069533142128</v>
      </c>
      <c r="H220" s="107" t="s">
        <v>6</v>
      </c>
      <c r="I220" s="107" t="s">
        <v>6</v>
      </c>
      <c r="J220" s="107">
        <v>0.15101577918056525</v>
      </c>
      <c r="K220" s="108" t="s">
        <v>6</v>
      </c>
      <c r="L220" s="91">
        <v>0.17981180494773161</v>
      </c>
      <c r="M220" s="92" t="s">
        <v>6</v>
      </c>
      <c r="N220" s="92" t="s">
        <v>6</v>
      </c>
      <c r="O220" s="92">
        <v>0.23306182513659918</v>
      </c>
      <c r="P220" s="93" t="s">
        <v>6</v>
      </c>
      <c r="Q220" s="106">
        <v>-3.7254749917828029E-3</v>
      </c>
      <c r="R220" s="107" t="s">
        <v>6</v>
      </c>
      <c r="S220" s="107" t="s">
        <v>6</v>
      </c>
      <c r="T220" s="107">
        <v>-4.5239398042065219E-3</v>
      </c>
      <c r="U220" s="108" t="s">
        <v>6</v>
      </c>
    </row>
    <row r="221" spans="1:21" x14ac:dyDescent="0.25">
      <c r="A221" s="82">
        <v>40389</v>
      </c>
      <c r="B221" s="91">
        <v>4.6475821876112072E-2</v>
      </c>
      <c r="C221" s="92" t="s">
        <v>6</v>
      </c>
      <c r="D221" s="92" t="s">
        <v>6</v>
      </c>
      <c r="E221" s="92">
        <v>5.3148080913946405E-2</v>
      </c>
      <c r="F221" s="93" t="s">
        <v>6</v>
      </c>
      <c r="G221" s="106">
        <v>6.6323028850685181E-2</v>
      </c>
      <c r="H221" s="107" t="s">
        <v>6</v>
      </c>
      <c r="I221" s="107" t="s">
        <v>6</v>
      </c>
      <c r="J221" s="107">
        <v>8.0820032031654498E-2</v>
      </c>
      <c r="K221" s="108" t="s">
        <v>6</v>
      </c>
      <c r="L221" s="91">
        <v>0.14978773437924947</v>
      </c>
      <c r="M221" s="92" t="s">
        <v>6</v>
      </c>
      <c r="N221" s="92" t="s">
        <v>6</v>
      </c>
      <c r="O221" s="92">
        <v>0.20982608100193462</v>
      </c>
      <c r="P221" s="93" t="s">
        <v>6</v>
      </c>
      <c r="Q221" s="106">
        <v>3.9887531598822044E-2</v>
      </c>
      <c r="R221" s="107" t="s">
        <v>6</v>
      </c>
      <c r="S221" s="107" t="s">
        <v>6</v>
      </c>
      <c r="T221" s="107">
        <v>3.8942213110948101E-2</v>
      </c>
      <c r="U221" s="108" t="s">
        <v>6</v>
      </c>
    </row>
    <row r="222" spans="1:21" x14ac:dyDescent="0.25">
      <c r="A222" s="82">
        <v>40390</v>
      </c>
      <c r="B222" s="91">
        <v>2.0294107568348804E-2</v>
      </c>
      <c r="C222" s="92" t="s">
        <v>6</v>
      </c>
      <c r="D222" s="92" t="s">
        <v>6</v>
      </c>
      <c r="E222" s="92">
        <v>3.022622507267848E-2</v>
      </c>
      <c r="F222" s="93" t="s">
        <v>6</v>
      </c>
      <c r="G222" s="106">
        <v>7.3779304659169515E-2</v>
      </c>
      <c r="H222" s="107" t="s">
        <v>6</v>
      </c>
      <c r="I222" s="107" t="s">
        <v>6</v>
      </c>
      <c r="J222" s="107">
        <v>8.7637169989513666E-2</v>
      </c>
      <c r="K222" s="108" t="s">
        <v>6</v>
      </c>
      <c r="L222" s="91">
        <v>0.14033308869371833</v>
      </c>
      <c r="M222" s="92" t="s">
        <v>6</v>
      </c>
      <c r="N222" s="92" t="s">
        <v>6</v>
      </c>
      <c r="O222" s="92">
        <v>0.19978686422897735</v>
      </c>
      <c r="P222" s="93" t="s">
        <v>6</v>
      </c>
      <c r="Q222" s="106">
        <v>1.4677834355734318E-3</v>
      </c>
      <c r="R222" s="107" t="s">
        <v>6</v>
      </c>
      <c r="S222" s="107" t="s">
        <v>6</v>
      </c>
      <c r="T222" s="107">
        <v>3.8905784963087237E-3</v>
      </c>
      <c r="U222" s="108" t="s">
        <v>6</v>
      </c>
    </row>
    <row r="223" spans="1:21" x14ac:dyDescent="0.25">
      <c r="A223" s="82">
        <v>40391</v>
      </c>
      <c r="B223" s="91">
        <v>0.11849055385614816</v>
      </c>
      <c r="C223" s="92" t="s">
        <v>6</v>
      </c>
      <c r="D223" s="92" t="s">
        <v>6</v>
      </c>
      <c r="E223" s="92">
        <v>0.12836021004496384</v>
      </c>
      <c r="F223" s="93" t="s">
        <v>6</v>
      </c>
      <c r="G223" s="106">
        <v>7.0069133185152607E-2</v>
      </c>
      <c r="H223" s="107" t="s">
        <v>6</v>
      </c>
      <c r="I223" s="107" t="s">
        <v>6</v>
      </c>
      <c r="J223" s="107">
        <v>8.3704823042860046E-2</v>
      </c>
      <c r="K223" s="108" t="s">
        <v>6</v>
      </c>
      <c r="L223" s="91">
        <v>0.1035244730954484</v>
      </c>
      <c r="M223" s="92" t="s">
        <v>6</v>
      </c>
      <c r="N223" s="92" t="s">
        <v>6</v>
      </c>
      <c r="O223" s="92">
        <v>0.16135520357850602</v>
      </c>
      <c r="P223" s="93" t="s">
        <v>6</v>
      </c>
      <c r="Q223" s="106">
        <v>9.1159869692582871E-2</v>
      </c>
      <c r="R223" s="107" t="s">
        <v>6</v>
      </c>
      <c r="S223" s="107" t="s">
        <v>6</v>
      </c>
      <c r="T223" s="107">
        <v>9.3299824285067265E-2</v>
      </c>
      <c r="U223" s="108" t="s">
        <v>6</v>
      </c>
    </row>
    <row r="224" spans="1:21" x14ac:dyDescent="0.25">
      <c r="A224" s="82">
        <v>40392</v>
      </c>
      <c r="B224" s="91">
        <v>-3.0168062262243743E-2</v>
      </c>
      <c r="C224" s="92" t="s">
        <v>6</v>
      </c>
      <c r="D224" s="92" t="s">
        <v>6</v>
      </c>
      <c r="E224" s="92">
        <v>-1.0531396803516495E-2</v>
      </c>
      <c r="F224" s="93" t="s">
        <v>6</v>
      </c>
      <c r="G224" s="106">
        <v>-5.2764339165749574E-2</v>
      </c>
      <c r="H224" s="107" t="s">
        <v>6</v>
      </c>
      <c r="I224" s="107" t="s">
        <v>6</v>
      </c>
      <c r="J224" s="107">
        <v>-3.9346845101267472E-2</v>
      </c>
      <c r="K224" s="108" t="s">
        <v>6</v>
      </c>
      <c r="L224" s="91">
        <v>-8.4548601369980853E-2</v>
      </c>
      <c r="M224" s="92" t="s">
        <v>6</v>
      </c>
      <c r="N224" s="92" t="s">
        <v>6</v>
      </c>
      <c r="O224" s="92">
        <v>-3.2691608746203193E-2</v>
      </c>
      <c r="P224" s="93" t="s">
        <v>6</v>
      </c>
      <c r="Q224" s="106">
        <v>-4.9288214990135054E-2</v>
      </c>
      <c r="R224" s="107" t="s">
        <v>6</v>
      </c>
      <c r="S224" s="107" t="s">
        <v>6</v>
      </c>
      <c r="T224" s="107">
        <v>-4.0205696937789567E-2</v>
      </c>
      <c r="U224" s="108" t="s">
        <v>6</v>
      </c>
    </row>
    <row r="225" spans="1:21" x14ac:dyDescent="0.25">
      <c r="A225" s="82">
        <v>40393</v>
      </c>
      <c r="B225" s="91">
        <v>-4.2130263414903016E-2</v>
      </c>
      <c r="C225" s="92" t="s">
        <v>6</v>
      </c>
      <c r="D225" s="92" t="s">
        <v>6</v>
      </c>
      <c r="E225" s="92">
        <v>-2.9699546161281655E-2</v>
      </c>
      <c r="F225" s="93" t="s">
        <v>6</v>
      </c>
      <c r="G225" s="106">
        <v>-1.2953926075050318E-2</v>
      </c>
      <c r="H225" s="107" t="s">
        <v>6</v>
      </c>
      <c r="I225" s="107" t="s">
        <v>6</v>
      </c>
      <c r="J225" s="107">
        <v>-2.4167233846883948E-3</v>
      </c>
      <c r="K225" s="108" t="s">
        <v>6</v>
      </c>
      <c r="L225" s="91">
        <v>3.2237341707510324E-2</v>
      </c>
      <c r="M225" s="92" t="s">
        <v>6</v>
      </c>
      <c r="N225" s="92" t="s">
        <v>6</v>
      </c>
      <c r="O225" s="92">
        <v>5.4797524420254234E-2</v>
      </c>
      <c r="P225" s="93" t="s">
        <v>6</v>
      </c>
      <c r="Q225" s="106">
        <v>-2.3229684869486046E-2</v>
      </c>
      <c r="R225" s="107" t="s">
        <v>6</v>
      </c>
      <c r="S225" s="107" t="s">
        <v>6</v>
      </c>
      <c r="T225" s="107">
        <v>-1.9631668508047817E-2</v>
      </c>
      <c r="U225" s="108" t="s">
        <v>6</v>
      </c>
    </row>
    <row r="226" spans="1:21" x14ac:dyDescent="0.25">
      <c r="A226" s="82">
        <v>40394</v>
      </c>
      <c r="B226" s="91">
        <v>2.2357154643169119E-2</v>
      </c>
      <c r="C226" s="92" t="s">
        <v>6</v>
      </c>
      <c r="D226" s="92" t="s">
        <v>6</v>
      </c>
      <c r="E226" s="92">
        <v>2.7944850893403879E-2</v>
      </c>
      <c r="F226" s="93" t="s">
        <v>6</v>
      </c>
      <c r="G226" s="106">
        <v>4.9739780133073612E-2</v>
      </c>
      <c r="H226" s="107" t="s">
        <v>6</v>
      </c>
      <c r="I226" s="107" t="s">
        <v>6</v>
      </c>
      <c r="J226" s="107">
        <v>5.9414613567234889E-2</v>
      </c>
      <c r="K226" s="108" t="s">
        <v>6</v>
      </c>
      <c r="L226" s="91">
        <v>4.2548998755389068E-2</v>
      </c>
      <c r="M226" s="92" t="s">
        <v>6</v>
      </c>
      <c r="N226" s="92" t="s">
        <v>6</v>
      </c>
      <c r="O226" s="92">
        <v>6.5854332626838152E-2</v>
      </c>
      <c r="P226" s="93" t="s">
        <v>6</v>
      </c>
      <c r="Q226" s="106">
        <v>-7.2335659331737752E-3</v>
      </c>
      <c r="R226" s="107" t="s">
        <v>6</v>
      </c>
      <c r="S226" s="107" t="s">
        <v>6</v>
      </c>
      <c r="T226" s="107">
        <v>-6.095850790040493E-3</v>
      </c>
      <c r="U226" s="108" t="s">
        <v>6</v>
      </c>
    </row>
    <row r="227" spans="1:21" x14ac:dyDescent="0.25">
      <c r="A227" s="82">
        <v>40395</v>
      </c>
      <c r="B227" s="91">
        <v>3.9384322468154029E-2</v>
      </c>
      <c r="C227" s="92" t="s">
        <v>6</v>
      </c>
      <c r="D227" s="92" t="s">
        <v>6</v>
      </c>
      <c r="E227" s="92">
        <v>4.6055514259901897E-2</v>
      </c>
      <c r="F227" s="93" t="s">
        <v>6</v>
      </c>
      <c r="G227" s="106">
        <v>6.0619912226481998E-2</v>
      </c>
      <c r="H227" s="107" t="s">
        <v>6</v>
      </c>
      <c r="I227" s="107" t="s">
        <v>6</v>
      </c>
      <c r="J227" s="107">
        <v>7.1172255655371372E-2</v>
      </c>
      <c r="K227" s="108" t="s">
        <v>6</v>
      </c>
      <c r="L227" s="91">
        <v>6.5002675733475526E-2</v>
      </c>
      <c r="M227" s="92" t="s">
        <v>6</v>
      </c>
      <c r="N227" s="92" t="s">
        <v>6</v>
      </c>
      <c r="O227" s="92">
        <v>9.0135047481398042E-2</v>
      </c>
      <c r="P227" s="93" t="s">
        <v>6</v>
      </c>
      <c r="Q227" s="106">
        <v>5.7842039198462286E-2</v>
      </c>
      <c r="R227" s="107" t="s">
        <v>6</v>
      </c>
      <c r="S227" s="107" t="s">
        <v>6</v>
      </c>
      <c r="T227" s="107">
        <v>5.8220679793292832E-2</v>
      </c>
      <c r="U227" s="108" t="s">
        <v>6</v>
      </c>
    </row>
    <row r="228" spans="1:21" x14ac:dyDescent="0.25">
      <c r="A228" s="82">
        <v>40396</v>
      </c>
      <c r="B228" s="91">
        <v>-6.3850830888742341E-2</v>
      </c>
      <c r="C228" s="92" t="s">
        <v>6</v>
      </c>
      <c r="D228" s="92" t="s">
        <v>6</v>
      </c>
      <c r="E228" s="92">
        <v>-5.4628433605908334E-2</v>
      </c>
      <c r="F228" s="93" t="s">
        <v>6</v>
      </c>
      <c r="G228" s="106">
        <v>2.152762715147135E-2</v>
      </c>
      <c r="H228" s="107" t="s">
        <v>6</v>
      </c>
      <c r="I228" s="107" t="s">
        <v>6</v>
      </c>
      <c r="J228" s="107">
        <v>3.2857354197711991E-2</v>
      </c>
      <c r="K228" s="108" t="s">
        <v>6</v>
      </c>
      <c r="L228" s="91">
        <v>7.124629732038279E-2</v>
      </c>
      <c r="M228" s="92" t="s">
        <v>6</v>
      </c>
      <c r="N228" s="92" t="s">
        <v>6</v>
      </c>
      <c r="O228" s="92">
        <v>0.10046513298393822</v>
      </c>
      <c r="P228" s="93" t="s">
        <v>6</v>
      </c>
      <c r="Q228" s="106">
        <v>-3.5295054253343956E-2</v>
      </c>
      <c r="R228" s="107" t="s">
        <v>6</v>
      </c>
      <c r="S228" s="107" t="s">
        <v>6</v>
      </c>
      <c r="T228" s="107">
        <v>-3.0338304186519734E-2</v>
      </c>
      <c r="U228" s="108" t="s">
        <v>6</v>
      </c>
    </row>
    <row r="229" spans="1:21" x14ac:dyDescent="0.25">
      <c r="A229" s="82">
        <v>40397</v>
      </c>
      <c r="B229" s="91">
        <v>7.542351479969925E-4</v>
      </c>
      <c r="C229" s="92" t="s">
        <v>6</v>
      </c>
      <c r="D229" s="92" t="s">
        <v>6</v>
      </c>
      <c r="E229" s="92">
        <v>1.6563524431967621E-3</v>
      </c>
      <c r="F229" s="93" t="s">
        <v>6</v>
      </c>
      <c r="G229" s="106">
        <v>2.251352241506821E-2</v>
      </c>
      <c r="H229" s="107" t="s">
        <v>6</v>
      </c>
      <c r="I229" s="107" t="s">
        <v>6</v>
      </c>
      <c r="J229" s="107">
        <v>3.3441930525432199E-2</v>
      </c>
      <c r="K229" s="108" t="s">
        <v>6</v>
      </c>
      <c r="L229" s="91">
        <v>4.8052518439361494E-2</v>
      </c>
      <c r="M229" s="92" t="s">
        <v>6</v>
      </c>
      <c r="N229" s="92" t="s">
        <v>6</v>
      </c>
      <c r="O229" s="92">
        <v>8.0299208529352711E-2</v>
      </c>
      <c r="P229" s="93" t="s">
        <v>6</v>
      </c>
      <c r="Q229" s="106">
        <v>-9.3822991648827118E-4</v>
      </c>
      <c r="R229" s="107" t="s">
        <v>6</v>
      </c>
      <c r="S229" s="107" t="s">
        <v>6</v>
      </c>
      <c r="T229" s="107">
        <v>3.6013196265991063E-4</v>
      </c>
      <c r="U229" s="108" t="s">
        <v>6</v>
      </c>
    </row>
    <row r="230" spans="1:21" x14ac:dyDescent="0.25">
      <c r="A230" s="82">
        <v>40398</v>
      </c>
      <c r="B230" s="91">
        <v>8.8492676990295713E-2</v>
      </c>
      <c r="C230" s="92" t="s">
        <v>6</v>
      </c>
      <c r="D230" s="92" t="s">
        <v>6</v>
      </c>
      <c r="E230" s="92">
        <v>8.9332332969981457E-2</v>
      </c>
      <c r="F230" s="93" t="s">
        <v>6</v>
      </c>
      <c r="G230" s="106">
        <v>9.4779340966508432E-2</v>
      </c>
      <c r="H230" s="107" t="s">
        <v>6</v>
      </c>
      <c r="I230" s="107" t="s">
        <v>6</v>
      </c>
      <c r="J230" s="107">
        <v>0.10548557360423572</v>
      </c>
      <c r="K230" s="108" t="s">
        <v>6</v>
      </c>
      <c r="L230" s="91">
        <v>0.19230755072775393</v>
      </c>
      <c r="M230" s="92" t="s">
        <v>6</v>
      </c>
      <c r="N230" s="92" t="s">
        <v>6</v>
      </c>
      <c r="O230" s="92">
        <v>0.22293119576554374</v>
      </c>
      <c r="P230" s="93" t="s">
        <v>6</v>
      </c>
      <c r="Q230" s="106">
        <v>2.1672227612977726E-2</v>
      </c>
      <c r="R230" s="107" t="s">
        <v>6</v>
      </c>
      <c r="S230" s="107" t="s">
        <v>6</v>
      </c>
      <c r="T230" s="107">
        <v>2.2687749023874999E-2</v>
      </c>
      <c r="U230" s="108" t="s">
        <v>6</v>
      </c>
    </row>
    <row r="231" spans="1:21" x14ac:dyDescent="0.25">
      <c r="A231" s="82">
        <v>40399</v>
      </c>
      <c r="B231" s="91">
        <v>-0.16832862665794632</v>
      </c>
      <c r="C231" s="92" t="s">
        <v>6</v>
      </c>
      <c r="D231" s="92" t="s">
        <v>6</v>
      </c>
      <c r="E231" s="92">
        <v>-0.15876736941058073</v>
      </c>
      <c r="F231" s="93" t="s">
        <v>6</v>
      </c>
      <c r="G231" s="106">
        <v>-0.16691394158436582</v>
      </c>
      <c r="H231" s="107" t="s">
        <v>6</v>
      </c>
      <c r="I231" s="107" t="s">
        <v>6</v>
      </c>
      <c r="J231" s="107">
        <v>-0.15472649454169637</v>
      </c>
      <c r="K231" s="108" t="s">
        <v>6</v>
      </c>
      <c r="L231" s="91">
        <v>-0.18752209073657233</v>
      </c>
      <c r="M231" s="92" t="s">
        <v>6</v>
      </c>
      <c r="N231" s="92" t="s">
        <v>6</v>
      </c>
      <c r="O231" s="92">
        <v>-0.13770726972406791</v>
      </c>
      <c r="P231" s="93" t="s">
        <v>6</v>
      </c>
      <c r="Q231" s="106">
        <v>-0.10122002436531945</v>
      </c>
      <c r="R231" s="107" t="s">
        <v>6</v>
      </c>
      <c r="S231" s="107" t="s">
        <v>6</v>
      </c>
      <c r="T231" s="107">
        <v>-9.8629673469526474E-2</v>
      </c>
      <c r="U231" s="108" t="s">
        <v>6</v>
      </c>
    </row>
    <row r="232" spans="1:21" x14ac:dyDescent="0.25">
      <c r="A232" s="82">
        <v>40400</v>
      </c>
      <c r="B232" s="91">
        <v>3.8304794633395242E-3</v>
      </c>
      <c r="C232" s="92" t="s">
        <v>6</v>
      </c>
      <c r="D232" s="92" t="s">
        <v>6</v>
      </c>
      <c r="E232" s="92">
        <v>-5.4457001153384831E-3</v>
      </c>
      <c r="F232" s="93" t="s">
        <v>6</v>
      </c>
      <c r="G232" s="106">
        <v>-2.1397629064976498E-2</v>
      </c>
      <c r="H232" s="107" t="s">
        <v>6</v>
      </c>
      <c r="I232" s="107" t="s">
        <v>6</v>
      </c>
      <c r="J232" s="107">
        <v>-1.4162254166233349E-2</v>
      </c>
      <c r="K232" s="108" t="s">
        <v>6</v>
      </c>
      <c r="L232" s="91">
        <v>-3.524781915120536E-3</v>
      </c>
      <c r="M232" s="92" t="s">
        <v>6</v>
      </c>
      <c r="N232" s="92" t="s">
        <v>6</v>
      </c>
      <c r="O232" s="92">
        <v>3.6442683509542786E-3</v>
      </c>
      <c r="P232" s="93" t="s">
        <v>6</v>
      </c>
      <c r="Q232" s="106">
        <v>-2.4179660824610375E-2</v>
      </c>
      <c r="R232" s="107" t="s">
        <v>6</v>
      </c>
      <c r="S232" s="107" t="s">
        <v>6</v>
      </c>
      <c r="T232" s="107">
        <v>-3.01177063260041E-2</v>
      </c>
      <c r="U232" s="108" t="s">
        <v>6</v>
      </c>
    </row>
    <row r="233" spans="1:21" x14ac:dyDescent="0.25">
      <c r="A233" s="82">
        <v>40401</v>
      </c>
      <c r="B233" s="91">
        <v>5.2087771101684666E-2</v>
      </c>
      <c r="C233" s="92" t="s">
        <v>6</v>
      </c>
      <c r="D233" s="92" t="s">
        <v>6</v>
      </c>
      <c r="E233" s="92">
        <v>4.5258278027189222E-2</v>
      </c>
      <c r="F233" s="93" t="s">
        <v>6</v>
      </c>
      <c r="G233" s="106">
        <v>1.2542762348073638E-2</v>
      </c>
      <c r="H233" s="107" t="s">
        <v>6</v>
      </c>
      <c r="I233" s="107" t="s">
        <v>6</v>
      </c>
      <c r="J233" s="107">
        <v>2.0019360321725018E-2</v>
      </c>
      <c r="K233" s="108" t="s">
        <v>6</v>
      </c>
      <c r="L233" s="91">
        <v>1.7953234727817978E-3</v>
      </c>
      <c r="M233" s="92" t="s">
        <v>6</v>
      </c>
      <c r="N233" s="92" t="s">
        <v>6</v>
      </c>
      <c r="O233" s="92">
        <v>1.1994596552099585E-2</v>
      </c>
      <c r="P233" s="93" t="s">
        <v>6</v>
      </c>
      <c r="Q233" s="106">
        <v>2.6249790513104707E-2</v>
      </c>
      <c r="R233" s="107" t="s">
        <v>6</v>
      </c>
      <c r="S233" s="107" t="s">
        <v>6</v>
      </c>
      <c r="T233" s="107">
        <v>1.9408182930262398E-2</v>
      </c>
      <c r="U233" s="108" t="s">
        <v>6</v>
      </c>
    </row>
    <row r="234" spans="1:21" x14ac:dyDescent="0.25">
      <c r="A234" s="82">
        <v>40402</v>
      </c>
      <c r="B234" s="91">
        <v>3.5541043308692255E-3</v>
      </c>
      <c r="C234" s="92" t="s">
        <v>6</v>
      </c>
      <c r="D234" s="92" t="s">
        <v>6</v>
      </c>
      <c r="E234" s="92">
        <v>3.4659801534390484E-3</v>
      </c>
      <c r="F234" s="93" t="s">
        <v>6</v>
      </c>
      <c r="G234" s="106">
        <v>5.2962053014366101E-2</v>
      </c>
      <c r="H234" s="107" t="s">
        <v>6</v>
      </c>
      <c r="I234" s="107" t="s">
        <v>6</v>
      </c>
      <c r="J234" s="107">
        <v>6.1344619744898507E-2</v>
      </c>
      <c r="K234" s="108" t="s">
        <v>6</v>
      </c>
      <c r="L234" s="91">
        <v>5.5683752410110643E-2</v>
      </c>
      <c r="M234" s="92" t="s">
        <v>6</v>
      </c>
      <c r="N234" s="92" t="s">
        <v>6</v>
      </c>
      <c r="O234" s="92">
        <v>6.8224200349007696E-2</v>
      </c>
      <c r="P234" s="93" t="s">
        <v>6</v>
      </c>
      <c r="Q234" s="106">
        <v>4.3236520024192454E-2</v>
      </c>
      <c r="R234" s="107" t="s">
        <v>6</v>
      </c>
      <c r="S234" s="107" t="s">
        <v>6</v>
      </c>
      <c r="T234" s="107">
        <v>3.9681318274031555E-2</v>
      </c>
      <c r="U234" s="108" t="s">
        <v>6</v>
      </c>
    </row>
    <row r="235" spans="1:21" x14ac:dyDescent="0.25">
      <c r="A235" s="82">
        <v>40403</v>
      </c>
      <c r="B235" s="91">
        <v>-4.6400300663760928E-3</v>
      </c>
      <c r="C235" s="92" t="s">
        <v>6</v>
      </c>
      <c r="D235" s="92" t="s">
        <v>6</v>
      </c>
      <c r="E235" s="92">
        <v>-4.2965373543529051E-3</v>
      </c>
      <c r="F235" s="93" t="s">
        <v>6</v>
      </c>
      <c r="G235" s="106">
        <v>0.18451157192839029</v>
      </c>
      <c r="H235" s="107" t="s">
        <v>6</v>
      </c>
      <c r="I235" s="107" t="s">
        <v>6</v>
      </c>
      <c r="J235" s="107">
        <v>0.19434956504824544</v>
      </c>
      <c r="K235" s="108" t="s">
        <v>6</v>
      </c>
      <c r="L235" s="91">
        <v>0.22444173870978879</v>
      </c>
      <c r="M235" s="92" t="s">
        <v>6</v>
      </c>
      <c r="N235" s="92" t="s">
        <v>6</v>
      </c>
      <c r="O235" s="92">
        <v>0.24570934306247094</v>
      </c>
      <c r="P235" s="93" t="s">
        <v>6</v>
      </c>
      <c r="Q235" s="106">
        <v>2.9898236364587608E-2</v>
      </c>
      <c r="R235" s="107" t="s">
        <v>6</v>
      </c>
      <c r="S235" s="107" t="s">
        <v>6</v>
      </c>
      <c r="T235" s="107">
        <v>3.0425988735579355E-2</v>
      </c>
      <c r="U235" s="108" t="s">
        <v>6</v>
      </c>
    </row>
    <row r="236" spans="1:21" x14ac:dyDescent="0.25">
      <c r="A236" s="82">
        <v>40404</v>
      </c>
      <c r="B236" s="91">
        <v>-1.4950691520702513E-3</v>
      </c>
      <c r="C236" s="92" t="s">
        <v>6</v>
      </c>
      <c r="D236" s="92" t="s">
        <v>6</v>
      </c>
      <c r="E236" s="92">
        <v>-1.6324273387496964E-3</v>
      </c>
      <c r="F236" s="93" t="s">
        <v>6</v>
      </c>
      <c r="G236" s="106">
        <v>7.0424704689008286E-2</v>
      </c>
      <c r="H236" s="107" t="s">
        <v>6</v>
      </c>
      <c r="I236" s="107" t="s">
        <v>6</v>
      </c>
      <c r="J236" s="107">
        <v>8.4090879642797906E-2</v>
      </c>
      <c r="K236" s="108" t="s">
        <v>6</v>
      </c>
      <c r="L236" s="91">
        <v>0.10601366640856531</v>
      </c>
      <c r="M236" s="92" t="s">
        <v>6</v>
      </c>
      <c r="N236" s="92" t="s">
        <v>6</v>
      </c>
      <c r="O236" s="92">
        <v>0.15534904484278014</v>
      </c>
      <c r="P236" s="93" t="s">
        <v>6</v>
      </c>
      <c r="Q236" s="106">
        <v>2.3697558788429102E-3</v>
      </c>
      <c r="R236" s="107" t="s">
        <v>6</v>
      </c>
      <c r="S236" s="107" t="s">
        <v>6</v>
      </c>
      <c r="T236" s="107">
        <v>5.2140813285183486E-3</v>
      </c>
      <c r="U236" s="108" t="s">
        <v>6</v>
      </c>
    </row>
    <row r="237" spans="1:21" x14ac:dyDescent="0.25">
      <c r="A237" s="82">
        <v>40405</v>
      </c>
      <c r="B237" s="91">
        <v>6.5143362602369817E-2</v>
      </c>
      <c r="C237" s="92" t="s">
        <v>6</v>
      </c>
      <c r="D237" s="92" t="s">
        <v>6</v>
      </c>
      <c r="E237" s="92">
        <v>6.494354310017636E-2</v>
      </c>
      <c r="F237" s="93" t="s">
        <v>6</v>
      </c>
      <c r="G237" s="106">
        <v>0.38243323810826352</v>
      </c>
      <c r="H237" s="107" t="s">
        <v>6</v>
      </c>
      <c r="I237" s="107" t="s">
        <v>6</v>
      </c>
      <c r="J237" s="107">
        <v>0.3958772375894164</v>
      </c>
      <c r="K237" s="108" t="s">
        <v>6</v>
      </c>
      <c r="L237" s="91">
        <v>0.40739425619802699</v>
      </c>
      <c r="M237" s="92" t="s">
        <v>6</v>
      </c>
      <c r="N237" s="92" t="s">
        <v>6</v>
      </c>
      <c r="O237" s="92">
        <v>0.45510658958004047</v>
      </c>
      <c r="P237" s="93" t="s">
        <v>6</v>
      </c>
      <c r="Q237" s="106">
        <v>3.0195260445898427E-2</v>
      </c>
      <c r="R237" s="107" t="s">
        <v>6</v>
      </c>
      <c r="S237" s="107" t="s">
        <v>6</v>
      </c>
      <c r="T237" s="107">
        <v>3.2756745427322959E-2</v>
      </c>
      <c r="U237" s="108" t="s">
        <v>6</v>
      </c>
    </row>
    <row r="238" spans="1:21" x14ac:dyDescent="0.25">
      <c r="A238" s="82">
        <v>40406</v>
      </c>
      <c r="B238" s="91">
        <v>5.6338064265054236E-2</v>
      </c>
      <c r="C238" s="92" t="s">
        <v>6</v>
      </c>
      <c r="D238" s="92" t="s">
        <v>6</v>
      </c>
      <c r="E238" s="92">
        <v>6.2750636811136615E-2</v>
      </c>
      <c r="F238" s="93" t="s">
        <v>6</v>
      </c>
      <c r="G238" s="106">
        <v>-5.1418160909031507E-2</v>
      </c>
      <c r="H238" s="107" t="s">
        <v>6</v>
      </c>
      <c r="I238" s="107" t="s">
        <v>6</v>
      </c>
      <c r="J238" s="107">
        <v>-3.11304474431848E-2</v>
      </c>
      <c r="K238" s="108" t="s">
        <v>6</v>
      </c>
      <c r="L238" s="91">
        <v>-4.03984477414146E-2</v>
      </c>
      <c r="M238" s="92" t="s">
        <v>6</v>
      </c>
      <c r="N238" s="92" t="s">
        <v>6</v>
      </c>
      <c r="O238" s="92">
        <v>4.834296868160548E-2</v>
      </c>
      <c r="P238" s="93" t="s">
        <v>6</v>
      </c>
      <c r="Q238" s="106">
        <v>2.6233364707788448E-2</v>
      </c>
      <c r="R238" s="107" t="s">
        <v>6</v>
      </c>
      <c r="S238" s="107" t="s">
        <v>6</v>
      </c>
      <c r="T238" s="107">
        <v>3.078697651312242E-2</v>
      </c>
      <c r="U238" s="108" t="s">
        <v>6</v>
      </c>
    </row>
    <row r="239" spans="1:21" x14ac:dyDescent="0.25">
      <c r="A239" s="82">
        <v>40407</v>
      </c>
      <c r="B239" s="91">
        <v>-0.12190451310945552</v>
      </c>
      <c r="C239" s="92" t="s">
        <v>6</v>
      </c>
      <c r="D239" s="92" t="s">
        <v>6</v>
      </c>
      <c r="E239" s="92">
        <v>-0.1111900558879253</v>
      </c>
      <c r="F239" s="93" t="s">
        <v>6</v>
      </c>
      <c r="G239" s="106">
        <v>-0.15568647244922762</v>
      </c>
      <c r="H239" s="107" t="s">
        <v>6</v>
      </c>
      <c r="I239" s="107" t="s">
        <v>6</v>
      </c>
      <c r="J239" s="107">
        <v>-0.14093819999644469</v>
      </c>
      <c r="K239" s="108" t="s">
        <v>6</v>
      </c>
      <c r="L239" s="91">
        <v>-9.0866161610584237E-2</v>
      </c>
      <c r="M239" s="92" t="s">
        <v>6</v>
      </c>
      <c r="N239" s="92" t="s">
        <v>6</v>
      </c>
      <c r="O239" s="92">
        <v>-4.2672830564765479E-2</v>
      </c>
      <c r="P239" s="93" t="s">
        <v>6</v>
      </c>
      <c r="Q239" s="106">
        <v>-0.12871916621962853</v>
      </c>
      <c r="R239" s="107" t="s">
        <v>6</v>
      </c>
      <c r="S239" s="107" t="s">
        <v>6</v>
      </c>
      <c r="T239" s="107">
        <v>-0.1228315401524511</v>
      </c>
      <c r="U239" s="108" t="s">
        <v>6</v>
      </c>
    </row>
    <row r="240" spans="1:21" x14ac:dyDescent="0.25">
      <c r="A240" s="82">
        <v>40408</v>
      </c>
      <c r="B240" s="91">
        <v>-4.536888856454184E-2</v>
      </c>
      <c r="C240" s="92" t="s">
        <v>6</v>
      </c>
      <c r="D240" s="92" t="s">
        <v>6</v>
      </c>
      <c r="E240" s="92">
        <v>-4.9100644353710303E-2</v>
      </c>
      <c r="F240" s="93" t="s">
        <v>6</v>
      </c>
      <c r="G240" s="106">
        <v>-0.13042176399581012</v>
      </c>
      <c r="H240" s="107" t="s">
        <v>6</v>
      </c>
      <c r="I240" s="107" t="s">
        <v>6</v>
      </c>
      <c r="J240" s="107">
        <v>-0.12137683347664166</v>
      </c>
      <c r="K240" s="108" t="s">
        <v>6</v>
      </c>
      <c r="L240" s="91">
        <v>-0.13801739183601625</v>
      </c>
      <c r="M240" s="92" t="s">
        <v>6</v>
      </c>
      <c r="N240" s="92" t="s">
        <v>6</v>
      </c>
      <c r="O240" s="92">
        <v>-0.1182718478182665</v>
      </c>
      <c r="P240" s="93" t="s">
        <v>6</v>
      </c>
      <c r="Q240" s="106">
        <v>-5.977414886080791E-2</v>
      </c>
      <c r="R240" s="107" t="s">
        <v>6</v>
      </c>
      <c r="S240" s="107" t="s">
        <v>6</v>
      </c>
      <c r="T240" s="107">
        <v>-6.5179899878676478E-2</v>
      </c>
      <c r="U240" s="108" t="s">
        <v>6</v>
      </c>
    </row>
    <row r="241" spans="1:21" x14ac:dyDescent="0.25">
      <c r="A241" s="82">
        <v>40409</v>
      </c>
      <c r="B241" s="91">
        <v>-2.0335665407326273E-2</v>
      </c>
      <c r="C241" s="92" t="s">
        <v>6</v>
      </c>
      <c r="D241" s="92" t="s">
        <v>6</v>
      </c>
      <c r="E241" s="92">
        <v>-2.7738124008484844E-2</v>
      </c>
      <c r="F241" s="93" t="s">
        <v>6</v>
      </c>
      <c r="G241" s="106">
        <v>-2.8083577624371754E-2</v>
      </c>
      <c r="H241" s="107" t="s">
        <v>6</v>
      </c>
      <c r="I241" s="107" t="s">
        <v>6</v>
      </c>
      <c r="J241" s="107">
        <v>-2.1944373795030087E-2</v>
      </c>
      <c r="K241" s="108" t="s">
        <v>6</v>
      </c>
      <c r="L241" s="91">
        <v>-5.8794277921171229E-2</v>
      </c>
      <c r="M241" s="92" t="s">
        <v>6</v>
      </c>
      <c r="N241" s="92" t="s">
        <v>6</v>
      </c>
      <c r="O241" s="92">
        <v>-6.0639403192655317E-2</v>
      </c>
      <c r="P241" s="93" t="s">
        <v>6</v>
      </c>
      <c r="Q241" s="106">
        <v>-7.9669552475086468E-3</v>
      </c>
      <c r="R241" s="107" t="s">
        <v>6</v>
      </c>
      <c r="S241" s="107" t="s">
        <v>6</v>
      </c>
      <c r="T241" s="107">
        <v>-1.721560496727554E-2</v>
      </c>
      <c r="U241" s="108" t="s">
        <v>6</v>
      </c>
    </row>
    <row r="242" spans="1:21" x14ac:dyDescent="0.25">
      <c r="A242" s="82">
        <v>40410</v>
      </c>
      <c r="B242" s="91">
        <v>5.7501883561016362E-2</v>
      </c>
      <c r="C242" s="92" t="s">
        <v>6</v>
      </c>
      <c r="D242" s="92" t="s">
        <v>6</v>
      </c>
      <c r="E242" s="92">
        <v>4.9725104499696499E-2</v>
      </c>
      <c r="F242" s="93" t="s">
        <v>6</v>
      </c>
      <c r="G242" s="106">
        <v>0.11370362379158563</v>
      </c>
      <c r="H242" s="107" t="s">
        <v>6</v>
      </c>
      <c r="I242" s="107" t="s">
        <v>6</v>
      </c>
      <c r="J242" s="107">
        <v>0.12036358354032346</v>
      </c>
      <c r="K242" s="108" t="s">
        <v>6</v>
      </c>
      <c r="L242" s="91">
        <v>8.6545419346515606E-2</v>
      </c>
      <c r="M242" s="92" t="s">
        <v>6</v>
      </c>
      <c r="N242" s="92" t="s">
        <v>6</v>
      </c>
      <c r="O242" s="92">
        <v>8.4298262567032822E-2</v>
      </c>
      <c r="P242" s="93" t="s">
        <v>6</v>
      </c>
      <c r="Q242" s="106">
        <v>5.7075667780105158E-2</v>
      </c>
      <c r="R242" s="107" t="s">
        <v>6</v>
      </c>
      <c r="S242" s="107" t="s">
        <v>6</v>
      </c>
      <c r="T242" s="107">
        <v>4.8787601431908356E-2</v>
      </c>
      <c r="U242" s="108" t="s">
        <v>6</v>
      </c>
    </row>
    <row r="243" spans="1:21" x14ac:dyDescent="0.25">
      <c r="A243" s="82">
        <v>40411</v>
      </c>
      <c r="B243" s="91">
        <v>-1.8238477874195679E-3</v>
      </c>
      <c r="C243" s="92" t="s">
        <v>6</v>
      </c>
      <c r="D243" s="92" t="s">
        <v>6</v>
      </c>
      <c r="E243" s="92">
        <v>-2.1131451005218758E-3</v>
      </c>
      <c r="F243" s="93" t="s">
        <v>6</v>
      </c>
      <c r="G243" s="106">
        <v>8.8620762437203737E-3</v>
      </c>
      <c r="H243" s="107" t="s">
        <v>6</v>
      </c>
      <c r="I243" s="107" t="s">
        <v>6</v>
      </c>
      <c r="J243" s="107">
        <v>1.9010405989934809E-2</v>
      </c>
      <c r="K243" s="108" t="s">
        <v>6</v>
      </c>
      <c r="L243" s="91">
        <v>-1.1503897916008386E-3</v>
      </c>
      <c r="M243" s="92" t="s">
        <v>6</v>
      </c>
      <c r="N243" s="92" t="s">
        <v>6</v>
      </c>
      <c r="O243" s="92">
        <v>1.658980424287583E-2</v>
      </c>
      <c r="P243" s="93" t="s">
        <v>6</v>
      </c>
      <c r="Q243" s="106">
        <v>-8.6108365131385006E-3</v>
      </c>
      <c r="R243" s="107" t="s">
        <v>6</v>
      </c>
      <c r="S243" s="107" t="s">
        <v>6</v>
      </c>
      <c r="T243" s="107">
        <v>-1.0898212609694318E-2</v>
      </c>
      <c r="U243" s="108" t="s">
        <v>6</v>
      </c>
    </row>
    <row r="244" spans="1:21" x14ac:dyDescent="0.25">
      <c r="A244" s="82">
        <v>40412</v>
      </c>
      <c r="B244" s="91">
        <v>6.4412717035067277E-2</v>
      </c>
      <c r="C244" s="92" t="s">
        <v>6</v>
      </c>
      <c r="D244" s="92" t="s">
        <v>6</v>
      </c>
      <c r="E244" s="92">
        <v>6.4060958406450957E-2</v>
      </c>
      <c r="F244" s="93" t="s">
        <v>6</v>
      </c>
      <c r="G244" s="106">
        <v>6.1820913145375578E-2</v>
      </c>
      <c r="H244" s="107" t="s">
        <v>6</v>
      </c>
      <c r="I244" s="107" t="s">
        <v>6</v>
      </c>
      <c r="J244" s="107">
        <v>7.1747067418953314E-2</v>
      </c>
      <c r="K244" s="108" t="s">
        <v>6</v>
      </c>
      <c r="L244" s="91">
        <v>0.15711469448789989</v>
      </c>
      <c r="M244" s="92" t="s">
        <v>6</v>
      </c>
      <c r="N244" s="92" t="s">
        <v>6</v>
      </c>
      <c r="O244" s="92">
        <v>0.17323184347017515</v>
      </c>
      <c r="P244" s="93" t="s">
        <v>6</v>
      </c>
      <c r="Q244" s="106">
        <v>2.8684586691600296E-2</v>
      </c>
      <c r="R244" s="107" t="s">
        <v>6</v>
      </c>
      <c r="S244" s="107" t="s">
        <v>6</v>
      </c>
      <c r="T244" s="107">
        <v>2.6114370126793574E-2</v>
      </c>
      <c r="U244" s="108" t="s">
        <v>6</v>
      </c>
    </row>
    <row r="245" spans="1:21" x14ac:dyDescent="0.25">
      <c r="A245" s="82">
        <v>40413</v>
      </c>
      <c r="B245" s="91">
        <v>-1.8135975837904956E-2</v>
      </c>
      <c r="C245" s="92" t="s">
        <v>6</v>
      </c>
      <c r="D245" s="92" t="s">
        <v>6</v>
      </c>
      <c r="E245" s="92">
        <v>-1.1915514031165038E-2</v>
      </c>
      <c r="F245" s="93" t="s">
        <v>6</v>
      </c>
      <c r="G245" s="106">
        <v>-9.0433579438895906E-2</v>
      </c>
      <c r="H245" s="107" t="s">
        <v>6</v>
      </c>
      <c r="I245" s="107" t="s">
        <v>6</v>
      </c>
      <c r="J245" s="107">
        <v>-7.945806405377151E-2</v>
      </c>
      <c r="K245" s="108" t="s">
        <v>6</v>
      </c>
      <c r="L245" s="91">
        <v>-0.14374095980195495</v>
      </c>
      <c r="M245" s="92" t="s">
        <v>6</v>
      </c>
      <c r="N245" s="92" t="s">
        <v>6</v>
      </c>
      <c r="O245" s="92">
        <v>-0.106485464580359</v>
      </c>
      <c r="P245" s="93" t="s">
        <v>6</v>
      </c>
      <c r="Q245" s="106">
        <v>3.7344342972423419E-3</v>
      </c>
      <c r="R245" s="107" t="s">
        <v>6</v>
      </c>
      <c r="S245" s="107" t="s">
        <v>6</v>
      </c>
      <c r="T245" s="107">
        <v>3.9141079704999009E-3</v>
      </c>
      <c r="U245" s="108" t="s">
        <v>6</v>
      </c>
    </row>
    <row r="246" spans="1:21" x14ac:dyDescent="0.25">
      <c r="A246" s="82">
        <v>40414</v>
      </c>
      <c r="B246" s="91">
        <v>0.19592403635439365</v>
      </c>
      <c r="C246" s="92" t="s">
        <v>6</v>
      </c>
      <c r="D246" s="92" t="s">
        <v>6</v>
      </c>
      <c r="E246" s="92">
        <v>0.19904332844000694</v>
      </c>
      <c r="F246" s="93" t="s">
        <v>6</v>
      </c>
      <c r="G246" s="106">
        <v>0.19476315210847397</v>
      </c>
      <c r="H246" s="107" t="s">
        <v>6</v>
      </c>
      <c r="I246" s="107" t="s">
        <v>6</v>
      </c>
      <c r="J246" s="107">
        <v>0.2029716825415418</v>
      </c>
      <c r="K246" s="108" t="s">
        <v>6</v>
      </c>
      <c r="L246" s="91">
        <v>0.180568208669937</v>
      </c>
      <c r="M246" s="92" t="s">
        <v>6</v>
      </c>
      <c r="N246" s="92" t="s">
        <v>6</v>
      </c>
      <c r="O246" s="92">
        <v>0.18718330616015091</v>
      </c>
      <c r="P246" s="93" t="s">
        <v>6</v>
      </c>
      <c r="Q246" s="106">
        <v>0.2257978676060706</v>
      </c>
      <c r="R246" s="107" t="s">
        <v>6</v>
      </c>
      <c r="S246" s="107" t="s">
        <v>6</v>
      </c>
      <c r="T246" s="107">
        <v>0.22626013838377187</v>
      </c>
      <c r="U246" s="108" t="s">
        <v>6</v>
      </c>
    </row>
    <row r="247" spans="1:21" x14ac:dyDescent="0.25">
      <c r="A247" s="82">
        <v>40415</v>
      </c>
      <c r="B247" s="91">
        <v>4.5563095691553285E-3</v>
      </c>
      <c r="C247" s="92" t="s">
        <v>6</v>
      </c>
      <c r="D247" s="92" t="s">
        <v>6</v>
      </c>
      <c r="E247" s="92">
        <v>2.6643205751483906E-2</v>
      </c>
      <c r="F247" s="93" t="s">
        <v>6</v>
      </c>
      <c r="G247" s="106">
        <v>0.11038621880179833</v>
      </c>
      <c r="H247" s="107" t="s">
        <v>6</v>
      </c>
      <c r="I247" s="107" t="s">
        <v>6</v>
      </c>
      <c r="J247" s="107">
        <v>0.12329006819705249</v>
      </c>
      <c r="K247" s="108" t="s">
        <v>6</v>
      </c>
      <c r="L247" s="91">
        <v>0.12539352365050122</v>
      </c>
      <c r="M247" s="92" t="s">
        <v>6</v>
      </c>
      <c r="N247" s="92" t="s">
        <v>6</v>
      </c>
      <c r="O247" s="92">
        <v>0.16088592240166075</v>
      </c>
      <c r="P247" s="93" t="s">
        <v>6</v>
      </c>
      <c r="Q247" s="106">
        <v>1.4525685901552766E-2</v>
      </c>
      <c r="R247" s="107" t="s">
        <v>6</v>
      </c>
      <c r="S247" s="107" t="s">
        <v>6</v>
      </c>
      <c r="T247" s="107">
        <v>3.2991227063153071E-2</v>
      </c>
      <c r="U247" s="108" t="s">
        <v>6</v>
      </c>
    </row>
    <row r="248" spans="1:21" x14ac:dyDescent="0.25">
      <c r="A248" s="82">
        <v>40416</v>
      </c>
      <c r="B248" s="91">
        <v>3.1550255982229783E-2</v>
      </c>
      <c r="C248" s="92" t="s">
        <v>6</v>
      </c>
      <c r="D248" s="92" t="s">
        <v>6</v>
      </c>
      <c r="E248" s="92">
        <v>4.9372335561680504E-2</v>
      </c>
      <c r="F248" s="93" t="s">
        <v>6</v>
      </c>
      <c r="G248" s="106">
        <v>-0.10898748721712059</v>
      </c>
      <c r="H248" s="107" t="s">
        <v>6</v>
      </c>
      <c r="I248" s="107" t="s">
        <v>6</v>
      </c>
      <c r="J248" s="107">
        <v>-9.5113562350398612E-2</v>
      </c>
      <c r="K248" s="108" t="s">
        <v>6</v>
      </c>
      <c r="L248" s="91">
        <v>-0.13174622055829727</v>
      </c>
      <c r="M248" s="92" t="s">
        <v>6</v>
      </c>
      <c r="N248" s="92" t="s">
        <v>6</v>
      </c>
      <c r="O248" s="92">
        <v>-8.8657757168587925E-2</v>
      </c>
      <c r="P248" s="93" t="s">
        <v>6</v>
      </c>
      <c r="Q248" s="106">
        <v>-1.732413942759934E-2</v>
      </c>
      <c r="R248" s="107" t="s">
        <v>6</v>
      </c>
      <c r="S248" s="107" t="s">
        <v>6</v>
      </c>
      <c r="T248" s="107">
        <v>-8.4339397144749667E-4</v>
      </c>
      <c r="U248" s="108" t="s">
        <v>6</v>
      </c>
    </row>
    <row r="249" spans="1:21" x14ac:dyDescent="0.25">
      <c r="A249" s="82">
        <v>40417</v>
      </c>
      <c r="B249" s="91">
        <v>-0.25927443376408343</v>
      </c>
      <c r="C249" s="92" t="s">
        <v>6</v>
      </c>
      <c r="D249" s="92" t="s">
        <v>6</v>
      </c>
      <c r="E249" s="92">
        <v>-0.24209627860089891</v>
      </c>
      <c r="F249" s="93" t="s">
        <v>6</v>
      </c>
      <c r="G249" s="106">
        <v>2.1279120778840872E-2</v>
      </c>
      <c r="H249" s="107" t="s">
        <v>6</v>
      </c>
      <c r="I249" s="107" t="s">
        <v>6</v>
      </c>
      <c r="J249" s="107">
        <v>3.0836506177645329E-2</v>
      </c>
      <c r="K249" s="108" t="s">
        <v>6</v>
      </c>
      <c r="L249" s="91">
        <v>6.6166693108585445E-2</v>
      </c>
      <c r="M249" s="92" t="s">
        <v>6</v>
      </c>
      <c r="N249" s="92" t="s">
        <v>6</v>
      </c>
      <c r="O249" s="92">
        <v>7.7532153951574159E-2</v>
      </c>
      <c r="P249" s="93" t="s">
        <v>6</v>
      </c>
      <c r="Q249" s="106">
        <v>-0.24503421496225986</v>
      </c>
      <c r="R249" s="107" t="s">
        <v>6</v>
      </c>
      <c r="S249" s="107" t="s">
        <v>6</v>
      </c>
      <c r="T249" s="107">
        <v>-0.23274698814740474</v>
      </c>
      <c r="U249" s="108" t="s">
        <v>6</v>
      </c>
    </row>
    <row r="250" spans="1:21" x14ac:dyDescent="0.25">
      <c r="A250" s="82">
        <v>40418</v>
      </c>
      <c r="B250" s="91">
        <v>-2.8025760286687518E-2</v>
      </c>
      <c r="C250" s="92" t="s">
        <v>6</v>
      </c>
      <c r="D250" s="92" t="s">
        <v>6</v>
      </c>
      <c r="E250" s="92">
        <v>-4.0423799676404366E-2</v>
      </c>
      <c r="F250" s="93" t="s">
        <v>6</v>
      </c>
      <c r="G250" s="106">
        <v>3.5409785424225394E-3</v>
      </c>
      <c r="H250" s="107" t="s">
        <v>6</v>
      </c>
      <c r="I250" s="107" t="s">
        <v>6</v>
      </c>
      <c r="J250" s="107">
        <v>1.3385247228862945E-2</v>
      </c>
      <c r="K250" s="108" t="s">
        <v>6</v>
      </c>
      <c r="L250" s="91">
        <v>1.364889767233398E-2</v>
      </c>
      <c r="M250" s="92" t="s">
        <v>6</v>
      </c>
      <c r="N250" s="92" t="s">
        <v>6</v>
      </c>
      <c r="O250" s="92">
        <v>3.5752366418383447E-2</v>
      </c>
      <c r="P250" s="93" t="s">
        <v>6</v>
      </c>
      <c r="Q250" s="106">
        <v>-2.384975082481108E-2</v>
      </c>
      <c r="R250" s="107" t="s">
        <v>6</v>
      </c>
      <c r="S250" s="107" t="s">
        <v>6</v>
      </c>
      <c r="T250" s="107">
        <v>-3.3258924848517182E-2</v>
      </c>
      <c r="U250" s="108" t="s">
        <v>6</v>
      </c>
    </row>
    <row r="251" spans="1:21" x14ac:dyDescent="0.25">
      <c r="A251" s="82">
        <v>40419</v>
      </c>
      <c r="B251" s="91">
        <v>-0.12375344538796491</v>
      </c>
      <c r="C251" s="92" t="s">
        <v>6</v>
      </c>
      <c r="D251" s="92" t="s">
        <v>6</v>
      </c>
      <c r="E251" s="92">
        <v>-0.13621394609319576</v>
      </c>
      <c r="F251" s="93" t="s">
        <v>6</v>
      </c>
      <c r="G251" s="106">
        <v>-3.171512808575741E-2</v>
      </c>
      <c r="H251" s="107" t="s">
        <v>6</v>
      </c>
      <c r="I251" s="107" t="s">
        <v>6</v>
      </c>
      <c r="J251" s="107">
        <v>-2.2093034871953712E-2</v>
      </c>
      <c r="K251" s="108" t="s">
        <v>6</v>
      </c>
      <c r="L251" s="91">
        <v>7.069228297439871E-2</v>
      </c>
      <c r="M251" s="92" t="s">
        <v>6</v>
      </c>
      <c r="N251" s="92" t="s">
        <v>6</v>
      </c>
      <c r="O251" s="92">
        <v>9.1172706668246783E-2</v>
      </c>
      <c r="P251" s="93" t="s">
        <v>6</v>
      </c>
      <c r="Q251" s="106">
        <v>-8.0937729646174197E-2</v>
      </c>
      <c r="R251" s="107" t="s">
        <v>6</v>
      </c>
      <c r="S251" s="107" t="s">
        <v>6</v>
      </c>
      <c r="T251" s="107">
        <v>-9.0629744138131199E-2</v>
      </c>
      <c r="U251" s="108" t="s">
        <v>6</v>
      </c>
    </row>
    <row r="252" spans="1:21" x14ac:dyDescent="0.25">
      <c r="A252" s="82">
        <v>40420</v>
      </c>
      <c r="B252" s="91">
        <v>-7.1962160474303816E-2</v>
      </c>
      <c r="C252" s="92" t="s">
        <v>6</v>
      </c>
      <c r="D252" s="92" t="s">
        <v>6</v>
      </c>
      <c r="E252" s="92">
        <v>-9.4040787939776604E-2</v>
      </c>
      <c r="F252" s="93" t="s">
        <v>6</v>
      </c>
      <c r="G252" s="106">
        <v>-8.5518554705727362E-2</v>
      </c>
      <c r="H252" s="107" t="s">
        <v>6</v>
      </c>
      <c r="I252" s="107" t="s">
        <v>6</v>
      </c>
      <c r="J252" s="107">
        <v>-7.6820268148446114E-2</v>
      </c>
      <c r="K252" s="108" t="s">
        <v>6</v>
      </c>
      <c r="L252" s="91">
        <v>-0.14121568553784808</v>
      </c>
      <c r="M252" s="92" t="s">
        <v>6</v>
      </c>
      <c r="N252" s="92" t="s">
        <v>6</v>
      </c>
      <c r="O252" s="92">
        <v>-0.11366509197596374</v>
      </c>
      <c r="P252" s="93" t="s">
        <v>6</v>
      </c>
      <c r="Q252" s="106">
        <v>-8.8258644397670519E-2</v>
      </c>
      <c r="R252" s="107" t="s">
        <v>6</v>
      </c>
      <c r="S252" s="107" t="s">
        <v>6</v>
      </c>
      <c r="T252" s="107">
        <v>-0.10275313437878811</v>
      </c>
      <c r="U252" s="108" t="s">
        <v>6</v>
      </c>
    </row>
    <row r="253" spans="1:21" x14ac:dyDescent="0.25">
      <c r="A253" s="82">
        <v>40421</v>
      </c>
      <c r="B253" s="91">
        <v>-5.6106855131886568E-2</v>
      </c>
      <c r="C253" s="92" t="s">
        <v>6</v>
      </c>
      <c r="D253" s="92" t="s">
        <v>6</v>
      </c>
      <c r="E253" s="92">
        <v>-8.0545954361390781E-2</v>
      </c>
      <c r="F253" s="93" t="s">
        <v>6</v>
      </c>
      <c r="G253" s="106">
        <v>-1.120722544833521E-2</v>
      </c>
      <c r="H253" s="107" t="s">
        <v>6</v>
      </c>
      <c r="I253" s="107" t="s">
        <v>6</v>
      </c>
      <c r="J253" s="107">
        <v>-4.2745934577799773E-3</v>
      </c>
      <c r="K253" s="108" t="s">
        <v>6</v>
      </c>
      <c r="L253" s="91">
        <v>-5.802823234792942E-2</v>
      </c>
      <c r="M253" s="92" t="s">
        <v>6</v>
      </c>
      <c r="N253" s="92" t="s">
        <v>6</v>
      </c>
      <c r="O253" s="92">
        <v>-5.6192143610781772E-2</v>
      </c>
      <c r="P253" s="93" t="s">
        <v>6</v>
      </c>
      <c r="Q253" s="106">
        <v>-9.1326507323312017E-2</v>
      </c>
      <c r="R253" s="107" t="s">
        <v>6</v>
      </c>
      <c r="S253" s="107" t="s">
        <v>6</v>
      </c>
      <c r="T253" s="107">
        <v>-0.11038700264657172</v>
      </c>
      <c r="U253" s="108" t="s">
        <v>6</v>
      </c>
    </row>
    <row r="254" spans="1:21" x14ac:dyDescent="0.25">
      <c r="A254" s="82">
        <v>40422</v>
      </c>
      <c r="B254" s="91">
        <v>0.17798234035488847</v>
      </c>
      <c r="C254" s="92" t="s">
        <v>6</v>
      </c>
      <c r="D254" s="92" t="s">
        <v>6</v>
      </c>
      <c r="E254" s="92">
        <v>0.15327829193795781</v>
      </c>
      <c r="F254" s="93" t="s">
        <v>6</v>
      </c>
      <c r="G254" s="106">
        <v>2.1315083131550304E-2</v>
      </c>
      <c r="H254" s="107" t="s">
        <v>6</v>
      </c>
      <c r="I254" s="107" t="s">
        <v>6</v>
      </c>
      <c r="J254" s="107">
        <v>2.8835379248991353E-2</v>
      </c>
      <c r="K254" s="108" t="s">
        <v>6</v>
      </c>
      <c r="L254" s="91">
        <v>9.3939082799590581E-2</v>
      </c>
      <c r="M254" s="92" t="s">
        <v>6</v>
      </c>
      <c r="N254" s="92" t="s">
        <v>6</v>
      </c>
      <c r="O254" s="92">
        <v>9.3744272271108334E-2</v>
      </c>
      <c r="P254" s="93" t="s">
        <v>6</v>
      </c>
      <c r="Q254" s="106">
        <v>0.19242648295506354</v>
      </c>
      <c r="R254" s="107" t="s">
        <v>6</v>
      </c>
      <c r="S254" s="107" t="s">
        <v>6</v>
      </c>
      <c r="T254" s="107">
        <v>0.16933628473290574</v>
      </c>
      <c r="U254" s="108" t="s">
        <v>6</v>
      </c>
    </row>
    <row r="255" spans="1:21" x14ac:dyDescent="0.25">
      <c r="A255" s="82">
        <v>40423</v>
      </c>
      <c r="B255" s="91">
        <v>-9.7420580720672077E-3</v>
      </c>
      <c r="C255" s="92" t="s">
        <v>6</v>
      </c>
      <c r="D255" s="92" t="s">
        <v>6</v>
      </c>
      <c r="E255" s="92" t="s">
        <v>6</v>
      </c>
      <c r="F255" s="93">
        <v>-9.6189814764985684E-3</v>
      </c>
      <c r="G255" s="106">
        <v>4.3914087441443688E-3</v>
      </c>
      <c r="H255" s="107" t="s">
        <v>6</v>
      </c>
      <c r="I255" s="107" t="s">
        <v>6</v>
      </c>
      <c r="J255" s="107" t="s">
        <v>6</v>
      </c>
      <c r="K255" s="108">
        <v>5.7945015403440703E-3</v>
      </c>
      <c r="L255" s="91">
        <v>2.810031075522109E-2</v>
      </c>
      <c r="M255" s="92" t="s">
        <v>6</v>
      </c>
      <c r="N255" s="92" t="s">
        <v>6</v>
      </c>
      <c r="O255" s="92" t="s">
        <v>6</v>
      </c>
      <c r="P255" s="93">
        <v>1.2740027717933965E-2</v>
      </c>
      <c r="Q255" s="106">
        <v>-1.2883572355358102E-2</v>
      </c>
      <c r="R255" s="107" t="s">
        <v>6</v>
      </c>
      <c r="S255" s="107" t="s">
        <v>6</v>
      </c>
      <c r="T255" s="107" t="s">
        <v>6</v>
      </c>
      <c r="U255" s="108">
        <v>-1.4437888090613211E-2</v>
      </c>
    </row>
    <row r="256" spans="1:21" x14ac:dyDescent="0.25">
      <c r="A256" s="82">
        <v>40424</v>
      </c>
      <c r="B256" s="91">
        <v>7.7187601269203118E-3</v>
      </c>
      <c r="C256" s="92" t="s">
        <v>6</v>
      </c>
      <c r="D256" s="92" t="s">
        <v>6</v>
      </c>
      <c r="E256" s="92" t="s">
        <v>6</v>
      </c>
      <c r="F256" s="93">
        <v>7.8608505404170886E-3</v>
      </c>
      <c r="G256" s="106">
        <v>-1.9421128480952399E-2</v>
      </c>
      <c r="H256" s="107" t="s">
        <v>6</v>
      </c>
      <c r="I256" s="107" t="s">
        <v>6</v>
      </c>
      <c r="J256" s="107" t="s">
        <v>6</v>
      </c>
      <c r="K256" s="108">
        <v>-2.1005967988826396E-2</v>
      </c>
      <c r="L256" s="91">
        <v>-6.5523618792177885E-4</v>
      </c>
      <c r="M256" s="92" t="s">
        <v>6</v>
      </c>
      <c r="N256" s="92" t="s">
        <v>6</v>
      </c>
      <c r="O256" s="92" t="s">
        <v>6</v>
      </c>
      <c r="P256" s="93">
        <v>-1.9454403252585382E-2</v>
      </c>
      <c r="Q256" s="106">
        <v>-4.6067264558247674E-2</v>
      </c>
      <c r="R256" s="107" t="s">
        <v>6</v>
      </c>
      <c r="S256" s="107" t="s">
        <v>6</v>
      </c>
      <c r="T256" s="107" t="s">
        <v>6</v>
      </c>
      <c r="U256" s="108">
        <v>-4.77362893286572E-2</v>
      </c>
    </row>
    <row r="257" spans="1:21" x14ac:dyDescent="0.25">
      <c r="A257" s="82">
        <v>40425</v>
      </c>
      <c r="B257" s="91">
        <v>-3.1874696669575526E-3</v>
      </c>
      <c r="C257" s="92" t="s">
        <v>6</v>
      </c>
      <c r="D257" s="92" t="s">
        <v>6</v>
      </c>
      <c r="E257" s="92" t="s">
        <v>6</v>
      </c>
      <c r="F257" s="93">
        <v>-3.0867656923445038E-3</v>
      </c>
      <c r="G257" s="106">
        <v>-5.0555440349985912E-3</v>
      </c>
      <c r="H257" s="107" t="s">
        <v>6</v>
      </c>
      <c r="I257" s="107" t="s">
        <v>6</v>
      </c>
      <c r="J257" s="107" t="s">
        <v>6</v>
      </c>
      <c r="K257" s="108">
        <v>-2.8111206184597975E-3</v>
      </c>
      <c r="L257" s="91">
        <v>1.4224339785580523E-2</v>
      </c>
      <c r="M257" s="92" t="s">
        <v>6</v>
      </c>
      <c r="N257" s="92" t="s">
        <v>6</v>
      </c>
      <c r="O257" s="92" t="s">
        <v>6</v>
      </c>
      <c r="P257" s="93">
        <v>3.1086861894495201E-3</v>
      </c>
      <c r="Q257" s="106">
        <v>-1.5189733164004326E-2</v>
      </c>
      <c r="R257" s="107" t="s">
        <v>6</v>
      </c>
      <c r="S257" s="107" t="s">
        <v>6</v>
      </c>
      <c r="T257" s="107" t="s">
        <v>6</v>
      </c>
      <c r="U257" s="108">
        <v>-1.775821641903191E-2</v>
      </c>
    </row>
    <row r="258" spans="1:21" x14ac:dyDescent="0.25">
      <c r="A258" s="82">
        <v>40426</v>
      </c>
      <c r="B258" s="91">
        <v>-0.17679307976836497</v>
      </c>
      <c r="C258" s="92" t="s">
        <v>6</v>
      </c>
      <c r="D258" s="92" t="s">
        <v>6</v>
      </c>
      <c r="E258" s="92" t="s">
        <v>6</v>
      </c>
      <c r="F258" s="93">
        <v>-0.17668965226508573</v>
      </c>
      <c r="G258" s="106">
        <v>-0.11364428540002075</v>
      </c>
      <c r="H258" s="107" t="s">
        <v>6</v>
      </c>
      <c r="I258" s="107" t="s">
        <v>6</v>
      </c>
      <c r="J258" s="107" t="s">
        <v>6</v>
      </c>
      <c r="K258" s="108">
        <v>-0.11247659372817506</v>
      </c>
      <c r="L258" s="91">
        <v>-8.5010405172481762E-2</v>
      </c>
      <c r="M258" s="92" t="s">
        <v>6</v>
      </c>
      <c r="N258" s="92" t="s">
        <v>6</v>
      </c>
      <c r="O258" s="92" t="s">
        <v>6</v>
      </c>
      <c r="P258" s="93">
        <v>-9.698102944671752E-2</v>
      </c>
      <c r="Q258" s="106">
        <v>-3.6790839838835569E-2</v>
      </c>
      <c r="R258" s="107" t="s">
        <v>6</v>
      </c>
      <c r="S258" s="107" t="s">
        <v>6</v>
      </c>
      <c r="T258" s="107" t="s">
        <v>6</v>
      </c>
      <c r="U258" s="108">
        <v>-3.9356289983661807E-2</v>
      </c>
    </row>
    <row r="259" spans="1:21" x14ac:dyDescent="0.25">
      <c r="A259" s="82">
        <v>40427</v>
      </c>
      <c r="B259" s="91" t="s">
        <v>6</v>
      </c>
      <c r="C259" s="92" t="s">
        <v>6</v>
      </c>
      <c r="D259" s="92" t="s">
        <v>6</v>
      </c>
      <c r="E259" s="92" t="s">
        <v>6</v>
      </c>
      <c r="F259" s="93" t="s">
        <v>6</v>
      </c>
      <c r="G259" s="106" t="s">
        <v>6</v>
      </c>
      <c r="H259" s="107" t="s">
        <v>6</v>
      </c>
      <c r="I259" s="107" t="s">
        <v>6</v>
      </c>
      <c r="J259" s="107" t="s">
        <v>6</v>
      </c>
      <c r="K259" s="108" t="s">
        <v>6</v>
      </c>
      <c r="L259" s="91" t="s">
        <v>6</v>
      </c>
      <c r="M259" s="92" t="s">
        <v>6</v>
      </c>
      <c r="N259" s="92" t="s">
        <v>6</v>
      </c>
      <c r="O259" s="92" t="s">
        <v>6</v>
      </c>
      <c r="P259" s="93" t="s">
        <v>6</v>
      </c>
      <c r="Q259" s="106" t="s">
        <v>6</v>
      </c>
      <c r="R259" s="107" t="s">
        <v>6</v>
      </c>
      <c r="S259" s="107" t="s">
        <v>6</v>
      </c>
      <c r="T259" s="107" t="s">
        <v>6</v>
      </c>
      <c r="U259" s="108" t="s">
        <v>6</v>
      </c>
    </row>
    <row r="260" spans="1:21" x14ac:dyDescent="0.25">
      <c r="A260" s="82">
        <v>40428</v>
      </c>
      <c r="B260" s="91" t="s">
        <v>6</v>
      </c>
      <c r="C260" s="92" t="s">
        <v>6</v>
      </c>
      <c r="D260" s="92" t="s">
        <v>6</v>
      </c>
      <c r="E260" s="92" t="s">
        <v>6</v>
      </c>
      <c r="F260" s="93" t="s">
        <v>6</v>
      </c>
      <c r="G260" s="106" t="s">
        <v>6</v>
      </c>
      <c r="H260" s="107" t="s">
        <v>6</v>
      </c>
      <c r="I260" s="107" t="s">
        <v>6</v>
      </c>
      <c r="J260" s="107" t="s">
        <v>6</v>
      </c>
      <c r="K260" s="108" t="s">
        <v>6</v>
      </c>
      <c r="L260" s="91" t="s">
        <v>6</v>
      </c>
      <c r="M260" s="92" t="s">
        <v>6</v>
      </c>
      <c r="N260" s="92" t="s">
        <v>6</v>
      </c>
      <c r="O260" s="92" t="s">
        <v>6</v>
      </c>
      <c r="P260" s="93" t="s">
        <v>6</v>
      </c>
      <c r="Q260" s="106" t="s">
        <v>6</v>
      </c>
      <c r="R260" s="107" t="s">
        <v>6</v>
      </c>
      <c r="S260" s="107" t="s">
        <v>6</v>
      </c>
      <c r="T260" s="107" t="s">
        <v>6</v>
      </c>
      <c r="U260" s="108" t="s">
        <v>6</v>
      </c>
    </row>
    <row r="261" spans="1:21" x14ac:dyDescent="0.25">
      <c r="A261" s="82">
        <v>40429</v>
      </c>
      <c r="B261" s="91">
        <v>-4.5674429009004973E-2</v>
      </c>
      <c r="C261" s="92" t="s">
        <v>6</v>
      </c>
      <c r="D261" s="92" t="s">
        <v>6</v>
      </c>
      <c r="E261" s="92" t="s">
        <v>6</v>
      </c>
      <c r="F261" s="93">
        <v>-4.5582648741317754E-2</v>
      </c>
      <c r="G261" s="106">
        <v>-4.1327743324350193E-4</v>
      </c>
      <c r="H261" s="107" t="s">
        <v>6</v>
      </c>
      <c r="I261" s="107" t="s">
        <v>6</v>
      </c>
      <c r="J261" s="107" t="s">
        <v>6</v>
      </c>
      <c r="K261" s="108">
        <v>-5.1218089805461341E-3</v>
      </c>
      <c r="L261" s="91">
        <v>3.6002680403872674E-2</v>
      </c>
      <c r="M261" s="92" t="s">
        <v>6</v>
      </c>
      <c r="N261" s="92" t="s">
        <v>6</v>
      </c>
      <c r="O261" s="92" t="s">
        <v>6</v>
      </c>
      <c r="P261" s="93">
        <v>1.3582643305344063E-2</v>
      </c>
      <c r="Q261" s="106">
        <v>1.0977026417894303E-2</v>
      </c>
      <c r="R261" s="107" t="s">
        <v>6</v>
      </c>
      <c r="S261" s="107" t="s">
        <v>6</v>
      </c>
      <c r="T261" s="107" t="s">
        <v>6</v>
      </c>
      <c r="U261" s="108">
        <v>8.2400148476859253E-3</v>
      </c>
    </row>
    <row r="262" spans="1:21" x14ac:dyDescent="0.25">
      <c r="A262" s="82">
        <v>40430</v>
      </c>
      <c r="B262" s="91">
        <v>-6.4184770178120992E-2</v>
      </c>
      <c r="C262" s="92" t="s">
        <v>6</v>
      </c>
      <c r="D262" s="92" t="s">
        <v>6</v>
      </c>
      <c r="E262" s="92" t="s">
        <v>6</v>
      </c>
      <c r="F262" s="93">
        <v>-6.3951373362653718E-2</v>
      </c>
      <c r="G262" s="106">
        <v>4.1402942626194636E-3</v>
      </c>
      <c r="H262" s="107" t="s">
        <v>6</v>
      </c>
      <c r="I262" s="107" t="s">
        <v>6</v>
      </c>
      <c r="J262" s="107" t="s">
        <v>6</v>
      </c>
      <c r="K262" s="108">
        <v>-2.4326570333608327E-5</v>
      </c>
      <c r="L262" s="91">
        <v>5.0910783193333919E-3</v>
      </c>
      <c r="M262" s="92" t="s">
        <v>6</v>
      </c>
      <c r="N262" s="92" t="s">
        <v>6</v>
      </c>
      <c r="O262" s="92" t="s">
        <v>6</v>
      </c>
      <c r="P262" s="93">
        <v>-2.0050923383413966E-2</v>
      </c>
      <c r="Q262" s="106">
        <v>-2.6797440395396874E-2</v>
      </c>
      <c r="R262" s="107" t="s">
        <v>6</v>
      </c>
      <c r="S262" s="107" t="s">
        <v>6</v>
      </c>
      <c r="T262" s="107" t="s">
        <v>6</v>
      </c>
      <c r="U262" s="108">
        <v>-2.8868267875719764E-2</v>
      </c>
    </row>
    <row r="263" spans="1:21" x14ac:dyDescent="0.25">
      <c r="A263" s="82">
        <v>40431</v>
      </c>
      <c r="B263" s="91">
        <v>-1.0102522755545022E-2</v>
      </c>
      <c r="C263" s="92" t="s">
        <v>6</v>
      </c>
      <c r="D263" s="92" t="s">
        <v>6</v>
      </c>
      <c r="E263" s="92" t="s">
        <v>6</v>
      </c>
      <c r="F263" s="93">
        <v>-9.6984713524098098E-3</v>
      </c>
      <c r="G263" s="106">
        <v>-4.3949601766678836E-2</v>
      </c>
      <c r="H263" s="107" t="s">
        <v>6</v>
      </c>
      <c r="I263" s="107" t="s">
        <v>6</v>
      </c>
      <c r="J263" s="107" t="s">
        <v>6</v>
      </c>
      <c r="K263" s="108">
        <v>-4.8863187056881648E-2</v>
      </c>
      <c r="L263" s="91">
        <v>-9.8407342950738337E-3</v>
      </c>
      <c r="M263" s="92" t="s">
        <v>6</v>
      </c>
      <c r="N263" s="92" t="s">
        <v>6</v>
      </c>
      <c r="O263" s="92" t="s">
        <v>6</v>
      </c>
      <c r="P263" s="93">
        <v>-2.6207865717739861E-2</v>
      </c>
      <c r="Q263" s="106">
        <v>-3.273313559534502E-2</v>
      </c>
      <c r="R263" s="107" t="s">
        <v>6</v>
      </c>
      <c r="S263" s="107" t="s">
        <v>6</v>
      </c>
      <c r="T263" s="107" t="s">
        <v>6</v>
      </c>
      <c r="U263" s="108">
        <v>-3.5167514859879519E-2</v>
      </c>
    </row>
    <row r="264" spans="1:21" x14ac:dyDescent="0.25">
      <c r="A264" s="82">
        <v>40432</v>
      </c>
      <c r="B264" s="91">
        <v>-2.0817817066655246E-2</v>
      </c>
      <c r="C264" s="92" t="s">
        <v>6</v>
      </c>
      <c r="D264" s="92" t="s">
        <v>6</v>
      </c>
      <c r="E264" s="92" t="s">
        <v>6</v>
      </c>
      <c r="F264" s="93">
        <v>-2.0454366708326725E-2</v>
      </c>
      <c r="G264" s="106">
        <v>-1.1313496789530871E-2</v>
      </c>
      <c r="H264" s="107" t="s">
        <v>6</v>
      </c>
      <c r="I264" s="107" t="s">
        <v>6</v>
      </c>
      <c r="J264" s="107" t="s">
        <v>6</v>
      </c>
      <c r="K264" s="108">
        <v>-5.2774186192055834E-3</v>
      </c>
      <c r="L264" s="91">
        <v>8.060156079805314E-3</v>
      </c>
      <c r="M264" s="92" t="s">
        <v>6</v>
      </c>
      <c r="N264" s="92" t="s">
        <v>6</v>
      </c>
      <c r="O264" s="92" t="s">
        <v>6</v>
      </c>
      <c r="P264" s="93">
        <v>1.265105851412051E-3</v>
      </c>
      <c r="Q264" s="106">
        <v>-1.7387032412248701E-2</v>
      </c>
      <c r="R264" s="107" t="s">
        <v>6</v>
      </c>
      <c r="S264" s="107" t="s">
        <v>6</v>
      </c>
      <c r="T264" s="107" t="s">
        <v>6</v>
      </c>
      <c r="U264" s="108">
        <v>-2.0266600827231723E-2</v>
      </c>
    </row>
    <row r="265" spans="1:21" x14ac:dyDescent="0.25">
      <c r="A265" s="82">
        <v>40433</v>
      </c>
      <c r="B265" s="91">
        <v>5.5234997493272694E-2</v>
      </c>
      <c r="C265" s="92" t="s">
        <v>6</v>
      </c>
      <c r="D265" s="92" t="s">
        <v>6</v>
      </c>
      <c r="E265" s="92" t="s">
        <v>6</v>
      </c>
      <c r="F265" s="93">
        <v>5.560117138026742E-2</v>
      </c>
      <c r="G265" s="106">
        <v>-3.7389038921181381E-2</v>
      </c>
      <c r="H265" s="107" t="s">
        <v>6</v>
      </c>
      <c r="I265" s="107" t="s">
        <v>6</v>
      </c>
      <c r="J265" s="107" t="s">
        <v>6</v>
      </c>
      <c r="K265" s="108">
        <v>-3.2429692495549181E-2</v>
      </c>
      <c r="L265" s="91">
        <v>-3.2736785540469944E-3</v>
      </c>
      <c r="M265" s="92" t="s">
        <v>6</v>
      </c>
      <c r="N265" s="92" t="s">
        <v>6</v>
      </c>
      <c r="O265" s="92" t="s">
        <v>6</v>
      </c>
      <c r="P265" s="93">
        <v>-1.0923699460545026E-2</v>
      </c>
      <c r="Q265" s="106">
        <v>3.754192181834981E-2</v>
      </c>
      <c r="R265" s="107" t="s">
        <v>6</v>
      </c>
      <c r="S265" s="107" t="s">
        <v>6</v>
      </c>
      <c r="T265" s="107" t="s">
        <v>6</v>
      </c>
      <c r="U265" s="108">
        <v>3.4665386513568139E-2</v>
      </c>
    </row>
    <row r="266" spans="1:21" x14ac:dyDescent="0.25">
      <c r="A266" s="82">
        <v>40434</v>
      </c>
      <c r="B266" s="91">
        <v>5.2078000623808109E-2</v>
      </c>
      <c r="C266" s="92" t="s">
        <v>6</v>
      </c>
      <c r="D266" s="92" t="s">
        <v>6</v>
      </c>
      <c r="E266" s="92" t="s">
        <v>6</v>
      </c>
      <c r="F266" s="93">
        <v>5.220114185454465E-2</v>
      </c>
      <c r="G266" s="106">
        <v>8.6813342279187605E-2</v>
      </c>
      <c r="H266" s="107" t="s">
        <v>6</v>
      </c>
      <c r="I266" s="107" t="s">
        <v>6</v>
      </c>
      <c r="J266" s="107" t="s">
        <v>6</v>
      </c>
      <c r="K266" s="108">
        <v>9.7301752554192544E-2</v>
      </c>
      <c r="L266" s="91">
        <v>9.4348344748115001E-2</v>
      </c>
      <c r="M266" s="92" t="s">
        <v>6</v>
      </c>
      <c r="N266" s="92" t="s">
        <v>6</v>
      </c>
      <c r="O266" s="92" t="s">
        <v>6</v>
      </c>
      <c r="P266" s="93">
        <v>8.9991270916124064E-2</v>
      </c>
      <c r="Q266" s="106">
        <v>1.707176379498488E-2</v>
      </c>
      <c r="R266" s="107" t="s">
        <v>6</v>
      </c>
      <c r="S266" s="107" t="s">
        <v>6</v>
      </c>
      <c r="T266" s="107" t="s">
        <v>6</v>
      </c>
      <c r="U266" s="108">
        <v>1.5529248444170597E-2</v>
      </c>
    </row>
    <row r="267" spans="1:21" x14ac:dyDescent="0.25">
      <c r="A267" s="82">
        <v>40435</v>
      </c>
      <c r="B267" s="91">
        <v>5.4240189679727727E-2</v>
      </c>
      <c r="C267" s="92" t="s">
        <v>6</v>
      </c>
      <c r="D267" s="92" t="s">
        <v>6</v>
      </c>
      <c r="E267" s="92" t="s">
        <v>6</v>
      </c>
      <c r="F267" s="93">
        <v>5.4183044994363778E-2</v>
      </c>
      <c r="G267" s="106">
        <v>4.7465415235614816E-2</v>
      </c>
      <c r="H267" s="107" t="s">
        <v>6</v>
      </c>
      <c r="I267" s="107" t="s">
        <v>6</v>
      </c>
      <c r="J267" s="107" t="s">
        <v>6</v>
      </c>
      <c r="K267" s="108">
        <v>3.1861594016296069E-2</v>
      </c>
      <c r="L267" s="91">
        <v>8.1403364499916142E-2</v>
      </c>
      <c r="M267" s="92" t="s">
        <v>6</v>
      </c>
      <c r="N267" s="92" t="s">
        <v>6</v>
      </c>
      <c r="O267" s="92" t="s">
        <v>6</v>
      </c>
      <c r="P267" s="93">
        <v>4.6531039862552748E-2</v>
      </c>
      <c r="Q267" s="106">
        <v>3.4224866099359597E-2</v>
      </c>
      <c r="R267" s="107" t="s">
        <v>6</v>
      </c>
      <c r="S267" s="107" t="s">
        <v>6</v>
      </c>
      <c r="T267" s="107" t="s">
        <v>6</v>
      </c>
      <c r="U267" s="108">
        <v>3.3291754056264077E-2</v>
      </c>
    </row>
    <row r="268" spans="1:21" x14ac:dyDescent="0.25">
      <c r="A268" s="82">
        <v>40436</v>
      </c>
      <c r="B268" s="91">
        <v>1.7850171321790519E-2</v>
      </c>
      <c r="C268" s="92" t="s">
        <v>6</v>
      </c>
      <c r="D268" s="92" t="s">
        <v>6</v>
      </c>
      <c r="E268" s="92" t="s">
        <v>6</v>
      </c>
      <c r="F268" s="93">
        <v>1.7644767736779587E-2</v>
      </c>
      <c r="G268" s="106">
        <v>5.1622664797440529E-2</v>
      </c>
      <c r="H268" s="107" t="s">
        <v>6</v>
      </c>
      <c r="I268" s="107" t="s">
        <v>6</v>
      </c>
      <c r="J268" s="107" t="s">
        <v>6</v>
      </c>
      <c r="K268" s="108">
        <v>2.947221353001013E-2</v>
      </c>
      <c r="L268" s="91">
        <v>8.6722947486552182E-2</v>
      </c>
      <c r="M268" s="92" t="s">
        <v>6</v>
      </c>
      <c r="N268" s="92" t="s">
        <v>6</v>
      </c>
      <c r="O268" s="92" t="s">
        <v>6</v>
      </c>
      <c r="P268" s="93">
        <v>3.9997586210426053E-2</v>
      </c>
      <c r="Q268" s="106">
        <v>3.2339094554826864E-2</v>
      </c>
      <c r="R268" s="107" t="s">
        <v>6</v>
      </c>
      <c r="S268" s="107" t="s">
        <v>6</v>
      </c>
      <c r="T268" s="107" t="s">
        <v>6</v>
      </c>
      <c r="U268" s="108">
        <v>3.2326844483607724E-2</v>
      </c>
    </row>
    <row r="269" spans="1:21" x14ac:dyDescent="0.25">
      <c r="A269" s="82">
        <v>40437</v>
      </c>
      <c r="B269" s="91">
        <v>6.8290508792476154E-3</v>
      </c>
      <c r="C269" s="92" t="s">
        <v>6</v>
      </c>
      <c r="D269" s="92" t="s">
        <v>6</v>
      </c>
      <c r="E269" s="92" t="s">
        <v>6</v>
      </c>
      <c r="F269" s="93">
        <v>6.6247662615826139E-3</v>
      </c>
      <c r="G269" s="106">
        <v>3.6562166044747539E-2</v>
      </c>
      <c r="H269" s="107" t="s">
        <v>6</v>
      </c>
      <c r="I269" s="107" t="s">
        <v>6</v>
      </c>
      <c r="J269" s="107" t="s">
        <v>6</v>
      </c>
      <c r="K269" s="108">
        <v>9.4417076686845233E-3</v>
      </c>
      <c r="L269" s="91">
        <v>8.2213754021693841E-2</v>
      </c>
      <c r="M269" s="92" t="s">
        <v>6</v>
      </c>
      <c r="N269" s="92" t="s">
        <v>6</v>
      </c>
      <c r="O269" s="92" t="s">
        <v>6</v>
      </c>
      <c r="P269" s="93">
        <v>2.7465238186840605E-2</v>
      </c>
      <c r="Q269" s="106">
        <v>2.1905989954295095E-2</v>
      </c>
      <c r="R269" s="107" t="s">
        <v>6</v>
      </c>
      <c r="S269" s="107" t="s">
        <v>6</v>
      </c>
      <c r="T269" s="107" t="s">
        <v>6</v>
      </c>
      <c r="U269" s="108">
        <v>2.2611220783759628E-2</v>
      </c>
    </row>
    <row r="270" spans="1:21" x14ac:dyDescent="0.25">
      <c r="A270" s="82">
        <v>40438</v>
      </c>
      <c r="B270" s="91">
        <v>4.5657112596248439E-2</v>
      </c>
      <c r="C270" s="92" t="s">
        <v>6</v>
      </c>
      <c r="D270" s="92" t="s">
        <v>6</v>
      </c>
      <c r="E270" s="92" t="s">
        <v>6</v>
      </c>
      <c r="F270" s="93">
        <v>4.5489233054721023E-2</v>
      </c>
      <c r="G270" s="106">
        <v>2.6700057763749237E-2</v>
      </c>
      <c r="H270" s="107" t="s">
        <v>6</v>
      </c>
      <c r="I270" s="107" t="s">
        <v>6</v>
      </c>
      <c r="J270" s="107" t="s">
        <v>6</v>
      </c>
      <c r="K270" s="108">
        <v>1.2692930607807219E-4</v>
      </c>
      <c r="L270" s="91">
        <v>5.3949864853857929E-2</v>
      </c>
      <c r="M270" s="92" t="s">
        <v>6</v>
      </c>
      <c r="N270" s="92" t="s">
        <v>6</v>
      </c>
      <c r="O270" s="92" t="s">
        <v>6</v>
      </c>
      <c r="P270" s="93">
        <v>-3.5497553236649611E-3</v>
      </c>
      <c r="Q270" s="106">
        <v>2.4356016554838711E-2</v>
      </c>
      <c r="R270" s="107" t="s">
        <v>6</v>
      </c>
      <c r="S270" s="107" t="s">
        <v>6</v>
      </c>
      <c r="T270" s="107" t="s">
        <v>6</v>
      </c>
      <c r="U270" s="108">
        <v>2.5402978142204803E-2</v>
      </c>
    </row>
    <row r="271" spans="1:21" x14ac:dyDescent="0.25">
      <c r="A271" s="82">
        <v>40439</v>
      </c>
      <c r="B271" s="91">
        <v>2.1318943145701305E-2</v>
      </c>
      <c r="C271" s="92" t="s">
        <v>6</v>
      </c>
      <c r="D271" s="92" t="s">
        <v>6</v>
      </c>
      <c r="E271" s="92" t="s">
        <v>6</v>
      </c>
      <c r="F271" s="93">
        <v>2.1054426220329416E-2</v>
      </c>
      <c r="G271" s="106">
        <v>3.8096368839662616E-2</v>
      </c>
      <c r="H271" s="107" t="s">
        <v>6</v>
      </c>
      <c r="I271" s="107" t="s">
        <v>6</v>
      </c>
      <c r="J271" s="107" t="s">
        <v>6</v>
      </c>
      <c r="K271" s="108">
        <v>1.4195315931265561E-2</v>
      </c>
      <c r="L271" s="91">
        <v>6.9151169349251307E-2</v>
      </c>
      <c r="M271" s="92" t="s">
        <v>6</v>
      </c>
      <c r="N271" s="92" t="s">
        <v>6</v>
      </c>
      <c r="O271" s="92" t="s">
        <v>6</v>
      </c>
      <c r="P271" s="93">
        <v>1.9536169186013658E-2</v>
      </c>
      <c r="Q271" s="106">
        <v>1.2767340376844462E-2</v>
      </c>
      <c r="R271" s="107" t="s">
        <v>6</v>
      </c>
      <c r="S271" s="107" t="s">
        <v>6</v>
      </c>
      <c r="T271" s="107" t="s">
        <v>6</v>
      </c>
      <c r="U271" s="108">
        <v>1.4156911857096898E-2</v>
      </c>
    </row>
    <row r="272" spans="1:21" x14ac:dyDescent="0.25">
      <c r="A272" s="82">
        <v>40440</v>
      </c>
      <c r="B272" s="91">
        <v>-4.6776022316638313E-2</v>
      </c>
      <c r="C272" s="92" t="s">
        <v>6</v>
      </c>
      <c r="D272" s="92" t="s">
        <v>6</v>
      </c>
      <c r="E272" s="92" t="s">
        <v>6</v>
      </c>
      <c r="F272" s="93">
        <v>-4.7037815713343999E-2</v>
      </c>
      <c r="G272" s="106">
        <v>1.4066130549479014E-3</v>
      </c>
      <c r="H272" s="107" t="s">
        <v>6</v>
      </c>
      <c r="I272" s="107" t="s">
        <v>6</v>
      </c>
      <c r="J272" s="107" t="s">
        <v>6</v>
      </c>
      <c r="K272" s="108">
        <v>-2.3571171598142301E-2</v>
      </c>
      <c r="L272" s="91">
        <v>3.7268047236918456E-2</v>
      </c>
      <c r="M272" s="92" t="s">
        <v>6</v>
      </c>
      <c r="N272" s="92" t="s">
        <v>6</v>
      </c>
      <c r="O272" s="92" t="s">
        <v>6</v>
      </c>
      <c r="P272" s="93">
        <v>-1.3201923604423935E-2</v>
      </c>
      <c r="Q272" s="106">
        <v>-4.9735567417351356E-3</v>
      </c>
      <c r="R272" s="107" t="s">
        <v>6</v>
      </c>
      <c r="S272" s="107" t="s">
        <v>6</v>
      </c>
      <c r="T272" s="107" t="s">
        <v>6</v>
      </c>
      <c r="U272" s="108">
        <v>-3.5809521512813539E-3</v>
      </c>
    </row>
    <row r="273" spans="1:21" x14ac:dyDescent="0.25">
      <c r="A273" s="82">
        <v>40441</v>
      </c>
      <c r="B273" s="91">
        <v>3.3339166874897103E-2</v>
      </c>
      <c r="C273" s="92" t="s">
        <v>6</v>
      </c>
      <c r="D273" s="92" t="s">
        <v>6</v>
      </c>
      <c r="E273" s="92" t="s">
        <v>6</v>
      </c>
      <c r="F273" s="93">
        <v>3.3299021695547493E-2</v>
      </c>
      <c r="G273" s="106">
        <v>9.8991292270814261E-3</v>
      </c>
      <c r="H273" s="107" t="s">
        <v>6</v>
      </c>
      <c r="I273" s="107" t="s">
        <v>6</v>
      </c>
      <c r="J273" s="107" t="s">
        <v>6</v>
      </c>
      <c r="K273" s="108">
        <v>-7.0322241302627122E-3</v>
      </c>
      <c r="L273" s="91">
        <v>5.3978884225585652E-2</v>
      </c>
      <c r="M273" s="92" t="s">
        <v>6</v>
      </c>
      <c r="N273" s="92" t="s">
        <v>6</v>
      </c>
      <c r="O273" s="92" t="s">
        <v>6</v>
      </c>
      <c r="P273" s="93">
        <v>1.3591676773232277E-2</v>
      </c>
      <c r="Q273" s="106">
        <v>2.1615541340264915E-2</v>
      </c>
      <c r="R273" s="107" t="s">
        <v>6</v>
      </c>
      <c r="S273" s="107" t="s">
        <v>6</v>
      </c>
      <c r="T273" s="107" t="s">
        <v>6</v>
      </c>
      <c r="U273" s="108">
        <v>2.2580611222429589E-2</v>
      </c>
    </row>
    <row r="274" spans="1:21" x14ac:dyDescent="0.25">
      <c r="A274" s="82">
        <v>40442</v>
      </c>
      <c r="B274" s="91">
        <v>1.4383173745548924E-2</v>
      </c>
      <c r="C274" s="92" t="s">
        <v>6</v>
      </c>
      <c r="D274" s="92" t="s">
        <v>6</v>
      </c>
      <c r="E274" s="92" t="s">
        <v>6</v>
      </c>
      <c r="F274" s="93">
        <v>1.4258469971261682E-2</v>
      </c>
      <c r="G274" s="106">
        <v>-1.7941200267734343E-2</v>
      </c>
      <c r="H274" s="107" t="s">
        <v>6</v>
      </c>
      <c r="I274" s="107" t="s">
        <v>6</v>
      </c>
      <c r="J274" s="107" t="s">
        <v>6</v>
      </c>
      <c r="K274" s="108">
        <v>-3.1989961777125125E-2</v>
      </c>
      <c r="L274" s="91">
        <v>1.3149005786915233E-2</v>
      </c>
      <c r="M274" s="92" t="s">
        <v>6</v>
      </c>
      <c r="N274" s="92" t="s">
        <v>6</v>
      </c>
      <c r="O274" s="92" t="s">
        <v>6</v>
      </c>
      <c r="P274" s="93">
        <v>-2.7430014466630674E-2</v>
      </c>
      <c r="Q274" s="106">
        <v>-1.2210049394641322E-2</v>
      </c>
      <c r="R274" s="107" t="s">
        <v>6</v>
      </c>
      <c r="S274" s="107" t="s">
        <v>6</v>
      </c>
      <c r="T274" s="107" t="s">
        <v>6</v>
      </c>
      <c r="U274" s="108">
        <v>-1.0954778741950725E-2</v>
      </c>
    </row>
    <row r="275" spans="1:21" x14ac:dyDescent="0.25">
      <c r="A275" s="82">
        <v>40443</v>
      </c>
      <c r="B275" s="91">
        <v>-2.3390186170150384E-2</v>
      </c>
      <c r="C275" s="92" t="s">
        <v>6</v>
      </c>
      <c r="D275" s="92" t="s">
        <v>6</v>
      </c>
      <c r="E275" s="92" t="s">
        <v>6</v>
      </c>
      <c r="F275" s="93">
        <v>-2.3520050566761798E-2</v>
      </c>
      <c r="G275" s="106">
        <v>-3.1232750799014743E-2</v>
      </c>
      <c r="H275" s="107" t="s">
        <v>6</v>
      </c>
      <c r="I275" s="107" t="s">
        <v>6</v>
      </c>
      <c r="J275" s="107" t="s">
        <v>6</v>
      </c>
      <c r="K275" s="108">
        <v>-3.6924398377915175E-2</v>
      </c>
      <c r="L275" s="91">
        <v>3.3411515414531259E-3</v>
      </c>
      <c r="M275" s="92" t="s">
        <v>6</v>
      </c>
      <c r="N275" s="92" t="s">
        <v>6</v>
      </c>
      <c r="O275" s="92" t="s">
        <v>6</v>
      </c>
      <c r="P275" s="93">
        <v>-2.3848409403167407E-2</v>
      </c>
      <c r="Q275" s="106">
        <v>-3.7899737776210578E-2</v>
      </c>
      <c r="R275" s="107" t="s">
        <v>6</v>
      </c>
      <c r="S275" s="107" t="s">
        <v>6</v>
      </c>
      <c r="T275" s="107" t="s">
        <v>6</v>
      </c>
      <c r="U275" s="108">
        <v>-3.7223903975385671E-2</v>
      </c>
    </row>
    <row r="276" spans="1:21" x14ac:dyDescent="0.25">
      <c r="A276" s="82">
        <v>40444</v>
      </c>
      <c r="B276" s="91">
        <v>-1.896976453654366E-2</v>
      </c>
      <c r="C276" s="92" t="s">
        <v>6</v>
      </c>
      <c r="D276" s="92" t="s">
        <v>6</v>
      </c>
      <c r="E276" s="92" t="s">
        <v>6</v>
      </c>
      <c r="F276" s="93">
        <v>-1.8981905476882707E-2</v>
      </c>
      <c r="G276" s="106">
        <v>-5.2185612289293182E-3</v>
      </c>
      <c r="H276" s="107" t="s">
        <v>6</v>
      </c>
      <c r="I276" s="107" t="s">
        <v>6</v>
      </c>
      <c r="J276" s="107" t="s">
        <v>6</v>
      </c>
      <c r="K276" s="108">
        <v>-2.6720315222018877E-3</v>
      </c>
      <c r="L276" s="91">
        <v>1.3179023259229015E-2</v>
      </c>
      <c r="M276" s="92" t="s">
        <v>6</v>
      </c>
      <c r="N276" s="92" t="s">
        <v>6</v>
      </c>
      <c r="O276" s="92" t="s">
        <v>6</v>
      </c>
      <c r="P276" s="93">
        <v>-3.6922375816422484E-3</v>
      </c>
      <c r="Q276" s="106">
        <v>-4.7119069936076051E-4</v>
      </c>
      <c r="R276" s="107" t="s">
        <v>6</v>
      </c>
      <c r="S276" s="107" t="s">
        <v>6</v>
      </c>
      <c r="T276" s="107" t="s">
        <v>6</v>
      </c>
      <c r="U276" s="108">
        <v>-8.9831448653072596E-4</v>
      </c>
    </row>
    <row r="277" spans="1:21" x14ac:dyDescent="0.25">
      <c r="A277" s="82">
        <v>40445</v>
      </c>
      <c r="B277" s="91">
        <v>6.6519728062775341E-2</v>
      </c>
      <c r="C277" s="92" t="s">
        <v>6</v>
      </c>
      <c r="D277" s="92" t="s">
        <v>6</v>
      </c>
      <c r="E277" s="92" t="s">
        <v>6</v>
      </c>
      <c r="F277" s="93">
        <v>6.6585596290405349E-2</v>
      </c>
      <c r="G277" s="106">
        <v>7.6493778698718581E-2</v>
      </c>
      <c r="H277" s="107" t="s">
        <v>6</v>
      </c>
      <c r="I277" s="107" t="s">
        <v>6</v>
      </c>
      <c r="J277" s="107" t="s">
        <v>6</v>
      </c>
      <c r="K277" s="108">
        <v>7.7883983672046908E-2</v>
      </c>
      <c r="L277" s="91">
        <v>7.4317217294922494E-2</v>
      </c>
      <c r="M277" s="92" t="s">
        <v>6</v>
      </c>
      <c r="N277" s="92" t="s">
        <v>6</v>
      </c>
      <c r="O277" s="92" t="s">
        <v>6</v>
      </c>
      <c r="P277" s="93">
        <v>5.9649586308217581E-2</v>
      </c>
      <c r="Q277" s="106">
        <v>6.9509221594486664E-2</v>
      </c>
      <c r="R277" s="107" t="s">
        <v>6</v>
      </c>
      <c r="S277" s="107" t="s">
        <v>6</v>
      </c>
      <c r="T277" s="107" t="s">
        <v>6</v>
      </c>
      <c r="U277" s="108">
        <v>6.9075274709399823E-2</v>
      </c>
    </row>
    <row r="278" spans="1:21" x14ac:dyDescent="0.25">
      <c r="A278" s="82">
        <v>40446</v>
      </c>
      <c r="B278" s="91">
        <v>1.3539821097639206E-2</v>
      </c>
      <c r="C278" s="92" t="s">
        <v>6</v>
      </c>
      <c r="D278" s="92" t="s">
        <v>6</v>
      </c>
      <c r="E278" s="92" t="s">
        <v>6</v>
      </c>
      <c r="F278" s="93">
        <v>1.3391237008998868E-2</v>
      </c>
      <c r="G278" s="106">
        <v>2.9500985656453087E-2</v>
      </c>
      <c r="H278" s="107" t="s">
        <v>6</v>
      </c>
      <c r="I278" s="107" t="s">
        <v>6</v>
      </c>
      <c r="J278" s="107" t="s">
        <v>6</v>
      </c>
      <c r="K278" s="108">
        <v>1.080782209871126E-2</v>
      </c>
      <c r="L278" s="91">
        <v>4.6450802544350668E-2</v>
      </c>
      <c r="M278" s="92" t="s">
        <v>6</v>
      </c>
      <c r="N278" s="92" t="s">
        <v>6</v>
      </c>
      <c r="O278" s="92" t="s">
        <v>6</v>
      </c>
      <c r="P278" s="93">
        <v>1.2746957198618698E-2</v>
      </c>
      <c r="Q278" s="106">
        <v>1.1829244869982674E-2</v>
      </c>
      <c r="R278" s="107" t="s">
        <v>6</v>
      </c>
      <c r="S278" s="107" t="s">
        <v>6</v>
      </c>
      <c r="T278" s="107" t="s">
        <v>6</v>
      </c>
      <c r="U278" s="108">
        <v>1.3086004403460571E-2</v>
      </c>
    </row>
    <row r="279" spans="1:21" x14ac:dyDescent="0.25">
      <c r="A279" s="82">
        <v>40447</v>
      </c>
      <c r="B279" s="91">
        <v>6.8941116211644324E-2</v>
      </c>
      <c r="C279" s="92" t="s">
        <v>6</v>
      </c>
      <c r="D279" s="92" t="s">
        <v>6</v>
      </c>
      <c r="E279" s="92" t="s">
        <v>6</v>
      </c>
      <c r="F279" s="93">
        <v>6.879525565167019E-2</v>
      </c>
      <c r="G279" s="106">
        <v>6.7921658902430099E-2</v>
      </c>
      <c r="H279" s="107" t="s">
        <v>6</v>
      </c>
      <c r="I279" s="107" t="s">
        <v>6</v>
      </c>
      <c r="J279" s="107" t="s">
        <v>6</v>
      </c>
      <c r="K279" s="108">
        <v>4.81517635999952E-2</v>
      </c>
      <c r="L279" s="91">
        <v>7.7155419717699694E-2</v>
      </c>
      <c r="M279" s="92" t="s">
        <v>6</v>
      </c>
      <c r="N279" s="92" t="s">
        <v>6</v>
      </c>
      <c r="O279" s="92" t="s">
        <v>6</v>
      </c>
      <c r="P279" s="93">
        <v>4.2596603693862978E-2</v>
      </c>
      <c r="Q279" s="106">
        <v>0.10098246037773236</v>
      </c>
      <c r="R279" s="107" t="s">
        <v>6</v>
      </c>
      <c r="S279" s="107" t="s">
        <v>6</v>
      </c>
      <c r="T279" s="107" t="s">
        <v>6</v>
      </c>
      <c r="U279" s="108">
        <v>0.1022422530214116</v>
      </c>
    </row>
    <row r="280" spans="1:21" x14ac:dyDescent="0.25">
      <c r="A280" s="82">
        <v>40448</v>
      </c>
      <c r="B280" s="91">
        <v>8.9762127957263182E-2</v>
      </c>
      <c r="C280" s="92" t="s">
        <v>6</v>
      </c>
      <c r="D280" s="92" t="s">
        <v>6</v>
      </c>
      <c r="E280" s="92" t="s">
        <v>6</v>
      </c>
      <c r="F280" s="93">
        <v>8.9439807851599121E-2</v>
      </c>
      <c r="G280" s="106">
        <v>0.150849485576179</v>
      </c>
      <c r="H280" s="107" t="s">
        <v>6</v>
      </c>
      <c r="I280" s="107" t="s">
        <v>6</v>
      </c>
      <c r="J280" s="107" t="s">
        <v>6</v>
      </c>
      <c r="K280" s="108">
        <v>0.12131212078462955</v>
      </c>
      <c r="L280" s="91">
        <v>9.2587411182600193E-2</v>
      </c>
      <c r="M280" s="92" t="s">
        <v>6</v>
      </c>
      <c r="N280" s="92" t="s">
        <v>6</v>
      </c>
      <c r="O280" s="92" t="s">
        <v>6</v>
      </c>
      <c r="P280" s="93">
        <v>4.7431359120352144E-2</v>
      </c>
      <c r="Q280" s="106">
        <v>6.0832865947116364E-2</v>
      </c>
      <c r="R280" s="107" t="s">
        <v>6</v>
      </c>
      <c r="S280" s="107" t="s">
        <v>6</v>
      </c>
      <c r="T280" s="107" t="s">
        <v>6</v>
      </c>
      <c r="U280" s="108">
        <v>6.4256292282726585E-2</v>
      </c>
    </row>
    <row r="281" spans="1:21" x14ac:dyDescent="0.25">
      <c r="A281" s="82">
        <v>40449</v>
      </c>
      <c r="B281" s="91">
        <v>-1.7893067227961849E-2</v>
      </c>
      <c r="C281" s="92" t="s">
        <v>6</v>
      </c>
      <c r="D281" s="92" t="s">
        <v>6</v>
      </c>
      <c r="E281" s="92" t="s">
        <v>6</v>
      </c>
      <c r="F281" s="93">
        <v>-1.8420796903422805E-2</v>
      </c>
      <c r="G281" s="106">
        <v>-3.3749666674137868E-2</v>
      </c>
      <c r="H281" s="107" t="s">
        <v>6</v>
      </c>
      <c r="I281" s="107" t="s">
        <v>6</v>
      </c>
      <c r="J281" s="107" t="s">
        <v>6</v>
      </c>
      <c r="K281" s="108">
        <v>-8.8899097280336473E-2</v>
      </c>
      <c r="L281" s="91">
        <v>-1.7581725353159328E-2</v>
      </c>
      <c r="M281" s="92" t="s">
        <v>6</v>
      </c>
      <c r="N281" s="92" t="s">
        <v>6</v>
      </c>
      <c r="O281" s="92" t="s">
        <v>6</v>
      </c>
      <c r="P281" s="93">
        <v>-7.3438422673344078E-2</v>
      </c>
      <c r="Q281" s="106">
        <v>-5.0959555120782894E-2</v>
      </c>
      <c r="R281" s="107" t="s">
        <v>6</v>
      </c>
      <c r="S281" s="107" t="s">
        <v>6</v>
      </c>
      <c r="T281" s="107" t="s">
        <v>6</v>
      </c>
      <c r="U281" s="108">
        <v>-4.6716196996126905E-2</v>
      </c>
    </row>
    <row r="282" spans="1:21" x14ac:dyDescent="0.25">
      <c r="A282" s="82">
        <v>40450</v>
      </c>
      <c r="B282" s="91">
        <v>3.0840397419829003E-2</v>
      </c>
      <c r="C282" s="92" t="s">
        <v>6</v>
      </c>
      <c r="D282" s="92" t="s">
        <v>6</v>
      </c>
      <c r="E282" s="92" t="s">
        <v>6</v>
      </c>
      <c r="F282" s="93">
        <v>3.0498731577421299E-2</v>
      </c>
      <c r="G282" s="106">
        <v>2.9324004185228236E-2</v>
      </c>
      <c r="H282" s="107" t="s">
        <v>6</v>
      </c>
      <c r="I282" s="107" t="s">
        <v>6</v>
      </c>
      <c r="J282" s="107" t="s">
        <v>6</v>
      </c>
      <c r="K282" s="108">
        <v>2.3693107918947888E-3</v>
      </c>
      <c r="L282" s="91">
        <v>4.5153126420367437E-2</v>
      </c>
      <c r="M282" s="92" t="s">
        <v>6</v>
      </c>
      <c r="N282" s="92" t="s">
        <v>6</v>
      </c>
      <c r="O282" s="92" t="s">
        <v>6</v>
      </c>
      <c r="P282" s="93">
        <v>2.0041762346598595E-2</v>
      </c>
      <c r="Q282" s="106">
        <v>1.3306497289676297E-2</v>
      </c>
      <c r="R282" s="107" t="s">
        <v>6</v>
      </c>
      <c r="S282" s="107" t="s">
        <v>6</v>
      </c>
      <c r="T282" s="107" t="s">
        <v>6</v>
      </c>
      <c r="U282" s="108">
        <v>1.5519493441828017E-2</v>
      </c>
    </row>
    <row r="283" spans="1:21" x14ac:dyDescent="0.25">
      <c r="A283" s="82">
        <v>40451</v>
      </c>
      <c r="B283" s="91">
        <v>7.7635382369249835E-3</v>
      </c>
      <c r="C283" s="92" t="s">
        <v>6</v>
      </c>
      <c r="D283" s="92" t="s">
        <v>6</v>
      </c>
      <c r="E283" s="92" t="s">
        <v>6</v>
      </c>
      <c r="F283" s="93">
        <v>7.4105900266083491E-3</v>
      </c>
      <c r="G283" s="106">
        <v>6.3696661569822177E-2</v>
      </c>
      <c r="H283" s="107" t="s">
        <v>6</v>
      </c>
      <c r="I283" s="107" t="s">
        <v>6</v>
      </c>
      <c r="J283" s="107" t="s">
        <v>6</v>
      </c>
      <c r="K283" s="108">
        <v>3.8941082512164202E-2</v>
      </c>
      <c r="L283" s="91">
        <v>6.7436170263077799E-2</v>
      </c>
      <c r="M283" s="92" t="s">
        <v>6</v>
      </c>
      <c r="N283" s="92" t="s">
        <v>6</v>
      </c>
      <c r="O283" s="92" t="s">
        <v>6</v>
      </c>
      <c r="P283" s="93">
        <v>3.7848086373333228E-2</v>
      </c>
      <c r="Q283" s="106">
        <v>-4.8370938811485215E-2</v>
      </c>
      <c r="R283" s="107" t="s">
        <v>6</v>
      </c>
      <c r="S283" s="107" t="s">
        <v>6</v>
      </c>
      <c r="T283" s="107" t="s">
        <v>6</v>
      </c>
      <c r="U283" s="108">
        <v>-4.6282825994587128E-2</v>
      </c>
    </row>
    <row r="284" spans="1:21" x14ac:dyDescent="0.25">
      <c r="A284" s="82">
        <v>40452</v>
      </c>
      <c r="B284" s="91">
        <v>0.13087127709824478</v>
      </c>
      <c r="C284" s="92" t="s">
        <v>6</v>
      </c>
      <c r="D284" s="92" t="s">
        <v>6</v>
      </c>
      <c r="E284" s="92" t="s">
        <v>6</v>
      </c>
      <c r="F284" s="93">
        <v>0.13058387851556133</v>
      </c>
      <c r="G284" s="106">
        <v>5.4081092417329009E-2</v>
      </c>
      <c r="H284" s="107" t="s">
        <v>6</v>
      </c>
      <c r="I284" s="107" t="s">
        <v>6</v>
      </c>
      <c r="J284" s="107" t="s">
        <v>6</v>
      </c>
      <c r="K284" s="108">
        <v>2.2511667173622487E-2</v>
      </c>
      <c r="L284" s="91">
        <v>-1.0792746893131269E-2</v>
      </c>
      <c r="M284" s="92" t="s">
        <v>6</v>
      </c>
      <c r="N284" s="92" t="s">
        <v>6</v>
      </c>
      <c r="O284" s="92" t="s">
        <v>6</v>
      </c>
      <c r="P284" s="93">
        <v>-5.0109888421231943E-2</v>
      </c>
      <c r="Q284" s="106">
        <v>6.1783091093183973E-2</v>
      </c>
      <c r="R284" s="107" t="s">
        <v>6</v>
      </c>
      <c r="S284" s="107" t="s">
        <v>6</v>
      </c>
      <c r="T284" s="107" t="s">
        <v>6</v>
      </c>
      <c r="U284" s="108">
        <v>6.2272610115805357E-2</v>
      </c>
    </row>
    <row r="285" spans="1:21" x14ac:dyDescent="0.25">
      <c r="A285" s="82">
        <v>40453</v>
      </c>
      <c r="B285" s="91">
        <v>4.6036405942857385E-2</v>
      </c>
      <c r="C285" s="92" t="s">
        <v>6</v>
      </c>
      <c r="D285" s="92" t="s">
        <v>6</v>
      </c>
      <c r="E285" s="92" t="s">
        <v>6</v>
      </c>
      <c r="F285" s="93">
        <v>4.5403522823822977E-2</v>
      </c>
      <c r="G285" s="106">
        <v>5.3832633367529768E-2</v>
      </c>
      <c r="H285" s="107" t="s">
        <v>6</v>
      </c>
      <c r="I285" s="107" t="s">
        <v>6</v>
      </c>
      <c r="J285" s="107" t="s">
        <v>6</v>
      </c>
      <c r="K285" s="108">
        <v>2.03970753990366E-2</v>
      </c>
      <c r="L285" s="91">
        <v>2.4919046909022188E-2</v>
      </c>
      <c r="M285" s="92" t="s">
        <v>6</v>
      </c>
      <c r="N285" s="92" t="s">
        <v>6</v>
      </c>
      <c r="O285" s="92" t="s">
        <v>6</v>
      </c>
      <c r="P285" s="93">
        <v>6.307252733690291E-3</v>
      </c>
      <c r="Q285" s="106">
        <v>1.5912317450683434E-2</v>
      </c>
      <c r="R285" s="107" t="s">
        <v>6</v>
      </c>
      <c r="S285" s="107" t="s">
        <v>6</v>
      </c>
      <c r="T285" s="107" t="s">
        <v>6</v>
      </c>
      <c r="U285" s="108">
        <v>1.7747142665425191E-2</v>
      </c>
    </row>
    <row r="286" spans="1:21" x14ac:dyDescent="0.25">
      <c r="A286" s="82">
        <v>40454</v>
      </c>
      <c r="B286" s="91">
        <v>-4.051922429226739E-2</v>
      </c>
      <c r="C286" s="92" t="s">
        <v>6</v>
      </c>
      <c r="D286" s="92" t="s">
        <v>6</v>
      </c>
      <c r="E286" s="92" t="s">
        <v>6</v>
      </c>
      <c r="F286" s="93">
        <v>-4.1149383882635601E-2</v>
      </c>
      <c r="G286" s="106">
        <v>-7.2427285091176796E-2</v>
      </c>
      <c r="H286" s="107" t="s">
        <v>6</v>
      </c>
      <c r="I286" s="107" t="s">
        <v>6</v>
      </c>
      <c r="J286" s="107" t="s">
        <v>6</v>
      </c>
      <c r="K286" s="108">
        <v>-0.10693957480436307</v>
      </c>
      <c r="L286" s="91">
        <v>-0.10854281811173977</v>
      </c>
      <c r="M286" s="92" t="s">
        <v>6</v>
      </c>
      <c r="N286" s="92" t="s">
        <v>6</v>
      </c>
      <c r="O286" s="92" t="s">
        <v>6</v>
      </c>
      <c r="P286" s="93">
        <v>-0.12800958296517642</v>
      </c>
      <c r="Q286" s="106">
        <v>-2.4067366632039872E-2</v>
      </c>
      <c r="R286" s="107" t="s">
        <v>6</v>
      </c>
      <c r="S286" s="107" t="s">
        <v>6</v>
      </c>
      <c r="T286" s="107" t="s">
        <v>6</v>
      </c>
      <c r="U286" s="108">
        <v>-2.2229508307096767E-2</v>
      </c>
    </row>
    <row r="287" spans="1:21" x14ac:dyDescent="0.25">
      <c r="A287" s="82">
        <v>40455</v>
      </c>
      <c r="B287" s="91">
        <v>4.9156047527728911E-2</v>
      </c>
      <c r="C287" s="92" t="s">
        <v>6</v>
      </c>
      <c r="D287" s="92" t="s">
        <v>6</v>
      </c>
      <c r="E287" s="92" t="s">
        <v>6</v>
      </c>
      <c r="F287" s="93">
        <v>4.8807046733601818E-2</v>
      </c>
      <c r="G287" s="106">
        <v>-3.8089285425227326E-2</v>
      </c>
      <c r="H287" s="107" t="s">
        <v>6</v>
      </c>
      <c r="I287" s="107" t="s">
        <v>6</v>
      </c>
      <c r="J287" s="107" t="s">
        <v>6</v>
      </c>
      <c r="K287" s="108">
        <v>-4.3311835666297954E-2</v>
      </c>
      <c r="L287" s="91">
        <v>-4.7483071547182454E-2</v>
      </c>
      <c r="M287" s="92" t="s">
        <v>6</v>
      </c>
      <c r="N287" s="92" t="s">
        <v>6</v>
      </c>
      <c r="O287" s="92" t="s">
        <v>6</v>
      </c>
      <c r="P287" s="93">
        <v>-2.3303816547070099E-2</v>
      </c>
      <c r="Q287" s="106">
        <v>2.0798786208442305E-2</v>
      </c>
      <c r="R287" s="107" t="s">
        <v>6</v>
      </c>
      <c r="S287" s="107" t="s">
        <v>6</v>
      </c>
      <c r="T287" s="107" t="s">
        <v>6</v>
      </c>
      <c r="U287" s="108">
        <v>2.167003016369199E-2</v>
      </c>
    </row>
    <row r="288" spans="1:21" x14ac:dyDescent="0.25">
      <c r="A288" s="82">
        <v>40456</v>
      </c>
      <c r="B288" s="91">
        <v>-1.8975202115342961E-2</v>
      </c>
      <c r="C288" s="92" t="s">
        <v>6</v>
      </c>
      <c r="D288" s="92" t="s">
        <v>6</v>
      </c>
      <c r="E288" s="92" t="s">
        <v>6</v>
      </c>
      <c r="F288" s="93">
        <v>-1.9392941778046818E-2</v>
      </c>
      <c r="G288" s="106">
        <v>1.3728355601243381E-2</v>
      </c>
      <c r="H288" s="107" t="s">
        <v>6</v>
      </c>
      <c r="I288" s="107" t="s">
        <v>6</v>
      </c>
      <c r="J288" s="107" t="s">
        <v>6</v>
      </c>
      <c r="K288" s="108">
        <v>1.8186521115595829E-2</v>
      </c>
      <c r="L288" s="91">
        <v>-1.8779418946995724E-3</v>
      </c>
      <c r="M288" s="92" t="s">
        <v>6</v>
      </c>
      <c r="N288" s="92" t="s">
        <v>6</v>
      </c>
      <c r="O288" s="92" t="s">
        <v>6</v>
      </c>
      <c r="P288" s="93">
        <v>2.5197338086101671E-2</v>
      </c>
      <c r="Q288" s="106">
        <v>-3.3463599335118541E-2</v>
      </c>
      <c r="R288" s="107" t="s">
        <v>6</v>
      </c>
      <c r="S288" s="107" t="s">
        <v>6</v>
      </c>
      <c r="T288" s="107" t="s">
        <v>6</v>
      </c>
      <c r="U288" s="108">
        <v>-3.2305888400497106E-2</v>
      </c>
    </row>
    <row r="289" spans="1:21" x14ac:dyDescent="0.25">
      <c r="A289" s="82">
        <v>40457</v>
      </c>
      <c r="B289" s="91">
        <v>-1.0360830353353518E-2</v>
      </c>
      <c r="C289" s="92" t="s">
        <v>6</v>
      </c>
      <c r="D289" s="92" t="s">
        <v>6</v>
      </c>
      <c r="E289" s="92" t="s">
        <v>6</v>
      </c>
      <c r="F289" s="93">
        <v>-1.0612809398176465E-2</v>
      </c>
      <c r="G289" s="106">
        <v>-6.1310018633326822E-2</v>
      </c>
      <c r="H289" s="107" t="s">
        <v>6</v>
      </c>
      <c r="I289" s="107" t="s">
        <v>6</v>
      </c>
      <c r="J289" s="107" t="s">
        <v>6</v>
      </c>
      <c r="K289" s="108">
        <v>-6.3250093795845536E-2</v>
      </c>
      <c r="L289" s="91">
        <v>-5.1180381033484657E-2</v>
      </c>
      <c r="M289" s="92" t="s">
        <v>6</v>
      </c>
      <c r="N289" s="92" t="s">
        <v>6</v>
      </c>
      <c r="O289" s="92" t="s">
        <v>6</v>
      </c>
      <c r="P289" s="93">
        <v>-3.7642942265975934E-2</v>
      </c>
      <c r="Q289" s="106">
        <v>-6.3129218786424857E-2</v>
      </c>
      <c r="R289" s="107" t="s">
        <v>6</v>
      </c>
      <c r="S289" s="107" t="s">
        <v>6</v>
      </c>
      <c r="T289" s="107" t="s">
        <v>6</v>
      </c>
      <c r="U289" s="108">
        <v>-6.304943764163945E-2</v>
      </c>
    </row>
    <row r="290" spans="1:21" x14ac:dyDescent="0.25">
      <c r="A290" s="82">
        <v>40458</v>
      </c>
      <c r="B290" s="91">
        <v>-1.7308501093518489E-2</v>
      </c>
      <c r="C290" s="92" t="s">
        <v>6</v>
      </c>
      <c r="D290" s="92" t="s">
        <v>6</v>
      </c>
      <c r="E290" s="92" t="s">
        <v>6</v>
      </c>
      <c r="F290" s="93">
        <v>-1.7458344387168423E-2</v>
      </c>
      <c r="G290" s="106">
        <v>-7.2359246122665782E-2</v>
      </c>
      <c r="H290" s="107" t="s">
        <v>6</v>
      </c>
      <c r="I290" s="107" t="s">
        <v>6</v>
      </c>
      <c r="J290" s="107" t="s">
        <v>6</v>
      </c>
      <c r="K290" s="108">
        <v>-6.0396239897289691E-2</v>
      </c>
      <c r="L290" s="91">
        <v>-7.695145978242611E-2</v>
      </c>
      <c r="M290" s="92" t="s">
        <v>6</v>
      </c>
      <c r="N290" s="92" t="s">
        <v>6</v>
      </c>
      <c r="O290" s="92" t="s">
        <v>6</v>
      </c>
      <c r="P290" s="93">
        <v>-5.4279760169451019E-2</v>
      </c>
      <c r="Q290" s="106">
        <v>-5.3647657613323796E-3</v>
      </c>
      <c r="R290" s="107" t="s">
        <v>6</v>
      </c>
      <c r="S290" s="107" t="s">
        <v>6</v>
      </c>
      <c r="T290" s="107" t="s">
        <v>6</v>
      </c>
      <c r="U290" s="108">
        <v>-6.8974623366000222E-3</v>
      </c>
    </row>
    <row r="291" spans="1:21" x14ac:dyDescent="0.25">
      <c r="A291" s="82">
        <v>40459</v>
      </c>
      <c r="B291" s="91">
        <v>-9.4151219126788838E-2</v>
      </c>
      <c r="C291" s="92" t="s">
        <v>6</v>
      </c>
      <c r="D291" s="92" t="s">
        <v>6</v>
      </c>
      <c r="E291" s="92" t="s">
        <v>6</v>
      </c>
      <c r="F291" s="93">
        <v>-9.4198622561980722E-2</v>
      </c>
      <c r="G291" s="106">
        <v>-7.1220228429539345E-2</v>
      </c>
      <c r="H291" s="107" t="s">
        <v>6</v>
      </c>
      <c r="I291" s="107" t="s">
        <v>6</v>
      </c>
      <c r="J291" s="107" t="s">
        <v>6</v>
      </c>
      <c r="K291" s="108">
        <v>-4.8175786926413923E-2</v>
      </c>
      <c r="L291" s="91">
        <v>-6.3669620647885117E-2</v>
      </c>
      <c r="M291" s="92" t="s">
        <v>6</v>
      </c>
      <c r="N291" s="92" t="s">
        <v>6</v>
      </c>
      <c r="O291" s="92" t="s">
        <v>6</v>
      </c>
      <c r="P291" s="93">
        <v>-2.7654398589146725E-2</v>
      </c>
      <c r="Q291" s="106">
        <v>1.3313258933481864E-2</v>
      </c>
      <c r="R291" s="107" t="s">
        <v>6</v>
      </c>
      <c r="S291" s="107" t="s">
        <v>6</v>
      </c>
      <c r="T291" s="107" t="s">
        <v>6</v>
      </c>
      <c r="U291" s="108">
        <v>1.1844411461954434E-2</v>
      </c>
    </row>
    <row r="292" spans="1:21" x14ac:dyDescent="0.25">
      <c r="A292" s="82">
        <v>40460</v>
      </c>
      <c r="B292" s="91">
        <v>-1.525795892676721E-2</v>
      </c>
      <c r="C292" s="92" t="s">
        <v>6</v>
      </c>
      <c r="D292" s="92" t="s">
        <v>6</v>
      </c>
      <c r="E292" s="92" t="s">
        <v>6</v>
      </c>
      <c r="F292" s="93">
        <v>-1.4977367549439352E-2</v>
      </c>
      <c r="G292" s="106">
        <v>-5.0069415199738752E-2</v>
      </c>
      <c r="H292" s="107" t="s">
        <v>6</v>
      </c>
      <c r="I292" s="107" t="s">
        <v>6</v>
      </c>
      <c r="J292" s="107" t="s">
        <v>6</v>
      </c>
      <c r="K292" s="108">
        <v>-2.0551366480658351E-2</v>
      </c>
      <c r="L292" s="91">
        <v>-5.6818922373712111E-2</v>
      </c>
      <c r="M292" s="92" t="s">
        <v>6</v>
      </c>
      <c r="N292" s="92" t="s">
        <v>6</v>
      </c>
      <c r="O292" s="92" t="s">
        <v>6</v>
      </c>
      <c r="P292" s="93">
        <v>-1.8138889729516959E-2</v>
      </c>
      <c r="Q292" s="106">
        <v>-3.8508339080820303E-3</v>
      </c>
      <c r="R292" s="107" t="s">
        <v>6</v>
      </c>
      <c r="S292" s="107" t="s">
        <v>6</v>
      </c>
      <c r="T292" s="107" t="s">
        <v>6</v>
      </c>
      <c r="U292" s="108">
        <v>-4.8139995025472046E-3</v>
      </c>
    </row>
    <row r="293" spans="1:21" x14ac:dyDescent="0.25">
      <c r="A293" s="82">
        <v>40461</v>
      </c>
      <c r="B293" s="91">
        <v>-0.11937520401119658</v>
      </c>
      <c r="C293" s="92" t="s">
        <v>6</v>
      </c>
      <c r="D293" s="92" t="s">
        <v>6</v>
      </c>
      <c r="E293" s="92" t="s">
        <v>6</v>
      </c>
      <c r="F293" s="93">
        <v>-0.11909188910520253</v>
      </c>
      <c r="G293" s="106">
        <v>7.688782508306613E-2</v>
      </c>
      <c r="H293" s="107" t="s">
        <v>6</v>
      </c>
      <c r="I293" s="107" t="s">
        <v>6</v>
      </c>
      <c r="J293" s="107" t="s">
        <v>6</v>
      </c>
      <c r="K293" s="108">
        <v>0.1053291420574534</v>
      </c>
      <c r="L293" s="91">
        <v>-4.7204073573524352E-3</v>
      </c>
      <c r="M293" s="92" t="s">
        <v>6</v>
      </c>
      <c r="N293" s="92" t="s">
        <v>6</v>
      </c>
      <c r="O293" s="92" t="s">
        <v>6</v>
      </c>
      <c r="P293" s="93">
        <v>3.3104654608737932E-2</v>
      </c>
      <c r="Q293" s="106">
        <v>2.2198658247106904E-2</v>
      </c>
      <c r="R293" s="107" t="s">
        <v>6</v>
      </c>
      <c r="S293" s="107" t="s">
        <v>6</v>
      </c>
      <c r="T293" s="107" t="s">
        <v>6</v>
      </c>
      <c r="U293" s="108">
        <v>2.1238525762843075E-2</v>
      </c>
    </row>
    <row r="294" spans="1:21" x14ac:dyDescent="0.25">
      <c r="A294" s="82">
        <v>40462</v>
      </c>
      <c r="B294" s="91">
        <v>7.8750631512211122E-2</v>
      </c>
      <c r="C294" s="92" t="s">
        <v>6</v>
      </c>
      <c r="D294" s="92" t="s">
        <v>6</v>
      </c>
      <c r="E294" s="92" t="s">
        <v>6</v>
      </c>
      <c r="F294" s="93">
        <v>7.9371717578015089E-2</v>
      </c>
      <c r="G294" s="106">
        <v>-5.1037895896235301E-2</v>
      </c>
      <c r="H294" s="107" t="s">
        <v>6</v>
      </c>
      <c r="I294" s="107" t="s">
        <v>6</v>
      </c>
      <c r="J294" s="107" t="s">
        <v>6</v>
      </c>
      <c r="K294" s="108">
        <v>-5.3362219255942651E-2</v>
      </c>
      <c r="L294" s="91">
        <v>-8.5171001614651479E-2</v>
      </c>
      <c r="M294" s="92" t="s">
        <v>6</v>
      </c>
      <c r="N294" s="92" t="s">
        <v>6</v>
      </c>
      <c r="O294" s="92" t="s">
        <v>6</v>
      </c>
      <c r="P294" s="93">
        <v>-6.5012064900622862E-2</v>
      </c>
      <c r="Q294" s="106">
        <v>2.162669684652236E-2</v>
      </c>
      <c r="R294" s="107" t="s">
        <v>6</v>
      </c>
      <c r="S294" s="107" t="s">
        <v>6</v>
      </c>
      <c r="T294" s="107" t="s">
        <v>6</v>
      </c>
      <c r="U294" s="108">
        <v>2.1300531266468681E-2</v>
      </c>
    </row>
    <row r="295" spans="1:21" x14ac:dyDescent="0.25">
      <c r="A295" s="82">
        <v>40463</v>
      </c>
      <c r="B295" s="91">
        <v>-7.2232406702346305E-2</v>
      </c>
      <c r="C295" s="92" t="s">
        <v>6</v>
      </c>
      <c r="D295" s="92" t="s">
        <v>6</v>
      </c>
      <c r="E295" s="92" t="s">
        <v>6</v>
      </c>
      <c r="F295" s="93">
        <v>-7.1985298621958752E-2</v>
      </c>
      <c r="G295" s="106">
        <v>8.1484180954955326E-2</v>
      </c>
      <c r="H295" s="107" t="s">
        <v>6</v>
      </c>
      <c r="I295" s="107" t="s">
        <v>6</v>
      </c>
      <c r="J295" s="107" t="s">
        <v>6</v>
      </c>
      <c r="K295" s="108">
        <v>9.0777114160854211E-2</v>
      </c>
      <c r="L295" s="91">
        <v>6.6744364928104302E-2</v>
      </c>
      <c r="M295" s="92" t="s">
        <v>6</v>
      </c>
      <c r="N295" s="92" t="s">
        <v>6</v>
      </c>
      <c r="O295" s="92" t="s">
        <v>6</v>
      </c>
      <c r="P295" s="93">
        <v>0.10414721761034491</v>
      </c>
      <c r="Q295" s="106">
        <v>-3.0044457428587194E-2</v>
      </c>
      <c r="R295" s="107" t="s">
        <v>6</v>
      </c>
      <c r="S295" s="107" t="s">
        <v>6</v>
      </c>
      <c r="T295" s="107" t="s">
        <v>6</v>
      </c>
      <c r="U295" s="108">
        <v>-2.9859067875367677E-2</v>
      </c>
    </row>
    <row r="296" spans="1:21" x14ac:dyDescent="0.25">
      <c r="A296" s="82">
        <v>40464</v>
      </c>
      <c r="B296" s="91">
        <v>9.3881317537952896E-2</v>
      </c>
      <c r="C296" s="92" t="s">
        <v>6</v>
      </c>
      <c r="D296" s="92" t="s">
        <v>6</v>
      </c>
      <c r="E296" s="92" t="s">
        <v>6</v>
      </c>
      <c r="F296" s="93">
        <v>9.4322057061876408E-2</v>
      </c>
      <c r="G296" s="106">
        <v>8.4098473265185464E-2</v>
      </c>
      <c r="H296" s="107" t="s">
        <v>6</v>
      </c>
      <c r="I296" s="107" t="s">
        <v>6</v>
      </c>
      <c r="J296" s="107" t="s">
        <v>6</v>
      </c>
      <c r="K296" s="108">
        <v>6.9031043748611715E-2</v>
      </c>
      <c r="L296" s="91">
        <v>6.5751165690971489E-2</v>
      </c>
      <c r="M296" s="92" t="s">
        <v>6</v>
      </c>
      <c r="N296" s="92" t="s">
        <v>6</v>
      </c>
      <c r="O296" s="92" t="s">
        <v>6</v>
      </c>
      <c r="P296" s="93">
        <v>6.2073809450522946E-2</v>
      </c>
      <c r="Q296" s="106">
        <v>-5.1409533016413458E-3</v>
      </c>
      <c r="R296" s="107" t="s">
        <v>6</v>
      </c>
      <c r="S296" s="107" t="s">
        <v>6</v>
      </c>
      <c r="T296" s="107" t="s">
        <v>6</v>
      </c>
      <c r="U296" s="108">
        <v>-5.7841319541777391E-3</v>
      </c>
    </row>
    <row r="297" spans="1:21" x14ac:dyDescent="0.25">
      <c r="A297" s="82">
        <v>40465</v>
      </c>
      <c r="B297" s="91">
        <v>-1.7726382272560359E-2</v>
      </c>
      <c r="C297" s="92" t="s">
        <v>6</v>
      </c>
      <c r="D297" s="92" t="s">
        <v>6</v>
      </c>
      <c r="E297" s="92" t="s">
        <v>6</v>
      </c>
      <c r="F297" s="93">
        <v>-1.7669386398530551E-2</v>
      </c>
      <c r="G297" s="106">
        <v>-2.9312930507541392E-2</v>
      </c>
      <c r="H297" s="107" t="s">
        <v>6</v>
      </c>
      <c r="I297" s="107" t="s">
        <v>6</v>
      </c>
      <c r="J297" s="107" t="s">
        <v>6</v>
      </c>
      <c r="K297" s="108">
        <v>-5.9825196853236132E-2</v>
      </c>
      <c r="L297" s="91">
        <v>-1.4024811860608923E-2</v>
      </c>
      <c r="M297" s="92" t="s">
        <v>6</v>
      </c>
      <c r="N297" s="92" t="s">
        <v>6</v>
      </c>
      <c r="O297" s="92" t="s">
        <v>6</v>
      </c>
      <c r="P297" s="93">
        <v>-3.9088870272876775E-2</v>
      </c>
      <c r="Q297" s="106">
        <v>1.6523845123110691E-2</v>
      </c>
      <c r="R297" s="107" t="s">
        <v>6</v>
      </c>
      <c r="S297" s="107" t="s">
        <v>6</v>
      </c>
      <c r="T297" s="107" t="s">
        <v>6</v>
      </c>
      <c r="U297" s="108">
        <v>1.5797638601391925E-2</v>
      </c>
    </row>
    <row r="298" spans="1:21" x14ac:dyDescent="0.25">
      <c r="A298" s="82">
        <v>40466</v>
      </c>
      <c r="B298" s="91">
        <v>-6.9182189624145005E-2</v>
      </c>
      <c r="C298" s="92" t="s">
        <v>6</v>
      </c>
      <c r="D298" s="92" t="s">
        <v>6</v>
      </c>
      <c r="E298" s="92" t="s">
        <v>6</v>
      </c>
      <c r="F298" s="93">
        <v>-6.9066147591988911E-2</v>
      </c>
      <c r="G298" s="106">
        <v>4.4167245107540887E-3</v>
      </c>
      <c r="H298" s="107" t="s">
        <v>6</v>
      </c>
      <c r="I298" s="107" t="s">
        <v>6</v>
      </c>
      <c r="J298" s="107" t="s">
        <v>6</v>
      </c>
      <c r="K298" s="108">
        <v>-8.5969696803532419E-3</v>
      </c>
      <c r="L298" s="91">
        <v>5.8516535344486729E-3</v>
      </c>
      <c r="M298" s="92" t="s">
        <v>6</v>
      </c>
      <c r="N298" s="92" t="s">
        <v>6</v>
      </c>
      <c r="O298" s="92" t="s">
        <v>6</v>
      </c>
      <c r="P298" s="93">
        <v>-4.1580785988161052E-3</v>
      </c>
      <c r="Q298" s="106">
        <v>1.6052654170156163E-2</v>
      </c>
      <c r="R298" s="107" t="s">
        <v>6</v>
      </c>
      <c r="S298" s="107" t="s">
        <v>6</v>
      </c>
      <c r="T298" s="107" t="s">
        <v>6</v>
      </c>
      <c r="U298" s="108">
        <v>1.5782801605030965E-2</v>
      </c>
    </row>
    <row r="299" spans="1:21" x14ac:dyDescent="0.25">
      <c r="A299" s="82">
        <v>40467</v>
      </c>
      <c r="B299" s="91">
        <v>-1.845191854734703E-2</v>
      </c>
      <c r="C299" s="92" t="s">
        <v>6</v>
      </c>
      <c r="D299" s="92" t="s">
        <v>6</v>
      </c>
      <c r="E299" s="92" t="s">
        <v>6</v>
      </c>
      <c r="F299" s="93">
        <v>-1.8123727351308003E-2</v>
      </c>
      <c r="G299" s="106">
        <v>1.5754678784686751E-2</v>
      </c>
      <c r="H299" s="107" t="s">
        <v>6</v>
      </c>
      <c r="I299" s="107" t="s">
        <v>6</v>
      </c>
      <c r="J299" s="107" t="s">
        <v>6</v>
      </c>
      <c r="K299" s="108">
        <v>5.3903172875857585E-3</v>
      </c>
      <c r="L299" s="91">
        <v>1.0663185116908197E-2</v>
      </c>
      <c r="M299" s="92" t="s">
        <v>6</v>
      </c>
      <c r="N299" s="92" t="s">
        <v>6</v>
      </c>
      <c r="O299" s="92" t="s">
        <v>6</v>
      </c>
      <c r="P299" s="93">
        <v>2.0436182029578086E-3</v>
      </c>
      <c r="Q299" s="106">
        <v>3.6370704304447485E-3</v>
      </c>
      <c r="R299" s="107" t="s">
        <v>6</v>
      </c>
      <c r="S299" s="107" t="s">
        <v>6</v>
      </c>
      <c r="T299" s="107" t="s">
        <v>6</v>
      </c>
      <c r="U299" s="108">
        <v>3.73401347650394E-3</v>
      </c>
    </row>
    <row r="300" spans="1:21" x14ac:dyDescent="0.25">
      <c r="A300" s="82">
        <v>40468</v>
      </c>
      <c r="B300" s="91">
        <v>-0.27722139899288761</v>
      </c>
      <c r="C300" s="92" t="s">
        <v>6</v>
      </c>
      <c r="D300" s="92" t="s">
        <v>6</v>
      </c>
      <c r="E300" s="92" t="s">
        <v>6</v>
      </c>
      <c r="F300" s="93">
        <v>-0.27689048426818236</v>
      </c>
      <c r="G300" s="106">
        <v>0.20721290883133781</v>
      </c>
      <c r="H300" s="107" t="s">
        <v>6</v>
      </c>
      <c r="I300" s="107" t="s">
        <v>6</v>
      </c>
      <c r="J300" s="107" t="s">
        <v>6</v>
      </c>
      <c r="K300" s="108">
        <v>0.19577181558954371</v>
      </c>
      <c r="L300" s="91">
        <v>0.14682698392959609</v>
      </c>
      <c r="M300" s="92" t="s">
        <v>6</v>
      </c>
      <c r="N300" s="92" t="s">
        <v>6</v>
      </c>
      <c r="O300" s="92" t="s">
        <v>6</v>
      </c>
      <c r="P300" s="93">
        <v>0.13735244633754096</v>
      </c>
      <c r="Q300" s="106">
        <v>-4.6800769537571854E-2</v>
      </c>
      <c r="R300" s="107" t="s">
        <v>6</v>
      </c>
      <c r="S300" s="107" t="s">
        <v>6</v>
      </c>
      <c r="T300" s="107" t="s">
        <v>6</v>
      </c>
      <c r="U300" s="108">
        <v>-4.6700793381311313E-2</v>
      </c>
    </row>
    <row r="301" spans="1:21" x14ac:dyDescent="0.25">
      <c r="A301" s="82">
        <v>40469</v>
      </c>
      <c r="B301" s="91">
        <v>7.0472145593698396E-2</v>
      </c>
      <c r="C301" s="92" t="s">
        <v>6</v>
      </c>
      <c r="D301" s="92" t="s">
        <v>6</v>
      </c>
      <c r="E301" s="92" t="s">
        <v>6</v>
      </c>
      <c r="F301" s="93">
        <v>7.1639374957848792E-2</v>
      </c>
      <c r="G301" s="106">
        <v>-1.2519172109437635E-2</v>
      </c>
      <c r="H301" s="107" t="s">
        <v>6</v>
      </c>
      <c r="I301" s="107" t="s">
        <v>6</v>
      </c>
      <c r="J301" s="107" t="s">
        <v>6</v>
      </c>
      <c r="K301" s="108">
        <v>-7.0023571362471615E-2</v>
      </c>
      <c r="L301" s="91">
        <v>3.8077810084877622E-3</v>
      </c>
      <c r="M301" s="92" t="s">
        <v>6</v>
      </c>
      <c r="N301" s="92" t="s">
        <v>6</v>
      </c>
      <c r="O301" s="92" t="s">
        <v>6</v>
      </c>
      <c r="P301" s="93">
        <v>-5.1109408685992924E-2</v>
      </c>
      <c r="Q301" s="106">
        <v>6.9851528086755758E-3</v>
      </c>
      <c r="R301" s="107" t="s">
        <v>6</v>
      </c>
      <c r="S301" s="107" t="s">
        <v>6</v>
      </c>
      <c r="T301" s="107" t="s">
        <v>6</v>
      </c>
      <c r="U301" s="108">
        <v>5.8650035047930586E-3</v>
      </c>
    </row>
    <row r="302" spans="1:21" x14ac:dyDescent="0.25">
      <c r="A302" s="82">
        <v>40470</v>
      </c>
      <c r="B302" s="91">
        <v>-1.255295662535294E-2</v>
      </c>
      <c r="C302" s="92" t="s">
        <v>6</v>
      </c>
      <c r="D302" s="92" t="s">
        <v>6</v>
      </c>
      <c r="E302" s="92" t="s">
        <v>6</v>
      </c>
      <c r="F302" s="93">
        <v>-1.1851153093483287E-2</v>
      </c>
      <c r="G302" s="106">
        <v>2.2937044830844099E-2</v>
      </c>
      <c r="H302" s="107" t="s">
        <v>6</v>
      </c>
      <c r="I302" s="107" t="s">
        <v>6</v>
      </c>
      <c r="J302" s="107" t="s">
        <v>6</v>
      </c>
      <c r="K302" s="108">
        <v>-1.0486019668470188E-2</v>
      </c>
      <c r="L302" s="91">
        <v>5.1147427374324539E-2</v>
      </c>
      <c r="M302" s="92" t="s">
        <v>6</v>
      </c>
      <c r="N302" s="92" t="s">
        <v>6</v>
      </c>
      <c r="O302" s="92" t="s">
        <v>6</v>
      </c>
      <c r="P302" s="93">
        <v>1.9465245925037261E-2</v>
      </c>
      <c r="Q302" s="106">
        <v>-6.0855416737875478E-2</v>
      </c>
      <c r="R302" s="107" t="s">
        <v>6</v>
      </c>
      <c r="S302" s="107" t="s">
        <v>6</v>
      </c>
      <c r="T302" s="107" t="s">
        <v>6</v>
      </c>
      <c r="U302" s="108">
        <v>-6.1682984445018511E-2</v>
      </c>
    </row>
    <row r="303" spans="1:21" x14ac:dyDescent="0.25">
      <c r="A303" s="82">
        <v>40471</v>
      </c>
      <c r="B303" s="91">
        <v>8.4516523112826661E-2</v>
      </c>
      <c r="C303" s="92" t="s">
        <v>6</v>
      </c>
      <c r="D303" s="92" t="s">
        <v>6</v>
      </c>
      <c r="E303" s="92" t="s">
        <v>6</v>
      </c>
      <c r="F303" s="93">
        <v>8.5121218994873335E-2</v>
      </c>
      <c r="G303" s="106">
        <v>4.2490522654204756E-2</v>
      </c>
      <c r="H303" s="107" t="s">
        <v>6</v>
      </c>
      <c r="I303" s="107" t="s">
        <v>6</v>
      </c>
      <c r="J303" s="107" t="s">
        <v>6</v>
      </c>
      <c r="K303" s="108">
        <v>1.5313326415773643E-2</v>
      </c>
      <c r="L303" s="91">
        <v>4.7165799551503067E-2</v>
      </c>
      <c r="M303" s="92" t="s">
        <v>6</v>
      </c>
      <c r="N303" s="92" t="s">
        <v>6</v>
      </c>
      <c r="O303" s="92" t="s">
        <v>6</v>
      </c>
      <c r="P303" s="93">
        <v>1.2123788140866388E-2</v>
      </c>
      <c r="Q303" s="106">
        <v>1.3417266276190797E-4</v>
      </c>
      <c r="R303" s="107" t="s">
        <v>6</v>
      </c>
      <c r="S303" s="107" t="s">
        <v>6</v>
      </c>
      <c r="T303" s="107" t="s">
        <v>6</v>
      </c>
      <c r="U303" s="108">
        <v>-2.0953993356401038E-3</v>
      </c>
    </row>
    <row r="304" spans="1:21" x14ac:dyDescent="0.25">
      <c r="A304" s="82">
        <v>40472</v>
      </c>
      <c r="B304" s="91">
        <v>-3.0188515050171841E-2</v>
      </c>
      <c r="C304" s="92" t="s">
        <v>6</v>
      </c>
      <c r="D304" s="92" t="s">
        <v>6</v>
      </c>
      <c r="E304" s="92" t="s">
        <v>6</v>
      </c>
      <c r="F304" s="93">
        <v>-2.9972839010661216E-2</v>
      </c>
      <c r="G304" s="106">
        <v>3.1160318828232059E-2</v>
      </c>
      <c r="H304" s="107" t="s">
        <v>6</v>
      </c>
      <c r="I304" s="107" t="s">
        <v>6</v>
      </c>
      <c r="J304" s="107" t="s">
        <v>6</v>
      </c>
      <c r="K304" s="108">
        <v>3.1466366214928394E-3</v>
      </c>
      <c r="L304" s="91">
        <v>4.3490386050407885E-2</v>
      </c>
      <c r="M304" s="92" t="s">
        <v>6</v>
      </c>
      <c r="N304" s="92" t="s">
        <v>6</v>
      </c>
      <c r="O304" s="92" t="s">
        <v>6</v>
      </c>
      <c r="P304" s="93">
        <v>7.9879730347293988E-3</v>
      </c>
      <c r="Q304" s="106">
        <v>-6.9197082455083117E-3</v>
      </c>
      <c r="R304" s="107" t="s">
        <v>6</v>
      </c>
      <c r="S304" s="107" t="s">
        <v>6</v>
      </c>
      <c r="T304" s="107" t="s">
        <v>6</v>
      </c>
      <c r="U304" s="108">
        <v>-8.8328157770669619E-3</v>
      </c>
    </row>
    <row r="305" spans="1:21" x14ac:dyDescent="0.25">
      <c r="A305" s="82">
        <v>40473</v>
      </c>
      <c r="B305" s="91">
        <v>4.2211197085146542E-2</v>
      </c>
      <c r="C305" s="92" t="s">
        <v>6</v>
      </c>
      <c r="D305" s="92" t="s">
        <v>6</v>
      </c>
      <c r="E305" s="92" t="s">
        <v>6</v>
      </c>
      <c r="F305" s="93">
        <v>4.2491769079330069E-2</v>
      </c>
      <c r="G305" s="106">
        <v>-2.1661631886714376E-2</v>
      </c>
      <c r="H305" s="107" t="s">
        <v>6</v>
      </c>
      <c r="I305" s="107" t="s">
        <v>6</v>
      </c>
      <c r="J305" s="107" t="s">
        <v>6</v>
      </c>
      <c r="K305" s="108">
        <v>-4.7497189740053909E-2</v>
      </c>
      <c r="L305" s="91">
        <v>-1.5599078717094983E-2</v>
      </c>
      <c r="M305" s="92" t="s">
        <v>6</v>
      </c>
      <c r="N305" s="92" t="s">
        <v>6</v>
      </c>
      <c r="O305" s="92" t="s">
        <v>6</v>
      </c>
      <c r="P305" s="93">
        <v>-5.0130442641825292E-2</v>
      </c>
      <c r="Q305" s="106">
        <v>2.7265264405502823E-2</v>
      </c>
      <c r="R305" s="107" t="s">
        <v>6</v>
      </c>
      <c r="S305" s="107" t="s">
        <v>6</v>
      </c>
      <c r="T305" s="107" t="s">
        <v>6</v>
      </c>
      <c r="U305" s="108">
        <v>2.5443446925128364E-2</v>
      </c>
    </row>
    <row r="306" spans="1:21" x14ac:dyDescent="0.25">
      <c r="A306" s="82">
        <v>40474</v>
      </c>
      <c r="B306" s="91">
        <v>-3.0086972741632904E-3</v>
      </c>
      <c r="C306" s="92" t="s">
        <v>6</v>
      </c>
      <c r="D306" s="92" t="s">
        <v>6</v>
      </c>
      <c r="E306" s="92" t="s">
        <v>6</v>
      </c>
      <c r="F306" s="93">
        <v>-2.9106575578685826E-3</v>
      </c>
      <c r="G306" s="106">
        <v>1.8424976974796687E-2</v>
      </c>
      <c r="H306" s="107" t="s">
        <v>6</v>
      </c>
      <c r="I306" s="107" t="s">
        <v>6</v>
      </c>
      <c r="J306" s="107" t="s">
        <v>6</v>
      </c>
      <c r="K306" s="108">
        <v>6.4426983690654251E-3</v>
      </c>
      <c r="L306" s="91">
        <v>1.9044149208049727E-2</v>
      </c>
      <c r="M306" s="92" t="s">
        <v>6</v>
      </c>
      <c r="N306" s="92" t="s">
        <v>6</v>
      </c>
      <c r="O306" s="92" t="s">
        <v>6</v>
      </c>
      <c r="P306" s="93">
        <v>4.5501918791691813E-3</v>
      </c>
      <c r="Q306" s="106">
        <v>-3.5282587889609029E-3</v>
      </c>
      <c r="R306" s="107" t="s">
        <v>6</v>
      </c>
      <c r="S306" s="107" t="s">
        <v>6</v>
      </c>
      <c r="T306" s="107" t="s">
        <v>6</v>
      </c>
      <c r="U306" s="108">
        <v>-4.445755441150878E-3</v>
      </c>
    </row>
    <row r="307" spans="1:21" x14ac:dyDescent="0.25">
      <c r="A307" s="82">
        <v>40475</v>
      </c>
      <c r="B307" s="91">
        <v>-0.19404314057380143</v>
      </c>
      <c r="C307" s="92" t="s">
        <v>6</v>
      </c>
      <c r="D307" s="92" t="s">
        <v>6</v>
      </c>
      <c r="E307" s="92" t="s">
        <v>6</v>
      </c>
      <c r="F307" s="93">
        <v>-0.19394237732884051</v>
      </c>
      <c r="G307" s="106">
        <v>-8.4350087922354225E-2</v>
      </c>
      <c r="H307" s="107" t="s">
        <v>6</v>
      </c>
      <c r="I307" s="107" t="s">
        <v>6</v>
      </c>
      <c r="J307" s="107" t="s">
        <v>6</v>
      </c>
      <c r="K307" s="108">
        <v>-9.7409098272778591E-2</v>
      </c>
      <c r="L307" s="91">
        <v>-9.6994201800445087E-2</v>
      </c>
      <c r="M307" s="92" t="s">
        <v>6</v>
      </c>
      <c r="N307" s="92" t="s">
        <v>6</v>
      </c>
      <c r="O307" s="92" t="s">
        <v>6</v>
      </c>
      <c r="P307" s="93">
        <v>-0.1123431298074304</v>
      </c>
      <c r="Q307" s="106">
        <v>-0.15336211225302726</v>
      </c>
      <c r="R307" s="107" t="s">
        <v>6</v>
      </c>
      <c r="S307" s="107" t="s">
        <v>6</v>
      </c>
      <c r="T307" s="107" t="s">
        <v>6</v>
      </c>
      <c r="U307" s="108">
        <v>-0.15427657579501591</v>
      </c>
    </row>
    <row r="308" spans="1:21" x14ac:dyDescent="0.25">
      <c r="A308" s="82">
        <v>40476</v>
      </c>
      <c r="B308" s="91">
        <v>-4.0538606640704251E-2</v>
      </c>
      <c r="C308" s="92" t="s">
        <v>6</v>
      </c>
      <c r="D308" s="92" t="s">
        <v>6</v>
      </c>
      <c r="E308" s="92" t="s">
        <v>6</v>
      </c>
      <c r="F308" s="93">
        <v>-3.9819882283701737E-2</v>
      </c>
      <c r="G308" s="106">
        <v>-2.2827312023981174E-2</v>
      </c>
      <c r="H308" s="107" t="s">
        <v>6</v>
      </c>
      <c r="I308" s="107" t="s">
        <v>6</v>
      </c>
      <c r="J308" s="107" t="s">
        <v>6</v>
      </c>
      <c r="K308" s="108">
        <v>-1.2166473218341519E-2</v>
      </c>
      <c r="L308" s="91">
        <v>-1.8771519560475458E-2</v>
      </c>
      <c r="M308" s="92" t="s">
        <v>6</v>
      </c>
      <c r="N308" s="92" t="s">
        <v>6</v>
      </c>
      <c r="O308" s="92" t="s">
        <v>6</v>
      </c>
      <c r="P308" s="93">
        <v>3.7685619848803267E-3</v>
      </c>
      <c r="Q308" s="106">
        <v>3.5999229857109349E-2</v>
      </c>
      <c r="R308" s="107" t="s">
        <v>6</v>
      </c>
      <c r="S308" s="107" t="s">
        <v>6</v>
      </c>
      <c r="T308" s="107" t="s">
        <v>6</v>
      </c>
      <c r="U308" s="108">
        <v>3.145523024338355E-2</v>
      </c>
    </row>
    <row r="309" spans="1:21" x14ac:dyDescent="0.25">
      <c r="A309" s="82">
        <v>40477</v>
      </c>
      <c r="B309" s="91">
        <v>-0.18139185371655331</v>
      </c>
      <c r="C309" s="92" t="s">
        <v>6</v>
      </c>
      <c r="D309" s="92" t="s">
        <v>6</v>
      </c>
      <c r="E309" s="92" t="s">
        <v>6</v>
      </c>
      <c r="F309" s="93">
        <v>-0.18068368138183766</v>
      </c>
      <c r="G309" s="106">
        <v>3.811632046278296E-3</v>
      </c>
      <c r="H309" s="107" t="s">
        <v>6</v>
      </c>
      <c r="I309" s="107" t="s">
        <v>6</v>
      </c>
      <c r="J309" s="107" t="s">
        <v>6</v>
      </c>
      <c r="K309" s="108">
        <v>1.4316160463890929E-2</v>
      </c>
      <c r="L309" s="91">
        <v>-1.1138288920835664E-2</v>
      </c>
      <c r="M309" s="92" t="s">
        <v>6</v>
      </c>
      <c r="N309" s="92" t="s">
        <v>6</v>
      </c>
      <c r="O309" s="92" t="s">
        <v>6</v>
      </c>
      <c r="P309" s="93">
        <v>5.5837687742196357E-3</v>
      </c>
      <c r="Q309" s="106">
        <v>-4.0788571242970681E-2</v>
      </c>
      <c r="R309" s="107" t="s">
        <v>6</v>
      </c>
      <c r="S309" s="107" t="s">
        <v>6</v>
      </c>
      <c r="T309" s="107" t="s">
        <v>6</v>
      </c>
      <c r="U309" s="108">
        <v>-4.3750445105072241E-2</v>
      </c>
    </row>
    <row r="310" spans="1:21" x14ac:dyDescent="0.25">
      <c r="A310" s="82">
        <v>40478</v>
      </c>
      <c r="B310" s="91">
        <v>0.15389842744054422</v>
      </c>
      <c r="C310" s="92" t="s">
        <v>6</v>
      </c>
      <c r="D310" s="92" t="s">
        <v>6</v>
      </c>
      <c r="E310" s="92" t="s">
        <v>6</v>
      </c>
      <c r="F310" s="93">
        <v>0.15505239070931515</v>
      </c>
      <c r="G310" s="106">
        <v>6.9858221654194211E-2</v>
      </c>
      <c r="H310" s="107" t="s">
        <v>6</v>
      </c>
      <c r="I310" s="107" t="s">
        <v>6</v>
      </c>
      <c r="J310" s="107" t="s">
        <v>6</v>
      </c>
      <c r="K310" s="108">
        <v>7.3949681114134427E-2</v>
      </c>
      <c r="L310" s="91">
        <v>6.8075866613977146E-2</v>
      </c>
      <c r="M310" s="92" t="s">
        <v>6</v>
      </c>
      <c r="N310" s="92" t="s">
        <v>6</v>
      </c>
      <c r="O310" s="92" t="s">
        <v>6</v>
      </c>
      <c r="P310" s="93">
        <v>7.9200392288827526E-2</v>
      </c>
      <c r="Q310" s="106">
        <v>6.180007409747891E-2</v>
      </c>
      <c r="R310" s="107" t="s">
        <v>6</v>
      </c>
      <c r="S310" s="107" t="s">
        <v>6</v>
      </c>
      <c r="T310" s="107" t="s">
        <v>6</v>
      </c>
      <c r="U310" s="108">
        <v>5.8288060229624114E-2</v>
      </c>
    </row>
    <row r="311" spans="1:21" x14ac:dyDescent="0.25">
      <c r="A311" s="82">
        <v>40479</v>
      </c>
      <c r="B311" s="91">
        <v>-2.9831463292606698E-2</v>
      </c>
      <c r="C311" s="92" t="s">
        <v>6</v>
      </c>
      <c r="D311" s="92" t="s">
        <v>6</v>
      </c>
      <c r="E311" s="92" t="s">
        <v>6</v>
      </c>
      <c r="F311" s="93">
        <v>-2.9408992791006353E-2</v>
      </c>
      <c r="G311" s="106">
        <v>3.2248802798550802E-2</v>
      </c>
      <c r="H311" s="107" t="s">
        <v>6</v>
      </c>
      <c r="I311" s="107" t="s">
        <v>6</v>
      </c>
      <c r="J311" s="107" t="s">
        <v>6</v>
      </c>
      <c r="K311" s="108">
        <v>1.6773273345965307E-2</v>
      </c>
      <c r="L311" s="91">
        <v>3.1877721670380006E-2</v>
      </c>
      <c r="M311" s="92" t="s">
        <v>6</v>
      </c>
      <c r="N311" s="92" t="s">
        <v>6</v>
      </c>
      <c r="O311" s="92" t="s">
        <v>6</v>
      </c>
      <c r="P311" s="93">
        <v>1.3869773491952809E-2</v>
      </c>
      <c r="Q311" s="106">
        <v>-1.2366833502776483E-2</v>
      </c>
      <c r="R311" s="107" t="s">
        <v>6</v>
      </c>
      <c r="S311" s="107" t="s">
        <v>6</v>
      </c>
      <c r="T311" s="107" t="s">
        <v>6</v>
      </c>
      <c r="U311" s="108">
        <v>-1.38479913426111E-2</v>
      </c>
    </row>
    <row r="312" spans="1:21" x14ac:dyDescent="0.25">
      <c r="A312" s="82">
        <v>40480</v>
      </c>
      <c r="B312" s="91">
        <v>-7.2993589932509206E-2</v>
      </c>
      <c r="C312" s="92" t="s">
        <v>6</v>
      </c>
      <c r="D312" s="92" t="s">
        <v>6</v>
      </c>
      <c r="E312" s="92" t="s">
        <v>6</v>
      </c>
      <c r="F312" s="93">
        <v>-7.2552105612980727E-2</v>
      </c>
      <c r="G312" s="106">
        <v>7.4835667125485478E-2</v>
      </c>
      <c r="H312" s="107" t="s">
        <v>6</v>
      </c>
      <c r="I312" s="107" t="s">
        <v>6</v>
      </c>
      <c r="J312" s="107" t="s">
        <v>6</v>
      </c>
      <c r="K312" s="108">
        <v>5.6372205368826311E-2</v>
      </c>
      <c r="L312" s="91">
        <v>7.1525998298925544E-2</v>
      </c>
      <c r="M312" s="92" t="s">
        <v>6</v>
      </c>
      <c r="N312" s="92" t="s">
        <v>6</v>
      </c>
      <c r="O312" s="92" t="s">
        <v>6</v>
      </c>
      <c r="P312" s="93">
        <v>5.0079166093121859E-2</v>
      </c>
      <c r="Q312" s="106">
        <v>7.5104834755280198E-3</v>
      </c>
      <c r="R312" s="107" t="s">
        <v>6</v>
      </c>
      <c r="S312" s="107" t="s">
        <v>6</v>
      </c>
      <c r="T312" s="107" t="s">
        <v>6</v>
      </c>
      <c r="U312" s="108">
        <v>5.9146166005389772E-3</v>
      </c>
    </row>
    <row r="313" spans="1:21" x14ac:dyDescent="0.25">
      <c r="A313" s="82">
        <v>40481</v>
      </c>
      <c r="B313" s="91">
        <v>-3.6390053914597903E-2</v>
      </c>
      <c r="C313" s="92" t="s">
        <v>6</v>
      </c>
      <c r="D313" s="92" t="s">
        <v>6</v>
      </c>
      <c r="E313" s="92" t="s">
        <v>6</v>
      </c>
      <c r="F313" s="93">
        <v>-3.5794529347781136E-2</v>
      </c>
      <c r="G313" s="106">
        <v>4.8793056869592698E-2</v>
      </c>
      <c r="H313" s="107" t="s">
        <v>6</v>
      </c>
      <c r="I313" s="107" t="s">
        <v>6</v>
      </c>
      <c r="J313" s="107" t="s">
        <v>6</v>
      </c>
      <c r="K313" s="108">
        <v>1.8410947039012398E-2</v>
      </c>
      <c r="L313" s="91">
        <v>5.0247524942322909E-2</v>
      </c>
      <c r="M313" s="92" t="s">
        <v>6</v>
      </c>
      <c r="N313" s="92" t="s">
        <v>6</v>
      </c>
      <c r="O313" s="92" t="s">
        <v>6</v>
      </c>
      <c r="P313" s="93">
        <v>1.3882478639248463E-2</v>
      </c>
      <c r="Q313" s="106">
        <v>-5.5879453698094769E-3</v>
      </c>
      <c r="R313" s="107" t="s">
        <v>6</v>
      </c>
      <c r="S313" s="107" t="s">
        <v>6</v>
      </c>
      <c r="T313" s="107" t="s">
        <v>6</v>
      </c>
      <c r="U313" s="108">
        <v>-6.7970445108153409E-3</v>
      </c>
    </row>
    <row r="314" spans="1:21" x14ac:dyDescent="0.25">
      <c r="A314" s="82">
        <v>40482</v>
      </c>
      <c r="B314" s="91">
        <v>6.4401642404584875E-2</v>
      </c>
      <c r="C314" s="92" t="s">
        <v>6</v>
      </c>
      <c r="D314" s="92" t="s">
        <v>6</v>
      </c>
      <c r="E314" s="92" t="s">
        <v>6</v>
      </c>
      <c r="F314" s="93">
        <v>6.4999890500067853E-2</v>
      </c>
      <c r="G314" s="106">
        <v>4.0970582926184926E-2</v>
      </c>
      <c r="H314" s="107" t="s">
        <v>6</v>
      </c>
      <c r="I314" s="107" t="s">
        <v>6</v>
      </c>
      <c r="J314" s="107" t="s">
        <v>6</v>
      </c>
      <c r="K314" s="108">
        <v>9.5117413509115591E-3</v>
      </c>
      <c r="L314" s="91">
        <v>4.7351857667790848E-2</v>
      </c>
      <c r="M314" s="92" t="s">
        <v>6</v>
      </c>
      <c r="N314" s="92" t="s">
        <v>6</v>
      </c>
      <c r="O314" s="92" t="s">
        <v>6</v>
      </c>
      <c r="P314" s="93">
        <v>1.0131840686611635E-2</v>
      </c>
      <c r="Q314" s="106">
        <v>8.4078782858834702E-3</v>
      </c>
      <c r="R314" s="107" t="s">
        <v>6</v>
      </c>
      <c r="S314" s="107" t="s">
        <v>6</v>
      </c>
      <c r="T314" s="107" t="s">
        <v>6</v>
      </c>
      <c r="U314" s="108">
        <v>7.2018122550789538E-3</v>
      </c>
    </row>
    <row r="315" spans="1:21" x14ac:dyDescent="0.25">
      <c r="A315" s="82">
        <v>40483</v>
      </c>
      <c r="B315" s="91">
        <v>5.654466247755302E-2</v>
      </c>
      <c r="C315" s="92" t="s">
        <v>6</v>
      </c>
      <c r="D315" s="92" t="s">
        <v>6</v>
      </c>
      <c r="E315" s="92" t="s">
        <v>6</v>
      </c>
      <c r="F315" s="93">
        <v>5.6820128612373989E-2</v>
      </c>
      <c r="G315" s="106">
        <v>-0.14202799028366975</v>
      </c>
      <c r="H315" s="107" t="s">
        <v>6</v>
      </c>
      <c r="I315" s="107" t="s">
        <v>6</v>
      </c>
      <c r="J315" s="107" t="s">
        <v>6</v>
      </c>
      <c r="K315" s="108">
        <v>-0.17228683855171553</v>
      </c>
      <c r="L315" s="91">
        <v>-0.14226292031024804</v>
      </c>
      <c r="M315" s="92" t="s">
        <v>6</v>
      </c>
      <c r="N315" s="92" t="s">
        <v>6</v>
      </c>
      <c r="O315" s="92" t="s">
        <v>6</v>
      </c>
      <c r="P315" s="93">
        <v>-0.17897809693160016</v>
      </c>
      <c r="Q315" s="106">
        <v>-3.1371166953388903E-3</v>
      </c>
      <c r="R315" s="107" t="s">
        <v>6</v>
      </c>
      <c r="S315" s="107" t="s">
        <v>6</v>
      </c>
      <c r="T315" s="107" t="s">
        <v>6</v>
      </c>
      <c r="U315" s="108">
        <v>-4.0014029607311078E-3</v>
      </c>
    </row>
    <row r="316" spans="1:21" x14ac:dyDescent="0.25">
      <c r="A316" s="82">
        <v>40484</v>
      </c>
      <c r="B316" s="91">
        <v>-1.828206211656075E-3</v>
      </c>
      <c r="C316" s="92" t="s">
        <v>6</v>
      </c>
      <c r="D316" s="92" t="s">
        <v>6</v>
      </c>
      <c r="E316" s="92" t="s">
        <v>6</v>
      </c>
      <c r="F316" s="93">
        <v>-1.7803738852146859E-3</v>
      </c>
      <c r="G316" s="106">
        <v>-4.7106714409668099E-2</v>
      </c>
      <c r="H316" s="107" t="s">
        <v>6</v>
      </c>
      <c r="I316" s="107" t="s">
        <v>6</v>
      </c>
      <c r="J316" s="107" t="s">
        <v>6</v>
      </c>
      <c r="K316" s="108">
        <v>-3.3233616629465161E-2</v>
      </c>
      <c r="L316" s="91">
        <v>-6.0742682144567822E-2</v>
      </c>
      <c r="M316" s="92" t="s">
        <v>6</v>
      </c>
      <c r="N316" s="92" t="s">
        <v>6</v>
      </c>
      <c r="O316" s="92" t="s">
        <v>6</v>
      </c>
      <c r="P316" s="93">
        <v>-3.4539218078622064E-2</v>
      </c>
      <c r="Q316" s="106">
        <v>-1.2775273182933394E-2</v>
      </c>
      <c r="R316" s="107" t="s">
        <v>6</v>
      </c>
      <c r="S316" s="107" t="s">
        <v>6</v>
      </c>
      <c r="T316" s="107" t="s">
        <v>6</v>
      </c>
      <c r="U316" s="108">
        <v>-1.3636155477334787E-2</v>
      </c>
    </row>
    <row r="317" spans="1:21" x14ac:dyDescent="0.25">
      <c r="A317" s="82">
        <v>40485</v>
      </c>
      <c r="B317" s="91">
        <v>-4.7803893718648217E-2</v>
      </c>
      <c r="C317" s="92" t="s">
        <v>6</v>
      </c>
      <c r="D317" s="92" t="s">
        <v>6</v>
      </c>
      <c r="E317" s="92" t="s">
        <v>6</v>
      </c>
      <c r="F317" s="93">
        <v>-4.7746283124837897E-2</v>
      </c>
      <c r="G317" s="106">
        <v>-8.9286218040345589E-2</v>
      </c>
      <c r="H317" s="107" t="s">
        <v>6</v>
      </c>
      <c r="I317" s="107" t="s">
        <v>6</v>
      </c>
      <c r="J317" s="107" t="s">
        <v>6</v>
      </c>
      <c r="K317" s="108">
        <v>-7.1068495799169462E-2</v>
      </c>
      <c r="L317" s="91">
        <v>-9.8630041375911373E-2</v>
      </c>
      <c r="M317" s="92" t="s">
        <v>6</v>
      </c>
      <c r="N317" s="92" t="s">
        <v>6</v>
      </c>
      <c r="O317" s="92" t="s">
        <v>6</v>
      </c>
      <c r="P317" s="93">
        <v>-6.6103581356660862E-2</v>
      </c>
      <c r="Q317" s="106">
        <v>-3.1279535712180798E-2</v>
      </c>
      <c r="R317" s="107" t="s">
        <v>6</v>
      </c>
      <c r="S317" s="107" t="s">
        <v>6</v>
      </c>
      <c r="T317" s="107" t="s">
        <v>6</v>
      </c>
      <c r="U317" s="108">
        <v>-3.237123074213636E-2</v>
      </c>
    </row>
    <row r="318" spans="1:21" x14ac:dyDescent="0.25">
      <c r="A318" s="82">
        <v>40486</v>
      </c>
      <c r="B318" s="91">
        <v>4.5727134864878977E-2</v>
      </c>
      <c r="C318" s="92" t="s">
        <v>6</v>
      </c>
      <c r="D318" s="92" t="s">
        <v>6</v>
      </c>
      <c r="E318" s="92" t="s">
        <v>6</v>
      </c>
      <c r="F318" s="93">
        <v>4.5940617785113359E-2</v>
      </c>
      <c r="G318" s="106">
        <v>-3.8025677825698413E-2</v>
      </c>
      <c r="H318" s="107" t="s">
        <v>6</v>
      </c>
      <c r="I318" s="107" t="s">
        <v>6</v>
      </c>
      <c r="J318" s="107" t="s">
        <v>6</v>
      </c>
      <c r="K318" s="108">
        <v>-7.1602888793164399E-3</v>
      </c>
      <c r="L318" s="91">
        <v>-7.6099849112930398E-2</v>
      </c>
      <c r="M318" s="92" t="s">
        <v>6</v>
      </c>
      <c r="N318" s="92" t="s">
        <v>6</v>
      </c>
      <c r="O318" s="92" t="s">
        <v>6</v>
      </c>
      <c r="P318" s="93">
        <v>-2.7712477897814426E-2</v>
      </c>
      <c r="Q318" s="106">
        <v>-9.7023398099793257E-3</v>
      </c>
      <c r="R318" s="107" t="s">
        <v>6</v>
      </c>
      <c r="S318" s="107" t="s">
        <v>6</v>
      </c>
      <c r="T318" s="107" t="s">
        <v>6</v>
      </c>
      <c r="U318" s="108">
        <v>-1.1433880930810799E-2</v>
      </c>
    </row>
    <row r="319" spans="1:21" x14ac:dyDescent="0.25">
      <c r="A319" s="82">
        <v>40487</v>
      </c>
      <c r="B319" s="91">
        <v>1.8769846994391801E-2</v>
      </c>
      <c r="C319" s="92" t="s">
        <v>6</v>
      </c>
      <c r="D319" s="92" t="s">
        <v>6</v>
      </c>
      <c r="E319" s="92" t="s">
        <v>6</v>
      </c>
      <c r="F319" s="93">
        <v>1.8803975360434041E-2</v>
      </c>
      <c r="G319" s="106">
        <v>-3.2019950390424413E-2</v>
      </c>
      <c r="H319" s="107" t="s">
        <v>6</v>
      </c>
      <c r="I319" s="107" t="s">
        <v>6</v>
      </c>
      <c r="J319" s="107" t="s">
        <v>6</v>
      </c>
      <c r="K319" s="108">
        <v>-5.6150993307683417E-3</v>
      </c>
      <c r="L319" s="91">
        <v>-5.2768506214535035E-2</v>
      </c>
      <c r="M319" s="92" t="s">
        <v>6</v>
      </c>
      <c r="N319" s="92" t="s">
        <v>6</v>
      </c>
      <c r="O319" s="92" t="s">
        <v>6</v>
      </c>
      <c r="P319" s="93">
        <v>-3.4414456874599722E-3</v>
      </c>
      <c r="Q319" s="106">
        <v>3.8439522935397416E-2</v>
      </c>
      <c r="R319" s="107" t="s">
        <v>6</v>
      </c>
      <c r="S319" s="107" t="s">
        <v>6</v>
      </c>
      <c r="T319" s="107" t="s">
        <v>6</v>
      </c>
      <c r="U319" s="108">
        <v>3.6700731836391012E-2</v>
      </c>
    </row>
    <row r="320" spans="1:21" x14ac:dyDescent="0.25">
      <c r="A320" s="82">
        <v>40488</v>
      </c>
      <c r="B320" s="91">
        <v>4.8802501301206686E-3</v>
      </c>
      <c r="C320" s="92" t="s">
        <v>6</v>
      </c>
      <c r="D320" s="92" t="s">
        <v>6</v>
      </c>
      <c r="E320" s="92" t="s">
        <v>6</v>
      </c>
      <c r="F320" s="93">
        <v>4.860720274199648E-3</v>
      </c>
      <c r="G320" s="106">
        <v>-3.8100173084082339E-2</v>
      </c>
      <c r="H320" s="107" t="s">
        <v>6</v>
      </c>
      <c r="I320" s="107" t="s">
        <v>6</v>
      </c>
      <c r="J320" s="107" t="s">
        <v>6</v>
      </c>
      <c r="K320" s="108">
        <v>-1.5834213913645749E-2</v>
      </c>
      <c r="L320" s="91">
        <v>-6.1719181242000667E-2</v>
      </c>
      <c r="M320" s="92" t="s">
        <v>6</v>
      </c>
      <c r="N320" s="92" t="s">
        <v>6</v>
      </c>
      <c r="O320" s="92" t="s">
        <v>6</v>
      </c>
      <c r="P320" s="93">
        <v>-1.9604456190881026E-2</v>
      </c>
      <c r="Q320" s="106">
        <v>-1.1289811556059444E-3</v>
      </c>
      <c r="R320" s="107" t="s">
        <v>6</v>
      </c>
      <c r="S320" s="107" t="s">
        <v>6</v>
      </c>
      <c r="T320" s="107" t="s">
        <v>6</v>
      </c>
      <c r="U320" s="108">
        <v>-1.7067973264294821E-3</v>
      </c>
    </row>
    <row r="321" spans="1:21" x14ac:dyDescent="0.25">
      <c r="A321" s="82">
        <v>40489</v>
      </c>
      <c r="B321" s="91">
        <v>-1.0403511572158393E-2</v>
      </c>
      <c r="C321" s="92" t="s">
        <v>6</v>
      </c>
      <c r="D321" s="92" t="s">
        <v>6</v>
      </c>
      <c r="E321" s="92" t="s">
        <v>6</v>
      </c>
      <c r="F321" s="93">
        <v>-1.0420317899413212E-2</v>
      </c>
      <c r="G321" s="106">
        <v>2.2663213263753271E-2</v>
      </c>
      <c r="H321" s="107" t="s">
        <v>6</v>
      </c>
      <c r="I321" s="107" t="s">
        <v>6</v>
      </c>
      <c r="J321" s="107" t="s">
        <v>6</v>
      </c>
      <c r="K321" s="108">
        <v>4.385244068949673E-2</v>
      </c>
      <c r="L321" s="91">
        <v>-2.0552790003405486E-2</v>
      </c>
      <c r="M321" s="92" t="s">
        <v>6</v>
      </c>
      <c r="N321" s="92" t="s">
        <v>6</v>
      </c>
      <c r="O321" s="92" t="s">
        <v>6</v>
      </c>
      <c r="P321" s="93">
        <v>2.0706964369609407E-2</v>
      </c>
      <c r="Q321" s="106">
        <v>-1.7313706931066405E-4</v>
      </c>
      <c r="R321" s="107" t="s">
        <v>6</v>
      </c>
      <c r="S321" s="107" t="s">
        <v>6</v>
      </c>
      <c r="T321" s="107" t="s">
        <v>6</v>
      </c>
      <c r="U321" s="108">
        <v>-7.479201299328568E-4</v>
      </c>
    </row>
    <row r="322" spans="1:21" x14ac:dyDescent="0.25">
      <c r="A322" s="82">
        <v>40490</v>
      </c>
      <c r="B322" s="91">
        <v>-2.2602210230932687E-2</v>
      </c>
      <c r="C322" s="92" t="s">
        <v>6</v>
      </c>
      <c r="D322" s="92" t="s">
        <v>6</v>
      </c>
      <c r="E322" s="92" t="s">
        <v>6</v>
      </c>
      <c r="F322" s="93">
        <v>-2.2567612768432426E-2</v>
      </c>
      <c r="G322" s="106">
        <v>-5.95340005529989E-2</v>
      </c>
      <c r="H322" s="107" t="s">
        <v>6</v>
      </c>
      <c r="I322" s="107" t="s">
        <v>6</v>
      </c>
      <c r="J322" s="107" t="s">
        <v>6</v>
      </c>
      <c r="K322" s="108">
        <v>-5.3411252082798163E-2</v>
      </c>
      <c r="L322" s="91">
        <v>-4.9846113073339915E-2</v>
      </c>
      <c r="M322" s="92" t="s">
        <v>6</v>
      </c>
      <c r="N322" s="92" t="s">
        <v>6</v>
      </c>
      <c r="O322" s="92" t="s">
        <v>6</v>
      </c>
      <c r="P322" s="93">
        <v>-2.2640333776574963E-2</v>
      </c>
      <c r="Q322" s="106">
        <v>-2.0776335415352055E-2</v>
      </c>
      <c r="R322" s="107" t="s">
        <v>6</v>
      </c>
      <c r="S322" s="107" t="s">
        <v>6</v>
      </c>
      <c r="T322" s="107" t="s">
        <v>6</v>
      </c>
      <c r="U322" s="108">
        <v>-2.1325434538195177E-2</v>
      </c>
    </row>
    <row r="323" spans="1:21" x14ac:dyDescent="0.25">
      <c r="A323" s="82">
        <v>40491</v>
      </c>
      <c r="B323" s="91">
        <v>-8.6506069541055514E-3</v>
      </c>
      <c r="C323" s="92" t="s">
        <v>6</v>
      </c>
      <c r="D323" s="92" t="s">
        <v>6</v>
      </c>
      <c r="E323" s="92" t="s">
        <v>6</v>
      </c>
      <c r="F323" s="93">
        <v>-8.5364004709543931E-3</v>
      </c>
      <c r="G323" s="106">
        <v>-1.8903817002955979E-2</v>
      </c>
      <c r="H323" s="107" t="s">
        <v>6</v>
      </c>
      <c r="I323" s="107" t="s">
        <v>6</v>
      </c>
      <c r="J323" s="107" t="s">
        <v>6</v>
      </c>
      <c r="K323" s="108">
        <v>-2.4552948606366837E-3</v>
      </c>
      <c r="L323" s="91">
        <v>-2.3306420215311374E-2</v>
      </c>
      <c r="M323" s="92" t="s">
        <v>6</v>
      </c>
      <c r="N323" s="92" t="s">
        <v>6</v>
      </c>
      <c r="O323" s="92" t="s">
        <v>6</v>
      </c>
      <c r="P323" s="93">
        <v>6.149458204513597E-3</v>
      </c>
      <c r="Q323" s="106">
        <v>1.7352677710975222E-3</v>
      </c>
      <c r="R323" s="107" t="s">
        <v>6</v>
      </c>
      <c r="S323" s="107" t="s">
        <v>6</v>
      </c>
      <c r="T323" s="107" t="s">
        <v>6</v>
      </c>
      <c r="U323" s="108">
        <v>7.0802285976186586E-4</v>
      </c>
    </row>
    <row r="324" spans="1:21" x14ac:dyDescent="0.25">
      <c r="A324" s="82">
        <v>40492</v>
      </c>
      <c r="B324" s="91">
        <v>0.14029706388570146</v>
      </c>
      <c r="C324" s="92" t="s">
        <v>6</v>
      </c>
      <c r="D324" s="92" t="s">
        <v>6</v>
      </c>
      <c r="E324" s="92" t="s">
        <v>6</v>
      </c>
      <c r="F324" s="93">
        <v>0.14042868440796369</v>
      </c>
      <c r="G324" s="106">
        <v>9.6056502225740775E-2</v>
      </c>
      <c r="H324" s="107" t="s">
        <v>6</v>
      </c>
      <c r="I324" s="107" t="s">
        <v>6</v>
      </c>
      <c r="J324" s="107" t="s">
        <v>6</v>
      </c>
      <c r="K324" s="108">
        <v>0.10915266521724074</v>
      </c>
      <c r="L324" s="91">
        <v>8.5989982178049623E-2</v>
      </c>
      <c r="M324" s="92" t="s">
        <v>6</v>
      </c>
      <c r="N324" s="92" t="s">
        <v>6</v>
      </c>
      <c r="O324" s="92" t="s">
        <v>6</v>
      </c>
      <c r="P324" s="93">
        <v>0.10786611307068196</v>
      </c>
      <c r="Q324" s="106">
        <v>9.0340246932391163E-2</v>
      </c>
      <c r="R324" s="107" t="s">
        <v>6</v>
      </c>
      <c r="S324" s="107" t="s">
        <v>6</v>
      </c>
      <c r="T324" s="107" t="s">
        <v>6</v>
      </c>
      <c r="U324" s="108">
        <v>8.9462416707659281E-2</v>
      </c>
    </row>
    <row r="325" spans="1:21" x14ac:dyDescent="0.25">
      <c r="A325" s="82">
        <v>40493</v>
      </c>
      <c r="B325" s="91">
        <v>2.0987360572286652E-2</v>
      </c>
      <c r="C325" s="92" t="s">
        <v>6</v>
      </c>
      <c r="D325" s="92" t="s">
        <v>6</v>
      </c>
      <c r="E325" s="92" t="s">
        <v>6</v>
      </c>
      <c r="F325" s="93">
        <v>2.0652474347302968E-2</v>
      </c>
      <c r="G325" s="106">
        <v>3.3459421345574107E-2</v>
      </c>
      <c r="H325" s="107" t="s">
        <v>6</v>
      </c>
      <c r="I325" s="107" t="s">
        <v>6</v>
      </c>
      <c r="J325" s="107" t="s">
        <v>6</v>
      </c>
      <c r="K325" s="108">
        <v>1.7250385625221114E-2</v>
      </c>
      <c r="L325" s="91">
        <v>3.2214204499116599E-2</v>
      </c>
      <c r="M325" s="92" t="s">
        <v>6</v>
      </c>
      <c r="N325" s="92" t="s">
        <v>6</v>
      </c>
      <c r="O325" s="92" t="s">
        <v>6</v>
      </c>
      <c r="P325" s="93">
        <v>1.3970408573052857E-2</v>
      </c>
      <c r="Q325" s="106">
        <v>7.9401894643160217E-3</v>
      </c>
      <c r="R325" s="107" t="s">
        <v>6</v>
      </c>
      <c r="S325" s="107" t="s">
        <v>6</v>
      </c>
      <c r="T325" s="107" t="s">
        <v>6</v>
      </c>
      <c r="U325" s="108">
        <v>9.3340216801072098E-3</v>
      </c>
    </row>
    <row r="326" spans="1:21" x14ac:dyDescent="0.25">
      <c r="A326" s="82">
        <v>40494</v>
      </c>
      <c r="B326" s="91">
        <v>6.2691516883638145E-3</v>
      </c>
      <c r="C326" s="92" t="s">
        <v>6</v>
      </c>
      <c r="D326" s="92" t="s">
        <v>6</v>
      </c>
      <c r="E326" s="92" t="s">
        <v>6</v>
      </c>
      <c r="F326" s="93">
        <v>5.9532792813082672E-3</v>
      </c>
      <c r="G326" s="106">
        <v>1.3977590446392959E-2</v>
      </c>
      <c r="H326" s="107" t="s">
        <v>6</v>
      </c>
      <c r="I326" s="107" t="s">
        <v>6</v>
      </c>
      <c r="J326" s="107" t="s">
        <v>6</v>
      </c>
      <c r="K326" s="108">
        <v>-5.2193775780337579E-3</v>
      </c>
      <c r="L326" s="91">
        <v>4.5538615936129997E-2</v>
      </c>
      <c r="M326" s="92" t="s">
        <v>6</v>
      </c>
      <c r="N326" s="92" t="s">
        <v>6</v>
      </c>
      <c r="O326" s="92" t="s">
        <v>6</v>
      </c>
      <c r="P326" s="93">
        <v>2.3855935982689751E-2</v>
      </c>
      <c r="Q326" s="106">
        <v>6.9381899835258526E-2</v>
      </c>
      <c r="R326" s="107" t="s">
        <v>6</v>
      </c>
      <c r="S326" s="107" t="s">
        <v>6</v>
      </c>
      <c r="T326" s="107" t="s">
        <v>6</v>
      </c>
      <c r="U326" s="108">
        <v>7.0661023015895302E-2</v>
      </c>
    </row>
    <row r="327" spans="1:21" x14ac:dyDescent="0.25">
      <c r="A327" s="82">
        <v>40495</v>
      </c>
      <c r="B327" s="91">
        <v>2.0581393956891333E-2</v>
      </c>
      <c r="C327" s="92" t="s">
        <v>6</v>
      </c>
      <c r="D327" s="92" t="s">
        <v>6</v>
      </c>
      <c r="E327" s="92" t="s">
        <v>6</v>
      </c>
      <c r="F327" s="93">
        <v>2.0327868782151391E-2</v>
      </c>
      <c r="G327" s="106">
        <v>2.5707668843741958E-2</v>
      </c>
      <c r="H327" s="107" t="s">
        <v>6</v>
      </c>
      <c r="I327" s="107" t="s">
        <v>6</v>
      </c>
      <c r="J327" s="107" t="s">
        <v>6</v>
      </c>
      <c r="K327" s="108">
        <v>9.3128524116025454E-3</v>
      </c>
      <c r="L327" s="91">
        <v>3.817485620890388E-2</v>
      </c>
      <c r="M327" s="92" t="s">
        <v>6</v>
      </c>
      <c r="N327" s="92" t="s">
        <v>6</v>
      </c>
      <c r="O327" s="92" t="s">
        <v>6</v>
      </c>
      <c r="P327" s="93">
        <v>1.0271792169323887E-2</v>
      </c>
      <c r="Q327" s="106">
        <v>2.1835688344565868E-2</v>
      </c>
      <c r="R327" s="107" t="s">
        <v>6</v>
      </c>
      <c r="S327" s="107" t="s">
        <v>6</v>
      </c>
      <c r="T327" s="107" t="s">
        <v>6</v>
      </c>
      <c r="U327" s="108">
        <v>2.4509121583895597E-2</v>
      </c>
    </row>
    <row r="328" spans="1:21" x14ac:dyDescent="0.25">
      <c r="A328" s="82">
        <v>40496</v>
      </c>
      <c r="B328" s="91">
        <v>-2.4554500558053128E-2</v>
      </c>
      <c r="C328" s="92" t="s">
        <v>6</v>
      </c>
      <c r="D328" s="92" t="s">
        <v>6</v>
      </c>
      <c r="E328" s="92" t="s">
        <v>6</v>
      </c>
      <c r="F328" s="93">
        <v>-2.4805302204126869E-2</v>
      </c>
      <c r="G328" s="106">
        <v>-3.9557876043266854E-2</v>
      </c>
      <c r="H328" s="107" t="s">
        <v>6</v>
      </c>
      <c r="I328" s="107" t="s">
        <v>6</v>
      </c>
      <c r="J328" s="107" t="s">
        <v>6</v>
      </c>
      <c r="K328" s="108">
        <v>-5.7029424220099378E-2</v>
      </c>
      <c r="L328" s="91">
        <v>-8.5810567742735849E-2</v>
      </c>
      <c r="M328" s="92" t="s">
        <v>6</v>
      </c>
      <c r="N328" s="92" t="s">
        <v>6</v>
      </c>
      <c r="O328" s="92" t="s">
        <v>6</v>
      </c>
      <c r="P328" s="93">
        <v>-0.11456860246042055</v>
      </c>
      <c r="Q328" s="106">
        <v>-7.6433156304320571E-2</v>
      </c>
      <c r="R328" s="107" t="s">
        <v>6</v>
      </c>
      <c r="S328" s="107" t="s">
        <v>6</v>
      </c>
      <c r="T328" s="107" t="s">
        <v>6</v>
      </c>
      <c r="U328" s="108">
        <v>-7.3756689954789484E-2</v>
      </c>
    </row>
    <row r="329" spans="1:21" x14ac:dyDescent="0.25">
      <c r="A329" s="82">
        <v>40497</v>
      </c>
      <c r="B329" s="91">
        <v>-1.4902158713899799E-2</v>
      </c>
      <c r="C329" s="92" t="s">
        <v>6</v>
      </c>
      <c r="D329" s="92" t="s">
        <v>6</v>
      </c>
      <c r="E329" s="92" t="s">
        <v>6</v>
      </c>
      <c r="F329" s="93">
        <v>-1.5005323973694976E-2</v>
      </c>
      <c r="G329" s="106">
        <v>-6.8406405777811943E-2</v>
      </c>
      <c r="H329" s="107" t="s">
        <v>6</v>
      </c>
      <c r="I329" s="107" t="s">
        <v>6</v>
      </c>
      <c r="J329" s="107" t="s">
        <v>6</v>
      </c>
      <c r="K329" s="108">
        <v>-7.1054217849344417E-2</v>
      </c>
      <c r="L329" s="91">
        <v>-4.5758906692802789E-2</v>
      </c>
      <c r="M329" s="92" t="s">
        <v>6</v>
      </c>
      <c r="N329" s="92" t="s">
        <v>6</v>
      </c>
      <c r="O329" s="92" t="s">
        <v>6</v>
      </c>
      <c r="P329" s="93">
        <v>-3.4002090666414075E-2</v>
      </c>
      <c r="Q329" s="106">
        <v>-1.1989199471563336E-2</v>
      </c>
      <c r="R329" s="107" t="s">
        <v>6</v>
      </c>
      <c r="S329" s="107" t="s">
        <v>6</v>
      </c>
      <c r="T329" s="107" t="s">
        <v>6</v>
      </c>
      <c r="U329" s="108">
        <v>-1.1692306795315945E-2</v>
      </c>
    </row>
    <row r="330" spans="1:21" x14ac:dyDescent="0.25">
      <c r="A330" s="82">
        <v>40498</v>
      </c>
      <c r="B330" s="91">
        <v>-7.8396362319938018E-2</v>
      </c>
      <c r="C330" s="92" t="s">
        <v>6</v>
      </c>
      <c r="D330" s="92" t="s">
        <v>6</v>
      </c>
      <c r="E330" s="92" t="s">
        <v>6</v>
      </c>
      <c r="F330" s="93">
        <v>-7.8414941702708935E-2</v>
      </c>
      <c r="G330" s="106">
        <v>-9.4437627193644999E-2</v>
      </c>
      <c r="H330" s="107" t="s">
        <v>6</v>
      </c>
      <c r="I330" s="107" t="s">
        <v>6</v>
      </c>
      <c r="J330" s="107" t="s">
        <v>6</v>
      </c>
      <c r="K330" s="108">
        <v>-8.122227681455238E-2</v>
      </c>
      <c r="L330" s="91">
        <v>-0.12834799961726032</v>
      </c>
      <c r="M330" s="92" t="s">
        <v>6</v>
      </c>
      <c r="N330" s="92" t="s">
        <v>6</v>
      </c>
      <c r="O330" s="92" t="s">
        <v>6</v>
      </c>
      <c r="P330" s="93">
        <v>-0.1084088743138034</v>
      </c>
      <c r="Q330" s="106">
        <v>-7.2901867764114878E-2</v>
      </c>
      <c r="R330" s="107" t="s">
        <v>6</v>
      </c>
      <c r="S330" s="107" t="s">
        <v>6</v>
      </c>
      <c r="T330" s="107" t="s">
        <v>6</v>
      </c>
      <c r="U330" s="108">
        <v>-7.3014965977043572E-2</v>
      </c>
    </row>
    <row r="331" spans="1:21" x14ac:dyDescent="0.25">
      <c r="A331" s="82">
        <v>40499</v>
      </c>
      <c r="B331" s="91">
        <v>-3.3714810549497612E-2</v>
      </c>
      <c r="C331" s="92" t="s">
        <v>6</v>
      </c>
      <c r="D331" s="92" t="s">
        <v>6</v>
      </c>
      <c r="E331" s="92" t="s">
        <v>6</v>
      </c>
      <c r="F331" s="93">
        <v>-3.3462417991629162E-2</v>
      </c>
      <c r="G331" s="106">
        <v>1.9225972586088165E-2</v>
      </c>
      <c r="H331" s="107" t="s">
        <v>6</v>
      </c>
      <c r="I331" s="107" t="s">
        <v>6</v>
      </c>
      <c r="J331" s="107" t="s">
        <v>6</v>
      </c>
      <c r="K331" s="108">
        <v>4.826886192429039E-2</v>
      </c>
      <c r="L331" s="91">
        <v>1.0065902541477711E-2</v>
      </c>
      <c r="M331" s="92" t="s">
        <v>6</v>
      </c>
      <c r="N331" s="92" t="s">
        <v>6</v>
      </c>
      <c r="O331" s="92" t="s">
        <v>6</v>
      </c>
      <c r="P331" s="93">
        <v>6.1618940748406514E-2</v>
      </c>
      <c r="Q331" s="106">
        <v>-3.1940870355778909E-2</v>
      </c>
      <c r="R331" s="107" t="s">
        <v>6</v>
      </c>
      <c r="S331" s="107" t="s">
        <v>6</v>
      </c>
      <c r="T331" s="107" t="s">
        <v>6</v>
      </c>
      <c r="U331" s="108">
        <v>-3.3870315742104293E-2</v>
      </c>
    </row>
    <row r="332" spans="1:21" x14ac:dyDescent="0.25">
      <c r="A332" s="82">
        <v>40500</v>
      </c>
      <c r="B332" s="91">
        <v>-3.829861155725045E-2</v>
      </c>
      <c r="C332" s="92" t="s">
        <v>6</v>
      </c>
      <c r="D332" s="92" t="s">
        <v>6</v>
      </c>
      <c r="E332" s="92" t="s">
        <v>6</v>
      </c>
      <c r="F332" s="93">
        <v>-3.7977897576580322E-2</v>
      </c>
      <c r="G332" s="106">
        <v>1.3258059248819828E-3</v>
      </c>
      <c r="H332" s="107" t="s">
        <v>6</v>
      </c>
      <c r="I332" s="107" t="s">
        <v>6</v>
      </c>
      <c r="J332" s="107" t="s">
        <v>6</v>
      </c>
      <c r="K332" s="108">
        <v>1.3043208130956134E-2</v>
      </c>
      <c r="L332" s="91">
        <v>6.8901002357822649E-3</v>
      </c>
      <c r="M332" s="92" t="s">
        <v>6</v>
      </c>
      <c r="N332" s="92" t="s">
        <v>6</v>
      </c>
      <c r="O332" s="92" t="s">
        <v>6</v>
      </c>
      <c r="P332" s="93">
        <v>2.9419967193379436E-2</v>
      </c>
      <c r="Q332" s="106">
        <v>-5.9962496817205658E-3</v>
      </c>
      <c r="R332" s="107" t="s">
        <v>6</v>
      </c>
      <c r="S332" s="107" t="s">
        <v>6</v>
      </c>
      <c r="T332" s="107" t="s">
        <v>6</v>
      </c>
      <c r="U332" s="108">
        <v>-8.4381335363581216E-3</v>
      </c>
    </row>
    <row r="333" spans="1:21" x14ac:dyDescent="0.25">
      <c r="A333" s="82">
        <v>40501</v>
      </c>
      <c r="B333" s="91">
        <v>6.7538686921041841E-2</v>
      </c>
      <c r="C333" s="92" t="s">
        <v>6</v>
      </c>
      <c r="D333" s="92" t="s">
        <v>6</v>
      </c>
      <c r="E333" s="92" t="s">
        <v>6</v>
      </c>
      <c r="F333" s="93">
        <v>6.7927720443912709E-2</v>
      </c>
      <c r="G333" s="106">
        <v>8.7406236587135991E-2</v>
      </c>
      <c r="H333" s="107" t="s">
        <v>6</v>
      </c>
      <c r="I333" s="107" t="s">
        <v>6</v>
      </c>
      <c r="J333" s="107" t="s">
        <v>6</v>
      </c>
      <c r="K333" s="108">
        <v>9.2825367782805951E-2</v>
      </c>
      <c r="L333" s="91">
        <v>8.7300347834179351E-2</v>
      </c>
      <c r="M333" s="92" t="s">
        <v>6</v>
      </c>
      <c r="N333" s="92" t="s">
        <v>6</v>
      </c>
      <c r="O333" s="92" t="s">
        <v>6</v>
      </c>
      <c r="P333" s="93">
        <v>9.5537992688012816E-2</v>
      </c>
      <c r="Q333" s="106">
        <v>3.7822934661409111E-2</v>
      </c>
      <c r="R333" s="107" t="s">
        <v>6</v>
      </c>
      <c r="S333" s="107" t="s">
        <v>6</v>
      </c>
      <c r="T333" s="107" t="s">
        <v>6</v>
      </c>
      <c r="U333" s="108">
        <v>3.558526248314408E-2</v>
      </c>
    </row>
    <row r="334" spans="1:21" x14ac:dyDescent="0.25">
      <c r="A334" s="82">
        <v>40502</v>
      </c>
      <c r="B334" s="91">
        <v>-3.2337349714468139E-3</v>
      </c>
      <c r="C334" s="92" t="s">
        <v>6</v>
      </c>
      <c r="D334" s="92" t="s">
        <v>6</v>
      </c>
      <c r="E334" s="92" t="s">
        <v>6</v>
      </c>
      <c r="F334" s="93">
        <v>-3.1323415015464392E-3</v>
      </c>
      <c r="G334" s="106">
        <v>2.9725856617357903E-2</v>
      </c>
      <c r="H334" s="107" t="s">
        <v>6</v>
      </c>
      <c r="I334" s="107" t="s">
        <v>6</v>
      </c>
      <c r="J334" s="107" t="s">
        <v>6</v>
      </c>
      <c r="K334" s="108">
        <v>1.0896445139354024E-2</v>
      </c>
      <c r="L334" s="91">
        <v>3.5297154161126471E-2</v>
      </c>
      <c r="M334" s="92" t="s">
        <v>6</v>
      </c>
      <c r="N334" s="92" t="s">
        <v>6</v>
      </c>
      <c r="O334" s="92" t="s">
        <v>6</v>
      </c>
      <c r="P334" s="93">
        <v>9.4111307797157817E-3</v>
      </c>
      <c r="Q334" s="106">
        <v>-4.1549825402703725E-3</v>
      </c>
      <c r="R334" s="107" t="s">
        <v>6</v>
      </c>
      <c r="S334" s="107" t="s">
        <v>6</v>
      </c>
      <c r="T334" s="107" t="s">
        <v>6</v>
      </c>
      <c r="U334" s="108">
        <v>-5.1612083259999723E-3</v>
      </c>
    </row>
    <row r="335" spans="1:21" x14ac:dyDescent="0.25">
      <c r="A335" s="82">
        <v>40503</v>
      </c>
      <c r="B335" s="91">
        <v>9.9890575175001717E-2</v>
      </c>
      <c r="C335" s="92" t="s">
        <v>6</v>
      </c>
      <c r="D335" s="92" t="s">
        <v>6</v>
      </c>
      <c r="E335" s="92" t="s">
        <v>6</v>
      </c>
      <c r="F335" s="93">
        <v>9.9994692173568295E-2</v>
      </c>
      <c r="G335" s="106">
        <v>0.17493708495990204</v>
      </c>
      <c r="H335" s="107" t="s">
        <v>6</v>
      </c>
      <c r="I335" s="107" t="s">
        <v>6</v>
      </c>
      <c r="J335" s="107" t="s">
        <v>6</v>
      </c>
      <c r="K335" s="108">
        <v>0.15503094173720508</v>
      </c>
      <c r="L335" s="91">
        <v>0.20607164300007599</v>
      </c>
      <c r="M335" s="92" t="s">
        <v>6</v>
      </c>
      <c r="N335" s="92" t="s">
        <v>6</v>
      </c>
      <c r="O335" s="92" t="s">
        <v>6</v>
      </c>
      <c r="P335" s="93">
        <v>0.17933064894056053</v>
      </c>
      <c r="Q335" s="106">
        <v>0.10597660101902809</v>
      </c>
      <c r="R335" s="107" t="s">
        <v>6</v>
      </c>
      <c r="S335" s="107" t="s">
        <v>6</v>
      </c>
      <c r="T335" s="107" t="s">
        <v>6</v>
      </c>
      <c r="U335" s="108">
        <v>0.10497340834349984</v>
      </c>
    </row>
    <row r="336" spans="1:21" x14ac:dyDescent="0.25">
      <c r="A336" s="82">
        <v>40504</v>
      </c>
      <c r="B336" s="91">
        <v>4.5568399596693142E-2</v>
      </c>
      <c r="C336" s="92" t="s">
        <v>6</v>
      </c>
      <c r="D336" s="92" t="s">
        <v>6</v>
      </c>
      <c r="E336" s="92" t="s">
        <v>6</v>
      </c>
      <c r="F336" s="93">
        <v>4.5342215122116211E-2</v>
      </c>
      <c r="G336" s="106">
        <v>9.2934759039555642E-2</v>
      </c>
      <c r="H336" s="107" t="s">
        <v>6</v>
      </c>
      <c r="I336" s="107" t="s">
        <v>6</v>
      </c>
      <c r="J336" s="107" t="s">
        <v>6</v>
      </c>
      <c r="K336" s="108">
        <v>3.7933686775181878E-2</v>
      </c>
      <c r="L336" s="91">
        <v>0.15022537664179891</v>
      </c>
      <c r="M336" s="92" t="s">
        <v>6</v>
      </c>
      <c r="N336" s="92" t="s">
        <v>6</v>
      </c>
      <c r="O336" s="92" t="s">
        <v>6</v>
      </c>
      <c r="P336" s="93">
        <v>6.6605799767326751E-2</v>
      </c>
      <c r="Q336" s="106">
        <v>2.527253816716574E-2</v>
      </c>
      <c r="R336" s="107" t="s">
        <v>6</v>
      </c>
      <c r="S336" s="107" t="s">
        <v>6</v>
      </c>
      <c r="T336" s="107" t="s">
        <v>6</v>
      </c>
      <c r="U336" s="108">
        <v>2.6941505640711919E-2</v>
      </c>
    </row>
    <row r="337" spans="1:21" x14ac:dyDescent="0.25">
      <c r="A337" s="82">
        <v>40505</v>
      </c>
      <c r="B337" s="91">
        <v>0.11474758333197266</v>
      </c>
      <c r="C337" s="92" t="s">
        <v>6</v>
      </c>
      <c r="D337" s="92" t="s">
        <v>6</v>
      </c>
      <c r="E337" s="92" t="s">
        <v>6</v>
      </c>
      <c r="F337" s="93">
        <v>0.11443765922892823</v>
      </c>
      <c r="G337" s="106">
        <v>0.24216290253273817</v>
      </c>
      <c r="H337" s="107" t="s">
        <v>6</v>
      </c>
      <c r="I337" s="107" t="s">
        <v>6</v>
      </c>
      <c r="J337" s="107" t="s">
        <v>6</v>
      </c>
      <c r="K337" s="108">
        <v>0.18525281614247283</v>
      </c>
      <c r="L337" s="91">
        <v>0.27406171293456216</v>
      </c>
      <c r="M337" s="92" t="s">
        <v>6</v>
      </c>
      <c r="N337" s="92" t="s">
        <v>6</v>
      </c>
      <c r="O337" s="92" t="s">
        <v>6</v>
      </c>
      <c r="P337" s="93">
        <v>0.17882880124964545</v>
      </c>
      <c r="Q337" s="106">
        <v>0.11007500097427675</v>
      </c>
      <c r="R337" s="107" t="s">
        <v>6</v>
      </c>
      <c r="S337" s="107" t="s">
        <v>6</v>
      </c>
      <c r="T337" s="107" t="s">
        <v>6</v>
      </c>
      <c r="U337" s="108">
        <v>0.11200229611805201</v>
      </c>
    </row>
    <row r="338" spans="1:21" x14ac:dyDescent="0.25">
      <c r="A338" s="82">
        <v>40506</v>
      </c>
      <c r="B338" s="91">
        <v>3.4556263919806811E-2</v>
      </c>
      <c r="C338" s="92" t="s">
        <v>6</v>
      </c>
      <c r="D338" s="92" t="s">
        <v>6</v>
      </c>
      <c r="E338" s="92" t="s">
        <v>6</v>
      </c>
      <c r="F338" s="93">
        <v>3.3957704732907108E-2</v>
      </c>
      <c r="G338" s="106">
        <v>0.13856739438503729</v>
      </c>
      <c r="H338" s="107" t="s">
        <v>6</v>
      </c>
      <c r="I338" s="107" t="s">
        <v>6</v>
      </c>
      <c r="J338" s="107" t="s">
        <v>6</v>
      </c>
      <c r="K338" s="108">
        <v>4.5103193350186171E-2</v>
      </c>
      <c r="L338" s="91">
        <v>0.1861364311629578</v>
      </c>
      <c r="M338" s="92" t="s">
        <v>6</v>
      </c>
      <c r="N338" s="92" t="s">
        <v>6</v>
      </c>
      <c r="O338" s="92" t="s">
        <v>6</v>
      </c>
      <c r="P338" s="93">
        <v>4.3847222029610715E-2</v>
      </c>
      <c r="Q338" s="106">
        <v>3.477350184350686E-2</v>
      </c>
      <c r="R338" s="107" t="s">
        <v>6</v>
      </c>
      <c r="S338" s="107" t="s">
        <v>6</v>
      </c>
      <c r="T338" s="107" t="s">
        <v>6</v>
      </c>
      <c r="U338" s="108">
        <v>3.8970549490631154E-2</v>
      </c>
    </row>
    <row r="339" spans="1:21" x14ac:dyDescent="0.25">
      <c r="A339" s="82">
        <v>40507</v>
      </c>
      <c r="B339" s="91" t="s">
        <v>6</v>
      </c>
      <c r="C339" s="92" t="s">
        <v>6</v>
      </c>
      <c r="D339" s="92" t="s">
        <v>6</v>
      </c>
      <c r="E339" s="92" t="s">
        <v>6</v>
      </c>
      <c r="F339" s="93" t="s">
        <v>6</v>
      </c>
      <c r="G339" s="106" t="s">
        <v>6</v>
      </c>
      <c r="H339" s="107" t="s">
        <v>6</v>
      </c>
      <c r="I339" s="107" t="s">
        <v>6</v>
      </c>
      <c r="J339" s="107" t="s">
        <v>6</v>
      </c>
      <c r="K339" s="108" t="s">
        <v>6</v>
      </c>
      <c r="L339" s="91" t="s">
        <v>6</v>
      </c>
      <c r="M339" s="92" t="s">
        <v>6</v>
      </c>
      <c r="N339" s="92" t="s">
        <v>6</v>
      </c>
      <c r="O339" s="92" t="s">
        <v>6</v>
      </c>
      <c r="P339" s="93" t="s">
        <v>6</v>
      </c>
      <c r="Q339" s="106" t="s">
        <v>6</v>
      </c>
      <c r="R339" s="107" t="s">
        <v>6</v>
      </c>
      <c r="S339" s="107" t="s">
        <v>6</v>
      </c>
      <c r="T339" s="107" t="s">
        <v>6</v>
      </c>
      <c r="U339" s="108" t="s">
        <v>6</v>
      </c>
    </row>
    <row r="340" spans="1:21" x14ac:dyDescent="0.25">
      <c r="A340" s="82">
        <v>40508</v>
      </c>
      <c r="B340" s="91" t="s">
        <v>6</v>
      </c>
      <c r="C340" s="92" t="s">
        <v>6</v>
      </c>
      <c r="D340" s="92" t="s">
        <v>6</v>
      </c>
      <c r="E340" s="92" t="s">
        <v>6</v>
      </c>
      <c r="F340" s="93" t="s">
        <v>6</v>
      </c>
      <c r="G340" s="106" t="s">
        <v>6</v>
      </c>
      <c r="H340" s="107" t="s">
        <v>6</v>
      </c>
      <c r="I340" s="107" t="s">
        <v>6</v>
      </c>
      <c r="J340" s="107" t="s">
        <v>6</v>
      </c>
      <c r="K340" s="108" t="s">
        <v>6</v>
      </c>
      <c r="L340" s="91" t="s">
        <v>6</v>
      </c>
      <c r="M340" s="92" t="s">
        <v>6</v>
      </c>
      <c r="N340" s="92" t="s">
        <v>6</v>
      </c>
      <c r="O340" s="92" t="s">
        <v>6</v>
      </c>
      <c r="P340" s="93" t="s">
        <v>6</v>
      </c>
      <c r="Q340" s="106" t="s">
        <v>6</v>
      </c>
      <c r="R340" s="107" t="s">
        <v>6</v>
      </c>
      <c r="S340" s="107" t="s">
        <v>6</v>
      </c>
      <c r="T340" s="107" t="s">
        <v>6</v>
      </c>
      <c r="U340" s="108" t="s">
        <v>6</v>
      </c>
    </row>
    <row r="341" spans="1:21" x14ac:dyDescent="0.25">
      <c r="A341" s="82">
        <v>40509</v>
      </c>
      <c r="B341" s="91">
        <v>2.4863546893313861E-2</v>
      </c>
      <c r="C341" s="92" t="s">
        <v>6</v>
      </c>
      <c r="D341" s="92" t="s">
        <v>6</v>
      </c>
      <c r="E341" s="92" t="s">
        <v>6</v>
      </c>
      <c r="F341" s="93">
        <v>2.452761663571848E-2</v>
      </c>
      <c r="G341" s="106">
        <v>3.479082095770477E-2</v>
      </c>
      <c r="H341" s="107" t="s">
        <v>6</v>
      </c>
      <c r="I341" s="107" t="s">
        <v>6</v>
      </c>
      <c r="J341" s="107" t="s">
        <v>6</v>
      </c>
      <c r="K341" s="108">
        <v>1.289257900556128E-2</v>
      </c>
      <c r="L341" s="91">
        <v>4.9467350992358418E-2</v>
      </c>
      <c r="M341" s="92" t="s">
        <v>6</v>
      </c>
      <c r="N341" s="92" t="s">
        <v>6</v>
      </c>
      <c r="O341" s="92" t="s">
        <v>6</v>
      </c>
      <c r="P341" s="93">
        <v>1.3649144685710192E-2</v>
      </c>
      <c r="Q341" s="106">
        <v>1.2462673740738709E-2</v>
      </c>
      <c r="R341" s="107" t="s">
        <v>6</v>
      </c>
      <c r="S341" s="107" t="s">
        <v>6</v>
      </c>
      <c r="T341" s="107" t="s">
        <v>6</v>
      </c>
      <c r="U341" s="108">
        <v>1.3809111692728316E-2</v>
      </c>
    </row>
    <row r="342" spans="1:21" x14ac:dyDescent="0.25">
      <c r="A342" s="82">
        <v>40510</v>
      </c>
      <c r="B342" s="91">
        <v>-3.3024359599651221E-2</v>
      </c>
      <c r="C342" s="92" t="s">
        <v>6</v>
      </c>
      <c r="D342" s="92" t="s">
        <v>6</v>
      </c>
      <c r="E342" s="92" t="s">
        <v>6</v>
      </c>
      <c r="F342" s="93">
        <v>-3.3353545645539884E-2</v>
      </c>
      <c r="G342" s="106">
        <v>3.7940558865023427E-2</v>
      </c>
      <c r="H342" s="107" t="s">
        <v>6</v>
      </c>
      <c r="I342" s="107" t="s">
        <v>6</v>
      </c>
      <c r="J342" s="107" t="s">
        <v>6</v>
      </c>
      <c r="K342" s="108">
        <v>1.4965585168186794E-2</v>
      </c>
      <c r="L342" s="91">
        <v>6.6044530490120934E-2</v>
      </c>
      <c r="M342" s="92" t="s">
        <v>6</v>
      </c>
      <c r="N342" s="92" t="s">
        <v>6</v>
      </c>
      <c r="O342" s="92" t="s">
        <v>6</v>
      </c>
      <c r="P342" s="93">
        <v>2.9371353505368031E-2</v>
      </c>
      <c r="Q342" s="106">
        <v>-1.8410207186886525E-3</v>
      </c>
      <c r="R342" s="107" t="s">
        <v>6</v>
      </c>
      <c r="S342" s="107" t="s">
        <v>6</v>
      </c>
      <c r="T342" s="107" t="s">
        <v>6</v>
      </c>
      <c r="U342" s="108">
        <v>-4.9154965649769906E-4</v>
      </c>
    </row>
    <row r="343" spans="1:21" x14ac:dyDescent="0.25">
      <c r="A343" s="82">
        <v>40511</v>
      </c>
      <c r="B343" s="91">
        <v>7.756103242024473E-2</v>
      </c>
      <c r="C343" s="92" t="s">
        <v>6</v>
      </c>
      <c r="D343" s="92" t="s">
        <v>6</v>
      </c>
      <c r="E343" s="92" t="s">
        <v>6</v>
      </c>
      <c r="F343" s="93">
        <v>7.7423741665570353E-2</v>
      </c>
      <c r="G343" s="106">
        <v>5.1314114083132405E-2</v>
      </c>
      <c r="H343" s="107" t="s">
        <v>6</v>
      </c>
      <c r="I343" s="107" t="s">
        <v>6</v>
      </c>
      <c r="J343" s="107" t="s">
        <v>6</v>
      </c>
      <c r="K343" s="108">
        <v>2.6936860003681336E-2</v>
      </c>
      <c r="L343" s="91">
        <v>6.9343280951069827E-2</v>
      </c>
      <c r="M343" s="92" t="s">
        <v>6</v>
      </c>
      <c r="N343" s="92" t="s">
        <v>6</v>
      </c>
      <c r="O343" s="92" t="s">
        <v>6</v>
      </c>
      <c r="P343" s="93">
        <v>2.6740801398201126E-2</v>
      </c>
      <c r="Q343" s="106">
        <v>6.4542424785345623E-2</v>
      </c>
      <c r="R343" s="107" t="s">
        <v>6</v>
      </c>
      <c r="S343" s="107" t="s">
        <v>6</v>
      </c>
      <c r="T343" s="107" t="s">
        <v>6</v>
      </c>
      <c r="U343" s="108">
        <v>6.5547680703784028E-2</v>
      </c>
    </row>
    <row r="344" spans="1:21" x14ac:dyDescent="0.25">
      <c r="A344" s="82">
        <v>40512</v>
      </c>
      <c r="B344" s="91">
        <v>0.12076151810331361</v>
      </c>
      <c r="C344" s="92" t="s">
        <v>6</v>
      </c>
      <c r="D344" s="92" t="s">
        <v>6</v>
      </c>
      <c r="E344" s="92" t="s">
        <v>6</v>
      </c>
      <c r="F344" s="93">
        <v>0.1204181265663577</v>
      </c>
      <c r="G344" s="106">
        <v>7.9689666438945234E-2</v>
      </c>
      <c r="H344" s="107" t="s">
        <v>6</v>
      </c>
      <c r="I344" s="107" t="s">
        <v>6</v>
      </c>
      <c r="J344" s="107" t="s">
        <v>6</v>
      </c>
      <c r="K344" s="108">
        <v>5.1287237888246663E-2</v>
      </c>
      <c r="L344" s="91">
        <v>9.0029797409628104E-2</v>
      </c>
      <c r="M344" s="92" t="s">
        <v>6</v>
      </c>
      <c r="N344" s="92" t="s">
        <v>6</v>
      </c>
      <c r="O344" s="92" t="s">
        <v>6</v>
      </c>
      <c r="P344" s="93">
        <v>4.3203146474378125E-2</v>
      </c>
      <c r="Q344" s="106">
        <v>0.13186796489797253</v>
      </c>
      <c r="R344" s="107" t="s">
        <v>6</v>
      </c>
      <c r="S344" s="107" t="s">
        <v>6</v>
      </c>
      <c r="T344" s="107" t="s">
        <v>6</v>
      </c>
      <c r="U344" s="108">
        <v>0.13419711076303767</v>
      </c>
    </row>
    <row r="345" spans="1:21" x14ac:dyDescent="0.25">
      <c r="A345" s="82">
        <v>40513</v>
      </c>
      <c r="B345" s="91">
        <v>-0.1885737743456265</v>
      </c>
      <c r="C345" s="92" t="s">
        <v>6</v>
      </c>
      <c r="D345" s="92" t="s">
        <v>6</v>
      </c>
      <c r="E345" s="92" t="s">
        <v>6</v>
      </c>
      <c r="F345" s="93">
        <v>-0.18921794849395746</v>
      </c>
      <c r="G345" s="106">
        <v>-0.15837105014284031</v>
      </c>
      <c r="H345" s="107" t="s">
        <v>6</v>
      </c>
      <c r="I345" s="107" t="s">
        <v>6</v>
      </c>
      <c r="J345" s="107" t="s">
        <v>6</v>
      </c>
      <c r="K345" s="108">
        <v>-0.19595286423805103</v>
      </c>
      <c r="L345" s="91">
        <v>-0.19486617377968959</v>
      </c>
      <c r="M345" s="92" t="s">
        <v>6</v>
      </c>
      <c r="N345" s="92" t="s">
        <v>6</v>
      </c>
      <c r="O345" s="92" t="s">
        <v>6</v>
      </c>
      <c r="P345" s="93">
        <v>-0.25076086761249378</v>
      </c>
      <c r="Q345" s="106">
        <v>-0.23801966985708339</v>
      </c>
      <c r="R345" s="107" t="s">
        <v>6</v>
      </c>
      <c r="S345" s="107" t="s">
        <v>6</v>
      </c>
      <c r="T345" s="107" t="s">
        <v>6</v>
      </c>
      <c r="U345" s="108">
        <v>-0.23296130325604864</v>
      </c>
    </row>
    <row r="346" spans="1:21" x14ac:dyDescent="0.25">
      <c r="A346" s="82">
        <v>40514</v>
      </c>
      <c r="B346" s="91">
        <v>-6.4246004234234905E-2</v>
      </c>
      <c r="C346" s="92">
        <v>-6.4694459641979535E-2</v>
      </c>
      <c r="D346" s="92" t="s">
        <v>6</v>
      </c>
      <c r="E346" s="92" t="s">
        <v>6</v>
      </c>
      <c r="F346" s="93" t="s">
        <v>6</v>
      </c>
      <c r="G346" s="106">
        <v>-3.9402394295357364E-2</v>
      </c>
      <c r="H346" s="107">
        <v>-2.8205280462835016E-2</v>
      </c>
      <c r="I346" s="107" t="s">
        <v>6</v>
      </c>
      <c r="J346" s="107" t="s">
        <v>6</v>
      </c>
      <c r="K346" s="108" t="s">
        <v>6</v>
      </c>
      <c r="L346" s="91">
        <v>-6.2343368129787247E-2</v>
      </c>
      <c r="M346" s="92">
        <v>-4.2488143095335273E-2</v>
      </c>
      <c r="N346" s="92" t="s">
        <v>6</v>
      </c>
      <c r="O346" s="92" t="s">
        <v>6</v>
      </c>
      <c r="P346" s="93" t="s">
        <v>6</v>
      </c>
      <c r="Q346" s="106">
        <v>-1.9741924782966179E-2</v>
      </c>
      <c r="R346" s="107">
        <v>-1.6540846659372728E-2</v>
      </c>
      <c r="S346" s="107" t="s">
        <v>6</v>
      </c>
      <c r="T346" s="107" t="s">
        <v>6</v>
      </c>
      <c r="U346" s="108" t="s">
        <v>6</v>
      </c>
    </row>
    <row r="347" spans="1:21" x14ac:dyDescent="0.25">
      <c r="A347" s="82">
        <v>40515</v>
      </c>
      <c r="B347" s="91">
        <v>-0.10892436251341372</v>
      </c>
      <c r="C347" s="92">
        <v>-0.10170732169946678</v>
      </c>
      <c r="D347" s="92" t="s">
        <v>6</v>
      </c>
      <c r="E347" s="92" t="s">
        <v>6</v>
      </c>
      <c r="F347" s="93" t="s">
        <v>6</v>
      </c>
      <c r="G347" s="106">
        <v>-4.7046669827703579E-2</v>
      </c>
      <c r="H347" s="107">
        <v>-3.3350833558522072E-2</v>
      </c>
      <c r="I347" s="107" t="s">
        <v>6</v>
      </c>
      <c r="J347" s="107" t="s">
        <v>6</v>
      </c>
      <c r="K347" s="108" t="s">
        <v>6</v>
      </c>
      <c r="L347" s="91">
        <v>-7.231943670450898E-2</v>
      </c>
      <c r="M347" s="92">
        <v>-5.0113690664217406E-2</v>
      </c>
      <c r="N347" s="92" t="s">
        <v>6</v>
      </c>
      <c r="O347" s="92" t="s">
        <v>6</v>
      </c>
      <c r="P347" s="93" t="s">
        <v>6</v>
      </c>
      <c r="Q347" s="106">
        <v>-0.1109310241684854</v>
      </c>
      <c r="R347" s="107">
        <v>-0.10682524730483167</v>
      </c>
      <c r="S347" s="107" t="s">
        <v>6</v>
      </c>
      <c r="T347" s="107" t="s">
        <v>6</v>
      </c>
      <c r="U347" s="108" t="s">
        <v>6</v>
      </c>
    </row>
    <row r="348" spans="1:21" x14ac:dyDescent="0.25">
      <c r="A348" s="82">
        <v>40516</v>
      </c>
      <c r="B348" s="91">
        <v>-3.0620044157321648E-2</v>
      </c>
      <c r="C348" s="92">
        <v>-1.1761795583662176E-2</v>
      </c>
      <c r="D348" s="92" t="s">
        <v>6</v>
      </c>
      <c r="E348" s="92" t="s">
        <v>6</v>
      </c>
      <c r="F348" s="93" t="s">
        <v>6</v>
      </c>
      <c r="G348" s="106">
        <v>-3.5821917811150399E-2</v>
      </c>
      <c r="H348" s="107">
        <v>-1.8954875028534927E-2</v>
      </c>
      <c r="I348" s="107" t="s">
        <v>6</v>
      </c>
      <c r="J348" s="107" t="s">
        <v>6</v>
      </c>
      <c r="K348" s="108" t="s">
        <v>6</v>
      </c>
      <c r="L348" s="91">
        <v>-6.0200078697299833E-2</v>
      </c>
      <c r="M348" s="92">
        <v>-3.4498009363573688E-2</v>
      </c>
      <c r="N348" s="92" t="s">
        <v>6</v>
      </c>
      <c r="O348" s="92" t="s">
        <v>6</v>
      </c>
      <c r="P348" s="93" t="s">
        <v>6</v>
      </c>
      <c r="Q348" s="106">
        <v>-2.7807156703109931E-2</v>
      </c>
      <c r="R348" s="107">
        <v>-1.5412680365018302E-2</v>
      </c>
      <c r="S348" s="107" t="s">
        <v>6</v>
      </c>
      <c r="T348" s="107" t="s">
        <v>6</v>
      </c>
      <c r="U348" s="108" t="s">
        <v>6</v>
      </c>
    </row>
    <row r="349" spans="1:21" x14ac:dyDescent="0.25">
      <c r="A349" s="82">
        <v>40517</v>
      </c>
      <c r="B349" s="91">
        <v>7.0537354765399796E-2</v>
      </c>
      <c r="C349" s="92">
        <v>8.8644782988835213E-2</v>
      </c>
      <c r="D349" s="92" t="s">
        <v>6</v>
      </c>
      <c r="E349" s="92" t="s">
        <v>6</v>
      </c>
      <c r="F349" s="93" t="s">
        <v>6</v>
      </c>
      <c r="G349" s="106">
        <v>-4.6304315838060613E-2</v>
      </c>
      <c r="H349" s="107">
        <v>-2.9931081067548111E-2</v>
      </c>
      <c r="I349" s="107" t="s">
        <v>6</v>
      </c>
      <c r="J349" s="107" t="s">
        <v>6</v>
      </c>
      <c r="K349" s="108" t="s">
        <v>6</v>
      </c>
      <c r="L349" s="91">
        <v>-4.9454358791638495E-2</v>
      </c>
      <c r="M349" s="92">
        <v>-2.4642212027216899E-2</v>
      </c>
      <c r="N349" s="92" t="s">
        <v>6</v>
      </c>
      <c r="O349" s="92" t="s">
        <v>6</v>
      </c>
      <c r="P349" s="93" t="s">
        <v>6</v>
      </c>
      <c r="Q349" s="106">
        <v>-7.5177952767138262E-2</v>
      </c>
      <c r="R349" s="107">
        <v>-6.278608224037649E-2</v>
      </c>
      <c r="S349" s="107" t="s">
        <v>6</v>
      </c>
      <c r="T349" s="107" t="s">
        <v>6</v>
      </c>
      <c r="U349" s="108" t="s">
        <v>6</v>
      </c>
    </row>
    <row r="350" spans="1:21" x14ac:dyDescent="0.25">
      <c r="A350" s="82">
        <v>40518</v>
      </c>
      <c r="B350" s="91">
        <v>-8.2124857677609631E-2</v>
      </c>
      <c r="C350" s="92">
        <v>-7.7361501356730228E-2</v>
      </c>
      <c r="D350" s="92" t="s">
        <v>6</v>
      </c>
      <c r="E350" s="92" t="s">
        <v>6</v>
      </c>
      <c r="F350" s="93" t="s">
        <v>6</v>
      </c>
      <c r="G350" s="106">
        <v>-0.11577727254033499</v>
      </c>
      <c r="H350" s="107">
        <v>-9.7441156616884059E-2</v>
      </c>
      <c r="I350" s="107" t="s">
        <v>6</v>
      </c>
      <c r="J350" s="107" t="s">
        <v>6</v>
      </c>
      <c r="K350" s="108" t="s">
        <v>6</v>
      </c>
      <c r="L350" s="91">
        <v>-0.11910671043481232</v>
      </c>
      <c r="M350" s="92">
        <v>-9.7192702774583306E-2</v>
      </c>
      <c r="N350" s="92" t="s">
        <v>6</v>
      </c>
      <c r="O350" s="92" t="s">
        <v>6</v>
      </c>
      <c r="P350" s="93" t="s">
        <v>6</v>
      </c>
      <c r="Q350" s="106">
        <v>-6.6375639817881749E-2</v>
      </c>
      <c r="R350" s="107">
        <v>-5.0069629678172703E-2</v>
      </c>
      <c r="S350" s="107" t="s">
        <v>6</v>
      </c>
      <c r="T350" s="107" t="s">
        <v>6</v>
      </c>
      <c r="U350" s="108" t="s">
        <v>6</v>
      </c>
    </row>
    <row r="351" spans="1:21" x14ac:dyDescent="0.25">
      <c r="A351" s="82">
        <v>40519</v>
      </c>
      <c r="B351" s="91">
        <v>-8.1534547425758067E-2</v>
      </c>
      <c r="C351" s="92">
        <v>-6.7978574838909858E-2</v>
      </c>
      <c r="D351" s="92" t="s">
        <v>6</v>
      </c>
      <c r="E351" s="92" t="s">
        <v>6</v>
      </c>
      <c r="F351" s="93" t="s">
        <v>6</v>
      </c>
      <c r="G351" s="106">
        <v>-5.3455524142391339E-2</v>
      </c>
      <c r="H351" s="107">
        <v>-1.8924040143061267E-2</v>
      </c>
      <c r="I351" s="107" t="s">
        <v>6</v>
      </c>
      <c r="J351" s="107" t="s">
        <v>6</v>
      </c>
      <c r="K351" s="108" t="s">
        <v>6</v>
      </c>
      <c r="L351" s="91">
        <v>-0.10924329349748958</v>
      </c>
      <c r="M351" s="92">
        <v>-7.3125012555502689E-2</v>
      </c>
      <c r="N351" s="92" t="s">
        <v>6</v>
      </c>
      <c r="O351" s="92" t="s">
        <v>6</v>
      </c>
      <c r="P351" s="93" t="s">
        <v>6</v>
      </c>
      <c r="Q351" s="106">
        <v>-5.991541339455958E-2</v>
      </c>
      <c r="R351" s="107">
        <v>-4.1093154533300917E-2</v>
      </c>
      <c r="S351" s="107" t="s">
        <v>6</v>
      </c>
      <c r="T351" s="107" t="s">
        <v>6</v>
      </c>
      <c r="U351" s="108" t="s">
        <v>6</v>
      </c>
    </row>
    <row r="352" spans="1:21" x14ac:dyDescent="0.25">
      <c r="A352" s="82">
        <v>40520</v>
      </c>
      <c r="B352" s="91">
        <v>1.3108540172190104E-2</v>
      </c>
      <c r="C352" s="92">
        <v>3.3480786443176161E-2</v>
      </c>
      <c r="D352" s="92" t="s">
        <v>6</v>
      </c>
      <c r="E352" s="92" t="s">
        <v>6</v>
      </c>
      <c r="F352" s="93" t="s">
        <v>6</v>
      </c>
      <c r="G352" s="106">
        <v>-8.2285809889488942E-2</v>
      </c>
      <c r="H352" s="107">
        <v>-5.1355149297740384E-2</v>
      </c>
      <c r="I352" s="107" t="s">
        <v>6</v>
      </c>
      <c r="J352" s="107" t="s">
        <v>6</v>
      </c>
      <c r="K352" s="108" t="s">
        <v>6</v>
      </c>
      <c r="L352" s="91">
        <v>-0.13237958797607657</v>
      </c>
      <c r="M352" s="92">
        <v>-9.098136648604789E-2</v>
      </c>
      <c r="N352" s="92" t="s">
        <v>6</v>
      </c>
      <c r="O352" s="92" t="s">
        <v>6</v>
      </c>
      <c r="P352" s="93" t="s">
        <v>6</v>
      </c>
      <c r="Q352" s="106">
        <v>4.0188206060117533E-2</v>
      </c>
      <c r="R352" s="107">
        <v>6.0561796110670238E-2</v>
      </c>
      <c r="S352" s="107" t="s">
        <v>6</v>
      </c>
      <c r="T352" s="107" t="s">
        <v>6</v>
      </c>
      <c r="U352" s="108" t="s">
        <v>6</v>
      </c>
    </row>
    <row r="353" spans="1:21" x14ac:dyDescent="0.25">
      <c r="A353" s="82">
        <v>40521</v>
      </c>
      <c r="B353" s="91">
        <v>-3.5012392330592862E-2</v>
      </c>
      <c r="C353" s="92">
        <v>-2.1232504724994265E-2</v>
      </c>
      <c r="D353" s="92" t="s">
        <v>6</v>
      </c>
      <c r="E353" s="92" t="s">
        <v>6</v>
      </c>
      <c r="F353" s="93" t="s">
        <v>6</v>
      </c>
      <c r="G353" s="106">
        <v>-0.13701683325430769</v>
      </c>
      <c r="H353" s="107">
        <v>-0.10205236802152612</v>
      </c>
      <c r="I353" s="107" t="s">
        <v>6</v>
      </c>
      <c r="J353" s="107" t="s">
        <v>6</v>
      </c>
      <c r="K353" s="108" t="s">
        <v>6</v>
      </c>
      <c r="L353" s="91">
        <v>-0.1785364579907166</v>
      </c>
      <c r="M353" s="92">
        <v>-0.12912020459688964</v>
      </c>
      <c r="N353" s="92" t="s">
        <v>6</v>
      </c>
      <c r="O353" s="92" t="s">
        <v>6</v>
      </c>
      <c r="P353" s="93" t="s">
        <v>6</v>
      </c>
      <c r="Q353" s="106">
        <v>-2.5033748850934227E-2</v>
      </c>
      <c r="R353" s="107">
        <v>-1.1650339795627268E-2</v>
      </c>
      <c r="S353" s="107" t="s">
        <v>6</v>
      </c>
      <c r="T353" s="107" t="s">
        <v>6</v>
      </c>
      <c r="U353" s="108" t="s">
        <v>6</v>
      </c>
    </row>
    <row r="354" spans="1:21" x14ac:dyDescent="0.25">
      <c r="A354" s="82">
        <v>40522</v>
      </c>
      <c r="B354" s="91">
        <v>-5.5998347245720989E-2</v>
      </c>
      <c r="C354" s="92">
        <v>-4.131693141154559E-2</v>
      </c>
      <c r="D354" s="92" t="s">
        <v>6</v>
      </c>
      <c r="E354" s="92" t="s">
        <v>6</v>
      </c>
      <c r="F354" s="93" t="s">
        <v>6</v>
      </c>
      <c r="G354" s="106">
        <v>-7.31473227823915E-2</v>
      </c>
      <c r="H354" s="107">
        <v>-2.3910330114489876E-2</v>
      </c>
      <c r="I354" s="107" t="s">
        <v>6</v>
      </c>
      <c r="J354" s="107" t="s">
        <v>6</v>
      </c>
      <c r="K354" s="108" t="s">
        <v>6</v>
      </c>
      <c r="L354" s="91">
        <v>-9.8033767471216865E-2</v>
      </c>
      <c r="M354" s="92">
        <v>-3.3951207705938902E-2</v>
      </c>
      <c r="N354" s="92" t="s">
        <v>6</v>
      </c>
      <c r="O354" s="92" t="s">
        <v>6</v>
      </c>
      <c r="P354" s="93" t="s">
        <v>6</v>
      </c>
      <c r="Q354" s="106">
        <v>-2.6371299919776561E-2</v>
      </c>
      <c r="R354" s="107">
        <v>-1.3389107406415322E-2</v>
      </c>
      <c r="S354" s="107" t="s">
        <v>6</v>
      </c>
      <c r="T354" s="107" t="s">
        <v>6</v>
      </c>
      <c r="U354" s="108" t="s">
        <v>6</v>
      </c>
    </row>
    <row r="355" spans="1:21" x14ac:dyDescent="0.25">
      <c r="A355" s="82">
        <v>40523</v>
      </c>
      <c r="B355" s="91">
        <v>-2.9206480672392364E-2</v>
      </c>
      <c r="C355" s="92">
        <v>-1.117227460980301E-2</v>
      </c>
      <c r="D355" s="92" t="s">
        <v>6</v>
      </c>
      <c r="E355" s="92" t="s">
        <v>6</v>
      </c>
      <c r="F355" s="93" t="s">
        <v>6</v>
      </c>
      <c r="G355" s="106">
        <v>-8.5248933502017274E-2</v>
      </c>
      <c r="H355" s="107">
        <v>-4.1117131143219229E-2</v>
      </c>
      <c r="I355" s="107" t="s">
        <v>6</v>
      </c>
      <c r="J355" s="107" t="s">
        <v>6</v>
      </c>
      <c r="K355" s="108" t="s">
        <v>6</v>
      </c>
      <c r="L355" s="91">
        <v>-0.11850956057891632</v>
      </c>
      <c r="M355" s="92">
        <v>-6.4862022167898603E-2</v>
      </c>
      <c r="N355" s="92" t="s">
        <v>6</v>
      </c>
      <c r="O355" s="92" t="s">
        <v>6</v>
      </c>
      <c r="P355" s="93" t="s">
        <v>6</v>
      </c>
      <c r="Q355" s="106">
        <v>-2.8564688520676874E-2</v>
      </c>
      <c r="R355" s="107">
        <v>-1.5804436945411109E-2</v>
      </c>
      <c r="S355" s="107" t="s">
        <v>6</v>
      </c>
      <c r="T355" s="107" t="s">
        <v>6</v>
      </c>
      <c r="U355" s="108" t="s">
        <v>6</v>
      </c>
    </row>
    <row r="356" spans="1:21" x14ac:dyDescent="0.25">
      <c r="A356" s="82">
        <v>40524</v>
      </c>
      <c r="B356" s="91">
        <v>-6.6530925481606273E-2</v>
      </c>
      <c r="C356" s="92">
        <v>-4.9247539769240935E-2</v>
      </c>
      <c r="D356" s="92" t="s">
        <v>6</v>
      </c>
      <c r="E356" s="92" t="s">
        <v>6</v>
      </c>
      <c r="F356" s="93" t="s">
        <v>6</v>
      </c>
      <c r="G356" s="106">
        <v>-0.11096033309747584</v>
      </c>
      <c r="H356" s="107">
        <v>-6.732233875078078E-2</v>
      </c>
      <c r="I356" s="107" t="s">
        <v>6</v>
      </c>
      <c r="J356" s="107" t="s">
        <v>6</v>
      </c>
      <c r="K356" s="108" t="s">
        <v>6</v>
      </c>
      <c r="L356" s="91">
        <v>-0.15452483595132238</v>
      </c>
      <c r="M356" s="92">
        <v>-0.1017672201096092</v>
      </c>
      <c r="N356" s="92" t="s">
        <v>6</v>
      </c>
      <c r="O356" s="92" t="s">
        <v>6</v>
      </c>
      <c r="P356" s="93" t="s">
        <v>6</v>
      </c>
      <c r="Q356" s="106">
        <v>-5.376927203379283E-2</v>
      </c>
      <c r="R356" s="107">
        <v>-4.1011626269856924E-2</v>
      </c>
      <c r="S356" s="107" t="s">
        <v>6</v>
      </c>
      <c r="T356" s="107" t="s">
        <v>6</v>
      </c>
      <c r="U356" s="108" t="s">
        <v>6</v>
      </c>
    </row>
    <row r="357" spans="1:21" x14ac:dyDescent="0.25">
      <c r="A357" s="82">
        <v>40525</v>
      </c>
      <c r="B357" s="91">
        <v>-5.3543531784427598E-2</v>
      </c>
      <c r="C357" s="92">
        <v>-3.2142052578837371E-2</v>
      </c>
      <c r="D357" s="92" t="s">
        <v>6</v>
      </c>
      <c r="E357" s="92" t="s">
        <v>6</v>
      </c>
      <c r="F357" s="93" t="s">
        <v>6</v>
      </c>
      <c r="G357" s="106">
        <v>-0.12137936284415014</v>
      </c>
      <c r="H357" s="107">
        <v>-7.2490190658154985E-2</v>
      </c>
      <c r="I357" s="107" t="s">
        <v>6</v>
      </c>
      <c r="J357" s="107" t="s">
        <v>6</v>
      </c>
      <c r="K357" s="108" t="s">
        <v>6</v>
      </c>
      <c r="L357" s="91">
        <v>-0.14161658417759021</v>
      </c>
      <c r="M357" s="92">
        <v>-8.1192620791726039E-2</v>
      </c>
      <c r="N357" s="92" t="s">
        <v>6</v>
      </c>
      <c r="O357" s="92" t="s">
        <v>6</v>
      </c>
      <c r="P357" s="93" t="s">
        <v>6</v>
      </c>
      <c r="Q357" s="106">
        <v>-3.3432389773303213E-2</v>
      </c>
      <c r="R357" s="107">
        <v>-1.8593157974244691E-2</v>
      </c>
      <c r="S357" s="107" t="s">
        <v>6</v>
      </c>
      <c r="T357" s="107" t="s">
        <v>6</v>
      </c>
      <c r="U357" s="108" t="s">
        <v>6</v>
      </c>
    </row>
    <row r="358" spans="1:21" x14ac:dyDescent="0.25">
      <c r="A358" s="82">
        <v>40526</v>
      </c>
      <c r="B358" s="91">
        <v>2.8453682102681781E-2</v>
      </c>
      <c r="C358" s="92">
        <v>5.1444808266397135E-2</v>
      </c>
      <c r="D358" s="92" t="s">
        <v>6</v>
      </c>
      <c r="E358" s="92" t="s">
        <v>6</v>
      </c>
      <c r="F358" s="93" t="s">
        <v>6</v>
      </c>
      <c r="G358" s="106">
        <v>-4.9414149305984464E-2</v>
      </c>
      <c r="H358" s="107">
        <v>4.9204050648415792E-3</v>
      </c>
      <c r="I358" s="107" t="s">
        <v>6</v>
      </c>
      <c r="J358" s="107" t="s">
        <v>6</v>
      </c>
      <c r="K358" s="108" t="s">
        <v>6</v>
      </c>
      <c r="L358" s="91">
        <v>-9.3195880870119679E-2</v>
      </c>
      <c r="M358" s="92">
        <v>-3.1635809119454211E-2</v>
      </c>
      <c r="N358" s="92" t="s">
        <v>6</v>
      </c>
      <c r="O358" s="92" t="s">
        <v>6</v>
      </c>
      <c r="P358" s="93" t="s">
        <v>6</v>
      </c>
      <c r="Q358" s="106">
        <v>1.3675183729619157E-2</v>
      </c>
      <c r="R358" s="107">
        <v>2.8558277805134258E-2</v>
      </c>
      <c r="S358" s="107" t="s">
        <v>6</v>
      </c>
      <c r="T358" s="107" t="s">
        <v>6</v>
      </c>
      <c r="U358" s="108" t="s">
        <v>6</v>
      </c>
    </row>
    <row r="359" spans="1:21" x14ac:dyDescent="0.25">
      <c r="A359" s="82">
        <v>40527</v>
      </c>
      <c r="B359" s="91">
        <v>-6.3983016103748944E-2</v>
      </c>
      <c r="C359" s="92">
        <v>-5.0085709780342214E-2</v>
      </c>
      <c r="D359" s="92" t="s">
        <v>6</v>
      </c>
      <c r="E359" s="92" t="s">
        <v>6</v>
      </c>
      <c r="F359" s="93" t="s">
        <v>6</v>
      </c>
      <c r="G359" s="106">
        <v>-6.7144468890837972E-2</v>
      </c>
      <c r="H359" s="107">
        <v>-2.503502673386556E-2</v>
      </c>
      <c r="I359" s="107" t="s">
        <v>6</v>
      </c>
      <c r="J359" s="107" t="s">
        <v>6</v>
      </c>
      <c r="K359" s="108" t="s">
        <v>6</v>
      </c>
      <c r="L359" s="91">
        <v>-5.3476258083170247E-2</v>
      </c>
      <c r="M359" s="92">
        <v>-2.2550994656668766E-3</v>
      </c>
      <c r="N359" s="92" t="s">
        <v>6</v>
      </c>
      <c r="O359" s="92" t="s">
        <v>6</v>
      </c>
      <c r="P359" s="93" t="s">
        <v>6</v>
      </c>
      <c r="Q359" s="106">
        <v>-5.2339403702009499E-2</v>
      </c>
      <c r="R359" s="107">
        <v>-4.1314495188456361E-2</v>
      </c>
      <c r="S359" s="107" t="s">
        <v>6</v>
      </c>
      <c r="T359" s="107" t="s">
        <v>6</v>
      </c>
      <c r="U359" s="108" t="s">
        <v>6</v>
      </c>
    </row>
    <row r="360" spans="1:21" x14ac:dyDescent="0.25">
      <c r="A360" s="82">
        <v>40528</v>
      </c>
      <c r="B360" s="91">
        <v>-4.5202452965019589E-2</v>
      </c>
      <c r="C360" s="92">
        <v>-2.6775903923797074E-2</v>
      </c>
      <c r="D360" s="92" t="s">
        <v>6</v>
      </c>
      <c r="E360" s="92" t="s">
        <v>6</v>
      </c>
      <c r="F360" s="93" t="s">
        <v>6</v>
      </c>
      <c r="G360" s="106">
        <v>-0.12215472651719123</v>
      </c>
      <c r="H360" s="107">
        <v>-8.3656641255075978E-2</v>
      </c>
      <c r="I360" s="107" t="s">
        <v>6</v>
      </c>
      <c r="J360" s="107" t="s">
        <v>6</v>
      </c>
      <c r="K360" s="108" t="s">
        <v>6</v>
      </c>
      <c r="L360" s="91">
        <v>-0.13786712363521472</v>
      </c>
      <c r="M360" s="92">
        <v>-0.10108474573049017</v>
      </c>
      <c r="N360" s="92" t="s">
        <v>6</v>
      </c>
      <c r="O360" s="92" t="s">
        <v>6</v>
      </c>
      <c r="P360" s="93" t="s">
        <v>6</v>
      </c>
      <c r="Q360" s="106">
        <v>-6.8670147201863568E-2</v>
      </c>
      <c r="R360" s="107">
        <v>-5.538518715437582E-2</v>
      </c>
      <c r="S360" s="107" t="s">
        <v>6</v>
      </c>
      <c r="T360" s="107" t="s">
        <v>6</v>
      </c>
      <c r="U360" s="108" t="s">
        <v>6</v>
      </c>
    </row>
    <row r="361" spans="1:21" x14ac:dyDescent="0.25">
      <c r="A361" s="82">
        <v>40529</v>
      </c>
      <c r="B361" s="91">
        <v>-4.7980651760543606E-2</v>
      </c>
      <c r="C361" s="92">
        <v>-2.8372743209508174E-2</v>
      </c>
      <c r="D361" s="92" t="s">
        <v>6</v>
      </c>
      <c r="E361" s="92" t="s">
        <v>6</v>
      </c>
      <c r="F361" s="93" t="s">
        <v>6</v>
      </c>
      <c r="G361" s="106">
        <v>-0.10013331717930195</v>
      </c>
      <c r="H361" s="107">
        <v>-5.1954970932617264E-2</v>
      </c>
      <c r="I361" s="107" t="s">
        <v>6</v>
      </c>
      <c r="J361" s="107" t="s">
        <v>6</v>
      </c>
      <c r="K361" s="108" t="s">
        <v>6</v>
      </c>
      <c r="L361" s="91">
        <v>-0.14097474519900977</v>
      </c>
      <c r="M361" s="92">
        <v>-9.2758639906247553E-2</v>
      </c>
      <c r="N361" s="92" t="s">
        <v>6</v>
      </c>
      <c r="O361" s="92" t="s">
        <v>6</v>
      </c>
      <c r="P361" s="93" t="s">
        <v>6</v>
      </c>
      <c r="Q361" s="106">
        <v>-4.9267569512048623E-3</v>
      </c>
      <c r="R361" s="107">
        <v>1.1581407226244664E-2</v>
      </c>
      <c r="S361" s="107" t="s">
        <v>6</v>
      </c>
      <c r="T361" s="107" t="s">
        <v>6</v>
      </c>
      <c r="U361" s="108" t="s">
        <v>6</v>
      </c>
    </row>
    <row r="362" spans="1:21" x14ac:dyDescent="0.25">
      <c r="A362" s="82">
        <v>40530</v>
      </c>
      <c r="B362" s="91">
        <v>-3.4095113909365489E-2</v>
      </c>
      <c r="C362" s="92">
        <v>-1.3211059466250518E-2</v>
      </c>
      <c r="D362" s="92" t="s">
        <v>6</v>
      </c>
      <c r="E362" s="92" t="s">
        <v>6</v>
      </c>
      <c r="F362" s="93" t="s">
        <v>6</v>
      </c>
      <c r="G362" s="106">
        <v>-9.4644324368604121E-2</v>
      </c>
      <c r="H362" s="107">
        <v>-4.532986897034523E-2</v>
      </c>
      <c r="I362" s="107" t="s">
        <v>6</v>
      </c>
      <c r="J362" s="107" t="s">
        <v>6</v>
      </c>
      <c r="K362" s="108" t="s">
        <v>6</v>
      </c>
      <c r="L362" s="91">
        <v>-0.12125230276320725</v>
      </c>
      <c r="M362" s="92">
        <v>-6.6290274591266879E-2</v>
      </c>
      <c r="N362" s="92" t="s">
        <v>6</v>
      </c>
      <c r="O362" s="92" t="s">
        <v>6</v>
      </c>
      <c r="P362" s="93" t="s">
        <v>6</v>
      </c>
      <c r="Q362" s="106">
        <v>-3.09450647529768E-2</v>
      </c>
      <c r="R362" s="107">
        <v>-1.7035445374613878E-2</v>
      </c>
      <c r="S362" s="107" t="s">
        <v>6</v>
      </c>
      <c r="T362" s="107" t="s">
        <v>6</v>
      </c>
      <c r="U362" s="108" t="s">
        <v>6</v>
      </c>
    </row>
    <row r="363" spans="1:21" x14ac:dyDescent="0.25">
      <c r="A363" s="82">
        <v>40531</v>
      </c>
      <c r="B363" s="91">
        <v>-0.11607730834294636</v>
      </c>
      <c r="C363" s="92">
        <v>-9.5944074250055439E-2</v>
      </c>
      <c r="D363" s="92" t="s">
        <v>6</v>
      </c>
      <c r="E363" s="92" t="s">
        <v>6</v>
      </c>
      <c r="F363" s="93" t="s">
        <v>6</v>
      </c>
      <c r="G363" s="106">
        <v>-0.14352892613696303</v>
      </c>
      <c r="H363" s="107">
        <v>-9.470827875080709E-2</v>
      </c>
      <c r="I363" s="107" t="s">
        <v>6</v>
      </c>
      <c r="J363" s="107" t="s">
        <v>6</v>
      </c>
      <c r="K363" s="108" t="s">
        <v>6</v>
      </c>
      <c r="L363" s="91">
        <v>-0.1367970311972013</v>
      </c>
      <c r="M363" s="92">
        <v>-8.2724925594565485E-2</v>
      </c>
      <c r="N363" s="92" t="s">
        <v>6</v>
      </c>
      <c r="O363" s="92" t="s">
        <v>6</v>
      </c>
      <c r="P363" s="93" t="s">
        <v>6</v>
      </c>
      <c r="Q363" s="106">
        <v>-0.12029089892295075</v>
      </c>
      <c r="R363" s="107">
        <v>-0.1063838853559177</v>
      </c>
      <c r="S363" s="107" t="s">
        <v>6</v>
      </c>
      <c r="T363" s="107" t="s">
        <v>6</v>
      </c>
      <c r="U363" s="108" t="s">
        <v>6</v>
      </c>
    </row>
    <row r="364" spans="1:21" x14ac:dyDescent="0.25">
      <c r="A364" s="82">
        <v>40532</v>
      </c>
      <c r="B364" s="91">
        <v>-5.5348224460703657E-2</v>
      </c>
      <c r="C364" s="92">
        <v>-2.5465682058777053E-2</v>
      </c>
      <c r="D364" s="92" t="s">
        <v>6</v>
      </c>
      <c r="E364" s="92" t="s">
        <v>6</v>
      </c>
      <c r="F364" s="93" t="s">
        <v>6</v>
      </c>
      <c r="G364" s="106">
        <v>-0.13347184561373279</v>
      </c>
      <c r="H364" s="107">
        <v>-7.4396385476654614E-2</v>
      </c>
      <c r="I364" s="107" t="s">
        <v>6</v>
      </c>
      <c r="J364" s="107" t="s">
        <v>6</v>
      </c>
      <c r="K364" s="108" t="s">
        <v>6</v>
      </c>
      <c r="L364" s="91">
        <v>-0.15018550977565226</v>
      </c>
      <c r="M364" s="92">
        <v>-9.3071868793985893E-2</v>
      </c>
      <c r="N364" s="92" t="s">
        <v>6</v>
      </c>
      <c r="O364" s="92" t="s">
        <v>6</v>
      </c>
      <c r="P364" s="93" t="s">
        <v>6</v>
      </c>
      <c r="Q364" s="106">
        <v>-4.7186437246909269E-2</v>
      </c>
      <c r="R364" s="107">
        <v>-2.5895069835079509E-2</v>
      </c>
      <c r="S364" s="107" t="s">
        <v>6</v>
      </c>
      <c r="T364" s="107" t="s">
        <v>6</v>
      </c>
      <c r="U364" s="108" t="s">
        <v>6</v>
      </c>
    </row>
    <row r="365" spans="1:21" x14ac:dyDescent="0.25">
      <c r="A365" s="82">
        <v>40533</v>
      </c>
      <c r="B365" s="91">
        <v>-6.5139689926290822E-2</v>
      </c>
      <c r="C365" s="92">
        <v>-3.5274448942001053E-2</v>
      </c>
      <c r="D365" s="92" t="s">
        <v>6</v>
      </c>
      <c r="E365" s="92" t="s">
        <v>6</v>
      </c>
      <c r="F365" s="93" t="s">
        <v>6</v>
      </c>
      <c r="G365" s="106">
        <v>-8.2758765298176995E-2</v>
      </c>
      <c r="H365" s="107">
        <v>-1.9614167589641039E-2</v>
      </c>
      <c r="I365" s="107" t="s">
        <v>6</v>
      </c>
      <c r="J365" s="107" t="s">
        <v>6</v>
      </c>
      <c r="K365" s="108" t="s">
        <v>6</v>
      </c>
      <c r="L365" s="91">
        <v>-0.12013702556803835</v>
      </c>
      <c r="M365" s="92">
        <v>-5.8390843863410508E-2</v>
      </c>
      <c r="N365" s="92" t="s">
        <v>6</v>
      </c>
      <c r="O365" s="92" t="s">
        <v>6</v>
      </c>
      <c r="P365" s="93" t="s">
        <v>6</v>
      </c>
      <c r="Q365" s="106">
        <v>-5.7383582151016584E-2</v>
      </c>
      <c r="R365" s="107">
        <v>-3.6015987916892422E-2</v>
      </c>
      <c r="S365" s="107" t="s">
        <v>6</v>
      </c>
      <c r="T365" s="107" t="s">
        <v>6</v>
      </c>
      <c r="U365" s="108" t="s">
        <v>6</v>
      </c>
    </row>
    <row r="366" spans="1:21" x14ac:dyDescent="0.25">
      <c r="A366" s="82">
        <v>40534</v>
      </c>
      <c r="B366" s="91">
        <v>-9.4123594082351353E-2</v>
      </c>
      <c r="C366" s="92">
        <v>-6.3037236235170852E-2</v>
      </c>
      <c r="D366" s="92" t="s">
        <v>6</v>
      </c>
      <c r="E366" s="92" t="s">
        <v>6</v>
      </c>
      <c r="F366" s="93" t="s">
        <v>6</v>
      </c>
      <c r="G366" s="106">
        <v>-0.14591572954721643</v>
      </c>
      <c r="H366" s="107">
        <v>-9.1244943787042121E-2</v>
      </c>
      <c r="I366" s="107" t="s">
        <v>6</v>
      </c>
      <c r="J366" s="107" t="s">
        <v>6</v>
      </c>
      <c r="K366" s="108" t="s">
        <v>6</v>
      </c>
      <c r="L366" s="91">
        <v>-0.15649313055368383</v>
      </c>
      <c r="M366" s="92">
        <v>-9.9086911610516609E-2</v>
      </c>
      <c r="N366" s="92" t="s">
        <v>6</v>
      </c>
      <c r="O366" s="92" t="s">
        <v>6</v>
      </c>
      <c r="P366" s="93" t="s">
        <v>6</v>
      </c>
      <c r="Q366" s="106">
        <v>-7.4762243133447065E-2</v>
      </c>
      <c r="R366" s="107">
        <v>-5.2488442098434243E-2</v>
      </c>
      <c r="S366" s="107" t="s">
        <v>6</v>
      </c>
      <c r="T366" s="107" t="s">
        <v>6</v>
      </c>
      <c r="U366" s="108" t="s">
        <v>6</v>
      </c>
    </row>
    <row r="367" spans="1:21" x14ac:dyDescent="0.25">
      <c r="A367" s="82">
        <v>40535</v>
      </c>
      <c r="B367" s="91">
        <v>-8.1757378744018477E-2</v>
      </c>
      <c r="C367" s="92">
        <v>-4.6059252773952439E-2</v>
      </c>
      <c r="D367" s="92" t="s">
        <v>6</v>
      </c>
      <c r="E367" s="92" t="s">
        <v>6</v>
      </c>
      <c r="F367" s="93" t="s">
        <v>6</v>
      </c>
      <c r="G367" s="106">
        <v>-0.15228081098329749</v>
      </c>
      <c r="H367" s="107">
        <v>-8.9129808694937418E-2</v>
      </c>
      <c r="I367" s="107" t="s">
        <v>6</v>
      </c>
      <c r="J367" s="107" t="s">
        <v>6</v>
      </c>
      <c r="K367" s="108" t="s">
        <v>6</v>
      </c>
      <c r="L367" s="91">
        <v>-0.17032983499009077</v>
      </c>
      <c r="M367" s="92">
        <v>-0.10700394707098505</v>
      </c>
      <c r="N367" s="92" t="s">
        <v>6</v>
      </c>
      <c r="O367" s="92" t="s">
        <v>6</v>
      </c>
      <c r="P367" s="93" t="s">
        <v>6</v>
      </c>
      <c r="Q367" s="106">
        <v>-5.6283155991840125E-2</v>
      </c>
      <c r="R367" s="107">
        <v>-3.1821556941066378E-2</v>
      </c>
      <c r="S367" s="107" t="s">
        <v>6</v>
      </c>
      <c r="T367" s="107" t="s">
        <v>6</v>
      </c>
      <c r="U367" s="108" t="s">
        <v>6</v>
      </c>
    </row>
    <row r="368" spans="1:21" x14ac:dyDescent="0.25">
      <c r="A368" s="82">
        <v>40536</v>
      </c>
      <c r="B368" s="91">
        <v>-8.9752750301305501E-2</v>
      </c>
      <c r="C368" s="92">
        <v>-5.1999759298048218E-2</v>
      </c>
      <c r="D368" s="92" t="s">
        <v>6</v>
      </c>
      <c r="E368" s="92" t="s">
        <v>6</v>
      </c>
      <c r="F368" s="93" t="s">
        <v>6</v>
      </c>
      <c r="G368" s="106">
        <v>-0.16674006659178134</v>
      </c>
      <c r="H368" s="107">
        <v>-9.7053951835844865E-2</v>
      </c>
      <c r="I368" s="107" t="s">
        <v>6</v>
      </c>
      <c r="J368" s="107" t="s">
        <v>6</v>
      </c>
      <c r="K368" s="108" t="s">
        <v>6</v>
      </c>
      <c r="L368" s="91">
        <v>-0.20323687816600103</v>
      </c>
      <c r="M368" s="92">
        <v>-0.13365581150542535</v>
      </c>
      <c r="N368" s="92" t="s">
        <v>6</v>
      </c>
      <c r="O368" s="92" t="s">
        <v>6</v>
      </c>
      <c r="P368" s="93" t="s">
        <v>6</v>
      </c>
      <c r="Q368" s="106">
        <v>-6.0517871458133976E-2</v>
      </c>
      <c r="R368" s="107">
        <v>-3.5770793628552608E-2</v>
      </c>
      <c r="S368" s="107" t="s">
        <v>6</v>
      </c>
      <c r="T368" s="107" t="s">
        <v>6</v>
      </c>
      <c r="U368" s="108" t="s">
        <v>6</v>
      </c>
    </row>
    <row r="369" spans="1:21" x14ac:dyDescent="0.25">
      <c r="A369" s="82">
        <v>40537</v>
      </c>
      <c r="B369" s="91" t="s">
        <v>6</v>
      </c>
      <c r="C369" s="92" t="s">
        <v>6</v>
      </c>
      <c r="D369" s="92" t="s">
        <v>6</v>
      </c>
      <c r="E369" s="92" t="s">
        <v>6</v>
      </c>
      <c r="F369" s="93" t="s">
        <v>6</v>
      </c>
      <c r="G369" s="106" t="s">
        <v>6</v>
      </c>
      <c r="H369" s="107" t="s">
        <v>6</v>
      </c>
      <c r="I369" s="107" t="s">
        <v>6</v>
      </c>
      <c r="J369" s="107" t="s">
        <v>6</v>
      </c>
      <c r="K369" s="108" t="s">
        <v>6</v>
      </c>
      <c r="L369" s="91" t="s">
        <v>6</v>
      </c>
      <c r="M369" s="92" t="s">
        <v>6</v>
      </c>
      <c r="N369" s="92" t="s">
        <v>6</v>
      </c>
      <c r="O369" s="92" t="s">
        <v>6</v>
      </c>
      <c r="P369" s="93" t="s">
        <v>6</v>
      </c>
      <c r="Q369" s="106" t="s">
        <v>6</v>
      </c>
      <c r="R369" s="107" t="s">
        <v>6</v>
      </c>
      <c r="S369" s="107" t="s">
        <v>6</v>
      </c>
      <c r="T369" s="107" t="s">
        <v>6</v>
      </c>
      <c r="U369" s="108" t="s">
        <v>6</v>
      </c>
    </row>
    <row r="370" spans="1:21" x14ac:dyDescent="0.25">
      <c r="A370" s="82">
        <v>40538</v>
      </c>
      <c r="B370" s="91" t="s">
        <v>6</v>
      </c>
      <c r="C370" s="92" t="s">
        <v>6</v>
      </c>
      <c r="D370" s="92" t="s">
        <v>6</v>
      </c>
      <c r="E370" s="92" t="s">
        <v>6</v>
      </c>
      <c r="F370" s="93" t="s">
        <v>6</v>
      </c>
      <c r="G370" s="106" t="s">
        <v>6</v>
      </c>
      <c r="H370" s="107" t="s">
        <v>6</v>
      </c>
      <c r="I370" s="107" t="s">
        <v>6</v>
      </c>
      <c r="J370" s="107" t="s">
        <v>6</v>
      </c>
      <c r="K370" s="108" t="s">
        <v>6</v>
      </c>
      <c r="L370" s="91" t="s">
        <v>6</v>
      </c>
      <c r="M370" s="92" t="s">
        <v>6</v>
      </c>
      <c r="N370" s="92" t="s">
        <v>6</v>
      </c>
      <c r="O370" s="92" t="s">
        <v>6</v>
      </c>
      <c r="P370" s="93" t="s">
        <v>6</v>
      </c>
      <c r="Q370" s="106" t="s">
        <v>6</v>
      </c>
      <c r="R370" s="107" t="s">
        <v>6</v>
      </c>
      <c r="S370" s="107" t="s">
        <v>6</v>
      </c>
      <c r="T370" s="107" t="s">
        <v>6</v>
      </c>
      <c r="U370" s="108" t="s">
        <v>6</v>
      </c>
    </row>
    <row r="371" spans="1:21" x14ac:dyDescent="0.25">
      <c r="A371" s="82">
        <v>40539</v>
      </c>
      <c r="B371" s="91">
        <v>-4.4557431481567267E-2</v>
      </c>
      <c r="C371" s="92">
        <v>1.0220042138880947E-4</v>
      </c>
      <c r="D371" s="92" t="s">
        <v>6</v>
      </c>
      <c r="E371" s="92" t="s">
        <v>6</v>
      </c>
      <c r="F371" s="93" t="s">
        <v>6</v>
      </c>
      <c r="G371" s="106">
        <v>-0.16740324388091299</v>
      </c>
      <c r="H371" s="107">
        <v>-0.11326871269235744</v>
      </c>
      <c r="I371" s="107" t="s">
        <v>6</v>
      </c>
      <c r="J371" s="107" t="s">
        <v>6</v>
      </c>
      <c r="K371" s="108" t="s">
        <v>6</v>
      </c>
      <c r="L371" s="91">
        <v>-0.19619284388306268</v>
      </c>
      <c r="M371" s="92">
        <v>-0.13576888049719851</v>
      </c>
      <c r="N371" s="92" t="s">
        <v>6</v>
      </c>
      <c r="O371" s="92" t="s">
        <v>6</v>
      </c>
      <c r="P371" s="93" t="s">
        <v>6</v>
      </c>
      <c r="Q371" s="106">
        <v>1.9102340927609346E-3</v>
      </c>
      <c r="R371" s="107">
        <v>3.2231790397191339E-2</v>
      </c>
      <c r="S371" s="107" t="s">
        <v>6</v>
      </c>
      <c r="T371" s="107" t="s">
        <v>6</v>
      </c>
      <c r="U371" s="108" t="s">
        <v>6</v>
      </c>
    </row>
    <row r="372" spans="1:21" x14ac:dyDescent="0.25">
      <c r="A372" s="82">
        <v>40540</v>
      </c>
      <c r="B372" s="91">
        <v>-7.1832631785381462E-2</v>
      </c>
      <c r="C372" s="92">
        <v>-3.1747380257904807E-2</v>
      </c>
      <c r="D372" s="92" t="s">
        <v>6</v>
      </c>
      <c r="E372" s="92" t="s">
        <v>6</v>
      </c>
      <c r="F372" s="93" t="s">
        <v>6</v>
      </c>
      <c r="G372" s="106">
        <v>-0.14374329327884916</v>
      </c>
      <c r="H372" s="107">
        <v>-7.6278979900056151E-2</v>
      </c>
      <c r="I372" s="107" t="s">
        <v>6</v>
      </c>
      <c r="J372" s="107" t="s">
        <v>6</v>
      </c>
      <c r="K372" s="108" t="s">
        <v>6</v>
      </c>
      <c r="L372" s="91">
        <v>-0.15223819892437102</v>
      </c>
      <c r="M372" s="92">
        <v>-7.8347975440484677E-2</v>
      </c>
      <c r="N372" s="92" t="s">
        <v>6</v>
      </c>
      <c r="O372" s="92" t="s">
        <v>6</v>
      </c>
      <c r="P372" s="93" t="s">
        <v>6</v>
      </c>
      <c r="Q372" s="106">
        <v>-2.4694507573925883E-2</v>
      </c>
      <c r="R372" s="107">
        <v>9.8153283446922313E-5</v>
      </c>
      <c r="S372" s="107" t="s">
        <v>6</v>
      </c>
      <c r="T372" s="107" t="s">
        <v>6</v>
      </c>
      <c r="U372" s="108" t="s">
        <v>6</v>
      </c>
    </row>
    <row r="373" spans="1:21" x14ac:dyDescent="0.25">
      <c r="A373" s="82">
        <v>40541</v>
      </c>
      <c r="B373" s="91">
        <v>-7.362644943173087E-2</v>
      </c>
      <c r="C373" s="92">
        <v>-3.3686781961007897E-2</v>
      </c>
      <c r="D373" s="92" t="s">
        <v>6</v>
      </c>
      <c r="E373" s="92" t="s">
        <v>6</v>
      </c>
      <c r="F373" s="93" t="s">
        <v>6</v>
      </c>
      <c r="G373" s="106">
        <v>-0.13124033669818186</v>
      </c>
      <c r="H373" s="107">
        <v>-6.0772751211474477E-2</v>
      </c>
      <c r="I373" s="107" t="s">
        <v>6</v>
      </c>
      <c r="J373" s="107" t="s">
        <v>6</v>
      </c>
      <c r="K373" s="108" t="s">
        <v>6</v>
      </c>
      <c r="L373" s="91">
        <v>-0.15995699717831702</v>
      </c>
      <c r="M373" s="92">
        <v>-8.887901172928854E-2</v>
      </c>
      <c r="N373" s="92" t="s">
        <v>6</v>
      </c>
      <c r="O373" s="92" t="s">
        <v>6</v>
      </c>
      <c r="P373" s="93" t="s">
        <v>6</v>
      </c>
      <c r="Q373" s="106">
        <v>-4.045408057022367E-2</v>
      </c>
      <c r="R373" s="107">
        <v>-1.80441622716144E-2</v>
      </c>
      <c r="S373" s="107" t="s">
        <v>6</v>
      </c>
      <c r="T373" s="107" t="s">
        <v>6</v>
      </c>
      <c r="U373" s="108" t="s">
        <v>6</v>
      </c>
    </row>
    <row r="374" spans="1:21" x14ac:dyDescent="0.25">
      <c r="A374" s="82">
        <v>40542</v>
      </c>
      <c r="B374" s="91">
        <v>1.5332905846901987E-2</v>
      </c>
      <c r="C374" s="92">
        <v>5.538467542683935E-2</v>
      </c>
      <c r="D374" s="92" t="s">
        <v>6</v>
      </c>
      <c r="E374" s="92" t="s">
        <v>6</v>
      </c>
      <c r="F374" s="93" t="s">
        <v>6</v>
      </c>
      <c r="G374" s="106">
        <v>-4.3484348411876345E-2</v>
      </c>
      <c r="H374" s="107">
        <v>2.6111236276436023E-2</v>
      </c>
      <c r="I374" s="107" t="s">
        <v>6</v>
      </c>
      <c r="J374" s="107" t="s">
        <v>6</v>
      </c>
      <c r="K374" s="108" t="s">
        <v>6</v>
      </c>
      <c r="L374" s="91">
        <v>-4.999593329087243E-2</v>
      </c>
      <c r="M374" s="92">
        <v>2.1339382787425212E-2</v>
      </c>
      <c r="N374" s="92" t="s">
        <v>6</v>
      </c>
      <c r="O374" s="92" t="s">
        <v>6</v>
      </c>
      <c r="P374" s="93" t="s">
        <v>6</v>
      </c>
      <c r="Q374" s="106">
        <v>-1.0167806449344757E-2</v>
      </c>
      <c r="R374" s="107">
        <v>1.1570235558161206E-2</v>
      </c>
      <c r="S374" s="107" t="s">
        <v>6</v>
      </c>
      <c r="T374" s="107" t="s">
        <v>6</v>
      </c>
      <c r="U374" s="108" t="s">
        <v>6</v>
      </c>
    </row>
    <row r="375" spans="1:21" x14ac:dyDescent="0.25">
      <c r="A375" s="82">
        <v>40543</v>
      </c>
      <c r="B375" s="91">
        <v>-2.5352748670281242E-2</v>
      </c>
      <c r="C375" s="92">
        <v>3.5693536332047915E-3</v>
      </c>
      <c r="D375" s="92" t="s">
        <v>6</v>
      </c>
      <c r="E375" s="92" t="s">
        <v>6</v>
      </c>
      <c r="F375" s="93" t="s">
        <v>6</v>
      </c>
      <c r="G375" s="106">
        <v>-4.2663376324276761E-2</v>
      </c>
      <c r="H375" s="107">
        <v>7.4529763018306994E-3</v>
      </c>
      <c r="I375" s="107" t="s">
        <v>6</v>
      </c>
      <c r="J375" s="107" t="s">
        <v>6</v>
      </c>
      <c r="K375" s="108" t="s">
        <v>6</v>
      </c>
      <c r="L375" s="91">
        <v>-6.2029259935136388E-2</v>
      </c>
      <c r="M375" s="92">
        <v>-1.5400893712307087E-2</v>
      </c>
      <c r="N375" s="92" t="s">
        <v>6</v>
      </c>
      <c r="O375" s="92" t="s">
        <v>6</v>
      </c>
      <c r="P375" s="93" t="s">
        <v>6</v>
      </c>
      <c r="Q375" s="106">
        <v>-1.5055262729054865E-2</v>
      </c>
      <c r="R375" s="107">
        <v>3.6220751922079117E-3</v>
      </c>
      <c r="S375" s="107" t="s">
        <v>6</v>
      </c>
      <c r="T375" s="107" t="s">
        <v>6</v>
      </c>
      <c r="U375" s="108" t="s">
        <v>6</v>
      </c>
    </row>
    <row r="376" spans="1:21" x14ac:dyDescent="0.25">
      <c r="A376" s="82">
        <v>40544</v>
      </c>
      <c r="B376" s="91" t="s">
        <v>6</v>
      </c>
      <c r="C376" s="92" t="s">
        <v>6</v>
      </c>
      <c r="D376" s="92" t="s">
        <v>6</v>
      </c>
      <c r="E376" s="92" t="s">
        <v>6</v>
      </c>
      <c r="F376" s="93" t="s">
        <v>6</v>
      </c>
      <c r="G376" s="106" t="s">
        <v>6</v>
      </c>
      <c r="H376" s="107" t="s">
        <v>6</v>
      </c>
      <c r="I376" s="107" t="s">
        <v>6</v>
      </c>
      <c r="J376" s="107" t="s">
        <v>6</v>
      </c>
      <c r="K376" s="108" t="s">
        <v>6</v>
      </c>
      <c r="L376" s="91" t="s">
        <v>6</v>
      </c>
      <c r="M376" s="92" t="s">
        <v>6</v>
      </c>
      <c r="N376" s="92" t="s">
        <v>6</v>
      </c>
      <c r="O376" s="92" t="s">
        <v>6</v>
      </c>
      <c r="P376" s="93" t="s">
        <v>6</v>
      </c>
      <c r="Q376" s="106" t="s">
        <v>6</v>
      </c>
      <c r="R376" s="107" t="s">
        <v>6</v>
      </c>
      <c r="S376" s="107" t="s">
        <v>6</v>
      </c>
      <c r="T376" s="107" t="s">
        <v>6</v>
      </c>
      <c r="U376" s="108" t="s">
        <v>6</v>
      </c>
    </row>
    <row r="377" spans="1:21" x14ac:dyDescent="0.25">
      <c r="A377" s="82">
        <v>40545</v>
      </c>
      <c r="B377" s="91" t="s">
        <v>6</v>
      </c>
      <c r="C377" s="92" t="s">
        <v>6</v>
      </c>
      <c r="D377" s="92" t="s">
        <v>6</v>
      </c>
      <c r="E377" s="92" t="s">
        <v>6</v>
      </c>
      <c r="F377" s="93" t="s">
        <v>6</v>
      </c>
      <c r="G377" s="106" t="s">
        <v>6</v>
      </c>
      <c r="H377" s="107" t="s">
        <v>6</v>
      </c>
      <c r="I377" s="107" t="s">
        <v>6</v>
      </c>
      <c r="J377" s="107" t="s">
        <v>6</v>
      </c>
      <c r="K377" s="108" t="s">
        <v>6</v>
      </c>
      <c r="L377" s="91" t="s">
        <v>6</v>
      </c>
      <c r="M377" s="92" t="s">
        <v>6</v>
      </c>
      <c r="N377" s="92" t="s">
        <v>6</v>
      </c>
      <c r="O377" s="92" t="s">
        <v>6</v>
      </c>
      <c r="P377" s="93" t="s">
        <v>6</v>
      </c>
      <c r="Q377" s="106" t="s">
        <v>6</v>
      </c>
      <c r="R377" s="107" t="s">
        <v>6</v>
      </c>
      <c r="S377" s="107" t="s">
        <v>6</v>
      </c>
      <c r="T377" s="107" t="s">
        <v>6</v>
      </c>
      <c r="U377" s="108" t="s">
        <v>6</v>
      </c>
    </row>
    <row r="378" spans="1:21" x14ac:dyDescent="0.25">
      <c r="A378" s="82">
        <v>40546</v>
      </c>
      <c r="B378" s="91">
        <v>4.9683297935755565E-2</v>
      </c>
      <c r="C378" s="92">
        <v>3.8159339555475569E-2</v>
      </c>
      <c r="D378" s="92" t="s">
        <v>6</v>
      </c>
      <c r="E378" s="92" t="s">
        <v>6</v>
      </c>
      <c r="F378" s="93" t="s">
        <v>6</v>
      </c>
      <c r="G378" s="106">
        <v>6.7328948437573685E-2</v>
      </c>
      <c r="H378" s="107">
        <v>3.2993501125894484E-2</v>
      </c>
      <c r="I378" s="107" t="s">
        <v>6</v>
      </c>
      <c r="J378" s="107" t="s">
        <v>6</v>
      </c>
      <c r="K378" s="108" t="s">
        <v>6</v>
      </c>
      <c r="L378" s="91">
        <v>0.10140275180270247</v>
      </c>
      <c r="M378" s="92">
        <v>2.8449000123481269E-2</v>
      </c>
      <c r="N378" s="92" t="s">
        <v>6</v>
      </c>
      <c r="O378" s="92" t="s">
        <v>6</v>
      </c>
      <c r="P378" s="93" t="s">
        <v>6</v>
      </c>
      <c r="Q378" s="106">
        <v>4.4808009824122814E-2</v>
      </c>
      <c r="R378" s="107">
        <v>3.7773612310274006E-2</v>
      </c>
      <c r="S378" s="107" t="s">
        <v>6</v>
      </c>
      <c r="T378" s="107" t="s">
        <v>6</v>
      </c>
      <c r="U378" s="108" t="s">
        <v>6</v>
      </c>
    </row>
    <row r="379" spans="1:21" x14ac:dyDescent="0.25">
      <c r="A379" s="82">
        <v>40547</v>
      </c>
      <c r="B379" s="91">
        <v>0.13742927468211175</v>
      </c>
      <c r="C379" s="92">
        <v>0.12160036352712408</v>
      </c>
      <c r="D379" s="92" t="s">
        <v>6</v>
      </c>
      <c r="E379" s="92" t="s">
        <v>6</v>
      </c>
      <c r="F379" s="93" t="s">
        <v>6</v>
      </c>
      <c r="G379" s="106">
        <v>0.20909223165257548</v>
      </c>
      <c r="H379" s="107">
        <v>0.17203286595728864</v>
      </c>
      <c r="I379" s="107" t="s">
        <v>6</v>
      </c>
      <c r="J379" s="107" t="s">
        <v>6</v>
      </c>
      <c r="K379" s="108" t="s">
        <v>6</v>
      </c>
      <c r="L379" s="91">
        <v>0.21896319562141153</v>
      </c>
      <c r="M379" s="92">
        <v>0.15511603102359842</v>
      </c>
      <c r="N379" s="92" t="s">
        <v>6</v>
      </c>
      <c r="O379" s="92" t="s">
        <v>6</v>
      </c>
      <c r="P379" s="93" t="s">
        <v>6</v>
      </c>
      <c r="Q379" s="106">
        <v>0.10290223175284649</v>
      </c>
      <c r="R379" s="107">
        <v>9.3188485058855311E-2</v>
      </c>
      <c r="S379" s="107" t="s">
        <v>6</v>
      </c>
      <c r="T379" s="107" t="s">
        <v>6</v>
      </c>
      <c r="U379" s="108" t="s">
        <v>6</v>
      </c>
    </row>
    <row r="380" spans="1:21" x14ac:dyDescent="0.25">
      <c r="A380" s="82">
        <v>40548</v>
      </c>
      <c r="B380" s="91">
        <v>4.0152209871822775E-2</v>
      </c>
      <c r="C380" s="92">
        <v>9.8850208706179991E-3</v>
      </c>
      <c r="D380" s="92" t="s">
        <v>6</v>
      </c>
      <c r="E380" s="92" t="s">
        <v>6</v>
      </c>
      <c r="F380" s="93" t="s">
        <v>6</v>
      </c>
      <c r="G380" s="106">
        <v>0.10865649446581162</v>
      </c>
      <c r="H380" s="107">
        <v>3.9329454058702029E-2</v>
      </c>
      <c r="I380" s="107" t="s">
        <v>6</v>
      </c>
      <c r="J380" s="107" t="s">
        <v>6</v>
      </c>
      <c r="K380" s="108" t="s">
        <v>6</v>
      </c>
      <c r="L380" s="91">
        <v>0.17961783577957027</v>
      </c>
      <c r="M380" s="92">
        <v>9.4024519545992058E-2</v>
      </c>
      <c r="N380" s="92" t="s">
        <v>6</v>
      </c>
      <c r="O380" s="92" t="s">
        <v>6</v>
      </c>
      <c r="P380" s="93" t="s">
        <v>6</v>
      </c>
      <c r="Q380" s="106">
        <v>5.4866264091882673E-2</v>
      </c>
      <c r="R380" s="107">
        <v>3.8129083415227021E-2</v>
      </c>
      <c r="S380" s="107" t="s">
        <v>6</v>
      </c>
      <c r="T380" s="107" t="s">
        <v>6</v>
      </c>
      <c r="U380" s="108" t="s">
        <v>6</v>
      </c>
    </row>
    <row r="381" spans="1:21" x14ac:dyDescent="0.25">
      <c r="A381" s="82">
        <v>40549</v>
      </c>
      <c r="B381" s="91">
        <v>-3.6491440068312279E-2</v>
      </c>
      <c r="C381" s="92">
        <v>-6.5807443229629295E-2</v>
      </c>
      <c r="D381" s="92" t="s">
        <v>6</v>
      </c>
      <c r="E381" s="92" t="s">
        <v>6</v>
      </c>
      <c r="F381" s="93" t="s">
        <v>6</v>
      </c>
      <c r="G381" s="106">
        <v>2.7575592870289614E-2</v>
      </c>
      <c r="H381" s="107">
        <v>-3.9701930122908805E-2</v>
      </c>
      <c r="I381" s="107" t="s">
        <v>6</v>
      </c>
      <c r="J381" s="107" t="s">
        <v>6</v>
      </c>
      <c r="K381" s="108" t="s">
        <v>6</v>
      </c>
      <c r="L381" s="91">
        <v>8.7934525038151135E-2</v>
      </c>
      <c r="M381" s="92">
        <v>-2.6463179552393967E-4</v>
      </c>
      <c r="N381" s="92" t="s">
        <v>6</v>
      </c>
      <c r="O381" s="92" t="s">
        <v>6</v>
      </c>
      <c r="P381" s="93" t="s">
        <v>6</v>
      </c>
      <c r="Q381" s="106">
        <v>-4.536706524515742E-2</v>
      </c>
      <c r="R381" s="107">
        <v>-6.3953843909278218E-2</v>
      </c>
      <c r="S381" s="107" t="s">
        <v>6</v>
      </c>
      <c r="T381" s="107" t="s">
        <v>6</v>
      </c>
      <c r="U381" s="108" t="s">
        <v>6</v>
      </c>
    </row>
    <row r="382" spans="1:21" x14ac:dyDescent="0.25">
      <c r="A382" s="82">
        <v>40550</v>
      </c>
      <c r="B382" s="91">
        <v>-4.458368662285505E-3</v>
      </c>
      <c r="C382" s="92">
        <v>-2.336438873520567E-2</v>
      </c>
      <c r="D382" s="92" t="s">
        <v>6</v>
      </c>
      <c r="E382" s="92" t="s">
        <v>6</v>
      </c>
      <c r="F382" s="93" t="s">
        <v>6</v>
      </c>
      <c r="G382" s="106">
        <v>6.3162828858799702E-2</v>
      </c>
      <c r="H382" s="107">
        <v>1.4639823614241168E-2</v>
      </c>
      <c r="I382" s="107" t="s">
        <v>6</v>
      </c>
      <c r="J382" s="107" t="s">
        <v>6</v>
      </c>
      <c r="K382" s="108" t="s">
        <v>6</v>
      </c>
      <c r="L382" s="91">
        <v>0.13768833917402098</v>
      </c>
      <c r="M382" s="92">
        <v>6.8825312281934892E-2</v>
      </c>
      <c r="N382" s="92" t="s">
        <v>6</v>
      </c>
      <c r="O382" s="92" t="s">
        <v>6</v>
      </c>
      <c r="P382" s="93" t="s">
        <v>6</v>
      </c>
      <c r="Q382" s="106">
        <v>-2.2654705056623689E-2</v>
      </c>
      <c r="R382" s="107">
        <v>-3.4487777061281193E-2</v>
      </c>
      <c r="S382" s="107" t="s">
        <v>6</v>
      </c>
      <c r="T382" s="107" t="s">
        <v>6</v>
      </c>
      <c r="U382" s="108" t="s">
        <v>6</v>
      </c>
    </row>
    <row r="383" spans="1:21" x14ac:dyDescent="0.25">
      <c r="A383" s="82">
        <v>40551</v>
      </c>
      <c r="B383" s="91">
        <v>2.7095174779395412E-2</v>
      </c>
      <c r="C383" s="92">
        <v>1.230810466264718E-2</v>
      </c>
      <c r="D383" s="92" t="s">
        <v>6</v>
      </c>
      <c r="E383" s="92" t="s">
        <v>6</v>
      </c>
      <c r="F383" s="93" t="s">
        <v>6</v>
      </c>
      <c r="G383" s="106">
        <v>7.5960196724910667E-2</v>
      </c>
      <c r="H383" s="107">
        <v>3.1166375804881647E-2</v>
      </c>
      <c r="I383" s="107" t="s">
        <v>6</v>
      </c>
      <c r="J383" s="107" t="s">
        <v>6</v>
      </c>
      <c r="K383" s="108" t="s">
        <v>6</v>
      </c>
      <c r="L383" s="91">
        <v>0.13924174655966962</v>
      </c>
      <c r="M383" s="92">
        <v>6.9359098269718367E-2</v>
      </c>
      <c r="N383" s="92" t="s">
        <v>6</v>
      </c>
      <c r="O383" s="92" t="s">
        <v>6</v>
      </c>
      <c r="P383" s="93" t="s">
        <v>6</v>
      </c>
      <c r="Q383" s="106">
        <v>1.4665357448386663E-2</v>
      </c>
      <c r="R383" s="107">
        <v>6.5519243140535911E-3</v>
      </c>
      <c r="S383" s="107" t="s">
        <v>6</v>
      </c>
      <c r="T383" s="107" t="s">
        <v>6</v>
      </c>
      <c r="U383" s="108" t="s">
        <v>6</v>
      </c>
    </row>
    <row r="384" spans="1:21" x14ac:dyDescent="0.25">
      <c r="A384" s="82">
        <v>40552</v>
      </c>
      <c r="B384" s="91">
        <v>0.13773193562002134</v>
      </c>
      <c r="C384" s="92">
        <v>0.12219404515304906</v>
      </c>
      <c r="D384" s="92" t="s">
        <v>6</v>
      </c>
      <c r="E384" s="92" t="s">
        <v>6</v>
      </c>
      <c r="F384" s="93" t="s">
        <v>6</v>
      </c>
      <c r="G384" s="106">
        <v>0.26725725862952993</v>
      </c>
      <c r="H384" s="107">
        <v>0.221969629697398</v>
      </c>
      <c r="I384" s="107" t="s">
        <v>6</v>
      </c>
      <c r="J384" s="107" t="s">
        <v>6</v>
      </c>
      <c r="K384" s="108" t="s">
        <v>6</v>
      </c>
      <c r="L384" s="91">
        <v>0.34329952996533702</v>
      </c>
      <c r="M384" s="92">
        <v>0.27252695910608127</v>
      </c>
      <c r="N384" s="92" t="s">
        <v>6</v>
      </c>
      <c r="O384" s="92" t="s">
        <v>6</v>
      </c>
      <c r="P384" s="93" t="s">
        <v>6</v>
      </c>
      <c r="Q384" s="106">
        <v>0.1343455671540561</v>
      </c>
      <c r="R384" s="107">
        <v>0.12622952820839314</v>
      </c>
      <c r="S384" s="107" t="s">
        <v>6</v>
      </c>
      <c r="T384" s="107" t="s">
        <v>6</v>
      </c>
      <c r="U384" s="108" t="s">
        <v>6</v>
      </c>
    </row>
    <row r="385" spans="1:21" x14ac:dyDescent="0.25">
      <c r="A385" s="82">
        <v>40553</v>
      </c>
      <c r="B385" s="91">
        <v>8.852518080822E-2</v>
      </c>
      <c r="C385" s="92">
        <v>5.8447897946155902E-2</v>
      </c>
      <c r="D385" s="92" t="s">
        <v>6</v>
      </c>
      <c r="E385" s="92" t="s">
        <v>6</v>
      </c>
      <c r="F385" s="93" t="s">
        <v>6</v>
      </c>
      <c r="G385" s="106">
        <v>0.12997162889350961</v>
      </c>
      <c r="H385" s="107">
        <v>4.3077988795136968E-2</v>
      </c>
      <c r="I385" s="107" t="s">
        <v>6</v>
      </c>
      <c r="J385" s="107" t="s">
        <v>6</v>
      </c>
      <c r="K385" s="108" t="s">
        <v>6</v>
      </c>
      <c r="L385" s="91">
        <v>0.20312802541330446</v>
      </c>
      <c r="M385" s="92">
        <v>8.5783251164756463E-2</v>
      </c>
      <c r="N385" s="92" t="s">
        <v>6</v>
      </c>
      <c r="O385" s="92" t="s">
        <v>6</v>
      </c>
      <c r="P385" s="93" t="s">
        <v>6</v>
      </c>
      <c r="Q385" s="106">
        <v>3.0172494609663515E-2</v>
      </c>
      <c r="R385" s="107">
        <v>1.2159940091749633E-2</v>
      </c>
      <c r="S385" s="107" t="s">
        <v>6</v>
      </c>
      <c r="T385" s="107" t="s">
        <v>6</v>
      </c>
      <c r="U385" s="108" t="s">
        <v>6</v>
      </c>
    </row>
    <row r="386" spans="1:21" x14ac:dyDescent="0.25">
      <c r="A386" s="82">
        <v>40554</v>
      </c>
      <c r="B386" s="91">
        <v>-5.0516031136164374E-3</v>
      </c>
      <c r="C386" s="92">
        <v>-4.0318471823136276E-2</v>
      </c>
      <c r="D386" s="92" t="s">
        <v>6</v>
      </c>
      <c r="E386" s="92" t="s">
        <v>6</v>
      </c>
      <c r="F386" s="93" t="s">
        <v>6</v>
      </c>
      <c r="G386" s="106">
        <v>7.539794770297728E-2</v>
      </c>
      <c r="H386" s="107">
        <v>-7.1723862102403349E-3</v>
      </c>
      <c r="I386" s="107" t="s">
        <v>6</v>
      </c>
      <c r="J386" s="107" t="s">
        <v>6</v>
      </c>
      <c r="K386" s="108" t="s">
        <v>6</v>
      </c>
      <c r="L386" s="91">
        <v>0.14532418554739215</v>
      </c>
      <c r="M386" s="92">
        <v>3.5029762311756044E-2</v>
      </c>
      <c r="N386" s="92" t="s">
        <v>6</v>
      </c>
      <c r="O386" s="92" t="s">
        <v>6</v>
      </c>
      <c r="P386" s="93" t="s">
        <v>6</v>
      </c>
      <c r="Q386" s="106">
        <v>-4.9144522933709037E-3</v>
      </c>
      <c r="R386" s="107">
        <v>-2.2516721651946302E-2</v>
      </c>
      <c r="S386" s="107" t="s">
        <v>6</v>
      </c>
      <c r="T386" s="107" t="s">
        <v>6</v>
      </c>
      <c r="U386" s="108" t="s">
        <v>6</v>
      </c>
    </row>
    <row r="387" spans="1:21" x14ac:dyDescent="0.25">
      <c r="A387" s="82">
        <v>40555</v>
      </c>
      <c r="B387" s="91">
        <v>-5.9730829811348404E-2</v>
      </c>
      <c r="C387" s="92">
        <v>-8.7264974149889818E-2</v>
      </c>
      <c r="D387" s="92" t="s">
        <v>6</v>
      </c>
      <c r="E387" s="92" t="s">
        <v>6</v>
      </c>
      <c r="F387" s="93" t="s">
        <v>6</v>
      </c>
      <c r="G387" s="106">
        <v>-2.7136166054189254E-2</v>
      </c>
      <c r="H387" s="107">
        <v>-9.5291766555818058E-2</v>
      </c>
      <c r="I387" s="107" t="s">
        <v>6</v>
      </c>
      <c r="J387" s="107" t="s">
        <v>6</v>
      </c>
      <c r="K387" s="108" t="s">
        <v>6</v>
      </c>
      <c r="L387" s="91">
        <v>-1.8890349079648067E-2</v>
      </c>
      <c r="M387" s="92">
        <v>-0.11239863521331828</v>
      </c>
      <c r="N387" s="92" t="s">
        <v>6</v>
      </c>
      <c r="O387" s="92" t="s">
        <v>6</v>
      </c>
      <c r="P387" s="93" t="s">
        <v>6</v>
      </c>
      <c r="Q387" s="106">
        <v>-4.5091648293445225E-2</v>
      </c>
      <c r="R387" s="107">
        <v>-5.9453127962556349E-2</v>
      </c>
      <c r="S387" s="107" t="s">
        <v>6</v>
      </c>
      <c r="T387" s="107" t="s">
        <v>6</v>
      </c>
      <c r="U387" s="108" t="s">
        <v>6</v>
      </c>
    </row>
    <row r="388" spans="1:21" x14ac:dyDescent="0.25">
      <c r="A388" s="82">
        <v>40556</v>
      </c>
      <c r="B388" s="91">
        <v>4.4883523725425638E-3</v>
      </c>
      <c r="C388" s="92">
        <v>-1.0090817014888223E-2</v>
      </c>
      <c r="D388" s="92" t="s">
        <v>6</v>
      </c>
      <c r="E388" s="92" t="s">
        <v>6</v>
      </c>
      <c r="F388" s="93" t="s">
        <v>6</v>
      </c>
      <c r="G388" s="106">
        <v>2.9720306946174647E-2</v>
      </c>
      <c r="H388" s="107">
        <v>-7.523518443892506E-3</v>
      </c>
      <c r="I388" s="107" t="s">
        <v>6</v>
      </c>
      <c r="J388" s="107" t="s">
        <v>6</v>
      </c>
      <c r="K388" s="108" t="s">
        <v>6</v>
      </c>
      <c r="L388" s="91">
        <v>6.098638040866651E-2</v>
      </c>
      <c r="M388" s="92">
        <v>1.3451393974160217E-2</v>
      </c>
      <c r="N388" s="92" t="s">
        <v>6</v>
      </c>
      <c r="O388" s="92" t="s">
        <v>6</v>
      </c>
      <c r="P388" s="93" t="s">
        <v>6</v>
      </c>
      <c r="Q388" s="106">
        <v>1.1678950675074046E-2</v>
      </c>
      <c r="R388" s="107">
        <v>3.32495689070507E-3</v>
      </c>
      <c r="S388" s="107" t="s">
        <v>6</v>
      </c>
      <c r="T388" s="107" t="s">
        <v>6</v>
      </c>
      <c r="U388" s="108" t="s">
        <v>6</v>
      </c>
    </row>
    <row r="389" spans="1:21" x14ac:dyDescent="0.25">
      <c r="A389" s="82">
        <v>40557</v>
      </c>
      <c r="B389" s="91">
        <v>2.1817438114831736E-2</v>
      </c>
      <c r="C389" s="92">
        <v>9.2931337605921989E-3</v>
      </c>
      <c r="D389" s="92" t="s">
        <v>6</v>
      </c>
      <c r="E389" s="92" t="s">
        <v>6</v>
      </c>
      <c r="F389" s="93" t="s">
        <v>6</v>
      </c>
      <c r="G389" s="106">
        <v>8.1242160983070855E-2</v>
      </c>
      <c r="H389" s="107">
        <v>5.0533448060580036E-2</v>
      </c>
      <c r="I389" s="107" t="s">
        <v>6</v>
      </c>
      <c r="J389" s="107" t="s">
        <v>6</v>
      </c>
      <c r="K389" s="108" t="s">
        <v>6</v>
      </c>
      <c r="L389" s="91">
        <v>0.10754368493529905</v>
      </c>
      <c r="M389" s="92">
        <v>6.6263877242262709E-2</v>
      </c>
      <c r="N389" s="92" t="s">
        <v>6</v>
      </c>
      <c r="O389" s="92" t="s">
        <v>6</v>
      </c>
      <c r="P389" s="93" t="s">
        <v>6</v>
      </c>
      <c r="Q389" s="106">
        <v>2.2215078201387958E-2</v>
      </c>
      <c r="R389" s="107">
        <v>1.414656319582659E-2</v>
      </c>
      <c r="S389" s="107" t="s">
        <v>6</v>
      </c>
      <c r="T389" s="107" t="s">
        <v>6</v>
      </c>
      <c r="U389" s="108" t="s">
        <v>6</v>
      </c>
    </row>
    <row r="390" spans="1:21" x14ac:dyDescent="0.25">
      <c r="A390" s="82">
        <v>40558</v>
      </c>
      <c r="B390" s="91">
        <v>2.4199576859453335E-2</v>
      </c>
      <c r="C390" s="92">
        <v>1.1100507180207544E-2</v>
      </c>
      <c r="D390" s="92" t="s">
        <v>6</v>
      </c>
      <c r="E390" s="92" t="s">
        <v>6</v>
      </c>
      <c r="F390" s="93" t="s">
        <v>6</v>
      </c>
      <c r="G390" s="106">
        <v>6.3383773501549057E-2</v>
      </c>
      <c r="H390" s="107">
        <v>2.5527315696012721E-2</v>
      </c>
      <c r="I390" s="107" t="s">
        <v>6</v>
      </c>
      <c r="J390" s="107" t="s">
        <v>6</v>
      </c>
      <c r="K390" s="108" t="s">
        <v>6</v>
      </c>
      <c r="L390" s="91">
        <v>9.4608791986392521E-2</v>
      </c>
      <c r="M390" s="92">
        <v>4.6116984630133639E-2</v>
      </c>
      <c r="N390" s="92" t="s">
        <v>6</v>
      </c>
      <c r="O390" s="92" t="s">
        <v>6</v>
      </c>
      <c r="P390" s="93" t="s">
        <v>6</v>
      </c>
      <c r="Q390" s="106">
        <v>1.5886310355866129E-2</v>
      </c>
      <c r="R390" s="107">
        <v>7.1833384999172934E-3</v>
      </c>
      <c r="S390" s="107" t="s">
        <v>6</v>
      </c>
      <c r="T390" s="107" t="s">
        <v>6</v>
      </c>
      <c r="U390" s="108" t="s">
        <v>6</v>
      </c>
    </row>
    <row r="391" spans="1:21" x14ac:dyDescent="0.25">
      <c r="A391" s="82">
        <v>40559</v>
      </c>
      <c r="B391" s="91">
        <v>-1.2119751461908902E-2</v>
      </c>
      <c r="C391" s="92">
        <v>-2.5969641491378731E-2</v>
      </c>
      <c r="D391" s="92" t="s">
        <v>6</v>
      </c>
      <c r="E391" s="92" t="s">
        <v>6</v>
      </c>
      <c r="F391" s="93" t="s">
        <v>6</v>
      </c>
      <c r="G391" s="106">
        <v>-8.7874609479185739E-3</v>
      </c>
      <c r="H391" s="107">
        <v>-4.7137726765557809E-2</v>
      </c>
      <c r="I391" s="107" t="s">
        <v>6</v>
      </c>
      <c r="J391" s="107" t="s">
        <v>6</v>
      </c>
      <c r="K391" s="108" t="s">
        <v>6</v>
      </c>
      <c r="L391" s="91">
        <v>9.8727101721620414E-3</v>
      </c>
      <c r="M391" s="92">
        <v>-3.9509019753401348E-2</v>
      </c>
      <c r="N391" s="92" t="s">
        <v>6</v>
      </c>
      <c r="O391" s="92" t="s">
        <v>6</v>
      </c>
      <c r="P391" s="93" t="s">
        <v>6</v>
      </c>
      <c r="Q391" s="106">
        <v>-2.4086910536931745E-2</v>
      </c>
      <c r="R391" s="107">
        <v>-3.2792488204210463E-2</v>
      </c>
      <c r="S391" s="107" t="s">
        <v>6</v>
      </c>
      <c r="T391" s="107" t="s">
        <v>6</v>
      </c>
      <c r="U391" s="108" t="s">
        <v>6</v>
      </c>
    </row>
    <row r="392" spans="1:21" x14ac:dyDescent="0.25">
      <c r="A392" s="82">
        <v>40560</v>
      </c>
      <c r="B392" s="91">
        <v>1.2465689325727808E-2</v>
      </c>
      <c r="C392" s="92">
        <v>2.6071504680355252E-3</v>
      </c>
      <c r="D392" s="92" t="s">
        <v>6</v>
      </c>
      <c r="E392" s="92" t="s">
        <v>6</v>
      </c>
      <c r="F392" s="93" t="s">
        <v>6</v>
      </c>
      <c r="G392" s="106">
        <v>4.4091304323501099E-2</v>
      </c>
      <c r="H392" s="107">
        <v>2.1023978461127853E-2</v>
      </c>
      <c r="I392" s="107" t="s">
        <v>6</v>
      </c>
      <c r="J392" s="107" t="s">
        <v>6</v>
      </c>
      <c r="K392" s="108" t="s">
        <v>6</v>
      </c>
      <c r="L392" s="91">
        <v>3.6748765148400017E-2</v>
      </c>
      <c r="M392" s="92">
        <v>6.0406401209089008E-3</v>
      </c>
      <c r="N392" s="92" t="s">
        <v>6</v>
      </c>
      <c r="O392" s="92" t="s">
        <v>6</v>
      </c>
      <c r="P392" s="93" t="s">
        <v>6</v>
      </c>
      <c r="Q392" s="106">
        <v>2.8616142264226069E-2</v>
      </c>
      <c r="R392" s="107">
        <v>2.3213122379388912E-2</v>
      </c>
      <c r="S392" s="107" t="s">
        <v>6</v>
      </c>
      <c r="T392" s="107" t="s">
        <v>6</v>
      </c>
      <c r="U392" s="108" t="s">
        <v>6</v>
      </c>
    </row>
    <row r="393" spans="1:21" x14ac:dyDescent="0.25">
      <c r="A393" s="82">
        <v>40561</v>
      </c>
      <c r="B393" s="91">
        <v>-1.5988546537117829E-2</v>
      </c>
      <c r="C393" s="92">
        <v>-2.5819246130381942E-2</v>
      </c>
      <c r="D393" s="92" t="s">
        <v>6</v>
      </c>
      <c r="E393" s="92" t="s">
        <v>6</v>
      </c>
      <c r="F393" s="93" t="s">
        <v>6</v>
      </c>
      <c r="G393" s="106">
        <v>-6.1266603006571302E-3</v>
      </c>
      <c r="H393" s="107">
        <v>-3.1311118897015738E-2</v>
      </c>
      <c r="I393" s="107" t="s">
        <v>6</v>
      </c>
      <c r="J393" s="107" t="s">
        <v>6</v>
      </c>
      <c r="K393" s="108" t="s">
        <v>6</v>
      </c>
      <c r="L393" s="91">
        <v>2.0245938933000435E-2</v>
      </c>
      <c r="M393" s="92">
        <v>-6.6633541401666697E-3</v>
      </c>
      <c r="N393" s="92" t="s">
        <v>6</v>
      </c>
      <c r="O393" s="92" t="s">
        <v>6</v>
      </c>
      <c r="P393" s="93" t="s">
        <v>6</v>
      </c>
      <c r="Q393" s="106">
        <v>-4.2434395857057272E-2</v>
      </c>
      <c r="R393" s="107">
        <v>-4.9457452785926573E-2</v>
      </c>
      <c r="S393" s="107" t="s">
        <v>6</v>
      </c>
      <c r="T393" s="107" t="s">
        <v>6</v>
      </c>
      <c r="U393" s="108" t="s">
        <v>6</v>
      </c>
    </row>
    <row r="394" spans="1:21" x14ac:dyDescent="0.25">
      <c r="A394" s="82">
        <v>40562</v>
      </c>
      <c r="B394" s="91">
        <v>-1.9715338508908643E-2</v>
      </c>
      <c r="C394" s="92">
        <v>-2.5936222710595768E-2</v>
      </c>
      <c r="D394" s="92" t="s">
        <v>6</v>
      </c>
      <c r="E394" s="92" t="s">
        <v>6</v>
      </c>
      <c r="F394" s="93" t="s">
        <v>6</v>
      </c>
      <c r="G394" s="106">
        <v>-2.1071370200597701E-2</v>
      </c>
      <c r="H394" s="107">
        <v>-3.6701006670562787E-2</v>
      </c>
      <c r="I394" s="107" t="s">
        <v>6</v>
      </c>
      <c r="J394" s="107" t="s">
        <v>6</v>
      </c>
      <c r="K394" s="108" t="s">
        <v>6</v>
      </c>
      <c r="L394" s="91">
        <v>-3.9857172148186418E-2</v>
      </c>
      <c r="M394" s="92">
        <v>-6.1030010298318893E-2</v>
      </c>
      <c r="N394" s="92" t="s">
        <v>6</v>
      </c>
      <c r="O394" s="92" t="s">
        <v>6</v>
      </c>
      <c r="P394" s="93" t="s">
        <v>6</v>
      </c>
      <c r="Q394" s="106">
        <v>-1.4670615874527115E-2</v>
      </c>
      <c r="R394" s="107">
        <v>-1.7162347554499795E-2</v>
      </c>
      <c r="S394" s="107" t="s">
        <v>6</v>
      </c>
      <c r="T394" s="107" t="s">
        <v>6</v>
      </c>
      <c r="U394" s="108" t="s">
        <v>6</v>
      </c>
    </row>
    <row r="395" spans="1:21" x14ac:dyDescent="0.25">
      <c r="A395" s="82">
        <v>40563</v>
      </c>
      <c r="B395" s="91">
        <v>-2.536626114831847E-2</v>
      </c>
      <c r="C395" s="92">
        <v>-2.8288221158053229E-2</v>
      </c>
      <c r="D395" s="92" t="s">
        <v>6</v>
      </c>
      <c r="E395" s="92" t="s">
        <v>6</v>
      </c>
      <c r="F395" s="93" t="s">
        <v>6</v>
      </c>
      <c r="G395" s="106">
        <v>-2.8082798626626566E-2</v>
      </c>
      <c r="H395" s="107">
        <v>-3.4670815892915305E-2</v>
      </c>
      <c r="I395" s="107" t="s">
        <v>6</v>
      </c>
      <c r="J395" s="107" t="s">
        <v>6</v>
      </c>
      <c r="K395" s="108" t="s">
        <v>6</v>
      </c>
      <c r="L395" s="91">
        <v>-4.6404889568898877E-2</v>
      </c>
      <c r="M395" s="92">
        <v>-5.0966648740215725E-2</v>
      </c>
      <c r="N395" s="92" t="s">
        <v>6</v>
      </c>
      <c r="O395" s="92" t="s">
        <v>6</v>
      </c>
      <c r="P395" s="93" t="s">
        <v>6</v>
      </c>
      <c r="Q395" s="106">
        <v>-1.8965646962548093E-2</v>
      </c>
      <c r="R395" s="107">
        <v>-1.9997224888616553E-2</v>
      </c>
      <c r="S395" s="107" t="s">
        <v>6</v>
      </c>
      <c r="T395" s="107" t="s">
        <v>6</v>
      </c>
      <c r="U395" s="108" t="s">
        <v>6</v>
      </c>
    </row>
    <row r="396" spans="1:21" x14ac:dyDescent="0.25">
      <c r="A396" s="82">
        <v>40564</v>
      </c>
      <c r="B396" s="91">
        <v>-2.192915380523968E-2</v>
      </c>
      <c r="C396" s="92">
        <v>-2.1553205432438362E-2</v>
      </c>
      <c r="D396" s="92" t="s">
        <v>6</v>
      </c>
      <c r="E396" s="92" t="s">
        <v>6</v>
      </c>
      <c r="F396" s="93" t="s">
        <v>6</v>
      </c>
      <c r="G396" s="106">
        <v>-0.11837080913609327</v>
      </c>
      <c r="H396" s="107">
        <v>-0.1179425038513975</v>
      </c>
      <c r="I396" s="107" t="s">
        <v>6</v>
      </c>
      <c r="J396" s="107" t="s">
        <v>6</v>
      </c>
      <c r="K396" s="108" t="s">
        <v>6</v>
      </c>
      <c r="L396" s="91">
        <v>-0.13514469069178056</v>
      </c>
      <c r="M396" s="92">
        <v>-0.12944659066136588</v>
      </c>
      <c r="N396" s="92" t="s">
        <v>6</v>
      </c>
      <c r="O396" s="92" t="s">
        <v>6</v>
      </c>
      <c r="P396" s="93" t="s">
        <v>6</v>
      </c>
      <c r="Q396" s="106">
        <v>2.1495494283921911E-2</v>
      </c>
      <c r="R396" s="107">
        <v>2.2029148479405247E-2</v>
      </c>
      <c r="S396" s="107" t="s">
        <v>6</v>
      </c>
      <c r="T396" s="107" t="s">
        <v>6</v>
      </c>
      <c r="U396" s="108" t="s">
        <v>6</v>
      </c>
    </row>
    <row r="397" spans="1:21" x14ac:dyDescent="0.25">
      <c r="A397" s="82">
        <v>40565</v>
      </c>
      <c r="B397" s="91">
        <v>-2.6055488600422658E-3</v>
      </c>
      <c r="C397" s="92">
        <v>-7.8462839216134582E-5</v>
      </c>
      <c r="D397" s="92" t="s">
        <v>6</v>
      </c>
      <c r="E397" s="92" t="s">
        <v>6</v>
      </c>
      <c r="F397" s="93" t="s">
        <v>6</v>
      </c>
      <c r="G397" s="106">
        <v>-4.9103647549087186E-2</v>
      </c>
      <c r="H397" s="107">
        <v>-2.4910182909940636E-2</v>
      </c>
      <c r="I397" s="107" t="s">
        <v>6</v>
      </c>
      <c r="J397" s="107" t="s">
        <v>6</v>
      </c>
      <c r="K397" s="108" t="s">
        <v>6</v>
      </c>
      <c r="L397" s="91">
        <v>-7.1609133663185748E-2</v>
      </c>
      <c r="M397" s="92">
        <v>-4.0439147577985286E-2</v>
      </c>
      <c r="N397" s="92" t="s">
        <v>6</v>
      </c>
      <c r="O397" s="92" t="s">
        <v>6</v>
      </c>
      <c r="P397" s="93" t="s">
        <v>6</v>
      </c>
      <c r="Q397" s="106">
        <v>9.9807224980863756E-4</v>
      </c>
      <c r="R397" s="107">
        <v>-5.1609420145299766E-4</v>
      </c>
      <c r="S397" s="107" t="s">
        <v>6</v>
      </c>
      <c r="T397" s="107" t="s">
        <v>6</v>
      </c>
      <c r="U397" s="108" t="s">
        <v>6</v>
      </c>
    </row>
    <row r="398" spans="1:21" x14ac:dyDescent="0.25">
      <c r="A398" s="82">
        <v>40566</v>
      </c>
      <c r="B398" s="91">
        <v>-0.31419992371302868</v>
      </c>
      <c r="C398" s="92">
        <v>-0.31242365804242661</v>
      </c>
      <c r="D398" s="92" t="s">
        <v>6</v>
      </c>
      <c r="E398" s="92" t="s">
        <v>6</v>
      </c>
      <c r="F398" s="93" t="s">
        <v>6</v>
      </c>
      <c r="G398" s="106">
        <v>-0.98795422012483702</v>
      </c>
      <c r="H398" s="107">
        <v>-0.96425456349779337</v>
      </c>
      <c r="I398" s="107" t="s">
        <v>6</v>
      </c>
      <c r="J398" s="107" t="s">
        <v>6</v>
      </c>
      <c r="K398" s="108" t="s">
        <v>6</v>
      </c>
      <c r="L398" s="91">
        <v>-1.3672125590690372</v>
      </c>
      <c r="M398" s="92">
        <v>-1.3369324955531412</v>
      </c>
      <c r="N398" s="92" t="s">
        <v>6</v>
      </c>
      <c r="O398" s="92" t="s">
        <v>6</v>
      </c>
      <c r="P398" s="93" t="s">
        <v>6</v>
      </c>
      <c r="Q398" s="106">
        <v>-0.36409123957012574</v>
      </c>
      <c r="R398" s="107">
        <v>-0.36560801183271724</v>
      </c>
      <c r="S398" s="107" t="s">
        <v>6</v>
      </c>
      <c r="T398" s="107" t="s">
        <v>6</v>
      </c>
      <c r="U398" s="108" t="s">
        <v>6</v>
      </c>
    </row>
    <row r="399" spans="1:21" x14ac:dyDescent="0.25">
      <c r="A399" s="82">
        <v>40567</v>
      </c>
      <c r="B399" s="91">
        <v>0.12228223420856076</v>
      </c>
      <c r="C399" s="92">
        <v>0.16276124903876188</v>
      </c>
      <c r="D399" s="92" t="s">
        <v>6</v>
      </c>
      <c r="E399" s="92" t="s">
        <v>6</v>
      </c>
      <c r="F399" s="93" t="s">
        <v>6</v>
      </c>
      <c r="G399" s="106">
        <v>0.21565880707472029</v>
      </c>
      <c r="H399" s="107">
        <v>0.44177768983251475</v>
      </c>
      <c r="I399" s="107" t="s">
        <v>6</v>
      </c>
      <c r="J399" s="107" t="s">
        <v>6</v>
      </c>
      <c r="K399" s="108" t="s">
        <v>6</v>
      </c>
      <c r="L399" s="91">
        <v>0.17216480921055288</v>
      </c>
      <c r="M399" s="92">
        <v>0.49468390984467148</v>
      </c>
      <c r="N399" s="92" t="s">
        <v>6</v>
      </c>
      <c r="O399" s="92" t="s">
        <v>6</v>
      </c>
      <c r="P399" s="93" t="s">
        <v>6</v>
      </c>
      <c r="Q399" s="106">
        <v>0.16617764980835129</v>
      </c>
      <c r="R399" s="107">
        <v>0.19484185013490044</v>
      </c>
      <c r="S399" s="107" t="s">
        <v>6</v>
      </c>
      <c r="T399" s="107" t="s">
        <v>6</v>
      </c>
      <c r="U399" s="108" t="s">
        <v>6</v>
      </c>
    </row>
    <row r="400" spans="1:21" x14ac:dyDescent="0.25">
      <c r="A400" s="82">
        <v>40568</v>
      </c>
      <c r="B400" s="91">
        <v>-1.4181903065612865E-2</v>
      </c>
      <c r="C400" s="92">
        <v>1.5890230951878317E-3</v>
      </c>
      <c r="D400" s="92" t="s">
        <v>6</v>
      </c>
      <c r="E400" s="92" t="s">
        <v>6</v>
      </c>
      <c r="F400" s="93" t="s">
        <v>6</v>
      </c>
      <c r="G400" s="106">
        <v>-0.11588328575326162</v>
      </c>
      <c r="H400" s="107">
        <v>-2.6467754893373607E-2</v>
      </c>
      <c r="I400" s="107" t="s">
        <v>6</v>
      </c>
      <c r="J400" s="107" t="s">
        <v>6</v>
      </c>
      <c r="K400" s="108" t="s">
        <v>6</v>
      </c>
      <c r="L400" s="91">
        <v>-0.37775078846929888</v>
      </c>
      <c r="M400" s="92">
        <v>-0.24853915902296592</v>
      </c>
      <c r="N400" s="92" t="s">
        <v>6</v>
      </c>
      <c r="O400" s="92" t="s">
        <v>6</v>
      </c>
      <c r="P400" s="93" t="s">
        <v>6</v>
      </c>
      <c r="Q400" s="106">
        <v>-3.1328066292242399E-2</v>
      </c>
      <c r="R400" s="107">
        <v>-2.1489517359251933E-2</v>
      </c>
      <c r="S400" s="107" t="s">
        <v>6</v>
      </c>
      <c r="T400" s="107" t="s">
        <v>6</v>
      </c>
      <c r="U400" s="108" t="s">
        <v>6</v>
      </c>
    </row>
    <row r="401" spans="1:21" x14ac:dyDescent="0.25">
      <c r="A401" s="82">
        <v>40569</v>
      </c>
      <c r="B401" s="91">
        <v>1.5456487070419741E-2</v>
      </c>
      <c r="C401" s="92">
        <v>2.9071600233438834E-2</v>
      </c>
      <c r="D401" s="92" t="s">
        <v>6</v>
      </c>
      <c r="E401" s="92" t="s">
        <v>6</v>
      </c>
      <c r="F401" s="93" t="s">
        <v>6</v>
      </c>
      <c r="G401" s="106">
        <v>4.0152775721027101E-2</v>
      </c>
      <c r="H401" s="107">
        <v>0.11796342642003035</v>
      </c>
      <c r="I401" s="107" t="s">
        <v>6</v>
      </c>
      <c r="J401" s="107" t="s">
        <v>6</v>
      </c>
      <c r="K401" s="108" t="s">
        <v>6</v>
      </c>
      <c r="L401" s="91">
        <v>-2.9096122779869005E-2</v>
      </c>
      <c r="M401" s="92">
        <v>0.122173560745101</v>
      </c>
      <c r="N401" s="92" t="s">
        <v>6</v>
      </c>
      <c r="O401" s="92" t="s">
        <v>6</v>
      </c>
      <c r="P401" s="93" t="s">
        <v>6</v>
      </c>
      <c r="Q401" s="106">
        <v>2.4085635513384801E-2</v>
      </c>
      <c r="R401" s="107">
        <v>3.465028693444578E-2</v>
      </c>
      <c r="S401" s="107" t="s">
        <v>6</v>
      </c>
      <c r="T401" s="107" t="s">
        <v>6</v>
      </c>
      <c r="U401" s="108" t="s">
        <v>6</v>
      </c>
    </row>
    <row r="402" spans="1:21" x14ac:dyDescent="0.25">
      <c r="A402" s="82">
        <v>40570</v>
      </c>
      <c r="B402" s="91">
        <v>-2.8061876301470046E-2</v>
      </c>
      <c r="C402" s="92">
        <v>-1.9873574713796204E-2</v>
      </c>
      <c r="D402" s="92" t="s">
        <v>6</v>
      </c>
      <c r="E402" s="92" t="s">
        <v>6</v>
      </c>
      <c r="F402" s="93" t="s">
        <v>6</v>
      </c>
      <c r="G402" s="106">
        <v>-5.3954540068778784E-2</v>
      </c>
      <c r="H402" s="107">
        <v>-1.6898011340893943E-2</v>
      </c>
      <c r="I402" s="107" t="s">
        <v>6</v>
      </c>
      <c r="J402" s="107" t="s">
        <v>6</v>
      </c>
      <c r="K402" s="108" t="s">
        <v>6</v>
      </c>
      <c r="L402" s="91">
        <v>-8.8706763062906119E-2</v>
      </c>
      <c r="M402" s="92">
        <v>-4.5471313400057833E-3</v>
      </c>
      <c r="N402" s="92" t="s">
        <v>6</v>
      </c>
      <c r="O402" s="92" t="s">
        <v>6</v>
      </c>
      <c r="P402" s="93" t="s">
        <v>6</v>
      </c>
      <c r="Q402" s="106">
        <v>3.2286973379582508E-3</v>
      </c>
      <c r="R402" s="107">
        <v>9.8138960719113977E-3</v>
      </c>
      <c r="S402" s="107" t="s">
        <v>6</v>
      </c>
      <c r="T402" s="107" t="s">
        <v>6</v>
      </c>
      <c r="U402" s="108" t="s">
        <v>6</v>
      </c>
    </row>
    <row r="403" spans="1:21" x14ac:dyDescent="0.25">
      <c r="A403" s="82">
        <v>40571</v>
      </c>
      <c r="B403" s="91">
        <v>-8.4513953683921825E-2</v>
      </c>
      <c r="C403" s="92">
        <v>-7.5091063832878988E-2</v>
      </c>
      <c r="D403" s="92" t="s">
        <v>6</v>
      </c>
      <c r="E403" s="92" t="s">
        <v>6</v>
      </c>
      <c r="F403" s="93" t="s">
        <v>6</v>
      </c>
      <c r="G403" s="106">
        <v>-6.9080709220020298E-2</v>
      </c>
      <c r="H403" s="107">
        <v>-3.6505651578319073E-2</v>
      </c>
      <c r="I403" s="107" t="s">
        <v>6</v>
      </c>
      <c r="J403" s="107" t="s">
        <v>6</v>
      </c>
      <c r="K403" s="108" t="s">
        <v>6</v>
      </c>
      <c r="L403" s="91">
        <v>-0.1298303354402511</v>
      </c>
      <c r="M403" s="92">
        <v>-6.7677324184579779E-2</v>
      </c>
      <c r="N403" s="92" t="s">
        <v>6</v>
      </c>
      <c r="O403" s="92" t="s">
        <v>6</v>
      </c>
      <c r="P403" s="93" t="s">
        <v>6</v>
      </c>
      <c r="Q403" s="106">
        <v>-6.3295561967060238E-2</v>
      </c>
      <c r="R403" s="107">
        <v>-5.8284146743780241E-2</v>
      </c>
      <c r="S403" s="107" t="s">
        <v>6</v>
      </c>
      <c r="T403" s="107" t="s">
        <v>6</v>
      </c>
      <c r="U403" s="108" t="s">
        <v>6</v>
      </c>
    </row>
    <row r="404" spans="1:21" x14ac:dyDescent="0.25">
      <c r="A404" s="82">
        <v>40572</v>
      </c>
      <c r="B404" s="91">
        <v>-2.8305324905344889E-2</v>
      </c>
      <c r="C404" s="92">
        <v>-1.0796451216617792E-2</v>
      </c>
      <c r="D404" s="92" t="s">
        <v>6</v>
      </c>
      <c r="E404" s="92" t="s">
        <v>6</v>
      </c>
      <c r="F404" s="93" t="s">
        <v>6</v>
      </c>
      <c r="G404" s="106">
        <v>-6.5275080440048344E-2</v>
      </c>
      <c r="H404" s="107">
        <v>-3.2161185877880916E-2</v>
      </c>
      <c r="I404" s="107" t="s">
        <v>6</v>
      </c>
      <c r="J404" s="107" t="s">
        <v>6</v>
      </c>
      <c r="K404" s="108" t="s">
        <v>6</v>
      </c>
      <c r="L404" s="91">
        <v>-0.13137038246406532</v>
      </c>
      <c r="M404" s="92">
        <v>-7.1559151824918024E-2</v>
      </c>
      <c r="N404" s="92" t="s">
        <v>6</v>
      </c>
      <c r="O404" s="92" t="s">
        <v>6</v>
      </c>
      <c r="P404" s="93" t="s">
        <v>6</v>
      </c>
      <c r="Q404" s="106">
        <v>-2.1205530030608575E-2</v>
      </c>
      <c r="R404" s="107">
        <v>-1.1998657837811667E-2</v>
      </c>
      <c r="S404" s="107" t="s">
        <v>6</v>
      </c>
      <c r="T404" s="107" t="s">
        <v>6</v>
      </c>
      <c r="U404" s="108" t="s">
        <v>6</v>
      </c>
    </row>
    <row r="405" spans="1:21" x14ac:dyDescent="0.25">
      <c r="A405" s="82">
        <v>40573</v>
      </c>
      <c r="B405" s="91">
        <v>-0.10110566536280316</v>
      </c>
      <c r="C405" s="92">
        <v>-8.4347612024300106E-2</v>
      </c>
      <c r="D405" s="92" t="s">
        <v>6</v>
      </c>
      <c r="E405" s="92" t="s">
        <v>6</v>
      </c>
      <c r="F405" s="93" t="s">
        <v>6</v>
      </c>
      <c r="G405" s="106">
        <v>-0.10649556102006853</v>
      </c>
      <c r="H405" s="107">
        <v>-7.3875474470004046E-2</v>
      </c>
      <c r="I405" s="107" t="s">
        <v>6</v>
      </c>
      <c r="J405" s="107" t="s">
        <v>6</v>
      </c>
      <c r="K405" s="108" t="s">
        <v>6</v>
      </c>
      <c r="L405" s="91">
        <v>-0.25746884767425293</v>
      </c>
      <c r="M405" s="92">
        <v>-0.19854753960441018</v>
      </c>
      <c r="N405" s="92" t="s">
        <v>6</v>
      </c>
      <c r="O405" s="92" t="s">
        <v>6</v>
      </c>
      <c r="P405" s="93" t="s">
        <v>6</v>
      </c>
      <c r="Q405" s="106">
        <v>-7.2593528738120916E-2</v>
      </c>
      <c r="R405" s="107">
        <v>-6.3389262356653875E-2</v>
      </c>
      <c r="S405" s="107" t="s">
        <v>6</v>
      </c>
      <c r="T405" s="107" t="s">
        <v>6</v>
      </c>
      <c r="U405" s="108" t="s">
        <v>6</v>
      </c>
    </row>
    <row r="406" spans="1:21" x14ac:dyDescent="0.25">
      <c r="A406" s="82">
        <v>40574</v>
      </c>
      <c r="B406" s="91">
        <v>0.10193702336615973</v>
      </c>
      <c r="C406" s="92">
        <v>0.1272865794238095</v>
      </c>
      <c r="D406" s="92" t="s">
        <v>6</v>
      </c>
      <c r="E406" s="92" t="s">
        <v>6</v>
      </c>
      <c r="F406" s="93" t="s">
        <v>6</v>
      </c>
      <c r="G406" s="106">
        <v>0.15238389739574837</v>
      </c>
      <c r="H406" s="107">
        <v>0.193603934150819</v>
      </c>
      <c r="I406" s="107" t="s">
        <v>6</v>
      </c>
      <c r="J406" s="107" t="s">
        <v>6</v>
      </c>
      <c r="K406" s="108" t="s">
        <v>6</v>
      </c>
      <c r="L406" s="91">
        <v>4.2149368471749993E-2</v>
      </c>
      <c r="M406" s="92">
        <v>0.12908908568371019</v>
      </c>
      <c r="N406" s="92" t="s">
        <v>6</v>
      </c>
      <c r="O406" s="92" t="s">
        <v>6</v>
      </c>
      <c r="P406" s="93" t="s">
        <v>6</v>
      </c>
      <c r="Q406" s="106">
        <v>0.10455950957720592</v>
      </c>
      <c r="R406" s="107">
        <v>0.11801003090527291</v>
      </c>
      <c r="S406" s="107" t="s">
        <v>6</v>
      </c>
      <c r="T406" s="107" t="s">
        <v>6</v>
      </c>
      <c r="U406" s="108" t="s">
        <v>6</v>
      </c>
    </row>
    <row r="407" spans="1:21" x14ac:dyDescent="0.25">
      <c r="A407" s="82">
        <v>40575</v>
      </c>
      <c r="B407" s="91">
        <v>0.17259367821001276</v>
      </c>
      <c r="C407" s="92">
        <v>0.1790732293972187</v>
      </c>
      <c r="D407" s="92" t="s">
        <v>6</v>
      </c>
      <c r="E407" s="92" t="s">
        <v>6</v>
      </c>
      <c r="F407" s="93" t="s">
        <v>6</v>
      </c>
      <c r="G407" s="106">
        <v>0.2583010385055432</v>
      </c>
      <c r="H407" s="107">
        <v>0.2488565696427211</v>
      </c>
      <c r="I407" s="107" t="s">
        <v>6</v>
      </c>
      <c r="J407" s="107" t="s">
        <v>6</v>
      </c>
      <c r="K407" s="108" t="s">
        <v>6</v>
      </c>
      <c r="L407" s="91">
        <v>0.33058503991617533</v>
      </c>
      <c r="M407" s="92">
        <v>0.36464389963758981</v>
      </c>
      <c r="N407" s="92" t="s">
        <v>6</v>
      </c>
      <c r="O407" s="92" t="s">
        <v>6</v>
      </c>
      <c r="P407" s="93" t="s">
        <v>6</v>
      </c>
      <c r="Q407" s="106">
        <v>0.1331903340243131</v>
      </c>
      <c r="R407" s="107">
        <v>0.13551424770517601</v>
      </c>
      <c r="S407" s="107" t="s">
        <v>6</v>
      </c>
      <c r="T407" s="107" t="s">
        <v>6</v>
      </c>
      <c r="U407" s="108" t="s">
        <v>6</v>
      </c>
    </row>
    <row r="408" spans="1:21" x14ac:dyDescent="0.25">
      <c r="A408" s="82">
        <v>40576</v>
      </c>
      <c r="B408" s="91">
        <v>0.21664632430280378</v>
      </c>
      <c r="C408" s="92">
        <v>0.19942798581703083</v>
      </c>
      <c r="D408" s="92" t="s">
        <v>6</v>
      </c>
      <c r="E408" s="92" t="s">
        <v>6</v>
      </c>
      <c r="F408" s="93" t="s">
        <v>6</v>
      </c>
      <c r="G408" s="106">
        <v>0.17004170828920273</v>
      </c>
      <c r="H408" s="107">
        <v>0.10689473293902699</v>
      </c>
      <c r="I408" s="107" t="s">
        <v>6</v>
      </c>
      <c r="J408" s="107" t="s">
        <v>6</v>
      </c>
      <c r="K408" s="108" t="s">
        <v>6</v>
      </c>
      <c r="L408" s="91">
        <v>0.21307451747172709</v>
      </c>
      <c r="M408" s="92">
        <v>0.15401583637593538</v>
      </c>
      <c r="N408" s="92" t="s">
        <v>6</v>
      </c>
      <c r="O408" s="92" t="s">
        <v>6</v>
      </c>
      <c r="P408" s="93" t="s">
        <v>6</v>
      </c>
      <c r="Q408" s="106">
        <v>0.14702473939501862</v>
      </c>
      <c r="R408" s="107">
        <v>0.13776012695602058</v>
      </c>
      <c r="S408" s="107" t="s">
        <v>6</v>
      </c>
      <c r="T408" s="107" t="s">
        <v>6</v>
      </c>
      <c r="U408" s="108" t="s">
        <v>6</v>
      </c>
    </row>
    <row r="409" spans="1:21" x14ac:dyDescent="0.25">
      <c r="A409" s="82">
        <v>40577</v>
      </c>
      <c r="B409" s="91">
        <v>0.33025006114781075</v>
      </c>
      <c r="C409" s="92">
        <v>0.28890494399642547</v>
      </c>
      <c r="D409" s="92" t="s">
        <v>6</v>
      </c>
      <c r="E409" s="92" t="s">
        <v>6</v>
      </c>
      <c r="F409" s="93" t="s">
        <v>6</v>
      </c>
      <c r="G409" s="106">
        <v>0.15331938362155526</v>
      </c>
      <c r="H409" s="107">
        <v>7.654831769689896E-2</v>
      </c>
      <c r="I409" s="107" t="s">
        <v>6</v>
      </c>
      <c r="J409" s="107" t="s">
        <v>6</v>
      </c>
      <c r="K409" s="108" t="s">
        <v>6</v>
      </c>
      <c r="L409" s="91">
        <v>8.994818632940571E-2</v>
      </c>
      <c r="M409" s="92">
        <v>8.2164483655583487E-3</v>
      </c>
      <c r="N409" s="92" t="s">
        <v>6</v>
      </c>
      <c r="O409" s="92" t="s">
        <v>6</v>
      </c>
      <c r="P409" s="93" t="s">
        <v>6</v>
      </c>
      <c r="Q409" s="106">
        <v>0.3436114097623823</v>
      </c>
      <c r="R409" s="107">
        <v>0.32359871046651939</v>
      </c>
      <c r="S409" s="107" t="s">
        <v>6</v>
      </c>
      <c r="T409" s="107" t="s">
        <v>6</v>
      </c>
      <c r="U409" s="108" t="s">
        <v>6</v>
      </c>
    </row>
    <row r="410" spans="1:21" x14ac:dyDescent="0.25">
      <c r="A410" s="82">
        <v>40578</v>
      </c>
      <c r="B410" s="91">
        <v>-2.5346818433975668E-2</v>
      </c>
      <c r="C410" s="92">
        <v>-9.9925025579030283E-2</v>
      </c>
      <c r="D410" s="92" t="s">
        <v>6</v>
      </c>
      <c r="E410" s="92" t="s">
        <v>6</v>
      </c>
      <c r="F410" s="93" t="s">
        <v>6</v>
      </c>
      <c r="G410" s="106">
        <v>-0.16863352791007771</v>
      </c>
      <c r="H410" s="107">
        <v>-0.25008496630176147</v>
      </c>
      <c r="I410" s="107" t="s">
        <v>6</v>
      </c>
      <c r="J410" s="107" t="s">
        <v>6</v>
      </c>
      <c r="K410" s="108" t="s">
        <v>6</v>
      </c>
      <c r="L410" s="91">
        <v>-0.15878844058413707</v>
      </c>
      <c r="M410" s="92">
        <v>-0.22468774669350902</v>
      </c>
      <c r="N410" s="92" t="s">
        <v>6</v>
      </c>
      <c r="O410" s="92" t="s">
        <v>6</v>
      </c>
      <c r="P410" s="93" t="s">
        <v>6</v>
      </c>
      <c r="Q410" s="106">
        <v>-5.6948130167827626E-4</v>
      </c>
      <c r="R410" s="107">
        <v>-4.5742457141434704E-2</v>
      </c>
      <c r="S410" s="107" t="s">
        <v>6</v>
      </c>
      <c r="T410" s="107" t="s">
        <v>6</v>
      </c>
      <c r="U410" s="108" t="s">
        <v>6</v>
      </c>
    </row>
    <row r="411" spans="1:21" x14ac:dyDescent="0.25">
      <c r="A411" s="82">
        <v>40579</v>
      </c>
      <c r="B411" s="91">
        <v>9.7419621446966045E-2</v>
      </c>
      <c r="C411" s="92">
        <v>4.1636632689566987E-2</v>
      </c>
      <c r="D411" s="92" t="s">
        <v>6</v>
      </c>
      <c r="E411" s="92" t="s">
        <v>6</v>
      </c>
      <c r="F411" s="93" t="s">
        <v>6</v>
      </c>
      <c r="G411" s="106">
        <v>2.1554238691696041E-2</v>
      </c>
      <c r="H411" s="107">
        <v>6.7716443155665194E-3</v>
      </c>
      <c r="I411" s="107" t="s">
        <v>6</v>
      </c>
      <c r="J411" s="107" t="s">
        <v>6</v>
      </c>
      <c r="K411" s="108" t="s">
        <v>6</v>
      </c>
      <c r="L411" s="91">
        <v>-3.7871354556070942E-3</v>
      </c>
      <c r="M411" s="92">
        <v>-5.1215979182089727E-3</v>
      </c>
      <c r="N411" s="92" t="s">
        <v>6</v>
      </c>
      <c r="O411" s="92" t="s">
        <v>6</v>
      </c>
      <c r="P411" s="93" t="s">
        <v>6</v>
      </c>
      <c r="Q411" s="106">
        <v>7.5672417315202661E-2</v>
      </c>
      <c r="R411" s="107">
        <v>3.8101644865735626E-2</v>
      </c>
      <c r="S411" s="107" t="s">
        <v>6</v>
      </c>
      <c r="T411" s="107" t="s">
        <v>6</v>
      </c>
      <c r="U411" s="108" t="s">
        <v>6</v>
      </c>
    </row>
    <row r="412" spans="1:21" x14ac:dyDescent="0.25">
      <c r="A412" s="82">
        <v>40580</v>
      </c>
      <c r="B412" s="91">
        <v>-0.16969388153032344</v>
      </c>
      <c r="C412" s="92">
        <v>-0.22622769063794657</v>
      </c>
      <c r="D412" s="92" t="s">
        <v>6</v>
      </c>
      <c r="E412" s="92" t="s">
        <v>6</v>
      </c>
      <c r="F412" s="93" t="s">
        <v>6</v>
      </c>
      <c r="G412" s="106">
        <v>3.3787685604161885E-2</v>
      </c>
      <c r="H412" s="107">
        <v>1.8511283215929403E-2</v>
      </c>
      <c r="I412" s="107" t="s">
        <v>6</v>
      </c>
      <c r="J412" s="107" t="s">
        <v>6</v>
      </c>
      <c r="K412" s="108" t="s">
        <v>6</v>
      </c>
      <c r="L412" s="91">
        <v>-7.4409674572181811E-2</v>
      </c>
      <c r="M412" s="92">
        <v>-7.6634059604088228E-2</v>
      </c>
      <c r="N412" s="92" t="s">
        <v>6</v>
      </c>
      <c r="O412" s="92" t="s">
        <v>6</v>
      </c>
      <c r="P412" s="93" t="s">
        <v>6</v>
      </c>
      <c r="Q412" s="106">
        <v>-0.20064240874995515</v>
      </c>
      <c r="R412" s="107">
        <v>-0.23821578701075208</v>
      </c>
      <c r="S412" s="107" t="s">
        <v>6</v>
      </c>
      <c r="T412" s="107" t="s">
        <v>6</v>
      </c>
      <c r="U412" s="108" t="s">
        <v>6</v>
      </c>
    </row>
    <row r="413" spans="1:21" x14ac:dyDescent="0.25">
      <c r="A413" s="82">
        <v>40581</v>
      </c>
      <c r="B413" s="91">
        <v>7.5245466839999026E-2</v>
      </c>
      <c r="C413" s="92">
        <v>5.1805495855626299E-2</v>
      </c>
      <c r="D413" s="92" t="s">
        <v>6</v>
      </c>
      <c r="E413" s="92" t="s">
        <v>6</v>
      </c>
      <c r="F413" s="93" t="s">
        <v>6</v>
      </c>
      <c r="G413" s="106">
        <v>3.8920922979478988E-2</v>
      </c>
      <c r="H413" s="107">
        <v>2.0702520928076659E-2</v>
      </c>
      <c r="I413" s="107" t="s">
        <v>6</v>
      </c>
      <c r="J413" s="107" t="s">
        <v>6</v>
      </c>
      <c r="K413" s="108" t="s">
        <v>6</v>
      </c>
      <c r="L413" s="91">
        <v>-2.0502441451500014E-2</v>
      </c>
      <c r="M413" s="92">
        <v>-7.2418263723700894E-3</v>
      </c>
      <c r="N413" s="92" t="s">
        <v>6</v>
      </c>
      <c r="O413" s="92" t="s">
        <v>6</v>
      </c>
      <c r="P413" s="93" t="s">
        <v>6</v>
      </c>
      <c r="Q413" s="106">
        <v>0.10665771227436105</v>
      </c>
      <c r="R413" s="107">
        <v>9.1926028360389087E-2</v>
      </c>
      <c r="S413" s="107" t="s">
        <v>6</v>
      </c>
      <c r="T413" s="107" t="s">
        <v>6</v>
      </c>
      <c r="U413" s="108" t="s">
        <v>6</v>
      </c>
    </row>
    <row r="414" spans="1:21" x14ac:dyDescent="0.25">
      <c r="A414" s="82">
        <v>40582</v>
      </c>
      <c r="B414" s="91">
        <v>-4.5128814357334936E-2</v>
      </c>
      <c r="C414" s="92">
        <v>-7.3519535446831735E-2</v>
      </c>
      <c r="D414" s="92" t="s">
        <v>6</v>
      </c>
      <c r="E414" s="92" t="s">
        <v>6</v>
      </c>
      <c r="F414" s="93" t="s">
        <v>6</v>
      </c>
      <c r="G414" s="106">
        <v>9.8097468859804957E-2</v>
      </c>
      <c r="H414" s="107">
        <v>7.6980290051649344E-2</v>
      </c>
      <c r="I414" s="107" t="s">
        <v>6</v>
      </c>
      <c r="J414" s="107" t="s">
        <v>6</v>
      </c>
      <c r="K414" s="108" t="s">
        <v>6</v>
      </c>
      <c r="L414" s="91">
        <v>0.16476139033348763</v>
      </c>
      <c r="M414" s="92">
        <v>0.17402832674629762</v>
      </c>
      <c r="N414" s="92" t="s">
        <v>6</v>
      </c>
      <c r="O414" s="92" t="s">
        <v>6</v>
      </c>
      <c r="P414" s="93" t="s">
        <v>6</v>
      </c>
      <c r="Q414" s="106">
        <v>-9.6055537708285649E-2</v>
      </c>
      <c r="R414" s="107">
        <v>-0.11726196769575065</v>
      </c>
      <c r="S414" s="107" t="s">
        <v>6</v>
      </c>
      <c r="T414" s="107" t="s">
        <v>6</v>
      </c>
      <c r="U414" s="108" t="s">
        <v>6</v>
      </c>
    </row>
    <row r="415" spans="1:21" x14ac:dyDescent="0.25">
      <c r="A415" s="82">
        <v>40583</v>
      </c>
      <c r="B415" s="91">
        <v>-0.10241882778738183</v>
      </c>
      <c r="C415" s="92">
        <v>-0.11951056270134794</v>
      </c>
      <c r="D415" s="92" t="s">
        <v>6</v>
      </c>
      <c r="E415" s="92" t="s">
        <v>6</v>
      </c>
      <c r="F415" s="93" t="s">
        <v>6</v>
      </c>
      <c r="G415" s="106">
        <v>-5.7265781380541815E-2</v>
      </c>
      <c r="H415" s="107">
        <v>-9.2924644076975663E-2</v>
      </c>
      <c r="I415" s="107" t="s">
        <v>6</v>
      </c>
      <c r="J415" s="107" t="s">
        <v>6</v>
      </c>
      <c r="K415" s="108" t="s">
        <v>6</v>
      </c>
      <c r="L415" s="91">
        <v>-2.0034388233451134E-2</v>
      </c>
      <c r="M415" s="92">
        <v>-5.4734264019355862E-2</v>
      </c>
      <c r="N415" s="92" t="s">
        <v>6</v>
      </c>
      <c r="O415" s="92" t="s">
        <v>6</v>
      </c>
      <c r="P415" s="93" t="s">
        <v>6</v>
      </c>
      <c r="Q415" s="106">
        <v>-8.6437328022753113E-2</v>
      </c>
      <c r="R415" s="107">
        <v>-9.6250935005692997E-2</v>
      </c>
      <c r="S415" s="107" t="s">
        <v>6</v>
      </c>
      <c r="T415" s="107" t="s">
        <v>6</v>
      </c>
      <c r="U415" s="108" t="s">
        <v>6</v>
      </c>
    </row>
    <row r="416" spans="1:21" x14ac:dyDescent="0.25">
      <c r="A416" s="82">
        <v>40584</v>
      </c>
      <c r="B416" s="91">
        <v>1.3524317491086593E-2</v>
      </c>
      <c r="C416" s="92">
        <v>1.2511624010657979E-2</v>
      </c>
      <c r="D416" s="92" t="s">
        <v>6</v>
      </c>
      <c r="E416" s="92" t="s">
        <v>6</v>
      </c>
      <c r="F416" s="93" t="s">
        <v>6</v>
      </c>
      <c r="G416" s="106">
        <v>-3.5442030859070259E-2</v>
      </c>
      <c r="H416" s="107">
        <v>-4.6403869111248823E-2</v>
      </c>
      <c r="I416" s="107" t="s">
        <v>6</v>
      </c>
      <c r="J416" s="107" t="s">
        <v>6</v>
      </c>
      <c r="K416" s="108" t="s">
        <v>6</v>
      </c>
      <c r="L416" s="91">
        <v>-4.5734942766892772E-2</v>
      </c>
      <c r="M416" s="92">
        <v>-6.1925518328740645E-2</v>
      </c>
      <c r="N416" s="92" t="s">
        <v>6</v>
      </c>
      <c r="O416" s="92" t="s">
        <v>6</v>
      </c>
      <c r="P416" s="93" t="s">
        <v>6</v>
      </c>
      <c r="Q416" s="106">
        <v>2.6540991446152195E-2</v>
      </c>
      <c r="R416" s="107">
        <v>2.5374371584687555E-2</v>
      </c>
      <c r="S416" s="107" t="s">
        <v>6</v>
      </c>
      <c r="T416" s="107" t="s">
        <v>6</v>
      </c>
      <c r="U416" s="108" t="s">
        <v>6</v>
      </c>
    </row>
    <row r="417" spans="1:21" x14ac:dyDescent="0.25">
      <c r="A417" s="82">
        <v>40585</v>
      </c>
      <c r="B417" s="91">
        <v>-0.14076930282697228</v>
      </c>
      <c r="C417" s="92">
        <v>-0.14380106701719969</v>
      </c>
      <c r="D417" s="92" t="s">
        <v>6</v>
      </c>
      <c r="E417" s="92" t="s">
        <v>6</v>
      </c>
      <c r="F417" s="93" t="s">
        <v>6</v>
      </c>
      <c r="G417" s="106">
        <v>-0.31206545059794588</v>
      </c>
      <c r="H417" s="107">
        <v>-0.31270985942471324</v>
      </c>
      <c r="I417" s="107" t="s">
        <v>6</v>
      </c>
      <c r="J417" s="107" t="s">
        <v>6</v>
      </c>
      <c r="K417" s="108" t="s">
        <v>6</v>
      </c>
      <c r="L417" s="91">
        <v>-0.56775502116745191</v>
      </c>
      <c r="M417" s="92">
        <v>-0.56835523533005561</v>
      </c>
      <c r="N417" s="92" t="s">
        <v>6</v>
      </c>
      <c r="O417" s="92" t="s">
        <v>6</v>
      </c>
      <c r="P417" s="93" t="s">
        <v>6</v>
      </c>
      <c r="Q417" s="106">
        <v>-7.2059839609648665E-2</v>
      </c>
      <c r="R417" s="107">
        <v>-7.5400288840020507E-2</v>
      </c>
      <c r="S417" s="107" t="s">
        <v>6</v>
      </c>
      <c r="T417" s="107" t="s">
        <v>6</v>
      </c>
      <c r="U417" s="108" t="s">
        <v>6</v>
      </c>
    </row>
    <row r="418" spans="1:21" x14ac:dyDescent="0.25">
      <c r="A418" s="82">
        <v>40586</v>
      </c>
      <c r="B418" s="91">
        <v>-2.3730377851792273E-2</v>
      </c>
      <c r="C418" s="92">
        <v>-8.8884879230556619E-3</v>
      </c>
      <c r="D418" s="92" t="s">
        <v>6</v>
      </c>
      <c r="E418" s="92" t="s">
        <v>6</v>
      </c>
      <c r="F418" s="93" t="s">
        <v>6</v>
      </c>
      <c r="G418" s="106">
        <v>-0.12373951215180337</v>
      </c>
      <c r="H418" s="107">
        <v>-5.8375669821219681E-2</v>
      </c>
      <c r="I418" s="107" t="s">
        <v>6</v>
      </c>
      <c r="J418" s="107" t="s">
        <v>6</v>
      </c>
      <c r="K418" s="108" t="s">
        <v>6</v>
      </c>
      <c r="L418" s="91">
        <v>-0.26859631226282155</v>
      </c>
      <c r="M418" s="92">
        <v>-0.14301802532261723</v>
      </c>
      <c r="N418" s="92" t="s">
        <v>6</v>
      </c>
      <c r="O418" s="92" t="s">
        <v>6</v>
      </c>
      <c r="P418" s="93" t="s">
        <v>6</v>
      </c>
      <c r="Q418" s="106">
        <v>-8.3707393852986249E-3</v>
      </c>
      <c r="R418" s="107">
        <v>-5.3611627826019772E-3</v>
      </c>
      <c r="S418" s="107" t="s">
        <v>6</v>
      </c>
      <c r="T418" s="107" t="s">
        <v>6</v>
      </c>
      <c r="U418" s="108" t="s">
        <v>6</v>
      </c>
    </row>
    <row r="419" spans="1:21" x14ac:dyDescent="0.25">
      <c r="A419" s="82">
        <v>40587</v>
      </c>
      <c r="B419" s="91">
        <v>-0.31674959497419675</v>
      </c>
      <c r="C419" s="92">
        <v>-0.30265852539568416</v>
      </c>
      <c r="D419" s="92" t="s">
        <v>6</v>
      </c>
      <c r="E419" s="92" t="s">
        <v>6</v>
      </c>
      <c r="F419" s="93" t="s">
        <v>6</v>
      </c>
      <c r="G419" s="106">
        <v>-0.94291244370167482</v>
      </c>
      <c r="H419" s="107">
        <v>-0.87804240938319411</v>
      </c>
      <c r="I419" s="107" t="s">
        <v>6</v>
      </c>
      <c r="J419" s="107" t="s">
        <v>6</v>
      </c>
      <c r="K419" s="108" t="s">
        <v>6</v>
      </c>
      <c r="L419" s="91">
        <v>-1.9732463109219789</v>
      </c>
      <c r="M419" s="92">
        <v>-1.8485579465510791</v>
      </c>
      <c r="N419" s="92" t="s">
        <v>6</v>
      </c>
      <c r="O419" s="92" t="s">
        <v>6</v>
      </c>
      <c r="P419" s="93" t="s">
        <v>6</v>
      </c>
      <c r="Q419" s="106">
        <v>-0.12040909870526273</v>
      </c>
      <c r="R419" s="107">
        <v>-0.11740212791389595</v>
      </c>
      <c r="S419" s="107" t="s">
        <v>6</v>
      </c>
      <c r="T419" s="107" t="s">
        <v>6</v>
      </c>
      <c r="U419" s="108" t="s">
        <v>6</v>
      </c>
    </row>
    <row r="420" spans="1:21" x14ac:dyDescent="0.25">
      <c r="A420" s="82">
        <v>40588</v>
      </c>
      <c r="B420" s="91">
        <v>0.1485681567367359</v>
      </c>
      <c r="C420" s="92">
        <v>0.19901970108130301</v>
      </c>
      <c r="D420" s="92" t="s">
        <v>6</v>
      </c>
      <c r="E420" s="92" t="s">
        <v>6</v>
      </c>
      <c r="F420" s="93" t="s">
        <v>6</v>
      </c>
      <c r="G420" s="106">
        <v>0.42786568747070597</v>
      </c>
      <c r="H420" s="107">
        <v>0.6693137534958904</v>
      </c>
      <c r="I420" s="107" t="s">
        <v>6</v>
      </c>
      <c r="J420" s="107" t="s">
        <v>6</v>
      </c>
      <c r="K420" s="108" t="s">
        <v>6</v>
      </c>
      <c r="L420" s="91">
        <v>0.75240385960112599</v>
      </c>
      <c r="M420" s="92">
        <v>1.2617451850452015</v>
      </c>
      <c r="N420" s="92" t="s">
        <v>6</v>
      </c>
      <c r="O420" s="92" t="s">
        <v>6</v>
      </c>
      <c r="P420" s="93" t="s">
        <v>6</v>
      </c>
      <c r="Q420" s="106">
        <v>3.6592885283274819E-2</v>
      </c>
      <c r="R420" s="107">
        <v>4.8860275488058776E-2</v>
      </c>
      <c r="S420" s="107" t="s">
        <v>6</v>
      </c>
      <c r="T420" s="107" t="s">
        <v>6</v>
      </c>
      <c r="U420" s="108" t="s">
        <v>6</v>
      </c>
    </row>
    <row r="421" spans="1:21" x14ac:dyDescent="0.25">
      <c r="A421" s="82">
        <v>40589</v>
      </c>
      <c r="B421" s="91">
        <v>-7.8842794227123036E-2</v>
      </c>
      <c r="C421" s="92">
        <v>-5.8571048253070565E-2</v>
      </c>
      <c r="D421" s="92" t="s">
        <v>6</v>
      </c>
      <c r="E421" s="92" t="s">
        <v>6</v>
      </c>
      <c r="F421" s="93" t="s">
        <v>6</v>
      </c>
      <c r="G421" s="106">
        <v>-0.29795181321449393</v>
      </c>
      <c r="H421" s="107">
        <v>-0.24502792984738853</v>
      </c>
      <c r="I421" s="107" t="s">
        <v>6</v>
      </c>
      <c r="J421" s="107" t="s">
        <v>6</v>
      </c>
      <c r="K421" s="108" t="s">
        <v>6</v>
      </c>
      <c r="L421" s="91">
        <v>-0.48731974903920838</v>
      </c>
      <c r="M421" s="92">
        <v>-0.39044508657939075</v>
      </c>
      <c r="N421" s="92" t="s">
        <v>6</v>
      </c>
      <c r="O421" s="92" t="s">
        <v>6</v>
      </c>
      <c r="P421" s="93" t="s">
        <v>6</v>
      </c>
      <c r="Q421" s="106">
        <v>-0.15237049456923768</v>
      </c>
      <c r="R421" s="107">
        <v>-0.14540811356334776</v>
      </c>
      <c r="S421" s="107" t="s">
        <v>6</v>
      </c>
      <c r="T421" s="107" t="s">
        <v>6</v>
      </c>
      <c r="U421" s="108" t="s">
        <v>6</v>
      </c>
    </row>
    <row r="422" spans="1:21" x14ac:dyDescent="0.25">
      <c r="A422" s="82">
        <v>40590</v>
      </c>
      <c r="B422" s="91">
        <v>-0.15179165791770216</v>
      </c>
      <c r="C422" s="92">
        <v>-0.12649573074803636</v>
      </c>
      <c r="D422" s="92" t="s">
        <v>6</v>
      </c>
      <c r="E422" s="92" t="s">
        <v>6</v>
      </c>
      <c r="F422" s="93" t="s">
        <v>6</v>
      </c>
      <c r="G422" s="106">
        <v>4.9359663565779893E-2</v>
      </c>
      <c r="H422" s="107">
        <v>0.14427570334994416</v>
      </c>
      <c r="I422" s="107" t="s">
        <v>6</v>
      </c>
      <c r="J422" s="107" t="s">
        <v>6</v>
      </c>
      <c r="K422" s="108" t="s">
        <v>6</v>
      </c>
      <c r="L422" s="91">
        <v>-8.2700480969205514E-2</v>
      </c>
      <c r="M422" s="92">
        <v>7.6230369950468724E-2</v>
      </c>
      <c r="N422" s="92" t="s">
        <v>6</v>
      </c>
      <c r="O422" s="92" t="s">
        <v>6</v>
      </c>
      <c r="P422" s="93" t="s">
        <v>6</v>
      </c>
      <c r="Q422" s="106">
        <v>-6.7228732231434815E-2</v>
      </c>
      <c r="R422" s="107">
        <v>-4.9040819349922882E-2</v>
      </c>
      <c r="S422" s="107" t="s">
        <v>6</v>
      </c>
      <c r="T422" s="107" t="s">
        <v>6</v>
      </c>
      <c r="U422" s="108" t="s">
        <v>6</v>
      </c>
    </row>
    <row r="423" spans="1:21" x14ac:dyDescent="0.25">
      <c r="A423" s="82">
        <v>40591</v>
      </c>
      <c r="B423" s="91">
        <v>-8.644704442876773E-2</v>
      </c>
      <c r="C423" s="92">
        <v>-4.8015059011891674E-2</v>
      </c>
      <c r="D423" s="92" t="s">
        <v>6</v>
      </c>
      <c r="E423" s="92" t="s">
        <v>6</v>
      </c>
      <c r="F423" s="93" t="s">
        <v>6</v>
      </c>
      <c r="G423" s="106">
        <v>-0.1202426950656187</v>
      </c>
      <c r="H423" s="107">
        <v>-7.4764447556398217E-2</v>
      </c>
      <c r="I423" s="107" t="s">
        <v>6</v>
      </c>
      <c r="J423" s="107" t="s">
        <v>6</v>
      </c>
      <c r="K423" s="108" t="s">
        <v>6</v>
      </c>
      <c r="L423" s="91">
        <v>-0.24751945951456961</v>
      </c>
      <c r="M423" s="92">
        <v>-0.14719958372885833</v>
      </c>
      <c r="N423" s="92" t="s">
        <v>6</v>
      </c>
      <c r="O423" s="92" t="s">
        <v>6</v>
      </c>
      <c r="P423" s="93" t="s">
        <v>6</v>
      </c>
      <c r="Q423" s="106">
        <v>-4.7980130393141578E-2</v>
      </c>
      <c r="R423" s="107">
        <v>-2.7527658203046892E-2</v>
      </c>
      <c r="S423" s="107" t="s">
        <v>6</v>
      </c>
      <c r="T423" s="107" t="s">
        <v>6</v>
      </c>
      <c r="U423" s="108" t="s">
        <v>6</v>
      </c>
    </row>
    <row r="424" spans="1:21" x14ac:dyDescent="0.25">
      <c r="A424" s="82">
        <v>40592</v>
      </c>
      <c r="B424" s="91">
        <v>0.15668360259278713</v>
      </c>
      <c r="C424" s="92">
        <v>0.19717045304285447</v>
      </c>
      <c r="D424" s="92" t="s">
        <v>6</v>
      </c>
      <c r="E424" s="92" t="s">
        <v>6</v>
      </c>
      <c r="F424" s="93" t="s">
        <v>6</v>
      </c>
      <c r="G424" s="106">
        <v>0.26040054438867172</v>
      </c>
      <c r="H424" s="107">
        <v>0.31241390436546856</v>
      </c>
      <c r="I424" s="107" t="s">
        <v>6</v>
      </c>
      <c r="J424" s="107" t="s">
        <v>6</v>
      </c>
      <c r="K424" s="108" t="s">
        <v>6</v>
      </c>
      <c r="L424" s="91">
        <v>0.32540273349948245</v>
      </c>
      <c r="M424" s="92">
        <v>0.43197778802666364</v>
      </c>
      <c r="N424" s="92" t="s">
        <v>6</v>
      </c>
      <c r="O424" s="92" t="s">
        <v>6</v>
      </c>
      <c r="P424" s="93" t="s">
        <v>6</v>
      </c>
      <c r="Q424" s="106">
        <v>5.8890148219635549E-2</v>
      </c>
      <c r="R424" s="107">
        <v>7.962809918853786E-2</v>
      </c>
      <c r="S424" s="107" t="s">
        <v>6</v>
      </c>
      <c r="T424" s="107" t="s">
        <v>6</v>
      </c>
      <c r="U424" s="108" t="s">
        <v>6</v>
      </c>
    </row>
    <row r="425" spans="1:21" x14ac:dyDescent="0.25">
      <c r="A425" s="82">
        <v>40593</v>
      </c>
      <c r="B425" s="91">
        <v>-1.7893318055435155E-2</v>
      </c>
      <c r="C425" s="92">
        <v>-6.4541655793405803E-3</v>
      </c>
      <c r="D425" s="92" t="s">
        <v>6</v>
      </c>
      <c r="E425" s="92" t="s">
        <v>6</v>
      </c>
      <c r="F425" s="93" t="s">
        <v>6</v>
      </c>
      <c r="G425" s="106">
        <v>4.2251179705102969E-2</v>
      </c>
      <c r="H425" s="107">
        <v>1.6051810255554542E-2</v>
      </c>
      <c r="I425" s="107" t="s">
        <v>6</v>
      </c>
      <c r="J425" s="107" t="s">
        <v>6</v>
      </c>
      <c r="K425" s="108" t="s">
        <v>6</v>
      </c>
      <c r="L425" s="91">
        <v>3.4232990365379794E-2</v>
      </c>
      <c r="M425" s="92">
        <v>1.467695885158553E-2</v>
      </c>
      <c r="N425" s="92" t="s">
        <v>6</v>
      </c>
      <c r="O425" s="92" t="s">
        <v>6</v>
      </c>
      <c r="P425" s="93" t="s">
        <v>6</v>
      </c>
      <c r="Q425" s="106">
        <v>-2.7278540940340851E-2</v>
      </c>
      <c r="R425" s="107">
        <v>-1.5139307420460858E-2</v>
      </c>
      <c r="S425" s="107" t="s">
        <v>6</v>
      </c>
      <c r="T425" s="107" t="s">
        <v>6</v>
      </c>
      <c r="U425" s="108" t="s">
        <v>6</v>
      </c>
    </row>
    <row r="426" spans="1:21" x14ac:dyDescent="0.25">
      <c r="A426" s="82">
        <v>40594</v>
      </c>
      <c r="B426" s="91">
        <v>-9.2087748944835734E-3</v>
      </c>
      <c r="C426" s="92">
        <v>1.4795572313869559E-3</v>
      </c>
      <c r="D426" s="92" t="s">
        <v>6</v>
      </c>
      <c r="E426" s="92" t="s">
        <v>6</v>
      </c>
      <c r="F426" s="93" t="s">
        <v>6</v>
      </c>
      <c r="G426" s="106">
        <v>-5.6416370519315535E-2</v>
      </c>
      <c r="H426" s="107">
        <v>-8.3109547980966911E-2</v>
      </c>
      <c r="I426" s="107" t="s">
        <v>6</v>
      </c>
      <c r="J426" s="107" t="s">
        <v>6</v>
      </c>
      <c r="K426" s="108" t="s">
        <v>6</v>
      </c>
      <c r="L426" s="91">
        <v>-3.3544946306264561E-2</v>
      </c>
      <c r="M426" s="92">
        <v>-5.3990900389363349E-2</v>
      </c>
      <c r="N426" s="92" t="s">
        <v>6</v>
      </c>
      <c r="O426" s="92" t="s">
        <v>6</v>
      </c>
      <c r="P426" s="93" t="s">
        <v>6</v>
      </c>
      <c r="Q426" s="106">
        <v>3.1140248704332844E-2</v>
      </c>
      <c r="R426" s="107">
        <v>4.3276876412882963E-2</v>
      </c>
      <c r="S426" s="107" t="s">
        <v>6</v>
      </c>
      <c r="T426" s="107" t="s">
        <v>6</v>
      </c>
      <c r="U426" s="108" t="s">
        <v>6</v>
      </c>
    </row>
    <row r="427" spans="1:21" x14ac:dyDescent="0.25">
      <c r="A427" s="82">
        <v>40595</v>
      </c>
      <c r="B427" s="91">
        <v>3.7320058372099757E-2</v>
      </c>
      <c r="C427" s="92">
        <v>4.632488187516088E-2</v>
      </c>
      <c r="D427" s="92" t="s">
        <v>6</v>
      </c>
      <c r="E427" s="92" t="s">
        <v>6</v>
      </c>
      <c r="F427" s="93" t="s">
        <v>6</v>
      </c>
      <c r="G427" s="106">
        <v>9.0844987578330622E-2</v>
      </c>
      <c r="H427" s="107">
        <v>8.5155922728693989E-2</v>
      </c>
      <c r="I427" s="107" t="s">
        <v>6</v>
      </c>
      <c r="J427" s="107" t="s">
        <v>6</v>
      </c>
      <c r="K427" s="108" t="s">
        <v>6</v>
      </c>
      <c r="L427" s="91">
        <v>0.15189437532751832</v>
      </c>
      <c r="M427" s="92">
        <v>0.14629075401335573</v>
      </c>
      <c r="N427" s="92" t="s">
        <v>6</v>
      </c>
      <c r="O427" s="92" t="s">
        <v>6</v>
      </c>
      <c r="P427" s="93" t="s">
        <v>6</v>
      </c>
      <c r="Q427" s="106">
        <v>2.8872961116213569E-2</v>
      </c>
      <c r="R427" s="107">
        <v>3.6177756010450784E-2</v>
      </c>
      <c r="S427" s="107" t="s">
        <v>6</v>
      </c>
      <c r="T427" s="107" t="s">
        <v>6</v>
      </c>
      <c r="U427" s="108" t="s">
        <v>6</v>
      </c>
    </row>
    <row r="428" spans="1:21" x14ac:dyDescent="0.25">
      <c r="A428" s="82">
        <v>40596</v>
      </c>
      <c r="B428" s="91">
        <v>-5.5720566819909931E-2</v>
      </c>
      <c r="C428" s="92">
        <v>-5.3902250039889438E-2</v>
      </c>
      <c r="D428" s="92" t="s">
        <v>6</v>
      </c>
      <c r="E428" s="92" t="s">
        <v>6</v>
      </c>
      <c r="F428" s="93" t="s">
        <v>6</v>
      </c>
      <c r="G428" s="106">
        <v>-4.3477202865140105E-2</v>
      </c>
      <c r="H428" s="107">
        <v>-6.8181112006269959E-2</v>
      </c>
      <c r="I428" s="107" t="s">
        <v>6</v>
      </c>
      <c r="J428" s="107" t="s">
        <v>6</v>
      </c>
      <c r="K428" s="108" t="s">
        <v>6</v>
      </c>
      <c r="L428" s="91">
        <v>-3.9416797032579595E-2</v>
      </c>
      <c r="M428" s="92">
        <v>-7.9070220802865368E-2</v>
      </c>
      <c r="N428" s="92" t="s">
        <v>6</v>
      </c>
      <c r="O428" s="92" t="s">
        <v>6</v>
      </c>
      <c r="P428" s="93" t="s">
        <v>6</v>
      </c>
      <c r="Q428" s="106">
        <v>-2.9741474454390182E-2</v>
      </c>
      <c r="R428" s="107">
        <v>-2.6253767045207696E-2</v>
      </c>
      <c r="S428" s="107" t="s">
        <v>6</v>
      </c>
      <c r="T428" s="107" t="s">
        <v>6</v>
      </c>
      <c r="U428" s="108" t="s">
        <v>6</v>
      </c>
    </row>
    <row r="429" spans="1:21" x14ac:dyDescent="0.25">
      <c r="A429" s="82">
        <v>40597</v>
      </c>
      <c r="B429" s="91">
        <v>5.5865594045097444E-2</v>
      </c>
      <c r="C429" s="92">
        <v>6.3784054583542388E-2</v>
      </c>
      <c r="D429" s="92" t="s">
        <v>6</v>
      </c>
      <c r="E429" s="92" t="s">
        <v>6</v>
      </c>
      <c r="F429" s="93" t="s">
        <v>6</v>
      </c>
      <c r="G429" s="106">
        <v>8.7218419414577142E-2</v>
      </c>
      <c r="H429" s="107">
        <v>7.9946080804555841E-2</v>
      </c>
      <c r="I429" s="107" t="s">
        <v>6</v>
      </c>
      <c r="J429" s="107" t="s">
        <v>6</v>
      </c>
      <c r="K429" s="108" t="s">
        <v>6</v>
      </c>
      <c r="L429" s="91">
        <v>5.1776000855557017E-2</v>
      </c>
      <c r="M429" s="92">
        <v>3.7345969519096203E-2</v>
      </c>
      <c r="N429" s="92" t="s">
        <v>6</v>
      </c>
      <c r="O429" s="92" t="s">
        <v>6</v>
      </c>
      <c r="P429" s="93" t="s">
        <v>6</v>
      </c>
      <c r="Q429" s="106">
        <v>3.6577005780525078E-2</v>
      </c>
      <c r="R429" s="107">
        <v>4.1747031178097409E-2</v>
      </c>
      <c r="S429" s="107" t="s">
        <v>6</v>
      </c>
      <c r="T429" s="107" t="s">
        <v>6</v>
      </c>
      <c r="U429" s="108" t="s">
        <v>6</v>
      </c>
    </row>
    <row r="430" spans="1:21" x14ac:dyDescent="0.25">
      <c r="A430" s="82">
        <v>40598</v>
      </c>
      <c r="B430" s="91">
        <v>-2.3868552073114436E-2</v>
      </c>
      <c r="C430" s="92">
        <v>-2.524014927089472E-2</v>
      </c>
      <c r="D430" s="92" t="s">
        <v>6</v>
      </c>
      <c r="E430" s="92" t="s">
        <v>6</v>
      </c>
      <c r="F430" s="93" t="s">
        <v>6</v>
      </c>
      <c r="G430" s="106">
        <v>9.1534218680894924E-2</v>
      </c>
      <c r="H430" s="107">
        <v>6.6649848953564877E-2</v>
      </c>
      <c r="I430" s="107" t="s">
        <v>6</v>
      </c>
      <c r="J430" s="107" t="s">
        <v>6</v>
      </c>
      <c r="K430" s="108" t="s">
        <v>6</v>
      </c>
      <c r="L430" s="91">
        <v>0.1470503185848126</v>
      </c>
      <c r="M430" s="92">
        <v>0.12535054438025009</v>
      </c>
      <c r="N430" s="92" t="s">
        <v>6</v>
      </c>
      <c r="O430" s="92" t="s">
        <v>6</v>
      </c>
      <c r="P430" s="93" t="s">
        <v>6</v>
      </c>
      <c r="Q430" s="106">
        <v>-2.3204317585119084E-2</v>
      </c>
      <c r="R430" s="107">
        <v>-2.2122785404493667E-2</v>
      </c>
      <c r="S430" s="107" t="s">
        <v>6</v>
      </c>
      <c r="T430" s="107" t="s">
        <v>6</v>
      </c>
      <c r="U430" s="108" t="s">
        <v>6</v>
      </c>
    </row>
    <row r="431" spans="1:21" x14ac:dyDescent="0.25">
      <c r="A431" s="82">
        <v>40599</v>
      </c>
      <c r="B431" s="91">
        <v>-1.1628618062752102E-2</v>
      </c>
      <c r="C431" s="92">
        <v>-1.0226518347230394E-2</v>
      </c>
      <c r="D431" s="92" t="s">
        <v>6</v>
      </c>
      <c r="E431" s="92" t="s">
        <v>6</v>
      </c>
      <c r="F431" s="93" t="s">
        <v>6</v>
      </c>
      <c r="G431" s="106">
        <v>7.5438581877497607E-2</v>
      </c>
      <c r="H431" s="107">
        <v>3.8904306367567365E-2</v>
      </c>
      <c r="I431" s="107" t="s">
        <v>6</v>
      </c>
      <c r="J431" s="107" t="s">
        <v>6</v>
      </c>
      <c r="K431" s="108" t="s">
        <v>6</v>
      </c>
      <c r="L431" s="91">
        <v>0.14165739189936166</v>
      </c>
      <c r="M431" s="92">
        <v>9.4589985982530878E-2</v>
      </c>
      <c r="N431" s="92" t="s">
        <v>6</v>
      </c>
      <c r="O431" s="92" t="s">
        <v>6</v>
      </c>
      <c r="P431" s="93" t="s">
        <v>6</v>
      </c>
      <c r="Q431" s="106">
        <v>-3.9941514837552788E-2</v>
      </c>
      <c r="R431" s="107">
        <v>-3.7306130157151091E-2</v>
      </c>
      <c r="S431" s="107" t="s">
        <v>6</v>
      </c>
      <c r="T431" s="107" t="s">
        <v>6</v>
      </c>
      <c r="U431" s="108" t="s">
        <v>6</v>
      </c>
    </row>
    <row r="432" spans="1:21" x14ac:dyDescent="0.25">
      <c r="A432" s="82">
        <v>40600</v>
      </c>
      <c r="B432" s="91">
        <v>-1.7569729368138486E-3</v>
      </c>
      <c r="C432" s="92">
        <v>2.7543234128938384E-4</v>
      </c>
      <c r="D432" s="92" t="s">
        <v>6</v>
      </c>
      <c r="E432" s="92" t="s">
        <v>6</v>
      </c>
      <c r="F432" s="93" t="s">
        <v>6</v>
      </c>
      <c r="G432" s="106">
        <v>6.7538999859621057E-2</v>
      </c>
      <c r="H432" s="107">
        <v>2.7390450450861064E-2</v>
      </c>
      <c r="I432" s="107" t="s">
        <v>6</v>
      </c>
      <c r="J432" s="107" t="s">
        <v>6</v>
      </c>
      <c r="K432" s="108" t="s">
        <v>6</v>
      </c>
      <c r="L432" s="91">
        <v>0.1170734801021468</v>
      </c>
      <c r="M432" s="92">
        <v>5.7815220587311388E-2</v>
      </c>
      <c r="N432" s="92" t="s">
        <v>6</v>
      </c>
      <c r="O432" s="92" t="s">
        <v>6</v>
      </c>
      <c r="P432" s="93" t="s">
        <v>6</v>
      </c>
      <c r="Q432" s="106">
        <v>-1.3128582202733094E-2</v>
      </c>
      <c r="R432" s="107">
        <v>-7.8216749208133117E-3</v>
      </c>
      <c r="S432" s="107" t="s">
        <v>6</v>
      </c>
      <c r="T432" s="107" t="s">
        <v>6</v>
      </c>
      <c r="U432" s="108" t="s">
        <v>6</v>
      </c>
    </row>
    <row r="433" spans="1:21" x14ac:dyDescent="0.25">
      <c r="A433" s="82">
        <v>40601</v>
      </c>
      <c r="B433" s="91">
        <v>-4.1014327577855891E-2</v>
      </c>
      <c r="C433" s="92">
        <v>-3.9732742649976706E-2</v>
      </c>
      <c r="D433" s="92" t="s">
        <v>6</v>
      </c>
      <c r="E433" s="92" t="s">
        <v>6</v>
      </c>
      <c r="F433" s="93" t="s">
        <v>6</v>
      </c>
      <c r="G433" s="106">
        <v>-0.27821297356100455</v>
      </c>
      <c r="H433" s="107">
        <v>-0.31885533098186752</v>
      </c>
      <c r="I433" s="107" t="s">
        <v>6</v>
      </c>
      <c r="J433" s="107" t="s">
        <v>6</v>
      </c>
      <c r="K433" s="108" t="s">
        <v>6</v>
      </c>
      <c r="L433" s="91">
        <v>-0.24138614020390764</v>
      </c>
      <c r="M433" s="92">
        <v>-0.30153432228804761</v>
      </c>
      <c r="N433" s="92" t="s">
        <v>6</v>
      </c>
      <c r="O433" s="92" t="s">
        <v>6</v>
      </c>
      <c r="P433" s="93" t="s">
        <v>6</v>
      </c>
      <c r="Q433" s="106">
        <v>-5.8343743281072218E-4</v>
      </c>
      <c r="R433" s="107">
        <v>4.7208640377791877E-3</v>
      </c>
      <c r="S433" s="107" t="s">
        <v>6</v>
      </c>
      <c r="T433" s="107" t="s">
        <v>6</v>
      </c>
      <c r="U433" s="108" t="s">
        <v>6</v>
      </c>
    </row>
    <row r="434" spans="1:21" x14ac:dyDescent="0.25">
      <c r="A434" s="82">
        <v>40602</v>
      </c>
      <c r="B434" s="91">
        <v>3.9011777500377667E-2</v>
      </c>
      <c r="C434" s="92">
        <v>4.4655190336542305E-2</v>
      </c>
      <c r="D434" s="92" t="s">
        <v>6</v>
      </c>
      <c r="E434" s="92" t="s">
        <v>6</v>
      </c>
      <c r="F434" s="93" t="s">
        <v>6</v>
      </c>
      <c r="G434" s="106">
        <v>0.17558810606014963</v>
      </c>
      <c r="H434" s="107">
        <v>0.2093011519705601</v>
      </c>
      <c r="I434" s="107" t="s">
        <v>6</v>
      </c>
      <c r="J434" s="107" t="s">
        <v>6</v>
      </c>
      <c r="K434" s="108" t="s">
        <v>6</v>
      </c>
      <c r="L434" s="91">
        <v>0.16894288493108603</v>
      </c>
      <c r="M434" s="92">
        <v>0.18930934963341814</v>
      </c>
      <c r="N434" s="92" t="s">
        <v>6</v>
      </c>
      <c r="O434" s="92" t="s">
        <v>6</v>
      </c>
      <c r="P434" s="93" t="s">
        <v>6</v>
      </c>
      <c r="Q434" s="106">
        <v>4.2300249020817512E-2</v>
      </c>
      <c r="R434" s="107">
        <v>4.6565242532208839E-2</v>
      </c>
      <c r="S434" s="107" t="s">
        <v>6</v>
      </c>
      <c r="T434" s="107" t="s">
        <v>6</v>
      </c>
      <c r="U434" s="108" t="s">
        <v>6</v>
      </c>
    </row>
    <row r="435" spans="1:21" x14ac:dyDescent="0.25">
      <c r="A435" s="82">
        <v>40603</v>
      </c>
      <c r="B435" s="91">
        <v>0.1137054501463749</v>
      </c>
      <c r="C435" s="92">
        <v>0.11267613260976526</v>
      </c>
      <c r="D435" s="92" t="s">
        <v>6</v>
      </c>
      <c r="E435" s="92" t="s">
        <v>6</v>
      </c>
      <c r="F435" s="93" t="s">
        <v>6</v>
      </c>
      <c r="G435" s="106">
        <v>0.18470468201568713</v>
      </c>
      <c r="H435" s="107">
        <v>0.16568140909490067</v>
      </c>
      <c r="I435" s="107" t="s">
        <v>6</v>
      </c>
      <c r="J435" s="107" t="s">
        <v>6</v>
      </c>
      <c r="K435" s="108" t="s">
        <v>6</v>
      </c>
      <c r="L435" s="91">
        <v>0.22490821290295013</v>
      </c>
      <c r="M435" s="92">
        <v>0.19513080844861019</v>
      </c>
      <c r="N435" s="92" t="s">
        <v>6</v>
      </c>
      <c r="O435" s="92" t="s">
        <v>6</v>
      </c>
      <c r="P435" s="93" t="s">
        <v>6</v>
      </c>
      <c r="Q435" s="106">
        <v>0.13572639492724115</v>
      </c>
      <c r="R435" s="107">
        <v>0.1355846944963178</v>
      </c>
      <c r="S435" s="107" t="s">
        <v>6</v>
      </c>
      <c r="T435" s="107" t="s">
        <v>6</v>
      </c>
      <c r="U435" s="108" t="s">
        <v>6</v>
      </c>
    </row>
    <row r="436" spans="1:21" x14ac:dyDescent="0.25">
      <c r="A436" s="82">
        <v>40604</v>
      </c>
      <c r="B436" s="91">
        <v>-4.4371679961054067E-2</v>
      </c>
      <c r="C436" s="92" t="s">
        <v>6</v>
      </c>
      <c r="D436" s="92">
        <v>-4.0118765256021587E-2</v>
      </c>
      <c r="E436" s="92" t="s">
        <v>6</v>
      </c>
      <c r="F436" s="93" t="s">
        <v>6</v>
      </c>
      <c r="G436" s="106">
        <v>2.6598794784483445E-2</v>
      </c>
      <c r="H436" s="107" t="s">
        <v>6</v>
      </c>
      <c r="I436" s="107">
        <v>5.9046002284798838E-2</v>
      </c>
      <c r="J436" s="107" t="s">
        <v>6</v>
      </c>
      <c r="K436" s="108" t="s">
        <v>6</v>
      </c>
      <c r="L436" s="91">
        <v>1.9882282342982532E-2</v>
      </c>
      <c r="M436" s="92" t="s">
        <v>6</v>
      </c>
      <c r="N436" s="92">
        <v>4.0762443329024345E-3</v>
      </c>
      <c r="O436" s="92" t="s">
        <v>6</v>
      </c>
      <c r="P436" s="93" t="s">
        <v>6</v>
      </c>
      <c r="Q436" s="106">
        <v>-2.0216705860464965E-2</v>
      </c>
      <c r="R436" s="107" t="s">
        <v>6</v>
      </c>
      <c r="S436" s="107">
        <v>-1.796801160619272E-2</v>
      </c>
      <c r="T436" s="107" t="s">
        <v>6</v>
      </c>
      <c r="U436" s="108" t="s">
        <v>6</v>
      </c>
    </row>
    <row r="437" spans="1:21" x14ac:dyDescent="0.25">
      <c r="A437" s="82">
        <v>40605</v>
      </c>
      <c r="B437" s="91">
        <v>-7.3508967194289884E-2</v>
      </c>
      <c r="C437" s="92" t="s">
        <v>6</v>
      </c>
      <c r="D437" s="92">
        <v>-7.0952751325096208E-2</v>
      </c>
      <c r="E437" s="92" t="s">
        <v>6</v>
      </c>
      <c r="F437" s="93" t="s">
        <v>6</v>
      </c>
      <c r="G437" s="106">
        <v>-4.6657615267469255E-2</v>
      </c>
      <c r="H437" s="107" t="s">
        <v>6</v>
      </c>
      <c r="I437" s="107">
        <v>-2.0589600018444398E-2</v>
      </c>
      <c r="J437" s="107" t="s">
        <v>6</v>
      </c>
      <c r="K437" s="108" t="s">
        <v>6</v>
      </c>
      <c r="L437" s="91">
        <v>-4.7718249243423605E-3</v>
      </c>
      <c r="M437" s="92" t="s">
        <v>6</v>
      </c>
      <c r="N437" s="92">
        <v>-1.0907759900982042E-2</v>
      </c>
      <c r="O437" s="92" t="s">
        <v>6</v>
      </c>
      <c r="P437" s="93" t="s">
        <v>6</v>
      </c>
      <c r="Q437" s="106">
        <v>-0.1000411484871086</v>
      </c>
      <c r="R437" s="107" t="s">
        <v>6</v>
      </c>
      <c r="S437" s="107">
        <v>-9.8156265360016592E-2</v>
      </c>
      <c r="T437" s="107" t="s">
        <v>6</v>
      </c>
      <c r="U437" s="108" t="s">
        <v>6</v>
      </c>
    </row>
    <row r="438" spans="1:21" x14ac:dyDescent="0.25">
      <c r="A438" s="82">
        <v>40606</v>
      </c>
      <c r="B438" s="91">
        <v>-0.12859275922000801</v>
      </c>
      <c r="C438" s="92" t="s">
        <v>6</v>
      </c>
      <c r="D438" s="92">
        <v>-0.12810366534360695</v>
      </c>
      <c r="E438" s="92" t="s">
        <v>6</v>
      </c>
      <c r="F438" s="93" t="s">
        <v>6</v>
      </c>
      <c r="G438" s="106">
        <v>-0.12366165317379338</v>
      </c>
      <c r="H438" s="107" t="s">
        <v>6</v>
      </c>
      <c r="I438" s="107">
        <v>-0.10900035917786194</v>
      </c>
      <c r="J438" s="107" t="s">
        <v>6</v>
      </c>
      <c r="K438" s="108" t="s">
        <v>6</v>
      </c>
      <c r="L438" s="91">
        <v>-0.27144152183788978</v>
      </c>
      <c r="M438" s="92" t="s">
        <v>6</v>
      </c>
      <c r="N438" s="92">
        <v>-0.27036400996291748</v>
      </c>
      <c r="O438" s="92" t="s">
        <v>6</v>
      </c>
      <c r="P438" s="93" t="s">
        <v>6</v>
      </c>
      <c r="Q438" s="106">
        <v>-0.149375854694969</v>
      </c>
      <c r="R438" s="107" t="s">
        <v>6</v>
      </c>
      <c r="S438" s="107">
        <v>-0.14848557873615945</v>
      </c>
      <c r="T438" s="107" t="s">
        <v>6</v>
      </c>
      <c r="U438" s="108" t="s">
        <v>6</v>
      </c>
    </row>
    <row r="439" spans="1:21" x14ac:dyDescent="0.25">
      <c r="A439" s="82">
        <v>40607</v>
      </c>
      <c r="B439" s="91">
        <v>-3.4220725260696479E-2</v>
      </c>
      <c r="C439" s="92" t="s">
        <v>6</v>
      </c>
      <c r="D439" s="92">
        <v>-3.6745727616435887E-2</v>
      </c>
      <c r="E439" s="92" t="s">
        <v>6</v>
      </c>
      <c r="F439" s="93" t="s">
        <v>6</v>
      </c>
      <c r="G439" s="106">
        <v>-2.4040704511378873E-2</v>
      </c>
      <c r="H439" s="107" t="s">
        <v>6</v>
      </c>
      <c r="I439" s="107">
        <v>-2.4230638267135458E-2</v>
      </c>
      <c r="J439" s="107" t="s">
        <v>6</v>
      </c>
      <c r="K439" s="108" t="s">
        <v>6</v>
      </c>
      <c r="L439" s="91">
        <v>-9.453873127823334E-2</v>
      </c>
      <c r="M439" s="92" t="s">
        <v>6</v>
      </c>
      <c r="N439" s="92">
        <v>-6.6913565449258472E-2</v>
      </c>
      <c r="O439" s="92" t="s">
        <v>6</v>
      </c>
      <c r="P439" s="93" t="s">
        <v>6</v>
      </c>
      <c r="Q439" s="106">
        <v>-2.4237960508772707E-2</v>
      </c>
      <c r="R439" s="107" t="s">
        <v>6</v>
      </c>
      <c r="S439" s="107">
        <v>-2.4600351946237706E-2</v>
      </c>
      <c r="T439" s="107" t="s">
        <v>6</v>
      </c>
      <c r="U439" s="108" t="s">
        <v>6</v>
      </c>
    </row>
    <row r="440" spans="1:21" x14ac:dyDescent="0.25">
      <c r="A440" s="82">
        <v>40608</v>
      </c>
      <c r="B440" s="91">
        <v>-4.799747887318799E-2</v>
      </c>
      <c r="C440" s="92" t="s">
        <v>6</v>
      </c>
      <c r="D440" s="92">
        <v>-5.0496158830900376E-2</v>
      </c>
      <c r="E440" s="92" t="s">
        <v>6</v>
      </c>
      <c r="F440" s="93" t="s">
        <v>6</v>
      </c>
      <c r="G440" s="106">
        <v>0.21619111202429972</v>
      </c>
      <c r="H440" s="107" t="s">
        <v>6</v>
      </c>
      <c r="I440" s="107">
        <v>0.21719591116253972</v>
      </c>
      <c r="J440" s="107" t="s">
        <v>6</v>
      </c>
      <c r="K440" s="108" t="s">
        <v>6</v>
      </c>
      <c r="L440" s="91">
        <v>0.11412622528508617</v>
      </c>
      <c r="M440" s="92" t="s">
        <v>6</v>
      </c>
      <c r="N440" s="92">
        <v>0.14070273495505256</v>
      </c>
      <c r="O440" s="92" t="s">
        <v>6</v>
      </c>
      <c r="P440" s="93" t="s">
        <v>6</v>
      </c>
      <c r="Q440" s="106">
        <v>-9.8557619821633857E-2</v>
      </c>
      <c r="R440" s="107" t="s">
        <v>6</v>
      </c>
      <c r="S440" s="107">
        <v>-9.8871670232814735E-2</v>
      </c>
      <c r="T440" s="107" t="s">
        <v>6</v>
      </c>
      <c r="U440" s="108" t="s">
        <v>6</v>
      </c>
    </row>
    <row r="441" spans="1:21" x14ac:dyDescent="0.25">
      <c r="A441" s="82">
        <v>40609</v>
      </c>
      <c r="B441" s="91">
        <v>4.4597323165343657E-2</v>
      </c>
      <c r="C441" s="92" t="s">
        <v>6</v>
      </c>
      <c r="D441" s="92">
        <v>4.1770598049619724E-2</v>
      </c>
      <c r="E441" s="92" t="s">
        <v>6</v>
      </c>
      <c r="F441" s="93" t="s">
        <v>6</v>
      </c>
      <c r="G441" s="106">
        <v>-0.10139509901802887</v>
      </c>
      <c r="H441" s="107" t="s">
        <v>6</v>
      </c>
      <c r="I441" s="107">
        <v>-7.4987651619317003E-2</v>
      </c>
      <c r="J441" s="107" t="s">
        <v>6</v>
      </c>
      <c r="K441" s="108" t="s">
        <v>6</v>
      </c>
      <c r="L441" s="91">
        <v>-4.5542195971784175E-2</v>
      </c>
      <c r="M441" s="92" t="s">
        <v>6</v>
      </c>
      <c r="N441" s="92">
        <v>-3.7309517038326412E-2</v>
      </c>
      <c r="O441" s="92" t="s">
        <v>6</v>
      </c>
      <c r="P441" s="93" t="s">
        <v>6</v>
      </c>
      <c r="Q441" s="106">
        <v>9.2324055126697085E-2</v>
      </c>
      <c r="R441" s="107" t="s">
        <v>6</v>
      </c>
      <c r="S441" s="107">
        <v>9.1404777537883924E-2</v>
      </c>
      <c r="T441" s="107" t="s">
        <v>6</v>
      </c>
      <c r="U441" s="108" t="s">
        <v>6</v>
      </c>
    </row>
    <row r="442" spans="1:21" x14ac:dyDescent="0.25">
      <c r="A442" s="82">
        <v>40610</v>
      </c>
      <c r="B442" s="91">
        <v>-9.1290694583633453E-2</v>
      </c>
      <c r="C442" s="92" t="s">
        <v>6</v>
      </c>
      <c r="D442" s="92">
        <v>-9.2031038096626536E-2</v>
      </c>
      <c r="E442" s="92" t="s">
        <v>6</v>
      </c>
      <c r="F442" s="93" t="s">
        <v>6</v>
      </c>
      <c r="G442" s="106">
        <v>-0.10509529914069235</v>
      </c>
      <c r="H442" s="107" t="s">
        <v>6</v>
      </c>
      <c r="I442" s="107">
        <v>-9.5849838214105004E-2</v>
      </c>
      <c r="J442" s="107" t="s">
        <v>6</v>
      </c>
      <c r="K442" s="108" t="s">
        <v>6</v>
      </c>
      <c r="L442" s="91">
        <v>-0.17036917252688732</v>
      </c>
      <c r="M442" s="92" t="s">
        <v>6</v>
      </c>
      <c r="N442" s="92">
        <v>-0.1582206201551089</v>
      </c>
      <c r="O442" s="92" t="s">
        <v>6</v>
      </c>
      <c r="P442" s="93" t="s">
        <v>6</v>
      </c>
      <c r="Q442" s="106">
        <v>-8.0092478869243908E-2</v>
      </c>
      <c r="R442" s="107" t="s">
        <v>6</v>
      </c>
      <c r="S442" s="107">
        <v>-7.9855999244939552E-2</v>
      </c>
      <c r="T442" s="107" t="s">
        <v>6</v>
      </c>
      <c r="U442" s="108" t="s">
        <v>6</v>
      </c>
    </row>
    <row r="443" spans="1:21" x14ac:dyDescent="0.25">
      <c r="A443" s="82">
        <v>40611</v>
      </c>
      <c r="B443" s="91">
        <v>-6.1929536591464447E-2</v>
      </c>
      <c r="C443" s="92" t="s">
        <v>6</v>
      </c>
      <c r="D443" s="92">
        <v>-6.4473967715462155E-2</v>
      </c>
      <c r="E443" s="92" t="s">
        <v>6</v>
      </c>
      <c r="F443" s="93" t="s">
        <v>6</v>
      </c>
      <c r="G443" s="106">
        <v>-0.123841675818412</v>
      </c>
      <c r="H443" s="107" t="s">
        <v>6</v>
      </c>
      <c r="I443" s="107">
        <v>-0.12542042721771229</v>
      </c>
      <c r="J443" s="107" t="s">
        <v>6</v>
      </c>
      <c r="K443" s="108" t="s">
        <v>6</v>
      </c>
      <c r="L443" s="91">
        <v>-7.9561969128237681E-2</v>
      </c>
      <c r="M443" s="92" t="s">
        <v>6</v>
      </c>
      <c r="N443" s="92">
        <v>-5.4701503830382747E-2</v>
      </c>
      <c r="O443" s="92" t="s">
        <v>6</v>
      </c>
      <c r="P443" s="93" t="s">
        <v>6</v>
      </c>
      <c r="Q443" s="106">
        <v>-2.5519781450212612E-2</v>
      </c>
      <c r="R443" s="107" t="s">
        <v>6</v>
      </c>
      <c r="S443" s="107">
        <v>-2.5822463878905383E-2</v>
      </c>
      <c r="T443" s="107" t="s">
        <v>6</v>
      </c>
      <c r="U443" s="108" t="s">
        <v>6</v>
      </c>
    </row>
    <row r="444" spans="1:21" x14ac:dyDescent="0.25">
      <c r="A444" s="82">
        <v>40612</v>
      </c>
      <c r="B444" s="91">
        <v>-4.3469741749781431E-2</v>
      </c>
      <c r="C444" s="92" t="s">
        <v>6</v>
      </c>
      <c r="D444" s="92">
        <v>-4.6684926126229945E-2</v>
      </c>
      <c r="E444" s="92" t="s">
        <v>6</v>
      </c>
      <c r="F444" s="93" t="s">
        <v>6</v>
      </c>
      <c r="G444" s="106">
        <v>-0.74553770989161117</v>
      </c>
      <c r="H444" s="107" t="s">
        <v>6</v>
      </c>
      <c r="I444" s="107">
        <v>-0.75562921960012142</v>
      </c>
      <c r="J444" s="107" t="s">
        <v>6</v>
      </c>
      <c r="K444" s="108" t="s">
        <v>6</v>
      </c>
      <c r="L444" s="91">
        <v>-0.96311988006178895</v>
      </c>
      <c r="M444" s="92" t="s">
        <v>6</v>
      </c>
      <c r="N444" s="92">
        <v>-0.93928161084733441</v>
      </c>
      <c r="O444" s="92" t="s">
        <v>6</v>
      </c>
      <c r="P444" s="93" t="s">
        <v>6</v>
      </c>
      <c r="Q444" s="106">
        <v>1.8956105178369504E-2</v>
      </c>
      <c r="R444" s="107" t="s">
        <v>6</v>
      </c>
      <c r="S444" s="107">
        <v>1.8680410865987852E-2</v>
      </c>
      <c r="T444" s="107" t="s">
        <v>6</v>
      </c>
      <c r="U444" s="108" t="s">
        <v>6</v>
      </c>
    </row>
    <row r="445" spans="1:21" x14ac:dyDescent="0.25">
      <c r="A445" s="82">
        <v>40613</v>
      </c>
      <c r="B445" s="91">
        <v>9.642872978826017E-3</v>
      </c>
      <c r="C445" s="92" t="s">
        <v>6</v>
      </c>
      <c r="D445" s="92">
        <v>6.369220337209984E-3</v>
      </c>
      <c r="E445" s="92" t="s">
        <v>6</v>
      </c>
      <c r="F445" s="93" t="s">
        <v>6</v>
      </c>
      <c r="G445" s="106">
        <v>-0.16897709180682791</v>
      </c>
      <c r="H445" s="107" t="s">
        <v>6</v>
      </c>
      <c r="I445" s="107">
        <v>-0.24810708956149974</v>
      </c>
      <c r="J445" s="107" t="s">
        <v>6</v>
      </c>
      <c r="K445" s="108" t="s">
        <v>6</v>
      </c>
      <c r="L445" s="91">
        <v>-0.43471081531109973</v>
      </c>
      <c r="M445" s="92" t="s">
        <v>6</v>
      </c>
      <c r="N445" s="92">
        <v>-0.33608606296185384</v>
      </c>
      <c r="O445" s="92" t="s">
        <v>6</v>
      </c>
      <c r="P445" s="93" t="s">
        <v>6</v>
      </c>
      <c r="Q445" s="106">
        <v>3.17532970493411E-2</v>
      </c>
      <c r="R445" s="107" t="s">
        <v>6</v>
      </c>
      <c r="S445" s="107">
        <v>3.1886138363755701E-2</v>
      </c>
      <c r="T445" s="107" t="s">
        <v>6</v>
      </c>
      <c r="U445" s="108" t="s">
        <v>6</v>
      </c>
    </row>
    <row r="446" spans="1:21" x14ac:dyDescent="0.25">
      <c r="A446" s="82">
        <v>40614</v>
      </c>
      <c r="B446" s="91">
        <v>-2.9522194351581932E-2</v>
      </c>
      <c r="C446" s="92" t="s">
        <v>6</v>
      </c>
      <c r="D446" s="92">
        <v>-3.1497448793385473E-2</v>
      </c>
      <c r="E446" s="92" t="s">
        <v>6</v>
      </c>
      <c r="F446" s="93" t="s">
        <v>6</v>
      </c>
      <c r="G446" s="106">
        <v>-0.25929588977799722</v>
      </c>
      <c r="H446" s="107" t="s">
        <v>6</v>
      </c>
      <c r="I446" s="107">
        <v>-0.32121830594549799</v>
      </c>
      <c r="J446" s="107" t="s">
        <v>6</v>
      </c>
      <c r="K446" s="108" t="s">
        <v>6</v>
      </c>
      <c r="L446" s="91">
        <v>-0.45661767154735972</v>
      </c>
      <c r="M446" s="92" t="s">
        <v>6</v>
      </c>
      <c r="N446" s="92">
        <v>-0.36350998226628517</v>
      </c>
      <c r="O446" s="92" t="s">
        <v>6</v>
      </c>
      <c r="P446" s="93" t="s">
        <v>6</v>
      </c>
      <c r="Q446" s="106">
        <v>-5.604195966355403E-3</v>
      </c>
      <c r="R446" s="107" t="s">
        <v>6</v>
      </c>
      <c r="S446" s="107">
        <v>-5.021654566913742E-3</v>
      </c>
      <c r="T446" s="107" t="s">
        <v>6</v>
      </c>
      <c r="U446" s="108" t="s">
        <v>6</v>
      </c>
    </row>
    <row r="447" spans="1:21" x14ac:dyDescent="0.25">
      <c r="A447" s="82">
        <v>40615</v>
      </c>
      <c r="B447" s="91">
        <v>-5.2544083883611939E-2</v>
      </c>
      <c r="C447" s="92" t="s">
        <v>6</v>
      </c>
      <c r="D447" s="92">
        <v>-5.4493015927388457E-2</v>
      </c>
      <c r="E447" s="92" t="s">
        <v>6</v>
      </c>
      <c r="F447" s="93" t="s">
        <v>6</v>
      </c>
      <c r="G447" s="106">
        <v>0.22625365900010896</v>
      </c>
      <c r="H447" s="107" t="s">
        <v>6</v>
      </c>
      <c r="I447" s="107">
        <v>0.16552597572660477</v>
      </c>
      <c r="J447" s="107" t="s">
        <v>6</v>
      </c>
      <c r="K447" s="108" t="s">
        <v>6</v>
      </c>
      <c r="L447" s="91">
        <v>-5.1578965713829805E-2</v>
      </c>
      <c r="M447" s="92" t="s">
        <v>6</v>
      </c>
      <c r="N447" s="92">
        <v>4.0480067408236231E-2</v>
      </c>
      <c r="O447" s="92" t="s">
        <v>6</v>
      </c>
      <c r="P447" s="93" t="s">
        <v>6</v>
      </c>
      <c r="Q447" s="106">
        <v>-8.8271040142235163E-2</v>
      </c>
      <c r="R447" s="107" t="s">
        <v>6</v>
      </c>
      <c r="S447" s="107">
        <v>-8.7640157716509376E-2</v>
      </c>
      <c r="T447" s="107" t="s">
        <v>6</v>
      </c>
      <c r="U447" s="108" t="s">
        <v>6</v>
      </c>
    </row>
    <row r="448" spans="1:21" x14ac:dyDescent="0.25">
      <c r="A448" s="82">
        <v>40616</v>
      </c>
      <c r="B448" s="91">
        <v>-2.2841153356727636E-3</v>
      </c>
      <c r="C448" s="92" t="s">
        <v>6</v>
      </c>
      <c r="D448" s="92">
        <v>-4.7950763234225618E-3</v>
      </c>
      <c r="E448" s="92" t="s">
        <v>6</v>
      </c>
      <c r="F448" s="93" t="s">
        <v>6</v>
      </c>
      <c r="G448" s="106">
        <v>-0.11366022681357066</v>
      </c>
      <c r="H448" s="107" t="s">
        <v>6</v>
      </c>
      <c r="I448" s="107">
        <v>-0.12378727998656189</v>
      </c>
      <c r="J448" s="107" t="s">
        <v>6</v>
      </c>
      <c r="K448" s="108" t="s">
        <v>6</v>
      </c>
      <c r="L448" s="91">
        <v>-0.18412692632984096</v>
      </c>
      <c r="M448" s="92" t="s">
        <v>6</v>
      </c>
      <c r="N448" s="92">
        <v>-0.12715336415920625</v>
      </c>
      <c r="O448" s="92" t="s">
        <v>6</v>
      </c>
      <c r="P448" s="93" t="s">
        <v>6</v>
      </c>
      <c r="Q448" s="106">
        <v>2.5024967124848613E-2</v>
      </c>
      <c r="R448" s="107" t="s">
        <v>6</v>
      </c>
      <c r="S448" s="107">
        <v>2.4978146720251618E-2</v>
      </c>
      <c r="T448" s="107" t="s">
        <v>6</v>
      </c>
      <c r="U448" s="108" t="s">
        <v>6</v>
      </c>
    </row>
    <row r="449" spans="1:21" x14ac:dyDescent="0.25">
      <c r="A449" s="82">
        <v>40617</v>
      </c>
      <c r="B449" s="91">
        <v>3.8704918698212465E-2</v>
      </c>
      <c r="C449" s="92" t="s">
        <v>6</v>
      </c>
      <c r="D449" s="92">
        <v>3.702552182553679E-2</v>
      </c>
      <c r="E449" s="92" t="s">
        <v>6</v>
      </c>
      <c r="F449" s="93" t="s">
        <v>6</v>
      </c>
      <c r="G449" s="106">
        <v>4.4365906903554256E-2</v>
      </c>
      <c r="H449" s="107" t="s">
        <v>6</v>
      </c>
      <c r="I449" s="107">
        <v>3.0118014782198638E-2</v>
      </c>
      <c r="J449" s="107" t="s">
        <v>6</v>
      </c>
      <c r="K449" s="108" t="s">
        <v>6</v>
      </c>
      <c r="L449" s="91">
        <v>0.14374705033219842</v>
      </c>
      <c r="M449" s="92" t="s">
        <v>6</v>
      </c>
      <c r="N449" s="92">
        <v>0.19347478003466176</v>
      </c>
      <c r="O449" s="92" t="s">
        <v>6</v>
      </c>
      <c r="P449" s="93" t="s">
        <v>6</v>
      </c>
      <c r="Q449" s="106">
        <v>1.1413554119853722E-2</v>
      </c>
      <c r="R449" s="107" t="s">
        <v>6</v>
      </c>
      <c r="S449" s="107">
        <v>1.1788775578586482E-2</v>
      </c>
      <c r="T449" s="107" t="s">
        <v>6</v>
      </c>
      <c r="U449" s="108" t="s">
        <v>6</v>
      </c>
    </row>
    <row r="450" spans="1:21" x14ac:dyDescent="0.25">
      <c r="A450" s="82">
        <v>40618</v>
      </c>
      <c r="B450" s="91">
        <v>-5.8982420452158811E-3</v>
      </c>
      <c r="C450" s="92" t="s">
        <v>6</v>
      </c>
      <c r="D450" s="92">
        <v>-5.888562665299777E-3</v>
      </c>
      <c r="E450" s="92" t="s">
        <v>6</v>
      </c>
      <c r="F450" s="93" t="s">
        <v>6</v>
      </c>
      <c r="G450" s="106">
        <v>-8.2437876353993536E-3</v>
      </c>
      <c r="H450" s="107" t="s">
        <v>6</v>
      </c>
      <c r="I450" s="107">
        <v>-8.7677039011499133E-3</v>
      </c>
      <c r="J450" s="107" t="s">
        <v>6</v>
      </c>
      <c r="K450" s="108" t="s">
        <v>6</v>
      </c>
      <c r="L450" s="91">
        <v>-0.11039328851091489</v>
      </c>
      <c r="M450" s="92" t="s">
        <v>6</v>
      </c>
      <c r="N450" s="92">
        <v>-9.2448239056718201E-2</v>
      </c>
      <c r="O450" s="92" t="s">
        <v>6</v>
      </c>
      <c r="P450" s="93" t="s">
        <v>6</v>
      </c>
      <c r="Q450" s="106">
        <v>7.1343225709969236E-3</v>
      </c>
      <c r="R450" s="107" t="s">
        <v>6</v>
      </c>
      <c r="S450" s="107">
        <v>7.7411412559818017E-3</v>
      </c>
      <c r="T450" s="107" t="s">
        <v>6</v>
      </c>
      <c r="U450" s="108" t="s">
        <v>6</v>
      </c>
    </row>
    <row r="451" spans="1:21" x14ac:dyDescent="0.25">
      <c r="A451" s="82">
        <v>40619</v>
      </c>
      <c r="B451" s="91">
        <v>2.6104142070709675E-2</v>
      </c>
      <c r="C451" s="92" t="s">
        <v>6</v>
      </c>
      <c r="D451" s="92">
        <v>2.6308683521688352E-2</v>
      </c>
      <c r="E451" s="92" t="s">
        <v>6</v>
      </c>
      <c r="F451" s="93" t="s">
        <v>6</v>
      </c>
      <c r="G451" s="106">
        <v>7.4300610634923797E-2</v>
      </c>
      <c r="H451" s="107" t="s">
        <v>6</v>
      </c>
      <c r="I451" s="107">
        <v>7.6724751823670584E-2</v>
      </c>
      <c r="J451" s="107" t="s">
        <v>6</v>
      </c>
      <c r="K451" s="108" t="s">
        <v>6</v>
      </c>
      <c r="L451" s="91">
        <v>0.15742141407106802</v>
      </c>
      <c r="M451" s="92" t="s">
        <v>6</v>
      </c>
      <c r="N451" s="92">
        <v>0.18023270802387728</v>
      </c>
      <c r="O451" s="92" t="s">
        <v>6</v>
      </c>
      <c r="P451" s="93" t="s">
        <v>6</v>
      </c>
      <c r="Q451" s="106">
        <v>2.8102147868976871E-2</v>
      </c>
      <c r="R451" s="107" t="s">
        <v>6</v>
      </c>
      <c r="S451" s="107">
        <v>2.886375489872179E-2</v>
      </c>
      <c r="T451" s="107" t="s">
        <v>6</v>
      </c>
      <c r="U451" s="108" t="s">
        <v>6</v>
      </c>
    </row>
    <row r="452" spans="1:21" x14ac:dyDescent="0.25">
      <c r="A452" s="82">
        <v>40620</v>
      </c>
      <c r="B452" s="91">
        <v>2.3840650043481175E-2</v>
      </c>
      <c r="C452" s="92" t="s">
        <v>6</v>
      </c>
      <c r="D452" s="92">
        <v>2.5007847133187468E-2</v>
      </c>
      <c r="E452" s="92" t="s">
        <v>6</v>
      </c>
      <c r="F452" s="93" t="s">
        <v>6</v>
      </c>
      <c r="G452" s="106">
        <v>9.1419997372201134E-2</v>
      </c>
      <c r="H452" s="107" t="s">
        <v>6</v>
      </c>
      <c r="I452" s="107">
        <v>0.10411682156769342</v>
      </c>
      <c r="J452" s="107" t="s">
        <v>6</v>
      </c>
      <c r="K452" s="108" t="s">
        <v>6</v>
      </c>
      <c r="L452" s="91">
        <v>8.6457597709458739E-2</v>
      </c>
      <c r="M452" s="92" t="s">
        <v>6</v>
      </c>
      <c r="N452" s="92">
        <v>8.9008908881602095E-2</v>
      </c>
      <c r="O452" s="92" t="s">
        <v>6</v>
      </c>
      <c r="P452" s="93" t="s">
        <v>6</v>
      </c>
      <c r="Q452" s="106">
        <v>2.6151271763463029E-2</v>
      </c>
      <c r="R452" s="107" t="s">
        <v>6</v>
      </c>
      <c r="S452" s="107">
        <v>2.7223220652044421E-2</v>
      </c>
      <c r="T452" s="107" t="s">
        <v>6</v>
      </c>
      <c r="U452" s="108" t="s">
        <v>6</v>
      </c>
    </row>
    <row r="453" spans="1:21" x14ac:dyDescent="0.25">
      <c r="A453" s="82">
        <v>40621</v>
      </c>
      <c r="B453" s="91">
        <v>3.2936447300520649E-3</v>
      </c>
      <c r="C453" s="92" t="s">
        <v>6</v>
      </c>
      <c r="D453" s="92">
        <v>5.157981732499148E-3</v>
      </c>
      <c r="E453" s="92" t="s">
        <v>6</v>
      </c>
      <c r="F453" s="93" t="s">
        <v>6</v>
      </c>
      <c r="G453" s="106">
        <v>5.559437012035124E-2</v>
      </c>
      <c r="H453" s="107" t="s">
        <v>6</v>
      </c>
      <c r="I453" s="107">
        <v>7.6301195084236759E-2</v>
      </c>
      <c r="J453" s="107" t="s">
        <v>6</v>
      </c>
      <c r="K453" s="108" t="s">
        <v>6</v>
      </c>
      <c r="L453" s="91">
        <v>6.9868367841724316E-2</v>
      </c>
      <c r="M453" s="92" t="s">
        <v>6</v>
      </c>
      <c r="N453" s="92">
        <v>6.7760261374297998E-2</v>
      </c>
      <c r="O453" s="92" t="s">
        <v>6</v>
      </c>
      <c r="P453" s="93" t="s">
        <v>6</v>
      </c>
      <c r="Q453" s="106">
        <v>8.7847387411570405E-3</v>
      </c>
      <c r="R453" s="107" t="s">
        <v>6</v>
      </c>
      <c r="S453" s="107">
        <v>1.009695432223191E-2</v>
      </c>
      <c r="T453" s="107" t="s">
        <v>6</v>
      </c>
      <c r="U453" s="108" t="s">
        <v>6</v>
      </c>
    </row>
    <row r="454" spans="1:21" x14ac:dyDescent="0.25">
      <c r="A454" s="82">
        <v>40622</v>
      </c>
      <c r="B454" s="91">
        <v>5.9973500821163137E-2</v>
      </c>
      <c r="C454" s="92" t="s">
        <v>6</v>
      </c>
      <c r="D454" s="92">
        <v>6.1864160221637245E-2</v>
      </c>
      <c r="E454" s="92" t="s">
        <v>6</v>
      </c>
      <c r="F454" s="93" t="s">
        <v>6</v>
      </c>
      <c r="G454" s="106">
        <v>0.29640777988631772</v>
      </c>
      <c r="H454" s="107" t="s">
        <v>6</v>
      </c>
      <c r="I454" s="107">
        <v>0.31830933774419984</v>
      </c>
      <c r="J454" s="107" t="s">
        <v>6</v>
      </c>
      <c r="K454" s="108" t="s">
        <v>6</v>
      </c>
      <c r="L454" s="91">
        <v>0.43399373320555651</v>
      </c>
      <c r="M454" s="92" t="s">
        <v>6</v>
      </c>
      <c r="N454" s="92">
        <v>0.43083697057912174</v>
      </c>
      <c r="O454" s="92" t="s">
        <v>6</v>
      </c>
      <c r="P454" s="93" t="s">
        <v>6</v>
      </c>
      <c r="Q454" s="106">
        <v>1.9584382431018739E-2</v>
      </c>
      <c r="R454" s="107" t="s">
        <v>6</v>
      </c>
      <c r="S454" s="107">
        <v>2.0944939038377738E-2</v>
      </c>
      <c r="T454" s="107" t="s">
        <v>6</v>
      </c>
      <c r="U454" s="108" t="s">
        <v>6</v>
      </c>
    </row>
    <row r="455" spans="1:21" x14ac:dyDescent="0.25">
      <c r="A455" s="82">
        <v>40623</v>
      </c>
      <c r="B455" s="91">
        <v>-4.4146413865890674E-2</v>
      </c>
      <c r="C455" s="92" t="s">
        <v>6</v>
      </c>
      <c r="D455" s="92">
        <v>-4.0800623645491772E-2</v>
      </c>
      <c r="E455" s="92" t="s">
        <v>6</v>
      </c>
      <c r="F455" s="93" t="s">
        <v>6</v>
      </c>
      <c r="G455" s="106">
        <v>-7.9278133157389685E-2</v>
      </c>
      <c r="H455" s="107" t="s">
        <v>6</v>
      </c>
      <c r="I455" s="107">
        <v>-3.1914188285048689E-2</v>
      </c>
      <c r="J455" s="107" t="s">
        <v>6</v>
      </c>
      <c r="K455" s="108" t="s">
        <v>6</v>
      </c>
      <c r="L455" s="91">
        <v>-3.9037177310934978E-2</v>
      </c>
      <c r="M455" s="92" t="s">
        <v>6</v>
      </c>
      <c r="N455" s="92">
        <v>-7.3791386503261613E-2</v>
      </c>
      <c r="O455" s="92" t="s">
        <v>6</v>
      </c>
      <c r="P455" s="93" t="s">
        <v>6</v>
      </c>
      <c r="Q455" s="106">
        <v>-3.2426762128380242E-2</v>
      </c>
      <c r="R455" s="107" t="s">
        <v>6</v>
      </c>
      <c r="S455" s="107">
        <v>-3.093237190834873E-2</v>
      </c>
      <c r="T455" s="107" t="s">
        <v>6</v>
      </c>
      <c r="U455" s="108" t="s">
        <v>6</v>
      </c>
    </row>
    <row r="456" spans="1:21" x14ac:dyDescent="0.25">
      <c r="A456" s="82">
        <v>40624</v>
      </c>
      <c r="B456" s="91">
        <v>-4.3039440731938591E-2</v>
      </c>
      <c r="C456" s="92" t="s">
        <v>6</v>
      </c>
      <c r="D456" s="92">
        <v>-4.1188430569953041E-2</v>
      </c>
      <c r="E456" s="92" t="s">
        <v>6</v>
      </c>
      <c r="F456" s="93" t="s">
        <v>6</v>
      </c>
      <c r="G456" s="106">
        <v>-1.8752062715191205E-2</v>
      </c>
      <c r="H456" s="107" t="s">
        <v>6</v>
      </c>
      <c r="I456" s="107">
        <v>5.5184990751815793E-3</v>
      </c>
      <c r="J456" s="107" t="s">
        <v>6</v>
      </c>
      <c r="K456" s="108" t="s">
        <v>6</v>
      </c>
      <c r="L456" s="91">
        <v>-4.3573343990247995E-2</v>
      </c>
      <c r="M456" s="92" t="s">
        <v>6</v>
      </c>
      <c r="N456" s="92">
        <v>-5.470210619006699E-2</v>
      </c>
      <c r="O456" s="92" t="s">
        <v>6</v>
      </c>
      <c r="P456" s="93" t="s">
        <v>6</v>
      </c>
      <c r="Q456" s="106">
        <v>-0.15050503643901877</v>
      </c>
      <c r="R456" s="107" t="s">
        <v>6</v>
      </c>
      <c r="S456" s="107">
        <v>-0.1493513218187448</v>
      </c>
      <c r="T456" s="107" t="s">
        <v>6</v>
      </c>
      <c r="U456" s="108" t="s">
        <v>6</v>
      </c>
    </row>
    <row r="457" spans="1:21" x14ac:dyDescent="0.25">
      <c r="A457" s="82">
        <v>40625</v>
      </c>
      <c r="B457" s="91">
        <v>-9.2021169092048619E-2</v>
      </c>
      <c r="C457" s="92" t="s">
        <v>6</v>
      </c>
      <c r="D457" s="92">
        <v>-9.1313591089624446E-2</v>
      </c>
      <c r="E457" s="92" t="s">
        <v>6</v>
      </c>
      <c r="F457" s="93" t="s">
        <v>6</v>
      </c>
      <c r="G457" s="106">
        <v>-9.1495104878667383E-2</v>
      </c>
      <c r="H457" s="107" t="s">
        <v>6</v>
      </c>
      <c r="I457" s="107">
        <v>-7.5061335614934027E-2</v>
      </c>
      <c r="J457" s="107" t="s">
        <v>6</v>
      </c>
      <c r="K457" s="108" t="s">
        <v>6</v>
      </c>
      <c r="L457" s="91">
        <v>-0.10646132348174658</v>
      </c>
      <c r="M457" s="92" t="s">
        <v>6</v>
      </c>
      <c r="N457" s="92">
        <v>-0.104715021373625</v>
      </c>
      <c r="O457" s="92" t="s">
        <v>6</v>
      </c>
      <c r="P457" s="93" t="s">
        <v>6</v>
      </c>
      <c r="Q457" s="106">
        <v>-4.2085933547510349E-2</v>
      </c>
      <c r="R457" s="107" t="s">
        <v>6</v>
      </c>
      <c r="S457" s="107">
        <v>-4.223979629342807E-2</v>
      </c>
      <c r="T457" s="107" t="s">
        <v>6</v>
      </c>
      <c r="U457" s="108" t="s">
        <v>6</v>
      </c>
    </row>
    <row r="458" spans="1:21" x14ac:dyDescent="0.25">
      <c r="A458" s="82">
        <v>40626</v>
      </c>
      <c r="B458" s="91">
        <v>-7.7018191297654165E-2</v>
      </c>
      <c r="C458" s="92" t="s">
        <v>6</v>
      </c>
      <c r="D458" s="92">
        <v>-7.8446384216816115E-2</v>
      </c>
      <c r="E458" s="92" t="s">
        <v>6</v>
      </c>
      <c r="F458" s="93" t="s">
        <v>6</v>
      </c>
      <c r="G458" s="106">
        <v>-5.4225186121450067E-2</v>
      </c>
      <c r="H458" s="107" t="s">
        <v>6</v>
      </c>
      <c r="I458" s="107">
        <v>-5.0032448233183091E-2</v>
      </c>
      <c r="J458" s="107" t="s">
        <v>6</v>
      </c>
      <c r="K458" s="108" t="s">
        <v>6</v>
      </c>
      <c r="L458" s="91">
        <v>-3.7471457207698108E-2</v>
      </c>
      <c r="M458" s="92" t="s">
        <v>6</v>
      </c>
      <c r="N458" s="92">
        <v>-2.3557986541527097E-2</v>
      </c>
      <c r="O458" s="92" t="s">
        <v>6</v>
      </c>
      <c r="P458" s="93" t="s">
        <v>6</v>
      </c>
      <c r="Q458" s="106">
        <v>-6.9540125080684884E-2</v>
      </c>
      <c r="R458" s="107" t="s">
        <v>6</v>
      </c>
      <c r="S458" s="107">
        <v>-6.9836318493445321E-2</v>
      </c>
      <c r="T458" s="107" t="s">
        <v>6</v>
      </c>
      <c r="U458" s="108" t="s">
        <v>6</v>
      </c>
    </row>
    <row r="459" spans="1:21" x14ac:dyDescent="0.25">
      <c r="A459" s="82">
        <v>40627</v>
      </c>
      <c r="B459" s="91">
        <v>1.0092420542246752E-2</v>
      </c>
      <c r="C459" s="92" t="s">
        <v>6</v>
      </c>
      <c r="D459" s="92">
        <v>7.370147473929084E-3</v>
      </c>
      <c r="E459" s="92" t="s">
        <v>6</v>
      </c>
      <c r="F459" s="93" t="s">
        <v>6</v>
      </c>
      <c r="G459" s="106">
        <v>-1.638083592237221E-2</v>
      </c>
      <c r="H459" s="107" t="s">
        <v>6</v>
      </c>
      <c r="I459" s="107">
        <v>-1.5809326650141661E-2</v>
      </c>
      <c r="J459" s="107" t="s">
        <v>6</v>
      </c>
      <c r="K459" s="108" t="s">
        <v>6</v>
      </c>
      <c r="L459" s="91">
        <v>-0.3064221411881356</v>
      </c>
      <c r="M459" s="92" t="s">
        <v>6</v>
      </c>
      <c r="N459" s="92">
        <v>-0.29195880235504623</v>
      </c>
      <c r="O459" s="92" t="s">
        <v>6</v>
      </c>
      <c r="P459" s="93" t="s">
        <v>6</v>
      </c>
      <c r="Q459" s="106">
        <v>1.9530462680914601E-2</v>
      </c>
      <c r="R459" s="107" t="s">
        <v>6</v>
      </c>
      <c r="S459" s="107">
        <v>1.887793327405983E-2</v>
      </c>
      <c r="T459" s="107" t="s">
        <v>6</v>
      </c>
      <c r="U459" s="108" t="s">
        <v>6</v>
      </c>
    </row>
    <row r="460" spans="1:21" x14ac:dyDescent="0.25">
      <c r="A460" s="82">
        <v>40628</v>
      </c>
      <c r="B460" s="91">
        <v>-2.5731820268239041E-2</v>
      </c>
      <c r="C460" s="92" t="s">
        <v>6</v>
      </c>
      <c r="D460" s="92">
        <v>-2.7263584971300596E-2</v>
      </c>
      <c r="E460" s="92" t="s">
        <v>6</v>
      </c>
      <c r="F460" s="93" t="s">
        <v>6</v>
      </c>
      <c r="G460" s="106">
        <v>-1.4723451696119175E-2</v>
      </c>
      <c r="H460" s="107" t="s">
        <v>6</v>
      </c>
      <c r="I460" s="107">
        <v>-1.2468478042536653E-2</v>
      </c>
      <c r="J460" s="107" t="s">
        <v>6</v>
      </c>
      <c r="K460" s="108" t="s">
        <v>6</v>
      </c>
      <c r="L460" s="91">
        <v>-0.15015310258315825</v>
      </c>
      <c r="M460" s="92" t="s">
        <v>6</v>
      </c>
      <c r="N460" s="92">
        <v>-0.11246999366988894</v>
      </c>
      <c r="O460" s="92" t="s">
        <v>6</v>
      </c>
      <c r="P460" s="93" t="s">
        <v>6</v>
      </c>
      <c r="Q460" s="106">
        <v>-2.0532518003695276E-2</v>
      </c>
      <c r="R460" s="107" t="s">
        <v>6</v>
      </c>
      <c r="S460" s="107">
        <v>-2.0707003541075141E-2</v>
      </c>
      <c r="T460" s="107" t="s">
        <v>6</v>
      </c>
      <c r="U460" s="108" t="s">
        <v>6</v>
      </c>
    </row>
    <row r="461" spans="1:21" x14ac:dyDescent="0.25">
      <c r="A461" s="82">
        <v>40629</v>
      </c>
      <c r="B461" s="91">
        <v>-0.24461709108119334</v>
      </c>
      <c r="C461" s="92" t="s">
        <v>6</v>
      </c>
      <c r="D461" s="92">
        <v>-0.24612253338622789</v>
      </c>
      <c r="E461" s="92" t="s">
        <v>6</v>
      </c>
      <c r="F461" s="93" t="s">
        <v>6</v>
      </c>
      <c r="G461" s="106">
        <v>-0.33801689832082693</v>
      </c>
      <c r="H461" s="107" t="s">
        <v>6</v>
      </c>
      <c r="I461" s="107">
        <v>-0.33456719177324784</v>
      </c>
      <c r="J461" s="107" t="s">
        <v>6</v>
      </c>
      <c r="K461" s="108" t="s">
        <v>6</v>
      </c>
      <c r="L461" s="91">
        <v>-0.69493817848561468</v>
      </c>
      <c r="M461" s="92" t="s">
        <v>6</v>
      </c>
      <c r="N461" s="92">
        <v>-0.65830372573135387</v>
      </c>
      <c r="O461" s="92" t="s">
        <v>6</v>
      </c>
      <c r="P461" s="93" t="s">
        <v>6</v>
      </c>
      <c r="Q461" s="106">
        <v>-0.26192045146567033</v>
      </c>
      <c r="R461" s="107" t="s">
        <v>6</v>
      </c>
      <c r="S461" s="107">
        <v>-0.26204659597676605</v>
      </c>
      <c r="T461" s="107" t="s">
        <v>6</v>
      </c>
      <c r="U461" s="108" t="s">
        <v>6</v>
      </c>
    </row>
    <row r="462" spans="1:21" x14ac:dyDescent="0.25">
      <c r="A462" s="82">
        <v>40630</v>
      </c>
      <c r="B462" s="91">
        <v>0.1609816017546179</v>
      </c>
      <c r="C462" s="92" t="s">
        <v>6</v>
      </c>
      <c r="D462" s="92">
        <v>0.15395705298049506</v>
      </c>
      <c r="E462" s="92" t="s">
        <v>6</v>
      </c>
      <c r="F462" s="93" t="s">
        <v>6</v>
      </c>
      <c r="G462" s="106">
        <v>0.11877310843033606</v>
      </c>
      <c r="H462" s="107" t="s">
        <v>6</v>
      </c>
      <c r="I462" s="107">
        <v>8.9742573087228383E-2</v>
      </c>
      <c r="J462" s="107" t="s">
        <v>6</v>
      </c>
      <c r="K462" s="108" t="s">
        <v>6</v>
      </c>
      <c r="L462" s="91">
        <v>0.26179990366344469</v>
      </c>
      <c r="M462" s="92" t="s">
        <v>6</v>
      </c>
      <c r="N462" s="92">
        <v>0.34432512633602802</v>
      </c>
      <c r="O462" s="92" t="s">
        <v>6</v>
      </c>
      <c r="P462" s="93" t="s">
        <v>6</v>
      </c>
      <c r="Q462" s="106">
        <v>0.16178185710933213</v>
      </c>
      <c r="R462" s="107" t="s">
        <v>6</v>
      </c>
      <c r="S462" s="107">
        <v>0.15959989070974806</v>
      </c>
      <c r="T462" s="107" t="s">
        <v>6</v>
      </c>
      <c r="U462" s="108" t="s">
        <v>6</v>
      </c>
    </row>
    <row r="463" spans="1:21" x14ac:dyDescent="0.25">
      <c r="A463" s="82">
        <v>40631</v>
      </c>
      <c r="B463" s="91">
        <v>-5.1887436071875487E-2</v>
      </c>
      <c r="C463" s="92" t="s">
        <v>6</v>
      </c>
      <c r="D463" s="92">
        <v>-5.2972031192734172E-2</v>
      </c>
      <c r="E463" s="92" t="s">
        <v>6</v>
      </c>
      <c r="F463" s="93" t="s">
        <v>6</v>
      </c>
      <c r="G463" s="106">
        <v>5.8320587802340965E-2</v>
      </c>
      <c r="H463" s="107" t="s">
        <v>6</v>
      </c>
      <c r="I463" s="107">
        <v>5.6443294803163464E-2</v>
      </c>
      <c r="J463" s="107" t="s">
        <v>6</v>
      </c>
      <c r="K463" s="108" t="s">
        <v>6</v>
      </c>
      <c r="L463" s="91">
        <v>0.11849319222681345</v>
      </c>
      <c r="M463" s="92" t="s">
        <v>6</v>
      </c>
      <c r="N463" s="92">
        <v>0.14371042140273582</v>
      </c>
      <c r="O463" s="92" t="s">
        <v>6</v>
      </c>
      <c r="P463" s="93" t="s">
        <v>6</v>
      </c>
      <c r="Q463" s="106">
        <v>-2.9604050668352189E-2</v>
      </c>
      <c r="R463" s="107" t="s">
        <v>6</v>
      </c>
      <c r="S463" s="107">
        <v>-2.9810986115823605E-2</v>
      </c>
      <c r="T463" s="107" t="s">
        <v>6</v>
      </c>
      <c r="U463" s="108" t="s">
        <v>6</v>
      </c>
    </row>
    <row r="464" spans="1:21" x14ac:dyDescent="0.25">
      <c r="A464" s="82">
        <v>40632</v>
      </c>
      <c r="B464" s="91">
        <v>-0.11869767583830446</v>
      </c>
      <c r="C464" s="92" t="s">
        <v>6</v>
      </c>
      <c r="D464" s="92">
        <v>-0.12051464319376426</v>
      </c>
      <c r="E464" s="92" t="s">
        <v>6</v>
      </c>
      <c r="F464" s="93" t="s">
        <v>6</v>
      </c>
      <c r="G464" s="106">
        <v>-0.56392134836952057</v>
      </c>
      <c r="H464" s="107" t="s">
        <v>6</v>
      </c>
      <c r="I464" s="107">
        <v>-0.55548361547566771</v>
      </c>
      <c r="J464" s="107" t="s">
        <v>6</v>
      </c>
      <c r="K464" s="108" t="s">
        <v>6</v>
      </c>
      <c r="L464" s="91">
        <v>-0.59592904597059548</v>
      </c>
      <c r="M464" s="92" t="s">
        <v>6</v>
      </c>
      <c r="N464" s="92">
        <v>-0.58878717973229744</v>
      </c>
      <c r="O464" s="92" t="s">
        <v>6</v>
      </c>
      <c r="P464" s="93" t="s">
        <v>6</v>
      </c>
      <c r="Q464" s="106">
        <v>-0.13462091567484558</v>
      </c>
      <c r="R464" s="107" t="s">
        <v>6</v>
      </c>
      <c r="S464" s="107">
        <v>-0.13485271896567358</v>
      </c>
      <c r="T464" s="107" t="s">
        <v>6</v>
      </c>
      <c r="U464" s="108" t="s">
        <v>6</v>
      </c>
    </row>
    <row r="465" spans="1:21" x14ac:dyDescent="0.25">
      <c r="A465" s="82">
        <v>40633</v>
      </c>
      <c r="B465" s="91">
        <v>-1.6175700718605156E-2</v>
      </c>
      <c r="C465" s="92" t="s">
        <v>6</v>
      </c>
      <c r="D465" s="92">
        <v>-2.0257513463606484E-2</v>
      </c>
      <c r="E465" s="92" t="s">
        <v>6</v>
      </c>
      <c r="F465" s="93" t="s">
        <v>6</v>
      </c>
      <c r="G465" s="106">
        <v>-0.84542777745730135</v>
      </c>
      <c r="H465" s="107" t="s">
        <v>6</v>
      </c>
      <c r="I465" s="107">
        <v>-0.89462671937839877</v>
      </c>
      <c r="J465" s="107" t="s">
        <v>6</v>
      </c>
      <c r="K465" s="108" t="s">
        <v>6</v>
      </c>
      <c r="L465" s="91">
        <v>-1.5769945295125973</v>
      </c>
      <c r="M465" s="92" t="s">
        <v>6</v>
      </c>
      <c r="N465" s="92">
        <v>-1.5184999175994052</v>
      </c>
      <c r="O465" s="92" t="s">
        <v>6</v>
      </c>
      <c r="P465" s="93" t="s">
        <v>6</v>
      </c>
      <c r="Q465" s="106">
        <v>7.1550765085904161E-2</v>
      </c>
      <c r="R465" s="107" t="s">
        <v>6</v>
      </c>
      <c r="S465" s="107">
        <v>7.0386527516270142E-2</v>
      </c>
      <c r="T465" s="107" t="s">
        <v>6</v>
      </c>
      <c r="U465" s="108" t="s">
        <v>6</v>
      </c>
    </row>
    <row r="466" spans="1:21" x14ac:dyDescent="0.25">
      <c r="A466" s="82">
        <v>40634</v>
      </c>
      <c r="B466" s="91">
        <v>5.4391039721963803E-2</v>
      </c>
      <c r="C466" s="92" t="s">
        <v>6</v>
      </c>
      <c r="D466" s="92">
        <v>5.1128997533797502E-2</v>
      </c>
      <c r="E466" s="92" t="s">
        <v>6</v>
      </c>
      <c r="F466" s="93" t="s">
        <v>6</v>
      </c>
      <c r="G466" s="106">
        <v>0.23714584635406638</v>
      </c>
      <c r="H466" s="107" t="s">
        <v>6</v>
      </c>
      <c r="I466" s="107">
        <v>0.1239562487368967</v>
      </c>
      <c r="J466" s="107" t="s">
        <v>6</v>
      </c>
      <c r="K466" s="108" t="s">
        <v>6</v>
      </c>
      <c r="L466" s="91">
        <v>0.21662579638830037</v>
      </c>
      <c r="M466" s="92" t="s">
        <v>6</v>
      </c>
      <c r="N466" s="92">
        <v>0.38590503039076174</v>
      </c>
      <c r="O466" s="92" t="s">
        <v>6</v>
      </c>
      <c r="P466" s="93" t="s">
        <v>6</v>
      </c>
      <c r="Q466" s="106">
        <v>7.7758867139851945E-2</v>
      </c>
      <c r="R466" s="107" t="s">
        <v>6</v>
      </c>
      <c r="S466" s="107">
        <v>7.7611961440640115E-2</v>
      </c>
      <c r="T466" s="107" t="s">
        <v>6</v>
      </c>
      <c r="U466" s="108" t="s">
        <v>6</v>
      </c>
    </row>
    <row r="467" spans="1:21" x14ac:dyDescent="0.25">
      <c r="A467" s="82">
        <v>40635</v>
      </c>
      <c r="B467" s="91">
        <v>-1.9765077336492232E-2</v>
      </c>
      <c r="C467" s="92" t="s">
        <v>6</v>
      </c>
      <c r="D467" s="92">
        <v>-2.0598707975275056E-2</v>
      </c>
      <c r="E467" s="92" t="s">
        <v>6</v>
      </c>
      <c r="F467" s="93" t="s">
        <v>6</v>
      </c>
      <c r="G467" s="106">
        <v>-0.17931386442101285</v>
      </c>
      <c r="H467" s="107" t="s">
        <v>6</v>
      </c>
      <c r="I467" s="107">
        <v>-0.22024847975424089</v>
      </c>
      <c r="J467" s="107" t="s">
        <v>6</v>
      </c>
      <c r="K467" s="108" t="s">
        <v>6</v>
      </c>
      <c r="L467" s="91">
        <v>-0.35608609950110359</v>
      </c>
      <c r="M467" s="92" t="s">
        <v>6</v>
      </c>
      <c r="N467" s="92">
        <v>-0.28115969692867426</v>
      </c>
      <c r="O467" s="92" t="s">
        <v>6</v>
      </c>
      <c r="P467" s="93" t="s">
        <v>6</v>
      </c>
      <c r="Q467" s="106">
        <v>-2.2991582986029071E-3</v>
      </c>
      <c r="R467" s="107" t="s">
        <v>6</v>
      </c>
      <c r="S467" s="107">
        <v>-1.5490158428978539E-3</v>
      </c>
      <c r="T467" s="107" t="s">
        <v>6</v>
      </c>
      <c r="U467" s="108" t="s">
        <v>6</v>
      </c>
    </row>
    <row r="468" spans="1:21" x14ac:dyDescent="0.25">
      <c r="A468" s="82">
        <v>40636</v>
      </c>
      <c r="B468" s="91">
        <v>9.6739379842164575E-2</v>
      </c>
      <c r="C468" s="92" t="s">
        <v>6</v>
      </c>
      <c r="D468" s="92">
        <v>9.5932071601408764E-2</v>
      </c>
      <c r="E468" s="92" t="s">
        <v>6</v>
      </c>
      <c r="F468" s="93" t="s">
        <v>6</v>
      </c>
      <c r="G468" s="106">
        <v>0.10709067962211088</v>
      </c>
      <c r="H468" s="107" t="s">
        <v>6</v>
      </c>
      <c r="I468" s="107">
        <v>6.7350797182879452E-2</v>
      </c>
      <c r="J468" s="107" t="s">
        <v>6</v>
      </c>
      <c r="K468" s="108" t="s">
        <v>6</v>
      </c>
      <c r="L468" s="91">
        <v>0.29880717101124155</v>
      </c>
      <c r="M468" s="92" t="s">
        <v>6</v>
      </c>
      <c r="N468" s="92">
        <v>0.37268491742466242</v>
      </c>
      <c r="O468" s="92" t="s">
        <v>6</v>
      </c>
      <c r="P468" s="93" t="s">
        <v>6</v>
      </c>
      <c r="Q468" s="106">
        <v>9.8358592549991256E-2</v>
      </c>
      <c r="R468" s="107" t="s">
        <v>6</v>
      </c>
      <c r="S468" s="107">
        <v>9.9157076031980429E-2</v>
      </c>
      <c r="T468" s="107" t="s">
        <v>6</v>
      </c>
      <c r="U468" s="108" t="s">
        <v>6</v>
      </c>
    </row>
    <row r="469" spans="1:21" x14ac:dyDescent="0.25">
      <c r="A469" s="82">
        <v>40637</v>
      </c>
      <c r="B469" s="91">
        <v>0.12497910215121442</v>
      </c>
      <c r="C469" s="92" t="s">
        <v>6</v>
      </c>
      <c r="D469" s="92">
        <v>0.12714101676515077</v>
      </c>
      <c r="E469" s="92" t="s">
        <v>6</v>
      </c>
      <c r="F469" s="93" t="s">
        <v>6</v>
      </c>
      <c r="G469" s="106">
        <v>0.25487157730991461</v>
      </c>
      <c r="H469" s="107" t="s">
        <v>6</v>
      </c>
      <c r="I469" s="107">
        <v>0.24527700701689492</v>
      </c>
      <c r="J469" s="107" t="s">
        <v>6</v>
      </c>
      <c r="K469" s="108" t="s">
        <v>6</v>
      </c>
      <c r="L469" s="91">
        <v>0.18932279939542723</v>
      </c>
      <c r="M469" s="92" t="s">
        <v>6</v>
      </c>
      <c r="N469" s="92">
        <v>0.20681398322243907</v>
      </c>
      <c r="O469" s="92" t="s">
        <v>6</v>
      </c>
      <c r="P469" s="93" t="s">
        <v>6</v>
      </c>
      <c r="Q469" s="106">
        <v>8.5226158965899815E-2</v>
      </c>
      <c r="R469" s="107" t="s">
        <v>6</v>
      </c>
      <c r="S469" s="107">
        <v>8.6938682210627158E-2</v>
      </c>
      <c r="T469" s="107" t="s">
        <v>6</v>
      </c>
      <c r="U469" s="108" t="s">
        <v>6</v>
      </c>
    </row>
    <row r="470" spans="1:21" x14ac:dyDescent="0.25">
      <c r="A470" s="82">
        <v>40638</v>
      </c>
      <c r="B470" s="91">
        <v>-0.19801827171029501</v>
      </c>
      <c r="C470" s="92" t="s">
        <v>6</v>
      </c>
      <c r="D470" s="92">
        <v>-0.19281468352193082</v>
      </c>
      <c r="E470" s="92" t="s">
        <v>6</v>
      </c>
      <c r="F470" s="93" t="s">
        <v>6</v>
      </c>
      <c r="G470" s="106">
        <v>-0.30481986318518306</v>
      </c>
      <c r="H470" s="107" t="s">
        <v>6</v>
      </c>
      <c r="I470" s="107">
        <v>-0.28088970501593336</v>
      </c>
      <c r="J470" s="107" t="s">
        <v>6</v>
      </c>
      <c r="K470" s="108" t="s">
        <v>6</v>
      </c>
      <c r="L470" s="91">
        <v>-0.46896903997775213</v>
      </c>
      <c r="M470" s="92" t="s">
        <v>6</v>
      </c>
      <c r="N470" s="92">
        <v>-0.47194964204600709</v>
      </c>
      <c r="O470" s="92" t="s">
        <v>6</v>
      </c>
      <c r="P470" s="93" t="s">
        <v>6</v>
      </c>
      <c r="Q470" s="106">
        <v>-0.19015664343456157</v>
      </c>
      <c r="R470" s="107" t="s">
        <v>6</v>
      </c>
      <c r="S470" s="107">
        <v>-0.18780060560668679</v>
      </c>
      <c r="T470" s="107" t="s">
        <v>6</v>
      </c>
      <c r="U470" s="108" t="s">
        <v>6</v>
      </c>
    </row>
    <row r="471" spans="1:21" x14ac:dyDescent="0.25">
      <c r="A471" s="82">
        <v>40639</v>
      </c>
      <c r="B471" s="91">
        <v>6.6296235172804516E-2</v>
      </c>
      <c r="C471" s="92" t="s">
        <v>6</v>
      </c>
      <c r="D471" s="92">
        <v>6.5708868008044319E-2</v>
      </c>
      <c r="E471" s="92" t="s">
        <v>6</v>
      </c>
      <c r="F471" s="93" t="s">
        <v>6</v>
      </c>
      <c r="G471" s="106">
        <v>8.1522166143468855E-2</v>
      </c>
      <c r="H471" s="107" t="s">
        <v>6</v>
      </c>
      <c r="I471" s="107">
        <v>6.8365124984364839E-2</v>
      </c>
      <c r="J471" s="107" t="s">
        <v>6</v>
      </c>
      <c r="K471" s="108" t="s">
        <v>6</v>
      </c>
      <c r="L471" s="91">
        <v>0.19884677785013521</v>
      </c>
      <c r="M471" s="92" t="s">
        <v>6</v>
      </c>
      <c r="N471" s="92">
        <v>0.24116684079714554</v>
      </c>
      <c r="O471" s="92" t="s">
        <v>6</v>
      </c>
      <c r="P471" s="93" t="s">
        <v>6</v>
      </c>
      <c r="Q471" s="106">
        <v>3.8999524988545496E-2</v>
      </c>
      <c r="R471" s="107" t="s">
        <v>6</v>
      </c>
      <c r="S471" s="107">
        <v>3.9497844089684285E-2</v>
      </c>
      <c r="T471" s="107" t="s">
        <v>6</v>
      </c>
      <c r="U471" s="108" t="s">
        <v>6</v>
      </c>
    </row>
    <row r="472" spans="1:21" x14ac:dyDescent="0.25">
      <c r="A472" s="82">
        <v>40640</v>
      </c>
      <c r="B472" s="91">
        <v>3.462805799854235E-2</v>
      </c>
      <c r="C472" s="92" t="s">
        <v>6</v>
      </c>
      <c r="D472" s="92">
        <v>3.6191857778384379E-2</v>
      </c>
      <c r="E472" s="92" t="s">
        <v>6</v>
      </c>
      <c r="F472" s="93" t="s">
        <v>6</v>
      </c>
      <c r="G472" s="106">
        <v>0.16327372079084521</v>
      </c>
      <c r="H472" s="107" t="s">
        <v>6</v>
      </c>
      <c r="I472" s="107">
        <v>0.16723018672360548</v>
      </c>
      <c r="J472" s="107" t="s">
        <v>6</v>
      </c>
      <c r="K472" s="108" t="s">
        <v>6</v>
      </c>
      <c r="L472" s="91">
        <v>0.24508954009786196</v>
      </c>
      <c r="M472" s="92" t="s">
        <v>6</v>
      </c>
      <c r="N472" s="92">
        <v>0.25442144975071629</v>
      </c>
      <c r="O472" s="92" t="s">
        <v>6</v>
      </c>
      <c r="P472" s="93" t="s">
        <v>6</v>
      </c>
      <c r="Q472" s="106">
        <v>7.6781241330972486E-2</v>
      </c>
      <c r="R472" s="107" t="s">
        <v>6</v>
      </c>
      <c r="S472" s="107">
        <v>7.7729600236722943E-2</v>
      </c>
      <c r="T472" s="107" t="s">
        <v>6</v>
      </c>
      <c r="U472" s="108" t="s">
        <v>6</v>
      </c>
    </row>
    <row r="473" spans="1:21" x14ac:dyDescent="0.25">
      <c r="A473" s="82">
        <v>40641</v>
      </c>
      <c r="B473" s="91">
        <v>-0.15534514852462702</v>
      </c>
      <c r="C473" s="92" t="s">
        <v>6</v>
      </c>
      <c r="D473" s="92">
        <v>-0.15289697992447174</v>
      </c>
      <c r="E473" s="92" t="s">
        <v>6</v>
      </c>
      <c r="F473" s="93" t="s">
        <v>6</v>
      </c>
      <c r="G473" s="106">
        <v>-3.4190443178505531E-2</v>
      </c>
      <c r="H473" s="107" t="s">
        <v>6</v>
      </c>
      <c r="I473" s="107">
        <v>-1.1422168381760175E-2</v>
      </c>
      <c r="J473" s="107" t="s">
        <v>6</v>
      </c>
      <c r="K473" s="108" t="s">
        <v>6</v>
      </c>
      <c r="L473" s="91">
        <v>7.0023943837702843E-2</v>
      </c>
      <c r="M473" s="92" t="s">
        <v>6</v>
      </c>
      <c r="N473" s="92">
        <v>5.7976039097024923E-2</v>
      </c>
      <c r="O473" s="92" t="s">
        <v>6</v>
      </c>
      <c r="P473" s="93" t="s">
        <v>6</v>
      </c>
      <c r="Q473" s="106">
        <v>-0.11579718753151427</v>
      </c>
      <c r="R473" s="107" t="s">
        <v>6</v>
      </c>
      <c r="S473" s="107">
        <v>-0.11414779887788296</v>
      </c>
      <c r="T473" s="107" t="s">
        <v>6</v>
      </c>
      <c r="U473" s="108" t="s">
        <v>6</v>
      </c>
    </row>
    <row r="474" spans="1:21" x14ac:dyDescent="0.25">
      <c r="A474" s="82">
        <v>40642</v>
      </c>
      <c r="B474" s="91">
        <v>-2.6885600695801176E-2</v>
      </c>
      <c r="C474" s="92" t="s">
        <v>6</v>
      </c>
      <c r="D474" s="92">
        <v>-2.8552362570417322E-2</v>
      </c>
      <c r="E474" s="92" t="s">
        <v>6</v>
      </c>
      <c r="F474" s="93" t="s">
        <v>6</v>
      </c>
      <c r="G474" s="106">
        <v>2.9783057342092453E-2</v>
      </c>
      <c r="H474" s="107" t="s">
        <v>6</v>
      </c>
      <c r="I474" s="107">
        <v>4.3716826867042244E-2</v>
      </c>
      <c r="J474" s="107" t="s">
        <v>6</v>
      </c>
      <c r="K474" s="108" t="s">
        <v>6</v>
      </c>
      <c r="L474" s="91">
        <v>0.10479241234044591</v>
      </c>
      <c r="M474" s="92" t="s">
        <v>6</v>
      </c>
      <c r="N474" s="92">
        <v>9.6368239654890803E-2</v>
      </c>
      <c r="O474" s="92" t="s">
        <v>6</v>
      </c>
      <c r="P474" s="93" t="s">
        <v>6</v>
      </c>
      <c r="Q474" s="106">
        <v>-6.0822582835771168E-3</v>
      </c>
      <c r="R474" s="107" t="s">
        <v>6</v>
      </c>
      <c r="S474" s="107">
        <v>-5.5239597997632853E-3</v>
      </c>
      <c r="T474" s="107" t="s">
        <v>6</v>
      </c>
      <c r="U474" s="108" t="s">
        <v>6</v>
      </c>
    </row>
    <row r="475" spans="1:21" x14ac:dyDescent="0.25">
      <c r="A475" s="82">
        <v>40643</v>
      </c>
      <c r="B475" s="91">
        <v>-0.19044682935662577</v>
      </c>
      <c r="C475" s="92" t="s">
        <v>6</v>
      </c>
      <c r="D475" s="92">
        <v>-0.19208726883321492</v>
      </c>
      <c r="E475" s="92" t="s">
        <v>6</v>
      </c>
      <c r="F475" s="93" t="s">
        <v>6</v>
      </c>
      <c r="G475" s="106">
        <v>-0.51140236007228812</v>
      </c>
      <c r="H475" s="107" t="s">
        <v>6</v>
      </c>
      <c r="I475" s="107">
        <v>-0.4962738576533417</v>
      </c>
      <c r="J475" s="107" t="s">
        <v>6</v>
      </c>
      <c r="K475" s="108" t="s">
        <v>6</v>
      </c>
      <c r="L475" s="91">
        <v>-0.56153875443032486</v>
      </c>
      <c r="M475" s="92" t="s">
        <v>6</v>
      </c>
      <c r="N475" s="92">
        <v>-0.57101158327488843</v>
      </c>
      <c r="O475" s="92" t="s">
        <v>6</v>
      </c>
      <c r="P475" s="93" t="s">
        <v>6</v>
      </c>
      <c r="Q475" s="106">
        <v>3.1170155922759953E-2</v>
      </c>
      <c r="R475" s="107" t="s">
        <v>6</v>
      </c>
      <c r="S475" s="107">
        <v>3.1776795432857913E-2</v>
      </c>
      <c r="T475" s="107" t="s">
        <v>6</v>
      </c>
      <c r="U475" s="108" t="s">
        <v>6</v>
      </c>
    </row>
    <row r="476" spans="1:21" x14ac:dyDescent="0.25">
      <c r="A476" s="82">
        <v>40644</v>
      </c>
      <c r="B476" s="91">
        <v>0.23752421639894555</v>
      </c>
      <c r="C476" s="92" t="s">
        <v>6</v>
      </c>
      <c r="D476" s="92">
        <v>0.23176485850351669</v>
      </c>
      <c r="E476" s="92" t="s">
        <v>6</v>
      </c>
      <c r="F476" s="93" t="s">
        <v>6</v>
      </c>
      <c r="G476" s="106">
        <v>0.3403598210500518</v>
      </c>
      <c r="H476" s="107" t="s">
        <v>6</v>
      </c>
      <c r="I476" s="107">
        <v>0.3006271559401143</v>
      </c>
      <c r="J476" s="107" t="s">
        <v>6</v>
      </c>
      <c r="K476" s="108" t="s">
        <v>6</v>
      </c>
      <c r="L476" s="91">
        <v>0.39491966882698193</v>
      </c>
      <c r="M476" s="92" t="s">
        <v>6</v>
      </c>
      <c r="N476" s="92">
        <v>0.44169989574805957</v>
      </c>
      <c r="O476" s="92" t="s">
        <v>6</v>
      </c>
      <c r="P476" s="93" t="s">
        <v>6</v>
      </c>
      <c r="Q476" s="106">
        <v>0.11339853573926455</v>
      </c>
      <c r="R476" s="107" t="s">
        <v>6</v>
      </c>
      <c r="S476" s="107">
        <v>0.11436868890867534</v>
      </c>
      <c r="T476" s="107" t="s">
        <v>6</v>
      </c>
      <c r="U476" s="108" t="s">
        <v>6</v>
      </c>
    </row>
    <row r="477" spans="1:21" x14ac:dyDescent="0.25">
      <c r="A477" s="82">
        <v>40645</v>
      </c>
      <c r="B477" s="91">
        <v>0.12172887488373595</v>
      </c>
      <c r="C477" s="92" t="s">
        <v>6</v>
      </c>
      <c r="D477" s="92">
        <v>0.12357300653638616</v>
      </c>
      <c r="E477" s="92" t="s">
        <v>6</v>
      </c>
      <c r="F477" s="93" t="s">
        <v>6</v>
      </c>
      <c r="G477" s="106">
        <v>0.13384387997249697</v>
      </c>
      <c r="H477" s="107" t="s">
        <v>6</v>
      </c>
      <c r="I477" s="107">
        <v>0.14821410431373863</v>
      </c>
      <c r="J477" s="107" t="s">
        <v>6</v>
      </c>
      <c r="K477" s="108" t="s">
        <v>6</v>
      </c>
      <c r="L477" s="91">
        <v>0.17654353921166024</v>
      </c>
      <c r="M477" s="92" t="s">
        <v>6</v>
      </c>
      <c r="N477" s="92">
        <v>0.17151708687714923</v>
      </c>
      <c r="O477" s="92" t="s">
        <v>6</v>
      </c>
      <c r="P477" s="93" t="s">
        <v>6</v>
      </c>
      <c r="Q477" s="106">
        <v>2.9167195739311511E-2</v>
      </c>
      <c r="R477" s="107" t="s">
        <v>6</v>
      </c>
      <c r="S477" s="107">
        <v>3.115258207730295E-2</v>
      </c>
      <c r="T477" s="107" t="s">
        <v>6</v>
      </c>
      <c r="U477" s="108" t="s">
        <v>6</v>
      </c>
    </row>
    <row r="478" spans="1:21" x14ac:dyDescent="0.25">
      <c r="A478" s="82">
        <v>40646</v>
      </c>
      <c r="B478" s="91">
        <v>-3.0180716547482837E-2</v>
      </c>
      <c r="C478" s="92" t="s">
        <v>6</v>
      </c>
      <c r="D478" s="92">
        <v>-2.5308432104210687E-2</v>
      </c>
      <c r="E478" s="92" t="s">
        <v>6</v>
      </c>
      <c r="F478" s="93" t="s">
        <v>6</v>
      </c>
      <c r="G478" s="106">
        <v>5.4599872406441249E-2</v>
      </c>
      <c r="H478" s="107" t="s">
        <v>6</v>
      </c>
      <c r="I478" s="107">
        <v>8.0682664839058907E-2</v>
      </c>
      <c r="J478" s="107" t="s">
        <v>6</v>
      </c>
      <c r="K478" s="108" t="s">
        <v>6</v>
      </c>
      <c r="L478" s="91">
        <v>7.6904099333177794E-2</v>
      </c>
      <c r="M478" s="92" t="s">
        <v>6</v>
      </c>
      <c r="N478" s="92">
        <v>6.3110227080756837E-2</v>
      </c>
      <c r="O478" s="92" t="s">
        <v>6</v>
      </c>
      <c r="P478" s="93" t="s">
        <v>6</v>
      </c>
      <c r="Q478" s="106">
        <v>1.2541150273740094E-2</v>
      </c>
      <c r="R478" s="107" t="s">
        <v>6</v>
      </c>
      <c r="S478" s="107">
        <v>1.4636591727012375E-2</v>
      </c>
      <c r="T478" s="107" t="s">
        <v>6</v>
      </c>
      <c r="U478" s="108" t="s">
        <v>6</v>
      </c>
    </row>
    <row r="479" spans="1:21" x14ac:dyDescent="0.25">
      <c r="A479" s="82">
        <v>40647</v>
      </c>
      <c r="B479" s="91">
        <v>-4.4976574218455884E-3</v>
      </c>
      <c r="C479" s="92" t="s">
        <v>6</v>
      </c>
      <c r="D479" s="92">
        <v>-1.0968889369191159E-3</v>
      </c>
      <c r="E479" s="92" t="s">
        <v>6</v>
      </c>
      <c r="F479" s="93" t="s">
        <v>6</v>
      </c>
      <c r="G479" s="106">
        <v>4.7595372414378202E-2</v>
      </c>
      <c r="H479" s="107" t="s">
        <v>6</v>
      </c>
      <c r="I479" s="107">
        <v>7.2666392669319499E-2</v>
      </c>
      <c r="J479" s="107" t="s">
        <v>6</v>
      </c>
      <c r="K479" s="108" t="s">
        <v>6</v>
      </c>
      <c r="L479" s="91">
        <v>0.13762944303665187</v>
      </c>
      <c r="M479" s="92" t="s">
        <v>6</v>
      </c>
      <c r="N479" s="92">
        <v>0.12769579681355583</v>
      </c>
      <c r="O479" s="92" t="s">
        <v>6</v>
      </c>
      <c r="P479" s="93" t="s">
        <v>6</v>
      </c>
      <c r="Q479" s="106">
        <v>-1.2920566623088173E-2</v>
      </c>
      <c r="R479" s="107" t="s">
        <v>6</v>
      </c>
      <c r="S479" s="107">
        <v>-1.0878271643046323E-2</v>
      </c>
      <c r="T479" s="107" t="s">
        <v>6</v>
      </c>
      <c r="U479" s="108" t="s">
        <v>6</v>
      </c>
    </row>
    <row r="480" spans="1:21" x14ac:dyDescent="0.25">
      <c r="A480" s="82">
        <v>40648</v>
      </c>
      <c r="B480" s="91">
        <v>6.8573359349481403E-2</v>
      </c>
      <c r="C480" s="92" t="s">
        <v>6</v>
      </c>
      <c r="D480" s="92">
        <v>7.1470920130434962E-2</v>
      </c>
      <c r="E480" s="92" t="s">
        <v>6</v>
      </c>
      <c r="F480" s="93" t="s">
        <v>6</v>
      </c>
      <c r="G480" s="106">
        <v>9.0624985989839216E-2</v>
      </c>
      <c r="H480" s="107" t="s">
        <v>6</v>
      </c>
      <c r="I480" s="107">
        <v>0.11436080740493663</v>
      </c>
      <c r="J480" s="107" t="s">
        <v>6</v>
      </c>
      <c r="K480" s="108" t="s">
        <v>6</v>
      </c>
      <c r="L480" s="91">
        <v>0.18945325487883363</v>
      </c>
      <c r="M480" s="92" t="s">
        <v>6</v>
      </c>
      <c r="N480" s="92">
        <v>0.17638303601968222</v>
      </c>
      <c r="O480" s="92" t="s">
        <v>6</v>
      </c>
      <c r="P480" s="93" t="s">
        <v>6</v>
      </c>
      <c r="Q480" s="106">
        <v>6.5887309044436251E-2</v>
      </c>
      <c r="R480" s="107" t="s">
        <v>6</v>
      </c>
      <c r="S480" s="107">
        <v>6.7664482154527583E-2</v>
      </c>
      <c r="T480" s="107" t="s">
        <v>6</v>
      </c>
      <c r="U480" s="108" t="s">
        <v>6</v>
      </c>
    </row>
    <row r="481" spans="1:21" x14ac:dyDescent="0.25">
      <c r="A481" s="82">
        <v>40649</v>
      </c>
      <c r="B481" s="91">
        <v>2.4559606584950922E-2</v>
      </c>
      <c r="C481" s="92" t="s">
        <v>6</v>
      </c>
      <c r="D481" s="92">
        <v>2.891215072995218E-2</v>
      </c>
      <c r="E481" s="92" t="s">
        <v>6</v>
      </c>
      <c r="F481" s="93" t="s">
        <v>6</v>
      </c>
      <c r="G481" s="106">
        <v>8.0884375769293887E-2</v>
      </c>
      <c r="H481" s="107" t="s">
        <v>6</v>
      </c>
      <c r="I481" s="107">
        <v>0.10822746180919735</v>
      </c>
      <c r="J481" s="107" t="s">
        <v>6</v>
      </c>
      <c r="K481" s="108" t="s">
        <v>6</v>
      </c>
      <c r="L481" s="91">
        <v>0.1640798022960035</v>
      </c>
      <c r="M481" s="92" t="s">
        <v>6</v>
      </c>
      <c r="N481" s="92">
        <v>0.14493341555322387</v>
      </c>
      <c r="O481" s="92" t="s">
        <v>6</v>
      </c>
      <c r="P481" s="93" t="s">
        <v>6</v>
      </c>
      <c r="Q481" s="106">
        <v>2.7113984308967283E-2</v>
      </c>
      <c r="R481" s="107" t="s">
        <v>6</v>
      </c>
      <c r="S481" s="107">
        <v>2.9355690330544554E-2</v>
      </c>
      <c r="T481" s="107" t="s">
        <v>6</v>
      </c>
      <c r="U481" s="108" t="s">
        <v>6</v>
      </c>
    </row>
    <row r="482" spans="1:21" x14ac:dyDescent="0.25">
      <c r="A482" s="82">
        <v>40650</v>
      </c>
      <c r="B482" s="91">
        <v>0.11365972435186057</v>
      </c>
      <c r="C482" s="92" t="s">
        <v>6</v>
      </c>
      <c r="D482" s="92">
        <v>0.11803859089488886</v>
      </c>
      <c r="E482" s="92" t="s">
        <v>6</v>
      </c>
      <c r="F482" s="93" t="s">
        <v>6</v>
      </c>
      <c r="G482" s="106">
        <v>0.21709685371784052</v>
      </c>
      <c r="H482" s="107" t="s">
        <v>6</v>
      </c>
      <c r="I482" s="107">
        <v>0.24563467265174058</v>
      </c>
      <c r="J482" s="107" t="s">
        <v>6</v>
      </c>
      <c r="K482" s="108" t="s">
        <v>6</v>
      </c>
      <c r="L482" s="91">
        <v>0.27469908889489547</v>
      </c>
      <c r="M482" s="92" t="s">
        <v>6</v>
      </c>
      <c r="N482" s="92">
        <v>0.25450404599310739</v>
      </c>
      <c r="O482" s="92" t="s">
        <v>6</v>
      </c>
      <c r="P482" s="93" t="s">
        <v>6</v>
      </c>
      <c r="Q482" s="106">
        <v>0.2259656695846268</v>
      </c>
      <c r="R482" s="107" t="s">
        <v>6</v>
      </c>
      <c r="S482" s="107">
        <v>0.22825571663248823</v>
      </c>
      <c r="T482" s="107" t="s">
        <v>6</v>
      </c>
      <c r="U482" s="108" t="s">
        <v>6</v>
      </c>
    </row>
    <row r="483" spans="1:21" x14ac:dyDescent="0.25">
      <c r="A483" s="82">
        <v>40651</v>
      </c>
      <c r="B483" s="91">
        <v>0.12640661234685469</v>
      </c>
      <c r="C483" s="92" t="s">
        <v>6</v>
      </c>
      <c r="D483" s="92">
        <v>0.13306112934681408</v>
      </c>
      <c r="E483" s="92" t="s">
        <v>6</v>
      </c>
      <c r="F483" s="93" t="s">
        <v>6</v>
      </c>
      <c r="G483" s="106">
        <v>0.12694940536252725</v>
      </c>
      <c r="H483" s="107" t="s">
        <v>6</v>
      </c>
      <c r="I483" s="107">
        <v>0.17020545369825166</v>
      </c>
      <c r="J483" s="107" t="s">
        <v>6</v>
      </c>
      <c r="K483" s="108" t="s">
        <v>6</v>
      </c>
      <c r="L483" s="91">
        <v>0.19335731906411496</v>
      </c>
      <c r="M483" s="92" t="s">
        <v>6</v>
      </c>
      <c r="N483" s="92">
        <v>0.16317722727561057</v>
      </c>
      <c r="O483" s="92" t="s">
        <v>6</v>
      </c>
      <c r="P483" s="93" t="s">
        <v>6</v>
      </c>
      <c r="Q483" s="106">
        <v>3.189191814801795E-2</v>
      </c>
      <c r="R483" s="107" t="s">
        <v>6</v>
      </c>
      <c r="S483" s="107">
        <v>3.5948588147397646E-2</v>
      </c>
      <c r="T483" s="107" t="s">
        <v>6</v>
      </c>
      <c r="U483" s="108" t="s">
        <v>6</v>
      </c>
    </row>
    <row r="484" spans="1:21" x14ac:dyDescent="0.25">
      <c r="A484" s="82">
        <v>40652</v>
      </c>
      <c r="B484" s="91">
        <v>-9.2812383034569998E-3</v>
      </c>
      <c r="C484" s="92" t="s">
        <v>6</v>
      </c>
      <c r="D484" s="92">
        <v>-5.2070129457928993E-4</v>
      </c>
      <c r="E484" s="92" t="s">
        <v>6</v>
      </c>
      <c r="F484" s="93" t="s">
        <v>6</v>
      </c>
      <c r="G484" s="106">
        <v>0.21217745208711453</v>
      </c>
      <c r="H484" s="107" t="s">
        <v>6</v>
      </c>
      <c r="I484" s="107">
        <v>0.25513090688928164</v>
      </c>
      <c r="J484" s="107" t="s">
        <v>6</v>
      </c>
      <c r="K484" s="108" t="s">
        <v>6</v>
      </c>
      <c r="L484" s="91">
        <v>0.25536660566570257</v>
      </c>
      <c r="M484" s="92" t="s">
        <v>6</v>
      </c>
      <c r="N484" s="92">
        <v>0.22684315613172301</v>
      </c>
      <c r="O484" s="92" t="s">
        <v>6</v>
      </c>
      <c r="P484" s="93" t="s">
        <v>6</v>
      </c>
      <c r="Q484" s="106">
        <v>2.5158148668800867E-3</v>
      </c>
      <c r="R484" s="107" t="s">
        <v>6</v>
      </c>
      <c r="S484" s="107">
        <v>6.3515548206397668E-3</v>
      </c>
      <c r="T484" s="107" t="s">
        <v>6</v>
      </c>
      <c r="U484" s="108" t="s">
        <v>6</v>
      </c>
    </row>
    <row r="485" spans="1:21" x14ac:dyDescent="0.25">
      <c r="A485" s="82">
        <v>40653</v>
      </c>
      <c r="B485" s="91">
        <v>4.2166663630574003E-2</v>
      </c>
      <c r="C485" s="92" t="s">
        <v>6</v>
      </c>
      <c r="D485" s="92">
        <v>4.9143569505793711E-2</v>
      </c>
      <c r="E485" s="92" t="s">
        <v>6</v>
      </c>
      <c r="F485" s="93" t="s">
        <v>6</v>
      </c>
      <c r="G485" s="106">
        <v>0.12089898672561397</v>
      </c>
      <c r="H485" s="107" t="s">
        <v>6</v>
      </c>
      <c r="I485" s="107">
        <v>0.17242255262848544</v>
      </c>
      <c r="J485" s="107" t="s">
        <v>6</v>
      </c>
      <c r="K485" s="108" t="s">
        <v>6</v>
      </c>
      <c r="L485" s="91">
        <v>0.17167192529522848</v>
      </c>
      <c r="M485" s="92" t="s">
        <v>6</v>
      </c>
      <c r="N485" s="92">
        <v>0.13873763434573161</v>
      </c>
      <c r="O485" s="92" t="s">
        <v>6</v>
      </c>
      <c r="P485" s="93" t="s">
        <v>6</v>
      </c>
      <c r="Q485" s="106">
        <v>1.224450858528691E-2</v>
      </c>
      <c r="R485" s="107" t="s">
        <v>6</v>
      </c>
      <c r="S485" s="107">
        <v>1.5642083587620668E-2</v>
      </c>
      <c r="T485" s="107" t="s">
        <v>6</v>
      </c>
      <c r="U485" s="108" t="s">
        <v>6</v>
      </c>
    </row>
    <row r="486" spans="1:21" x14ac:dyDescent="0.25">
      <c r="A486" s="82">
        <v>40654</v>
      </c>
      <c r="B486" s="91">
        <v>6.4906117588365231E-2</v>
      </c>
      <c r="C486" s="92" t="s">
        <v>6</v>
      </c>
      <c r="D486" s="92">
        <v>7.1787291960983046E-2</v>
      </c>
      <c r="E486" s="92" t="s">
        <v>6</v>
      </c>
      <c r="F486" s="93" t="s">
        <v>6</v>
      </c>
      <c r="G486" s="106">
        <v>0.16776822895344365</v>
      </c>
      <c r="H486" s="107" t="s">
        <v>6</v>
      </c>
      <c r="I486" s="107">
        <v>0.2151315130554867</v>
      </c>
      <c r="J486" s="107" t="s">
        <v>6</v>
      </c>
      <c r="K486" s="108" t="s">
        <v>6</v>
      </c>
      <c r="L486" s="91">
        <v>0.22894887917970869</v>
      </c>
      <c r="M486" s="92" t="s">
        <v>6</v>
      </c>
      <c r="N486" s="92">
        <v>0.20081833424010828</v>
      </c>
      <c r="O486" s="92" t="s">
        <v>6</v>
      </c>
      <c r="P486" s="93" t="s">
        <v>6</v>
      </c>
      <c r="Q486" s="106">
        <v>4.5457723845023085E-2</v>
      </c>
      <c r="R486" s="107" t="s">
        <v>6</v>
      </c>
      <c r="S486" s="107">
        <v>4.8576626833069875E-2</v>
      </c>
      <c r="T486" s="107" t="s">
        <v>6</v>
      </c>
      <c r="U486" s="108" t="s">
        <v>6</v>
      </c>
    </row>
    <row r="487" spans="1:21" x14ac:dyDescent="0.25">
      <c r="A487" s="82">
        <v>40655</v>
      </c>
      <c r="B487" s="91">
        <v>-3.824142277578492E-2</v>
      </c>
      <c r="C487" s="92" t="s">
        <v>6</v>
      </c>
      <c r="D487" s="92">
        <v>-3.0859762995622861E-2</v>
      </c>
      <c r="E487" s="92" t="s">
        <v>6</v>
      </c>
      <c r="F487" s="93" t="s">
        <v>6</v>
      </c>
      <c r="G487" s="106">
        <v>0.23621511711430965</v>
      </c>
      <c r="H487" s="107" t="s">
        <v>6</v>
      </c>
      <c r="I487" s="107">
        <v>0.28586081604630231</v>
      </c>
      <c r="J487" s="107" t="s">
        <v>6</v>
      </c>
      <c r="K487" s="108" t="s">
        <v>6</v>
      </c>
      <c r="L487" s="91">
        <v>0.1871442349336814</v>
      </c>
      <c r="M487" s="92" t="s">
        <v>6</v>
      </c>
      <c r="N487" s="92">
        <v>0.15666984799376915</v>
      </c>
      <c r="O487" s="92" t="s">
        <v>6</v>
      </c>
      <c r="P487" s="93" t="s">
        <v>6</v>
      </c>
      <c r="Q487" s="106">
        <v>-2.0365437634632944E-2</v>
      </c>
      <c r="R487" s="107" t="s">
        <v>6</v>
      </c>
      <c r="S487" s="107">
        <v>-1.7189114141905368E-2</v>
      </c>
      <c r="T487" s="107" t="s">
        <v>6</v>
      </c>
      <c r="U487" s="108" t="s">
        <v>6</v>
      </c>
    </row>
    <row r="488" spans="1:21" x14ac:dyDescent="0.25">
      <c r="A488" s="82">
        <v>40656</v>
      </c>
      <c r="B488" s="91">
        <v>3.1489241748349772E-2</v>
      </c>
      <c r="C488" s="92" t="s">
        <v>6</v>
      </c>
      <c r="D488" s="92">
        <v>3.6652582405942893E-2</v>
      </c>
      <c r="E488" s="92" t="s">
        <v>6</v>
      </c>
      <c r="F488" s="93" t="s">
        <v>6</v>
      </c>
      <c r="G488" s="106">
        <v>0.1979629494981307</v>
      </c>
      <c r="H488" s="107" t="s">
        <v>6</v>
      </c>
      <c r="I488" s="107">
        <v>0.25602821063192815</v>
      </c>
      <c r="J488" s="107" t="s">
        <v>6</v>
      </c>
      <c r="K488" s="108" t="s">
        <v>6</v>
      </c>
      <c r="L488" s="91">
        <v>0.2138606208614062</v>
      </c>
      <c r="M488" s="92" t="s">
        <v>6</v>
      </c>
      <c r="N488" s="92">
        <v>0.18571129786182364</v>
      </c>
      <c r="O488" s="92" t="s">
        <v>6</v>
      </c>
      <c r="P488" s="93" t="s">
        <v>6</v>
      </c>
      <c r="Q488" s="106">
        <v>3.5212602258887664E-2</v>
      </c>
      <c r="R488" s="107" t="s">
        <v>6</v>
      </c>
      <c r="S488" s="107">
        <v>3.7864995558230044E-2</v>
      </c>
      <c r="T488" s="107" t="s">
        <v>6</v>
      </c>
      <c r="U488" s="108" t="s">
        <v>6</v>
      </c>
    </row>
    <row r="489" spans="1:21" x14ac:dyDescent="0.25">
      <c r="A489" s="82">
        <v>40657</v>
      </c>
      <c r="B489" s="91">
        <v>-0.17829865431167638</v>
      </c>
      <c r="C489" s="92" t="s">
        <v>6</v>
      </c>
      <c r="D489" s="92">
        <v>-0.17310899125605625</v>
      </c>
      <c r="E489" s="92" t="s">
        <v>6</v>
      </c>
      <c r="F489" s="93" t="s">
        <v>6</v>
      </c>
      <c r="G489" s="106">
        <v>-0.26204384963998867</v>
      </c>
      <c r="H489" s="107" t="s">
        <v>6</v>
      </c>
      <c r="I489" s="107">
        <v>-0.20278385561219459</v>
      </c>
      <c r="J489" s="107" t="s">
        <v>6</v>
      </c>
      <c r="K489" s="108" t="s">
        <v>6</v>
      </c>
      <c r="L489" s="91">
        <v>-0.44425757689544382</v>
      </c>
      <c r="M489" s="92" t="s">
        <v>6</v>
      </c>
      <c r="N489" s="92">
        <v>-0.47345555605403483</v>
      </c>
      <c r="O489" s="92" t="s">
        <v>6</v>
      </c>
      <c r="P489" s="93" t="s">
        <v>6</v>
      </c>
      <c r="Q489" s="106">
        <v>-7.7956203804924656E-2</v>
      </c>
      <c r="R489" s="107" t="s">
        <v>6</v>
      </c>
      <c r="S489" s="107">
        <v>-7.5255469479298148E-2</v>
      </c>
      <c r="T489" s="107" t="s">
        <v>6</v>
      </c>
      <c r="U489" s="108" t="s">
        <v>6</v>
      </c>
    </row>
    <row r="490" spans="1:21" x14ac:dyDescent="0.25">
      <c r="A490" s="82">
        <v>40658</v>
      </c>
      <c r="B490" s="91">
        <v>8.2895669229906627E-2</v>
      </c>
      <c r="C490" s="92" t="s">
        <v>6</v>
      </c>
      <c r="D490" s="92">
        <v>8.2796469936755185E-2</v>
      </c>
      <c r="E490" s="92" t="s">
        <v>6</v>
      </c>
      <c r="F490" s="93" t="s">
        <v>6</v>
      </c>
      <c r="G490" s="106">
        <v>4.8865521082514615E-2</v>
      </c>
      <c r="H490" s="107" t="s">
        <v>6</v>
      </c>
      <c r="I490" s="107">
        <v>6.1602665934634607E-2</v>
      </c>
      <c r="J490" s="107" t="s">
        <v>6</v>
      </c>
      <c r="K490" s="108" t="s">
        <v>6</v>
      </c>
      <c r="L490" s="91">
        <v>0.13496892040948311</v>
      </c>
      <c r="M490" s="92" t="s">
        <v>6</v>
      </c>
      <c r="N490" s="92">
        <v>0.16132380886593597</v>
      </c>
      <c r="O490" s="92" t="s">
        <v>6</v>
      </c>
      <c r="P490" s="93" t="s">
        <v>6</v>
      </c>
      <c r="Q490" s="106">
        <v>1.4927445862140419E-2</v>
      </c>
      <c r="R490" s="107" t="s">
        <v>6</v>
      </c>
      <c r="S490" s="107">
        <v>1.6685639614846311E-2</v>
      </c>
      <c r="T490" s="107" t="s">
        <v>6</v>
      </c>
      <c r="U490" s="108" t="s">
        <v>6</v>
      </c>
    </row>
    <row r="491" spans="1:21" x14ac:dyDescent="0.25">
      <c r="A491" s="82">
        <v>40659</v>
      </c>
      <c r="B491" s="91">
        <v>-8.9258334477358425E-2</v>
      </c>
      <c r="C491" s="92" t="s">
        <v>6</v>
      </c>
      <c r="D491" s="92">
        <v>-8.6891848411458084E-2</v>
      </c>
      <c r="E491" s="92" t="s">
        <v>6</v>
      </c>
      <c r="F491" s="93" t="s">
        <v>6</v>
      </c>
      <c r="G491" s="106">
        <v>-0.14747222314712041</v>
      </c>
      <c r="H491" s="107" t="s">
        <v>6</v>
      </c>
      <c r="I491" s="107">
        <v>-0.13111187322842333</v>
      </c>
      <c r="J491" s="107" t="s">
        <v>6</v>
      </c>
      <c r="K491" s="108" t="s">
        <v>6</v>
      </c>
      <c r="L491" s="91">
        <v>-0.19722732857525471</v>
      </c>
      <c r="M491" s="92" t="s">
        <v>6</v>
      </c>
      <c r="N491" s="92">
        <v>-0.19088872027316445</v>
      </c>
      <c r="O491" s="92" t="s">
        <v>6</v>
      </c>
      <c r="P491" s="93" t="s">
        <v>6</v>
      </c>
      <c r="Q491" s="106">
        <v>-0.11254817999638247</v>
      </c>
      <c r="R491" s="107" t="s">
        <v>6</v>
      </c>
      <c r="S491" s="107">
        <v>-0.11076467016796586</v>
      </c>
      <c r="T491" s="107" t="s">
        <v>6</v>
      </c>
      <c r="U491" s="108" t="s">
        <v>6</v>
      </c>
    </row>
    <row r="492" spans="1:21" x14ac:dyDescent="0.25">
      <c r="A492" s="82">
        <v>40660</v>
      </c>
      <c r="B492" s="91">
        <v>0.12565897569412326</v>
      </c>
      <c r="C492" s="92" t="s">
        <v>6</v>
      </c>
      <c r="D492" s="92">
        <v>0.1256007812669766</v>
      </c>
      <c r="E492" s="92" t="s">
        <v>6</v>
      </c>
      <c r="F492" s="93" t="s">
        <v>6</v>
      </c>
      <c r="G492" s="106">
        <v>0.30709724208136313</v>
      </c>
      <c r="H492" s="107" t="s">
        <v>6</v>
      </c>
      <c r="I492" s="107">
        <v>0.30549557098376157</v>
      </c>
      <c r="J492" s="107" t="s">
        <v>6</v>
      </c>
      <c r="K492" s="108" t="s">
        <v>6</v>
      </c>
      <c r="L492" s="91">
        <v>0.36250304865386423</v>
      </c>
      <c r="M492" s="92" t="s">
        <v>6</v>
      </c>
      <c r="N492" s="92">
        <v>0.38658215972966925</v>
      </c>
      <c r="O492" s="92" t="s">
        <v>6</v>
      </c>
      <c r="P492" s="93" t="s">
        <v>6</v>
      </c>
      <c r="Q492" s="106">
        <v>0.13436814855295431</v>
      </c>
      <c r="R492" s="107" t="s">
        <v>6</v>
      </c>
      <c r="S492" s="107">
        <v>0.13506581411104657</v>
      </c>
      <c r="T492" s="107" t="s">
        <v>6</v>
      </c>
      <c r="U492" s="108" t="s">
        <v>6</v>
      </c>
    </row>
    <row r="493" spans="1:21" x14ac:dyDescent="0.25">
      <c r="A493" s="82">
        <v>40661</v>
      </c>
      <c r="B493" s="91">
        <v>7.4773018774172251E-2</v>
      </c>
      <c r="C493" s="92" t="s">
        <v>6</v>
      </c>
      <c r="D493" s="92">
        <v>7.825393029575313E-2</v>
      </c>
      <c r="E493" s="92" t="s">
        <v>6</v>
      </c>
      <c r="F493" s="93" t="s">
        <v>6</v>
      </c>
      <c r="G493" s="106">
        <v>0.10740675837176059</v>
      </c>
      <c r="H493" s="107" t="s">
        <v>6</v>
      </c>
      <c r="I493" s="107">
        <v>0.14156549188371884</v>
      </c>
      <c r="J493" s="107" t="s">
        <v>6</v>
      </c>
      <c r="K493" s="108" t="s">
        <v>6</v>
      </c>
      <c r="L493" s="91">
        <v>0.18169667877767964</v>
      </c>
      <c r="M493" s="92" t="s">
        <v>6</v>
      </c>
      <c r="N493" s="92">
        <v>0.1674341322143072</v>
      </c>
      <c r="O493" s="92" t="s">
        <v>6</v>
      </c>
      <c r="P493" s="93" t="s">
        <v>6</v>
      </c>
      <c r="Q493" s="106">
        <v>6.2786065662076493E-2</v>
      </c>
      <c r="R493" s="107" t="s">
        <v>6</v>
      </c>
      <c r="S493" s="107">
        <v>6.4727691152991429E-2</v>
      </c>
      <c r="T493" s="107" t="s">
        <v>6</v>
      </c>
      <c r="U493" s="108" t="s">
        <v>6</v>
      </c>
    </row>
    <row r="494" spans="1:21" x14ac:dyDescent="0.25">
      <c r="A494" s="82">
        <v>40662</v>
      </c>
      <c r="B494" s="91">
        <v>-7.2446704120786604E-2</v>
      </c>
      <c r="C494" s="92" t="s">
        <v>6</v>
      </c>
      <c r="D494" s="92">
        <v>-6.7480085927338881E-2</v>
      </c>
      <c r="E494" s="92" t="s">
        <v>6</v>
      </c>
      <c r="F494" s="93" t="s">
        <v>6</v>
      </c>
      <c r="G494" s="106">
        <v>3.7163831546671577E-2</v>
      </c>
      <c r="H494" s="107" t="s">
        <v>6</v>
      </c>
      <c r="I494" s="107">
        <v>7.2573663871937449E-2</v>
      </c>
      <c r="J494" s="107" t="s">
        <v>6</v>
      </c>
      <c r="K494" s="108" t="s">
        <v>6</v>
      </c>
      <c r="L494" s="91">
        <v>0.11104346479755584</v>
      </c>
      <c r="M494" s="92" t="s">
        <v>6</v>
      </c>
      <c r="N494" s="92">
        <v>9.1928096168746393E-2</v>
      </c>
      <c r="O494" s="92" t="s">
        <v>6</v>
      </c>
      <c r="P494" s="93" t="s">
        <v>6</v>
      </c>
      <c r="Q494" s="106">
        <v>-0.10882355790449208</v>
      </c>
      <c r="R494" s="107" t="s">
        <v>6</v>
      </c>
      <c r="S494" s="107">
        <v>-0.10647248386089866</v>
      </c>
      <c r="T494" s="107" t="s">
        <v>6</v>
      </c>
      <c r="U494" s="108" t="s">
        <v>6</v>
      </c>
    </row>
    <row r="495" spans="1:21" x14ac:dyDescent="0.25">
      <c r="A495" s="82">
        <v>40663</v>
      </c>
      <c r="B495" s="91">
        <v>7.9144740236434599E-3</v>
      </c>
      <c r="C495" s="92" t="s">
        <v>6</v>
      </c>
      <c r="D495" s="92">
        <v>1.0319467523609332E-2</v>
      </c>
      <c r="E495" s="92" t="s">
        <v>6</v>
      </c>
      <c r="F495" s="93" t="s">
        <v>6</v>
      </c>
      <c r="G495" s="106">
        <v>8.7031583565734733E-2</v>
      </c>
      <c r="H495" s="107" t="s">
        <v>6</v>
      </c>
      <c r="I495" s="107">
        <v>0.1159877366959344</v>
      </c>
      <c r="J495" s="107" t="s">
        <v>6</v>
      </c>
      <c r="K495" s="108" t="s">
        <v>6</v>
      </c>
      <c r="L495" s="91">
        <v>0.14478608549158203</v>
      </c>
      <c r="M495" s="92" t="s">
        <v>6</v>
      </c>
      <c r="N495" s="92">
        <v>0.12912899658585597</v>
      </c>
      <c r="O495" s="92" t="s">
        <v>6</v>
      </c>
      <c r="P495" s="93" t="s">
        <v>6</v>
      </c>
      <c r="Q495" s="106">
        <v>6.5796069210136924E-3</v>
      </c>
      <c r="R495" s="107" t="s">
        <v>6</v>
      </c>
      <c r="S495" s="107">
        <v>7.7799985353416354E-3</v>
      </c>
      <c r="T495" s="107" t="s">
        <v>6</v>
      </c>
      <c r="U495" s="108" t="s">
        <v>6</v>
      </c>
    </row>
    <row r="496" spans="1:21" x14ac:dyDescent="0.25">
      <c r="A496" s="82">
        <v>40664</v>
      </c>
      <c r="B496" s="91">
        <v>0.23818667195584656</v>
      </c>
      <c r="C496" s="92" t="s">
        <v>6</v>
      </c>
      <c r="D496" s="92">
        <v>0.24061798785383945</v>
      </c>
      <c r="E496" s="92" t="s">
        <v>6</v>
      </c>
      <c r="F496" s="93" t="s">
        <v>6</v>
      </c>
      <c r="G496" s="106">
        <v>0.17706760399756077</v>
      </c>
      <c r="H496" s="107" t="s">
        <v>6</v>
      </c>
      <c r="I496" s="107">
        <v>0.20721849002175707</v>
      </c>
      <c r="J496" s="107" t="s">
        <v>6</v>
      </c>
      <c r="K496" s="108" t="s">
        <v>6</v>
      </c>
      <c r="L496" s="91">
        <v>0.34486257450931623</v>
      </c>
      <c r="M496" s="92" t="s">
        <v>6</v>
      </c>
      <c r="N496" s="92">
        <v>0.32815682944458169</v>
      </c>
      <c r="O496" s="92" t="s">
        <v>6</v>
      </c>
      <c r="P496" s="93" t="s">
        <v>6</v>
      </c>
      <c r="Q496" s="106">
        <v>0.1289060006250573</v>
      </c>
      <c r="R496" s="107" t="s">
        <v>6</v>
      </c>
      <c r="S496" s="107">
        <v>0.13015473326566937</v>
      </c>
      <c r="T496" s="107" t="s">
        <v>6</v>
      </c>
      <c r="U496" s="108" t="s">
        <v>6</v>
      </c>
    </row>
    <row r="497" spans="1:21" x14ac:dyDescent="0.25">
      <c r="A497" s="82">
        <v>40665</v>
      </c>
      <c r="B497" s="91">
        <v>7.8271669820098269E-2</v>
      </c>
      <c r="C497" s="92" t="s">
        <v>6</v>
      </c>
      <c r="D497" s="92">
        <v>8.655153959976912E-2</v>
      </c>
      <c r="E497" s="92" t="s">
        <v>6</v>
      </c>
      <c r="F497" s="93" t="s">
        <v>6</v>
      </c>
      <c r="G497" s="106">
        <v>0.26373677906113213</v>
      </c>
      <c r="H497" s="107" t="s">
        <v>6</v>
      </c>
      <c r="I497" s="107">
        <v>0.30386284747091052</v>
      </c>
      <c r="J497" s="107" t="s">
        <v>6</v>
      </c>
      <c r="K497" s="108" t="s">
        <v>6</v>
      </c>
      <c r="L497" s="91">
        <v>0.29613897903084707</v>
      </c>
      <c r="M497" s="92" t="s">
        <v>6</v>
      </c>
      <c r="N497" s="92">
        <v>0.26182160411785949</v>
      </c>
      <c r="O497" s="92" t="s">
        <v>6</v>
      </c>
      <c r="P497" s="93" t="s">
        <v>6</v>
      </c>
      <c r="Q497" s="106">
        <v>0.11405247753239334</v>
      </c>
      <c r="R497" s="107" t="s">
        <v>6</v>
      </c>
      <c r="S497" s="107">
        <v>0.11640339109466574</v>
      </c>
      <c r="T497" s="107" t="s">
        <v>6</v>
      </c>
      <c r="U497" s="108" t="s">
        <v>6</v>
      </c>
    </row>
    <row r="498" spans="1:21" x14ac:dyDescent="0.25">
      <c r="A498" s="82">
        <v>40666</v>
      </c>
      <c r="B498" s="91">
        <v>0.11811486411231868</v>
      </c>
      <c r="C498" s="92" t="s">
        <v>6</v>
      </c>
      <c r="D498" s="92">
        <v>0.12693093821893731</v>
      </c>
      <c r="E498" s="92" t="s">
        <v>6</v>
      </c>
      <c r="F498" s="93" t="s">
        <v>6</v>
      </c>
      <c r="G498" s="106">
        <v>0.31857041935236458</v>
      </c>
      <c r="H498" s="107" t="s">
        <v>6</v>
      </c>
      <c r="I498" s="107">
        <v>0.37366929574917029</v>
      </c>
      <c r="J498" s="107" t="s">
        <v>6</v>
      </c>
      <c r="K498" s="108" t="s">
        <v>6</v>
      </c>
      <c r="L498" s="91">
        <v>0.37919562587976768</v>
      </c>
      <c r="M498" s="92" t="s">
        <v>6</v>
      </c>
      <c r="N498" s="92">
        <v>0.33972267753427721</v>
      </c>
      <c r="O498" s="92" t="s">
        <v>6</v>
      </c>
      <c r="P498" s="93" t="s">
        <v>6</v>
      </c>
      <c r="Q498" s="106">
        <v>0.15287169955039043</v>
      </c>
      <c r="R498" s="107" t="s">
        <v>6</v>
      </c>
      <c r="S498" s="107">
        <v>0.15600711191655656</v>
      </c>
      <c r="T498" s="107" t="s">
        <v>6</v>
      </c>
      <c r="U498" s="108" t="s">
        <v>6</v>
      </c>
    </row>
    <row r="499" spans="1:21" x14ac:dyDescent="0.25">
      <c r="A499" s="82">
        <v>40667</v>
      </c>
      <c r="B499" s="91">
        <v>0.15577160236113358</v>
      </c>
      <c r="C499" s="92" t="s">
        <v>6</v>
      </c>
      <c r="D499" s="92">
        <v>0.16601628148931613</v>
      </c>
      <c r="E499" s="92" t="s">
        <v>6</v>
      </c>
      <c r="F499" s="93" t="s">
        <v>6</v>
      </c>
      <c r="G499" s="106">
        <v>0.36413060596910296</v>
      </c>
      <c r="H499" s="107" t="s">
        <v>6</v>
      </c>
      <c r="I499" s="107">
        <v>0.43397364941076477</v>
      </c>
      <c r="J499" s="107" t="s">
        <v>6</v>
      </c>
      <c r="K499" s="108" t="s">
        <v>6</v>
      </c>
      <c r="L499" s="91">
        <v>0.49788990044370762</v>
      </c>
      <c r="M499" s="92" t="s">
        <v>6</v>
      </c>
      <c r="N499" s="92">
        <v>0.44861082370749</v>
      </c>
      <c r="O499" s="92" t="s">
        <v>6</v>
      </c>
      <c r="P499" s="93" t="s">
        <v>6</v>
      </c>
      <c r="Q499" s="106">
        <v>9.9801219189860069E-2</v>
      </c>
      <c r="R499" s="107" t="s">
        <v>6</v>
      </c>
      <c r="S499" s="107">
        <v>0.10392386288761876</v>
      </c>
      <c r="T499" s="107" t="s">
        <v>6</v>
      </c>
      <c r="U499" s="108" t="s">
        <v>6</v>
      </c>
    </row>
    <row r="500" spans="1:21" x14ac:dyDescent="0.25">
      <c r="A500" s="82">
        <v>40668</v>
      </c>
      <c r="B500" s="91">
        <v>3.9698653580620274E-2</v>
      </c>
      <c r="C500" s="92" t="s">
        <v>6</v>
      </c>
      <c r="D500" s="92">
        <v>5.2015969041138865E-2</v>
      </c>
      <c r="E500" s="92" t="s">
        <v>6</v>
      </c>
      <c r="F500" s="93" t="s">
        <v>6</v>
      </c>
      <c r="G500" s="106">
        <v>0.13965046959202843</v>
      </c>
      <c r="H500" s="107" t="s">
        <v>6</v>
      </c>
      <c r="I500" s="107">
        <v>0.2231460084872926</v>
      </c>
      <c r="J500" s="107" t="s">
        <v>6</v>
      </c>
      <c r="K500" s="108" t="s">
        <v>6</v>
      </c>
      <c r="L500" s="91">
        <v>0.22169218350237008</v>
      </c>
      <c r="M500" s="92" t="s">
        <v>6</v>
      </c>
      <c r="N500" s="92">
        <v>0.15711046045547589</v>
      </c>
      <c r="O500" s="92" t="s">
        <v>6</v>
      </c>
      <c r="P500" s="93" t="s">
        <v>6</v>
      </c>
      <c r="Q500" s="106">
        <v>7.2986801639083887E-3</v>
      </c>
      <c r="R500" s="107" t="s">
        <v>6</v>
      </c>
      <c r="S500" s="107">
        <v>1.1778730303018736E-2</v>
      </c>
      <c r="T500" s="107" t="s">
        <v>6</v>
      </c>
      <c r="U500" s="108" t="s">
        <v>6</v>
      </c>
    </row>
    <row r="501" spans="1:21" x14ac:dyDescent="0.25">
      <c r="A501" s="82">
        <v>40669</v>
      </c>
      <c r="B501" s="91">
        <v>-2.4906451030433957E-2</v>
      </c>
      <c r="C501" s="92" t="s">
        <v>6</v>
      </c>
      <c r="D501" s="92">
        <v>-1.3902498582731987E-2</v>
      </c>
      <c r="E501" s="92" t="s">
        <v>6</v>
      </c>
      <c r="F501" s="93" t="s">
        <v>6</v>
      </c>
      <c r="G501" s="106">
        <v>-4.2090867797942771E-2</v>
      </c>
      <c r="H501" s="107" t="s">
        <v>6</v>
      </c>
      <c r="I501" s="107">
        <v>2.6655436032596624E-2</v>
      </c>
      <c r="J501" s="107" t="s">
        <v>6</v>
      </c>
      <c r="K501" s="108" t="s">
        <v>6</v>
      </c>
      <c r="L501" s="91">
        <v>5.1415272349951469E-2</v>
      </c>
      <c r="M501" s="92" t="s">
        <v>6</v>
      </c>
      <c r="N501" s="92">
        <v>2.2915675918597223E-3</v>
      </c>
      <c r="O501" s="92" t="s">
        <v>6</v>
      </c>
      <c r="P501" s="93" t="s">
        <v>6</v>
      </c>
      <c r="Q501" s="106">
        <v>-5.1554136488594957E-2</v>
      </c>
      <c r="R501" s="107" t="s">
        <v>6</v>
      </c>
      <c r="S501" s="107">
        <v>-4.7581041471035521E-2</v>
      </c>
      <c r="T501" s="107" t="s">
        <v>6</v>
      </c>
      <c r="U501" s="108" t="s">
        <v>6</v>
      </c>
    </row>
    <row r="502" spans="1:21" x14ac:dyDescent="0.25">
      <c r="A502" s="82">
        <v>40670</v>
      </c>
      <c r="B502" s="91">
        <v>5.8635764522336896E-2</v>
      </c>
      <c r="C502" s="92" t="s">
        <v>6</v>
      </c>
      <c r="D502" s="92">
        <v>6.6975362728148274E-2</v>
      </c>
      <c r="E502" s="92" t="s">
        <v>6</v>
      </c>
      <c r="F502" s="93" t="s">
        <v>6</v>
      </c>
      <c r="G502" s="106">
        <v>0.13332095016008128</v>
      </c>
      <c r="H502" s="107" t="s">
        <v>6</v>
      </c>
      <c r="I502" s="107">
        <v>0.17442373251716817</v>
      </c>
      <c r="J502" s="107" t="s">
        <v>6</v>
      </c>
      <c r="K502" s="108" t="s">
        <v>6</v>
      </c>
      <c r="L502" s="91">
        <v>0.20438621726714262</v>
      </c>
      <c r="M502" s="92" t="s">
        <v>6</v>
      </c>
      <c r="N502" s="92">
        <v>0.17795035447348884</v>
      </c>
      <c r="O502" s="92" t="s">
        <v>6</v>
      </c>
      <c r="P502" s="93" t="s">
        <v>6</v>
      </c>
      <c r="Q502" s="106">
        <v>4.2894374892504923E-2</v>
      </c>
      <c r="R502" s="107" t="s">
        <v>6</v>
      </c>
      <c r="S502" s="107">
        <v>4.5936316916187589E-2</v>
      </c>
      <c r="T502" s="107" t="s">
        <v>6</v>
      </c>
      <c r="U502" s="108" t="s">
        <v>6</v>
      </c>
    </row>
    <row r="503" spans="1:21" x14ac:dyDescent="0.25">
      <c r="A503" s="82">
        <v>40671</v>
      </c>
      <c r="B503" s="91">
        <v>-4.9513759309072224E-2</v>
      </c>
      <c r="C503" s="92" t="s">
        <v>6</v>
      </c>
      <c r="D503" s="92">
        <v>-4.1147838705233808E-2</v>
      </c>
      <c r="E503" s="92" t="s">
        <v>6</v>
      </c>
      <c r="F503" s="93" t="s">
        <v>6</v>
      </c>
      <c r="G503" s="106">
        <v>-1.6030789156306846E-2</v>
      </c>
      <c r="H503" s="107" t="s">
        <v>6</v>
      </c>
      <c r="I503" s="107">
        <v>2.6266726094776649E-2</v>
      </c>
      <c r="J503" s="107" t="s">
        <v>6</v>
      </c>
      <c r="K503" s="108" t="s">
        <v>6</v>
      </c>
      <c r="L503" s="91">
        <v>7.7303084620402918E-2</v>
      </c>
      <c r="M503" s="92" t="s">
        <v>6</v>
      </c>
      <c r="N503" s="92">
        <v>4.9818565667740677E-2</v>
      </c>
      <c r="O503" s="92" t="s">
        <v>6</v>
      </c>
      <c r="P503" s="93" t="s">
        <v>6</v>
      </c>
      <c r="Q503" s="106">
        <v>-0.11943318052607027</v>
      </c>
      <c r="R503" s="107" t="s">
        <v>6</v>
      </c>
      <c r="S503" s="107">
        <v>-0.11634289747610348</v>
      </c>
      <c r="T503" s="107" t="s">
        <v>6</v>
      </c>
      <c r="U503" s="108" t="s">
        <v>6</v>
      </c>
    </row>
    <row r="504" spans="1:21" x14ac:dyDescent="0.25">
      <c r="A504" s="82">
        <v>40672</v>
      </c>
      <c r="B504" s="91">
        <v>6.4754899879156363E-2</v>
      </c>
      <c r="C504" s="92" t="s">
        <v>6</v>
      </c>
      <c r="D504" s="92">
        <v>7.0404308756216782E-2</v>
      </c>
      <c r="E504" s="92" t="s">
        <v>6</v>
      </c>
      <c r="F504" s="93" t="s">
        <v>6</v>
      </c>
      <c r="G504" s="106">
        <v>0.23731354874546978</v>
      </c>
      <c r="H504" s="107" t="s">
        <v>6</v>
      </c>
      <c r="I504" s="107">
        <v>0.26499736579969718</v>
      </c>
      <c r="J504" s="107" t="s">
        <v>6</v>
      </c>
      <c r="K504" s="108" t="s">
        <v>6</v>
      </c>
      <c r="L504" s="91">
        <v>0.28866604199092616</v>
      </c>
      <c r="M504" s="92" t="s">
        <v>6</v>
      </c>
      <c r="N504" s="92">
        <v>0.27146154723802857</v>
      </c>
      <c r="O504" s="92" t="s">
        <v>6</v>
      </c>
      <c r="P504" s="93" t="s">
        <v>6</v>
      </c>
      <c r="Q504" s="106">
        <v>7.2630909203341448E-2</v>
      </c>
      <c r="R504" s="107" t="s">
        <v>6</v>
      </c>
      <c r="S504" s="107">
        <v>7.4351823653525564E-2</v>
      </c>
      <c r="T504" s="107" t="s">
        <v>6</v>
      </c>
      <c r="U504" s="108" t="s">
        <v>6</v>
      </c>
    </row>
    <row r="505" spans="1:21" x14ac:dyDescent="0.25">
      <c r="A505" s="82">
        <v>40673</v>
      </c>
      <c r="B505" s="91">
        <v>-4.5676907522559658E-2</v>
      </c>
      <c r="C505" s="92" t="s">
        <v>6</v>
      </c>
      <c r="D505" s="92">
        <v>-3.9264400647998861E-2</v>
      </c>
      <c r="E505" s="92" t="s">
        <v>6</v>
      </c>
      <c r="F505" s="93" t="s">
        <v>6</v>
      </c>
      <c r="G505" s="106">
        <v>9.3872884962502567E-3</v>
      </c>
      <c r="H505" s="107" t="s">
        <v>6</v>
      </c>
      <c r="I505" s="107">
        <v>5.4200195118345007E-2</v>
      </c>
      <c r="J505" s="107" t="s">
        <v>6</v>
      </c>
      <c r="K505" s="108" t="s">
        <v>6</v>
      </c>
      <c r="L505" s="91">
        <v>3.8411297752684231E-2</v>
      </c>
      <c r="M505" s="92" t="s">
        <v>6</v>
      </c>
      <c r="N505" s="92">
        <v>8.6212623630148311E-3</v>
      </c>
      <c r="O505" s="92" t="s">
        <v>6</v>
      </c>
      <c r="P505" s="93" t="s">
        <v>6</v>
      </c>
      <c r="Q505" s="106">
        <v>8.6697600420430759E-3</v>
      </c>
      <c r="R505" s="107" t="s">
        <v>6</v>
      </c>
      <c r="S505" s="107">
        <v>1.0923392245073261E-2</v>
      </c>
      <c r="T505" s="107" t="s">
        <v>6</v>
      </c>
      <c r="U505" s="108" t="s">
        <v>6</v>
      </c>
    </row>
    <row r="506" spans="1:21" x14ac:dyDescent="0.25">
      <c r="A506" s="82">
        <v>40674</v>
      </c>
      <c r="B506" s="91">
        <v>-4.1784637573812379E-3</v>
      </c>
      <c r="C506" s="92" t="s">
        <v>6</v>
      </c>
      <c r="D506" s="92">
        <v>3.7175148723568585E-5</v>
      </c>
      <c r="E506" s="92" t="s">
        <v>6</v>
      </c>
      <c r="F506" s="93" t="s">
        <v>6</v>
      </c>
      <c r="G506" s="106">
        <v>-0.1428100189533941</v>
      </c>
      <c r="H506" s="107" t="s">
        <v>6</v>
      </c>
      <c r="I506" s="107">
        <v>-0.11098459313992168</v>
      </c>
      <c r="J506" s="107" t="s">
        <v>6</v>
      </c>
      <c r="K506" s="108" t="s">
        <v>6</v>
      </c>
      <c r="L506" s="91">
        <v>-7.0922723356147049E-2</v>
      </c>
      <c r="M506" s="92" t="s">
        <v>6</v>
      </c>
      <c r="N506" s="92">
        <v>-8.6030228027710653E-2</v>
      </c>
      <c r="O506" s="92" t="s">
        <v>6</v>
      </c>
      <c r="P506" s="93" t="s">
        <v>6</v>
      </c>
      <c r="Q506" s="106">
        <v>-9.8437626960879099E-2</v>
      </c>
      <c r="R506" s="107" t="s">
        <v>6</v>
      </c>
      <c r="S506" s="107">
        <v>-9.6297840392740752E-2</v>
      </c>
      <c r="T506" s="107" t="s">
        <v>6</v>
      </c>
      <c r="U506" s="108" t="s">
        <v>6</v>
      </c>
    </row>
    <row r="507" spans="1:21" x14ac:dyDescent="0.25">
      <c r="A507" s="82">
        <v>40675</v>
      </c>
      <c r="B507" s="91">
        <v>-1.419684294582578E-2</v>
      </c>
      <c r="C507" s="92" t="s">
        <v>6</v>
      </c>
      <c r="D507" s="92">
        <v>-1.0652595651592753E-2</v>
      </c>
      <c r="E507" s="92" t="s">
        <v>6</v>
      </c>
      <c r="F507" s="93" t="s">
        <v>6</v>
      </c>
      <c r="G507" s="106">
        <v>3.384375432730765E-2</v>
      </c>
      <c r="H507" s="107" t="s">
        <v>6</v>
      </c>
      <c r="I507" s="107">
        <v>4.2132432103670507E-2</v>
      </c>
      <c r="J507" s="107" t="s">
        <v>6</v>
      </c>
      <c r="K507" s="108" t="s">
        <v>6</v>
      </c>
      <c r="L507" s="91">
        <v>6.4063942096685159E-2</v>
      </c>
      <c r="M507" s="92" t="s">
        <v>6</v>
      </c>
      <c r="N507" s="92">
        <v>6.6038736211370824E-2</v>
      </c>
      <c r="O507" s="92" t="s">
        <v>6</v>
      </c>
      <c r="P507" s="93" t="s">
        <v>6</v>
      </c>
      <c r="Q507" s="106">
        <v>3.1265143016202097E-2</v>
      </c>
      <c r="R507" s="107" t="s">
        <v>6</v>
      </c>
      <c r="S507" s="107">
        <v>3.2380600932990361E-2</v>
      </c>
      <c r="T507" s="107" t="s">
        <v>6</v>
      </c>
      <c r="U507" s="108" t="s">
        <v>6</v>
      </c>
    </row>
    <row r="508" spans="1:21" x14ac:dyDescent="0.25">
      <c r="A508" s="82">
        <v>40676</v>
      </c>
      <c r="B508" s="91">
        <v>6.4221499811629223E-2</v>
      </c>
      <c r="C508" s="92" t="s">
        <v>6</v>
      </c>
      <c r="D508" s="92">
        <v>6.6986028642743195E-2</v>
      </c>
      <c r="E508" s="92" t="s">
        <v>6</v>
      </c>
      <c r="F508" s="93" t="s">
        <v>6</v>
      </c>
      <c r="G508" s="106">
        <v>5.1661508177610668E-3</v>
      </c>
      <c r="H508" s="107" t="s">
        <v>6</v>
      </c>
      <c r="I508" s="107">
        <v>1.7276358654159114E-2</v>
      </c>
      <c r="J508" s="107" t="s">
        <v>6</v>
      </c>
      <c r="K508" s="108" t="s">
        <v>6</v>
      </c>
      <c r="L508" s="91">
        <v>4.4205455699990043E-3</v>
      </c>
      <c r="M508" s="92" t="s">
        <v>6</v>
      </c>
      <c r="N508" s="92">
        <v>3.9168418422987211E-3</v>
      </c>
      <c r="O508" s="92" t="s">
        <v>6</v>
      </c>
      <c r="P508" s="93" t="s">
        <v>6</v>
      </c>
      <c r="Q508" s="106">
        <v>2.5326852073003659E-3</v>
      </c>
      <c r="R508" s="107" t="s">
        <v>6</v>
      </c>
      <c r="S508" s="107">
        <v>3.9253621822049568E-3</v>
      </c>
      <c r="T508" s="107" t="s">
        <v>6</v>
      </c>
      <c r="U508" s="108" t="s">
        <v>6</v>
      </c>
    </row>
    <row r="509" spans="1:21" x14ac:dyDescent="0.25">
      <c r="A509" s="82">
        <v>40677</v>
      </c>
      <c r="B509" s="91">
        <v>2.272722167344976E-2</v>
      </c>
      <c r="C509" s="92" t="s">
        <v>6</v>
      </c>
      <c r="D509" s="92">
        <v>2.6865369062930862E-2</v>
      </c>
      <c r="E509" s="92" t="s">
        <v>6</v>
      </c>
      <c r="F509" s="93" t="s">
        <v>6</v>
      </c>
      <c r="G509" s="106">
        <v>2.0470934311603645E-2</v>
      </c>
      <c r="H509" s="107" t="s">
        <v>6</v>
      </c>
      <c r="I509" s="107">
        <v>3.1961142515921276E-2</v>
      </c>
      <c r="J509" s="107" t="s">
        <v>6</v>
      </c>
      <c r="K509" s="108" t="s">
        <v>6</v>
      </c>
      <c r="L509" s="91">
        <v>4.0125114367553533E-2</v>
      </c>
      <c r="M509" s="92" t="s">
        <v>6</v>
      </c>
      <c r="N509" s="92">
        <v>4.3396120233245725E-2</v>
      </c>
      <c r="O509" s="92" t="s">
        <v>6</v>
      </c>
      <c r="P509" s="93" t="s">
        <v>6</v>
      </c>
      <c r="Q509" s="106">
        <v>9.9825418808249956E-3</v>
      </c>
      <c r="R509" s="107" t="s">
        <v>6</v>
      </c>
      <c r="S509" s="107">
        <v>1.1355498999995696E-2</v>
      </c>
      <c r="T509" s="107" t="s">
        <v>6</v>
      </c>
      <c r="U509" s="108" t="s">
        <v>6</v>
      </c>
    </row>
    <row r="510" spans="1:21" x14ac:dyDescent="0.25">
      <c r="A510" s="82">
        <v>40678</v>
      </c>
      <c r="B510" s="91">
        <v>-0.55558488770751091</v>
      </c>
      <c r="C510" s="92" t="s">
        <v>6</v>
      </c>
      <c r="D510" s="92">
        <v>-0.55142041792000274</v>
      </c>
      <c r="E510" s="92" t="s">
        <v>6</v>
      </c>
      <c r="F510" s="93" t="s">
        <v>6</v>
      </c>
      <c r="G510" s="106">
        <v>-0.90392847208004423</v>
      </c>
      <c r="H510" s="107" t="s">
        <v>6</v>
      </c>
      <c r="I510" s="107">
        <v>-0.89124353098173004</v>
      </c>
      <c r="J510" s="107" t="s">
        <v>6</v>
      </c>
      <c r="K510" s="108" t="s">
        <v>6</v>
      </c>
      <c r="L510" s="91">
        <v>-1.8773068867541758</v>
      </c>
      <c r="M510" s="92" t="s">
        <v>6</v>
      </c>
      <c r="N510" s="92">
        <v>-1.875084537047492</v>
      </c>
      <c r="O510" s="92" t="s">
        <v>6</v>
      </c>
      <c r="P510" s="93" t="s">
        <v>6</v>
      </c>
      <c r="Q510" s="106">
        <v>-0.23574573534127299</v>
      </c>
      <c r="R510" s="107" t="s">
        <v>6</v>
      </c>
      <c r="S510" s="107">
        <v>-0.23432443719581816</v>
      </c>
      <c r="T510" s="107" t="s">
        <v>6</v>
      </c>
      <c r="U510" s="108" t="s">
        <v>6</v>
      </c>
    </row>
    <row r="511" spans="1:21" x14ac:dyDescent="0.25">
      <c r="A511" s="82">
        <v>40679</v>
      </c>
      <c r="B511" s="91">
        <v>0.43840322342020127</v>
      </c>
      <c r="C511" s="92" t="s">
        <v>6</v>
      </c>
      <c r="D511" s="92">
        <v>0.42795190571669417</v>
      </c>
      <c r="E511" s="92" t="s">
        <v>6</v>
      </c>
      <c r="F511" s="93" t="s">
        <v>6</v>
      </c>
      <c r="G511" s="106">
        <v>0.46612927581831459</v>
      </c>
      <c r="H511" s="107" t="s">
        <v>6</v>
      </c>
      <c r="I511" s="107">
        <v>0.38459095743119442</v>
      </c>
      <c r="J511" s="107" t="s">
        <v>6</v>
      </c>
      <c r="K511" s="108" t="s">
        <v>6</v>
      </c>
      <c r="L511" s="91">
        <v>0.75892598155997171</v>
      </c>
      <c r="M511" s="92" t="s">
        <v>6</v>
      </c>
      <c r="N511" s="92">
        <v>0.92406269038436761</v>
      </c>
      <c r="O511" s="92" t="s">
        <v>6</v>
      </c>
      <c r="P511" s="93" t="s">
        <v>6</v>
      </c>
      <c r="Q511" s="106">
        <v>0.21013382858667942</v>
      </c>
      <c r="R511" s="107" t="s">
        <v>6</v>
      </c>
      <c r="S511" s="107">
        <v>0.20946161917451578</v>
      </c>
      <c r="T511" s="107" t="s">
        <v>6</v>
      </c>
      <c r="U511" s="108" t="s">
        <v>6</v>
      </c>
    </row>
    <row r="512" spans="1:21" x14ac:dyDescent="0.25">
      <c r="A512" s="82">
        <v>40680</v>
      </c>
      <c r="B512" s="91">
        <v>-0.12536644102940819</v>
      </c>
      <c r="C512" s="92" t="s">
        <v>6</v>
      </c>
      <c r="D512" s="92">
        <v>-0.1221153472695822</v>
      </c>
      <c r="E512" s="92" t="s">
        <v>6</v>
      </c>
      <c r="F512" s="93" t="s">
        <v>6</v>
      </c>
      <c r="G512" s="106">
        <v>-2.0540629418059189E-2</v>
      </c>
      <c r="H512" s="107" t="s">
        <v>6</v>
      </c>
      <c r="I512" s="107">
        <v>-1.8693266348773482E-2</v>
      </c>
      <c r="J512" s="107" t="s">
        <v>6</v>
      </c>
      <c r="K512" s="108" t="s">
        <v>6</v>
      </c>
      <c r="L512" s="91">
        <v>3.3220613196445203E-2</v>
      </c>
      <c r="M512" s="92" t="s">
        <v>6</v>
      </c>
      <c r="N512" s="92">
        <v>5.9724050250730076E-2</v>
      </c>
      <c r="O512" s="92" t="s">
        <v>6</v>
      </c>
      <c r="P512" s="93" t="s">
        <v>6</v>
      </c>
      <c r="Q512" s="106">
        <v>-0.23763606630402406</v>
      </c>
      <c r="R512" s="107" t="s">
        <v>6</v>
      </c>
      <c r="S512" s="107">
        <v>-0.23617192067217965</v>
      </c>
      <c r="T512" s="107" t="s">
        <v>6</v>
      </c>
      <c r="U512" s="108" t="s">
        <v>6</v>
      </c>
    </row>
    <row r="513" spans="1:21" x14ac:dyDescent="0.25">
      <c r="A513" s="82">
        <v>40681</v>
      </c>
      <c r="B513" s="91">
        <v>-9.1650816816917821E-2</v>
      </c>
      <c r="C513" s="92" t="s">
        <v>6</v>
      </c>
      <c r="D513" s="92">
        <v>-9.1929605318152946E-2</v>
      </c>
      <c r="E513" s="92" t="s">
        <v>6</v>
      </c>
      <c r="F513" s="93" t="s">
        <v>6</v>
      </c>
      <c r="G513" s="106">
        <v>5.936735882092288E-2</v>
      </c>
      <c r="H513" s="107" t="s">
        <v>6</v>
      </c>
      <c r="I513" s="107">
        <v>6.1971493333735403E-2</v>
      </c>
      <c r="J513" s="107" t="s">
        <v>6</v>
      </c>
      <c r="K513" s="108" t="s">
        <v>6</v>
      </c>
      <c r="L513" s="91">
        <v>8.0719959326362764E-2</v>
      </c>
      <c r="M513" s="92" t="s">
        <v>6</v>
      </c>
      <c r="N513" s="92">
        <v>9.5811536303448727E-2</v>
      </c>
      <c r="O513" s="92" t="s">
        <v>6</v>
      </c>
      <c r="P513" s="93" t="s">
        <v>6</v>
      </c>
      <c r="Q513" s="106">
        <v>-7.8922452795594011E-2</v>
      </c>
      <c r="R513" s="107" t="s">
        <v>6</v>
      </c>
      <c r="S513" s="107">
        <v>-7.9575564096814627E-2</v>
      </c>
      <c r="T513" s="107" t="s">
        <v>6</v>
      </c>
      <c r="U513" s="108" t="s">
        <v>6</v>
      </c>
    </row>
    <row r="514" spans="1:21" x14ac:dyDescent="0.25">
      <c r="A514" s="82">
        <v>40682</v>
      </c>
      <c r="B514" s="91">
        <v>5.8200737857714548E-2</v>
      </c>
      <c r="C514" s="92" t="s">
        <v>6</v>
      </c>
      <c r="D514" s="92">
        <v>5.6008909795820003E-2</v>
      </c>
      <c r="E514" s="92" t="s">
        <v>6</v>
      </c>
      <c r="F514" s="93" t="s">
        <v>6</v>
      </c>
      <c r="G514" s="106">
        <v>-7.7499409715357015E-2</v>
      </c>
      <c r="H514" s="107" t="s">
        <v>6</v>
      </c>
      <c r="I514" s="107">
        <v>-6.6226927676193842E-2</v>
      </c>
      <c r="J514" s="107" t="s">
        <v>6</v>
      </c>
      <c r="K514" s="108" t="s">
        <v>6</v>
      </c>
      <c r="L514" s="91">
        <v>-6.0932585818213855E-2</v>
      </c>
      <c r="M514" s="92" t="s">
        <v>6</v>
      </c>
      <c r="N514" s="92">
        <v>-5.5922790205270023E-2</v>
      </c>
      <c r="O514" s="92" t="s">
        <v>6</v>
      </c>
      <c r="P514" s="93" t="s">
        <v>6</v>
      </c>
      <c r="Q514" s="106">
        <v>7.4536805848375062E-2</v>
      </c>
      <c r="R514" s="107" t="s">
        <v>6</v>
      </c>
      <c r="S514" s="107">
        <v>7.3507006218359566E-2</v>
      </c>
      <c r="T514" s="107" t="s">
        <v>6</v>
      </c>
      <c r="U514" s="108" t="s">
        <v>6</v>
      </c>
    </row>
    <row r="515" spans="1:21" x14ac:dyDescent="0.25">
      <c r="A515" s="82">
        <v>40683</v>
      </c>
      <c r="B515" s="91">
        <v>9.3821624366970807E-3</v>
      </c>
      <c r="C515" s="92" t="s">
        <v>6</v>
      </c>
      <c r="D515" s="92">
        <v>9.4836700007613142E-3</v>
      </c>
      <c r="E515" s="92" t="s">
        <v>6</v>
      </c>
      <c r="F515" s="93" t="s">
        <v>6</v>
      </c>
      <c r="G515" s="106">
        <v>-0.2526057896764477</v>
      </c>
      <c r="H515" s="107" t="s">
        <v>6</v>
      </c>
      <c r="I515" s="107">
        <v>-0.25011644075326989</v>
      </c>
      <c r="J515" s="107" t="s">
        <v>6</v>
      </c>
      <c r="K515" s="108" t="s">
        <v>6</v>
      </c>
      <c r="L515" s="91">
        <v>-0.34138065185998318</v>
      </c>
      <c r="M515" s="92" t="s">
        <v>6</v>
      </c>
      <c r="N515" s="92">
        <v>-0.32962361391630268</v>
      </c>
      <c r="O515" s="92" t="s">
        <v>6</v>
      </c>
      <c r="P515" s="93" t="s">
        <v>6</v>
      </c>
      <c r="Q515" s="106">
        <v>3.9532083631676193E-2</v>
      </c>
      <c r="R515" s="107" t="s">
        <v>6</v>
      </c>
      <c r="S515" s="107">
        <v>3.9522524288000106E-2</v>
      </c>
      <c r="T515" s="107" t="s">
        <v>6</v>
      </c>
      <c r="U515" s="108" t="s">
        <v>6</v>
      </c>
    </row>
    <row r="516" spans="1:21" x14ac:dyDescent="0.25">
      <c r="A516" s="82">
        <v>40684</v>
      </c>
      <c r="B516" s="91">
        <v>-6.9718056895051103E-3</v>
      </c>
      <c r="C516" s="92" t="s">
        <v>6</v>
      </c>
      <c r="D516" s="92">
        <v>-6.3085696402976968E-3</v>
      </c>
      <c r="E516" s="92" t="s">
        <v>6</v>
      </c>
      <c r="F516" s="93" t="s">
        <v>6</v>
      </c>
      <c r="G516" s="106">
        <v>-0.10274294803103601</v>
      </c>
      <c r="H516" s="107" t="s">
        <v>6</v>
      </c>
      <c r="I516" s="107">
        <v>-0.12358485958841195</v>
      </c>
      <c r="J516" s="107" t="s">
        <v>6</v>
      </c>
      <c r="K516" s="108" t="s">
        <v>6</v>
      </c>
      <c r="L516" s="91">
        <v>-0.15872261506158691</v>
      </c>
      <c r="M516" s="92" t="s">
        <v>6</v>
      </c>
      <c r="N516" s="92">
        <v>-0.11948969686798591</v>
      </c>
      <c r="O516" s="92" t="s">
        <v>6</v>
      </c>
      <c r="P516" s="93" t="s">
        <v>6</v>
      </c>
      <c r="Q516" s="106">
        <v>-6.5996157469653954E-3</v>
      </c>
      <c r="R516" s="107" t="s">
        <v>6</v>
      </c>
      <c r="S516" s="107">
        <v>-6.0675528665081156E-3</v>
      </c>
      <c r="T516" s="107" t="s">
        <v>6</v>
      </c>
      <c r="U516" s="108" t="s">
        <v>6</v>
      </c>
    </row>
    <row r="517" spans="1:21" x14ac:dyDescent="0.25">
      <c r="A517" s="82">
        <v>40685</v>
      </c>
      <c r="B517" s="91">
        <v>-0.31560680470575969</v>
      </c>
      <c r="C517" s="92" t="s">
        <v>6</v>
      </c>
      <c r="D517" s="92">
        <v>-0.31491724625852524</v>
      </c>
      <c r="E517" s="92" t="s">
        <v>6</v>
      </c>
      <c r="F517" s="93" t="s">
        <v>6</v>
      </c>
      <c r="G517" s="106">
        <v>-3.093897730684203</v>
      </c>
      <c r="H517" s="107" t="s">
        <v>6</v>
      </c>
      <c r="I517" s="107">
        <v>-3.1135449093475822</v>
      </c>
      <c r="J517" s="107" t="s">
        <v>6</v>
      </c>
      <c r="K517" s="108" t="s">
        <v>6</v>
      </c>
      <c r="L517" s="91" t="s">
        <v>6</v>
      </c>
      <c r="M517" s="92" t="s">
        <v>6</v>
      </c>
      <c r="N517" s="92" t="s">
        <v>6</v>
      </c>
      <c r="O517" s="92" t="s">
        <v>6</v>
      </c>
      <c r="P517" s="93" t="s">
        <v>6</v>
      </c>
      <c r="Q517" s="106">
        <v>-0.39341471368804776</v>
      </c>
      <c r="R517" s="107" t="s">
        <v>6</v>
      </c>
      <c r="S517" s="107">
        <v>-0.39283430978130635</v>
      </c>
      <c r="T517" s="107" t="s">
        <v>6</v>
      </c>
      <c r="U517" s="108" t="s">
        <v>6</v>
      </c>
    </row>
    <row r="518" spans="1:21" x14ac:dyDescent="0.25">
      <c r="A518" s="82">
        <v>40686</v>
      </c>
      <c r="B518" s="91">
        <v>0.31151178513113603</v>
      </c>
      <c r="C518" s="92" t="s">
        <v>6</v>
      </c>
      <c r="D518" s="92">
        <v>0.30441077443130632</v>
      </c>
      <c r="E518" s="92" t="s">
        <v>6</v>
      </c>
      <c r="F518" s="93" t="s">
        <v>6</v>
      </c>
      <c r="G518" s="106">
        <v>1.8793121057672697</v>
      </c>
      <c r="H518" s="107" t="s">
        <v>6</v>
      </c>
      <c r="I518" s="107">
        <v>1.5531534487326704</v>
      </c>
      <c r="J518" s="107" t="s">
        <v>6</v>
      </c>
      <c r="K518" s="108" t="s">
        <v>6</v>
      </c>
      <c r="L518" s="91" t="s">
        <v>6</v>
      </c>
      <c r="M518" s="92" t="s">
        <v>6</v>
      </c>
      <c r="N518" s="92" t="s">
        <v>6</v>
      </c>
      <c r="O518" s="92" t="s">
        <v>6</v>
      </c>
      <c r="P518" s="93" t="s">
        <v>6</v>
      </c>
      <c r="Q518" s="106">
        <v>0.34725593585429787</v>
      </c>
      <c r="R518" s="107" t="s">
        <v>6</v>
      </c>
      <c r="S518" s="107">
        <v>0.34451782525970998</v>
      </c>
      <c r="T518" s="107" t="s">
        <v>6</v>
      </c>
      <c r="U518" s="108" t="s">
        <v>6</v>
      </c>
    </row>
    <row r="519" spans="1:21" x14ac:dyDescent="0.25">
      <c r="A519" s="82">
        <v>40687</v>
      </c>
      <c r="B519" s="91">
        <v>-4.5824321401972519E-2</v>
      </c>
      <c r="C519" s="92" t="s">
        <v>6</v>
      </c>
      <c r="D519" s="92">
        <v>-4.3159092900732228E-2</v>
      </c>
      <c r="E519" s="92" t="s">
        <v>6</v>
      </c>
      <c r="F519" s="93" t="s">
        <v>6</v>
      </c>
      <c r="G519" s="106">
        <v>-6.4885772286433524E-2</v>
      </c>
      <c r="H519" s="107" t="s">
        <v>6</v>
      </c>
      <c r="I519" s="107">
        <v>-6.674914753682773E-2</v>
      </c>
      <c r="J519" s="107" t="s">
        <v>6</v>
      </c>
      <c r="K519" s="108" t="s">
        <v>6</v>
      </c>
      <c r="L519" s="91">
        <v>-0.1013851774267394</v>
      </c>
      <c r="M519" s="92" t="s">
        <v>6</v>
      </c>
      <c r="N519" s="92">
        <v>-8.5788549761421459E-2</v>
      </c>
      <c r="O519" s="92" t="s">
        <v>6</v>
      </c>
      <c r="P519" s="93" t="s">
        <v>6</v>
      </c>
      <c r="Q519" s="106">
        <v>-7.5239407561693797E-2</v>
      </c>
      <c r="R519" s="107" t="s">
        <v>6</v>
      </c>
      <c r="S519" s="107">
        <v>-7.4296858993401757E-2</v>
      </c>
      <c r="T519" s="107" t="s">
        <v>6</v>
      </c>
      <c r="U519" s="108" t="s">
        <v>6</v>
      </c>
    </row>
    <row r="520" spans="1:21" x14ac:dyDescent="0.25">
      <c r="A520" s="82">
        <v>40688</v>
      </c>
      <c r="B520" s="91">
        <v>4.6165385170562449E-2</v>
      </c>
      <c r="C520" s="92" t="s">
        <v>6</v>
      </c>
      <c r="D520" s="92">
        <v>4.7440578093317025E-2</v>
      </c>
      <c r="E520" s="92" t="s">
        <v>6</v>
      </c>
      <c r="F520" s="93" t="s">
        <v>6</v>
      </c>
      <c r="G520" s="106">
        <v>4.3539927691166568E-2</v>
      </c>
      <c r="H520" s="107" t="s">
        <v>6</v>
      </c>
      <c r="I520" s="107">
        <v>3.9330903262406521E-2</v>
      </c>
      <c r="J520" s="107" t="s">
        <v>6</v>
      </c>
      <c r="K520" s="108" t="s">
        <v>6</v>
      </c>
      <c r="L520" s="91">
        <v>6.4660027247652699E-2</v>
      </c>
      <c r="M520" s="92" t="s">
        <v>6</v>
      </c>
      <c r="N520" s="92">
        <v>8.5461975551991587E-2</v>
      </c>
      <c r="O520" s="92" t="s">
        <v>6</v>
      </c>
      <c r="P520" s="93" t="s">
        <v>6</v>
      </c>
      <c r="Q520" s="106">
        <v>9.0628362534739271E-2</v>
      </c>
      <c r="R520" s="107" t="s">
        <v>6</v>
      </c>
      <c r="S520" s="107">
        <v>9.0952994185605887E-2</v>
      </c>
      <c r="T520" s="107" t="s">
        <v>6</v>
      </c>
      <c r="U520" s="108" t="s">
        <v>6</v>
      </c>
    </row>
    <row r="521" spans="1:21" x14ac:dyDescent="0.25">
      <c r="A521" s="82">
        <v>40689</v>
      </c>
      <c r="B521" s="91">
        <v>2.7581065439326126E-2</v>
      </c>
      <c r="C521" s="92" t="s">
        <v>6</v>
      </c>
      <c r="D521" s="92">
        <v>3.0095051438940642E-2</v>
      </c>
      <c r="E521" s="92" t="s">
        <v>6</v>
      </c>
      <c r="F521" s="93" t="s">
        <v>6</v>
      </c>
      <c r="G521" s="106">
        <v>8.2341982607894004E-3</v>
      </c>
      <c r="H521" s="107" t="s">
        <v>6</v>
      </c>
      <c r="I521" s="107">
        <v>1.3734720729555103E-2</v>
      </c>
      <c r="J521" s="107" t="s">
        <v>6</v>
      </c>
      <c r="K521" s="108" t="s">
        <v>6</v>
      </c>
      <c r="L521" s="91">
        <v>2.1441638633717886E-2</v>
      </c>
      <c r="M521" s="92" t="s">
        <v>6</v>
      </c>
      <c r="N521" s="92">
        <v>3.0839091692105348E-2</v>
      </c>
      <c r="O521" s="92" t="s">
        <v>6</v>
      </c>
      <c r="P521" s="93" t="s">
        <v>6</v>
      </c>
      <c r="Q521" s="106">
        <v>8.6565186030828582E-3</v>
      </c>
      <c r="R521" s="107" t="s">
        <v>6</v>
      </c>
      <c r="S521" s="107">
        <v>9.9092035656903575E-3</v>
      </c>
      <c r="T521" s="107" t="s">
        <v>6</v>
      </c>
      <c r="U521" s="108" t="s">
        <v>6</v>
      </c>
    </row>
    <row r="522" spans="1:21" x14ac:dyDescent="0.25">
      <c r="A522" s="82">
        <v>40690</v>
      </c>
      <c r="B522" s="91">
        <v>-3.3699721373303841E-2</v>
      </c>
      <c r="C522" s="92" t="s">
        <v>6</v>
      </c>
      <c r="D522" s="92">
        <v>-3.0685249966145078E-2</v>
      </c>
      <c r="E522" s="92" t="s">
        <v>6</v>
      </c>
      <c r="F522" s="93" t="s">
        <v>6</v>
      </c>
      <c r="G522" s="106">
        <v>-8.45236015895061E-2</v>
      </c>
      <c r="H522" s="107" t="s">
        <v>6</v>
      </c>
      <c r="I522" s="107">
        <v>-7.6740664290790753E-2</v>
      </c>
      <c r="J522" s="107" t="s">
        <v>6</v>
      </c>
      <c r="K522" s="108" t="s">
        <v>6</v>
      </c>
      <c r="L522" s="91">
        <v>-5.9092556460174923E-2</v>
      </c>
      <c r="M522" s="92" t="s">
        <v>6</v>
      </c>
      <c r="N522" s="92">
        <v>-5.2038945402099322E-2</v>
      </c>
      <c r="O522" s="92" t="s">
        <v>6</v>
      </c>
      <c r="P522" s="93" t="s">
        <v>6</v>
      </c>
      <c r="Q522" s="106">
        <v>-5.8929384913040728E-2</v>
      </c>
      <c r="R522" s="107" t="s">
        <v>6</v>
      </c>
      <c r="S522" s="107">
        <v>-5.7619279445752444E-2</v>
      </c>
      <c r="T522" s="107" t="s">
        <v>6</v>
      </c>
      <c r="U522" s="108" t="s">
        <v>6</v>
      </c>
    </row>
    <row r="523" spans="1:21" x14ac:dyDescent="0.25">
      <c r="A523" s="82">
        <v>40691</v>
      </c>
      <c r="B523" s="91">
        <v>3.2202695384099716E-3</v>
      </c>
      <c r="C523" s="92" t="s">
        <v>6</v>
      </c>
      <c r="D523" s="92">
        <v>5.0760213342637495E-3</v>
      </c>
      <c r="E523" s="92" t="s">
        <v>6</v>
      </c>
      <c r="F523" s="93" t="s">
        <v>6</v>
      </c>
      <c r="G523" s="106">
        <v>-2.4672619662974328E-2</v>
      </c>
      <c r="H523" s="107" t="s">
        <v>6</v>
      </c>
      <c r="I523" s="107">
        <v>-2.502837204218606E-2</v>
      </c>
      <c r="J523" s="107" t="s">
        <v>6</v>
      </c>
      <c r="K523" s="108" t="s">
        <v>6</v>
      </c>
      <c r="L523" s="91">
        <v>-1.1903849878879002E-2</v>
      </c>
      <c r="M523" s="92" t="s">
        <v>6</v>
      </c>
      <c r="N523" s="92">
        <v>7.7667278699802833E-4</v>
      </c>
      <c r="O523" s="92" t="s">
        <v>6</v>
      </c>
      <c r="P523" s="93" t="s">
        <v>6</v>
      </c>
      <c r="Q523" s="106">
        <v>-1.8904177792633502E-3</v>
      </c>
      <c r="R523" s="107" t="s">
        <v>6</v>
      </c>
      <c r="S523" s="107">
        <v>-1.1195477707538664E-3</v>
      </c>
      <c r="T523" s="107" t="s">
        <v>6</v>
      </c>
      <c r="U523" s="108" t="s">
        <v>6</v>
      </c>
    </row>
    <row r="524" spans="1:21" x14ac:dyDescent="0.25">
      <c r="A524" s="82">
        <v>40692</v>
      </c>
      <c r="B524" s="91">
        <v>-0.85263491186997897</v>
      </c>
      <c r="C524" s="92" t="s">
        <v>6</v>
      </c>
      <c r="D524" s="92">
        <v>-0.85075283767609811</v>
      </c>
      <c r="E524" s="92" t="s">
        <v>6</v>
      </c>
      <c r="F524" s="93" t="s">
        <v>6</v>
      </c>
      <c r="G524" s="106">
        <v>-3.146279793701737</v>
      </c>
      <c r="H524" s="107" t="s">
        <v>6</v>
      </c>
      <c r="I524" s="107">
        <v>-3.1454408131869522</v>
      </c>
      <c r="J524" s="107" t="s">
        <v>6</v>
      </c>
      <c r="K524" s="108" t="s">
        <v>6</v>
      </c>
      <c r="L524" s="91" t="s">
        <v>6</v>
      </c>
      <c r="M524" s="92" t="s">
        <v>6</v>
      </c>
      <c r="N524" s="92" t="s">
        <v>6</v>
      </c>
      <c r="O524" s="92" t="s">
        <v>6</v>
      </c>
      <c r="P524" s="93" t="s">
        <v>6</v>
      </c>
      <c r="Q524" s="106">
        <v>-0.53510385719835329</v>
      </c>
      <c r="R524" s="107" t="s">
        <v>6</v>
      </c>
      <c r="S524" s="107">
        <v>-0.53428464616355975</v>
      </c>
      <c r="T524" s="107" t="s">
        <v>6</v>
      </c>
      <c r="U524" s="108" t="s">
        <v>6</v>
      </c>
    </row>
    <row r="525" spans="1:21" x14ac:dyDescent="0.25">
      <c r="A525" s="82">
        <v>40693</v>
      </c>
      <c r="B525" s="91" t="s">
        <v>6</v>
      </c>
      <c r="C525" s="92" t="s">
        <v>6</v>
      </c>
      <c r="D525" s="92" t="s">
        <v>6</v>
      </c>
      <c r="E525" s="92" t="s">
        <v>6</v>
      </c>
      <c r="F525" s="93" t="s">
        <v>6</v>
      </c>
      <c r="G525" s="106" t="s">
        <v>6</v>
      </c>
      <c r="H525" s="107" t="s">
        <v>6</v>
      </c>
      <c r="I525" s="107" t="s">
        <v>6</v>
      </c>
      <c r="J525" s="107" t="s">
        <v>6</v>
      </c>
      <c r="K525" s="108" t="s">
        <v>6</v>
      </c>
      <c r="L525" s="91" t="s">
        <v>6</v>
      </c>
      <c r="M525" s="92" t="s">
        <v>6</v>
      </c>
      <c r="N525" s="92" t="s">
        <v>6</v>
      </c>
      <c r="O525" s="92" t="s">
        <v>6</v>
      </c>
      <c r="P525" s="93" t="s">
        <v>6</v>
      </c>
      <c r="Q525" s="106" t="s">
        <v>6</v>
      </c>
      <c r="R525" s="107" t="s">
        <v>6</v>
      </c>
      <c r="S525" s="107" t="s">
        <v>6</v>
      </c>
      <c r="T525" s="107" t="s">
        <v>6</v>
      </c>
      <c r="U525" s="108" t="s">
        <v>6</v>
      </c>
    </row>
    <row r="526" spans="1:21" x14ac:dyDescent="0.25">
      <c r="A526" s="82">
        <v>40694</v>
      </c>
      <c r="B526" s="91" t="s">
        <v>6</v>
      </c>
      <c r="C526" s="92" t="s">
        <v>6</v>
      </c>
      <c r="D526" s="92" t="s">
        <v>6</v>
      </c>
      <c r="E526" s="92" t="s">
        <v>6</v>
      </c>
      <c r="F526" s="93" t="s">
        <v>6</v>
      </c>
      <c r="G526" s="106" t="s">
        <v>6</v>
      </c>
      <c r="H526" s="107" t="s">
        <v>6</v>
      </c>
      <c r="I526" s="107" t="s">
        <v>6</v>
      </c>
      <c r="J526" s="107" t="s">
        <v>6</v>
      </c>
      <c r="K526" s="108" t="s">
        <v>6</v>
      </c>
      <c r="L526" s="91" t="s">
        <v>6</v>
      </c>
      <c r="M526" s="92" t="s">
        <v>6</v>
      </c>
      <c r="N526" s="92" t="s">
        <v>6</v>
      </c>
      <c r="O526" s="92" t="s">
        <v>6</v>
      </c>
      <c r="P526" s="93" t="s">
        <v>6</v>
      </c>
      <c r="Q526" s="106" t="s">
        <v>6</v>
      </c>
      <c r="R526" s="107" t="s">
        <v>6</v>
      </c>
      <c r="S526" s="107" t="s">
        <v>6</v>
      </c>
      <c r="T526" s="107" t="s">
        <v>6</v>
      </c>
      <c r="U526" s="108" t="s">
        <v>6</v>
      </c>
    </row>
    <row r="527" spans="1:21" x14ac:dyDescent="0.25">
      <c r="A527" s="82">
        <v>40695</v>
      </c>
      <c r="B527" s="91">
        <v>-0.10420484332872702</v>
      </c>
      <c r="C527" s="92" t="s">
        <v>6</v>
      </c>
      <c r="D527" s="92">
        <v>-0.10349059053688042</v>
      </c>
      <c r="E527" s="92" t="s">
        <v>6</v>
      </c>
      <c r="F527" s="93" t="s">
        <v>6</v>
      </c>
      <c r="G527" s="106">
        <v>8.5462551799819389E-2</v>
      </c>
      <c r="H527" s="107" t="s">
        <v>6</v>
      </c>
      <c r="I527" s="107">
        <v>8.9446223644911935E-2</v>
      </c>
      <c r="J527" s="107" t="s">
        <v>6</v>
      </c>
      <c r="K527" s="108" t="s">
        <v>6</v>
      </c>
      <c r="L527" s="91">
        <v>0.17739234947584748</v>
      </c>
      <c r="M527" s="92" t="s">
        <v>6</v>
      </c>
      <c r="N527" s="92">
        <v>0.18567066734349641</v>
      </c>
      <c r="O527" s="92" t="s">
        <v>6</v>
      </c>
      <c r="P527" s="93" t="s">
        <v>6</v>
      </c>
      <c r="Q527" s="106">
        <v>-0.1076614032539009</v>
      </c>
      <c r="R527" s="107" t="s">
        <v>6</v>
      </c>
      <c r="S527" s="107">
        <v>-0.10707932371543891</v>
      </c>
      <c r="T527" s="107" t="s">
        <v>6</v>
      </c>
      <c r="U527" s="108" t="s">
        <v>6</v>
      </c>
    </row>
    <row r="528" spans="1:21" x14ac:dyDescent="0.25">
      <c r="A528" s="82">
        <v>40696</v>
      </c>
      <c r="B528" s="91">
        <v>-4.7817381765966629E-2</v>
      </c>
      <c r="C528" s="92" t="s">
        <v>6</v>
      </c>
      <c r="D528" s="92" t="s">
        <v>6</v>
      </c>
      <c r="E528" s="92">
        <v>-6.0712890692640228E-2</v>
      </c>
      <c r="F528" s="93" t="s">
        <v>6</v>
      </c>
      <c r="G528" s="106">
        <v>-0.11888178913415692</v>
      </c>
      <c r="H528" s="107" t="s">
        <v>6</v>
      </c>
      <c r="I528" s="107" t="s">
        <v>6</v>
      </c>
      <c r="J528" s="107">
        <v>-0.1085832420166106</v>
      </c>
      <c r="K528" s="108" t="s">
        <v>6</v>
      </c>
      <c r="L528" s="91">
        <v>-0.11648805386146641</v>
      </c>
      <c r="M528" s="92" t="s">
        <v>6</v>
      </c>
      <c r="N528" s="92" t="s">
        <v>6</v>
      </c>
      <c r="O528" s="92">
        <v>-7.7175636746004431E-2</v>
      </c>
      <c r="P528" s="93" t="s">
        <v>6</v>
      </c>
      <c r="Q528" s="106">
        <v>-3.7014137559219507E-2</v>
      </c>
      <c r="R528" s="107" t="s">
        <v>6</v>
      </c>
      <c r="S528" s="107" t="s">
        <v>6</v>
      </c>
      <c r="T528" s="107">
        <v>-4.9874689153758971E-2</v>
      </c>
      <c r="U528" s="108" t="s">
        <v>6</v>
      </c>
    </row>
    <row r="529" spans="1:21" x14ac:dyDescent="0.25">
      <c r="A529" s="82">
        <v>40697</v>
      </c>
      <c r="B529" s="91">
        <v>1.565845452680327E-2</v>
      </c>
      <c r="C529" s="92" t="s">
        <v>6</v>
      </c>
      <c r="D529" s="92" t="s">
        <v>6</v>
      </c>
      <c r="E529" s="92">
        <v>8.2967106719626649E-4</v>
      </c>
      <c r="F529" s="93" t="s">
        <v>6</v>
      </c>
      <c r="G529" s="106">
        <v>-1.9038072709778066E-2</v>
      </c>
      <c r="H529" s="107" t="s">
        <v>6</v>
      </c>
      <c r="I529" s="107" t="s">
        <v>6</v>
      </c>
      <c r="J529" s="107">
        <v>-1.187784165486121E-2</v>
      </c>
      <c r="K529" s="108" t="s">
        <v>6</v>
      </c>
      <c r="L529" s="91">
        <v>-6.1900814760247835E-2</v>
      </c>
      <c r="M529" s="92" t="s">
        <v>6</v>
      </c>
      <c r="N529" s="92" t="s">
        <v>6</v>
      </c>
      <c r="O529" s="92">
        <v>-5.0410722296135448E-2</v>
      </c>
      <c r="P529" s="93" t="s">
        <v>6</v>
      </c>
      <c r="Q529" s="106">
        <v>-5.9150232113695966E-2</v>
      </c>
      <c r="R529" s="107" t="s">
        <v>6</v>
      </c>
      <c r="S529" s="107" t="s">
        <v>6</v>
      </c>
      <c r="T529" s="107">
        <v>-7.2756070173123549E-2</v>
      </c>
      <c r="U529" s="108" t="s">
        <v>6</v>
      </c>
    </row>
    <row r="530" spans="1:21" x14ac:dyDescent="0.25">
      <c r="A530" s="82">
        <v>40698</v>
      </c>
      <c r="B530" s="91">
        <v>-2.2833814525838252E-2</v>
      </c>
      <c r="C530" s="92" t="s">
        <v>6</v>
      </c>
      <c r="D530" s="92" t="s">
        <v>6</v>
      </c>
      <c r="E530" s="92">
        <v>-3.2832489667023491E-2</v>
      </c>
      <c r="F530" s="93" t="s">
        <v>6</v>
      </c>
      <c r="G530" s="106">
        <v>-3.7770142190105015E-2</v>
      </c>
      <c r="H530" s="107" t="s">
        <v>6</v>
      </c>
      <c r="I530" s="107" t="s">
        <v>6</v>
      </c>
      <c r="J530" s="107">
        <v>-3.02864960397481E-2</v>
      </c>
      <c r="K530" s="108" t="s">
        <v>6</v>
      </c>
      <c r="L530" s="91">
        <v>-4.6499071707983425E-2</v>
      </c>
      <c r="M530" s="92" t="s">
        <v>6</v>
      </c>
      <c r="N530" s="92" t="s">
        <v>6</v>
      </c>
      <c r="O530" s="92">
        <v>-4.212903197932108E-2</v>
      </c>
      <c r="P530" s="93" t="s">
        <v>6</v>
      </c>
      <c r="Q530" s="106">
        <v>-3.7941392229759889E-2</v>
      </c>
      <c r="R530" s="107" t="s">
        <v>6</v>
      </c>
      <c r="S530" s="107" t="s">
        <v>6</v>
      </c>
      <c r="T530" s="107">
        <v>-5.3936194369442678E-2</v>
      </c>
      <c r="U530" s="108" t="s">
        <v>6</v>
      </c>
    </row>
    <row r="531" spans="1:21" x14ac:dyDescent="0.25">
      <c r="A531" s="82">
        <v>40699</v>
      </c>
      <c r="B531" s="91">
        <v>-0.35422915366572588</v>
      </c>
      <c r="C531" s="92" t="s">
        <v>6</v>
      </c>
      <c r="D531" s="92" t="s">
        <v>6</v>
      </c>
      <c r="E531" s="92">
        <v>-0.36429029012242514</v>
      </c>
      <c r="F531" s="93" t="s">
        <v>6</v>
      </c>
      <c r="G531" s="106">
        <v>-0.92759112997101179</v>
      </c>
      <c r="H531" s="107" t="s">
        <v>6</v>
      </c>
      <c r="I531" s="107" t="s">
        <v>6</v>
      </c>
      <c r="J531" s="107">
        <v>-0.92032965929329158</v>
      </c>
      <c r="K531" s="108" t="s">
        <v>6</v>
      </c>
      <c r="L531" s="91">
        <v>-1.4375906010319279</v>
      </c>
      <c r="M531" s="92" t="s">
        <v>6</v>
      </c>
      <c r="N531" s="92" t="s">
        <v>6</v>
      </c>
      <c r="O531" s="92">
        <v>-1.434843606355467</v>
      </c>
      <c r="P531" s="93" t="s">
        <v>6</v>
      </c>
      <c r="Q531" s="106">
        <v>-0.23959492298163854</v>
      </c>
      <c r="R531" s="107" t="s">
        <v>6</v>
      </c>
      <c r="S531" s="107" t="s">
        <v>6</v>
      </c>
      <c r="T531" s="107">
        <v>-0.25587256558957222</v>
      </c>
      <c r="U531" s="108" t="s">
        <v>6</v>
      </c>
    </row>
    <row r="532" spans="1:21" x14ac:dyDescent="0.25">
      <c r="A532" s="82">
        <v>40700</v>
      </c>
      <c r="B532" s="91">
        <v>0.33418887854756346</v>
      </c>
      <c r="C532" s="92" t="s">
        <v>6</v>
      </c>
      <c r="D532" s="92" t="s">
        <v>6</v>
      </c>
      <c r="E532" s="92">
        <v>0.29095169348396066</v>
      </c>
      <c r="F532" s="93" t="s">
        <v>6</v>
      </c>
      <c r="G532" s="106">
        <v>0.72103843386164623</v>
      </c>
      <c r="H532" s="107" t="s">
        <v>6</v>
      </c>
      <c r="I532" s="107" t="s">
        <v>6</v>
      </c>
      <c r="J532" s="107">
        <v>0.70826142397678316</v>
      </c>
      <c r="K532" s="108" t="s">
        <v>6</v>
      </c>
      <c r="L532" s="91">
        <v>1.0626355337989661</v>
      </c>
      <c r="M532" s="92" t="s">
        <v>6</v>
      </c>
      <c r="N532" s="92" t="s">
        <v>6</v>
      </c>
      <c r="O532" s="92">
        <v>0.87118540492532925</v>
      </c>
      <c r="P532" s="93" t="s">
        <v>6</v>
      </c>
      <c r="Q532" s="106">
        <v>0.26609095556045159</v>
      </c>
      <c r="R532" s="107" t="s">
        <v>6</v>
      </c>
      <c r="S532" s="107" t="s">
        <v>6</v>
      </c>
      <c r="T532" s="107">
        <v>0.23344299930220019</v>
      </c>
      <c r="U532" s="108" t="s">
        <v>6</v>
      </c>
    </row>
    <row r="533" spans="1:21" x14ac:dyDescent="0.25">
      <c r="A533" s="82">
        <v>40701</v>
      </c>
      <c r="B533" s="91">
        <v>-6.8956192208245101E-2</v>
      </c>
      <c r="C533" s="92" t="s">
        <v>6</v>
      </c>
      <c r="D533" s="92" t="s">
        <v>6</v>
      </c>
      <c r="E533" s="92">
        <v>-6.937723797171276E-2</v>
      </c>
      <c r="F533" s="93" t="s">
        <v>6</v>
      </c>
      <c r="G533" s="106">
        <v>-0.25187479715398386</v>
      </c>
      <c r="H533" s="107" t="s">
        <v>6</v>
      </c>
      <c r="I533" s="107" t="s">
        <v>6</v>
      </c>
      <c r="J533" s="107">
        <v>-0.23997038165712298</v>
      </c>
      <c r="K533" s="108" t="s">
        <v>6</v>
      </c>
      <c r="L533" s="91">
        <v>-0.50138608840578347</v>
      </c>
      <c r="M533" s="92" t="s">
        <v>6</v>
      </c>
      <c r="N533" s="92" t="s">
        <v>6</v>
      </c>
      <c r="O533" s="92">
        <v>-0.44799728626361263</v>
      </c>
      <c r="P533" s="93" t="s">
        <v>6</v>
      </c>
      <c r="Q533" s="106">
        <v>-0.10743629623939571</v>
      </c>
      <c r="R533" s="107" t="s">
        <v>6</v>
      </c>
      <c r="S533" s="107" t="s">
        <v>6</v>
      </c>
      <c r="T533" s="107">
        <v>-0.11318771460635861</v>
      </c>
      <c r="U533" s="108" t="s">
        <v>6</v>
      </c>
    </row>
    <row r="534" spans="1:21" x14ac:dyDescent="0.25">
      <c r="A534" s="82">
        <v>40702</v>
      </c>
      <c r="B534" s="91">
        <v>5.2135178335410086E-2</v>
      </c>
      <c r="C534" s="92" t="s">
        <v>6</v>
      </c>
      <c r="D534" s="92" t="s">
        <v>6</v>
      </c>
      <c r="E534" s="92">
        <v>4.4969454129644967E-2</v>
      </c>
      <c r="F534" s="93" t="s">
        <v>6</v>
      </c>
      <c r="G534" s="106">
        <v>0.15596930316402929</v>
      </c>
      <c r="H534" s="107" t="s">
        <v>6</v>
      </c>
      <c r="I534" s="107" t="s">
        <v>6</v>
      </c>
      <c r="J534" s="107">
        <v>0.16113205442259454</v>
      </c>
      <c r="K534" s="108" t="s">
        <v>6</v>
      </c>
      <c r="L534" s="91">
        <v>0.24512392306559824</v>
      </c>
      <c r="M534" s="92" t="s">
        <v>6</v>
      </c>
      <c r="N534" s="92" t="s">
        <v>6</v>
      </c>
      <c r="O534" s="92">
        <v>0.21056015759552632</v>
      </c>
      <c r="P534" s="93" t="s">
        <v>6</v>
      </c>
      <c r="Q534" s="106">
        <v>8.9512510701887649E-4</v>
      </c>
      <c r="R534" s="107" t="s">
        <v>6</v>
      </c>
      <c r="S534" s="107" t="s">
        <v>6</v>
      </c>
      <c r="T534" s="107">
        <v>-1.2453834184279311E-2</v>
      </c>
      <c r="U534" s="108" t="s">
        <v>6</v>
      </c>
    </row>
    <row r="535" spans="1:21" x14ac:dyDescent="0.25">
      <c r="A535" s="82">
        <v>40703</v>
      </c>
      <c r="B535" s="91">
        <v>2.5404366022548568E-2</v>
      </c>
      <c r="C535" s="92" t="s">
        <v>6</v>
      </c>
      <c r="D535" s="92" t="s">
        <v>6</v>
      </c>
      <c r="E535" s="92">
        <v>2.5057478870429847E-2</v>
      </c>
      <c r="F535" s="93" t="s">
        <v>6</v>
      </c>
      <c r="G535" s="106">
        <v>0.1893594948692322</v>
      </c>
      <c r="H535" s="107" t="s">
        <v>6</v>
      </c>
      <c r="I535" s="107" t="s">
        <v>6</v>
      </c>
      <c r="J535" s="107">
        <v>0.19954206664781743</v>
      </c>
      <c r="K535" s="108" t="s">
        <v>6</v>
      </c>
      <c r="L535" s="91">
        <v>0.30272113930319389</v>
      </c>
      <c r="M535" s="92" t="s">
        <v>6</v>
      </c>
      <c r="N535" s="92" t="s">
        <v>6</v>
      </c>
      <c r="O535" s="92">
        <v>0.32541871710393733</v>
      </c>
      <c r="P535" s="93" t="s">
        <v>6</v>
      </c>
      <c r="Q535" s="106">
        <v>8.0071804522710927E-2</v>
      </c>
      <c r="R535" s="107" t="s">
        <v>6</v>
      </c>
      <c r="S535" s="107" t="s">
        <v>6</v>
      </c>
      <c r="T535" s="107">
        <v>6.9094604644008129E-2</v>
      </c>
      <c r="U535" s="108" t="s">
        <v>6</v>
      </c>
    </row>
    <row r="536" spans="1:21" x14ac:dyDescent="0.25">
      <c r="A536" s="82">
        <v>40704</v>
      </c>
      <c r="B536" s="91">
        <v>3.6302408316044362E-3</v>
      </c>
      <c r="C536" s="92" t="s">
        <v>6</v>
      </c>
      <c r="D536" s="92" t="s">
        <v>6</v>
      </c>
      <c r="E536" s="92">
        <v>5.9551490878216769E-3</v>
      </c>
      <c r="F536" s="93" t="s">
        <v>6</v>
      </c>
      <c r="G536" s="106">
        <v>3.7506288045924027E-2</v>
      </c>
      <c r="H536" s="107" t="s">
        <v>6</v>
      </c>
      <c r="I536" s="107" t="s">
        <v>6</v>
      </c>
      <c r="J536" s="107">
        <v>5.1490597712397806E-2</v>
      </c>
      <c r="K536" s="108" t="s">
        <v>6</v>
      </c>
      <c r="L536" s="91">
        <v>-4.1172047833321068E-4</v>
      </c>
      <c r="M536" s="92" t="s">
        <v>6</v>
      </c>
      <c r="N536" s="92" t="s">
        <v>6</v>
      </c>
      <c r="O536" s="92">
        <v>6.0559106052684691E-2</v>
      </c>
      <c r="P536" s="93" t="s">
        <v>6</v>
      </c>
      <c r="Q536" s="106">
        <v>-4.7691834641085416E-2</v>
      </c>
      <c r="R536" s="107" t="s">
        <v>6</v>
      </c>
      <c r="S536" s="107" t="s">
        <v>6</v>
      </c>
      <c r="T536" s="107">
        <v>-5.0367810146618938E-2</v>
      </c>
      <c r="U536" s="108" t="s">
        <v>6</v>
      </c>
    </row>
    <row r="537" spans="1:21" x14ac:dyDescent="0.25">
      <c r="A537" s="82">
        <v>40705</v>
      </c>
      <c r="B537" s="91">
        <v>3.6539745901716545E-3</v>
      </c>
      <c r="C537" s="92" t="s">
        <v>6</v>
      </c>
      <c r="D537" s="92" t="s">
        <v>6</v>
      </c>
      <c r="E537" s="92">
        <v>5.8961542566071086E-3</v>
      </c>
      <c r="F537" s="93" t="s">
        <v>6</v>
      </c>
      <c r="G537" s="106">
        <v>5.7039218600692346E-2</v>
      </c>
      <c r="H537" s="107" t="s">
        <v>6</v>
      </c>
      <c r="I537" s="107" t="s">
        <v>6</v>
      </c>
      <c r="J537" s="107">
        <v>6.9940512826091789E-2</v>
      </c>
      <c r="K537" s="108" t="s">
        <v>6</v>
      </c>
      <c r="L537" s="91">
        <v>7.1200431482855195E-2</v>
      </c>
      <c r="M537" s="92" t="s">
        <v>6</v>
      </c>
      <c r="N537" s="92" t="s">
        <v>6</v>
      </c>
      <c r="O537" s="92">
        <v>0.11027182200889769</v>
      </c>
      <c r="P537" s="93" t="s">
        <v>6</v>
      </c>
      <c r="Q537" s="106">
        <v>-1.6596590987083833E-2</v>
      </c>
      <c r="R537" s="107" t="s">
        <v>6</v>
      </c>
      <c r="S537" s="107" t="s">
        <v>6</v>
      </c>
      <c r="T537" s="107">
        <v>-2.2616052486581571E-2</v>
      </c>
      <c r="U537" s="108" t="s">
        <v>6</v>
      </c>
    </row>
    <row r="538" spans="1:21" x14ac:dyDescent="0.25">
      <c r="A538" s="82">
        <v>40706</v>
      </c>
      <c r="B538" s="91">
        <v>-0.74853523127033894</v>
      </c>
      <c r="C538" s="92" t="s">
        <v>6</v>
      </c>
      <c r="D538" s="92" t="s">
        <v>6</v>
      </c>
      <c r="E538" s="92">
        <v>-0.74635551291941749</v>
      </c>
      <c r="F538" s="93" t="s">
        <v>6</v>
      </c>
      <c r="G538" s="106">
        <v>-0.31823165762528532</v>
      </c>
      <c r="H538" s="107" t="s">
        <v>6</v>
      </c>
      <c r="I538" s="107" t="s">
        <v>6</v>
      </c>
      <c r="J538" s="107">
        <v>-0.30555253887252259</v>
      </c>
      <c r="K538" s="108" t="s">
        <v>6</v>
      </c>
      <c r="L538" s="91">
        <v>-0.35816241996781023</v>
      </c>
      <c r="M538" s="92" t="s">
        <v>6</v>
      </c>
      <c r="N538" s="92" t="s">
        <v>6</v>
      </c>
      <c r="O538" s="92">
        <v>-0.32071407449396916</v>
      </c>
      <c r="P538" s="93" t="s">
        <v>6</v>
      </c>
      <c r="Q538" s="106">
        <v>-0.24218518507978046</v>
      </c>
      <c r="R538" s="107" t="s">
        <v>6</v>
      </c>
      <c r="S538" s="107" t="s">
        <v>6</v>
      </c>
      <c r="T538" s="107">
        <v>-0.2484874870475291</v>
      </c>
      <c r="U538" s="108" t="s">
        <v>6</v>
      </c>
    </row>
    <row r="539" spans="1:21" x14ac:dyDescent="0.25">
      <c r="A539" s="82">
        <v>40707</v>
      </c>
      <c r="B539" s="91">
        <v>0.62600850696664834</v>
      </c>
      <c r="C539" s="92" t="s">
        <v>6</v>
      </c>
      <c r="D539" s="92" t="s">
        <v>6</v>
      </c>
      <c r="E539" s="92">
        <v>0.55294858055786156</v>
      </c>
      <c r="F539" s="93" t="s">
        <v>6</v>
      </c>
      <c r="G539" s="106">
        <v>0.49761970892968899</v>
      </c>
      <c r="H539" s="107" t="s">
        <v>6</v>
      </c>
      <c r="I539" s="107" t="s">
        <v>6</v>
      </c>
      <c r="J539" s="107">
        <v>0.50176966350721242</v>
      </c>
      <c r="K539" s="108" t="s">
        <v>6</v>
      </c>
      <c r="L539" s="91">
        <v>0.61597594811157641</v>
      </c>
      <c r="M539" s="92" t="s">
        <v>6</v>
      </c>
      <c r="N539" s="92" t="s">
        <v>6</v>
      </c>
      <c r="O539" s="92">
        <v>0.59289187630210061</v>
      </c>
      <c r="P539" s="93" t="s">
        <v>6</v>
      </c>
      <c r="Q539" s="106">
        <v>0.30318807565381611</v>
      </c>
      <c r="R539" s="107" t="s">
        <v>6</v>
      </c>
      <c r="S539" s="107" t="s">
        <v>6</v>
      </c>
      <c r="T539" s="107">
        <v>0.27860022549054703</v>
      </c>
      <c r="U539" s="108" t="s">
        <v>6</v>
      </c>
    </row>
    <row r="540" spans="1:21" x14ac:dyDescent="0.25">
      <c r="A540" s="82">
        <v>40708</v>
      </c>
      <c r="B540" s="91">
        <v>-6.3732212934885527E-2</v>
      </c>
      <c r="C540" s="92" t="s">
        <v>6</v>
      </c>
      <c r="D540" s="92" t="s">
        <v>6</v>
      </c>
      <c r="E540" s="92">
        <v>-5.8354114425515184E-2</v>
      </c>
      <c r="F540" s="93" t="s">
        <v>6</v>
      </c>
      <c r="G540" s="106">
        <v>-1.8596524400465164E-3</v>
      </c>
      <c r="H540" s="107" t="s">
        <v>6</v>
      </c>
      <c r="I540" s="107" t="s">
        <v>6</v>
      </c>
      <c r="J540" s="107">
        <v>1.5348512104535667E-2</v>
      </c>
      <c r="K540" s="108" t="s">
        <v>6</v>
      </c>
      <c r="L540" s="91">
        <v>3.966200912782672E-2</v>
      </c>
      <c r="M540" s="92" t="s">
        <v>6</v>
      </c>
      <c r="N540" s="92" t="s">
        <v>6</v>
      </c>
      <c r="O540" s="92">
        <v>0.11997014114781768</v>
      </c>
      <c r="P540" s="93" t="s">
        <v>6</v>
      </c>
      <c r="Q540" s="106">
        <v>-5.4382381764417481E-2</v>
      </c>
      <c r="R540" s="107" t="s">
        <v>6</v>
      </c>
      <c r="S540" s="107" t="s">
        <v>6</v>
      </c>
      <c r="T540" s="107">
        <v>-5.0485301477584892E-2</v>
      </c>
      <c r="U540" s="108" t="s">
        <v>6</v>
      </c>
    </row>
    <row r="541" spans="1:21" x14ac:dyDescent="0.25">
      <c r="A541" s="82">
        <v>40709</v>
      </c>
      <c r="B541" s="91">
        <v>4.5290314822896707E-2</v>
      </c>
      <c r="C541" s="92" t="s">
        <v>6</v>
      </c>
      <c r="D541" s="92" t="s">
        <v>6</v>
      </c>
      <c r="E541" s="92">
        <v>4.3191540165404614E-2</v>
      </c>
      <c r="F541" s="93" t="s">
        <v>6</v>
      </c>
      <c r="G541" s="106">
        <v>-1.5846954593216472E-2</v>
      </c>
      <c r="H541" s="107" t="s">
        <v>6</v>
      </c>
      <c r="I541" s="107" t="s">
        <v>6</v>
      </c>
      <c r="J541" s="107">
        <v>-1.8642693588462184E-3</v>
      </c>
      <c r="K541" s="108" t="s">
        <v>6</v>
      </c>
      <c r="L541" s="91">
        <v>2.9034442620335749E-2</v>
      </c>
      <c r="M541" s="92" t="s">
        <v>6</v>
      </c>
      <c r="N541" s="92" t="s">
        <v>6</v>
      </c>
      <c r="O541" s="92">
        <v>8.3897072173397924E-2</v>
      </c>
      <c r="P541" s="93" t="s">
        <v>6</v>
      </c>
      <c r="Q541" s="106">
        <v>5.2753908923782587E-2</v>
      </c>
      <c r="R541" s="107" t="s">
        <v>6</v>
      </c>
      <c r="S541" s="107" t="s">
        <v>6</v>
      </c>
      <c r="T541" s="107">
        <v>5.1646707849676558E-2</v>
      </c>
      <c r="U541" s="108" t="s">
        <v>6</v>
      </c>
    </row>
    <row r="542" spans="1:21" x14ac:dyDescent="0.25">
      <c r="A542" s="82">
        <v>40710</v>
      </c>
      <c r="B542" s="91">
        <v>-5.950864318248917E-2</v>
      </c>
      <c r="C542" s="92" t="s">
        <v>6</v>
      </c>
      <c r="D542" s="92" t="s">
        <v>6</v>
      </c>
      <c r="E542" s="92">
        <v>-5.6568827914010737E-2</v>
      </c>
      <c r="F542" s="93" t="s">
        <v>6</v>
      </c>
      <c r="G542" s="106">
        <v>0.14477600437936294</v>
      </c>
      <c r="H542" s="107" t="s">
        <v>6</v>
      </c>
      <c r="I542" s="107" t="s">
        <v>6</v>
      </c>
      <c r="J542" s="107">
        <v>0.1564829192738712</v>
      </c>
      <c r="K542" s="108" t="s">
        <v>6</v>
      </c>
      <c r="L542" s="91">
        <v>0.24227928899611856</v>
      </c>
      <c r="M542" s="92" t="s">
        <v>6</v>
      </c>
      <c r="N542" s="92" t="s">
        <v>6</v>
      </c>
      <c r="O542" s="92">
        <v>0.28221444515772903</v>
      </c>
      <c r="P542" s="93" t="s">
        <v>6</v>
      </c>
      <c r="Q542" s="106">
        <v>-5.9724729720864338E-2</v>
      </c>
      <c r="R542" s="107" t="s">
        <v>6</v>
      </c>
      <c r="S542" s="107" t="s">
        <v>6</v>
      </c>
      <c r="T542" s="107">
        <v>-5.64065588306304E-2</v>
      </c>
      <c r="U542" s="108" t="s">
        <v>6</v>
      </c>
    </row>
    <row r="543" spans="1:21" x14ac:dyDescent="0.25">
      <c r="A543" s="82">
        <v>40711</v>
      </c>
      <c r="B543" s="91">
        <v>-0.10918348257566872</v>
      </c>
      <c r="C543" s="92" t="s">
        <v>6</v>
      </c>
      <c r="D543" s="92" t="s">
        <v>6</v>
      </c>
      <c r="E543" s="92">
        <v>-0.11277092378709064</v>
      </c>
      <c r="F543" s="93" t="s">
        <v>6</v>
      </c>
      <c r="G543" s="106">
        <v>-0.18739911551082589</v>
      </c>
      <c r="H543" s="107" t="s">
        <v>6</v>
      </c>
      <c r="I543" s="107" t="s">
        <v>6</v>
      </c>
      <c r="J543" s="107">
        <v>-0.17348437892355589</v>
      </c>
      <c r="K543" s="108" t="s">
        <v>6</v>
      </c>
      <c r="L543" s="91">
        <v>-0.14776575417866372</v>
      </c>
      <c r="M543" s="92" t="s">
        <v>6</v>
      </c>
      <c r="N543" s="92" t="s">
        <v>6</v>
      </c>
      <c r="O543" s="92">
        <v>-8.6083635139271142E-2</v>
      </c>
      <c r="P543" s="93" t="s">
        <v>6</v>
      </c>
      <c r="Q543" s="106">
        <v>-8.6410794787515927E-2</v>
      </c>
      <c r="R543" s="107" t="s">
        <v>6</v>
      </c>
      <c r="S543" s="107" t="s">
        <v>6</v>
      </c>
      <c r="T543" s="107">
        <v>-8.8425268710511304E-2</v>
      </c>
      <c r="U543" s="108" t="s">
        <v>6</v>
      </c>
    </row>
    <row r="544" spans="1:21" x14ac:dyDescent="0.25">
      <c r="A544" s="82">
        <v>40712</v>
      </c>
      <c r="B544" s="91">
        <v>-3.0774727366184515E-2</v>
      </c>
      <c r="C544" s="92" t="s">
        <v>6</v>
      </c>
      <c r="D544" s="92" t="s">
        <v>6</v>
      </c>
      <c r="E544" s="92">
        <v>-4.4443152394494076E-2</v>
      </c>
      <c r="F544" s="93" t="s">
        <v>6</v>
      </c>
      <c r="G544" s="106">
        <v>-3.1738106821417991E-2</v>
      </c>
      <c r="H544" s="107" t="s">
        <v>6</v>
      </c>
      <c r="I544" s="107" t="s">
        <v>6</v>
      </c>
      <c r="J544" s="107">
        <v>-2.3909774824313678E-2</v>
      </c>
      <c r="K544" s="108" t="s">
        <v>6</v>
      </c>
      <c r="L544" s="91">
        <v>3.0125506519826876E-3</v>
      </c>
      <c r="M544" s="92" t="s">
        <v>6</v>
      </c>
      <c r="N544" s="92" t="s">
        <v>6</v>
      </c>
      <c r="O544" s="92">
        <v>2.198010463926367E-2</v>
      </c>
      <c r="P544" s="93" t="s">
        <v>6</v>
      </c>
      <c r="Q544" s="106">
        <v>-2.205290955544199E-2</v>
      </c>
      <c r="R544" s="107" t="s">
        <v>6</v>
      </c>
      <c r="S544" s="107" t="s">
        <v>6</v>
      </c>
      <c r="T544" s="107">
        <v>-3.0622342626092959E-2</v>
      </c>
      <c r="U544" s="108" t="s">
        <v>6</v>
      </c>
    </row>
    <row r="545" spans="1:21" x14ac:dyDescent="0.25">
      <c r="A545" s="82">
        <v>40713</v>
      </c>
      <c r="B545" s="91">
        <v>-0.47128146591891645</v>
      </c>
      <c r="C545" s="92" t="s">
        <v>6</v>
      </c>
      <c r="D545" s="92" t="s">
        <v>6</v>
      </c>
      <c r="E545" s="92">
        <v>-0.48501235226273998</v>
      </c>
      <c r="F545" s="93" t="s">
        <v>6</v>
      </c>
      <c r="G545" s="106">
        <v>-1.0395086970237304</v>
      </c>
      <c r="H545" s="107" t="s">
        <v>6</v>
      </c>
      <c r="I545" s="107" t="s">
        <v>6</v>
      </c>
      <c r="J545" s="107">
        <v>-1.0319025404992628</v>
      </c>
      <c r="K545" s="108" t="s">
        <v>6</v>
      </c>
      <c r="L545" s="91">
        <v>-2.1424538656729362</v>
      </c>
      <c r="M545" s="92" t="s">
        <v>6</v>
      </c>
      <c r="N545" s="92" t="s">
        <v>6</v>
      </c>
      <c r="O545" s="92">
        <v>-2.1251093567378567</v>
      </c>
      <c r="P545" s="93" t="s">
        <v>6</v>
      </c>
      <c r="Q545" s="106">
        <v>-0.38536358965352419</v>
      </c>
      <c r="R545" s="107" t="s">
        <v>6</v>
      </c>
      <c r="S545" s="107" t="s">
        <v>6</v>
      </c>
      <c r="T545" s="107">
        <v>-0.39421586319242602</v>
      </c>
      <c r="U545" s="108" t="s">
        <v>6</v>
      </c>
    </row>
    <row r="546" spans="1:21" x14ac:dyDescent="0.25">
      <c r="A546" s="82">
        <v>40714</v>
      </c>
      <c r="B546" s="91">
        <v>0.40775997647125117</v>
      </c>
      <c r="C546" s="92" t="s">
        <v>6</v>
      </c>
      <c r="D546" s="92" t="s">
        <v>6</v>
      </c>
      <c r="E546" s="92">
        <v>0.34994599604398802</v>
      </c>
      <c r="F546" s="93" t="s">
        <v>6</v>
      </c>
      <c r="G546" s="106">
        <v>0.88889290415860089</v>
      </c>
      <c r="H546" s="107" t="s">
        <v>6</v>
      </c>
      <c r="I546" s="107" t="s">
        <v>6</v>
      </c>
      <c r="J546" s="107">
        <v>0.87382231562195645</v>
      </c>
      <c r="K546" s="108" t="s">
        <v>6</v>
      </c>
      <c r="L546" s="91">
        <v>1.4763455944525636</v>
      </c>
      <c r="M546" s="92" t="s">
        <v>6</v>
      </c>
      <c r="N546" s="92" t="s">
        <v>6</v>
      </c>
      <c r="O546" s="92">
        <v>1.1946470913807314</v>
      </c>
      <c r="P546" s="93" t="s">
        <v>6</v>
      </c>
      <c r="Q546" s="106">
        <v>0.37855421367334574</v>
      </c>
      <c r="R546" s="107" t="s">
        <v>6</v>
      </c>
      <c r="S546" s="107" t="s">
        <v>6</v>
      </c>
      <c r="T546" s="107">
        <v>0.3403961538472583</v>
      </c>
      <c r="U546" s="108" t="s">
        <v>6</v>
      </c>
    </row>
    <row r="547" spans="1:21" x14ac:dyDescent="0.25">
      <c r="A547" s="82">
        <v>40715</v>
      </c>
      <c r="B547" s="91">
        <v>-8.7646258638204411E-2</v>
      </c>
      <c r="C547" s="92" t="s">
        <v>6</v>
      </c>
      <c r="D547" s="92" t="s">
        <v>6</v>
      </c>
      <c r="E547" s="92">
        <v>-9.2136685081049413E-2</v>
      </c>
      <c r="F547" s="93" t="s">
        <v>6</v>
      </c>
      <c r="G547" s="106">
        <v>0.24291281750728055</v>
      </c>
      <c r="H547" s="107" t="s">
        <v>6</v>
      </c>
      <c r="I547" s="107" t="s">
        <v>6</v>
      </c>
      <c r="J547" s="107">
        <v>0.25717596969429396</v>
      </c>
      <c r="K547" s="108" t="s">
        <v>6</v>
      </c>
      <c r="L547" s="91">
        <v>0.34416005754486728</v>
      </c>
      <c r="M547" s="92" t="s">
        <v>6</v>
      </c>
      <c r="N547" s="92" t="s">
        <v>6</v>
      </c>
      <c r="O547" s="92">
        <v>0.40734284488467365</v>
      </c>
      <c r="P547" s="93" t="s">
        <v>6</v>
      </c>
      <c r="Q547" s="106">
        <v>9.0378593630423526E-2</v>
      </c>
      <c r="R547" s="107" t="s">
        <v>6</v>
      </c>
      <c r="S547" s="107" t="s">
        <v>6</v>
      </c>
      <c r="T547" s="107">
        <v>8.9059584333537292E-2</v>
      </c>
      <c r="U547" s="108" t="s">
        <v>6</v>
      </c>
    </row>
    <row r="548" spans="1:21" x14ac:dyDescent="0.25">
      <c r="A548" s="82">
        <v>40716</v>
      </c>
      <c r="B548" s="91">
        <v>2.9756937610145646E-2</v>
      </c>
      <c r="C548" s="92" t="s">
        <v>6</v>
      </c>
      <c r="D548" s="92" t="s">
        <v>6</v>
      </c>
      <c r="E548" s="92">
        <v>1.7533763748783411E-2</v>
      </c>
      <c r="F548" s="93" t="s">
        <v>6</v>
      </c>
      <c r="G548" s="106">
        <v>0.16293962760805475</v>
      </c>
      <c r="H548" s="107" t="s">
        <v>6</v>
      </c>
      <c r="I548" s="107" t="s">
        <v>6</v>
      </c>
      <c r="J548" s="107">
        <v>0.18060509213295697</v>
      </c>
      <c r="K548" s="108" t="s">
        <v>6</v>
      </c>
      <c r="L548" s="91">
        <v>0.16591774719257713</v>
      </c>
      <c r="M548" s="92" t="s">
        <v>6</v>
      </c>
      <c r="N548" s="92" t="s">
        <v>6</v>
      </c>
      <c r="O548" s="92">
        <v>0.25404826845214284</v>
      </c>
      <c r="P548" s="93" t="s">
        <v>6</v>
      </c>
      <c r="Q548" s="106">
        <v>4.8601372316227E-2</v>
      </c>
      <c r="R548" s="107" t="s">
        <v>6</v>
      </c>
      <c r="S548" s="107" t="s">
        <v>6</v>
      </c>
      <c r="T548" s="107">
        <v>5.4754650453543163E-2</v>
      </c>
      <c r="U548" s="108" t="s">
        <v>6</v>
      </c>
    </row>
    <row r="549" spans="1:21" x14ac:dyDescent="0.25">
      <c r="A549" s="82">
        <v>40717</v>
      </c>
      <c r="B549" s="91">
        <v>8.5348379132356017E-2</v>
      </c>
      <c r="C549" s="92" t="s">
        <v>6</v>
      </c>
      <c r="D549" s="92" t="s">
        <v>6</v>
      </c>
      <c r="E549" s="92">
        <v>7.8801020746338518E-2</v>
      </c>
      <c r="F549" s="93" t="s">
        <v>6</v>
      </c>
      <c r="G549" s="106">
        <v>-3.829431819833215E-2</v>
      </c>
      <c r="H549" s="107" t="s">
        <v>6</v>
      </c>
      <c r="I549" s="107" t="s">
        <v>6</v>
      </c>
      <c r="J549" s="107">
        <v>-2.0347151988961781E-2</v>
      </c>
      <c r="K549" s="108" t="s">
        <v>6</v>
      </c>
      <c r="L549" s="91">
        <v>-7.5099872174706261E-2</v>
      </c>
      <c r="M549" s="92" t="s">
        <v>6</v>
      </c>
      <c r="N549" s="92" t="s">
        <v>6</v>
      </c>
      <c r="O549" s="92">
        <v>1.4451503628692408E-3</v>
      </c>
      <c r="P549" s="93" t="s">
        <v>6</v>
      </c>
      <c r="Q549" s="106">
        <v>-5.9402641321795041E-2</v>
      </c>
      <c r="R549" s="107" t="s">
        <v>6</v>
      </c>
      <c r="S549" s="107" t="s">
        <v>6</v>
      </c>
      <c r="T549" s="107">
        <v>-5.0399400103855505E-2</v>
      </c>
      <c r="U549" s="108" t="s">
        <v>6</v>
      </c>
    </row>
    <row r="550" spans="1:21" x14ac:dyDescent="0.25">
      <c r="A550" s="82">
        <v>40718</v>
      </c>
      <c r="B550" s="91">
        <v>-5.6119040487422181E-2</v>
      </c>
      <c r="C550" s="92" t="s">
        <v>6</v>
      </c>
      <c r="D550" s="92" t="s">
        <v>6</v>
      </c>
      <c r="E550" s="92">
        <v>-5.2661245058258137E-2</v>
      </c>
      <c r="F550" s="93" t="s">
        <v>6</v>
      </c>
      <c r="G550" s="106">
        <v>-0.22469311625241686</v>
      </c>
      <c r="H550" s="107" t="s">
        <v>6</v>
      </c>
      <c r="I550" s="107" t="s">
        <v>6</v>
      </c>
      <c r="J550" s="107">
        <v>-0.21107566287290969</v>
      </c>
      <c r="K550" s="108" t="s">
        <v>6</v>
      </c>
      <c r="L550" s="91">
        <v>-0.33867459445448733</v>
      </c>
      <c r="M550" s="92" t="s">
        <v>6</v>
      </c>
      <c r="N550" s="92" t="s">
        <v>6</v>
      </c>
      <c r="O550" s="92">
        <v>-0.30175117528568235</v>
      </c>
      <c r="P550" s="93" t="s">
        <v>6</v>
      </c>
      <c r="Q550" s="106">
        <v>-7.6428434991168165E-2</v>
      </c>
      <c r="R550" s="107" t="s">
        <v>6</v>
      </c>
      <c r="S550" s="107" t="s">
        <v>6</v>
      </c>
      <c r="T550" s="107">
        <v>-7.3705457364159455E-2</v>
      </c>
      <c r="U550" s="108" t="s">
        <v>6</v>
      </c>
    </row>
    <row r="551" spans="1:21" x14ac:dyDescent="0.25">
      <c r="A551" s="82">
        <v>40719</v>
      </c>
      <c r="B551" s="91">
        <v>-7.3490516926218346E-3</v>
      </c>
      <c r="C551" s="92" t="s">
        <v>6</v>
      </c>
      <c r="D551" s="92" t="s">
        <v>6</v>
      </c>
      <c r="E551" s="92">
        <v>-1.0191722505107671E-2</v>
      </c>
      <c r="F551" s="93" t="s">
        <v>6</v>
      </c>
      <c r="G551" s="106">
        <v>-4.9502409997197211E-2</v>
      </c>
      <c r="H551" s="107" t="s">
        <v>6</v>
      </c>
      <c r="I551" s="107" t="s">
        <v>6</v>
      </c>
      <c r="J551" s="107">
        <v>-4.2689175476776586E-2</v>
      </c>
      <c r="K551" s="108" t="s">
        <v>6</v>
      </c>
      <c r="L551" s="91">
        <v>-0.13137201337123072</v>
      </c>
      <c r="M551" s="92" t="s">
        <v>6</v>
      </c>
      <c r="N551" s="92" t="s">
        <v>6</v>
      </c>
      <c r="O551" s="92">
        <v>-0.15202506755560335</v>
      </c>
      <c r="P551" s="93" t="s">
        <v>6</v>
      </c>
      <c r="Q551" s="106">
        <v>-1.1942392396396271E-2</v>
      </c>
      <c r="R551" s="107" t="s">
        <v>6</v>
      </c>
      <c r="S551" s="107" t="s">
        <v>6</v>
      </c>
      <c r="T551" s="107">
        <v>-1.5786747375981666E-2</v>
      </c>
      <c r="U551" s="108" t="s">
        <v>6</v>
      </c>
    </row>
    <row r="552" spans="1:21" x14ac:dyDescent="0.25">
      <c r="A552" s="82">
        <v>40720</v>
      </c>
      <c r="B552" s="91">
        <v>-0.16137536087489449</v>
      </c>
      <c r="C552" s="92" t="s">
        <v>6</v>
      </c>
      <c r="D552" s="92" t="s">
        <v>6</v>
      </c>
      <c r="E552" s="92">
        <v>-0.16428049300289435</v>
      </c>
      <c r="F552" s="93" t="s">
        <v>6</v>
      </c>
      <c r="G552" s="106">
        <v>-0.88218121889038414</v>
      </c>
      <c r="H552" s="107" t="s">
        <v>6</v>
      </c>
      <c r="I552" s="107" t="s">
        <v>6</v>
      </c>
      <c r="J552" s="107">
        <v>-0.87559015984260025</v>
      </c>
      <c r="K552" s="108" t="s">
        <v>6</v>
      </c>
      <c r="L552" s="91">
        <v>-1.6689914665728336</v>
      </c>
      <c r="M552" s="92" t="s">
        <v>6</v>
      </c>
      <c r="N552" s="92" t="s">
        <v>6</v>
      </c>
      <c r="O552" s="92">
        <v>-1.6912675658094076</v>
      </c>
      <c r="P552" s="93" t="s">
        <v>6</v>
      </c>
      <c r="Q552" s="106">
        <v>-0.13824060577846836</v>
      </c>
      <c r="R552" s="107" t="s">
        <v>6</v>
      </c>
      <c r="S552" s="107" t="s">
        <v>6</v>
      </c>
      <c r="T552" s="107">
        <v>-0.14236780122630466</v>
      </c>
      <c r="U552" s="108" t="s">
        <v>6</v>
      </c>
    </row>
    <row r="553" spans="1:21" x14ac:dyDescent="0.25">
      <c r="A553" s="82">
        <v>40721</v>
      </c>
      <c r="B553" s="91">
        <v>0.307304701822746</v>
      </c>
      <c r="C553" s="92" t="s">
        <v>6</v>
      </c>
      <c r="D553" s="92" t="s">
        <v>6</v>
      </c>
      <c r="E553" s="92">
        <v>0.28895376821405666</v>
      </c>
      <c r="F553" s="93" t="s">
        <v>6</v>
      </c>
      <c r="G553" s="106">
        <v>0.82844640026062744</v>
      </c>
      <c r="H553" s="107" t="s">
        <v>6</v>
      </c>
      <c r="I553" s="107" t="s">
        <v>6</v>
      </c>
      <c r="J553" s="107">
        <v>0.81627711939940517</v>
      </c>
      <c r="K553" s="108" t="s">
        <v>6</v>
      </c>
      <c r="L553" s="91">
        <v>1.286384970786759</v>
      </c>
      <c r="M553" s="92" t="s">
        <v>6</v>
      </c>
      <c r="N553" s="92" t="s">
        <v>6</v>
      </c>
      <c r="O553" s="92">
        <v>1.0495467403263021</v>
      </c>
      <c r="P553" s="93" t="s">
        <v>6</v>
      </c>
      <c r="Q553" s="106">
        <v>0.23186032029900636</v>
      </c>
      <c r="R553" s="107" t="s">
        <v>6</v>
      </c>
      <c r="S553" s="107" t="s">
        <v>6</v>
      </c>
      <c r="T553" s="107">
        <v>0.21739258872582964</v>
      </c>
      <c r="U553" s="108" t="s">
        <v>6</v>
      </c>
    </row>
    <row r="554" spans="1:21" x14ac:dyDescent="0.25">
      <c r="A554" s="82">
        <v>40722</v>
      </c>
      <c r="B554" s="91">
        <v>1.3853573327120831E-2</v>
      </c>
      <c r="C554" s="92" t="s">
        <v>6</v>
      </c>
      <c r="D554" s="92" t="s">
        <v>6</v>
      </c>
      <c r="E554" s="92">
        <v>3.0248294993951173E-2</v>
      </c>
      <c r="F554" s="93" t="s">
        <v>6</v>
      </c>
      <c r="G554" s="106">
        <v>-9.0694008782084279E-2</v>
      </c>
      <c r="H554" s="107" t="s">
        <v>6</v>
      </c>
      <c r="I554" s="107" t="s">
        <v>6</v>
      </c>
      <c r="J554" s="107">
        <v>-7.6017280047284946E-2</v>
      </c>
      <c r="K554" s="108" t="s">
        <v>6</v>
      </c>
      <c r="L554" s="91">
        <v>-0.14050069878398272</v>
      </c>
      <c r="M554" s="92" t="s">
        <v>6</v>
      </c>
      <c r="N554" s="92" t="s">
        <v>6</v>
      </c>
      <c r="O554" s="92">
        <v>-8.0006359586687253E-2</v>
      </c>
      <c r="P554" s="93" t="s">
        <v>6</v>
      </c>
      <c r="Q554" s="106">
        <v>1.8941672432946834E-3</v>
      </c>
      <c r="R554" s="107" t="s">
        <v>6</v>
      </c>
      <c r="S554" s="107" t="s">
        <v>6</v>
      </c>
      <c r="T554" s="107">
        <v>8.4711100008565896E-3</v>
      </c>
      <c r="U554" s="108" t="s">
        <v>6</v>
      </c>
    </row>
    <row r="555" spans="1:21" x14ac:dyDescent="0.25">
      <c r="A555" s="82">
        <v>40723</v>
      </c>
      <c r="B555" s="91">
        <v>9.8655328605561657E-2</v>
      </c>
      <c r="C555" s="92" t="s">
        <v>6</v>
      </c>
      <c r="D555" s="92" t="s">
        <v>6</v>
      </c>
      <c r="E555" s="92">
        <v>0.11294586945170834</v>
      </c>
      <c r="F555" s="93" t="s">
        <v>6</v>
      </c>
      <c r="G555" s="106">
        <v>-0.16996165195542193</v>
      </c>
      <c r="H555" s="107" t="s">
        <v>6</v>
      </c>
      <c r="I555" s="107" t="s">
        <v>6</v>
      </c>
      <c r="J555" s="107">
        <v>-0.15950652658986259</v>
      </c>
      <c r="K555" s="108" t="s">
        <v>6</v>
      </c>
      <c r="L555" s="91">
        <v>-0.24492585698263142</v>
      </c>
      <c r="M555" s="92" t="s">
        <v>6</v>
      </c>
      <c r="N555" s="92" t="s">
        <v>6</v>
      </c>
      <c r="O555" s="92">
        <v>-0.22557643473564884</v>
      </c>
      <c r="P555" s="93" t="s">
        <v>6</v>
      </c>
      <c r="Q555" s="106">
        <v>6.7384439667991486E-2</v>
      </c>
      <c r="R555" s="107" t="s">
        <v>6</v>
      </c>
      <c r="S555" s="107" t="s">
        <v>6</v>
      </c>
      <c r="T555" s="107">
        <v>7.3001391610548361E-2</v>
      </c>
      <c r="U555" s="108" t="s">
        <v>6</v>
      </c>
    </row>
    <row r="556" spans="1:21" x14ac:dyDescent="0.25">
      <c r="A556" s="82">
        <v>40724</v>
      </c>
      <c r="B556" s="91">
        <v>2.7622503837500256E-2</v>
      </c>
      <c r="C556" s="92" t="s">
        <v>6</v>
      </c>
      <c r="D556" s="92" t="s">
        <v>6</v>
      </c>
      <c r="E556" s="92">
        <v>4.8741006605511658E-2</v>
      </c>
      <c r="F556" s="93" t="s">
        <v>6</v>
      </c>
      <c r="G556" s="106">
        <v>-4.0332109733158851E-2</v>
      </c>
      <c r="H556" s="107" t="s">
        <v>6</v>
      </c>
      <c r="I556" s="107" t="s">
        <v>6</v>
      </c>
      <c r="J556" s="107">
        <v>-3.4219131430446331E-2</v>
      </c>
      <c r="K556" s="108" t="s">
        <v>6</v>
      </c>
      <c r="L556" s="91">
        <v>-9.4153115968279494E-2</v>
      </c>
      <c r="M556" s="92" t="s">
        <v>6</v>
      </c>
      <c r="N556" s="92" t="s">
        <v>6</v>
      </c>
      <c r="O556" s="92">
        <v>-0.111066174724681</v>
      </c>
      <c r="P556" s="93" t="s">
        <v>6</v>
      </c>
      <c r="Q556" s="106">
        <v>3.0492753002782213E-2</v>
      </c>
      <c r="R556" s="107" t="s">
        <v>6</v>
      </c>
      <c r="S556" s="107" t="s">
        <v>6</v>
      </c>
      <c r="T556" s="107">
        <v>4.055447964180546E-2</v>
      </c>
      <c r="U556" s="108" t="s">
        <v>6</v>
      </c>
    </row>
    <row r="557" spans="1:21" x14ac:dyDescent="0.25">
      <c r="A557" s="82">
        <v>40725</v>
      </c>
      <c r="B557" s="91">
        <v>-0.12941313203735744</v>
      </c>
      <c r="C557" s="92" t="s">
        <v>6</v>
      </c>
      <c r="D557" s="92" t="s">
        <v>6</v>
      </c>
      <c r="E557" s="92">
        <v>-0.11004422155577218</v>
      </c>
      <c r="F557" s="93" t="s">
        <v>6</v>
      </c>
      <c r="G557" s="106">
        <v>-0.13455305875540743</v>
      </c>
      <c r="H557" s="107" t="s">
        <v>6</v>
      </c>
      <c r="I557" s="107" t="s">
        <v>6</v>
      </c>
      <c r="J557" s="107">
        <v>-0.12818303070374143</v>
      </c>
      <c r="K557" s="108" t="s">
        <v>6</v>
      </c>
      <c r="L557" s="91">
        <v>-0.18163775200856425</v>
      </c>
      <c r="M557" s="92" t="s">
        <v>6</v>
      </c>
      <c r="N557" s="92" t="s">
        <v>6</v>
      </c>
      <c r="O557" s="92">
        <v>-0.19676407744797891</v>
      </c>
      <c r="P557" s="93" t="s">
        <v>6</v>
      </c>
      <c r="Q557" s="106">
        <v>-9.7589190818586261E-2</v>
      </c>
      <c r="R557" s="107" t="s">
        <v>6</v>
      </c>
      <c r="S557" s="107" t="s">
        <v>6</v>
      </c>
      <c r="T557" s="107">
        <v>-8.6795715925524181E-2</v>
      </c>
      <c r="U557" s="108" t="s">
        <v>6</v>
      </c>
    </row>
    <row r="558" spans="1:21" x14ac:dyDescent="0.25">
      <c r="A558" s="82">
        <v>40726</v>
      </c>
      <c r="B558" s="91">
        <v>3.7793006574186987E-3</v>
      </c>
      <c r="C558" s="92" t="s">
        <v>6</v>
      </c>
      <c r="D558" s="92" t="s">
        <v>6</v>
      </c>
      <c r="E558" s="92">
        <v>6.0793975092433656E-3</v>
      </c>
      <c r="F558" s="93" t="s">
        <v>6</v>
      </c>
      <c r="G558" s="106">
        <v>-9.1402610544380716E-2</v>
      </c>
      <c r="H558" s="107" t="s">
        <v>6</v>
      </c>
      <c r="I558" s="107" t="s">
        <v>6</v>
      </c>
      <c r="J558" s="107">
        <v>-8.6983660079299682E-2</v>
      </c>
      <c r="K558" s="108" t="s">
        <v>6</v>
      </c>
      <c r="L558" s="91">
        <v>-0.15066365835664067</v>
      </c>
      <c r="M558" s="92" t="s">
        <v>6</v>
      </c>
      <c r="N558" s="92" t="s">
        <v>6</v>
      </c>
      <c r="O558" s="92">
        <v>-0.1770044692600182</v>
      </c>
      <c r="P558" s="93" t="s">
        <v>6</v>
      </c>
      <c r="Q558" s="106">
        <v>-1.2533767405263642E-3</v>
      </c>
      <c r="R558" s="107" t="s">
        <v>6</v>
      </c>
      <c r="S558" s="107" t="s">
        <v>6</v>
      </c>
      <c r="T558" s="107">
        <v>-1.0229648212094515E-4</v>
      </c>
      <c r="U558" s="108" t="s">
        <v>6</v>
      </c>
    </row>
    <row r="559" spans="1:21" x14ac:dyDescent="0.25">
      <c r="A559" s="82">
        <v>40727</v>
      </c>
      <c r="B559" s="91">
        <v>0.22459725942187472</v>
      </c>
      <c r="C559" s="92" t="s">
        <v>6</v>
      </c>
      <c r="D559" s="92" t="s">
        <v>6</v>
      </c>
      <c r="E559" s="92">
        <v>0.22683489495818537</v>
      </c>
      <c r="F559" s="93" t="s">
        <v>6</v>
      </c>
      <c r="G559" s="106">
        <v>3.1639679877744548E-2</v>
      </c>
      <c r="H559" s="107" t="s">
        <v>6</v>
      </c>
      <c r="I559" s="107" t="s">
        <v>6</v>
      </c>
      <c r="J559" s="107">
        <v>3.5836454870188883E-2</v>
      </c>
      <c r="K559" s="108" t="s">
        <v>6</v>
      </c>
      <c r="L559" s="91">
        <v>-0.14843933283040936</v>
      </c>
      <c r="M559" s="92" t="s">
        <v>6</v>
      </c>
      <c r="N559" s="92" t="s">
        <v>6</v>
      </c>
      <c r="O559" s="92">
        <v>-0.17640318878598832</v>
      </c>
      <c r="P559" s="93" t="s">
        <v>6</v>
      </c>
      <c r="Q559" s="106">
        <v>0.26454483713930116</v>
      </c>
      <c r="R559" s="107" t="s">
        <v>6</v>
      </c>
      <c r="S559" s="107" t="s">
        <v>6</v>
      </c>
      <c r="T559" s="107">
        <v>0.26541307692945565</v>
      </c>
      <c r="U559" s="108" t="s">
        <v>6</v>
      </c>
    </row>
    <row r="560" spans="1:21" x14ac:dyDescent="0.25">
      <c r="A560" s="82">
        <v>40728</v>
      </c>
      <c r="B560" s="91" t="s">
        <v>6</v>
      </c>
      <c r="C560" s="92" t="s">
        <v>6</v>
      </c>
      <c r="D560" s="92" t="s">
        <v>6</v>
      </c>
      <c r="E560" s="92" t="s">
        <v>6</v>
      </c>
      <c r="F560" s="93" t="s">
        <v>6</v>
      </c>
      <c r="G560" s="106" t="s">
        <v>6</v>
      </c>
      <c r="H560" s="107" t="s">
        <v>6</v>
      </c>
      <c r="I560" s="107" t="s">
        <v>6</v>
      </c>
      <c r="J560" s="107" t="s">
        <v>6</v>
      </c>
      <c r="K560" s="108" t="s">
        <v>6</v>
      </c>
      <c r="L560" s="91" t="s">
        <v>6</v>
      </c>
      <c r="M560" s="92" t="s">
        <v>6</v>
      </c>
      <c r="N560" s="92" t="s">
        <v>6</v>
      </c>
      <c r="O560" s="92" t="s">
        <v>6</v>
      </c>
      <c r="P560" s="93" t="s">
        <v>6</v>
      </c>
      <c r="Q560" s="106" t="s">
        <v>6</v>
      </c>
      <c r="R560" s="107" t="s">
        <v>6</v>
      </c>
      <c r="S560" s="107" t="s">
        <v>6</v>
      </c>
      <c r="T560" s="107" t="s">
        <v>6</v>
      </c>
      <c r="U560" s="108" t="s">
        <v>6</v>
      </c>
    </row>
    <row r="561" spans="1:21" x14ac:dyDescent="0.25">
      <c r="A561" s="82">
        <v>40729</v>
      </c>
      <c r="B561" s="91" t="s">
        <v>6</v>
      </c>
      <c r="C561" s="92" t="s">
        <v>6</v>
      </c>
      <c r="D561" s="92" t="s">
        <v>6</v>
      </c>
      <c r="E561" s="92" t="s">
        <v>6</v>
      </c>
      <c r="F561" s="93" t="s">
        <v>6</v>
      </c>
      <c r="G561" s="106" t="s">
        <v>6</v>
      </c>
      <c r="H561" s="107" t="s">
        <v>6</v>
      </c>
      <c r="I561" s="107" t="s">
        <v>6</v>
      </c>
      <c r="J561" s="107" t="s">
        <v>6</v>
      </c>
      <c r="K561" s="108" t="s">
        <v>6</v>
      </c>
      <c r="L561" s="91" t="s">
        <v>6</v>
      </c>
      <c r="M561" s="92" t="s">
        <v>6</v>
      </c>
      <c r="N561" s="92" t="s">
        <v>6</v>
      </c>
      <c r="O561" s="92" t="s">
        <v>6</v>
      </c>
      <c r="P561" s="93" t="s">
        <v>6</v>
      </c>
      <c r="Q561" s="106" t="s">
        <v>6</v>
      </c>
      <c r="R561" s="107" t="s">
        <v>6</v>
      </c>
      <c r="S561" s="107" t="s">
        <v>6</v>
      </c>
      <c r="T561" s="107" t="s">
        <v>6</v>
      </c>
      <c r="U561" s="108" t="s">
        <v>6</v>
      </c>
    </row>
    <row r="562" spans="1:21" x14ac:dyDescent="0.25">
      <c r="A562" s="82">
        <v>40730</v>
      </c>
      <c r="B562" s="91">
        <v>-4.8324328186166429E-2</v>
      </c>
      <c r="C562" s="92" t="s">
        <v>6</v>
      </c>
      <c r="D562" s="92" t="s">
        <v>6</v>
      </c>
      <c r="E562" s="92">
        <v>-2.9319114080946777E-2</v>
      </c>
      <c r="F562" s="93" t="s">
        <v>6</v>
      </c>
      <c r="G562" s="106">
        <v>0.13684762397499745</v>
      </c>
      <c r="H562" s="107" t="s">
        <v>6</v>
      </c>
      <c r="I562" s="107" t="s">
        <v>6</v>
      </c>
      <c r="J562" s="107">
        <v>0.14972463402229158</v>
      </c>
      <c r="K562" s="108" t="s">
        <v>6</v>
      </c>
      <c r="L562" s="91">
        <v>9.9445151783080665E-2</v>
      </c>
      <c r="M562" s="92" t="s">
        <v>6</v>
      </c>
      <c r="N562" s="92" t="s">
        <v>6</v>
      </c>
      <c r="O562" s="92">
        <v>0.1191002070908167</v>
      </c>
      <c r="P562" s="93" t="s">
        <v>6</v>
      </c>
      <c r="Q562" s="106">
        <v>-2.9292907114676157E-2</v>
      </c>
      <c r="R562" s="107" t="s">
        <v>6</v>
      </c>
      <c r="S562" s="107" t="s">
        <v>6</v>
      </c>
      <c r="T562" s="107">
        <v>-1.5215807302753286E-2</v>
      </c>
      <c r="U562" s="108" t="s">
        <v>6</v>
      </c>
    </row>
    <row r="563" spans="1:21" x14ac:dyDescent="0.25">
      <c r="A563" s="82">
        <v>40731</v>
      </c>
      <c r="B563" s="91">
        <v>5.1723946593217912E-2</v>
      </c>
      <c r="C563" s="92" t="s">
        <v>6</v>
      </c>
      <c r="D563" s="92" t="s">
        <v>6</v>
      </c>
      <c r="E563" s="92">
        <v>6.1844854694485016E-2</v>
      </c>
      <c r="F563" s="93" t="s">
        <v>6</v>
      </c>
      <c r="G563" s="106">
        <v>-0.24123591081361495</v>
      </c>
      <c r="H563" s="107" t="s">
        <v>6</v>
      </c>
      <c r="I563" s="107" t="s">
        <v>6</v>
      </c>
      <c r="J563" s="107">
        <v>-0.22678643788606856</v>
      </c>
      <c r="K563" s="108" t="s">
        <v>6</v>
      </c>
      <c r="L563" s="91">
        <v>-0.20625992944673541</v>
      </c>
      <c r="M563" s="92" t="s">
        <v>6</v>
      </c>
      <c r="N563" s="92" t="s">
        <v>6</v>
      </c>
      <c r="O563" s="92">
        <v>-0.17514944008869088</v>
      </c>
      <c r="P563" s="93" t="s">
        <v>6</v>
      </c>
      <c r="Q563" s="106">
        <v>2.3936119642029765E-2</v>
      </c>
      <c r="R563" s="107" t="s">
        <v>6</v>
      </c>
      <c r="S563" s="107" t="s">
        <v>6</v>
      </c>
      <c r="T563" s="107">
        <v>3.3273534259384292E-2</v>
      </c>
      <c r="U563" s="108" t="s">
        <v>6</v>
      </c>
    </row>
    <row r="564" spans="1:21" x14ac:dyDescent="0.25">
      <c r="A564" s="82">
        <v>40732</v>
      </c>
      <c r="B564" s="91">
        <v>-1.0262876405359916E-2</v>
      </c>
      <c r="C564" s="92" t="s">
        <v>6</v>
      </c>
      <c r="D564" s="92" t="s">
        <v>6</v>
      </c>
      <c r="E564" s="92">
        <v>2.896538096954851E-3</v>
      </c>
      <c r="F564" s="93" t="s">
        <v>6</v>
      </c>
      <c r="G564" s="106">
        <v>1.1607813628003685E-2</v>
      </c>
      <c r="H564" s="107" t="s">
        <v>6</v>
      </c>
      <c r="I564" s="107" t="s">
        <v>6</v>
      </c>
      <c r="J564" s="107">
        <v>1.8557359444671916E-2</v>
      </c>
      <c r="K564" s="108" t="s">
        <v>6</v>
      </c>
      <c r="L564" s="91">
        <v>-8.4607279666230301E-2</v>
      </c>
      <c r="M564" s="92" t="s">
        <v>6</v>
      </c>
      <c r="N564" s="92" t="s">
        <v>6</v>
      </c>
      <c r="O564" s="92">
        <v>-8.9929537224078149E-2</v>
      </c>
      <c r="P564" s="93" t="s">
        <v>6</v>
      </c>
      <c r="Q564" s="106">
        <v>3.0647651262784341E-2</v>
      </c>
      <c r="R564" s="107" t="s">
        <v>6</v>
      </c>
      <c r="S564" s="107" t="s">
        <v>6</v>
      </c>
      <c r="T564" s="107">
        <v>4.0316181742186437E-2</v>
      </c>
      <c r="U564" s="108" t="s">
        <v>6</v>
      </c>
    </row>
    <row r="565" spans="1:21" x14ac:dyDescent="0.25">
      <c r="A565" s="82">
        <v>40733</v>
      </c>
      <c r="B565" s="91">
        <v>1.9022168794996339E-2</v>
      </c>
      <c r="C565" s="92" t="s">
        <v>6</v>
      </c>
      <c r="D565" s="92" t="s">
        <v>6</v>
      </c>
      <c r="E565" s="92">
        <v>2.8366482697424842E-2</v>
      </c>
      <c r="F565" s="93" t="s">
        <v>6</v>
      </c>
      <c r="G565" s="106">
        <v>-2.8017974817819695E-2</v>
      </c>
      <c r="H565" s="107" t="s">
        <v>6</v>
      </c>
      <c r="I565" s="107" t="s">
        <v>6</v>
      </c>
      <c r="J565" s="107">
        <v>-1.9977065013839643E-2</v>
      </c>
      <c r="K565" s="108" t="s">
        <v>6</v>
      </c>
      <c r="L565" s="91">
        <v>-8.7345609592839546E-2</v>
      </c>
      <c r="M565" s="92" t="s">
        <v>6</v>
      </c>
      <c r="N565" s="92" t="s">
        <v>6</v>
      </c>
      <c r="O565" s="92">
        <v>-9.5018356805279522E-2</v>
      </c>
      <c r="P565" s="93" t="s">
        <v>6</v>
      </c>
      <c r="Q565" s="106">
        <v>1.870823253576857E-2</v>
      </c>
      <c r="R565" s="107" t="s">
        <v>6</v>
      </c>
      <c r="S565" s="107" t="s">
        <v>6</v>
      </c>
      <c r="T565" s="107">
        <v>2.9188228533112752E-2</v>
      </c>
      <c r="U565" s="108" t="s">
        <v>6</v>
      </c>
    </row>
    <row r="566" spans="1:21" x14ac:dyDescent="0.25">
      <c r="A566" s="82">
        <v>40734</v>
      </c>
      <c r="B566" s="91">
        <v>0.14062564210938988</v>
      </c>
      <c r="C566" s="92" t="s">
        <v>6</v>
      </c>
      <c r="D566" s="92" t="s">
        <v>6</v>
      </c>
      <c r="E566" s="92">
        <v>0.14990749469630438</v>
      </c>
      <c r="F566" s="93" t="s">
        <v>6</v>
      </c>
      <c r="G566" s="106">
        <v>-0.69414194893775771</v>
      </c>
      <c r="H566" s="107" t="s">
        <v>6</v>
      </c>
      <c r="I566" s="107" t="s">
        <v>6</v>
      </c>
      <c r="J566" s="107">
        <v>-0.68632321460641432</v>
      </c>
      <c r="K566" s="108" t="s">
        <v>6</v>
      </c>
      <c r="L566" s="91">
        <v>-0.59064571314773928</v>
      </c>
      <c r="M566" s="92" t="s">
        <v>6</v>
      </c>
      <c r="N566" s="92" t="s">
        <v>6</v>
      </c>
      <c r="O566" s="92">
        <v>-0.59994150541238078</v>
      </c>
      <c r="P566" s="93" t="s">
        <v>6</v>
      </c>
      <c r="Q566" s="106">
        <v>7.6339934239753854E-2</v>
      </c>
      <c r="R566" s="107" t="s">
        <v>6</v>
      </c>
      <c r="S566" s="107" t="s">
        <v>6</v>
      </c>
      <c r="T566" s="107">
        <v>8.6537089768847136E-2</v>
      </c>
      <c r="U566" s="108" t="s">
        <v>6</v>
      </c>
    </row>
    <row r="567" spans="1:21" x14ac:dyDescent="0.25">
      <c r="A567" s="82">
        <v>40735</v>
      </c>
      <c r="B567" s="91">
        <v>-0.11299211714396433</v>
      </c>
      <c r="C567" s="92" t="s">
        <v>6</v>
      </c>
      <c r="D567" s="92" t="s">
        <v>6</v>
      </c>
      <c r="E567" s="92">
        <v>-9.1603430945929112E-2</v>
      </c>
      <c r="F567" s="93" t="s">
        <v>6</v>
      </c>
      <c r="G567" s="106">
        <v>0.39410195577373269</v>
      </c>
      <c r="H567" s="107" t="s">
        <v>6</v>
      </c>
      <c r="I567" s="107" t="s">
        <v>6</v>
      </c>
      <c r="J567" s="107">
        <v>0.38688580325924055</v>
      </c>
      <c r="K567" s="108" t="s">
        <v>6</v>
      </c>
      <c r="L567" s="91">
        <v>0.2822995333530593</v>
      </c>
      <c r="M567" s="92" t="s">
        <v>6</v>
      </c>
      <c r="N567" s="92" t="s">
        <v>6</v>
      </c>
      <c r="O567" s="92">
        <v>0.20219524354248508</v>
      </c>
      <c r="P567" s="93" t="s">
        <v>6</v>
      </c>
      <c r="Q567" s="106">
        <v>-7.301020447422446E-2</v>
      </c>
      <c r="R567" s="107" t="s">
        <v>6</v>
      </c>
      <c r="S567" s="107" t="s">
        <v>6</v>
      </c>
      <c r="T567" s="107">
        <v>-5.8435891523854595E-2</v>
      </c>
      <c r="U567" s="108" t="s">
        <v>6</v>
      </c>
    </row>
    <row r="568" spans="1:21" x14ac:dyDescent="0.25">
      <c r="A568" s="82">
        <v>40736</v>
      </c>
      <c r="B568" s="91">
        <v>-8.6646493704633412E-2</v>
      </c>
      <c r="C568" s="92" t="s">
        <v>6</v>
      </c>
      <c r="D568" s="92" t="s">
        <v>6</v>
      </c>
      <c r="E568" s="92">
        <v>-8.1122027870190905E-2</v>
      </c>
      <c r="F568" s="93" t="s">
        <v>6</v>
      </c>
      <c r="G568" s="106">
        <v>-8.9488315899873466E-2</v>
      </c>
      <c r="H568" s="107" t="s">
        <v>6</v>
      </c>
      <c r="I568" s="107" t="s">
        <v>6</v>
      </c>
      <c r="J568" s="107">
        <v>-8.1512596260131659E-2</v>
      </c>
      <c r="K568" s="108" t="s">
        <v>6</v>
      </c>
      <c r="L568" s="91">
        <v>-0.1126147484472598</v>
      </c>
      <c r="M568" s="92" t="s">
        <v>6</v>
      </c>
      <c r="N568" s="92" t="s">
        <v>6</v>
      </c>
      <c r="O568" s="92">
        <v>-0.10882294321148379</v>
      </c>
      <c r="P568" s="93" t="s">
        <v>6</v>
      </c>
      <c r="Q568" s="106">
        <v>-8.8179763912962131E-2</v>
      </c>
      <c r="R568" s="107" t="s">
        <v>6</v>
      </c>
      <c r="S568" s="107" t="s">
        <v>6</v>
      </c>
      <c r="T568" s="107">
        <v>-8.1928436684626321E-2</v>
      </c>
      <c r="U568" s="108" t="s">
        <v>6</v>
      </c>
    </row>
    <row r="569" spans="1:21" x14ac:dyDescent="0.25">
      <c r="A569" s="82">
        <v>40737</v>
      </c>
      <c r="B569" s="91">
        <v>-6.1083472681771833E-2</v>
      </c>
      <c r="C569" s="92" t="s">
        <v>6</v>
      </c>
      <c r="D569" s="92" t="s">
        <v>6</v>
      </c>
      <c r="E569" s="92">
        <v>-6.5358108525515726E-2</v>
      </c>
      <c r="F569" s="93" t="s">
        <v>6</v>
      </c>
      <c r="G569" s="106">
        <v>-6.4243615678126753E-2</v>
      </c>
      <c r="H569" s="107" t="s">
        <v>6</v>
      </c>
      <c r="I569" s="107" t="s">
        <v>6</v>
      </c>
      <c r="J569" s="107">
        <v>-5.7839505448491549E-2</v>
      </c>
      <c r="K569" s="108" t="s">
        <v>6</v>
      </c>
      <c r="L569" s="91">
        <v>-0.15442856457832255</v>
      </c>
      <c r="M569" s="92" t="s">
        <v>6</v>
      </c>
      <c r="N569" s="92" t="s">
        <v>6</v>
      </c>
      <c r="O569" s="92">
        <v>-0.16117623086034549</v>
      </c>
      <c r="P569" s="93" t="s">
        <v>6</v>
      </c>
      <c r="Q569" s="106">
        <v>-2.2596827776779474E-2</v>
      </c>
      <c r="R569" s="107" t="s">
        <v>6</v>
      </c>
      <c r="S569" s="107" t="s">
        <v>6</v>
      </c>
      <c r="T569" s="107">
        <v>-2.4457270553435131E-2</v>
      </c>
      <c r="U569" s="108" t="s">
        <v>6</v>
      </c>
    </row>
    <row r="570" spans="1:21" x14ac:dyDescent="0.25">
      <c r="A570" s="82">
        <v>40738</v>
      </c>
      <c r="B570" s="91">
        <v>5.3963959929810394E-3</v>
      </c>
      <c r="C570" s="92" t="s">
        <v>6</v>
      </c>
      <c r="D570" s="92" t="s">
        <v>6</v>
      </c>
      <c r="E570" s="92">
        <v>-4.0023825154202018E-3</v>
      </c>
      <c r="F570" s="93" t="s">
        <v>6</v>
      </c>
      <c r="G570" s="106">
        <v>-0.1423059330290703</v>
      </c>
      <c r="H570" s="107" t="s">
        <v>6</v>
      </c>
      <c r="I570" s="107" t="s">
        <v>6</v>
      </c>
      <c r="J570" s="107">
        <v>-0.13629357900060168</v>
      </c>
      <c r="K570" s="108" t="s">
        <v>6</v>
      </c>
      <c r="L570" s="91">
        <v>-0.16662248049128642</v>
      </c>
      <c r="M570" s="92" t="s">
        <v>6</v>
      </c>
      <c r="N570" s="92" t="s">
        <v>6</v>
      </c>
      <c r="O570" s="92">
        <v>-0.18475272184297611</v>
      </c>
      <c r="P570" s="93" t="s">
        <v>6</v>
      </c>
      <c r="Q570" s="106">
        <v>-2.9449461010439319E-2</v>
      </c>
      <c r="R570" s="107" t="s">
        <v>6</v>
      </c>
      <c r="S570" s="107" t="s">
        <v>6</v>
      </c>
      <c r="T570" s="107">
        <v>-3.2784973577563103E-2</v>
      </c>
      <c r="U570" s="108" t="s">
        <v>6</v>
      </c>
    </row>
    <row r="571" spans="1:21" x14ac:dyDescent="0.25">
      <c r="A571" s="82">
        <v>40739</v>
      </c>
      <c r="B571" s="91">
        <v>2.3210459488076013E-2</v>
      </c>
      <c r="C571" s="92" t="s">
        <v>6</v>
      </c>
      <c r="D571" s="92" t="s">
        <v>6</v>
      </c>
      <c r="E571" s="92">
        <v>1.6441419405298408E-2</v>
      </c>
      <c r="F571" s="93" t="s">
        <v>6</v>
      </c>
      <c r="G571" s="106">
        <v>6.6723550643212615E-3</v>
      </c>
      <c r="H571" s="107" t="s">
        <v>6</v>
      </c>
      <c r="I571" s="107" t="s">
        <v>6</v>
      </c>
      <c r="J571" s="107">
        <v>1.0700224309066184E-2</v>
      </c>
      <c r="K571" s="108" t="s">
        <v>6</v>
      </c>
      <c r="L571" s="91">
        <v>1.1888148242578944E-3</v>
      </c>
      <c r="M571" s="92" t="s">
        <v>6</v>
      </c>
      <c r="N571" s="92" t="s">
        <v>6</v>
      </c>
      <c r="O571" s="92">
        <v>-2.4652977234598111E-2</v>
      </c>
      <c r="P571" s="93" t="s">
        <v>6</v>
      </c>
      <c r="Q571" s="106">
        <v>-8.8433701897045035E-3</v>
      </c>
      <c r="R571" s="107" t="s">
        <v>6</v>
      </c>
      <c r="S571" s="107" t="s">
        <v>6</v>
      </c>
      <c r="T571" s="107">
        <v>-1.3949726302412722E-2</v>
      </c>
      <c r="U571" s="108" t="s">
        <v>6</v>
      </c>
    </row>
    <row r="572" spans="1:21" x14ac:dyDescent="0.25">
      <c r="A572" s="82">
        <v>40740</v>
      </c>
      <c r="B572" s="91">
        <v>-7.5323852763667975E-3</v>
      </c>
      <c r="C572" s="92" t="s">
        <v>6</v>
      </c>
      <c r="D572" s="92" t="s">
        <v>6</v>
      </c>
      <c r="E572" s="92">
        <v>-1.0459780403522887E-2</v>
      </c>
      <c r="F572" s="93" t="s">
        <v>6</v>
      </c>
      <c r="G572" s="106">
        <v>-6.1065474034318133E-2</v>
      </c>
      <c r="H572" s="107" t="s">
        <v>6</v>
      </c>
      <c r="I572" s="107" t="s">
        <v>6</v>
      </c>
      <c r="J572" s="107">
        <v>-5.4912982409955319E-2</v>
      </c>
      <c r="K572" s="108" t="s">
        <v>6</v>
      </c>
      <c r="L572" s="91">
        <v>-8.3690267030673379E-2</v>
      </c>
      <c r="M572" s="92" t="s">
        <v>6</v>
      </c>
      <c r="N572" s="92" t="s">
        <v>6</v>
      </c>
      <c r="O572" s="92">
        <v>-9.0285309400734773E-2</v>
      </c>
      <c r="P572" s="93" t="s">
        <v>6</v>
      </c>
      <c r="Q572" s="106">
        <v>-1.4255010847171861E-2</v>
      </c>
      <c r="R572" s="107" t="s">
        <v>6</v>
      </c>
      <c r="S572" s="107" t="s">
        <v>6</v>
      </c>
      <c r="T572" s="107">
        <v>-1.9180151567274692E-2</v>
      </c>
      <c r="U572" s="108" t="s">
        <v>6</v>
      </c>
    </row>
    <row r="573" spans="1:21" x14ac:dyDescent="0.25">
      <c r="A573" s="82">
        <v>40741</v>
      </c>
      <c r="B573" s="91">
        <v>1.6166484075830257E-2</v>
      </c>
      <c r="C573" s="92" t="s">
        <v>6</v>
      </c>
      <c r="D573" s="92" t="s">
        <v>6</v>
      </c>
      <c r="E573" s="92">
        <v>1.3176627633160156E-2</v>
      </c>
      <c r="F573" s="93" t="s">
        <v>6</v>
      </c>
      <c r="G573" s="106">
        <v>2.215017554885422E-3</v>
      </c>
      <c r="H573" s="107" t="s">
        <v>6</v>
      </c>
      <c r="I573" s="107" t="s">
        <v>6</v>
      </c>
      <c r="J573" s="107">
        <v>8.1453337066115239E-3</v>
      </c>
      <c r="K573" s="108" t="s">
        <v>6</v>
      </c>
      <c r="L573" s="91">
        <v>-0.26272335585732848</v>
      </c>
      <c r="M573" s="92" t="s">
        <v>6</v>
      </c>
      <c r="N573" s="92" t="s">
        <v>6</v>
      </c>
      <c r="O573" s="92">
        <v>-0.2709414432795913</v>
      </c>
      <c r="P573" s="93" t="s">
        <v>6</v>
      </c>
      <c r="Q573" s="106">
        <v>-6.9704290088274778E-2</v>
      </c>
      <c r="R573" s="107" t="s">
        <v>6</v>
      </c>
      <c r="S573" s="107" t="s">
        <v>6</v>
      </c>
      <c r="T573" s="107">
        <v>-7.49122712766285E-2</v>
      </c>
      <c r="U573" s="108" t="s">
        <v>6</v>
      </c>
    </row>
    <row r="574" spans="1:21" x14ac:dyDescent="0.25">
      <c r="A574" s="82">
        <v>40742</v>
      </c>
      <c r="B574" s="91">
        <v>1.021166616126503E-2</v>
      </c>
      <c r="C574" s="92" t="s">
        <v>6</v>
      </c>
      <c r="D574" s="92" t="s">
        <v>6</v>
      </c>
      <c r="E574" s="92">
        <v>9.5418568571354681E-3</v>
      </c>
      <c r="F574" s="93" t="s">
        <v>6</v>
      </c>
      <c r="G574" s="106">
        <v>0.1149593673476485</v>
      </c>
      <c r="H574" s="107" t="s">
        <v>6</v>
      </c>
      <c r="I574" s="107" t="s">
        <v>6</v>
      </c>
      <c r="J574" s="107">
        <v>0.12216991656444375</v>
      </c>
      <c r="K574" s="108" t="s">
        <v>6</v>
      </c>
      <c r="L574" s="91">
        <v>0.2361305143155652</v>
      </c>
      <c r="M574" s="92" t="s">
        <v>6</v>
      </c>
      <c r="N574" s="92" t="s">
        <v>6</v>
      </c>
      <c r="O574" s="92">
        <v>0.20217179128479607</v>
      </c>
      <c r="P574" s="93" t="s">
        <v>6</v>
      </c>
      <c r="Q574" s="106">
        <v>9.6763795920733309E-2</v>
      </c>
      <c r="R574" s="107" t="s">
        <v>6</v>
      </c>
      <c r="S574" s="107" t="s">
        <v>6</v>
      </c>
      <c r="T574" s="107">
        <v>8.6884464613586038E-2</v>
      </c>
      <c r="U574" s="108" t="s">
        <v>6</v>
      </c>
    </row>
    <row r="575" spans="1:21" x14ac:dyDescent="0.25">
      <c r="A575" s="82">
        <v>40743</v>
      </c>
      <c r="B575" s="91">
        <v>9.3372587925387635E-2</v>
      </c>
      <c r="C575" s="92" t="s">
        <v>6</v>
      </c>
      <c r="D575" s="92" t="s">
        <v>6</v>
      </c>
      <c r="E575" s="92">
        <v>9.3925724542056985E-2</v>
      </c>
      <c r="F575" s="93" t="s">
        <v>6</v>
      </c>
      <c r="G575" s="106">
        <v>-0.1027947369803919</v>
      </c>
      <c r="H575" s="107" t="s">
        <v>6</v>
      </c>
      <c r="I575" s="107" t="s">
        <v>6</v>
      </c>
      <c r="J575" s="107">
        <v>-9.2283250928309218E-2</v>
      </c>
      <c r="K575" s="108" t="s">
        <v>6</v>
      </c>
      <c r="L575" s="91">
        <v>-0.10909246620025523</v>
      </c>
      <c r="M575" s="92" t="s">
        <v>6</v>
      </c>
      <c r="N575" s="92" t="s">
        <v>6</v>
      </c>
      <c r="O575" s="92">
        <v>-8.7325002963059853E-2</v>
      </c>
      <c r="P575" s="93" t="s">
        <v>6</v>
      </c>
      <c r="Q575" s="106">
        <v>-4.4279954277158202E-2</v>
      </c>
      <c r="R575" s="107" t="s">
        <v>6</v>
      </c>
      <c r="S575" s="107" t="s">
        <v>6</v>
      </c>
      <c r="T575" s="107">
        <v>-4.4710378263564832E-2</v>
      </c>
      <c r="U575" s="108" t="s">
        <v>6</v>
      </c>
    </row>
    <row r="576" spans="1:21" x14ac:dyDescent="0.25">
      <c r="A576" s="82">
        <v>40744</v>
      </c>
      <c r="B576" s="91">
        <v>2.9133260072515873E-2</v>
      </c>
      <c r="C576" s="92" t="s">
        <v>6</v>
      </c>
      <c r="D576" s="92" t="s">
        <v>6</v>
      </c>
      <c r="E576" s="92">
        <v>3.8957782128198892E-2</v>
      </c>
      <c r="F576" s="93" t="s">
        <v>6</v>
      </c>
      <c r="G576" s="106">
        <v>2.9990767886072245E-3</v>
      </c>
      <c r="H576" s="107" t="s">
        <v>6</v>
      </c>
      <c r="I576" s="107" t="s">
        <v>6</v>
      </c>
      <c r="J576" s="107">
        <v>1.0648725312090986E-2</v>
      </c>
      <c r="K576" s="108" t="s">
        <v>6</v>
      </c>
      <c r="L576" s="91">
        <v>6.5804130632805963E-3</v>
      </c>
      <c r="M576" s="92" t="s">
        <v>6</v>
      </c>
      <c r="N576" s="92" t="s">
        <v>6</v>
      </c>
      <c r="O576" s="92">
        <v>9.8241641113863409E-3</v>
      </c>
      <c r="P576" s="93" t="s">
        <v>6</v>
      </c>
      <c r="Q576" s="106">
        <v>3.2789342483236429E-2</v>
      </c>
      <c r="R576" s="107" t="s">
        <v>6</v>
      </c>
      <c r="S576" s="107" t="s">
        <v>6</v>
      </c>
      <c r="T576" s="107">
        <v>2.8903963236208779E-2</v>
      </c>
      <c r="U576" s="108" t="s">
        <v>6</v>
      </c>
    </row>
    <row r="577" spans="1:21" x14ac:dyDescent="0.25">
      <c r="A577" s="82">
        <v>40745</v>
      </c>
      <c r="B577" s="91">
        <v>3.1741333446153749E-2</v>
      </c>
      <c r="C577" s="92" t="s">
        <v>6</v>
      </c>
      <c r="D577" s="92" t="s">
        <v>6</v>
      </c>
      <c r="E577" s="92">
        <v>4.2410251412194892E-2</v>
      </c>
      <c r="F577" s="93" t="s">
        <v>6</v>
      </c>
      <c r="G577" s="106">
        <v>-6.9790241861426724E-2</v>
      </c>
      <c r="H577" s="107" t="s">
        <v>6</v>
      </c>
      <c r="I577" s="107" t="s">
        <v>6</v>
      </c>
      <c r="J577" s="107">
        <v>-6.151583358498533E-2</v>
      </c>
      <c r="K577" s="108" t="s">
        <v>6</v>
      </c>
      <c r="L577" s="91">
        <v>-0.14287368785629423</v>
      </c>
      <c r="M577" s="92" t="s">
        <v>6</v>
      </c>
      <c r="N577" s="92" t="s">
        <v>6</v>
      </c>
      <c r="O577" s="92">
        <v>-0.1333448573907195</v>
      </c>
      <c r="P577" s="93" t="s">
        <v>6</v>
      </c>
      <c r="Q577" s="106">
        <v>3.6673841384442442E-2</v>
      </c>
      <c r="R577" s="107" t="s">
        <v>6</v>
      </c>
      <c r="S577" s="107" t="s">
        <v>6</v>
      </c>
      <c r="T577" s="107">
        <v>3.6091987232752948E-2</v>
      </c>
      <c r="U577" s="108" t="s">
        <v>6</v>
      </c>
    </row>
    <row r="578" spans="1:21" x14ac:dyDescent="0.25">
      <c r="A578" s="82">
        <v>40746</v>
      </c>
      <c r="B578" s="91">
        <v>6.2771350994513878E-2</v>
      </c>
      <c r="C578" s="92" t="s">
        <v>6</v>
      </c>
      <c r="D578" s="92" t="s">
        <v>6</v>
      </c>
      <c r="E578" s="92">
        <v>7.4362725429784809E-2</v>
      </c>
      <c r="F578" s="93" t="s">
        <v>6</v>
      </c>
      <c r="G578" s="106">
        <v>0.21007107594752986</v>
      </c>
      <c r="H578" s="107" t="s">
        <v>6</v>
      </c>
      <c r="I578" s="107" t="s">
        <v>6</v>
      </c>
      <c r="J578" s="107">
        <v>0.21709755806179848</v>
      </c>
      <c r="K578" s="108" t="s">
        <v>6</v>
      </c>
      <c r="L578" s="91">
        <v>0.24453960154112522</v>
      </c>
      <c r="M578" s="92" t="s">
        <v>6</v>
      </c>
      <c r="N578" s="92" t="s">
        <v>6</v>
      </c>
      <c r="O578" s="92">
        <v>0.23661900664657373</v>
      </c>
      <c r="P578" s="93" t="s">
        <v>6</v>
      </c>
      <c r="Q578" s="106">
        <v>4.3738389326318863E-2</v>
      </c>
      <c r="R578" s="107" t="s">
        <v>6</v>
      </c>
      <c r="S578" s="107" t="s">
        <v>6</v>
      </c>
      <c r="T578" s="107">
        <v>4.6205263868504751E-2</v>
      </c>
      <c r="U578" s="108" t="s">
        <v>6</v>
      </c>
    </row>
    <row r="579" spans="1:21" x14ac:dyDescent="0.25">
      <c r="A579" s="82">
        <v>40747</v>
      </c>
      <c r="B579" s="91">
        <v>3.2160883371266297E-2</v>
      </c>
      <c r="C579" s="92" t="s">
        <v>6</v>
      </c>
      <c r="D579" s="92" t="s">
        <v>6</v>
      </c>
      <c r="E579" s="92">
        <v>4.7577017642790168E-2</v>
      </c>
      <c r="F579" s="93" t="s">
        <v>6</v>
      </c>
      <c r="G579" s="106">
        <v>5.0487326058270519E-2</v>
      </c>
      <c r="H579" s="107" t="s">
        <v>6</v>
      </c>
      <c r="I579" s="107" t="s">
        <v>6</v>
      </c>
      <c r="J579" s="107">
        <v>6.3014228475474332E-2</v>
      </c>
      <c r="K579" s="108" t="s">
        <v>6</v>
      </c>
      <c r="L579" s="91">
        <v>6.3156724750244753E-2</v>
      </c>
      <c r="M579" s="92" t="s">
        <v>6</v>
      </c>
      <c r="N579" s="92" t="s">
        <v>6</v>
      </c>
      <c r="O579" s="92">
        <v>9.9856588791702269E-2</v>
      </c>
      <c r="P579" s="93" t="s">
        <v>6</v>
      </c>
      <c r="Q579" s="106">
        <v>8.1782714638225801E-3</v>
      </c>
      <c r="R579" s="107" t="s">
        <v>6</v>
      </c>
      <c r="S579" s="107" t="s">
        <v>6</v>
      </c>
      <c r="T579" s="107">
        <v>1.3737165248674091E-2</v>
      </c>
      <c r="U579" s="108" t="s">
        <v>6</v>
      </c>
    </row>
    <row r="580" spans="1:21" x14ac:dyDescent="0.25">
      <c r="A580" s="82">
        <v>40748</v>
      </c>
      <c r="B580" s="91">
        <v>-0.18373386884894377</v>
      </c>
      <c r="C580" s="92" t="s">
        <v>6</v>
      </c>
      <c r="D580" s="92" t="s">
        <v>6</v>
      </c>
      <c r="E580" s="92">
        <v>-0.16838019589293393</v>
      </c>
      <c r="F580" s="93" t="s">
        <v>6</v>
      </c>
      <c r="G580" s="106">
        <v>0.10204165731893355</v>
      </c>
      <c r="H580" s="107" t="s">
        <v>6</v>
      </c>
      <c r="I580" s="107" t="s">
        <v>6</v>
      </c>
      <c r="J580" s="107">
        <v>0.11434638426350065</v>
      </c>
      <c r="K580" s="108" t="s">
        <v>6</v>
      </c>
      <c r="L580" s="91">
        <v>0.10749652814626862</v>
      </c>
      <c r="M580" s="92" t="s">
        <v>6</v>
      </c>
      <c r="N580" s="92" t="s">
        <v>6</v>
      </c>
      <c r="O580" s="92">
        <v>0.14257334713552472</v>
      </c>
      <c r="P580" s="93" t="s">
        <v>6</v>
      </c>
      <c r="Q580" s="106">
        <v>-0.10633441337958299</v>
      </c>
      <c r="R580" s="107" t="s">
        <v>6</v>
      </c>
      <c r="S580" s="107" t="s">
        <v>6</v>
      </c>
      <c r="T580" s="107">
        <v>-0.10105836006298238</v>
      </c>
      <c r="U580" s="108" t="s">
        <v>6</v>
      </c>
    </row>
    <row r="581" spans="1:21" x14ac:dyDescent="0.25">
      <c r="A581" s="82">
        <v>40749</v>
      </c>
      <c r="B581" s="91">
        <v>6.0406480445213934E-2</v>
      </c>
      <c r="C581" s="92" t="s">
        <v>6</v>
      </c>
      <c r="D581" s="92" t="s">
        <v>6</v>
      </c>
      <c r="E581" s="92">
        <v>5.4129829263795004E-2</v>
      </c>
      <c r="F581" s="93" t="s">
        <v>6</v>
      </c>
      <c r="G581" s="106">
        <v>5.4913685379614469E-2</v>
      </c>
      <c r="H581" s="107" t="s">
        <v>6</v>
      </c>
      <c r="I581" s="107" t="s">
        <v>6</v>
      </c>
      <c r="J581" s="107">
        <v>6.8236357837078099E-2</v>
      </c>
      <c r="K581" s="108" t="s">
        <v>6</v>
      </c>
      <c r="L581" s="91">
        <v>0.1185090594080063</v>
      </c>
      <c r="M581" s="92" t="s">
        <v>6</v>
      </c>
      <c r="N581" s="92" t="s">
        <v>6</v>
      </c>
      <c r="O581" s="92">
        <v>0.15889045617776532</v>
      </c>
      <c r="P581" s="93" t="s">
        <v>6</v>
      </c>
      <c r="Q581" s="106">
        <v>5.075226572881892E-2</v>
      </c>
      <c r="R581" s="107" t="s">
        <v>6</v>
      </c>
      <c r="S581" s="107" t="s">
        <v>6</v>
      </c>
      <c r="T581" s="107">
        <v>4.6630836676374493E-2</v>
      </c>
      <c r="U581" s="108" t="s">
        <v>6</v>
      </c>
    </row>
    <row r="582" spans="1:21" x14ac:dyDescent="0.25">
      <c r="A582" s="82">
        <v>40750</v>
      </c>
      <c r="B582" s="91">
        <v>1.2371189174381854E-2</v>
      </c>
      <c r="C582" s="92" t="s">
        <v>6</v>
      </c>
      <c r="D582" s="92" t="s">
        <v>6</v>
      </c>
      <c r="E582" s="92">
        <v>1.3547881982235437E-2</v>
      </c>
      <c r="F582" s="93" t="s">
        <v>6</v>
      </c>
      <c r="G582" s="106">
        <v>-4.3414800743009074E-2</v>
      </c>
      <c r="H582" s="107" t="s">
        <v>6</v>
      </c>
      <c r="I582" s="107" t="s">
        <v>6</v>
      </c>
      <c r="J582" s="107">
        <v>-3.0526790290118996E-2</v>
      </c>
      <c r="K582" s="108" t="s">
        <v>6</v>
      </c>
      <c r="L582" s="91">
        <v>-7.3254605509272125E-3</v>
      </c>
      <c r="M582" s="92" t="s">
        <v>6</v>
      </c>
      <c r="N582" s="92" t="s">
        <v>6</v>
      </c>
      <c r="O582" s="92">
        <v>3.7390483051091342E-2</v>
      </c>
      <c r="P582" s="93" t="s">
        <v>6</v>
      </c>
      <c r="Q582" s="106">
        <v>-1.8212723178931411E-2</v>
      </c>
      <c r="R582" s="107" t="s">
        <v>6</v>
      </c>
      <c r="S582" s="107" t="s">
        <v>6</v>
      </c>
      <c r="T582" s="107">
        <v>-1.7552854765445755E-2</v>
      </c>
      <c r="U582" s="108" t="s">
        <v>6</v>
      </c>
    </row>
    <row r="583" spans="1:21" x14ac:dyDescent="0.25">
      <c r="A583" s="82">
        <v>40751</v>
      </c>
      <c r="B583" s="91">
        <v>3.9269734104454515E-2</v>
      </c>
      <c r="C583" s="92" t="s">
        <v>6</v>
      </c>
      <c r="D583" s="92" t="s">
        <v>6</v>
      </c>
      <c r="E583" s="92">
        <v>4.1485832408501545E-2</v>
      </c>
      <c r="F583" s="93" t="s">
        <v>6</v>
      </c>
      <c r="G583" s="106">
        <v>0.10573190467568987</v>
      </c>
      <c r="H583" s="107" t="s">
        <v>6</v>
      </c>
      <c r="I583" s="107" t="s">
        <v>6</v>
      </c>
      <c r="J583" s="107">
        <v>0.11615601134710943</v>
      </c>
      <c r="K583" s="108" t="s">
        <v>6</v>
      </c>
      <c r="L583" s="91">
        <v>0.16700418689978236</v>
      </c>
      <c r="M583" s="92" t="s">
        <v>6</v>
      </c>
      <c r="N583" s="92" t="s">
        <v>6</v>
      </c>
      <c r="O583" s="92">
        <v>0.19652239877435568</v>
      </c>
      <c r="P583" s="93" t="s">
        <v>6</v>
      </c>
      <c r="Q583" s="106">
        <v>5.8222290509908209E-2</v>
      </c>
      <c r="R583" s="107" t="s">
        <v>6</v>
      </c>
      <c r="S583" s="107" t="s">
        <v>6</v>
      </c>
      <c r="T583" s="107">
        <v>5.7326371194599067E-2</v>
      </c>
      <c r="U583" s="108" t="s">
        <v>6</v>
      </c>
    </row>
    <row r="584" spans="1:21" x14ac:dyDescent="0.25">
      <c r="A584" s="82">
        <v>40752</v>
      </c>
      <c r="B584" s="91">
        <v>-5.6991119215191004E-3</v>
      </c>
      <c r="C584" s="92" t="s">
        <v>6</v>
      </c>
      <c r="D584" s="92" t="s">
        <v>6</v>
      </c>
      <c r="E584" s="92">
        <v>2.0406103936210923E-5</v>
      </c>
      <c r="F584" s="93" t="s">
        <v>6</v>
      </c>
      <c r="G584" s="106">
        <v>6.7254303780168362E-2</v>
      </c>
      <c r="H584" s="107" t="s">
        <v>6</v>
      </c>
      <c r="I584" s="107" t="s">
        <v>6</v>
      </c>
      <c r="J584" s="107">
        <v>7.9515043455909568E-2</v>
      </c>
      <c r="K584" s="108" t="s">
        <v>6</v>
      </c>
      <c r="L584" s="91">
        <v>0.11826347068946096</v>
      </c>
      <c r="M584" s="92" t="s">
        <v>6</v>
      </c>
      <c r="N584" s="92" t="s">
        <v>6</v>
      </c>
      <c r="O584" s="92">
        <v>0.16397720549599171</v>
      </c>
      <c r="P584" s="93" t="s">
        <v>6</v>
      </c>
      <c r="Q584" s="106">
        <v>1.7374160230139102E-2</v>
      </c>
      <c r="R584" s="107" t="s">
        <v>6</v>
      </c>
      <c r="S584" s="107" t="s">
        <v>6</v>
      </c>
      <c r="T584" s="107">
        <v>2.1305006092191537E-2</v>
      </c>
      <c r="U584" s="108" t="s">
        <v>6</v>
      </c>
    </row>
    <row r="585" spans="1:21" x14ac:dyDescent="0.25">
      <c r="A585" s="82">
        <v>40753</v>
      </c>
      <c r="B585" s="91">
        <v>9.2195996390586163E-2</v>
      </c>
      <c r="C585" s="92" t="s">
        <v>6</v>
      </c>
      <c r="D585" s="92" t="s">
        <v>6</v>
      </c>
      <c r="E585" s="92">
        <v>9.6165922129615333E-2</v>
      </c>
      <c r="F585" s="93" t="s">
        <v>6</v>
      </c>
      <c r="G585" s="106">
        <v>0.1517640467580991</v>
      </c>
      <c r="H585" s="107" t="s">
        <v>6</v>
      </c>
      <c r="I585" s="107" t="s">
        <v>6</v>
      </c>
      <c r="J585" s="107">
        <v>0.16428183618279379</v>
      </c>
      <c r="K585" s="108" t="s">
        <v>6</v>
      </c>
      <c r="L585" s="91">
        <v>0.20036498459466909</v>
      </c>
      <c r="M585" s="92" t="s">
        <v>6</v>
      </c>
      <c r="N585" s="92" t="s">
        <v>6</v>
      </c>
      <c r="O585" s="92">
        <v>0.24786545271818669</v>
      </c>
      <c r="P585" s="93" t="s">
        <v>6</v>
      </c>
      <c r="Q585" s="106">
        <v>6.4690697709637882E-2</v>
      </c>
      <c r="R585" s="107" t="s">
        <v>6</v>
      </c>
      <c r="S585" s="107" t="s">
        <v>6</v>
      </c>
      <c r="T585" s="107">
        <v>6.9353291825729163E-2</v>
      </c>
      <c r="U585" s="108" t="s">
        <v>6</v>
      </c>
    </row>
    <row r="586" spans="1:21" x14ac:dyDescent="0.25">
      <c r="A586" s="82">
        <v>40754</v>
      </c>
      <c r="B586" s="91">
        <v>2.5601038572819017E-2</v>
      </c>
      <c r="C586" s="92" t="s">
        <v>6</v>
      </c>
      <c r="D586" s="92" t="s">
        <v>6</v>
      </c>
      <c r="E586" s="92">
        <v>3.7985658685624799E-2</v>
      </c>
      <c r="F586" s="93" t="s">
        <v>6</v>
      </c>
      <c r="G586" s="106">
        <v>8.6145674276071948E-2</v>
      </c>
      <c r="H586" s="107" t="s">
        <v>6</v>
      </c>
      <c r="I586" s="107" t="s">
        <v>6</v>
      </c>
      <c r="J586" s="107">
        <v>0.10071018542694966</v>
      </c>
      <c r="K586" s="108" t="s">
        <v>6</v>
      </c>
      <c r="L586" s="91">
        <v>0.14169636450259604</v>
      </c>
      <c r="M586" s="92" t="s">
        <v>6</v>
      </c>
      <c r="N586" s="92" t="s">
        <v>6</v>
      </c>
      <c r="O586" s="92">
        <v>0.2015520747172288</v>
      </c>
      <c r="P586" s="93" t="s">
        <v>6</v>
      </c>
      <c r="Q586" s="106">
        <v>1.5659569869382634E-2</v>
      </c>
      <c r="R586" s="107" t="s">
        <v>6</v>
      </c>
      <c r="S586" s="107" t="s">
        <v>6</v>
      </c>
      <c r="T586" s="107">
        <v>2.4714795111147672E-2</v>
      </c>
      <c r="U586" s="108" t="s">
        <v>6</v>
      </c>
    </row>
    <row r="587" spans="1:21" x14ac:dyDescent="0.25">
      <c r="A587" s="82">
        <v>40755</v>
      </c>
      <c r="B587" s="91">
        <v>7.1756462533328763E-3</v>
      </c>
      <c r="C587" s="92" t="s">
        <v>6</v>
      </c>
      <c r="D587" s="92" t="s">
        <v>6</v>
      </c>
      <c r="E587" s="92">
        <v>1.9497805050624657E-2</v>
      </c>
      <c r="F587" s="93" t="s">
        <v>6</v>
      </c>
      <c r="G587" s="106">
        <v>0.16644704834314883</v>
      </c>
      <c r="H587" s="107" t="s">
        <v>6</v>
      </c>
      <c r="I587" s="107" t="s">
        <v>6</v>
      </c>
      <c r="J587" s="107">
        <v>0.18078938402138983</v>
      </c>
      <c r="K587" s="108" t="s">
        <v>6</v>
      </c>
      <c r="L587" s="91">
        <v>7.1401449165300418E-2</v>
      </c>
      <c r="M587" s="92" t="s">
        <v>6</v>
      </c>
      <c r="N587" s="92" t="s">
        <v>6</v>
      </c>
      <c r="O587" s="92">
        <v>0.1296341143277317</v>
      </c>
      <c r="P587" s="93" t="s">
        <v>6</v>
      </c>
      <c r="Q587" s="106">
        <v>0.10419084505683113</v>
      </c>
      <c r="R587" s="107" t="s">
        <v>6</v>
      </c>
      <c r="S587" s="107" t="s">
        <v>6</v>
      </c>
      <c r="T587" s="107">
        <v>0.11296322983034526</v>
      </c>
      <c r="U587" s="108" t="s">
        <v>6</v>
      </c>
    </row>
    <row r="588" spans="1:21" x14ac:dyDescent="0.25">
      <c r="A588" s="82">
        <v>40756</v>
      </c>
      <c r="B588" s="91">
        <v>-7.7097225453020835E-2</v>
      </c>
      <c r="C588" s="92" t="s">
        <v>6</v>
      </c>
      <c r="D588" s="92" t="s">
        <v>6</v>
      </c>
      <c r="E588" s="92">
        <v>-6.6665864948472237E-2</v>
      </c>
      <c r="F588" s="93" t="s">
        <v>6</v>
      </c>
      <c r="G588" s="106">
        <v>-7.9424790820624216E-2</v>
      </c>
      <c r="H588" s="107" t="s">
        <v>6</v>
      </c>
      <c r="I588" s="107" t="s">
        <v>6</v>
      </c>
      <c r="J588" s="107">
        <v>-6.3421503625932046E-2</v>
      </c>
      <c r="K588" s="108" t="s">
        <v>6</v>
      </c>
      <c r="L588" s="91">
        <v>-3.5355765690725183E-2</v>
      </c>
      <c r="M588" s="92" t="s">
        <v>6</v>
      </c>
      <c r="N588" s="92" t="s">
        <v>6</v>
      </c>
      <c r="O588" s="92">
        <v>1.2249108425121669E-2</v>
      </c>
      <c r="P588" s="93" t="s">
        <v>6</v>
      </c>
      <c r="Q588" s="106">
        <v>-0.1552389766715849</v>
      </c>
      <c r="R588" s="107" t="s">
        <v>6</v>
      </c>
      <c r="S588" s="107" t="s">
        <v>6</v>
      </c>
      <c r="T588" s="107">
        <v>-0.13961691415274571</v>
      </c>
      <c r="U588" s="108" t="s">
        <v>6</v>
      </c>
    </row>
    <row r="589" spans="1:21" x14ac:dyDescent="0.25">
      <c r="A589" s="82">
        <v>40757</v>
      </c>
      <c r="B589" s="91">
        <v>1.3280032287619715E-2</v>
      </c>
      <c r="C589" s="92" t="s">
        <v>6</v>
      </c>
      <c r="D589" s="92" t="s">
        <v>6</v>
      </c>
      <c r="E589" s="92">
        <v>1.3805462985402332E-2</v>
      </c>
      <c r="F589" s="93" t="s">
        <v>6</v>
      </c>
      <c r="G589" s="106">
        <v>-9.3686518103098804E-2</v>
      </c>
      <c r="H589" s="107" t="s">
        <v>6</v>
      </c>
      <c r="I589" s="107" t="s">
        <v>6</v>
      </c>
      <c r="J589" s="107">
        <v>-8.2172032037002879E-2</v>
      </c>
      <c r="K589" s="108" t="s">
        <v>6</v>
      </c>
      <c r="L589" s="91">
        <v>-0.10437283139518318</v>
      </c>
      <c r="M589" s="92" t="s">
        <v>6</v>
      </c>
      <c r="N589" s="92" t="s">
        <v>6</v>
      </c>
      <c r="O589" s="92">
        <v>-7.7223298121323641E-2</v>
      </c>
      <c r="P589" s="93" t="s">
        <v>6</v>
      </c>
      <c r="Q589" s="106">
        <v>6.2199467496197028E-4</v>
      </c>
      <c r="R589" s="107" t="s">
        <v>6</v>
      </c>
      <c r="S589" s="107" t="s">
        <v>6</v>
      </c>
      <c r="T589" s="107">
        <v>1.1618996724103053E-3</v>
      </c>
      <c r="U589" s="108" t="s">
        <v>6</v>
      </c>
    </row>
    <row r="590" spans="1:21" x14ac:dyDescent="0.25">
      <c r="A590" s="82">
        <v>40758</v>
      </c>
      <c r="B590" s="91">
        <v>5.7090799590087296E-2</v>
      </c>
      <c r="C590" s="92" t="s">
        <v>6</v>
      </c>
      <c r="D590" s="92" t="s">
        <v>6</v>
      </c>
      <c r="E590" s="92">
        <v>5.8887358669464832E-2</v>
      </c>
      <c r="F590" s="93" t="s">
        <v>6</v>
      </c>
      <c r="G590" s="106">
        <v>9.2403322709489116E-2</v>
      </c>
      <c r="H590" s="107" t="s">
        <v>6</v>
      </c>
      <c r="I590" s="107" t="s">
        <v>6</v>
      </c>
      <c r="J590" s="107">
        <v>0.10086708971603327</v>
      </c>
      <c r="K590" s="108" t="s">
        <v>6</v>
      </c>
      <c r="L590" s="91">
        <v>0.11937668856839148</v>
      </c>
      <c r="M590" s="92" t="s">
        <v>6</v>
      </c>
      <c r="N590" s="92" t="s">
        <v>6</v>
      </c>
      <c r="O590" s="92">
        <v>0.12612133795255037</v>
      </c>
      <c r="P590" s="93" t="s">
        <v>6</v>
      </c>
      <c r="Q590" s="106">
        <v>7.4160418379564441E-2</v>
      </c>
      <c r="R590" s="107" t="s">
        <v>6</v>
      </c>
      <c r="S590" s="107" t="s">
        <v>6</v>
      </c>
      <c r="T590" s="107">
        <v>7.467219104371435E-2</v>
      </c>
      <c r="U590" s="108" t="s">
        <v>6</v>
      </c>
    </row>
    <row r="591" spans="1:21" x14ac:dyDescent="0.25">
      <c r="A591" s="82">
        <v>40759</v>
      </c>
      <c r="B591" s="91">
        <v>1.4371082437185139E-2</v>
      </c>
      <c r="C591" s="92" t="s">
        <v>6</v>
      </c>
      <c r="D591" s="92" t="s">
        <v>6</v>
      </c>
      <c r="E591" s="92">
        <v>2.1543248393361268E-2</v>
      </c>
      <c r="F591" s="93" t="s">
        <v>6</v>
      </c>
      <c r="G591" s="106">
        <v>2.766382128312693E-2</v>
      </c>
      <c r="H591" s="107" t="s">
        <v>6</v>
      </c>
      <c r="I591" s="107" t="s">
        <v>6</v>
      </c>
      <c r="J591" s="107">
        <v>3.8433441407164648E-2</v>
      </c>
      <c r="K591" s="108" t="s">
        <v>6</v>
      </c>
      <c r="L591" s="91">
        <v>4.546302203756037E-2</v>
      </c>
      <c r="M591" s="92" t="s">
        <v>6</v>
      </c>
      <c r="N591" s="92" t="s">
        <v>6</v>
      </c>
      <c r="O591" s="92">
        <v>7.251927152422849E-2</v>
      </c>
      <c r="P591" s="93" t="s">
        <v>6</v>
      </c>
      <c r="Q591" s="106">
        <v>4.0145259947603214E-2</v>
      </c>
      <c r="R591" s="107" t="s">
        <v>6</v>
      </c>
      <c r="S591" s="107" t="s">
        <v>6</v>
      </c>
      <c r="T591" s="107">
        <v>4.6518110496710195E-2</v>
      </c>
      <c r="U591" s="108" t="s">
        <v>6</v>
      </c>
    </row>
    <row r="592" spans="1:21" x14ac:dyDescent="0.25">
      <c r="A592" s="82">
        <v>40760</v>
      </c>
      <c r="B592" s="91">
        <v>3.1536025534230558E-3</v>
      </c>
      <c r="C592" s="92" t="s">
        <v>6</v>
      </c>
      <c r="D592" s="92" t="s">
        <v>6</v>
      </c>
      <c r="E592" s="92">
        <v>1.0268224317804123E-2</v>
      </c>
      <c r="F592" s="93" t="s">
        <v>6</v>
      </c>
      <c r="G592" s="106">
        <v>-2.934808874569296E-2</v>
      </c>
      <c r="H592" s="107" t="s">
        <v>6</v>
      </c>
      <c r="I592" s="107" t="s">
        <v>6</v>
      </c>
      <c r="J592" s="107">
        <v>-1.8623288064474088E-2</v>
      </c>
      <c r="K592" s="108" t="s">
        <v>6</v>
      </c>
      <c r="L592" s="91">
        <v>3.8241089045753796E-2</v>
      </c>
      <c r="M592" s="92" t="s">
        <v>6</v>
      </c>
      <c r="N592" s="92" t="s">
        <v>6</v>
      </c>
      <c r="O592" s="92">
        <v>6.5761185202497713E-2</v>
      </c>
      <c r="P592" s="93" t="s">
        <v>6</v>
      </c>
      <c r="Q592" s="106">
        <v>-3.2520476951538556E-2</v>
      </c>
      <c r="R592" s="107" t="s">
        <v>6</v>
      </c>
      <c r="S592" s="107" t="s">
        <v>6</v>
      </c>
      <c r="T592" s="107">
        <v>-2.4011898995508311E-2</v>
      </c>
      <c r="U592" s="108" t="s">
        <v>6</v>
      </c>
    </row>
    <row r="593" spans="1:21" x14ac:dyDescent="0.25">
      <c r="A593" s="82">
        <v>40761</v>
      </c>
      <c r="B593" s="91">
        <v>1.1673367595811394E-2</v>
      </c>
      <c r="C593" s="92" t="s">
        <v>6</v>
      </c>
      <c r="D593" s="92" t="s">
        <v>6</v>
      </c>
      <c r="E593" s="92">
        <v>1.7621565344667758E-2</v>
      </c>
      <c r="F593" s="93" t="s">
        <v>6</v>
      </c>
      <c r="G593" s="106">
        <v>-3.8435417961118629E-3</v>
      </c>
      <c r="H593" s="107" t="s">
        <v>6</v>
      </c>
      <c r="I593" s="107" t="s">
        <v>6</v>
      </c>
      <c r="J593" s="107">
        <v>5.5787566116189298E-3</v>
      </c>
      <c r="K593" s="108" t="s">
        <v>6</v>
      </c>
      <c r="L593" s="91">
        <v>2.944811346262307E-2</v>
      </c>
      <c r="M593" s="92" t="s">
        <v>6</v>
      </c>
      <c r="N593" s="92" t="s">
        <v>6</v>
      </c>
      <c r="O593" s="92">
        <v>5.6209665841985716E-2</v>
      </c>
      <c r="P593" s="93" t="s">
        <v>6</v>
      </c>
      <c r="Q593" s="106">
        <v>5.835605569138598E-3</v>
      </c>
      <c r="R593" s="107" t="s">
        <v>6</v>
      </c>
      <c r="S593" s="107" t="s">
        <v>6</v>
      </c>
      <c r="T593" s="107">
        <v>1.0299671154845525E-2</v>
      </c>
      <c r="U593" s="108" t="s">
        <v>6</v>
      </c>
    </row>
    <row r="594" spans="1:21" x14ac:dyDescent="0.25">
      <c r="A594" s="82">
        <v>40762</v>
      </c>
      <c r="B594" s="91">
        <v>-0.10369269282226959</v>
      </c>
      <c r="C594" s="92" t="s">
        <v>6</v>
      </c>
      <c r="D594" s="92" t="s">
        <v>6</v>
      </c>
      <c r="E594" s="92">
        <v>-9.7806956388927238E-2</v>
      </c>
      <c r="F594" s="93" t="s">
        <v>6</v>
      </c>
      <c r="G594" s="106">
        <v>-0.14088814491724114</v>
      </c>
      <c r="H594" s="107" t="s">
        <v>6</v>
      </c>
      <c r="I594" s="107" t="s">
        <v>6</v>
      </c>
      <c r="J594" s="107">
        <v>-0.13168802198214705</v>
      </c>
      <c r="K594" s="108" t="s">
        <v>6</v>
      </c>
      <c r="L594" s="91">
        <v>-8.1581107564006217E-2</v>
      </c>
      <c r="M594" s="92" t="s">
        <v>6</v>
      </c>
      <c r="N594" s="92" t="s">
        <v>6</v>
      </c>
      <c r="O594" s="92">
        <v>-5.6442600236845018E-2</v>
      </c>
      <c r="P594" s="93" t="s">
        <v>6</v>
      </c>
      <c r="Q594" s="106">
        <v>-1.3303925358119976E-2</v>
      </c>
      <c r="R594" s="107" t="s">
        <v>6</v>
      </c>
      <c r="S594" s="107" t="s">
        <v>6</v>
      </c>
      <c r="T594" s="107">
        <v>-9.1227002406639428E-3</v>
      </c>
      <c r="U594" s="108" t="s">
        <v>6</v>
      </c>
    </row>
    <row r="595" spans="1:21" x14ac:dyDescent="0.25">
      <c r="A595" s="82">
        <v>40763</v>
      </c>
      <c r="B595" s="91">
        <v>8.2037695908241476E-2</v>
      </c>
      <c r="C595" s="92" t="s">
        <v>6</v>
      </c>
      <c r="D595" s="92" t="s">
        <v>6</v>
      </c>
      <c r="E595" s="92">
        <v>7.6342204990401771E-2</v>
      </c>
      <c r="F595" s="93" t="s">
        <v>6</v>
      </c>
      <c r="G595" s="106">
        <v>-2.382419627642967E-2</v>
      </c>
      <c r="H595" s="107" t="s">
        <v>6</v>
      </c>
      <c r="I595" s="107" t="s">
        <v>6</v>
      </c>
      <c r="J595" s="107">
        <v>-1.7824657292083421E-2</v>
      </c>
      <c r="K595" s="108" t="s">
        <v>6</v>
      </c>
      <c r="L595" s="91">
        <v>-1.7496258635312751E-2</v>
      </c>
      <c r="M595" s="92" t="s">
        <v>6</v>
      </c>
      <c r="N595" s="92" t="s">
        <v>6</v>
      </c>
      <c r="O595" s="92">
        <v>-8.6469509517909035E-3</v>
      </c>
      <c r="P595" s="93" t="s">
        <v>6</v>
      </c>
      <c r="Q595" s="106">
        <v>-4.8211744799233333E-2</v>
      </c>
      <c r="R595" s="107" t="s">
        <v>6</v>
      </c>
      <c r="S595" s="107" t="s">
        <v>6</v>
      </c>
      <c r="T595" s="107">
        <v>-4.5796438412816845E-2</v>
      </c>
      <c r="U595" s="108" t="s">
        <v>6</v>
      </c>
    </row>
    <row r="596" spans="1:21" x14ac:dyDescent="0.25">
      <c r="A596" s="82">
        <v>40764</v>
      </c>
      <c r="B596" s="91">
        <v>-8.0638899522951848E-2</v>
      </c>
      <c r="C596" s="92" t="s">
        <v>6</v>
      </c>
      <c r="D596" s="92" t="s">
        <v>6</v>
      </c>
      <c r="E596" s="92">
        <v>-7.6844445773644493E-2</v>
      </c>
      <c r="F596" s="93" t="s">
        <v>6</v>
      </c>
      <c r="G596" s="106">
        <v>-0.11121535289235453</v>
      </c>
      <c r="H596" s="107" t="s">
        <v>6</v>
      </c>
      <c r="I596" s="107" t="s">
        <v>6</v>
      </c>
      <c r="J596" s="107">
        <v>-0.10454511527067482</v>
      </c>
      <c r="K596" s="108" t="s">
        <v>6</v>
      </c>
      <c r="L596" s="91">
        <v>-0.17403130017819701</v>
      </c>
      <c r="M596" s="92" t="s">
        <v>6</v>
      </c>
      <c r="N596" s="92" t="s">
        <v>6</v>
      </c>
      <c r="O596" s="92">
        <v>-0.16488565715773745</v>
      </c>
      <c r="P596" s="93" t="s">
        <v>6</v>
      </c>
      <c r="Q596" s="106">
        <v>-1.9348958401918605E-2</v>
      </c>
      <c r="R596" s="107" t="s">
        <v>6</v>
      </c>
      <c r="S596" s="107" t="s">
        <v>6</v>
      </c>
      <c r="T596" s="107">
        <v>-2.1190463962577902E-2</v>
      </c>
      <c r="U596" s="108" t="s">
        <v>6</v>
      </c>
    </row>
    <row r="597" spans="1:21" x14ac:dyDescent="0.25">
      <c r="A597" s="82">
        <v>40765</v>
      </c>
      <c r="B597" s="91">
        <v>-7.0377847920987363E-2</v>
      </c>
      <c r="C597" s="92" t="s">
        <v>6</v>
      </c>
      <c r="D597" s="92" t="s">
        <v>6</v>
      </c>
      <c r="E597" s="92">
        <v>-7.540774781202178E-2</v>
      </c>
      <c r="F597" s="93" t="s">
        <v>6</v>
      </c>
      <c r="G597" s="106">
        <v>-4.0232303388260893E-2</v>
      </c>
      <c r="H597" s="107" t="s">
        <v>6</v>
      </c>
      <c r="I597" s="107" t="s">
        <v>6</v>
      </c>
      <c r="J597" s="107">
        <v>-3.5108645164582203E-2</v>
      </c>
      <c r="K597" s="108" t="s">
        <v>6</v>
      </c>
      <c r="L597" s="91">
        <v>-7.6067334971718414E-2</v>
      </c>
      <c r="M597" s="92" t="s">
        <v>6</v>
      </c>
      <c r="N597" s="92" t="s">
        <v>6</v>
      </c>
      <c r="O597" s="92">
        <v>-8.852088492417895E-2</v>
      </c>
      <c r="P597" s="93" t="s">
        <v>6</v>
      </c>
      <c r="Q597" s="106">
        <v>-1.0589321948469411E-2</v>
      </c>
      <c r="R597" s="107" t="s">
        <v>6</v>
      </c>
      <c r="S597" s="107" t="s">
        <v>6</v>
      </c>
      <c r="T597" s="107">
        <v>-1.3649251881344018E-2</v>
      </c>
      <c r="U597" s="108" t="s">
        <v>6</v>
      </c>
    </row>
    <row r="598" spans="1:21" x14ac:dyDescent="0.25">
      <c r="A598" s="82">
        <v>40766</v>
      </c>
      <c r="B598" s="91">
        <v>-5.5573865355136712E-2</v>
      </c>
      <c r="C598" s="92" t="s">
        <v>6</v>
      </c>
      <c r="D598" s="92" t="s">
        <v>6</v>
      </c>
      <c r="E598" s="92">
        <v>-6.6493627612238648E-2</v>
      </c>
      <c r="F598" s="93" t="s">
        <v>6</v>
      </c>
      <c r="G598" s="106">
        <v>2.7925723089336864E-2</v>
      </c>
      <c r="H598" s="107" t="s">
        <v>6</v>
      </c>
      <c r="I598" s="107" t="s">
        <v>6</v>
      </c>
      <c r="J598" s="107">
        <v>3.3695920348945529E-2</v>
      </c>
      <c r="K598" s="108" t="s">
        <v>6</v>
      </c>
      <c r="L598" s="91">
        <v>1.9133599313268052E-2</v>
      </c>
      <c r="M598" s="92" t="s">
        <v>6</v>
      </c>
      <c r="N598" s="92" t="s">
        <v>6</v>
      </c>
      <c r="O598" s="92">
        <v>8.878186988667075E-3</v>
      </c>
      <c r="P598" s="93" t="s">
        <v>6</v>
      </c>
      <c r="Q598" s="106">
        <v>-1.7351377611952865E-2</v>
      </c>
      <c r="R598" s="107" t="s">
        <v>6</v>
      </c>
      <c r="S598" s="107" t="s">
        <v>6</v>
      </c>
      <c r="T598" s="107">
        <v>-2.0720186511569847E-2</v>
      </c>
      <c r="U598" s="108" t="s">
        <v>6</v>
      </c>
    </row>
    <row r="599" spans="1:21" x14ac:dyDescent="0.25">
      <c r="A599" s="82">
        <v>40767</v>
      </c>
      <c r="B599" s="91">
        <v>7.1116150340327811E-2</v>
      </c>
      <c r="C599" s="92" t="s">
        <v>6</v>
      </c>
      <c r="D599" s="92" t="s">
        <v>6</v>
      </c>
      <c r="E599" s="92">
        <v>5.7060388041554701E-2</v>
      </c>
      <c r="F599" s="93" t="s">
        <v>6</v>
      </c>
      <c r="G599" s="106">
        <v>1.6078864840863606E-2</v>
      </c>
      <c r="H599" s="107" t="s">
        <v>6</v>
      </c>
      <c r="I599" s="107" t="s">
        <v>6</v>
      </c>
      <c r="J599" s="107">
        <v>2.3767061723511524E-2</v>
      </c>
      <c r="K599" s="108" t="s">
        <v>6</v>
      </c>
      <c r="L599" s="91">
        <v>3.846129447607044E-2</v>
      </c>
      <c r="M599" s="92" t="s">
        <v>6</v>
      </c>
      <c r="N599" s="92" t="s">
        <v>6</v>
      </c>
      <c r="O599" s="92">
        <v>4.2599198510232708E-2</v>
      </c>
      <c r="P599" s="93" t="s">
        <v>6</v>
      </c>
      <c r="Q599" s="106">
        <v>4.819130216169433E-2</v>
      </c>
      <c r="R599" s="107" t="s">
        <v>6</v>
      </c>
      <c r="S599" s="107" t="s">
        <v>6</v>
      </c>
      <c r="T599" s="107">
        <v>4.4025414432140433E-2</v>
      </c>
      <c r="U599" s="108" t="s">
        <v>6</v>
      </c>
    </row>
    <row r="600" spans="1:21" x14ac:dyDescent="0.25">
      <c r="A600" s="82">
        <v>40768</v>
      </c>
      <c r="B600" s="91">
        <v>-9.5270110563785912E-3</v>
      </c>
      <c r="C600" s="92" t="s">
        <v>6</v>
      </c>
      <c r="D600" s="92" t="s">
        <v>6</v>
      </c>
      <c r="E600" s="92">
        <v>-1.3376186573046452E-2</v>
      </c>
      <c r="F600" s="93" t="s">
        <v>6</v>
      </c>
      <c r="G600" s="106">
        <v>-1.8401275035240625E-2</v>
      </c>
      <c r="H600" s="107" t="s">
        <v>6</v>
      </c>
      <c r="I600" s="107" t="s">
        <v>6</v>
      </c>
      <c r="J600" s="107">
        <v>-9.8108425403491441E-3</v>
      </c>
      <c r="K600" s="108" t="s">
        <v>6</v>
      </c>
      <c r="L600" s="91">
        <v>-1.2369704053059722E-2</v>
      </c>
      <c r="M600" s="92" t="s">
        <v>6</v>
      </c>
      <c r="N600" s="92" t="s">
        <v>6</v>
      </c>
      <c r="O600" s="92">
        <v>2.0626989598892566E-3</v>
      </c>
      <c r="P600" s="93" t="s">
        <v>6</v>
      </c>
      <c r="Q600" s="106">
        <v>-2.8217785338914983E-3</v>
      </c>
      <c r="R600" s="107" t="s">
        <v>6</v>
      </c>
      <c r="S600" s="107" t="s">
        <v>6</v>
      </c>
      <c r="T600" s="107">
        <v>-2.4036796685483813E-3</v>
      </c>
      <c r="U600" s="108" t="s">
        <v>6</v>
      </c>
    </row>
    <row r="601" spans="1:21" x14ac:dyDescent="0.25">
      <c r="A601" s="82">
        <v>40769</v>
      </c>
      <c r="B601" s="91">
        <v>2.3454254321202031E-2</v>
      </c>
      <c r="C601" s="92" t="s">
        <v>6</v>
      </c>
      <c r="D601" s="92" t="s">
        <v>6</v>
      </c>
      <c r="E601" s="92">
        <v>1.9542617489020159E-2</v>
      </c>
      <c r="F601" s="93" t="s">
        <v>6</v>
      </c>
      <c r="G601" s="106">
        <v>0.12245181125141544</v>
      </c>
      <c r="H601" s="107" t="s">
        <v>6</v>
      </c>
      <c r="I601" s="107" t="s">
        <v>6</v>
      </c>
      <c r="J601" s="107">
        <v>0.13082006827367021</v>
      </c>
      <c r="K601" s="108" t="s">
        <v>6</v>
      </c>
      <c r="L601" s="91">
        <v>0.17817072383138663</v>
      </c>
      <c r="M601" s="92" t="s">
        <v>6</v>
      </c>
      <c r="N601" s="92" t="s">
        <v>6</v>
      </c>
      <c r="O601" s="92">
        <v>0.19098008179213416</v>
      </c>
      <c r="P601" s="93" t="s">
        <v>6</v>
      </c>
      <c r="Q601" s="106">
        <v>-6.3361178142495875E-3</v>
      </c>
      <c r="R601" s="107" t="s">
        <v>6</v>
      </c>
      <c r="S601" s="107" t="s">
        <v>6</v>
      </c>
      <c r="T601" s="107">
        <v>-6.2008594171573707E-3</v>
      </c>
      <c r="U601" s="108" t="s">
        <v>6</v>
      </c>
    </row>
    <row r="602" spans="1:21" x14ac:dyDescent="0.25">
      <c r="A602" s="82">
        <v>40770</v>
      </c>
      <c r="B602" s="91">
        <v>-7.9049088688577934E-2</v>
      </c>
      <c r="C602" s="92" t="s">
        <v>6</v>
      </c>
      <c r="D602" s="92" t="s">
        <v>6</v>
      </c>
      <c r="E602" s="92">
        <v>-7.9712787106652361E-2</v>
      </c>
      <c r="F602" s="93" t="s">
        <v>6</v>
      </c>
      <c r="G602" s="106">
        <v>-0.1127012174278022</v>
      </c>
      <c r="H602" s="107" t="s">
        <v>6</v>
      </c>
      <c r="I602" s="107" t="s">
        <v>6</v>
      </c>
      <c r="J602" s="107">
        <v>-0.10131760472499154</v>
      </c>
      <c r="K602" s="108" t="s">
        <v>6</v>
      </c>
      <c r="L602" s="91">
        <v>-0.13304249699132709</v>
      </c>
      <c r="M602" s="92" t="s">
        <v>6</v>
      </c>
      <c r="N602" s="92" t="s">
        <v>6</v>
      </c>
      <c r="O602" s="92">
        <v>-9.4609042889161318E-2</v>
      </c>
      <c r="P602" s="93" t="s">
        <v>6</v>
      </c>
      <c r="Q602" s="106">
        <v>-3.4928921598446884E-2</v>
      </c>
      <c r="R602" s="107" t="s">
        <v>6</v>
      </c>
      <c r="S602" s="107" t="s">
        <v>6</v>
      </c>
      <c r="T602" s="107">
        <v>-3.5309286230584949E-2</v>
      </c>
      <c r="U602" s="108" t="s">
        <v>6</v>
      </c>
    </row>
    <row r="603" spans="1:21" x14ac:dyDescent="0.25">
      <c r="A603" s="82">
        <v>40771</v>
      </c>
      <c r="B603" s="91">
        <v>-3.2173882987690104E-2</v>
      </c>
      <c r="C603" s="92" t="s">
        <v>6</v>
      </c>
      <c r="D603" s="92" t="s">
        <v>6</v>
      </c>
      <c r="E603" s="92">
        <v>-4.0538683240069977E-2</v>
      </c>
      <c r="F603" s="93" t="s">
        <v>6</v>
      </c>
      <c r="G603" s="106">
        <v>1.5351456530570774E-2</v>
      </c>
      <c r="H603" s="107" t="s">
        <v>6</v>
      </c>
      <c r="I603" s="107" t="s">
        <v>6</v>
      </c>
      <c r="J603" s="107">
        <v>2.3310263296277434E-2</v>
      </c>
      <c r="K603" s="108" t="s">
        <v>6</v>
      </c>
      <c r="L603" s="91">
        <v>1.3405460251141536E-2</v>
      </c>
      <c r="M603" s="92" t="s">
        <v>6</v>
      </c>
      <c r="N603" s="92" t="s">
        <v>6</v>
      </c>
      <c r="O603" s="92">
        <v>2.2130136174221202E-2</v>
      </c>
      <c r="P603" s="93" t="s">
        <v>6</v>
      </c>
      <c r="Q603" s="106">
        <v>-3.166988275655188E-2</v>
      </c>
      <c r="R603" s="107" t="s">
        <v>6</v>
      </c>
      <c r="S603" s="107" t="s">
        <v>6</v>
      </c>
      <c r="T603" s="107">
        <v>-3.4765523353914578E-2</v>
      </c>
      <c r="U603" s="108" t="s">
        <v>6</v>
      </c>
    </row>
    <row r="604" spans="1:21" x14ac:dyDescent="0.25">
      <c r="A604" s="82">
        <v>40772</v>
      </c>
      <c r="B604" s="91">
        <v>8.6834667554256811E-3</v>
      </c>
      <c r="C604" s="92" t="s">
        <v>6</v>
      </c>
      <c r="D604" s="92" t="s">
        <v>6</v>
      </c>
      <c r="E604" s="92">
        <v>-1.0308700583385039E-3</v>
      </c>
      <c r="F604" s="93" t="s">
        <v>6</v>
      </c>
      <c r="G604" s="106">
        <v>2.7705837535298445E-3</v>
      </c>
      <c r="H604" s="107" t="s">
        <v>6</v>
      </c>
      <c r="I604" s="107" t="s">
        <v>6</v>
      </c>
      <c r="J604" s="107">
        <v>1.1509428841179409E-2</v>
      </c>
      <c r="K604" s="108" t="s">
        <v>6</v>
      </c>
      <c r="L604" s="91">
        <v>1.2351610262064688E-2</v>
      </c>
      <c r="M604" s="92" t="s">
        <v>6</v>
      </c>
      <c r="N604" s="92" t="s">
        <v>6</v>
      </c>
      <c r="O604" s="92">
        <v>2.5726211638752702E-2</v>
      </c>
      <c r="P604" s="93" t="s">
        <v>6</v>
      </c>
      <c r="Q604" s="106">
        <v>1.6097186361213441E-2</v>
      </c>
      <c r="R604" s="107" t="s">
        <v>6</v>
      </c>
      <c r="S604" s="107" t="s">
        <v>6</v>
      </c>
      <c r="T604" s="107">
        <v>1.1011958015764774E-2</v>
      </c>
      <c r="U604" s="108" t="s">
        <v>6</v>
      </c>
    </row>
    <row r="605" spans="1:21" x14ac:dyDescent="0.25">
      <c r="A605" s="82">
        <v>40773</v>
      </c>
      <c r="B605" s="91">
        <v>7.0432724744949778E-3</v>
      </c>
      <c r="C605" s="92" t="s">
        <v>6</v>
      </c>
      <c r="D605" s="92" t="s">
        <v>6</v>
      </c>
      <c r="E605" s="92">
        <v>3.5551534472491944E-4</v>
      </c>
      <c r="F605" s="93" t="s">
        <v>6</v>
      </c>
      <c r="G605" s="106">
        <v>3.3141538018921571E-2</v>
      </c>
      <c r="H605" s="107" t="s">
        <v>6</v>
      </c>
      <c r="I605" s="107" t="s">
        <v>6</v>
      </c>
      <c r="J605" s="107">
        <v>4.207367975553733E-2</v>
      </c>
      <c r="K605" s="108" t="s">
        <v>6</v>
      </c>
      <c r="L605" s="91">
        <v>4.0948109231406862E-2</v>
      </c>
      <c r="M605" s="92" t="s">
        <v>6</v>
      </c>
      <c r="N605" s="92" t="s">
        <v>6</v>
      </c>
      <c r="O605" s="92">
        <v>5.6634178728388093E-2</v>
      </c>
      <c r="P605" s="93" t="s">
        <v>6</v>
      </c>
      <c r="Q605" s="106">
        <v>3.7161197653740582E-2</v>
      </c>
      <c r="R605" s="107" t="s">
        <v>6</v>
      </c>
      <c r="S605" s="107" t="s">
        <v>6</v>
      </c>
      <c r="T605" s="107">
        <v>3.4249259271344923E-2</v>
      </c>
      <c r="U605" s="108" t="s">
        <v>6</v>
      </c>
    </row>
    <row r="606" spans="1:21" x14ac:dyDescent="0.25">
      <c r="A606" s="82">
        <v>40774</v>
      </c>
      <c r="B606" s="91">
        <v>4.9835256763013563E-2</v>
      </c>
      <c r="C606" s="92" t="s">
        <v>6</v>
      </c>
      <c r="D606" s="92" t="s">
        <v>6</v>
      </c>
      <c r="E606" s="92">
        <v>4.5355450482613038E-2</v>
      </c>
      <c r="F606" s="93" t="s">
        <v>6</v>
      </c>
      <c r="G606" s="106">
        <v>8.6147593335220429E-2</v>
      </c>
      <c r="H606" s="107" t="s">
        <v>6</v>
      </c>
      <c r="I606" s="107" t="s">
        <v>6</v>
      </c>
      <c r="J606" s="107">
        <v>9.5876697401295091E-2</v>
      </c>
      <c r="K606" s="108" t="s">
        <v>6</v>
      </c>
      <c r="L606" s="91">
        <v>0.10704157831856931</v>
      </c>
      <c r="M606" s="92" t="s">
        <v>6</v>
      </c>
      <c r="N606" s="92" t="s">
        <v>6</v>
      </c>
      <c r="O606" s="92">
        <v>0.12792393280141476</v>
      </c>
      <c r="P606" s="93" t="s">
        <v>6</v>
      </c>
      <c r="Q606" s="106">
        <v>4.1199990879503018E-2</v>
      </c>
      <c r="R606" s="107" t="s">
        <v>6</v>
      </c>
      <c r="S606" s="107" t="s">
        <v>6</v>
      </c>
      <c r="T606" s="107">
        <v>4.1774732954096408E-2</v>
      </c>
      <c r="U606" s="108" t="s">
        <v>6</v>
      </c>
    </row>
    <row r="607" spans="1:21" x14ac:dyDescent="0.25">
      <c r="A607" s="82">
        <v>40775</v>
      </c>
      <c r="B607" s="91">
        <v>2.1088789888045693E-3</v>
      </c>
      <c r="C607" s="92" t="s">
        <v>6</v>
      </c>
      <c r="D607" s="92" t="s">
        <v>6</v>
      </c>
      <c r="E607" s="92">
        <v>3.6370205436636999E-3</v>
      </c>
      <c r="F607" s="93" t="s">
        <v>6</v>
      </c>
      <c r="G607" s="106">
        <v>3.0761709977154689E-2</v>
      </c>
      <c r="H607" s="107" t="s">
        <v>6</v>
      </c>
      <c r="I607" s="107" t="s">
        <v>6</v>
      </c>
      <c r="J607" s="107">
        <v>4.2161440508591948E-2</v>
      </c>
      <c r="K607" s="108" t="s">
        <v>6</v>
      </c>
      <c r="L607" s="91">
        <v>4.9980157878053627E-2</v>
      </c>
      <c r="M607" s="92" t="s">
        <v>6</v>
      </c>
      <c r="N607" s="92" t="s">
        <v>6</v>
      </c>
      <c r="O607" s="92">
        <v>8.2795174006468936E-2</v>
      </c>
      <c r="P607" s="93" t="s">
        <v>6</v>
      </c>
      <c r="Q607" s="106">
        <v>4.3881611963932539E-3</v>
      </c>
      <c r="R607" s="107" t="s">
        <v>6</v>
      </c>
      <c r="S607" s="107" t="s">
        <v>6</v>
      </c>
      <c r="T607" s="107">
        <v>8.1757739769560307E-3</v>
      </c>
      <c r="U607" s="108" t="s">
        <v>6</v>
      </c>
    </row>
    <row r="608" spans="1:21" x14ac:dyDescent="0.25">
      <c r="A608" s="82">
        <v>40776</v>
      </c>
      <c r="B608" s="91">
        <v>-2.2346203877858406E-2</v>
      </c>
      <c r="C608" s="92" t="s">
        <v>6</v>
      </c>
      <c r="D608" s="92" t="s">
        <v>6</v>
      </c>
      <c r="E608" s="92">
        <v>-2.0880523638513289E-2</v>
      </c>
      <c r="F608" s="93" t="s">
        <v>6</v>
      </c>
      <c r="G608" s="106">
        <v>0.16980725614140485</v>
      </c>
      <c r="H608" s="107" t="s">
        <v>6</v>
      </c>
      <c r="I608" s="107" t="s">
        <v>6</v>
      </c>
      <c r="J608" s="107">
        <v>0.18098481120020543</v>
      </c>
      <c r="K608" s="108" t="s">
        <v>6</v>
      </c>
      <c r="L608" s="91">
        <v>0.23283115759575157</v>
      </c>
      <c r="M608" s="92" t="s">
        <v>6</v>
      </c>
      <c r="N608" s="92" t="s">
        <v>6</v>
      </c>
      <c r="O608" s="92">
        <v>0.26402312867196542</v>
      </c>
      <c r="P608" s="93" t="s">
        <v>6</v>
      </c>
      <c r="Q608" s="106">
        <v>-2.8327869242802655E-2</v>
      </c>
      <c r="R608" s="107" t="s">
        <v>6</v>
      </c>
      <c r="S608" s="107" t="s">
        <v>6</v>
      </c>
      <c r="T608" s="107">
        <v>-2.4823096930490784E-2</v>
      </c>
      <c r="U608" s="108" t="s">
        <v>6</v>
      </c>
    </row>
    <row r="609" spans="1:21" x14ac:dyDescent="0.25">
      <c r="A609" s="82">
        <v>40777</v>
      </c>
      <c r="B609" s="91">
        <v>-0.12120075284783428</v>
      </c>
      <c r="C609" s="92" t="s">
        <v>6</v>
      </c>
      <c r="D609" s="92" t="s">
        <v>6</v>
      </c>
      <c r="E609" s="92">
        <v>-0.122228613688525</v>
      </c>
      <c r="F609" s="93" t="s">
        <v>6</v>
      </c>
      <c r="G609" s="106">
        <v>-0.13668787060434243</v>
      </c>
      <c r="H609" s="107" t="s">
        <v>6</v>
      </c>
      <c r="I609" s="107" t="s">
        <v>6</v>
      </c>
      <c r="J609" s="107">
        <v>-0.12253539042885997</v>
      </c>
      <c r="K609" s="108" t="s">
        <v>6</v>
      </c>
      <c r="L609" s="91">
        <v>-0.11952308685084645</v>
      </c>
      <c r="M609" s="92" t="s">
        <v>6</v>
      </c>
      <c r="N609" s="92" t="s">
        <v>6</v>
      </c>
      <c r="O609" s="92">
        <v>-6.3775725580031667E-2</v>
      </c>
      <c r="P609" s="93" t="s">
        <v>6</v>
      </c>
      <c r="Q609" s="106">
        <v>-5.4197090977487178E-2</v>
      </c>
      <c r="R609" s="107" t="s">
        <v>6</v>
      </c>
      <c r="S609" s="107" t="s">
        <v>6</v>
      </c>
      <c r="T609" s="107">
        <v>-5.3544600966594372E-2</v>
      </c>
      <c r="U609" s="108" t="s">
        <v>6</v>
      </c>
    </row>
    <row r="610" spans="1:21" x14ac:dyDescent="0.25">
      <c r="A610" s="82">
        <v>40778</v>
      </c>
      <c r="B610" s="91">
        <v>9.1776762722071498E-2</v>
      </c>
      <c r="C610" s="92" t="s">
        <v>6</v>
      </c>
      <c r="D610" s="92" t="s">
        <v>6</v>
      </c>
      <c r="E610" s="92">
        <v>7.8912986346745401E-2</v>
      </c>
      <c r="F610" s="93" t="s">
        <v>6</v>
      </c>
      <c r="G610" s="106">
        <v>5.8981965329085922E-2</v>
      </c>
      <c r="H610" s="107" t="s">
        <v>6</v>
      </c>
      <c r="I610" s="107" t="s">
        <v>6</v>
      </c>
      <c r="J610" s="107">
        <v>6.8089274468816213E-2</v>
      </c>
      <c r="K610" s="108" t="s">
        <v>6</v>
      </c>
      <c r="L610" s="91">
        <v>5.979980789208604E-2</v>
      </c>
      <c r="M610" s="92" t="s">
        <v>6</v>
      </c>
      <c r="N610" s="92" t="s">
        <v>6</v>
      </c>
      <c r="O610" s="92">
        <v>7.9555540528388397E-2</v>
      </c>
      <c r="P610" s="93" t="s">
        <v>6</v>
      </c>
      <c r="Q610" s="106">
        <v>4.7542316752784482E-2</v>
      </c>
      <c r="R610" s="107" t="s">
        <v>6</v>
      </c>
      <c r="S610" s="107" t="s">
        <v>6</v>
      </c>
      <c r="T610" s="107">
        <v>4.376088724896382E-2</v>
      </c>
      <c r="U610" s="108" t="s">
        <v>6</v>
      </c>
    </row>
    <row r="611" spans="1:21" x14ac:dyDescent="0.25">
      <c r="A611" s="82">
        <v>40779</v>
      </c>
      <c r="B611" s="91">
        <v>8.0706631172659513E-2</v>
      </c>
      <c r="C611" s="92" t="s">
        <v>6</v>
      </c>
      <c r="D611" s="92" t="s">
        <v>6</v>
      </c>
      <c r="E611" s="92">
        <v>7.9856892387720355E-2</v>
      </c>
      <c r="F611" s="93" t="s">
        <v>6</v>
      </c>
      <c r="G611" s="106">
        <v>9.990681575093012E-2</v>
      </c>
      <c r="H611" s="107" t="s">
        <v>6</v>
      </c>
      <c r="I611" s="107" t="s">
        <v>6</v>
      </c>
      <c r="J611" s="107">
        <v>0.11032051177507045</v>
      </c>
      <c r="K611" s="108" t="s">
        <v>6</v>
      </c>
      <c r="L611" s="91">
        <v>9.9918253906599863E-2</v>
      </c>
      <c r="M611" s="92" t="s">
        <v>6</v>
      </c>
      <c r="N611" s="92" t="s">
        <v>6</v>
      </c>
      <c r="O611" s="92">
        <v>0.12557190044056721</v>
      </c>
      <c r="P611" s="93" t="s">
        <v>6</v>
      </c>
      <c r="Q611" s="106">
        <v>6.2524508135288759E-2</v>
      </c>
      <c r="R611" s="107" t="s">
        <v>6</v>
      </c>
      <c r="S611" s="107" t="s">
        <v>6</v>
      </c>
      <c r="T611" s="107">
        <v>6.3209308224559863E-2</v>
      </c>
      <c r="U611" s="108" t="s">
        <v>6</v>
      </c>
    </row>
    <row r="612" spans="1:21" x14ac:dyDescent="0.25">
      <c r="A612" s="82">
        <v>40780</v>
      </c>
      <c r="B612" s="91">
        <v>4.3047750114114304E-2</v>
      </c>
      <c r="C612" s="92" t="s">
        <v>6</v>
      </c>
      <c r="D612" s="92" t="s">
        <v>6</v>
      </c>
      <c r="E612" s="92">
        <v>5.0506728430043696E-2</v>
      </c>
      <c r="F612" s="93" t="s">
        <v>6</v>
      </c>
      <c r="G612" s="106">
        <v>0.10873825666429966</v>
      </c>
      <c r="H612" s="107" t="s">
        <v>6</v>
      </c>
      <c r="I612" s="107" t="s">
        <v>6</v>
      </c>
      <c r="J612" s="107">
        <v>0.12086236681069622</v>
      </c>
      <c r="K612" s="108" t="s">
        <v>6</v>
      </c>
      <c r="L612" s="91">
        <v>0.13721085876727551</v>
      </c>
      <c r="M612" s="92" t="s">
        <v>6</v>
      </c>
      <c r="N612" s="92" t="s">
        <v>6</v>
      </c>
      <c r="O612" s="92">
        <v>0.17155793840402969</v>
      </c>
      <c r="P612" s="93" t="s">
        <v>6</v>
      </c>
      <c r="Q612" s="106">
        <v>6.9108968552817146E-2</v>
      </c>
      <c r="R612" s="107" t="s">
        <v>6</v>
      </c>
      <c r="S612" s="107" t="s">
        <v>6</v>
      </c>
      <c r="T612" s="107">
        <v>7.4694139349278807E-2</v>
      </c>
      <c r="U612" s="108" t="s">
        <v>6</v>
      </c>
    </row>
    <row r="613" spans="1:21" x14ac:dyDescent="0.25">
      <c r="A613" s="82">
        <v>40781</v>
      </c>
      <c r="B613" s="91">
        <v>8.0551108398698432E-2</v>
      </c>
      <c r="C613" s="92" t="s">
        <v>6</v>
      </c>
      <c r="D613" s="92" t="s">
        <v>6</v>
      </c>
      <c r="E613" s="92">
        <v>9.0757093606492506E-2</v>
      </c>
      <c r="F613" s="93" t="s">
        <v>6</v>
      </c>
      <c r="G613" s="106">
        <v>0.10076128718408717</v>
      </c>
      <c r="H613" s="107" t="s">
        <v>6</v>
      </c>
      <c r="I613" s="107" t="s">
        <v>6</v>
      </c>
      <c r="J613" s="107">
        <v>0.11412383071263923</v>
      </c>
      <c r="K613" s="108" t="s">
        <v>6</v>
      </c>
      <c r="L613" s="91">
        <v>0.15110638781165336</v>
      </c>
      <c r="M613" s="92" t="s">
        <v>6</v>
      </c>
      <c r="N613" s="92" t="s">
        <v>6</v>
      </c>
      <c r="O613" s="92">
        <v>0.19523185720490591</v>
      </c>
      <c r="P613" s="93" t="s">
        <v>6</v>
      </c>
      <c r="Q613" s="106">
        <v>5.0077581419887024E-2</v>
      </c>
      <c r="R613" s="107" t="s">
        <v>6</v>
      </c>
      <c r="S613" s="107" t="s">
        <v>6</v>
      </c>
      <c r="T613" s="107">
        <v>6.025096170128616E-2</v>
      </c>
      <c r="U613" s="108" t="s">
        <v>6</v>
      </c>
    </row>
    <row r="614" spans="1:21" x14ac:dyDescent="0.25">
      <c r="A614" s="82">
        <v>40782</v>
      </c>
      <c r="B614" s="91">
        <v>3.3657401641805577E-2</v>
      </c>
      <c r="C614" s="92" t="s">
        <v>6</v>
      </c>
      <c r="D614" s="92" t="s">
        <v>6</v>
      </c>
      <c r="E614" s="92">
        <v>4.9765124886134535E-2</v>
      </c>
      <c r="F614" s="93" t="s">
        <v>6</v>
      </c>
      <c r="G614" s="106">
        <v>7.5177838894952234E-2</v>
      </c>
      <c r="H614" s="107" t="s">
        <v>6</v>
      </c>
      <c r="I614" s="107" t="s">
        <v>6</v>
      </c>
      <c r="J614" s="107">
        <v>8.9115620029465645E-2</v>
      </c>
      <c r="K614" s="108" t="s">
        <v>6</v>
      </c>
      <c r="L614" s="91">
        <v>0.11242471886105229</v>
      </c>
      <c r="M614" s="92" t="s">
        <v>6</v>
      </c>
      <c r="N614" s="92" t="s">
        <v>6</v>
      </c>
      <c r="O614" s="92">
        <v>0.16365026823144729</v>
      </c>
      <c r="P614" s="93" t="s">
        <v>6</v>
      </c>
      <c r="Q614" s="106">
        <v>2.2930299774918103E-2</v>
      </c>
      <c r="R614" s="107" t="s">
        <v>6</v>
      </c>
      <c r="S614" s="107" t="s">
        <v>6</v>
      </c>
      <c r="T614" s="107">
        <v>3.5383448786780562E-2</v>
      </c>
      <c r="U614" s="108" t="s">
        <v>6</v>
      </c>
    </row>
    <row r="615" spans="1:21" x14ac:dyDescent="0.25">
      <c r="A615" s="82">
        <v>40783</v>
      </c>
      <c r="B615" s="91">
        <v>3.0349705522581504E-2</v>
      </c>
      <c r="C615" s="92" t="s">
        <v>6</v>
      </c>
      <c r="D615" s="92" t="s">
        <v>6</v>
      </c>
      <c r="E615" s="92">
        <v>4.6394967451396464E-2</v>
      </c>
      <c r="F615" s="93" t="s">
        <v>6</v>
      </c>
      <c r="G615" s="106">
        <v>0.28098550721639243</v>
      </c>
      <c r="H615" s="107" t="s">
        <v>6</v>
      </c>
      <c r="I615" s="107" t="s">
        <v>6</v>
      </c>
      <c r="J615" s="107">
        <v>0.29470111287826917</v>
      </c>
      <c r="K615" s="108" t="s">
        <v>6</v>
      </c>
      <c r="L615" s="91">
        <v>0.30641920470640777</v>
      </c>
      <c r="M615" s="92" t="s">
        <v>6</v>
      </c>
      <c r="N615" s="92" t="s">
        <v>6</v>
      </c>
      <c r="O615" s="92">
        <v>0.35602170902460128</v>
      </c>
      <c r="P615" s="93" t="s">
        <v>6</v>
      </c>
      <c r="Q615" s="106">
        <v>1.8609776854349881E-2</v>
      </c>
      <c r="R615" s="107" t="s">
        <v>6</v>
      </c>
      <c r="S615" s="107" t="s">
        <v>6</v>
      </c>
      <c r="T615" s="107">
        <v>3.0780085397961454E-2</v>
      </c>
      <c r="U615" s="108" t="s">
        <v>6</v>
      </c>
    </row>
    <row r="616" spans="1:21" x14ac:dyDescent="0.25">
      <c r="A616" s="82">
        <v>40784</v>
      </c>
      <c r="B616" s="91">
        <v>-4.4762924008179585E-2</v>
      </c>
      <c r="C616" s="92" t="s">
        <v>6</v>
      </c>
      <c r="D616" s="92" t="s">
        <v>6</v>
      </c>
      <c r="E616" s="92">
        <v>-2.9097258051873409E-2</v>
      </c>
      <c r="F616" s="93" t="s">
        <v>6</v>
      </c>
      <c r="G616" s="106">
        <v>-0.1425646662704646</v>
      </c>
      <c r="H616" s="107" t="s">
        <v>6</v>
      </c>
      <c r="I616" s="107" t="s">
        <v>6</v>
      </c>
      <c r="J616" s="107">
        <v>-0.12438081857419009</v>
      </c>
      <c r="K616" s="108" t="s">
        <v>6</v>
      </c>
      <c r="L616" s="91">
        <v>-0.12964368995478159</v>
      </c>
      <c r="M616" s="92" t="s">
        <v>6</v>
      </c>
      <c r="N616" s="92" t="s">
        <v>6</v>
      </c>
      <c r="O616" s="92">
        <v>-5.3937031394173662E-2</v>
      </c>
      <c r="P616" s="93" t="s">
        <v>6</v>
      </c>
      <c r="Q616" s="106">
        <v>-1.9328782481012555E-2</v>
      </c>
      <c r="R616" s="107" t="s">
        <v>6</v>
      </c>
      <c r="S616" s="107" t="s">
        <v>6</v>
      </c>
      <c r="T616" s="107">
        <v>-7.7386061235748538E-3</v>
      </c>
      <c r="U616" s="108" t="s">
        <v>6</v>
      </c>
    </row>
    <row r="617" spans="1:21" x14ac:dyDescent="0.25">
      <c r="A617" s="82">
        <v>40785</v>
      </c>
      <c r="B617" s="91">
        <v>-7.8052446701387113E-2</v>
      </c>
      <c r="C617" s="92" t="s">
        <v>6</v>
      </c>
      <c r="D617" s="92" t="s">
        <v>6</v>
      </c>
      <c r="E617" s="92">
        <v>-7.0192711689020207E-2</v>
      </c>
      <c r="F617" s="93" t="s">
        <v>6</v>
      </c>
      <c r="G617" s="106">
        <v>-6.0748828299297432E-2</v>
      </c>
      <c r="H617" s="107" t="s">
        <v>6</v>
      </c>
      <c r="I617" s="107" t="s">
        <v>6</v>
      </c>
      <c r="J617" s="107">
        <v>-4.9319630083341115E-2</v>
      </c>
      <c r="K617" s="108" t="s">
        <v>6</v>
      </c>
      <c r="L617" s="91">
        <v>-6.9380372126712608E-2</v>
      </c>
      <c r="M617" s="92" t="s">
        <v>6</v>
      </c>
      <c r="N617" s="92" t="s">
        <v>6</v>
      </c>
      <c r="O617" s="92">
        <v>-4.0480816624416577E-2</v>
      </c>
      <c r="P617" s="93" t="s">
        <v>6</v>
      </c>
      <c r="Q617" s="106">
        <v>-7.6776716781821353E-2</v>
      </c>
      <c r="R617" s="107" t="s">
        <v>6</v>
      </c>
      <c r="S617" s="107" t="s">
        <v>6</v>
      </c>
      <c r="T617" s="107">
        <v>-6.8703108497376819E-2</v>
      </c>
      <c r="U617" s="108" t="s">
        <v>6</v>
      </c>
    </row>
    <row r="618" spans="1:21" x14ac:dyDescent="0.25">
      <c r="A618" s="82">
        <v>40786</v>
      </c>
      <c r="B618" s="91">
        <v>-7.1588430402841213E-2</v>
      </c>
      <c r="C618" s="92" t="s">
        <v>6</v>
      </c>
      <c r="D618" s="92" t="s">
        <v>6</v>
      </c>
      <c r="E618" s="92">
        <v>-7.3173850385319247E-2</v>
      </c>
      <c r="F618" s="93" t="s">
        <v>6</v>
      </c>
      <c r="G618" s="106">
        <v>-1.4771716119198785E-2</v>
      </c>
      <c r="H618" s="107" t="s">
        <v>6</v>
      </c>
      <c r="I618" s="107" t="s">
        <v>6</v>
      </c>
      <c r="J618" s="107">
        <v>-5.6231108601258115E-3</v>
      </c>
      <c r="K618" s="108" t="s">
        <v>6</v>
      </c>
      <c r="L618" s="91">
        <v>-7.1123947502293623E-3</v>
      </c>
      <c r="M618" s="92" t="s">
        <v>6</v>
      </c>
      <c r="N618" s="92" t="s">
        <v>6</v>
      </c>
      <c r="O618" s="92">
        <v>5.4206959271889746E-3</v>
      </c>
      <c r="P618" s="93" t="s">
        <v>6</v>
      </c>
      <c r="Q618" s="106">
        <v>-4.2782583228693251E-2</v>
      </c>
      <c r="R618" s="107" t="s">
        <v>6</v>
      </c>
      <c r="S618" s="107" t="s">
        <v>6</v>
      </c>
      <c r="T618" s="107">
        <v>-4.2220305571726062E-2</v>
      </c>
      <c r="U618" s="108" t="s">
        <v>6</v>
      </c>
    </row>
    <row r="619" spans="1:21" x14ac:dyDescent="0.25">
      <c r="A619" s="82">
        <v>40787</v>
      </c>
      <c r="B619" s="91">
        <v>0.15031605103032233</v>
      </c>
      <c r="C619" s="92" t="s">
        <v>6</v>
      </c>
      <c r="D619" s="92" t="s">
        <v>6</v>
      </c>
      <c r="E619" s="92">
        <v>0.14197469008113026</v>
      </c>
      <c r="F619" s="93" t="s">
        <v>6</v>
      </c>
      <c r="G619" s="106">
        <v>5.4727143739252589E-2</v>
      </c>
      <c r="H619" s="107" t="s">
        <v>6</v>
      </c>
      <c r="I619" s="107" t="s">
        <v>6</v>
      </c>
      <c r="J619" s="107">
        <v>6.3516268831794537E-2</v>
      </c>
      <c r="K619" s="108" t="s">
        <v>6</v>
      </c>
      <c r="L619" s="91">
        <v>5.4274375745579702E-2</v>
      </c>
      <c r="M619" s="92" t="s">
        <v>6</v>
      </c>
      <c r="N619" s="92" t="s">
        <v>6</v>
      </c>
      <c r="O619" s="92">
        <v>6.6810443911855089E-2</v>
      </c>
      <c r="P619" s="93" t="s">
        <v>6</v>
      </c>
      <c r="Q619" s="106">
        <v>0.15384250667376975</v>
      </c>
      <c r="R619" s="107" t="s">
        <v>6</v>
      </c>
      <c r="S619" s="107" t="s">
        <v>6</v>
      </c>
      <c r="T619" s="107">
        <v>0.15089967631397525</v>
      </c>
      <c r="U619" s="108" t="s">
        <v>6</v>
      </c>
    </row>
    <row r="620" spans="1:21" x14ac:dyDescent="0.25">
      <c r="A620" s="82">
        <v>40788</v>
      </c>
      <c r="B620" s="91">
        <v>9.2683914312647719E-2</v>
      </c>
      <c r="C620" s="92" t="s">
        <v>6</v>
      </c>
      <c r="D620" s="92" t="s">
        <v>6</v>
      </c>
      <c r="E620" s="92" t="s">
        <v>6</v>
      </c>
      <c r="F620" s="93">
        <v>9.2482643970429851E-2</v>
      </c>
      <c r="G620" s="106">
        <v>9.452311661589885E-2</v>
      </c>
      <c r="H620" s="107" t="s">
        <v>6</v>
      </c>
      <c r="I620" s="107" t="s">
        <v>6</v>
      </c>
      <c r="J620" s="107" t="s">
        <v>6</v>
      </c>
      <c r="K620" s="108">
        <v>7.9814501908905655E-2</v>
      </c>
      <c r="L620" s="91">
        <v>0.11539367531949066</v>
      </c>
      <c r="M620" s="92" t="s">
        <v>6</v>
      </c>
      <c r="N620" s="92" t="s">
        <v>6</v>
      </c>
      <c r="O620" s="92" t="s">
        <v>6</v>
      </c>
      <c r="P620" s="93">
        <v>9.7140722158626999E-2</v>
      </c>
      <c r="Q620" s="106">
        <v>5.2123522467994357E-2</v>
      </c>
      <c r="R620" s="107" t="s">
        <v>6</v>
      </c>
      <c r="S620" s="107" t="s">
        <v>6</v>
      </c>
      <c r="T620" s="107" t="s">
        <v>6</v>
      </c>
      <c r="U620" s="108">
        <v>5.4692304731342747E-2</v>
      </c>
    </row>
    <row r="621" spans="1:21" x14ac:dyDescent="0.25">
      <c r="A621" s="82">
        <v>40789</v>
      </c>
      <c r="B621" s="91">
        <v>3.3247066642389279E-2</v>
      </c>
      <c r="C621" s="92" t="s">
        <v>6</v>
      </c>
      <c r="D621" s="92" t="s">
        <v>6</v>
      </c>
      <c r="E621" s="92" t="s">
        <v>6</v>
      </c>
      <c r="F621" s="93">
        <v>3.2804784001900504E-2</v>
      </c>
      <c r="G621" s="106">
        <v>5.2728073865151395E-2</v>
      </c>
      <c r="H621" s="107" t="s">
        <v>6</v>
      </c>
      <c r="I621" s="107" t="s">
        <v>6</v>
      </c>
      <c r="J621" s="107" t="s">
        <v>6</v>
      </c>
      <c r="K621" s="108">
        <v>1.9961761647195445E-2</v>
      </c>
      <c r="L621" s="91">
        <v>6.8518230642768255E-2</v>
      </c>
      <c r="M621" s="92" t="s">
        <v>6</v>
      </c>
      <c r="N621" s="92" t="s">
        <v>6</v>
      </c>
      <c r="O621" s="92" t="s">
        <v>6</v>
      </c>
      <c r="P621" s="93">
        <v>1.9346870260129677E-2</v>
      </c>
      <c r="Q621" s="106">
        <v>2.6430340006266505E-2</v>
      </c>
      <c r="R621" s="107" t="s">
        <v>6</v>
      </c>
      <c r="S621" s="107" t="s">
        <v>6</v>
      </c>
      <c r="T621" s="107" t="s">
        <v>6</v>
      </c>
      <c r="U621" s="108">
        <v>2.9754266321703894E-2</v>
      </c>
    </row>
    <row r="622" spans="1:21" x14ac:dyDescent="0.25">
      <c r="A622" s="82">
        <v>40790</v>
      </c>
      <c r="B622" s="91">
        <v>4.7818564925509732E-2</v>
      </c>
      <c r="C622" s="92" t="s">
        <v>6</v>
      </c>
      <c r="D622" s="92" t="s">
        <v>6</v>
      </c>
      <c r="E622" s="92" t="s">
        <v>6</v>
      </c>
      <c r="F622" s="93">
        <v>4.7379005813687161E-2</v>
      </c>
      <c r="G622" s="106">
        <v>0.1164113575578849</v>
      </c>
      <c r="H622" s="107" t="s">
        <v>6</v>
      </c>
      <c r="I622" s="107" t="s">
        <v>6</v>
      </c>
      <c r="J622" s="107" t="s">
        <v>6</v>
      </c>
      <c r="K622" s="108">
        <v>8.2568313595235823E-2</v>
      </c>
      <c r="L622" s="91">
        <v>0.15552034308280055</v>
      </c>
      <c r="M622" s="92" t="s">
        <v>6</v>
      </c>
      <c r="N622" s="92" t="s">
        <v>6</v>
      </c>
      <c r="O622" s="92" t="s">
        <v>6</v>
      </c>
      <c r="P622" s="93">
        <v>0.1054940120220572</v>
      </c>
      <c r="Q622" s="106">
        <v>0.11949215810538374</v>
      </c>
      <c r="R622" s="107" t="s">
        <v>6</v>
      </c>
      <c r="S622" s="107" t="s">
        <v>6</v>
      </c>
      <c r="T622" s="107" t="s">
        <v>6</v>
      </c>
      <c r="U622" s="108">
        <v>0.1228191175310225</v>
      </c>
    </row>
    <row r="623" spans="1:21" x14ac:dyDescent="0.25">
      <c r="A623" s="82">
        <v>40791</v>
      </c>
      <c r="B623" s="91" t="s">
        <v>6</v>
      </c>
      <c r="C623" s="92" t="s">
        <v>6</v>
      </c>
      <c r="D623" s="92" t="s">
        <v>6</v>
      </c>
      <c r="E623" s="92" t="s">
        <v>6</v>
      </c>
      <c r="F623" s="93" t="s">
        <v>6</v>
      </c>
      <c r="G623" s="106" t="s">
        <v>6</v>
      </c>
      <c r="H623" s="107" t="s">
        <v>6</v>
      </c>
      <c r="I623" s="107" t="s">
        <v>6</v>
      </c>
      <c r="J623" s="107" t="s">
        <v>6</v>
      </c>
      <c r="K623" s="108" t="s">
        <v>6</v>
      </c>
      <c r="L623" s="91" t="s">
        <v>6</v>
      </c>
      <c r="M623" s="92" t="s">
        <v>6</v>
      </c>
      <c r="N623" s="92" t="s">
        <v>6</v>
      </c>
      <c r="O623" s="92" t="s">
        <v>6</v>
      </c>
      <c r="P623" s="93" t="s">
        <v>6</v>
      </c>
      <c r="Q623" s="106" t="s">
        <v>6</v>
      </c>
      <c r="R623" s="107" t="s">
        <v>6</v>
      </c>
      <c r="S623" s="107" t="s">
        <v>6</v>
      </c>
      <c r="T623" s="107" t="s">
        <v>6</v>
      </c>
      <c r="U623" s="108" t="s">
        <v>6</v>
      </c>
    </row>
    <row r="624" spans="1:21" x14ac:dyDescent="0.25">
      <c r="A624" s="82">
        <v>40792</v>
      </c>
      <c r="B624" s="91" t="s">
        <v>6</v>
      </c>
      <c r="C624" s="92" t="s">
        <v>6</v>
      </c>
      <c r="D624" s="92" t="s">
        <v>6</v>
      </c>
      <c r="E624" s="92" t="s">
        <v>6</v>
      </c>
      <c r="F624" s="93" t="s">
        <v>6</v>
      </c>
      <c r="G624" s="106" t="s">
        <v>6</v>
      </c>
      <c r="H624" s="107" t="s">
        <v>6</v>
      </c>
      <c r="I624" s="107" t="s">
        <v>6</v>
      </c>
      <c r="J624" s="107" t="s">
        <v>6</v>
      </c>
      <c r="K624" s="108" t="s">
        <v>6</v>
      </c>
      <c r="L624" s="91" t="s">
        <v>6</v>
      </c>
      <c r="M624" s="92" t="s">
        <v>6</v>
      </c>
      <c r="N624" s="92" t="s">
        <v>6</v>
      </c>
      <c r="O624" s="92" t="s">
        <v>6</v>
      </c>
      <c r="P624" s="93" t="s">
        <v>6</v>
      </c>
      <c r="Q624" s="106" t="s">
        <v>6</v>
      </c>
      <c r="R624" s="107" t="s">
        <v>6</v>
      </c>
      <c r="S624" s="107" t="s">
        <v>6</v>
      </c>
      <c r="T624" s="107" t="s">
        <v>6</v>
      </c>
      <c r="U624" s="108" t="s">
        <v>6</v>
      </c>
    </row>
    <row r="625" spans="1:21" x14ac:dyDescent="0.25">
      <c r="A625" s="82">
        <v>40793</v>
      </c>
      <c r="B625" s="91">
        <v>-0.11649562020652451</v>
      </c>
      <c r="C625" s="92" t="s">
        <v>6</v>
      </c>
      <c r="D625" s="92" t="s">
        <v>6</v>
      </c>
      <c r="E625" s="92" t="s">
        <v>6</v>
      </c>
      <c r="F625" s="93">
        <v>-0.11729852378704478</v>
      </c>
      <c r="G625" s="106">
        <v>-1.0192024888200368E-3</v>
      </c>
      <c r="H625" s="107" t="s">
        <v>6</v>
      </c>
      <c r="I625" s="107" t="s">
        <v>6</v>
      </c>
      <c r="J625" s="107" t="s">
        <v>6</v>
      </c>
      <c r="K625" s="108">
        <v>-7.5858730593725165E-2</v>
      </c>
      <c r="L625" s="91">
        <v>2.0839282559503514E-2</v>
      </c>
      <c r="M625" s="92" t="s">
        <v>6</v>
      </c>
      <c r="N625" s="92" t="s">
        <v>6</v>
      </c>
      <c r="O625" s="92" t="s">
        <v>6</v>
      </c>
      <c r="P625" s="93">
        <v>-9.4067999155177551E-2</v>
      </c>
      <c r="Q625" s="106">
        <v>-6.9705220461739936E-2</v>
      </c>
      <c r="R625" s="107" t="s">
        <v>6</v>
      </c>
      <c r="S625" s="107" t="s">
        <v>6</v>
      </c>
      <c r="T625" s="107" t="s">
        <v>6</v>
      </c>
      <c r="U625" s="108">
        <v>-6.3592779095280327E-2</v>
      </c>
    </row>
    <row r="626" spans="1:21" x14ac:dyDescent="0.25">
      <c r="A626" s="82">
        <v>40794</v>
      </c>
      <c r="B626" s="91">
        <v>5.222835321286784E-2</v>
      </c>
      <c r="C626" s="92" t="s">
        <v>6</v>
      </c>
      <c r="D626" s="92" t="s">
        <v>6</v>
      </c>
      <c r="E626" s="92" t="s">
        <v>6</v>
      </c>
      <c r="F626" s="93">
        <v>5.1988894915908225E-2</v>
      </c>
      <c r="G626" s="106">
        <v>0.12825771005836148</v>
      </c>
      <c r="H626" s="107" t="s">
        <v>6</v>
      </c>
      <c r="I626" s="107" t="s">
        <v>6</v>
      </c>
      <c r="J626" s="107" t="s">
        <v>6</v>
      </c>
      <c r="K626" s="108">
        <v>8.1557692163522738E-2</v>
      </c>
      <c r="L626" s="91">
        <v>6.5191169885628147E-2</v>
      </c>
      <c r="M626" s="92" t="s">
        <v>6</v>
      </c>
      <c r="N626" s="92" t="s">
        <v>6</v>
      </c>
      <c r="O626" s="92" t="s">
        <v>6</v>
      </c>
      <c r="P626" s="93">
        <v>-3.8290715041221154E-3</v>
      </c>
      <c r="Q626" s="106">
        <v>1.6431901794247299E-2</v>
      </c>
      <c r="R626" s="107" t="s">
        <v>6</v>
      </c>
      <c r="S626" s="107" t="s">
        <v>6</v>
      </c>
      <c r="T626" s="107" t="s">
        <v>6</v>
      </c>
      <c r="U626" s="108">
        <v>1.973955417280086E-2</v>
      </c>
    </row>
    <row r="627" spans="1:21" x14ac:dyDescent="0.25">
      <c r="A627" s="82">
        <v>40795</v>
      </c>
      <c r="B627" s="91">
        <v>4.4686605693732319E-3</v>
      </c>
      <c r="C627" s="92" t="s">
        <v>6</v>
      </c>
      <c r="D627" s="92" t="s">
        <v>6</v>
      </c>
      <c r="E627" s="92" t="s">
        <v>6</v>
      </c>
      <c r="F627" s="93">
        <v>4.1268645593597331E-3</v>
      </c>
      <c r="G627" s="106">
        <v>7.3568778690837749E-3</v>
      </c>
      <c r="H627" s="107" t="s">
        <v>6</v>
      </c>
      <c r="I627" s="107" t="s">
        <v>6</v>
      </c>
      <c r="J627" s="107" t="s">
        <v>6</v>
      </c>
      <c r="K627" s="108">
        <v>-5.2879022647304832E-2</v>
      </c>
      <c r="L627" s="91">
        <v>5.6690095550887123E-2</v>
      </c>
      <c r="M627" s="92" t="s">
        <v>6</v>
      </c>
      <c r="N627" s="92" t="s">
        <v>6</v>
      </c>
      <c r="O627" s="92" t="s">
        <v>6</v>
      </c>
      <c r="P627" s="93">
        <v>-2.7289779652749646E-3</v>
      </c>
      <c r="Q627" s="106">
        <v>6.6611657332372558E-3</v>
      </c>
      <c r="R627" s="107" t="s">
        <v>6</v>
      </c>
      <c r="S627" s="107" t="s">
        <v>6</v>
      </c>
      <c r="T627" s="107" t="s">
        <v>6</v>
      </c>
      <c r="U627" s="108">
        <v>9.732270330929757E-3</v>
      </c>
    </row>
    <row r="628" spans="1:21" x14ac:dyDescent="0.25">
      <c r="A628" s="82">
        <v>40796</v>
      </c>
      <c r="B628" s="91">
        <v>2.1555152879542728E-2</v>
      </c>
      <c r="C628" s="92" t="s">
        <v>6</v>
      </c>
      <c r="D628" s="92" t="s">
        <v>6</v>
      </c>
      <c r="E628" s="92" t="s">
        <v>6</v>
      </c>
      <c r="F628" s="93">
        <v>2.1287115702870153E-2</v>
      </c>
      <c r="G628" s="106">
        <v>6.4335775082375771E-2</v>
      </c>
      <c r="H628" s="107" t="s">
        <v>6</v>
      </c>
      <c r="I628" s="107" t="s">
        <v>6</v>
      </c>
      <c r="J628" s="107" t="s">
        <v>6</v>
      </c>
      <c r="K628" s="108">
        <v>2.4536428703376179E-2</v>
      </c>
      <c r="L628" s="91">
        <v>7.189047182957814E-2</v>
      </c>
      <c r="M628" s="92" t="s">
        <v>6</v>
      </c>
      <c r="N628" s="92" t="s">
        <v>6</v>
      </c>
      <c r="O628" s="92" t="s">
        <v>6</v>
      </c>
      <c r="P628" s="93">
        <v>2.035543811661631E-2</v>
      </c>
      <c r="Q628" s="106">
        <v>2.1586898938987666E-2</v>
      </c>
      <c r="R628" s="107" t="s">
        <v>6</v>
      </c>
      <c r="S628" s="107" t="s">
        <v>6</v>
      </c>
      <c r="T628" s="107" t="s">
        <v>6</v>
      </c>
      <c r="U628" s="108">
        <v>2.4225109533021608E-2</v>
      </c>
    </row>
    <row r="629" spans="1:21" x14ac:dyDescent="0.25">
      <c r="A629" s="82">
        <v>40797</v>
      </c>
      <c r="B629" s="91">
        <v>-3.6288242235311186E-2</v>
      </c>
      <c r="C629" s="92" t="s">
        <v>6</v>
      </c>
      <c r="D629" s="92" t="s">
        <v>6</v>
      </c>
      <c r="E629" s="92" t="s">
        <v>6</v>
      </c>
      <c r="F629" s="93">
        <v>-3.6553555883317559E-2</v>
      </c>
      <c r="G629" s="106">
        <v>4.265590010260234E-2</v>
      </c>
      <c r="H629" s="107" t="s">
        <v>6</v>
      </c>
      <c r="I629" s="107" t="s">
        <v>6</v>
      </c>
      <c r="J629" s="107" t="s">
        <v>6</v>
      </c>
      <c r="K629" s="108">
        <v>1.7798219789096278E-3</v>
      </c>
      <c r="L629" s="91">
        <v>2.6037393432955989E-2</v>
      </c>
      <c r="M629" s="92" t="s">
        <v>6</v>
      </c>
      <c r="N629" s="92" t="s">
        <v>6</v>
      </c>
      <c r="O629" s="92" t="s">
        <v>6</v>
      </c>
      <c r="P629" s="93">
        <v>-2.6352610958110648E-2</v>
      </c>
      <c r="Q629" s="106">
        <v>7.8459447594063404E-3</v>
      </c>
      <c r="R629" s="107" t="s">
        <v>6</v>
      </c>
      <c r="S629" s="107" t="s">
        <v>6</v>
      </c>
      <c r="T629" s="107" t="s">
        <v>6</v>
      </c>
      <c r="U629" s="108">
        <v>1.048718846364163E-2</v>
      </c>
    </row>
    <row r="630" spans="1:21" x14ac:dyDescent="0.25">
      <c r="A630" s="82">
        <v>40798</v>
      </c>
      <c r="B630" s="91">
        <v>7.9820154680640104E-2</v>
      </c>
      <c r="C630" s="92" t="s">
        <v>6</v>
      </c>
      <c r="D630" s="92" t="s">
        <v>6</v>
      </c>
      <c r="E630" s="92" t="s">
        <v>6</v>
      </c>
      <c r="F630" s="93">
        <v>7.97434418547108E-2</v>
      </c>
      <c r="G630" s="106">
        <v>7.5873894447419835E-2</v>
      </c>
      <c r="H630" s="107" t="s">
        <v>6</v>
      </c>
      <c r="I630" s="107" t="s">
        <v>6</v>
      </c>
      <c r="J630" s="107" t="s">
        <v>6</v>
      </c>
      <c r="K630" s="108">
        <v>3.9484362116189109E-2</v>
      </c>
      <c r="L630" s="91">
        <v>4.6795167474222507E-2</v>
      </c>
      <c r="M630" s="92" t="s">
        <v>6</v>
      </c>
      <c r="N630" s="92" t="s">
        <v>6</v>
      </c>
      <c r="O630" s="92" t="s">
        <v>6</v>
      </c>
      <c r="P630" s="93">
        <v>9.103825548499582E-3</v>
      </c>
      <c r="Q630" s="106">
        <v>5.6962885797233173E-2</v>
      </c>
      <c r="R630" s="107" t="s">
        <v>6</v>
      </c>
      <c r="S630" s="107" t="s">
        <v>6</v>
      </c>
      <c r="T630" s="107" t="s">
        <v>6</v>
      </c>
      <c r="U630" s="108">
        <v>5.9273555472224862E-2</v>
      </c>
    </row>
    <row r="631" spans="1:21" x14ac:dyDescent="0.25">
      <c r="A631" s="82">
        <v>40799</v>
      </c>
      <c r="B631" s="91">
        <v>-7.6731640661350894E-2</v>
      </c>
      <c r="C631" s="92" t="s">
        <v>6</v>
      </c>
      <c r="D631" s="92" t="s">
        <v>6</v>
      </c>
      <c r="E631" s="92" t="s">
        <v>6</v>
      </c>
      <c r="F631" s="93">
        <v>-7.7034840313245617E-2</v>
      </c>
      <c r="G631" s="106">
        <v>-2.8513487832163648E-2</v>
      </c>
      <c r="H631" s="107" t="s">
        <v>6</v>
      </c>
      <c r="I631" s="107" t="s">
        <v>6</v>
      </c>
      <c r="J631" s="107" t="s">
        <v>6</v>
      </c>
      <c r="K631" s="108">
        <v>-7.0050970213771518E-2</v>
      </c>
      <c r="L631" s="91">
        <v>-4.3340591875224634E-2</v>
      </c>
      <c r="M631" s="92" t="s">
        <v>6</v>
      </c>
      <c r="N631" s="92" t="s">
        <v>6</v>
      </c>
      <c r="O631" s="92" t="s">
        <v>6</v>
      </c>
      <c r="P631" s="93">
        <v>-8.0120969976097273E-2</v>
      </c>
      <c r="Q631" s="106">
        <v>-6.244872986047089E-2</v>
      </c>
      <c r="R631" s="107" t="s">
        <v>6</v>
      </c>
      <c r="S631" s="107" t="s">
        <v>6</v>
      </c>
      <c r="T631" s="107" t="s">
        <v>6</v>
      </c>
      <c r="U631" s="108">
        <v>-5.9221413711455333E-2</v>
      </c>
    </row>
    <row r="632" spans="1:21" x14ac:dyDescent="0.25">
      <c r="A632" s="82">
        <v>40800</v>
      </c>
      <c r="B632" s="91">
        <v>2.5456189080179277E-2</v>
      </c>
      <c r="C632" s="92" t="s">
        <v>6</v>
      </c>
      <c r="D632" s="92" t="s">
        <v>6</v>
      </c>
      <c r="E632" s="92" t="s">
        <v>6</v>
      </c>
      <c r="F632" s="93">
        <v>2.5480160313328209E-2</v>
      </c>
      <c r="G632" s="106">
        <v>6.8572569594239768E-3</v>
      </c>
      <c r="H632" s="107" t="s">
        <v>6</v>
      </c>
      <c r="I632" s="107" t="s">
        <v>6</v>
      </c>
      <c r="J632" s="107" t="s">
        <v>6</v>
      </c>
      <c r="K632" s="108">
        <v>-1.3055575139579161E-2</v>
      </c>
      <c r="L632" s="91">
        <v>-3.0762939987297788E-2</v>
      </c>
      <c r="M632" s="92" t="s">
        <v>6</v>
      </c>
      <c r="N632" s="92" t="s">
        <v>6</v>
      </c>
      <c r="O632" s="92" t="s">
        <v>6</v>
      </c>
      <c r="P632" s="93">
        <v>-3.7279475461006052E-2</v>
      </c>
      <c r="Q632" s="106">
        <v>4.8316588727224091E-3</v>
      </c>
      <c r="R632" s="107" t="s">
        <v>6</v>
      </c>
      <c r="S632" s="107" t="s">
        <v>6</v>
      </c>
      <c r="T632" s="107" t="s">
        <v>6</v>
      </c>
      <c r="U632" s="108">
        <v>5.9240751448393497E-3</v>
      </c>
    </row>
    <row r="633" spans="1:21" x14ac:dyDescent="0.25">
      <c r="A633" s="82">
        <v>40801</v>
      </c>
      <c r="B633" s="91">
        <v>1.8072968192760679E-3</v>
      </c>
      <c r="C633" s="92" t="s">
        <v>6</v>
      </c>
      <c r="D633" s="92" t="s">
        <v>6</v>
      </c>
      <c r="E633" s="92" t="s">
        <v>6</v>
      </c>
      <c r="F633" s="93">
        <v>1.7582525165350631E-3</v>
      </c>
      <c r="G633" s="106">
        <v>3.4065462110329618E-2</v>
      </c>
      <c r="H633" s="107" t="s">
        <v>6</v>
      </c>
      <c r="I633" s="107" t="s">
        <v>6</v>
      </c>
      <c r="J633" s="107" t="s">
        <v>6</v>
      </c>
      <c r="K633" s="108">
        <v>1.892372328402531E-2</v>
      </c>
      <c r="L633" s="91">
        <v>1.472945008569421E-2</v>
      </c>
      <c r="M633" s="92" t="s">
        <v>6</v>
      </c>
      <c r="N633" s="92" t="s">
        <v>6</v>
      </c>
      <c r="O633" s="92" t="s">
        <v>6</v>
      </c>
      <c r="P633" s="93">
        <v>2.0054428886319E-2</v>
      </c>
      <c r="Q633" s="106">
        <v>-1.3458457034249001E-2</v>
      </c>
      <c r="R633" s="107" t="s">
        <v>6</v>
      </c>
      <c r="S633" s="107" t="s">
        <v>6</v>
      </c>
      <c r="T633" s="107" t="s">
        <v>6</v>
      </c>
      <c r="U633" s="108">
        <v>-1.2504494067657711E-2</v>
      </c>
    </row>
    <row r="634" spans="1:21" x14ac:dyDescent="0.25">
      <c r="A634" s="82">
        <v>40802</v>
      </c>
      <c r="B634" s="91">
        <v>-5.3175947717283574E-2</v>
      </c>
      <c r="C634" s="92" t="s">
        <v>6</v>
      </c>
      <c r="D634" s="92" t="s">
        <v>6</v>
      </c>
      <c r="E634" s="92" t="s">
        <v>6</v>
      </c>
      <c r="F634" s="93">
        <v>-5.3205978202096438E-2</v>
      </c>
      <c r="G634" s="106">
        <v>-1.1063250511463965E-2</v>
      </c>
      <c r="H634" s="107" t="s">
        <v>6</v>
      </c>
      <c r="I634" s="107" t="s">
        <v>6</v>
      </c>
      <c r="J634" s="107" t="s">
        <v>6</v>
      </c>
      <c r="K634" s="108">
        <v>-2.9754435894938015E-2</v>
      </c>
      <c r="L634" s="91">
        <v>4.6139318777350835E-2</v>
      </c>
      <c r="M634" s="92" t="s">
        <v>6</v>
      </c>
      <c r="N634" s="92" t="s">
        <v>6</v>
      </c>
      <c r="O634" s="92" t="s">
        <v>6</v>
      </c>
      <c r="P634" s="93">
        <v>4.2692265282972514E-2</v>
      </c>
      <c r="Q634" s="106">
        <v>-5.3413806528693521E-2</v>
      </c>
      <c r="R634" s="107" t="s">
        <v>6</v>
      </c>
      <c r="S634" s="107" t="s">
        <v>6</v>
      </c>
      <c r="T634" s="107" t="s">
        <v>6</v>
      </c>
      <c r="U634" s="108">
        <v>-5.3017952880726582E-2</v>
      </c>
    </row>
    <row r="635" spans="1:21" x14ac:dyDescent="0.25">
      <c r="A635" s="82">
        <v>40803</v>
      </c>
      <c r="B635" s="91">
        <v>-7.3082866325967473E-3</v>
      </c>
      <c r="C635" s="92" t="s">
        <v>6</v>
      </c>
      <c r="D635" s="92" t="s">
        <v>6</v>
      </c>
      <c r="E635" s="92" t="s">
        <v>6</v>
      </c>
      <c r="F635" s="93">
        <v>-7.1461698150527882E-3</v>
      </c>
      <c r="G635" s="106">
        <v>1.5397737506521115E-2</v>
      </c>
      <c r="H635" s="107" t="s">
        <v>6</v>
      </c>
      <c r="I635" s="107" t="s">
        <v>6</v>
      </c>
      <c r="J635" s="107" t="s">
        <v>6</v>
      </c>
      <c r="K635" s="108">
        <v>5.2496445156339439E-3</v>
      </c>
      <c r="L635" s="91">
        <v>2.470569335777377E-2</v>
      </c>
      <c r="M635" s="92" t="s">
        <v>6</v>
      </c>
      <c r="N635" s="92" t="s">
        <v>6</v>
      </c>
      <c r="O635" s="92" t="s">
        <v>6</v>
      </c>
      <c r="P635" s="93">
        <v>6.243443082501186E-3</v>
      </c>
      <c r="Q635" s="106">
        <v>-4.3598848438850847E-3</v>
      </c>
      <c r="R635" s="107" t="s">
        <v>6</v>
      </c>
      <c r="S635" s="107" t="s">
        <v>6</v>
      </c>
      <c r="T635" s="107" t="s">
        <v>6</v>
      </c>
      <c r="U635" s="108">
        <v>-5.3951199081397616E-3</v>
      </c>
    </row>
    <row r="636" spans="1:21" x14ac:dyDescent="0.25">
      <c r="A636" s="82">
        <v>40804</v>
      </c>
      <c r="B636" s="91">
        <v>8.5138366409529855E-3</v>
      </c>
      <c r="C636" s="92" t="s">
        <v>6</v>
      </c>
      <c r="D636" s="92" t="s">
        <v>6</v>
      </c>
      <c r="E636" s="92" t="s">
        <v>6</v>
      </c>
      <c r="F636" s="93">
        <v>8.6786769871631461E-3</v>
      </c>
      <c r="G636" s="106">
        <v>9.7292336665848841E-2</v>
      </c>
      <c r="H636" s="107" t="s">
        <v>6</v>
      </c>
      <c r="I636" s="107" t="s">
        <v>6</v>
      </c>
      <c r="J636" s="107" t="s">
        <v>6</v>
      </c>
      <c r="K636" s="108">
        <v>8.6067511930268584E-2</v>
      </c>
      <c r="L636" s="91">
        <v>0.13178194911390823</v>
      </c>
      <c r="M636" s="92" t="s">
        <v>6</v>
      </c>
      <c r="N636" s="92" t="s">
        <v>6</v>
      </c>
      <c r="O636" s="92" t="s">
        <v>6</v>
      </c>
      <c r="P636" s="93">
        <v>0.1124647281605308</v>
      </c>
      <c r="Q636" s="106">
        <v>-7.6919473858951037E-2</v>
      </c>
      <c r="R636" s="107" t="s">
        <v>6</v>
      </c>
      <c r="S636" s="107" t="s">
        <v>6</v>
      </c>
      <c r="T636" s="107" t="s">
        <v>6</v>
      </c>
      <c r="U636" s="108">
        <v>-7.795167581300437E-2</v>
      </c>
    </row>
    <row r="637" spans="1:21" x14ac:dyDescent="0.25">
      <c r="A637" s="82">
        <v>40805</v>
      </c>
      <c r="B637" s="91">
        <v>1.2973469356007759E-2</v>
      </c>
      <c r="C637" s="92" t="s">
        <v>6</v>
      </c>
      <c r="D637" s="92" t="s">
        <v>6</v>
      </c>
      <c r="E637" s="92" t="s">
        <v>6</v>
      </c>
      <c r="F637" s="93">
        <v>1.3089439247008006E-2</v>
      </c>
      <c r="G637" s="106">
        <v>8.5407952543326573E-2</v>
      </c>
      <c r="H637" s="107" t="s">
        <v>6</v>
      </c>
      <c r="I637" s="107" t="s">
        <v>6</v>
      </c>
      <c r="J637" s="107" t="s">
        <v>6</v>
      </c>
      <c r="K637" s="108">
        <v>5.410497026980754E-2</v>
      </c>
      <c r="L637" s="91">
        <v>4.3198352541738136E-2</v>
      </c>
      <c r="M637" s="92" t="s">
        <v>6</v>
      </c>
      <c r="N637" s="92" t="s">
        <v>6</v>
      </c>
      <c r="O637" s="92" t="s">
        <v>6</v>
      </c>
      <c r="P637" s="93">
        <v>-1.1950526721681374E-2</v>
      </c>
      <c r="Q637" s="106">
        <v>0.11471925205473515</v>
      </c>
      <c r="R637" s="107" t="s">
        <v>6</v>
      </c>
      <c r="S637" s="107" t="s">
        <v>6</v>
      </c>
      <c r="T637" s="107" t="s">
        <v>6</v>
      </c>
      <c r="U637" s="108">
        <v>0.11193068203858472</v>
      </c>
    </row>
    <row r="638" spans="1:21" x14ac:dyDescent="0.25">
      <c r="A638" s="82">
        <v>40806</v>
      </c>
      <c r="B638" s="91">
        <v>4.5037771800494945E-2</v>
      </c>
      <c r="C638" s="92" t="s">
        <v>6</v>
      </c>
      <c r="D638" s="92" t="s">
        <v>6</v>
      </c>
      <c r="E638" s="92" t="s">
        <v>6</v>
      </c>
      <c r="F638" s="93">
        <v>4.5101066006840274E-2</v>
      </c>
      <c r="G638" s="106">
        <v>6.0907425707860639E-2</v>
      </c>
      <c r="H638" s="107" t="s">
        <v>6</v>
      </c>
      <c r="I638" s="107" t="s">
        <v>6</v>
      </c>
      <c r="J638" s="107" t="s">
        <v>6</v>
      </c>
      <c r="K638" s="108">
        <v>2.0204240103792379E-2</v>
      </c>
      <c r="L638" s="91">
        <v>6.6076600965670418E-2</v>
      </c>
      <c r="M638" s="92" t="s">
        <v>6</v>
      </c>
      <c r="N638" s="92" t="s">
        <v>6</v>
      </c>
      <c r="O638" s="92" t="s">
        <v>6</v>
      </c>
      <c r="P638" s="93">
        <v>2.1256668402559069E-2</v>
      </c>
      <c r="Q638" s="106">
        <v>2.7518972559177166E-2</v>
      </c>
      <c r="R638" s="107" t="s">
        <v>6</v>
      </c>
      <c r="S638" s="107" t="s">
        <v>6</v>
      </c>
      <c r="T638" s="107" t="s">
        <v>6</v>
      </c>
      <c r="U638" s="108">
        <v>2.7920179449204632E-2</v>
      </c>
    </row>
    <row r="639" spans="1:21" x14ac:dyDescent="0.25">
      <c r="A639" s="82">
        <v>40807</v>
      </c>
      <c r="B639" s="91">
        <v>2.047678471238874E-2</v>
      </c>
      <c r="C639" s="92" t="s">
        <v>6</v>
      </c>
      <c r="D639" s="92" t="s">
        <v>6</v>
      </c>
      <c r="E639" s="92" t="s">
        <v>6</v>
      </c>
      <c r="F639" s="93">
        <v>2.0395433523556081E-2</v>
      </c>
      <c r="G639" s="106">
        <v>8.6198555392032528E-2</v>
      </c>
      <c r="H639" s="107" t="s">
        <v>6</v>
      </c>
      <c r="I639" s="107" t="s">
        <v>6</v>
      </c>
      <c r="J639" s="107" t="s">
        <v>6</v>
      </c>
      <c r="K639" s="108">
        <v>4.5585534299382925E-2</v>
      </c>
      <c r="L639" s="91">
        <v>6.4947880552055734E-2</v>
      </c>
      <c r="M639" s="92" t="s">
        <v>6</v>
      </c>
      <c r="N639" s="92" t="s">
        <v>6</v>
      </c>
      <c r="O639" s="92" t="s">
        <v>6</v>
      </c>
      <c r="P639" s="93">
        <v>1.8028454623749517E-2</v>
      </c>
      <c r="Q639" s="106">
        <v>1.576188065261494E-2</v>
      </c>
      <c r="R639" s="107" t="s">
        <v>6</v>
      </c>
      <c r="S639" s="107" t="s">
        <v>6</v>
      </c>
      <c r="T639" s="107" t="s">
        <v>6</v>
      </c>
      <c r="U639" s="108">
        <v>1.6692934544735135E-2</v>
      </c>
    </row>
    <row r="640" spans="1:21" x14ac:dyDescent="0.25">
      <c r="A640" s="82">
        <v>40808</v>
      </c>
      <c r="B640" s="91">
        <v>-4.2826793209429989E-3</v>
      </c>
      <c r="C640" s="92" t="s">
        <v>6</v>
      </c>
      <c r="D640" s="92" t="s">
        <v>6</v>
      </c>
      <c r="E640" s="92" t="s">
        <v>6</v>
      </c>
      <c r="F640" s="93">
        <v>-4.398212229921792E-3</v>
      </c>
      <c r="G640" s="106">
        <v>7.7123896401591202E-2</v>
      </c>
      <c r="H640" s="107" t="s">
        <v>6</v>
      </c>
      <c r="I640" s="107" t="s">
        <v>6</v>
      </c>
      <c r="J640" s="107" t="s">
        <v>6</v>
      </c>
      <c r="K640" s="108">
        <v>3.0567462191402994E-2</v>
      </c>
      <c r="L640" s="91">
        <v>7.0554365973085523E-2</v>
      </c>
      <c r="M640" s="92" t="s">
        <v>6</v>
      </c>
      <c r="N640" s="92" t="s">
        <v>6</v>
      </c>
      <c r="O640" s="92" t="s">
        <v>6</v>
      </c>
      <c r="P640" s="93">
        <v>2.2898101798776271E-2</v>
      </c>
      <c r="Q640" s="106">
        <v>8.3596264498538644E-3</v>
      </c>
      <c r="R640" s="107" t="s">
        <v>6</v>
      </c>
      <c r="S640" s="107" t="s">
        <v>6</v>
      </c>
      <c r="T640" s="107" t="s">
        <v>6</v>
      </c>
      <c r="U640" s="108">
        <v>9.444809540769341E-3</v>
      </c>
    </row>
    <row r="641" spans="1:21" x14ac:dyDescent="0.25">
      <c r="A641" s="82">
        <v>40809</v>
      </c>
      <c r="B641" s="91">
        <v>-1.8426039317943448E-2</v>
      </c>
      <c r="C641" s="92" t="s">
        <v>6</v>
      </c>
      <c r="D641" s="92" t="s">
        <v>6</v>
      </c>
      <c r="E641" s="92" t="s">
        <v>6</v>
      </c>
      <c r="F641" s="93">
        <v>-1.8488544540840909E-2</v>
      </c>
      <c r="G641" s="106">
        <v>1.5595724985642212E-2</v>
      </c>
      <c r="H641" s="107" t="s">
        <v>6</v>
      </c>
      <c r="I641" s="107" t="s">
        <v>6</v>
      </c>
      <c r="J641" s="107" t="s">
        <v>6</v>
      </c>
      <c r="K641" s="108">
        <v>-3.2425416285935663E-2</v>
      </c>
      <c r="L641" s="91">
        <v>3.6593987295652899E-2</v>
      </c>
      <c r="M641" s="92" t="s">
        <v>6</v>
      </c>
      <c r="N641" s="92" t="s">
        <v>6</v>
      </c>
      <c r="O641" s="92" t="s">
        <v>6</v>
      </c>
      <c r="P641" s="93">
        <v>-1.3304240583716292E-2</v>
      </c>
      <c r="Q641" s="106">
        <v>2.4376920013069736E-3</v>
      </c>
      <c r="R641" s="107" t="s">
        <v>6</v>
      </c>
      <c r="S641" s="107" t="s">
        <v>6</v>
      </c>
      <c r="T641" s="107" t="s">
        <v>6</v>
      </c>
      <c r="U641" s="108">
        <v>3.4711799971480981E-3</v>
      </c>
    </row>
    <row r="642" spans="1:21" x14ac:dyDescent="0.25">
      <c r="A642" s="82">
        <v>40810</v>
      </c>
      <c r="B642" s="91">
        <v>1.9160844812636736E-3</v>
      </c>
      <c r="C642" s="92" t="s">
        <v>6</v>
      </c>
      <c r="D642" s="92" t="s">
        <v>6</v>
      </c>
      <c r="E642" s="92" t="s">
        <v>6</v>
      </c>
      <c r="F642" s="93">
        <v>1.940729807335046E-3</v>
      </c>
      <c r="G642" s="106">
        <v>5.5292204955145377E-2</v>
      </c>
      <c r="H642" s="107" t="s">
        <v>6</v>
      </c>
      <c r="I642" s="107" t="s">
        <v>6</v>
      </c>
      <c r="J642" s="107" t="s">
        <v>6</v>
      </c>
      <c r="K642" s="108">
        <v>2.0972301615929001E-2</v>
      </c>
      <c r="L642" s="91">
        <v>5.5236990628855703E-2</v>
      </c>
      <c r="M642" s="92" t="s">
        <v>6</v>
      </c>
      <c r="N642" s="92" t="s">
        <v>6</v>
      </c>
      <c r="O642" s="92" t="s">
        <v>6</v>
      </c>
      <c r="P642" s="93">
        <v>1.5374725021910132E-2</v>
      </c>
      <c r="Q642" s="106">
        <v>8.9356345493394208E-3</v>
      </c>
      <c r="R642" s="107" t="s">
        <v>6</v>
      </c>
      <c r="S642" s="107" t="s">
        <v>6</v>
      </c>
      <c r="T642" s="107" t="s">
        <v>6</v>
      </c>
      <c r="U642" s="108">
        <v>9.7827278845672074E-3</v>
      </c>
    </row>
    <row r="643" spans="1:21" x14ac:dyDescent="0.25">
      <c r="A643" s="82">
        <v>40811</v>
      </c>
      <c r="B643" s="91">
        <v>-0.10876087555164055</v>
      </c>
      <c r="C643" s="92" t="s">
        <v>6</v>
      </c>
      <c r="D643" s="92" t="s">
        <v>6</v>
      </c>
      <c r="E643" s="92" t="s">
        <v>6</v>
      </c>
      <c r="F643" s="93">
        <v>-0.10873350669690296</v>
      </c>
      <c r="G643" s="106">
        <v>-1.4249286937726542E-2</v>
      </c>
      <c r="H643" s="107" t="s">
        <v>6</v>
      </c>
      <c r="I643" s="107" t="s">
        <v>6</v>
      </c>
      <c r="J643" s="107" t="s">
        <v>6</v>
      </c>
      <c r="K643" s="108">
        <v>-4.964592202163598E-2</v>
      </c>
      <c r="L643" s="91">
        <v>9.1597572693695589E-3</v>
      </c>
      <c r="M643" s="92" t="s">
        <v>6</v>
      </c>
      <c r="N643" s="92" t="s">
        <v>6</v>
      </c>
      <c r="O643" s="92" t="s">
        <v>6</v>
      </c>
      <c r="P643" s="93">
        <v>-3.155747901568081E-2</v>
      </c>
      <c r="Q643" s="106">
        <v>-0.14165198395062525</v>
      </c>
      <c r="R643" s="107" t="s">
        <v>6</v>
      </c>
      <c r="S643" s="107" t="s">
        <v>6</v>
      </c>
      <c r="T643" s="107" t="s">
        <v>6</v>
      </c>
      <c r="U643" s="108">
        <v>-0.14080185750519614</v>
      </c>
    </row>
    <row r="644" spans="1:21" x14ac:dyDescent="0.25">
      <c r="A644" s="82">
        <v>40812</v>
      </c>
      <c r="B644" s="91">
        <v>-3.0999169537727217E-4</v>
      </c>
      <c r="C644" s="92" t="s">
        <v>6</v>
      </c>
      <c r="D644" s="92" t="s">
        <v>6</v>
      </c>
      <c r="E644" s="92" t="s">
        <v>6</v>
      </c>
      <c r="F644" s="93">
        <v>7.6294493411975528E-5</v>
      </c>
      <c r="G644" s="106">
        <v>-3.9043847978416819E-3</v>
      </c>
      <c r="H644" s="107" t="s">
        <v>6</v>
      </c>
      <c r="I644" s="107" t="s">
        <v>6</v>
      </c>
      <c r="J644" s="107" t="s">
        <v>6</v>
      </c>
      <c r="K644" s="108">
        <v>-2.3463159683342182E-2</v>
      </c>
      <c r="L644" s="91">
        <v>5.3380992260379165E-3</v>
      </c>
      <c r="M644" s="92" t="s">
        <v>6</v>
      </c>
      <c r="N644" s="92" t="s">
        <v>6</v>
      </c>
      <c r="O644" s="92" t="s">
        <v>6</v>
      </c>
      <c r="P644" s="93">
        <v>-2.0606410175356422E-2</v>
      </c>
      <c r="Q644" s="106">
        <v>4.6079457472622903E-2</v>
      </c>
      <c r="R644" s="107" t="s">
        <v>6</v>
      </c>
      <c r="S644" s="107" t="s">
        <v>6</v>
      </c>
      <c r="T644" s="107" t="s">
        <v>6</v>
      </c>
      <c r="U644" s="108">
        <v>4.3281776193234797E-2</v>
      </c>
    </row>
    <row r="645" spans="1:21" x14ac:dyDescent="0.25">
      <c r="A645" s="82">
        <v>40813</v>
      </c>
      <c r="B645" s="91">
        <v>4.772426156490734E-2</v>
      </c>
      <c r="C645" s="92" t="s">
        <v>6</v>
      </c>
      <c r="D645" s="92" t="s">
        <v>6</v>
      </c>
      <c r="E645" s="92" t="s">
        <v>6</v>
      </c>
      <c r="F645" s="93">
        <v>4.8042221835698423E-2</v>
      </c>
      <c r="G645" s="106">
        <v>-3.0401526610736654E-4</v>
      </c>
      <c r="H645" s="107" t="s">
        <v>6</v>
      </c>
      <c r="I645" s="107" t="s">
        <v>6</v>
      </c>
      <c r="J645" s="107" t="s">
        <v>6</v>
      </c>
      <c r="K645" s="108">
        <v>-1.2677955210005053E-2</v>
      </c>
      <c r="L645" s="91">
        <v>1.6341932618677616E-2</v>
      </c>
      <c r="M645" s="92" t="s">
        <v>6</v>
      </c>
      <c r="N645" s="92" t="s">
        <v>6</v>
      </c>
      <c r="O645" s="92" t="s">
        <v>6</v>
      </c>
      <c r="P645" s="93">
        <v>-5.3102158384513371E-4</v>
      </c>
      <c r="Q645" s="106">
        <v>2.8934242720525784E-2</v>
      </c>
      <c r="R645" s="107" t="s">
        <v>6</v>
      </c>
      <c r="S645" s="107" t="s">
        <v>6</v>
      </c>
      <c r="T645" s="107" t="s">
        <v>6</v>
      </c>
      <c r="U645" s="108">
        <v>2.7664034359517656E-2</v>
      </c>
    </row>
    <row r="646" spans="1:21" x14ac:dyDescent="0.25">
      <c r="A646" s="82">
        <v>40814</v>
      </c>
      <c r="B646" s="91">
        <v>-4.1330960400038442E-3</v>
      </c>
      <c r="C646" s="92" t="s">
        <v>6</v>
      </c>
      <c r="D646" s="92" t="s">
        <v>6</v>
      </c>
      <c r="E646" s="92" t="s">
        <v>6</v>
      </c>
      <c r="F646" s="93">
        <v>-4.023527547836297E-3</v>
      </c>
      <c r="G646" s="106">
        <v>7.0549400186396938E-2</v>
      </c>
      <c r="H646" s="107" t="s">
        <v>6</v>
      </c>
      <c r="I646" s="107" t="s">
        <v>6</v>
      </c>
      <c r="J646" s="107" t="s">
        <v>6</v>
      </c>
      <c r="K646" s="108">
        <v>6.1693984578761178E-2</v>
      </c>
      <c r="L646" s="91">
        <v>4.5849118982784778E-2</v>
      </c>
      <c r="M646" s="92" t="s">
        <v>6</v>
      </c>
      <c r="N646" s="92" t="s">
        <v>6</v>
      </c>
      <c r="O646" s="92" t="s">
        <v>6</v>
      </c>
      <c r="P646" s="93">
        <v>3.0135516578462678E-2</v>
      </c>
      <c r="Q646" s="106">
        <v>1.7599091318537319E-2</v>
      </c>
      <c r="R646" s="107" t="s">
        <v>6</v>
      </c>
      <c r="S646" s="107" t="s">
        <v>6</v>
      </c>
      <c r="T646" s="107" t="s">
        <v>6</v>
      </c>
      <c r="U646" s="108">
        <v>1.7179214760189469E-2</v>
      </c>
    </row>
    <row r="647" spans="1:21" x14ac:dyDescent="0.25">
      <c r="A647" s="82">
        <v>40815</v>
      </c>
      <c r="B647" s="91">
        <v>-9.0942942560455174E-3</v>
      </c>
      <c r="C647" s="92" t="s">
        <v>6</v>
      </c>
      <c r="D647" s="92" t="s">
        <v>6</v>
      </c>
      <c r="E647" s="92" t="s">
        <v>6</v>
      </c>
      <c r="F647" s="93">
        <v>-8.9808713329940938E-3</v>
      </c>
      <c r="G647" s="106">
        <v>4.5523259286476034E-2</v>
      </c>
      <c r="H647" s="107" t="s">
        <v>6</v>
      </c>
      <c r="I647" s="107" t="s">
        <v>6</v>
      </c>
      <c r="J647" s="107" t="s">
        <v>6</v>
      </c>
      <c r="K647" s="108">
        <v>2.2004818993772587E-2</v>
      </c>
      <c r="L647" s="91">
        <v>4.1639847550820529E-2</v>
      </c>
      <c r="M647" s="92" t="s">
        <v>6</v>
      </c>
      <c r="N647" s="92" t="s">
        <v>6</v>
      </c>
      <c r="O647" s="92" t="s">
        <v>6</v>
      </c>
      <c r="P647" s="93">
        <v>1.6789424201545718E-2</v>
      </c>
      <c r="Q647" s="106">
        <v>-1.8336306177218565E-3</v>
      </c>
      <c r="R647" s="107" t="s">
        <v>6</v>
      </c>
      <c r="S647" s="107" t="s">
        <v>6</v>
      </c>
      <c r="T647" s="107" t="s">
        <v>6</v>
      </c>
      <c r="U647" s="108">
        <v>-1.8235381843138328E-3</v>
      </c>
    </row>
    <row r="648" spans="1:21" x14ac:dyDescent="0.25">
      <c r="A648" s="82">
        <v>40816</v>
      </c>
      <c r="B648" s="91">
        <v>-1.4001657715756621E-2</v>
      </c>
      <c r="C648" s="92" t="s">
        <v>6</v>
      </c>
      <c r="D648" s="92" t="s">
        <v>6</v>
      </c>
      <c r="E648" s="92" t="s">
        <v>6</v>
      </c>
      <c r="F648" s="93">
        <v>-1.3869220974777059E-2</v>
      </c>
      <c r="G648" s="106">
        <v>1.7952980831025721E-2</v>
      </c>
      <c r="H648" s="107" t="s">
        <v>6</v>
      </c>
      <c r="I648" s="107" t="s">
        <v>6</v>
      </c>
      <c r="J648" s="107" t="s">
        <v>6</v>
      </c>
      <c r="K648" s="108">
        <v>-8.5533917657514349E-3</v>
      </c>
      <c r="L648" s="91">
        <v>3.1429208655019185E-2</v>
      </c>
      <c r="M648" s="92" t="s">
        <v>6</v>
      </c>
      <c r="N648" s="92" t="s">
        <v>6</v>
      </c>
      <c r="O648" s="92" t="s">
        <v>6</v>
      </c>
      <c r="P648" s="93">
        <v>3.1399012783678466E-3</v>
      </c>
      <c r="Q648" s="106">
        <v>1.7174800661927555E-2</v>
      </c>
      <c r="R648" s="107" t="s">
        <v>6</v>
      </c>
      <c r="S648" s="107" t="s">
        <v>6</v>
      </c>
      <c r="T648" s="107" t="s">
        <v>6</v>
      </c>
      <c r="U648" s="108">
        <v>1.7070184060181157E-2</v>
      </c>
    </row>
    <row r="649" spans="1:21" x14ac:dyDescent="0.25">
      <c r="A649" s="82">
        <v>40817</v>
      </c>
      <c r="B649" s="91">
        <v>6.0557825712384321E-2</v>
      </c>
      <c r="C649" s="92" t="s">
        <v>6</v>
      </c>
      <c r="D649" s="92" t="s">
        <v>6</v>
      </c>
      <c r="E649" s="92" t="s">
        <v>6</v>
      </c>
      <c r="F649" s="93">
        <v>6.0720983029882825E-2</v>
      </c>
      <c r="G649" s="106">
        <v>-1.0692313461390011E-2</v>
      </c>
      <c r="H649" s="107" t="s">
        <v>6</v>
      </c>
      <c r="I649" s="107" t="s">
        <v>6</v>
      </c>
      <c r="J649" s="107" t="s">
        <v>6</v>
      </c>
      <c r="K649" s="108">
        <v>-3.2478201630741194E-2</v>
      </c>
      <c r="L649" s="91">
        <v>7.7097592480570055E-3</v>
      </c>
      <c r="M649" s="92" t="s">
        <v>6</v>
      </c>
      <c r="N649" s="92" t="s">
        <v>6</v>
      </c>
      <c r="O649" s="92" t="s">
        <v>6</v>
      </c>
      <c r="P649" s="93">
        <v>-1.9023571653364681E-2</v>
      </c>
      <c r="Q649" s="106">
        <v>8.9724130287452564E-3</v>
      </c>
      <c r="R649" s="107" t="s">
        <v>6</v>
      </c>
      <c r="S649" s="107" t="s">
        <v>6</v>
      </c>
      <c r="T649" s="107" t="s">
        <v>6</v>
      </c>
      <c r="U649" s="108">
        <v>9.2335019236853139E-3</v>
      </c>
    </row>
    <row r="650" spans="1:21" x14ac:dyDescent="0.25">
      <c r="A650" s="82">
        <v>40818</v>
      </c>
      <c r="B650" s="91">
        <v>-3.5067565934165622E-2</v>
      </c>
      <c r="C650" s="92" t="s">
        <v>6</v>
      </c>
      <c r="D650" s="92" t="s">
        <v>6</v>
      </c>
      <c r="E650" s="92" t="s">
        <v>6</v>
      </c>
      <c r="F650" s="93">
        <v>-3.5120686222578301E-2</v>
      </c>
      <c r="G650" s="106">
        <v>6.20056982830616E-2</v>
      </c>
      <c r="H650" s="107" t="s">
        <v>6</v>
      </c>
      <c r="I650" s="107" t="s">
        <v>6</v>
      </c>
      <c r="J650" s="107" t="s">
        <v>6</v>
      </c>
      <c r="K650" s="108">
        <v>4.9886309869217195E-2</v>
      </c>
      <c r="L650" s="91">
        <v>5.0485829875679615E-2</v>
      </c>
      <c r="M650" s="92" t="s">
        <v>6</v>
      </c>
      <c r="N650" s="92" t="s">
        <v>6</v>
      </c>
      <c r="O650" s="92" t="s">
        <v>6</v>
      </c>
      <c r="P650" s="93">
        <v>3.2412272313303014E-2</v>
      </c>
      <c r="Q650" s="106">
        <v>-4.9360719522196485E-2</v>
      </c>
      <c r="R650" s="107" t="s">
        <v>6</v>
      </c>
      <c r="S650" s="107" t="s">
        <v>6</v>
      </c>
      <c r="T650" s="107" t="s">
        <v>6</v>
      </c>
      <c r="U650" s="108">
        <v>-4.8995370937549826E-2</v>
      </c>
    </row>
    <row r="651" spans="1:21" x14ac:dyDescent="0.25">
      <c r="A651" s="82">
        <v>40819</v>
      </c>
      <c r="B651" s="91">
        <v>5.3856219232399777E-2</v>
      </c>
      <c r="C651" s="92" t="s">
        <v>6</v>
      </c>
      <c r="D651" s="92" t="s">
        <v>6</v>
      </c>
      <c r="E651" s="92" t="s">
        <v>6</v>
      </c>
      <c r="F651" s="93">
        <v>5.3941865792390263E-2</v>
      </c>
      <c r="G651" s="106">
        <v>-3.9920828421488232E-2</v>
      </c>
      <c r="H651" s="107" t="s">
        <v>6</v>
      </c>
      <c r="I651" s="107" t="s">
        <v>6</v>
      </c>
      <c r="J651" s="107" t="s">
        <v>6</v>
      </c>
      <c r="K651" s="108">
        <v>-6.3399295334113398E-2</v>
      </c>
      <c r="L651" s="91">
        <v>-1.3768976424106301E-2</v>
      </c>
      <c r="M651" s="92" t="s">
        <v>6</v>
      </c>
      <c r="N651" s="92" t="s">
        <v>6</v>
      </c>
      <c r="O651" s="92" t="s">
        <v>6</v>
      </c>
      <c r="P651" s="93">
        <v>-4.1398908892854726E-2</v>
      </c>
      <c r="Q651" s="106">
        <v>6.2141281535265373E-2</v>
      </c>
      <c r="R651" s="107" t="s">
        <v>6</v>
      </c>
      <c r="S651" s="107" t="s">
        <v>6</v>
      </c>
      <c r="T651" s="107" t="s">
        <v>6</v>
      </c>
      <c r="U651" s="108">
        <v>6.1179013370474079E-2</v>
      </c>
    </row>
    <row r="652" spans="1:21" x14ac:dyDescent="0.25">
      <c r="A652" s="82">
        <v>40820</v>
      </c>
      <c r="B652" s="91">
        <v>-2.4865146649496104E-2</v>
      </c>
      <c r="C652" s="92" t="s">
        <v>6</v>
      </c>
      <c r="D652" s="92" t="s">
        <v>6</v>
      </c>
      <c r="E652" s="92" t="s">
        <v>6</v>
      </c>
      <c r="F652" s="93">
        <v>-2.4957407979258623E-2</v>
      </c>
      <c r="G652" s="106">
        <v>-3.7964022581762763E-2</v>
      </c>
      <c r="H652" s="107" t="s">
        <v>6</v>
      </c>
      <c r="I652" s="107" t="s">
        <v>6</v>
      </c>
      <c r="J652" s="107" t="s">
        <v>6</v>
      </c>
      <c r="K652" s="108">
        <v>-4.4181339717275177E-2</v>
      </c>
      <c r="L652" s="91">
        <v>-3.4690556071572773E-2</v>
      </c>
      <c r="M652" s="92" t="s">
        <v>6</v>
      </c>
      <c r="N652" s="92" t="s">
        <v>6</v>
      </c>
      <c r="O652" s="92" t="s">
        <v>6</v>
      </c>
      <c r="P652" s="93">
        <v>-4.6141133444187063E-2</v>
      </c>
      <c r="Q652" s="106">
        <v>-5.3160911375713341E-2</v>
      </c>
      <c r="R652" s="107" t="s">
        <v>6</v>
      </c>
      <c r="S652" s="107" t="s">
        <v>6</v>
      </c>
      <c r="T652" s="107" t="s">
        <v>6</v>
      </c>
      <c r="U652" s="108">
        <v>-5.2520617186110841E-2</v>
      </c>
    </row>
    <row r="653" spans="1:21" x14ac:dyDescent="0.25">
      <c r="A653" s="82">
        <v>40821</v>
      </c>
      <c r="B653" s="91">
        <v>-9.1117943370008309E-2</v>
      </c>
      <c r="C653" s="92" t="s">
        <v>6</v>
      </c>
      <c r="D653" s="92" t="s">
        <v>6</v>
      </c>
      <c r="E653" s="92" t="s">
        <v>6</v>
      </c>
      <c r="F653" s="93">
        <v>-9.1095860312420118E-2</v>
      </c>
      <c r="G653" s="106">
        <v>-8.1531038367705491E-2</v>
      </c>
      <c r="H653" s="107" t="s">
        <v>6</v>
      </c>
      <c r="I653" s="107" t="s">
        <v>6</v>
      </c>
      <c r="J653" s="107" t="s">
        <v>6</v>
      </c>
      <c r="K653" s="108">
        <v>-7.7707959337239341E-2</v>
      </c>
      <c r="L653" s="91">
        <v>-7.78118162525403E-2</v>
      </c>
      <c r="M653" s="92" t="s">
        <v>6</v>
      </c>
      <c r="N653" s="92" t="s">
        <v>6</v>
      </c>
      <c r="O653" s="92" t="s">
        <v>6</v>
      </c>
      <c r="P653" s="93">
        <v>-7.3797208963000127E-2</v>
      </c>
      <c r="Q653" s="106">
        <v>-6.5813826299248007E-2</v>
      </c>
      <c r="R653" s="107" t="s">
        <v>6</v>
      </c>
      <c r="S653" s="107" t="s">
        <v>6</v>
      </c>
      <c r="T653" s="107" t="s">
        <v>6</v>
      </c>
      <c r="U653" s="108">
        <v>-6.6640343359696735E-2</v>
      </c>
    </row>
    <row r="654" spans="1:21" x14ac:dyDescent="0.25">
      <c r="A654" s="82">
        <v>40822</v>
      </c>
      <c r="B654" s="91">
        <v>-9.0257019734433244E-2</v>
      </c>
      <c r="C654" s="92" t="s">
        <v>6</v>
      </c>
      <c r="D654" s="92" t="s">
        <v>6</v>
      </c>
      <c r="E654" s="92" t="s">
        <v>6</v>
      </c>
      <c r="F654" s="93">
        <v>-8.9931750488406181E-2</v>
      </c>
      <c r="G654" s="106">
        <v>-6.8408606181777187E-2</v>
      </c>
      <c r="H654" s="107" t="s">
        <v>6</v>
      </c>
      <c r="I654" s="107" t="s">
        <v>6</v>
      </c>
      <c r="J654" s="107" t="s">
        <v>6</v>
      </c>
      <c r="K654" s="108">
        <v>-4.8142551089802116E-2</v>
      </c>
      <c r="L654" s="91">
        <v>-6.7327064937850359E-2</v>
      </c>
      <c r="M654" s="92" t="s">
        <v>6</v>
      </c>
      <c r="N654" s="92" t="s">
        <v>6</v>
      </c>
      <c r="O654" s="92" t="s">
        <v>6</v>
      </c>
      <c r="P654" s="93">
        <v>-4.088964844364254E-2</v>
      </c>
      <c r="Q654" s="106">
        <v>-5.7762512079200849E-2</v>
      </c>
      <c r="R654" s="107" t="s">
        <v>6</v>
      </c>
      <c r="S654" s="107" t="s">
        <v>6</v>
      </c>
      <c r="T654" s="107" t="s">
        <v>6</v>
      </c>
      <c r="U654" s="108">
        <v>-6.0111407725623303E-2</v>
      </c>
    </row>
    <row r="655" spans="1:21" x14ac:dyDescent="0.25">
      <c r="A655" s="82">
        <v>40823</v>
      </c>
      <c r="B655" s="91">
        <v>3.3875122309492342E-3</v>
      </c>
      <c r="C655" s="92" t="s">
        <v>6</v>
      </c>
      <c r="D655" s="92" t="s">
        <v>6</v>
      </c>
      <c r="E655" s="92" t="s">
        <v>6</v>
      </c>
      <c r="F655" s="93">
        <v>3.947611002245735E-3</v>
      </c>
      <c r="G655" s="106">
        <v>-7.5484025190991122E-2</v>
      </c>
      <c r="H655" s="107" t="s">
        <v>6</v>
      </c>
      <c r="I655" s="107" t="s">
        <v>6</v>
      </c>
      <c r="J655" s="107" t="s">
        <v>6</v>
      </c>
      <c r="K655" s="108">
        <v>-4.8323629588027293E-2</v>
      </c>
      <c r="L655" s="91">
        <v>-9.4156332341502516E-2</v>
      </c>
      <c r="M655" s="92" t="s">
        <v>6</v>
      </c>
      <c r="N655" s="92" t="s">
        <v>6</v>
      </c>
      <c r="O655" s="92" t="s">
        <v>6</v>
      </c>
      <c r="P655" s="93">
        <v>-5.9330619425081693E-2</v>
      </c>
      <c r="Q655" s="106">
        <v>1.5207618361961044E-3</v>
      </c>
      <c r="R655" s="107" t="s">
        <v>6</v>
      </c>
      <c r="S655" s="107" t="s">
        <v>6</v>
      </c>
      <c r="T655" s="107" t="s">
        <v>6</v>
      </c>
      <c r="U655" s="108">
        <v>-1.8946843639313302E-3</v>
      </c>
    </row>
    <row r="656" spans="1:21" x14ac:dyDescent="0.25">
      <c r="A656" s="82">
        <v>40824</v>
      </c>
      <c r="B656" s="91">
        <v>-2.6105729462924641E-2</v>
      </c>
      <c r="C656" s="92" t="s">
        <v>6</v>
      </c>
      <c r="D656" s="92" t="s">
        <v>6</v>
      </c>
      <c r="E656" s="92" t="s">
        <v>6</v>
      </c>
      <c r="F656" s="93">
        <v>-2.5663472951318177E-2</v>
      </c>
      <c r="G656" s="106">
        <v>-5.5872508602697039E-2</v>
      </c>
      <c r="H656" s="107" t="s">
        <v>6</v>
      </c>
      <c r="I656" s="107" t="s">
        <v>6</v>
      </c>
      <c r="J656" s="107" t="s">
        <v>6</v>
      </c>
      <c r="K656" s="108">
        <v>-2.2838401589303326E-2</v>
      </c>
      <c r="L656" s="91">
        <v>-7.029338836968245E-2</v>
      </c>
      <c r="M656" s="92" t="s">
        <v>6</v>
      </c>
      <c r="N656" s="92" t="s">
        <v>6</v>
      </c>
      <c r="O656" s="92" t="s">
        <v>6</v>
      </c>
      <c r="P656" s="93">
        <v>-2.2168824877694268E-2</v>
      </c>
      <c r="Q656" s="106">
        <v>-1.7265243365434665E-2</v>
      </c>
      <c r="R656" s="107" t="s">
        <v>6</v>
      </c>
      <c r="S656" s="107" t="s">
        <v>6</v>
      </c>
      <c r="T656" s="107" t="s">
        <v>6</v>
      </c>
      <c r="U656" s="108">
        <v>-2.0127569356501493E-2</v>
      </c>
    </row>
    <row r="657" spans="1:21" x14ac:dyDescent="0.25">
      <c r="A657" s="82">
        <v>40825</v>
      </c>
      <c r="B657" s="91">
        <v>-2.5636914889060114E-2</v>
      </c>
      <c r="C657" s="92" t="s">
        <v>6</v>
      </c>
      <c r="D657" s="92" t="s">
        <v>6</v>
      </c>
      <c r="E657" s="92" t="s">
        <v>6</v>
      </c>
      <c r="F657" s="93">
        <v>-2.5191934848787449E-2</v>
      </c>
      <c r="G657" s="106">
        <v>2.050386061866686E-2</v>
      </c>
      <c r="H657" s="107" t="s">
        <v>6</v>
      </c>
      <c r="I657" s="107" t="s">
        <v>6</v>
      </c>
      <c r="J657" s="107" t="s">
        <v>6</v>
      </c>
      <c r="K657" s="108">
        <v>5.2461235887367452E-2</v>
      </c>
      <c r="L657" s="91">
        <v>-1.0094985007248036E-2</v>
      </c>
      <c r="M657" s="92" t="s">
        <v>6</v>
      </c>
      <c r="N657" s="92" t="s">
        <v>6</v>
      </c>
      <c r="O657" s="92" t="s">
        <v>6</v>
      </c>
      <c r="P657" s="93">
        <v>3.717460780663534E-2</v>
      </c>
      <c r="Q657" s="106">
        <v>-6.1353317900875531E-2</v>
      </c>
      <c r="R657" s="107" t="s">
        <v>6</v>
      </c>
      <c r="S657" s="107" t="s">
        <v>6</v>
      </c>
      <c r="T657" s="107" t="s">
        <v>6</v>
      </c>
      <c r="U657" s="108">
        <v>-6.4212610781741009E-2</v>
      </c>
    </row>
    <row r="658" spans="1:21" x14ac:dyDescent="0.25">
      <c r="A658" s="82">
        <v>40826</v>
      </c>
      <c r="B658" s="91">
        <v>9.3404488024097301E-3</v>
      </c>
      <c r="C658" s="92" t="s">
        <v>6</v>
      </c>
      <c r="D658" s="92" t="s">
        <v>6</v>
      </c>
      <c r="E658" s="92" t="s">
        <v>6</v>
      </c>
      <c r="F658" s="93">
        <v>9.7860519620411451E-3</v>
      </c>
      <c r="G658" s="106">
        <v>-0.12629348715997832</v>
      </c>
      <c r="H658" s="107" t="s">
        <v>6</v>
      </c>
      <c r="I658" s="107" t="s">
        <v>6</v>
      </c>
      <c r="J658" s="107" t="s">
        <v>6</v>
      </c>
      <c r="K658" s="108">
        <v>-0.11310551374919278</v>
      </c>
      <c r="L658" s="91">
        <v>-0.11094974369787572</v>
      </c>
      <c r="M658" s="92" t="s">
        <v>6</v>
      </c>
      <c r="N658" s="92" t="s">
        <v>6</v>
      </c>
      <c r="O658" s="92" t="s">
        <v>6</v>
      </c>
      <c r="P658" s="93">
        <v>-8.4022610003846532E-2</v>
      </c>
      <c r="Q658" s="106">
        <v>6.1971838632602569E-2</v>
      </c>
      <c r="R658" s="107" t="s">
        <v>6</v>
      </c>
      <c r="S658" s="107" t="s">
        <v>6</v>
      </c>
      <c r="T658" s="107" t="s">
        <v>6</v>
      </c>
      <c r="U658" s="108">
        <v>5.8046341879354584E-2</v>
      </c>
    </row>
    <row r="659" spans="1:21" x14ac:dyDescent="0.25">
      <c r="A659" s="82">
        <v>40827</v>
      </c>
      <c r="B659" s="91">
        <v>-3.2715987598236664E-3</v>
      </c>
      <c r="C659" s="92" t="s">
        <v>6</v>
      </c>
      <c r="D659" s="92" t="s">
        <v>6</v>
      </c>
      <c r="E659" s="92" t="s">
        <v>6</v>
      </c>
      <c r="F659" s="93">
        <v>-2.9382617733472796E-3</v>
      </c>
      <c r="G659" s="106">
        <v>-7.3479806648636514E-2</v>
      </c>
      <c r="H659" s="107" t="s">
        <v>6</v>
      </c>
      <c r="I659" s="107" t="s">
        <v>6</v>
      </c>
      <c r="J659" s="107" t="s">
        <v>6</v>
      </c>
      <c r="K659" s="108">
        <v>-3.6898340426314867E-2</v>
      </c>
      <c r="L659" s="91">
        <v>-0.1111929603123756</v>
      </c>
      <c r="M659" s="92" t="s">
        <v>6</v>
      </c>
      <c r="N659" s="92" t="s">
        <v>6</v>
      </c>
      <c r="O659" s="92" t="s">
        <v>6</v>
      </c>
      <c r="P659" s="93">
        <v>-6.1694747127870445E-2</v>
      </c>
      <c r="Q659" s="106">
        <v>-2.0387434096479133E-2</v>
      </c>
      <c r="R659" s="107" t="s">
        <v>6</v>
      </c>
      <c r="S659" s="107" t="s">
        <v>6</v>
      </c>
      <c r="T659" s="107" t="s">
        <v>6</v>
      </c>
      <c r="U659" s="108">
        <v>-2.2207115065754381E-2</v>
      </c>
    </row>
    <row r="660" spans="1:21" x14ac:dyDescent="0.25">
      <c r="A660" s="82">
        <v>40828</v>
      </c>
      <c r="B660" s="91">
        <v>2.8443205647998297E-2</v>
      </c>
      <c r="C660" s="92" t="s">
        <v>6</v>
      </c>
      <c r="D660" s="92" t="s">
        <v>6</v>
      </c>
      <c r="E660" s="92" t="s">
        <v>6</v>
      </c>
      <c r="F660" s="93">
        <v>2.8729217171452812E-2</v>
      </c>
      <c r="G660" s="106">
        <v>-2.7603603655334139E-2</v>
      </c>
      <c r="H660" s="107" t="s">
        <v>6</v>
      </c>
      <c r="I660" s="107" t="s">
        <v>6</v>
      </c>
      <c r="J660" s="107" t="s">
        <v>6</v>
      </c>
      <c r="K660" s="108">
        <v>1.0688475455700619E-2</v>
      </c>
      <c r="L660" s="91">
        <v>-6.5650831883249036E-2</v>
      </c>
      <c r="M660" s="92" t="s">
        <v>6</v>
      </c>
      <c r="N660" s="92" t="s">
        <v>6</v>
      </c>
      <c r="O660" s="92" t="s">
        <v>6</v>
      </c>
      <c r="P660" s="93">
        <v>-4.1412532748552749E-3</v>
      </c>
      <c r="Q660" s="106">
        <v>6.9160491004028421E-2</v>
      </c>
      <c r="R660" s="107" t="s">
        <v>6</v>
      </c>
      <c r="S660" s="107" t="s">
        <v>6</v>
      </c>
      <c r="T660" s="107" t="s">
        <v>6</v>
      </c>
      <c r="U660" s="108">
        <v>6.7089639072367271E-2</v>
      </c>
    </row>
    <row r="661" spans="1:21" x14ac:dyDescent="0.25">
      <c r="A661" s="82">
        <v>40829</v>
      </c>
      <c r="B661" s="91">
        <v>3.5874283394342739E-2</v>
      </c>
      <c r="C661" s="92" t="s">
        <v>6</v>
      </c>
      <c r="D661" s="92" t="s">
        <v>6</v>
      </c>
      <c r="E661" s="92" t="s">
        <v>6</v>
      </c>
      <c r="F661" s="93">
        <v>3.6020969109465686E-2</v>
      </c>
      <c r="G661" s="106">
        <v>-3.2905641071243004E-2</v>
      </c>
      <c r="H661" s="107" t="s">
        <v>6</v>
      </c>
      <c r="I661" s="107" t="s">
        <v>6</v>
      </c>
      <c r="J661" s="107" t="s">
        <v>6</v>
      </c>
      <c r="K661" s="108">
        <v>-4.4529817101206168E-3</v>
      </c>
      <c r="L661" s="91">
        <v>-3.6731265870309657E-2</v>
      </c>
      <c r="M661" s="92" t="s">
        <v>6</v>
      </c>
      <c r="N661" s="92" t="s">
        <v>6</v>
      </c>
      <c r="O661" s="92" t="s">
        <v>6</v>
      </c>
      <c r="P661" s="93">
        <v>1.6079628878994404E-2</v>
      </c>
      <c r="Q661" s="106">
        <v>3.6767604556366296E-2</v>
      </c>
      <c r="R661" s="107" t="s">
        <v>6</v>
      </c>
      <c r="S661" s="107" t="s">
        <v>6</v>
      </c>
      <c r="T661" s="107" t="s">
        <v>6</v>
      </c>
      <c r="U661" s="108">
        <v>3.6659274756065202E-2</v>
      </c>
    </row>
    <row r="662" spans="1:21" x14ac:dyDescent="0.25">
      <c r="A662" s="82">
        <v>40830</v>
      </c>
      <c r="B662" s="91">
        <v>-2.329613441731835E-2</v>
      </c>
      <c r="C662" s="92" t="s">
        <v>6</v>
      </c>
      <c r="D662" s="92" t="s">
        <v>6</v>
      </c>
      <c r="E662" s="92" t="s">
        <v>6</v>
      </c>
      <c r="F662" s="93">
        <v>-2.3282592472190014E-2</v>
      </c>
      <c r="G662" s="106">
        <v>-1.292476333125487E-2</v>
      </c>
      <c r="H662" s="107" t="s">
        <v>6</v>
      </c>
      <c r="I662" s="107" t="s">
        <v>6</v>
      </c>
      <c r="J662" s="107" t="s">
        <v>6</v>
      </c>
      <c r="K662" s="108">
        <v>1.079747424397309E-2</v>
      </c>
      <c r="L662" s="91">
        <v>-2.5247921325578834E-2</v>
      </c>
      <c r="M662" s="92" t="s">
        <v>6</v>
      </c>
      <c r="N662" s="92" t="s">
        <v>6</v>
      </c>
      <c r="O662" s="92" t="s">
        <v>6</v>
      </c>
      <c r="P662" s="93">
        <v>1.3409384605476981E-2</v>
      </c>
      <c r="Q662" s="106">
        <v>-4.9836221636694454E-2</v>
      </c>
      <c r="R662" s="107" t="s">
        <v>6</v>
      </c>
      <c r="S662" s="107" t="s">
        <v>6</v>
      </c>
      <c r="T662" s="107" t="s">
        <v>6</v>
      </c>
      <c r="U662" s="108">
        <v>-4.910327050280907E-2</v>
      </c>
    </row>
    <row r="663" spans="1:21" x14ac:dyDescent="0.25">
      <c r="A663" s="82">
        <v>40831</v>
      </c>
      <c r="B663" s="91">
        <v>-3.1363670812364275E-3</v>
      </c>
      <c r="C663" s="92" t="s">
        <v>6</v>
      </c>
      <c r="D663" s="92" t="s">
        <v>6</v>
      </c>
      <c r="E663" s="92" t="s">
        <v>6</v>
      </c>
      <c r="F663" s="93">
        <v>-3.0364246922740985E-3</v>
      </c>
      <c r="G663" s="106">
        <v>-2.7931173513669111E-2</v>
      </c>
      <c r="H663" s="107" t="s">
        <v>6</v>
      </c>
      <c r="I663" s="107" t="s">
        <v>6</v>
      </c>
      <c r="J663" s="107" t="s">
        <v>6</v>
      </c>
      <c r="K663" s="108">
        <v>-1.1826548101223192E-2</v>
      </c>
      <c r="L663" s="91">
        <v>-4.0699332959948598E-2</v>
      </c>
      <c r="M663" s="92" t="s">
        <v>6</v>
      </c>
      <c r="N663" s="92" t="s">
        <v>6</v>
      </c>
      <c r="O663" s="92" t="s">
        <v>6</v>
      </c>
      <c r="P663" s="93">
        <v>-1.3317852667852223E-2</v>
      </c>
      <c r="Q663" s="106">
        <v>-1.7739794602248473E-3</v>
      </c>
      <c r="R663" s="107" t="s">
        <v>6</v>
      </c>
      <c r="S663" s="107" t="s">
        <v>6</v>
      </c>
      <c r="T663" s="107" t="s">
        <v>6</v>
      </c>
      <c r="U663" s="108">
        <v>-2.443112005421931E-3</v>
      </c>
    </row>
    <row r="664" spans="1:21" x14ac:dyDescent="0.25">
      <c r="A664" s="82">
        <v>40832</v>
      </c>
      <c r="B664" s="91">
        <v>-5.7868068840340806E-2</v>
      </c>
      <c r="C664" s="92" t="s">
        <v>6</v>
      </c>
      <c r="D664" s="92" t="s">
        <v>6</v>
      </c>
      <c r="E664" s="92" t="s">
        <v>6</v>
      </c>
      <c r="F664" s="93">
        <v>-5.7765402922712275E-2</v>
      </c>
      <c r="G664" s="106">
        <v>-2.1363845983905498E-2</v>
      </c>
      <c r="H664" s="107" t="s">
        <v>6</v>
      </c>
      <c r="I664" s="107" t="s">
        <v>6</v>
      </c>
      <c r="J664" s="107" t="s">
        <v>6</v>
      </c>
      <c r="K664" s="108">
        <v>-6.335952316152714E-3</v>
      </c>
      <c r="L664" s="91">
        <v>-2.0471221038936616E-2</v>
      </c>
      <c r="M664" s="92" t="s">
        <v>6</v>
      </c>
      <c r="N664" s="92" t="s">
        <v>6</v>
      </c>
      <c r="O664" s="92" t="s">
        <v>6</v>
      </c>
      <c r="P664" s="93">
        <v>6.0552885750549471E-3</v>
      </c>
      <c r="Q664" s="106">
        <v>-7.449551105325096E-2</v>
      </c>
      <c r="R664" s="107" t="s">
        <v>6</v>
      </c>
      <c r="S664" s="107" t="s">
        <v>6</v>
      </c>
      <c r="T664" s="107" t="s">
        <v>6</v>
      </c>
      <c r="U664" s="108">
        <v>-7.5161610488246697E-2</v>
      </c>
    </row>
    <row r="665" spans="1:21" x14ac:dyDescent="0.25">
      <c r="A665" s="82">
        <v>40833</v>
      </c>
      <c r="B665" s="91">
        <v>7.4813533535286858E-2</v>
      </c>
      <c r="C665" s="92" t="s">
        <v>6</v>
      </c>
      <c r="D665" s="92" t="s">
        <v>6</v>
      </c>
      <c r="E665" s="92" t="s">
        <v>6</v>
      </c>
      <c r="F665" s="93">
        <v>7.5094769288828495E-2</v>
      </c>
      <c r="G665" s="106">
        <v>-0.10112330585325918</v>
      </c>
      <c r="H665" s="107" t="s">
        <v>6</v>
      </c>
      <c r="I665" s="107" t="s">
        <v>6</v>
      </c>
      <c r="J665" s="107" t="s">
        <v>6</v>
      </c>
      <c r="K665" s="108">
        <v>-8.830824049393185E-2</v>
      </c>
      <c r="L665" s="91">
        <v>-8.3475338714190453E-2</v>
      </c>
      <c r="M665" s="92" t="s">
        <v>6</v>
      </c>
      <c r="N665" s="92" t="s">
        <v>6</v>
      </c>
      <c r="O665" s="92" t="s">
        <v>6</v>
      </c>
      <c r="P665" s="93">
        <v>-6.4084458678748055E-2</v>
      </c>
      <c r="Q665" s="106">
        <v>7.9264433415821511E-2</v>
      </c>
      <c r="R665" s="107" t="s">
        <v>6</v>
      </c>
      <c r="S665" s="107" t="s">
        <v>6</v>
      </c>
      <c r="T665" s="107" t="s">
        <v>6</v>
      </c>
      <c r="U665" s="108">
        <v>7.6838040347148043E-2</v>
      </c>
    </row>
    <row r="666" spans="1:21" x14ac:dyDescent="0.25">
      <c r="A666" s="82">
        <v>40834</v>
      </c>
      <c r="B666" s="91">
        <v>0.11466393428932627</v>
      </c>
      <c r="C666" s="92" t="s">
        <v>6</v>
      </c>
      <c r="D666" s="92" t="s">
        <v>6</v>
      </c>
      <c r="E666" s="92" t="s">
        <v>6</v>
      </c>
      <c r="F666" s="93">
        <v>0.11465739591989607</v>
      </c>
      <c r="G666" s="106">
        <v>4.1401517792283314E-2</v>
      </c>
      <c r="H666" s="107" t="s">
        <v>6</v>
      </c>
      <c r="I666" s="107" t="s">
        <v>6</v>
      </c>
      <c r="J666" s="107" t="s">
        <v>6</v>
      </c>
      <c r="K666" s="108">
        <v>7.1786447501291109E-2</v>
      </c>
      <c r="L666" s="91">
        <v>2.7170644328495128E-2</v>
      </c>
      <c r="M666" s="92" t="s">
        <v>6</v>
      </c>
      <c r="N666" s="92" t="s">
        <v>6</v>
      </c>
      <c r="O666" s="92" t="s">
        <v>6</v>
      </c>
      <c r="P666" s="93">
        <v>6.3607230232928691E-2</v>
      </c>
      <c r="Q666" s="106">
        <v>7.7098258450597895E-2</v>
      </c>
      <c r="R666" s="107" t="s">
        <v>6</v>
      </c>
      <c r="S666" s="107" t="s">
        <v>6</v>
      </c>
      <c r="T666" s="107" t="s">
        <v>6</v>
      </c>
      <c r="U666" s="108">
        <v>7.6940187657725576E-2</v>
      </c>
    </row>
    <row r="667" spans="1:21" x14ac:dyDescent="0.25">
      <c r="A667" s="82">
        <v>40835</v>
      </c>
      <c r="B667" s="91">
        <v>-1.9638150946668584E-2</v>
      </c>
      <c r="C667" s="92" t="s">
        <v>6</v>
      </c>
      <c r="D667" s="92" t="s">
        <v>6</v>
      </c>
      <c r="E667" s="92" t="s">
        <v>6</v>
      </c>
      <c r="F667" s="93">
        <v>-1.9998679261788554E-2</v>
      </c>
      <c r="G667" s="106">
        <v>-1.9077398292282402E-2</v>
      </c>
      <c r="H667" s="107" t="s">
        <v>6</v>
      </c>
      <c r="I667" s="107" t="s">
        <v>6</v>
      </c>
      <c r="J667" s="107" t="s">
        <v>6</v>
      </c>
      <c r="K667" s="108">
        <v>-1.1802642808171318E-2</v>
      </c>
      <c r="L667" s="91">
        <v>-3.5828858729618246E-2</v>
      </c>
      <c r="M667" s="92" t="s">
        <v>6</v>
      </c>
      <c r="N667" s="92" t="s">
        <v>6</v>
      </c>
      <c r="O667" s="92" t="s">
        <v>6</v>
      </c>
      <c r="P667" s="93">
        <v>-2.6941184463565481E-2</v>
      </c>
      <c r="Q667" s="106">
        <v>8.1629876192545817E-3</v>
      </c>
      <c r="R667" s="107" t="s">
        <v>6</v>
      </c>
      <c r="S667" s="107" t="s">
        <v>6</v>
      </c>
      <c r="T667" s="107" t="s">
        <v>6</v>
      </c>
      <c r="U667" s="108">
        <v>9.8323502030396651E-3</v>
      </c>
    </row>
    <row r="668" spans="1:21" x14ac:dyDescent="0.25">
      <c r="A668" s="82">
        <v>40836</v>
      </c>
      <c r="B668" s="91">
        <v>-7.4498601787753013E-2</v>
      </c>
      <c r="C668" s="92" t="s">
        <v>6</v>
      </c>
      <c r="D668" s="92" t="s">
        <v>6</v>
      </c>
      <c r="E668" s="92" t="s">
        <v>6</v>
      </c>
      <c r="F668" s="93">
        <v>-7.4703607601132607E-2</v>
      </c>
      <c r="G668" s="106">
        <v>-5.9116626803432583E-2</v>
      </c>
      <c r="H668" s="107" t="s">
        <v>6</v>
      </c>
      <c r="I668" s="107" t="s">
        <v>6</v>
      </c>
      <c r="J668" s="107" t="s">
        <v>6</v>
      </c>
      <c r="K668" s="108">
        <v>-5.1562107230067294E-2</v>
      </c>
      <c r="L668" s="91">
        <v>-3.866742109241722E-2</v>
      </c>
      <c r="M668" s="92" t="s">
        <v>6</v>
      </c>
      <c r="N668" s="92" t="s">
        <v>6</v>
      </c>
      <c r="O668" s="92" t="s">
        <v>6</v>
      </c>
      <c r="P668" s="93">
        <v>-2.3525963389231404E-2</v>
      </c>
      <c r="Q668" s="106">
        <v>-7.2198607177007407E-2</v>
      </c>
      <c r="R668" s="107" t="s">
        <v>6</v>
      </c>
      <c r="S668" s="107" t="s">
        <v>6</v>
      </c>
      <c r="T668" s="107" t="s">
        <v>6</v>
      </c>
      <c r="U668" s="108">
        <v>-7.0685728899597428E-2</v>
      </c>
    </row>
    <row r="669" spans="1:21" x14ac:dyDescent="0.25">
      <c r="A669" s="82">
        <v>40837</v>
      </c>
      <c r="B669" s="91">
        <v>-4.9531585025713247E-2</v>
      </c>
      <c r="C669" s="92" t="s">
        <v>6</v>
      </c>
      <c r="D669" s="92" t="s">
        <v>6</v>
      </c>
      <c r="E669" s="92" t="s">
        <v>6</v>
      </c>
      <c r="F669" s="93">
        <v>-4.9437858506078444E-2</v>
      </c>
      <c r="G669" s="106">
        <v>-7.010031622012404E-2</v>
      </c>
      <c r="H669" s="107" t="s">
        <v>6</v>
      </c>
      <c r="I669" s="107" t="s">
        <v>6</v>
      </c>
      <c r="J669" s="107" t="s">
        <v>6</v>
      </c>
      <c r="K669" s="108">
        <v>-5.2879459995791162E-2</v>
      </c>
      <c r="L669" s="91">
        <v>-9.2081424792059594E-2</v>
      </c>
      <c r="M669" s="92" t="s">
        <v>6</v>
      </c>
      <c r="N669" s="92" t="s">
        <v>6</v>
      </c>
      <c r="O669" s="92" t="s">
        <v>6</v>
      </c>
      <c r="P669" s="93">
        <v>-7.2696329700417603E-2</v>
      </c>
      <c r="Q669" s="106">
        <v>-4.7078292445517207E-2</v>
      </c>
      <c r="R669" s="107" t="s">
        <v>6</v>
      </c>
      <c r="S669" s="107" t="s">
        <v>6</v>
      </c>
      <c r="T669" s="107" t="s">
        <v>6</v>
      </c>
      <c r="U669" s="108">
        <v>-4.7643111888751095E-2</v>
      </c>
    </row>
    <row r="670" spans="1:21" x14ac:dyDescent="0.25">
      <c r="A670" s="82">
        <v>40838</v>
      </c>
      <c r="B670" s="91">
        <v>-1.3027868300666354E-2</v>
      </c>
      <c r="C670" s="92" t="s">
        <v>6</v>
      </c>
      <c r="D670" s="92" t="s">
        <v>6</v>
      </c>
      <c r="E670" s="92" t="s">
        <v>6</v>
      </c>
      <c r="F670" s="93">
        <v>-1.2780512130455056E-2</v>
      </c>
      <c r="G670" s="106">
        <v>-4.3781802742620647E-2</v>
      </c>
      <c r="H670" s="107" t="s">
        <v>6</v>
      </c>
      <c r="I670" s="107" t="s">
        <v>6</v>
      </c>
      <c r="J670" s="107" t="s">
        <v>6</v>
      </c>
      <c r="K670" s="108">
        <v>-1.8073379407134341E-2</v>
      </c>
      <c r="L670" s="91">
        <v>-5.7670780805719662E-2</v>
      </c>
      <c r="M670" s="92" t="s">
        <v>6</v>
      </c>
      <c r="N670" s="92" t="s">
        <v>6</v>
      </c>
      <c r="O670" s="92" t="s">
        <v>6</v>
      </c>
      <c r="P670" s="93">
        <v>-1.8393663034629373E-2</v>
      </c>
      <c r="Q670" s="106">
        <v>-8.8988666304846177E-3</v>
      </c>
      <c r="R670" s="107" t="s">
        <v>6</v>
      </c>
      <c r="S670" s="107" t="s">
        <v>6</v>
      </c>
      <c r="T670" s="107" t="s">
        <v>6</v>
      </c>
      <c r="U670" s="108">
        <v>-1.0576713244462117E-2</v>
      </c>
    </row>
    <row r="671" spans="1:21" x14ac:dyDescent="0.25">
      <c r="A671" s="82">
        <v>40839</v>
      </c>
      <c r="B671" s="91">
        <v>2.6877896193769672E-2</v>
      </c>
      <c r="C671" s="92" t="s">
        <v>6</v>
      </c>
      <c r="D671" s="92" t="s">
        <v>6</v>
      </c>
      <c r="E671" s="92" t="s">
        <v>6</v>
      </c>
      <c r="F671" s="93">
        <v>2.7127975892647174E-2</v>
      </c>
      <c r="G671" s="106">
        <v>3.5358968843693668E-2</v>
      </c>
      <c r="H671" s="107" t="s">
        <v>6</v>
      </c>
      <c r="I671" s="107" t="s">
        <v>6</v>
      </c>
      <c r="J671" s="107" t="s">
        <v>6</v>
      </c>
      <c r="K671" s="108">
        <v>5.9990660434486837E-2</v>
      </c>
      <c r="L671" s="91">
        <v>1.4826451287898307E-2</v>
      </c>
      <c r="M671" s="92" t="s">
        <v>6</v>
      </c>
      <c r="N671" s="92" t="s">
        <v>6</v>
      </c>
      <c r="O671" s="92" t="s">
        <v>6</v>
      </c>
      <c r="P671" s="93">
        <v>5.3248598380883805E-2</v>
      </c>
      <c r="Q671" s="106">
        <v>-2.1541684195077078E-3</v>
      </c>
      <c r="R671" s="107" t="s">
        <v>6</v>
      </c>
      <c r="S671" s="107" t="s">
        <v>6</v>
      </c>
      <c r="T671" s="107" t="s">
        <v>6</v>
      </c>
      <c r="U671" s="108">
        <v>-3.8289819232838578E-3</v>
      </c>
    </row>
    <row r="672" spans="1:21" x14ac:dyDescent="0.25">
      <c r="A672" s="82">
        <v>40840</v>
      </c>
      <c r="B672" s="91">
        <v>9.3864822688786848E-3</v>
      </c>
      <c r="C672" s="92" t="s">
        <v>6</v>
      </c>
      <c r="D672" s="92" t="s">
        <v>6</v>
      </c>
      <c r="E672" s="92" t="s">
        <v>6</v>
      </c>
      <c r="F672" s="93">
        <v>9.5100544692244444E-3</v>
      </c>
      <c r="G672" s="106">
        <v>-4.0911517264096246E-2</v>
      </c>
      <c r="H672" s="107" t="s">
        <v>6</v>
      </c>
      <c r="I672" s="107" t="s">
        <v>6</v>
      </c>
      <c r="J672" s="107" t="s">
        <v>6</v>
      </c>
      <c r="K672" s="108">
        <v>-3.5704859380139418E-2</v>
      </c>
      <c r="L672" s="91">
        <v>-1.9365453742639569E-2</v>
      </c>
      <c r="M672" s="92" t="s">
        <v>6</v>
      </c>
      <c r="N672" s="92" t="s">
        <v>6</v>
      </c>
      <c r="O672" s="92" t="s">
        <v>6</v>
      </c>
      <c r="P672" s="93">
        <v>-5.3494973249433551E-3</v>
      </c>
      <c r="Q672" s="106">
        <v>1.0864422746276857E-2</v>
      </c>
      <c r="R672" s="107" t="s">
        <v>6</v>
      </c>
      <c r="S672" s="107" t="s">
        <v>6</v>
      </c>
      <c r="T672" s="107" t="s">
        <v>6</v>
      </c>
      <c r="U672" s="108">
        <v>9.3556179887544447E-3</v>
      </c>
    </row>
    <row r="673" spans="1:21" x14ac:dyDescent="0.25">
      <c r="A673" s="82">
        <v>40841</v>
      </c>
      <c r="B673" s="91">
        <v>1.7672376186421792E-3</v>
      </c>
      <c r="C673" s="92" t="s">
        <v>6</v>
      </c>
      <c r="D673" s="92" t="s">
        <v>6</v>
      </c>
      <c r="E673" s="92" t="s">
        <v>6</v>
      </c>
      <c r="F673" s="93">
        <v>1.8480528632550527E-3</v>
      </c>
      <c r="G673" s="106">
        <v>4.6258537252772652E-2</v>
      </c>
      <c r="H673" s="107" t="s">
        <v>6</v>
      </c>
      <c r="I673" s="107" t="s">
        <v>6</v>
      </c>
      <c r="J673" s="107" t="s">
        <v>6</v>
      </c>
      <c r="K673" s="108">
        <v>5.7732876368513632E-2</v>
      </c>
      <c r="L673" s="91">
        <v>4.3682833148505643E-2</v>
      </c>
      <c r="M673" s="92" t="s">
        <v>6</v>
      </c>
      <c r="N673" s="92" t="s">
        <v>6</v>
      </c>
      <c r="O673" s="92" t="s">
        <v>6</v>
      </c>
      <c r="P673" s="93">
        <v>5.6095310137510734E-2</v>
      </c>
      <c r="Q673" s="106">
        <v>1.8049872608881044E-2</v>
      </c>
      <c r="R673" s="107" t="s">
        <v>6</v>
      </c>
      <c r="S673" s="107" t="s">
        <v>6</v>
      </c>
      <c r="T673" s="107" t="s">
        <v>6</v>
      </c>
      <c r="U673" s="108">
        <v>1.6994230120271563E-2</v>
      </c>
    </row>
    <row r="674" spans="1:21" x14ac:dyDescent="0.25">
      <c r="A674" s="82">
        <v>40842</v>
      </c>
      <c r="B674" s="91">
        <v>8.6433705676185635E-2</v>
      </c>
      <c r="C674" s="92" t="s">
        <v>6</v>
      </c>
      <c r="D674" s="92" t="s">
        <v>6</v>
      </c>
      <c r="E674" s="92" t="s">
        <v>6</v>
      </c>
      <c r="F674" s="93">
        <v>8.6505574321090975E-2</v>
      </c>
      <c r="G674" s="106">
        <v>2.3484843537735993E-2</v>
      </c>
      <c r="H674" s="107" t="s">
        <v>6</v>
      </c>
      <c r="I674" s="107" t="s">
        <v>6</v>
      </c>
      <c r="J674" s="107" t="s">
        <v>6</v>
      </c>
      <c r="K674" s="108">
        <v>1.8099383460388078E-2</v>
      </c>
      <c r="L674" s="91">
        <v>1.5464302984038314E-2</v>
      </c>
      <c r="M674" s="92" t="s">
        <v>6</v>
      </c>
      <c r="N674" s="92" t="s">
        <v>6</v>
      </c>
      <c r="O674" s="92" t="s">
        <v>6</v>
      </c>
      <c r="P674" s="93">
        <v>6.1970139211865276E-3</v>
      </c>
      <c r="Q674" s="106">
        <v>3.6438081557368815E-2</v>
      </c>
      <c r="R674" s="107" t="s">
        <v>6</v>
      </c>
      <c r="S674" s="107" t="s">
        <v>6</v>
      </c>
      <c r="T674" s="107" t="s">
        <v>6</v>
      </c>
      <c r="U674" s="108">
        <v>3.5932190390410748E-2</v>
      </c>
    </row>
    <row r="675" spans="1:21" x14ac:dyDescent="0.25">
      <c r="A675" s="82">
        <v>40843</v>
      </c>
      <c r="B675" s="91">
        <v>1.1043695819123001E-2</v>
      </c>
      <c r="C675" s="92" t="s">
        <v>6</v>
      </c>
      <c r="D675" s="92" t="s">
        <v>6</v>
      </c>
      <c r="E675" s="92" t="s">
        <v>6</v>
      </c>
      <c r="F675" s="93">
        <v>1.0835618674783151E-2</v>
      </c>
      <c r="G675" s="106">
        <v>1.3799687132893271E-2</v>
      </c>
      <c r="H675" s="107" t="s">
        <v>6</v>
      </c>
      <c r="I675" s="107" t="s">
        <v>6</v>
      </c>
      <c r="J675" s="107" t="s">
        <v>6</v>
      </c>
      <c r="K675" s="108">
        <v>3.5552081614091857E-3</v>
      </c>
      <c r="L675" s="91">
        <v>3.2213274817471618E-2</v>
      </c>
      <c r="M675" s="92" t="s">
        <v>6</v>
      </c>
      <c r="N675" s="92" t="s">
        <v>6</v>
      </c>
      <c r="O675" s="92" t="s">
        <v>6</v>
      </c>
      <c r="P675" s="93">
        <v>2.0809986454370856E-2</v>
      </c>
      <c r="Q675" s="106">
        <v>-3.9626607073275102E-2</v>
      </c>
      <c r="R675" s="107" t="s">
        <v>6</v>
      </c>
      <c r="S675" s="107" t="s">
        <v>6</v>
      </c>
      <c r="T675" s="107" t="s">
        <v>6</v>
      </c>
      <c r="U675" s="108">
        <v>-3.9231135083683671E-2</v>
      </c>
    </row>
    <row r="676" spans="1:21" x14ac:dyDescent="0.25">
      <c r="A676" s="82">
        <v>40844</v>
      </c>
      <c r="B676" s="91">
        <v>-4.3176205967592994E-2</v>
      </c>
      <c r="C676" s="92" t="s">
        <v>6</v>
      </c>
      <c r="D676" s="92" t="s">
        <v>6</v>
      </c>
      <c r="E676" s="92" t="s">
        <v>6</v>
      </c>
      <c r="F676" s="93">
        <v>-4.3360644192483873E-2</v>
      </c>
      <c r="G676" s="106">
        <v>-2.2320067799123496E-2</v>
      </c>
      <c r="H676" s="107" t="s">
        <v>6</v>
      </c>
      <c r="I676" s="107" t="s">
        <v>6</v>
      </c>
      <c r="J676" s="107" t="s">
        <v>6</v>
      </c>
      <c r="K676" s="108">
        <v>-3.3224540677803532E-2</v>
      </c>
      <c r="L676" s="91">
        <v>-2.8526987358444281E-2</v>
      </c>
      <c r="M676" s="92" t="s">
        <v>6</v>
      </c>
      <c r="N676" s="92" t="s">
        <v>6</v>
      </c>
      <c r="O676" s="92" t="s">
        <v>6</v>
      </c>
      <c r="P676" s="93">
        <v>-4.6593489013655398E-2</v>
      </c>
      <c r="Q676" s="106">
        <v>3.4208830899715055E-3</v>
      </c>
      <c r="R676" s="107" t="s">
        <v>6</v>
      </c>
      <c r="S676" s="107" t="s">
        <v>6</v>
      </c>
      <c r="T676" s="107" t="s">
        <v>6</v>
      </c>
      <c r="U676" s="108">
        <v>2.719540537383879E-3</v>
      </c>
    </row>
    <row r="677" spans="1:21" x14ac:dyDescent="0.25">
      <c r="A677" s="82">
        <v>40845</v>
      </c>
      <c r="B677" s="91">
        <v>2.9744119808820988E-3</v>
      </c>
      <c r="C677" s="92" t="s">
        <v>6</v>
      </c>
      <c r="D677" s="92" t="s">
        <v>6</v>
      </c>
      <c r="E677" s="92" t="s">
        <v>6</v>
      </c>
      <c r="F677" s="93">
        <v>2.9832849732037581E-3</v>
      </c>
      <c r="G677" s="106">
        <v>3.1703872289549056E-3</v>
      </c>
      <c r="H677" s="107" t="s">
        <v>6</v>
      </c>
      <c r="I677" s="107" t="s">
        <v>6</v>
      </c>
      <c r="J677" s="107" t="s">
        <v>6</v>
      </c>
      <c r="K677" s="108">
        <v>4.3076992088114663E-4</v>
      </c>
      <c r="L677" s="91">
        <v>5.3297283891916292E-4</v>
      </c>
      <c r="M677" s="92" t="s">
        <v>6</v>
      </c>
      <c r="N677" s="92" t="s">
        <v>6</v>
      </c>
      <c r="O677" s="92" t="s">
        <v>6</v>
      </c>
      <c r="P677" s="93">
        <v>-9.8611956399881871E-4</v>
      </c>
      <c r="Q677" s="106">
        <v>-1.0516528907490261E-3</v>
      </c>
      <c r="R677" s="107" t="s">
        <v>6</v>
      </c>
      <c r="S677" s="107" t="s">
        <v>6</v>
      </c>
      <c r="T677" s="107" t="s">
        <v>6</v>
      </c>
      <c r="U677" s="108">
        <v>-1.6185212238298125E-3</v>
      </c>
    </row>
    <row r="678" spans="1:21" x14ac:dyDescent="0.25">
      <c r="A678" s="82">
        <v>40846</v>
      </c>
      <c r="B678" s="91">
        <v>3.676215493738081E-2</v>
      </c>
      <c r="C678" s="92" t="s">
        <v>6</v>
      </c>
      <c r="D678" s="92" t="s">
        <v>6</v>
      </c>
      <c r="E678" s="92" t="s">
        <v>6</v>
      </c>
      <c r="F678" s="93">
        <v>3.677375145836867E-2</v>
      </c>
      <c r="G678" s="106">
        <v>7.9339947724240377E-4</v>
      </c>
      <c r="H678" s="107" t="s">
        <v>6</v>
      </c>
      <c r="I678" s="107" t="s">
        <v>6</v>
      </c>
      <c r="J678" s="107" t="s">
        <v>6</v>
      </c>
      <c r="K678" s="108">
        <v>-3.0229495755244853E-3</v>
      </c>
      <c r="L678" s="91">
        <v>2.8941620921293584E-4</v>
      </c>
      <c r="M678" s="92" t="s">
        <v>6</v>
      </c>
      <c r="N678" s="92" t="s">
        <v>6</v>
      </c>
      <c r="O678" s="92" t="s">
        <v>6</v>
      </c>
      <c r="P678" s="93">
        <v>-2.0846468718098438E-3</v>
      </c>
      <c r="Q678" s="106">
        <v>-1.1140372342215417E-2</v>
      </c>
      <c r="R678" s="107" t="s">
        <v>6</v>
      </c>
      <c r="S678" s="107" t="s">
        <v>6</v>
      </c>
      <c r="T678" s="107" t="s">
        <v>6</v>
      </c>
      <c r="U678" s="108">
        <v>-1.1704207565094854E-2</v>
      </c>
    </row>
    <row r="679" spans="1:21" x14ac:dyDescent="0.25">
      <c r="A679" s="82">
        <v>40847</v>
      </c>
      <c r="B679" s="91">
        <v>-1.7664960261164722E-2</v>
      </c>
      <c r="C679" s="92" t="s">
        <v>6</v>
      </c>
      <c r="D679" s="92" t="s">
        <v>6</v>
      </c>
      <c r="E679" s="92" t="s">
        <v>6</v>
      </c>
      <c r="F679" s="93">
        <v>-1.7760148926005623E-2</v>
      </c>
      <c r="G679" s="106">
        <v>-3.2109518522421457E-2</v>
      </c>
      <c r="H679" s="107" t="s">
        <v>6</v>
      </c>
      <c r="I679" s="107" t="s">
        <v>6</v>
      </c>
      <c r="J679" s="107" t="s">
        <v>6</v>
      </c>
      <c r="K679" s="108">
        <v>-3.6017377352100401E-2</v>
      </c>
      <c r="L679" s="91">
        <v>-1.5738221273620571E-2</v>
      </c>
      <c r="M679" s="92" t="s">
        <v>6</v>
      </c>
      <c r="N679" s="92" t="s">
        <v>6</v>
      </c>
      <c r="O679" s="92" t="s">
        <v>6</v>
      </c>
      <c r="P679" s="93">
        <v>-1.8483744165462425E-2</v>
      </c>
      <c r="Q679" s="106">
        <v>3.4808808503760643E-3</v>
      </c>
      <c r="R679" s="107" t="s">
        <v>6</v>
      </c>
      <c r="S679" s="107" t="s">
        <v>6</v>
      </c>
      <c r="T679" s="107" t="s">
        <v>6</v>
      </c>
      <c r="U679" s="108">
        <v>2.6750036510028311E-3</v>
      </c>
    </row>
    <row r="680" spans="1:21" x14ac:dyDescent="0.25">
      <c r="A680" s="82">
        <v>40848</v>
      </c>
      <c r="B680" s="91">
        <v>3.3612052626731108E-2</v>
      </c>
      <c r="C680" s="92" t="s">
        <v>6</v>
      </c>
      <c r="D680" s="92" t="s">
        <v>6</v>
      </c>
      <c r="E680" s="92" t="s">
        <v>6</v>
      </c>
      <c r="F680" s="93">
        <v>3.3608630727840726E-2</v>
      </c>
      <c r="G680" s="106">
        <v>2.1526537083766759E-3</v>
      </c>
      <c r="H680" s="107" t="s">
        <v>6</v>
      </c>
      <c r="I680" s="107" t="s">
        <v>6</v>
      </c>
      <c r="J680" s="107" t="s">
        <v>6</v>
      </c>
      <c r="K680" s="108">
        <v>5.9926731326676551E-3</v>
      </c>
      <c r="L680" s="91">
        <v>2.3535060297617795E-2</v>
      </c>
      <c r="M680" s="92" t="s">
        <v>6</v>
      </c>
      <c r="N680" s="92" t="s">
        <v>6</v>
      </c>
      <c r="O680" s="92" t="s">
        <v>6</v>
      </c>
      <c r="P680" s="93">
        <v>2.5888975061934775E-2</v>
      </c>
      <c r="Q680" s="106">
        <v>3.1721340427836454E-2</v>
      </c>
      <c r="R680" s="107" t="s">
        <v>6</v>
      </c>
      <c r="S680" s="107" t="s">
        <v>6</v>
      </c>
      <c r="T680" s="107" t="s">
        <v>6</v>
      </c>
      <c r="U680" s="108">
        <v>3.1069290134443182E-2</v>
      </c>
    </row>
    <row r="681" spans="1:21" x14ac:dyDescent="0.25">
      <c r="A681" s="82">
        <v>40849</v>
      </c>
      <c r="B681" s="91">
        <v>6.9271850287137032E-2</v>
      </c>
      <c r="C681" s="92" t="s">
        <v>6</v>
      </c>
      <c r="D681" s="92" t="s">
        <v>6</v>
      </c>
      <c r="E681" s="92" t="s">
        <v>6</v>
      </c>
      <c r="F681" s="93">
        <v>6.9175046597558132E-2</v>
      </c>
      <c r="G681" s="106">
        <v>3.7746473288816376E-2</v>
      </c>
      <c r="H681" s="107" t="s">
        <v>6</v>
      </c>
      <c r="I681" s="107" t="s">
        <v>6</v>
      </c>
      <c r="J681" s="107" t="s">
        <v>6</v>
      </c>
      <c r="K681" s="108">
        <v>3.8175620617970987E-2</v>
      </c>
      <c r="L681" s="91">
        <v>4.6772833527333961E-2</v>
      </c>
      <c r="M681" s="92" t="s">
        <v>6</v>
      </c>
      <c r="N681" s="92" t="s">
        <v>6</v>
      </c>
      <c r="O681" s="92" t="s">
        <v>6</v>
      </c>
      <c r="P681" s="93">
        <v>3.8845769018262782E-2</v>
      </c>
      <c r="Q681" s="106">
        <v>1.2429376548106925E-2</v>
      </c>
      <c r="R681" s="107" t="s">
        <v>6</v>
      </c>
      <c r="S681" s="107" t="s">
        <v>6</v>
      </c>
      <c r="T681" s="107" t="s">
        <v>6</v>
      </c>
      <c r="U681" s="108">
        <v>1.2589378383007929E-2</v>
      </c>
    </row>
    <row r="682" spans="1:21" x14ac:dyDescent="0.25">
      <c r="A682" s="82">
        <v>40850</v>
      </c>
      <c r="B682" s="91">
        <v>2.815297821152641E-2</v>
      </c>
      <c r="C682" s="92" t="s">
        <v>6</v>
      </c>
      <c r="D682" s="92" t="s">
        <v>6</v>
      </c>
      <c r="E682" s="92" t="s">
        <v>6</v>
      </c>
      <c r="F682" s="93">
        <v>2.7868037453988408E-2</v>
      </c>
      <c r="G682" s="106">
        <v>8.9762219330766807E-2</v>
      </c>
      <c r="H682" s="107" t="s">
        <v>6</v>
      </c>
      <c r="I682" s="107" t="s">
        <v>6</v>
      </c>
      <c r="J682" s="107" t="s">
        <v>6</v>
      </c>
      <c r="K682" s="108">
        <v>7.9673869962008481E-2</v>
      </c>
      <c r="L682" s="91">
        <v>0.10290133976952881</v>
      </c>
      <c r="M682" s="92" t="s">
        <v>6</v>
      </c>
      <c r="N682" s="92" t="s">
        <v>6</v>
      </c>
      <c r="O682" s="92" t="s">
        <v>6</v>
      </c>
      <c r="P682" s="93">
        <v>8.1861646043716624E-2</v>
      </c>
      <c r="Q682" s="106">
        <v>6.6751112872499088E-2</v>
      </c>
      <c r="R682" s="107" t="s">
        <v>6</v>
      </c>
      <c r="S682" s="107" t="s">
        <v>6</v>
      </c>
      <c r="T682" s="107" t="s">
        <v>6</v>
      </c>
      <c r="U682" s="108">
        <v>6.7116480992815211E-2</v>
      </c>
    </row>
    <row r="683" spans="1:21" x14ac:dyDescent="0.25">
      <c r="A683" s="82">
        <v>40851</v>
      </c>
      <c r="B683" s="91">
        <v>-4.6386016201351347E-2</v>
      </c>
      <c r="C683" s="92" t="s">
        <v>6</v>
      </c>
      <c r="D683" s="92" t="s">
        <v>6</v>
      </c>
      <c r="E683" s="92" t="s">
        <v>6</v>
      </c>
      <c r="F683" s="93">
        <v>-4.6685846092579315E-2</v>
      </c>
      <c r="G683" s="106">
        <v>0.13063588507872501</v>
      </c>
      <c r="H683" s="107" t="s">
        <v>6</v>
      </c>
      <c r="I683" s="107" t="s">
        <v>6</v>
      </c>
      <c r="J683" s="107" t="s">
        <v>6</v>
      </c>
      <c r="K683" s="108">
        <v>0.10181043319932206</v>
      </c>
      <c r="L683" s="91">
        <v>0.10778603452546387</v>
      </c>
      <c r="M683" s="92" t="s">
        <v>6</v>
      </c>
      <c r="N683" s="92" t="s">
        <v>6</v>
      </c>
      <c r="O683" s="92" t="s">
        <v>6</v>
      </c>
      <c r="P683" s="93">
        <v>6.1269281041413631E-2</v>
      </c>
      <c r="Q683" s="106">
        <v>-3.2064837805849428E-2</v>
      </c>
      <c r="R683" s="107" t="s">
        <v>6</v>
      </c>
      <c r="S683" s="107" t="s">
        <v>6</v>
      </c>
      <c r="T683" s="107" t="s">
        <v>6</v>
      </c>
      <c r="U683" s="108">
        <v>-3.0212479100169408E-2</v>
      </c>
    </row>
    <row r="684" spans="1:21" x14ac:dyDescent="0.25">
      <c r="A684" s="82">
        <v>40852</v>
      </c>
      <c r="B684" s="91">
        <v>8.3480909571414866E-3</v>
      </c>
      <c r="C684" s="92" t="s">
        <v>6</v>
      </c>
      <c r="D684" s="92" t="s">
        <v>6</v>
      </c>
      <c r="E684" s="92" t="s">
        <v>6</v>
      </c>
      <c r="F684" s="93">
        <v>8.2768796104396129E-3</v>
      </c>
      <c r="G684" s="106">
        <v>8.1042979763251338E-2</v>
      </c>
      <c r="H684" s="107" t="s">
        <v>6</v>
      </c>
      <c r="I684" s="107" t="s">
        <v>6</v>
      </c>
      <c r="J684" s="107" t="s">
        <v>6</v>
      </c>
      <c r="K684" s="108">
        <v>3.1120841708516103E-2</v>
      </c>
      <c r="L684" s="91">
        <v>8.6247014655696494E-2</v>
      </c>
      <c r="M684" s="92" t="s">
        <v>6</v>
      </c>
      <c r="N684" s="92" t="s">
        <v>6</v>
      </c>
      <c r="O684" s="92" t="s">
        <v>6</v>
      </c>
      <c r="P684" s="93">
        <v>2.464918427016257E-2</v>
      </c>
      <c r="Q684" s="106">
        <v>7.8217847425968504E-3</v>
      </c>
      <c r="R684" s="107" t="s">
        <v>6</v>
      </c>
      <c r="S684" s="107" t="s">
        <v>6</v>
      </c>
      <c r="T684" s="107" t="s">
        <v>6</v>
      </c>
      <c r="U684" s="108">
        <v>8.5111835145676665E-3</v>
      </c>
    </row>
    <row r="685" spans="1:21" x14ac:dyDescent="0.25">
      <c r="A685" s="82">
        <v>40853</v>
      </c>
      <c r="B685" s="91">
        <v>1.2161258321011694E-2</v>
      </c>
      <c r="C685" s="92" t="s">
        <v>6</v>
      </c>
      <c r="D685" s="92" t="s">
        <v>6</v>
      </c>
      <c r="E685" s="92" t="s">
        <v>6</v>
      </c>
      <c r="F685" s="93">
        <v>1.2092770502976021E-2</v>
      </c>
      <c r="G685" s="106">
        <v>5.6675610433378029E-2</v>
      </c>
      <c r="H685" s="107" t="s">
        <v>6</v>
      </c>
      <c r="I685" s="107" t="s">
        <v>6</v>
      </c>
      <c r="J685" s="107" t="s">
        <v>6</v>
      </c>
      <c r="K685" s="108">
        <v>5.6767406339496632E-3</v>
      </c>
      <c r="L685" s="91">
        <v>6.5936865089812793E-2</v>
      </c>
      <c r="M685" s="92" t="s">
        <v>6</v>
      </c>
      <c r="N685" s="92" t="s">
        <v>6</v>
      </c>
      <c r="O685" s="92" t="s">
        <v>6</v>
      </c>
      <c r="P685" s="93">
        <v>3.4840640261740788E-3</v>
      </c>
      <c r="Q685" s="106">
        <v>-6.2942163222855549E-2</v>
      </c>
      <c r="R685" s="107" t="s">
        <v>6</v>
      </c>
      <c r="S685" s="107" t="s">
        <v>6</v>
      </c>
      <c r="T685" s="107" t="s">
        <v>6</v>
      </c>
      <c r="U685" s="108">
        <v>-6.2249731340683387E-2</v>
      </c>
    </row>
    <row r="686" spans="1:21" x14ac:dyDescent="0.25">
      <c r="A686" s="82">
        <v>40854</v>
      </c>
      <c r="B686" s="91">
        <v>4.4334655392003028E-2</v>
      </c>
      <c r="C686" s="92" t="s">
        <v>6</v>
      </c>
      <c r="D686" s="92" t="s">
        <v>6</v>
      </c>
      <c r="E686" s="92" t="s">
        <v>6</v>
      </c>
      <c r="F686" s="93">
        <v>4.4256009696380508E-2</v>
      </c>
      <c r="G686" s="106">
        <v>4.1883657933394949E-2</v>
      </c>
      <c r="H686" s="107" t="s">
        <v>6</v>
      </c>
      <c r="I686" s="107" t="s">
        <v>6</v>
      </c>
      <c r="J686" s="107" t="s">
        <v>6</v>
      </c>
      <c r="K686" s="108">
        <v>-3.9912744579145842E-3</v>
      </c>
      <c r="L686" s="91">
        <v>6.929276719541122E-2</v>
      </c>
      <c r="M686" s="92" t="s">
        <v>6</v>
      </c>
      <c r="N686" s="92" t="s">
        <v>6</v>
      </c>
      <c r="O686" s="92" t="s">
        <v>6</v>
      </c>
      <c r="P686" s="93">
        <v>1.3098832566415999E-2</v>
      </c>
      <c r="Q686" s="106">
        <v>7.7192342426499652E-2</v>
      </c>
      <c r="R686" s="107" t="s">
        <v>6</v>
      </c>
      <c r="S686" s="107" t="s">
        <v>6</v>
      </c>
      <c r="T686" s="107" t="s">
        <v>6</v>
      </c>
      <c r="U686" s="108">
        <v>7.6171933511375162E-2</v>
      </c>
    </row>
    <row r="687" spans="1:21" x14ac:dyDescent="0.25">
      <c r="A687" s="82">
        <v>40855</v>
      </c>
      <c r="B687" s="91">
        <v>3.3546349020270746E-2</v>
      </c>
      <c r="C687" s="92" t="s">
        <v>6</v>
      </c>
      <c r="D687" s="92" t="s">
        <v>6</v>
      </c>
      <c r="E687" s="92" t="s">
        <v>6</v>
      </c>
      <c r="F687" s="93">
        <v>3.3356027146993573E-2</v>
      </c>
      <c r="G687" s="106">
        <v>3.9355675470109153E-2</v>
      </c>
      <c r="H687" s="107" t="s">
        <v>6</v>
      </c>
      <c r="I687" s="107" t="s">
        <v>6</v>
      </c>
      <c r="J687" s="107" t="s">
        <v>6</v>
      </c>
      <c r="K687" s="108">
        <v>1.0717948642107247E-4</v>
      </c>
      <c r="L687" s="91">
        <v>8.4652024906198081E-2</v>
      </c>
      <c r="M687" s="92" t="s">
        <v>6</v>
      </c>
      <c r="N687" s="92" t="s">
        <v>6</v>
      </c>
      <c r="O687" s="92" t="s">
        <v>6</v>
      </c>
      <c r="P687" s="93">
        <v>3.0657663463465663E-2</v>
      </c>
      <c r="Q687" s="106">
        <v>1.2867622898016516E-2</v>
      </c>
      <c r="R687" s="107" t="s">
        <v>6</v>
      </c>
      <c r="S687" s="107" t="s">
        <v>6</v>
      </c>
      <c r="T687" s="107" t="s">
        <v>6</v>
      </c>
      <c r="U687" s="108">
        <v>1.3824576609750233E-2</v>
      </c>
    </row>
    <row r="688" spans="1:21" x14ac:dyDescent="0.25">
      <c r="A688" s="82">
        <v>40856</v>
      </c>
      <c r="B688" s="91">
        <v>4.2187084303041592E-2</v>
      </c>
      <c r="C688" s="92" t="s">
        <v>6</v>
      </c>
      <c r="D688" s="92" t="s">
        <v>6</v>
      </c>
      <c r="E688" s="92" t="s">
        <v>6</v>
      </c>
      <c r="F688" s="93">
        <v>4.1944020252821519E-2</v>
      </c>
      <c r="G688" s="106">
        <v>6.344857129858808E-2</v>
      </c>
      <c r="H688" s="107" t="s">
        <v>6</v>
      </c>
      <c r="I688" s="107" t="s">
        <v>6</v>
      </c>
      <c r="J688" s="107" t="s">
        <v>6</v>
      </c>
      <c r="K688" s="108">
        <v>2.8832237174592774E-2</v>
      </c>
      <c r="L688" s="91">
        <v>8.8623773107974757E-2</v>
      </c>
      <c r="M688" s="92" t="s">
        <v>6</v>
      </c>
      <c r="N688" s="92" t="s">
        <v>6</v>
      </c>
      <c r="O688" s="92" t="s">
        <v>6</v>
      </c>
      <c r="P688" s="93">
        <v>3.0717152545141554E-2</v>
      </c>
      <c r="Q688" s="106">
        <v>4.2662585206366344E-2</v>
      </c>
      <c r="R688" s="107" t="s">
        <v>6</v>
      </c>
      <c r="S688" s="107" t="s">
        <v>6</v>
      </c>
      <c r="T688" s="107" t="s">
        <v>6</v>
      </c>
      <c r="U688" s="108">
        <v>4.3699075277497834E-2</v>
      </c>
    </row>
    <row r="689" spans="1:21" x14ac:dyDescent="0.25">
      <c r="A689" s="82">
        <v>40857</v>
      </c>
      <c r="B689" s="91">
        <v>1.9468622240737969E-2</v>
      </c>
      <c r="C689" s="92" t="s">
        <v>6</v>
      </c>
      <c r="D689" s="92" t="s">
        <v>6</v>
      </c>
      <c r="E689" s="92" t="s">
        <v>6</v>
      </c>
      <c r="F689" s="93">
        <v>1.915636988651008E-2</v>
      </c>
      <c r="G689" s="106">
        <v>6.8618119582865289E-2</v>
      </c>
      <c r="H689" s="107" t="s">
        <v>6</v>
      </c>
      <c r="I689" s="107" t="s">
        <v>6</v>
      </c>
      <c r="J689" s="107" t="s">
        <v>6</v>
      </c>
      <c r="K689" s="108">
        <v>3.1106646701761668E-2</v>
      </c>
      <c r="L689" s="91">
        <v>9.3623673924581985E-2</v>
      </c>
      <c r="M689" s="92" t="s">
        <v>6</v>
      </c>
      <c r="N689" s="92" t="s">
        <v>6</v>
      </c>
      <c r="O689" s="92" t="s">
        <v>6</v>
      </c>
      <c r="P689" s="93">
        <v>3.233671558237082E-2</v>
      </c>
      <c r="Q689" s="106">
        <v>1.0983225620386804E-2</v>
      </c>
      <c r="R689" s="107" t="s">
        <v>6</v>
      </c>
      <c r="S689" s="107" t="s">
        <v>6</v>
      </c>
      <c r="T689" s="107" t="s">
        <v>6</v>
      </c>
      <c r="U689" s="108">
        <v>1.2807879168373823E-2</v>
      </c>
    </row>
    <row r="690" spans="1:21" x14ac:dyDescent="0.25">
      <c r="A690" s="82">
        <v>40858</v>
      </c>
      <c r="B690" s="91">
        <v>-2.1581696505174712E-2</v>
      </c>
      <c r="C690" s="92" t="s">
        <v>6</v>
      </c>
      <c r="D690" s="92" t="s">
        <v>6</v>
      </c>
      <c r="E690" s="92" t="s">
        <v>6</v>
      </c>
      <c r="F690" s="93">
        <v>-2.1874935041474461E-2</v>
      </c>
      <c r="G690" s="106">
        <v>-2.7922247814175793E-2</v>
      </c>
      <c r="H690" s="107" t="s">
        <v>6</v>
      </c>
      <c r="I690" s="107" t="s">
        <v>6</v>
      </c>
      <c r="J690" s="107" t="s">
        <v>6</v>
      </c>
      <c r="K690" s="108">
        <v>-6.8421652999353211E-2</v>
      </c>
      <c r="L690" s="91">
        <v>6.6627814742719199E-3</v>
      </c>
      <c r="M690" s="92" t="s">
        <v>6</v>
      </c>
      <c r="N690" s="92" t="s">
        <v>6</v>
      </c>
      <c r="O690" s="92" t="s">
        <v>6</v>
      </c>
      <c r="P690" s="93">
        <v>-5.8063060895315759E-2</v>
      </c>
      <c r="Q690" s="106">
        <v>-5.2010345144109627E-2</v>
      </c>
      <c r="R690" s="107" t="s">
        <v>6</v>
      </c>
      <c r="S690" s="107" t="s">
        <v>6</v>
      </c>
      <c r="T690" s="107" t="s">
        <v>6</v>
      </c>
      <c r="U690" s="108">
        <v>-5.0300400631277026E-2</v>
      </c>
    </row>
    <row r="691" spans="1:21" x14ac:dyDescent="0.25">
      <c r="A691" s="82">
        <v>40859</v>
      </c>
      <c r="B691" s="91">
        <v>1.336683085636722E-2</v>
      </c>
      <c r="C691" s="92" t="s">
        <v>6</v>
      </c>
      <c r="D691" s="92" t="s">
        <v>6</v>
      </c>
      <c r="E691" s="92" t="s">
        <v>6</v>
      </c>
      <c r="F691" s="93">
        <v>1.3220824854209339E-2</v>
      </c>
      <c r="G691" s="106">
        <v>3.0702776523384035E-2</v>
      </c>
      <c r="H691" s="107" t="s">
        <v>6</v>
      </c>
      <c r="I691" s="107" t="s">
        <v>6</v>
      </c>
      <c r="J691" s="107" t="s">
        <v>6</v>
      </c>
      <c r="K691" s="108">
        <v>1.1281455334481626E-2</v>
      </c>
      <c r="L691" s="91">
        <v>5.2309522852180441E-2</v>
      </c>
      <c r="M691" s="92" t="s">
        <v>6</v>
      </c>
      <c r="N691" s="92" t="s">
        <v>6</v>
      </c>
      <c r="O691" s="92" t="s">
        <v>6</v>
      </c>
      <c r="P691" s="93">
        <v>1.449917972817388E-2</v>
      </c>
      <c r="Q691" s="106">
        <v>3.5730494555507512E-3</v>
      </c>
      <c r="R691" s="107" t="s">
        <v>6</v>
      </c>
      <c r="S691" s="107" t="s">
        <v>6</v>
      </c>
      <c r="T691" s="107" t="s">
        <v>6</v>
      </c>
      <c r="U691" s="108">
        <v>3.6609286586985878E-3</v>
      </c>
    </row>
    <row r="692" spans="1:21" x14ac:dyDescent="0.25">
      <c r="A692" s="82">
        <v>40860</v>
      </c>
      <c r="B692" s="91">
        <v>-5.7604962682146349E-2</v>
      </c>
      <c r="C692" s="92" t="s">
        <v>6</v>
      </c>
      <c r="D692" s="92" t="s">
        <v>6</v>
      </c>
      <c r="E692" s="92" t="s">
        <v>6</v>
      </c>
      <c r="F692" s="93">
        <v>-5.7748245155638034E-2</v>
      </c>
      <c r="G692" s="106">
        <v>-7.0438626667029464E-2</v>
      </c>
      <c r="H692" s="107" t="s">
        <v>6</v>
      </c>
      <c r="I692" s="107" t="s">
        <v>6</v>
      </c>
      <c r="J692" s="107" t="s">
        <v>6</v>
      </c>
      <c r="K692" s="108">
        <v>-9.0936679600625001E-2</v>
      </c>
      <c r="L692" s="91">
        <v>-4.6976822260558847E-2</v>
      </c>
      <c r="M692" s="92" t="s">
        <v>6</v>
      </c>
      <c r="N692" s="92" t="s">
        <v>6</v>
      </c>
      <c r="O692" s="92" t="s">
        <v>6</v>
      </c>
      <c r="P692" s="93">
        <v>-8.5642136062670182E-2</v>
      </c>
      <c r="Q692" s="106">
        <v>-6.5018739309623041E-2</v>
      </c>
      <c r="R692" s="107" t="s">
        <v>6</v>
      </c>
      <c r="S692" s="107" t="s">
        <v>6</v>
      </c>
      <c r="T692" s="107" t="s">
        <v>6</v>
      </c>
      <c r="U692" s="108">
        <v>-6.4927826996273863E-2</v>
      </c>
    </row>
    <row r="693" spans="1:21" x14ac:dyDescent="0.25">
      <c r="A693" s="82">
        <v>40861</v>
      </c>
      <c r="B693" s="91">
        <v>2.6117262271942516E-2</v>
      </c>
      <c r="C693" s="92" t="s">
        <v>6</v>
      </c>
      <c r="D693" s="92" t="s">
        <v>6</v>
      </c>
      <c r="E693" s="92" t="s">
        <v>6</v>
      </c>
      <c r="F693" s="93">
        <v>2.6204901880333087E-2</v>
      </c>
      <c r="G693" s="106">
        <v>2.0288601763236831E-2</v>
      </c>
      <c r="H693" s="107" t="s">
        <v>6</v>
      </c>
      <c r="I693" s="107" t="s">
        <v>6</v>
      </c>
      <c r="J693" s="107" t="s">
        <v>6</v>
      </c>
      <c r="K693" s="108">
        <v>2.3122943301510157E-2</v>
      </c>
      <c r="L693" s="91">
        <v>4.8439532082346019E-2</v>
      </c>
      <c r="M693" s="92" t="s">
        <v>6</v>
      </c>
      <c r="N693" s="92" t="s">
        <v>6</v>
      </c>
      <c r="O693" s="92" t="s">
        <v>6</v>
      </c>
      <c r="P693" s="93">
        <v>4.2128094653364034E-2</v>
      </c>
      <c r="Q693" s="106">
        <v>4.380116936823629E-2</v>
      </c>
      <c r="R693" s="107" t="s">
        <v>6</v>
      </c>
      <c r="S693" s="107" t="s">
        <v>6</v>
      </c>
      <c r="T693" s="107" t="s">
        <v>6</v>
      </c>
      <c r="U693" s="108">
        <v>4.2231895143178481E-2</v>
      </c>
    </row>
    <row r="694" spans="1:21" x14ac:dyDescent="0.25">
      <c r="A694" s="82">
        <v>40862</v>
      </c>
      <c r="B694" s="91">
        <v>-4.9811609192386364E-2</v>
      </c>
      <c r="C694" s="92" t="s">
        <v>6</v>
      </c>
      <c r="D694" s="92" t="s">
        <v>6</v>
      </c>
      <c r="E694" s="92" t="s">
        <v>6</v>
      </c>
      <c r="F694" s="93">
        <v>-4.9812888110884496E-2</v>
      </c>
      <c r="G694" s="106">
        <v>-4.326265865079134E-2</v>
      </c>
      <c r="H694" s="107" t="s">
        <v>6</v>
      </c>
      <c r="I694" s="107" t="s">
        <v>6</v>
      </c>
      <c r="J694" s="107" t="s">
        <v>6</v>
      </c>
      <c r="K694" s="108">
        <v>-4.7746822526832475E-2</v>
      </c>
      <c r="L694" s="91">
        <v>-1.8351763888801869E-2</v>
      </c>
      <c r="M694" s="92" t="s">
        <v>6</v>
      </c>
      <c r="N694" s="92" t="s">
        <v>6</v>
      </c>
      <c r="O694" s="92" t="s">
        <v>6</v>
      </c>
      <c r="P694" s="93">
        <v>-3.9088146251259143E-2</v>
      </c>
      <c r="Q694" s="106">
        <v>-4.4872694739822729E-2</v>
      </c>
      <c r="R694" s="107" t="s">
        <v>6</v>
      </c>
      <c r="S694" s="107" t="s">
        <v>6</v>
      </c>
      <c r="T694" s="107" t="s">
        <v>6</v>
      </c>
      <c r="U694" s="108">
        <v>-4.5180049459819294E-2</v>
      </c>
    </row>
    <row r="695" spans="1:21" x14ac:dyDescent="0.25">
      <c r="A695" s="82">
        <v>40863</v>
      </c>
      <c r="B695" s="91">
        <v>-2.8203585163057366E-2</v>
      </c>
      <c r="C695" s="92" t="s">
        <v>6</v>
      </c>
      <c r="D695" s="92" t="s">
        <v>6</v>
      </c>
      <c r="E695" s="92" t="s">
        <v>6</v>
      </c>
      <c r="F695" s="93">
        <v>-2.8029781373606379E-2</v>
      </c>
      <c r="G695" s="106">
        <v>3.085128970679242E-2</v>
      </c>
      <c r="H695" s="107" t="s">
        <v>6</v>
      </c>
      <c r="I695" s="107" t="s">
        <v>6</v>
      </c>
      <c r="J695" s="107" t="s">
        <v>6</v>
      </c>
      <c r="K695" s="108">
        <v>3.6985775768001376E-2</v>
      </c>
      <c r="L695" s="91">
        <v>5.4483983294503241E-2</v>
      </c>
      <c r="M695" s="92" t="s">
        <v>6</v>
      </c>
      <c r="N695" s="92" t="s">
        <v>6</v>
      </c>
      <c r="O695" s="92" t="s">
        <v>6</v>
      </c>
      <c r="P695" s="93">
        <v>4.8191542121718112E-2</v>
      </c>
      <c r="Q695" s="106">
        <v>-2.5663723150311599E-2</v>
      </c>
      <c r="R695" s="107" t="s">
        <v>6</v>
      </c>
      <c r="S695" s="107" t="s">
        <v>6</v>
      </c>
      <c r="T695" s="107" t="s">
        <v>6</v>
      </c>
      <c r="U695" s="108">
        <v>-2.7074723048641856E-2</v>
      </c>
    </row>
    <row r="696" spans="1:21" x14ac:dyDescent="0.25">
      <c r="A696" s="82">
        <v>40864</v>
      </c>
      <c r="B696" s="91">
        <v>-3.1546052120118649E-2</v>
      </c>
      <c r="C696" s="92" t="s">
        <v>6</v>
      </c>
      <c r="D696" s="92" t="s">
        <v>6</v>
      </c>
      <c r="E696" s="92" t="s">
        <v>6</v>
      </c>
      <c r="F696" s="93">
        <v>-3.1304693810964547E-2</v>
      </c>
      <c r="G696" s="106">
        <v>-5.4706181367864357E-2</v>
      </c>
      <c r="H696" s="107" t="s">
        <v>6</v>
      </c>
      <c r="I696" s="107" t="s">
        <v>6</v>
      </c>
      <c r="J696" s="107" t="s">
        <v>6</v>
      </c>
      <c r="K696" s="108">
        <v>-5.9687147721642048E-2</v>
      </c>
      <c r="L696" s="91">
        <v>-3.396414170171945E-2</v>
      </c>
      <c r="M696" s="92" t="s">
        <v>6</v>
      </c>
      <c r="N696" s="92" t="s">
        <v>6</v>
      </c>
      <c r="O696" s="92" t="s">
        <v>6</v>
      </c>
      <c r="P696" s="93">
        <v>-5.6687666959352151E-2</v>
      </c>
      <c r="Q696" s="106">
        <v>-2.3801196651464816E-2</v>
      </c>
      <c r="R696" s="107" t="s">
        <v>6</v>
      </c>
      <c r="S696" s="107" t="s">
        <v>6</v>
      </c>
      <c r="T696" s="107" t="s">
        <v>6</v>
      </c>
      <c r="U696" s="108">
        <v>-2.5661241412640548E-2</v>
      </c>
    </row>
    <row r="697" spans="1:21" x14ac:dyDescent="0.25">
      <c r="A697" s="82">
        <v>40865</v>
      </c>
      <c r="B697" s="91">
        <v>7.0619197547641802E-2</v>
      </c>
      <c r="C697" s="92" t="s">
        <v>6</v>
      </c>
      <c r="D697" s="92" t="s">
        <v>6</v>
      </c>
      <c r="E697" s="92" t="s">
        <v>6</v>
      </c>
      <c r="F697" s="93">
        <v>7.0924272765665083E-2</v>
      </c>
      <c r="G697" s="106">
        <v>0.27600325610226328</v>
      </c>
      <c r="H697" s="107" t="s">
        <v>6</v>
      </c>
      <c r="I697" s="107" t="s">
        <v>6</v>
      </c>
      <c r="J697" s="107" t="s">
        <v>6</v>
      </c>
      <c r="K697" s="108">
        <v>0.28454946097816147</v>
      </c>
      <c r="L697" s="91">
        <v>0.28758031976698939</v>
      </c>
      <c r="M697" s="92" t="s">
        <v>6</v>
      </c>
      <c r="N697" s="92" t="s">
        <v>6</v>
      </c>
      <c r="O697" s="92" t="s">
        <v>6</v>
      </c>
      <c r="P697" s="93">
        <v>0.28539606267630785</v>
      </c>
      <c r="Q697" s="106">
        <v>5.1196797251392895E-2</v>
      </c>
      <c r="R697" s="107" t="s">
        <v>6</v>
      </c>
      <c r="S697" s="107" t="s">
        <v>6</v>
      </c>
      <c r="T697" s="107" t="s">
        <v>6</v>
      </c>
      <c r="U697" s="108">
        <v>4.9009741208555099E-2</v>
      </c>
    </row>
    <row r="698" spans="1:21" x14ac:dyDescent="0.25">
      <c r="A698" s="82">
        <v>40866</v>
      </c>
      <c r="B698" s="91">
        <v>1.8476314908175136E-3</v>
      </c>
      <c r="C698" s="92" t="s">
        <v>6</v>
      </c>
      <c r="D698" s="92" t="s">
        <v>6</v>
      </c>
      <c r="E698" s="92" t="s">
        <v>6</v>
      </c>
      <c r="F698" s="93">
        <v>1.8732969769167333E-3</v>
      </c>
      <c r="G698" s="106">
        <v>0.1004089293841466</v>
      </c>
      <c r="H698" s="107" t="s">
        <v>6</v>
      </c>
      <c r="I698" s="107" t="s">
        <v>6</v>
      </c>
      <c r="J698" s="107" t="s">
        <v>6</v>
      </c>
      <c r="K698" s="108">
        <v>3.8753082587606458E-2</v>
      </c>
      <c r="L698" s="91">
        <v>0.13756939519963152</v>
      </c>
      <c r="M698" s="92" t="s">
        <v>6</v>
      </c>
      <c r="N698" s="92" t="s">
        <v>6</v>
      </c>
      <c r="O698" s="92" t="s">
        <v>6</v>
      </c>
      <c r="P698" s="93">
        <v>3.9998650831879451E-2</v>
      </c>
      <c r="Q698" s="106">
        <v>-1.5688193428974419E-3</v>
      </c>
      <c r="R698" s="107" t="s">
        <v>6</v>
      </c>
      <c r="S698" s="107" t="s">
        <v>6</v>
      </c>
      <c r="T698" s="107" t="s">
        <v>6</v>
      </c>
      <c r="U698" s="108">
        <v>-2.208906109297526E-3</v>
      </c>
    </row>
    <row r="699" spans="1:21" x14ac:dyDescent="0.25">
      <c r="A699" s="82">
        <v>40867</v>
      </c>
      <c r="B699" s="91">
        <v>-7.0667624566957035E-2</v>
      </c>
      <c r="C699" s="92" t="s">
        <v>6</v>
      </c>
      <c r="D699" s="92" t="s">
        <v>6</v>
      </c>
      <c r="E699" s="92" t="s">
        <v>6</v>
      </c>
      <c r="F699" s="93">
        <v>-7.063923555219162E-2</v>
      </c>
      <c r="G699" s="106">
        <v>-2.2412013399256206E-2</v>
      </c>
      <c r="H699" s="107" t="s">
        <v>6</v>
      </c>
      <c r="I699" s="107" t="s">
        <v>6</v>
      </c>
      <c r="J699" s="107" t="s">
        <v>6</v>
      </c>
      <c r="K699" s="108">
        <v>-8.5144591940489484E-2</v>
      </c>
      <c r="L699" s="91">
        <v>7.096505840770409E-2</v>
      </c>
      <c r="M699" s="92" t="s">
        <v>6</v>
      </c>
      <c r="N699" s="92" t="s">
        <v>6</v>
      </c>
      <c r="O699" s="92" t="s">
        <v>6</v>
      </c>
      <c r="P699" s="93">
        <v>-2.746065663815276E-2</v>
      </c>
      <c r="Q699" s="106">
        <v>-8.581395275347628E-2</v>
      </c>
      <c r="R699" s="107" t="s">
        <v>6</v>
      </c>
      <c r="S699" s="107" t="s">
        <v>6</v>
      </c>
      <c r="T699" s="107" t="s">
        <v>6</v>
      </c>
      <c r="U699" s="108">
        <v>-8.6451006409675013E-2</v>
      </c>
    </row>
    <row r="700" spans="1:21" x14ac:dyDescent="0.25">
      <c r="A700" s="82">
        <v>40868</v>
      </c>
      <c r="B700" s="91">
        <v>-2.2102992435658674E-2</v>
      </c>
      <c r="C700" s="92" t="s">
        <v>6</v>
      </c>
      <c r="D700" s="92" t="s">
        <v>6</v>
      </c>
      <c r="E700" s="92" t="s">
        <v>6</v>
      </c>
      <c r="F700" s="93">
        <v>-2.1838705768025934E-2</v>
      </c>
      <c r="G700" s="106">
        <v>2.0738302559783282E-2</v>
      </c>
      <c r="H700" s="107" t="s">
        <v>6</v>
      </c>
      <c r="I700" s="107" t="s">
        <v>6</v>
      </c>
      <c r="J700" s="107" t="s">
        <v>6</v>
      </c>
      <c r="K700" s="108">
        <v>-1.3520156554007259E-2</v>
      </c>
      <c r="L700" s="91">
        <v>5.4675464463035825E-2</v>
      </c>
      <c r="M700" s="92" t="s">
        <v>6</v>
      </c>
      <c r="N700" s="92" t="s">
        <v>6</v>
      </c>
      <c r="O700" s="92" t="s">
        <v>6</v>
      </c>
      <c r="P700" s="93">
        <v>-2.2195037351616299E-2</v>
      </c>
      <c r="Q700" s="106">
        <v>1.4732999015770187E-2</v>
      </c>
      <c r="R700" s="107" t="s">
        <v>6</v>
      </c>
      <c r="S700" s="107" t="s">
        <v>6</v>
      </c>
      <c r="T700" s="107" t="s">
        <v>6</v>
      </c>
      <c r="U700" s="108">
        <v>1.2056313676746502E-2</v>
      </c>
    </row>
    <row r="701" spans="1:21" x14ac:dyDescent="0.25">
      <c r="A701" s="82">
        <v>40869</v>
      </c>
      <c r="B701" s="91">
        <v>-5.8781411422855992E-2</v>
      </c>
      <c r="C701" s="92" t="s">
        <v>6</v>
      </c>
      <c r="D701" s="92" t="s">
        <v>6</v>
      </c>
      <c r="E701" s="92" t="s">
        <v>6</v>
      </c>
      <c r="F701" s="93">
        <v>-5.8488808461363617E-2</v>
      </c>
      <c r="G701" s="106">
        <v>-0.18736827931707536</v>
      </c>
      <c r="H701" s="107" t="s">
        <v>6</v>
      </c>
      <c r="I701" s="107" t="s">
        <v>6</v>
      </c>
      <c r="J701" s="107" t="s">
        <v>6</v>
      </c>
      <c r="K701" s="108">
        <v>-0.21453239095929019</v>
      </c>
      <c r="L701" s="91">
        <v>-0.17891686173333399</v>
      </c>
      <c r="M701" s="92" t="s">
        <v>6</v>
      </c>
      <c r="N701" s="92" t="s">
        <v>6</v>
      </c>
      <c r="O701" s="92" t="s">
        <v>6</v>
      </c>
      <c r="P701" s="93">
        <v>-0.23901099977312912</v>
      </c>
      <c r="Q701" s="106">
        <v>-5.2863136987843062E-2</v>
      </c>
      <c r="R701" s="107" t="s">
        <v>6</v>
      </c>
      <c r="S701" s="107" t="s">
        <v>6</v>
      </c>
      <c r="T701" s="107" t="s">
        <v>6</v>
      </c>
      <c r="U701" s="108">
        <v>-5.479292051722711E-2</v>
      </c>
    </row>
    <row r="702" spans="1:21" x14ac:dyDescent="0.25">
      <c r="A702" s="82">
        <v>40870</v>
      </c>
      <c r="B702" s="91">
        <v>-3.4663782831901885E-2</v>
      </c>
      <c r="C702" s="92" t="s">
        <v>6</v>
      </c>
      <c r="D702" s="92" t="s">
        <v>6</v>
      </c>
      <c r="E702" s="92" t="s">
        <v>6</v>
      </c>
      <c r="F702" s="93">
        <v>-3.4230750493558053E-2</v>
      </c>
      <c r="G702" s="106">
        <v>-5.9444159706449624E-2</v>
      </c>
      <c r="H702" s="107" t="s">
        <v>6</v>
      </c>
      <c r="I702" s="107" t="s">
        <v>6</v>
      </c>
      <c r="J702" s="107" t="s">
        <v>6</v>
      </c>
      <c r="K702" s="108">
        <v>-3.2934388449501341E-2</v>
      </c>
      <c r="L702" s="91">
        <v>-5.3898858889858459E-2</v>
      </c>
      <c r="M702" s="92" t="s">
        <v>6</v>
      </c>
      <c r="N702" s="92" t="s">
        <v>6</v>
      </c>
      <c r="O702" s="92" t="s">
        <v>6</v>
      </c>
      <c r="P702" s="93">
        <v>-2.7942387478928146E-2</v>
      </c>
      <c r="Q702" s="106">
        <v>-1.5703774605420651E-2</v>
      </c>
      <c r="R702" s="107" t="s">
        <v>6</v>
      </c>
      <c r="S702" s="107" t="s">
        <v>6</v>
      </c>
      <c r="T702" s="107" t="s">
        <v>6</v>
      </c>
      <c r="U702" s="108">
        <v>-1.8653105236437515E-2</v>
      </c>
    </row>
    <row r="703" spans="1:21" x14ac:dyDescent="0.25">
      <c r="A703" s="82">
        <v>40871</v>
      </c>
      <c r="B703" s="91" t="s">
        <v>6</v>
      </c>
      <c r="C703" s="92" t="s">
        <v>6</v>
      </c>
      <c r="D703" s="92" t="s">
        <v>6</v>
      </c>
      <c r="E703" s="92" t="s">
        <v>6</v>
      </c>
      <c r="F703" s="93" t="s">
        <v>6</v>
      </c>
      <c r="G703" s="106" t="s">
        <v>6</v>
      </c>
      <c r="H703" s="107" t="s">
        <v>6</v>
      </c>
      <c r="I703" s="107" t="s">
        <v>6</v>
      </c>
      <c r="J703" s="107" t="s">
        <v>6</v>
      </c>
      <c r="K703" s="108" t="s">
        <v>6</v>
      </c>
      <c r="L703" s="91" t="s">
        <v>6</v>
      </c>
      <c r="M703" s="92" t="s">
        <v>6</v>
      </c>
      <c r="N703" s="92" t="s">
        <v>6</v>
      </c>
      <c r="O703" s="92" t="s">
        <v>6</v>
      </c>
      <c r="P703" s="93" t="s">
        <v>6</v>
      </c>
      <c r="Q703" s="106" t="s">
        <v>6</v>
      </c>
      <c r="R703" s="107" t="s">
        <v>6</v>
      </c>
      <c r="S703" s="107" t="s">
        <v>6</v>
      </c>
      <c r="T703" s="107" t="s">
        <v>6</v>
      </c>
      <c r="U703" s="108" t="s">
        <v>6</v>
      </c>
    </row>
    <row r="704" spans="1:21" x14ac:dyDescent="0.25">
      <c r="A704" s="82">
        <v>40872</v>
      </c>
      <c r="B704" s="91" t="s">
        <v>6</v>
      </c>
      <c r="C704" s="92" t="s">
        <v>6</v>
      </c>
      <c r="D704" s="92" t="s">
        <v>6</v>
      </c>
      <c r="E704" s="92" t="s">
        <v>6</v>
      </c>
      <c r="F704" s="93" t="s">
        <v>6</v>
      </c>
      <c r="G704" s="106" t="s">
        <v>6</v>
      </c>
      <c r="H704" s="107" t="s">
        <v>6</v>
      </c>
      <c r="I704" s="107" t="s">
        <v>6</v>
      </c>
      <c r="J704" s="107" t="s">
        <v>6</v>
      </c>
      <c r="K704" s="108" t="s">
        <v>6</v>
      </c>
      <c r="L704" s="91" t="s">
        <v>6</v>
      </c>
      <c r="M704" s="92" t="s">
        <v>6</v>
      </c>
      <c r="N704" s="92" t="s">
        <v>6</v>
      </c>
      <c r="O704" s="92" t="s">
        <v>6</v>
      </c>
      <c r="P704" s="93" t="s">
        <v>6</v>
      </c>
      <c r="Q704" s="106" t="s">
        <v>6</v>
      </c>
      <c r="R704" s="107" t="s">
        <v>6</v>
      </c>
      <c r="S704" s="107" t="s">
        <v>6</v>
      </c>
      <c r="T704" s="107" t="s">
        <v>6</v>
      </c>
      <c r="U704" s="108" t="s">
        <v>6</v>
      </c>
    </row>
    <row r="705" spans="1:21" x14ac:dyDescent="0.25">
      <c r="A705" s="82">
        <v>40873</v>
      </c>
      <c r="B705" s="91">
        <v>-3.6173866517032291E-2</v>
      </c>
      <c r="C705" s="92" t="s">
        <v>6</v>
      </c>
      <c r="D705" s="92" t="s">
        <v>6</v>
      </c>
      <c r="E705" s="92" t="s">
        <v>6</v>
      </c>
      <c r="F705" s="93">
        <v>-3.5581563807143661E-2</v>
      </c>
      <c r="G705" s="106">
        <v>-4.409792446923521E-2</v>
      </c>
      <c r="H705" s="107" t="s">
        <v>6</v>
      </c>
      <c r="I705" s="107" t="s">
        <v>6</v>
      </c>
      <c r="J705" s="107" t="s">
        <v>6</v>
      </c>
      <c r="K705" s="108">
        <v>-1.8197964940602492E-2</v>
      </c>
      <c r="L705" s="91">
        <v>-3.9510561257019697E-2</v>
      </c>
      <c r="M705" s="92" t="s">
        <v>6</v>
      </c>
      <c r="N705" s="92" t="s">
        <v>6</v>
      </c>
      <c r="O705" s="92" t="s">
        <v>6</v>
      </c>
      <c r="P705" s="93">
        <v>-1.2962315545251298E-2</v>
      </c>
      <c r="Q705" s="106">
        <v>-2.1017363075314467E-2</v>
      </c>
      <c r="R705" s="107" t="s">
        <v>6</v>
      </c>
      <c r="S705" s="107" t="s">
        <v>6</v>
      </c>
      <c r="T705" s="107" t="s">
        <v>6</v>
      </c>
      <c r="U705" s="108">
        <v>-2.4410899715569173E-2</v>
      </c>
    </row>
    <row r="706" spans="1:21" x14ac:dyDescent="0.25">
      <c r="A706" s="82">
        <v>40874</v>
      </c>
      <c r="B706" s="91">
        <v>8.5932443664869795E-4</v>
      </c>
      <c r="C706" s="92" t="s">
        <v>6</v>
      </c>
      <c r="D706" s="92" t="s">
        <v>6</v>
      </c>
      <c r="E706" s="92" t="s">
        <v>6</v>
      </c>
      <c r="F706" s="93">
        <v>1.4543506752035321E-3</v>
      </c>
      <c r="G706" s="106">
        <v>-9.9921913483046992E-2</v>
      </c>
      <c r="H706" s="107" t="s">
        <v>6</v>
      </c>
      <c r="I706" s="107" t="s">
        <v>6</v>
      </c>
      <c r="J706" s="107" t="s">
        <v>6</v>
      </c>
      <c r="K706" s="108">
        <v>-7.5098685699107409E-2</v>
      </c>
      <c r="L706" s="91">
        <v>-9.4830917010950727E-2</v>
      </c>
      <c r="M706" s="92" t="s">
        <v>6</v>
      </c>
      <c r="N706" s="92" t="s">
        <v>6</v>
      </c>
      <c r="O706" s="92" t="s">
        <v>6</v>
      </c>
      <c r="P706" s="93">
        <v>-6.9137641977287112E-2</v>
      </c>
      <c r="Q706" s="106">
        <v>-5.2198492642067412E-2</v>
      </c>
      <c r="R706" s="107" t="s">
        <v>6</v>
      </c>
      <c r="S706" s="107" t="s">
        <v>6</v>
      </c>
      <c r="T706" s="107" t="s">
        <v>6</v>
      </c>
      <c r="U706" s="108">
        <v>-5.5588996172120764E-2</v>
      </c>
    </row>
    <row r="707" spans="1:21" x14ac:dyDescent="0.25">
      <c r="A707" s="82">
        <v>40875</v>
      </c>
      <c r="B707" s="91">
        <v>3.6856324152006376E-2</v>
      </c>
      <c r="C707" s="92" t="s">
        <v>6</v>
      </c>
      <c r="D707" s="92" t="s">
        <v>6</v>
      </c>
      <c r="E707" s="92" t="s">
        <v>6</v>
      </c>
      <c r="F707" s="93">
        <v>3.733410304145552E-2</v>
      </c>
      <c r="G707" s="106">
        <v>-3.681272430055485E-2</v>
      </c>
      <c r="H707" s="107" t="s">
        <v>6</v>
      </c>
      <c r="I707" s="107" t="s">
        <v>6</v>
      </c>
      <c r="J707" s="107" t="s">
        <v>6</v>
      </c>
      <c r="K707" s="108">
        <v>5.9499076864244493E-4</v>
      </c>
      <c r="L707" s="91">
        <v>-1.0864467923574775E-2</v>
      </c>
      <c r="M707" s="92" t="s">
        <v>6</v>
      </c>
      <c r="N707" s="92" t="s">
        <v>6</v>
      </c>
      <c r="O707" s="92" t="s">
        <v>6</v>
      </c>
      <c r="P707" s="93">
        <v>3.2655610846593269E-2</v>
      </c>
      <c r="Q707" s="106">
        <v>-1.3230143041717997E-2</v>
      </c>
      <c r="R707" s="107" t="s">
        <v>6</v>
      </c>
      <c r="S707" s="107" t="s">
        <v>6</v>
      </c>
      <c r="T707" s="107" t="s">
        <v>6</v>
      </c>
      <c r="U707" s="108">
        <v>-1.7373979443828944E-2</v>
      </c>
    </row>
    <row r="708" spans="1:21" x14ac:dyDescent="0.25">
      <c r="A708" s="82">
        <v>40876</v>
      </c>
      <c r="B708" s="91">
        <v>-3.4251547447896644E-2</v>
      </c>
      <c r="C708" s="92" t="s">
        <v>6</v>
      </c>
      <c r="D708" s="92" t="s">
        <v>6</v>
      </c>
      <c r="E708" s="92" t="s">
        <v>6</v>
      </c>
      <c r="F708" s="93">
        <v>-3.3981695911664521E-2</v>
      </c>
      <c r="G708" s="106">
        <v>3.4717101423377396E-2</v>
      </c>
      <c r="H708" s="107" t="s">
        <v>6</v>
      </c>
      <c r="I708" s="107" t="s">
        <v>6</v>
      </c>
      <c r="J708" s="107" t="s">
        <v>6</v>
      </c>
      <c r="K708" s="108">
        <v>6.4815692153600085E-2</v>
      </c>
      <c r="L708" s="91">
        <v>1.3125012334023564E-2</v>
      </c>
      <c r="M708" s="92" t="s">
        <v>6</v>
      </c>
      <c r="N708" s="92" t="s">
        <v>6</v>
      </c>
      <c r="O708" s="92" t="s">
        <v>6</v>
      </c>
      <c r="P708" s="93">
        <v>3.8324414092258764E-2</v>
      </c>
      <c r="Q708" s="106">
        <v>2.0089847312272091E-3</v>
      </c>
      <c r="R708" s="107" t="s">
        <v>6</v>
      </c>
      <c r="S708" s="107" t="s">
        <v>6</v>
      </c>
      <c r="T708" s="107" t="s">
        <v>6</v>
      </c>
      <c r="U708" s="108">
        <v>-1.814586813787173E-3</v>
      </c>
    </row>
    <row r="709" spans="1:21" x14ac:dyDescent="0.25">
      <c r="A709" s="82">
        <v>40877</v>
      </c>
      <c r="B709" s="91">
        <v>-3.3351191826178926E-2</v>
      </c>
      <c r="C709" s="92" t="s">
        <v>6</v>
      </c>
      <c r="D709" s="92" t="s">
        <v>6</v>
      </c>
      <c r="E709" s="92" t="s">
        <v>6</v>
      </c>
      <c r="F709" s="93">
        <v>-3.3015065122005263E-2</v>
      </c>
      <c r="G709" s="106">
        <v>-2.6611159257141491E-2</v>
      </c>
      <c r="H709" s="107" t="s">
        <v>6</v>
      </c>
      <c r="I709" s="107" t="s">
        <v>6</v>
      </c>
      <c r="J709" s="107" t="s">
        <v>6</v>
      </c>
      <c r="K709" s="108">
        <v>-1.792531947621729E-2</v>
      </c>
      <c r="L709" s="91">
        <v>-1.2180330601325343E-2</v>
      </c>
      <c r="M709" s="92" t="s">
        <v>6</v>
      </c>
      <c r="N709" s="92" t="s">
        <v>6</v>
      </c>
      <c r="O709" s="92" t="s">
        <v>6</v>
      </c>
      <c r="P709" s="93">
        <v>-4.5916935267829541E-3</v>
      </c>
      <c r="Q709" s="106">
        <v>5.1406944685625545E-3</v>
      </c>
      <c r="R709" s="107" t="s">
        <v>6</v>
      </c>
      <c r="S709" s="107" t="s">
        <v>6</v>
      </c>
      <c r="T709" s="107" t="s">
        <v>6</v>
      </c>
      <c r="U709" s="108">
        <v>1.9519566900331221E-3</v>
      </c>
    </row>
    <row r="710" spans="1:21" x14ac:dyDescent="0.25">
      <c r="A710" s="82">
        <v>40878</v>
      </c>
      <c r="B710" s="91">
        <v>4.4008008481956642E-2</v>
      </c>
      <c r="C710" s="92" t="s">
        <v>6</v>
      </c>
      <c r="D710" s="92" t="s">
        <v>6</v>
      </c>
      <c r="E710" s="92" t="s">
        <v>6</v>
      </c>
      <c r="F710" s="93">
        <v>4.4393172134111161E-2</v>
      </c>
      <c r="G710" s="106">
        <v>6.6424347056581817E-2</v>
      </c>
      <c r="H710" s="107" t="s">
        <v>6</v>
      </c>
      <c r="I710" s="107" t="s">
        <v>6</v>
      </c>
      <c r="J710" s="107" t="s">
        <v>6</v>
      </c>
      <c r="K710" s="108">
        <v>7.662437791555736E-2</v>
      </c>
      <c r="L710" s="91">
        <v>9.8415599230908188E-2</v>
      </c>
      <c r="M710" s="92" t="s">
        <v>6</v>
      </c>
      <c r="N710" s="92" t="s">
        <v>6</v>
      </c>
      <c r="O710" s="92" t="s">
        <v>6</v>
      </c>
      <c r="P710" s="93">
        <v>0.10505653444018989</v>
      </c>
      <c r="Q710" s="106">
        <v>1.2324084804575131E-3</v>
      </c>
      <c r="R710" s="107" t="s">
        <v>6</v>
      </c>
      <c r="S710" s="107" t="s">
        <v>6</v>
      </c>
      <c r="T710" s="107" t="s">
        <v>6</v>
      </c>
      <c r="U710" s="108">
        <v>-1.3542768279086285E-3</v>
      </c>
    </row>
    <row r="711" spans="1:21" x14ac:dyDescent="0.25">
      <c r="A711" s="82">
        <v>40879</v>
      </c>
      <c r="B711" s="91">
        <v>2.4241070301491842E-2</v>
      </c>
      <c r="C711" s="92">
        <v>2.601928111676164E-2</v>
      </c>
      <c r="D711" s="92" t="s">
        <v>6</v>
      </c>
      <c r="E711" s="92" t="s">
        <v>6</v>
      </c>
      <c r="F711" s="93" t="s">
        <v>6</v>
      </c>
      <c r="G711" s="106">
        <v>5.444777601856482E-2</v>
      </c>
      <c r="H711" s="107">
        <v>4.3579674242986671E-2</v>
      </c>
      <c r="I711" s="107" t="s">
        <v>6</v>
      </c>
      <c r="J711" s="107" t="s">
        <v>6</v>
      </c>
      <c r="K711" s="108" t="s">
        <v>6</v>
      </c>
      <c r="L711" s="91">
        <v>7.9134166050353588E-2</v>
      </c>
      <c r="M711" s="92">
        <v>5.5332102168043261E-2</v>
      </c>
      <c r="N711" s="92" t="s">
        <v>6</v>
      </c>
      <c r="O711" s="92" t="s">
        <v>6</v>
      </c>
      <c r="P711" s="93" t="s">
        <v>6</v>
      </c>
      <c r="Q711" s="106">
        <v>3.5024583269065726E-2</v>
      </c>
      <c r="R711" s="107">
        <v>4.0055350776556121E-2</v>
      </c>
      <c r="S711" s="107" t="s">
        <v>6</v>
      </c>
      <c r="T711" s="107" t="s">
        <v>6</v>
      </c>
      <c r="U711" s="108" t="s">
        <v>6</v>
      </c>
    </row>
    <row r="712" spans="1:21" x14ac:dyDescent="0.25">
      <c r="A712" s="82">
        <v>40880</v>
      </c>
      <c r="B712" s="91">
        <v>5.4962746280599753E-3</v>
      </c>
      <c r="C712" s="92">
        <v>3.3003701057934803E-3</v>
      </c>
      <c r="D712" s="92" t="s">
        <v>6</v>
      </c>
      <c r="E712" s="92" t="s">
        <v>6</v>
      </c>
      <c r="F712" s="93" t="s">
        <v>6</v>
      </c>
      <c r="G712" s="106">
        <v>3.100659496931716E-2</v>
      </c>
      <c r="H712" s="107">
        <v>1.1009924490563747E-2</v>
      </c>
      <c r="I712" s="107" t="s">
        <v>6</v>
      </c>
      <c r="J712" s="107" t="s">
        <v>6</v>
      </c>
      <c r="K712" s="108" t="s">
        <v>6</v>
      </c>
      <c r="L712" s="91">
        <v>6.1939531600356035E-2</v>
      </c>
      <c r="M712" s="92">
        <v>2.910483139777614E-2</v>
      </c>
      <c r="N712" s="92" t="s">
        <v>6</v>
      </c>
      <c r="O712" s="92" t="s">
        <v>6</v>
      </c>
      <c r="P712" s="93" t="s">
        <v>6</v>
      </c>
      <c r="Q712" s="106">
        <v>-4.4044773402788697E-3</v>
      </c>
      <c r="R712" s="107">
        <v>-3.3100155968780109E-3</v>
      </c>
      <c r="S712" s="107" t="s">
        <v>6</v>
      </c>
      <c r="T712" s="107" t="s">
        <v>6</v>
      </c>
      <c r="U712" s="108" t="s">
        <v>6</v>
      </c>
    </row>
    <row r="713" spans="1:21" x14ac:dyDescent="0.25">
      <c r="A713" s="82">
        <v>40881</v>
      </c>
      <c r="B713" s="91">
        <v>1.9921595777675223E-2</v>
      </c>
      <c r="C713" s="92">
        <v>1.6974870905184687E-2</v>
      </c>
      <c r="D713" s="92" t="s">
        <v>6</v>
      </c>
      <c r="E713" s="92" t="s">
        <v>6</v>
      </c>
      <c r="F713" s="93" t="s">
        <v>6</v>
      </c>
      <c r="G713" s="106">
        <v>-1.8989182883067942E-2</v>
      </c>
      <c r="H713" s="107">
        <v>-3.947966137392428E-2</v>
      </c>
      <c r="I713" s="107" t="s">
        <v>6</v>
      </c>
      <c r="J713" s="107" t="s">
        <v>6</v>
      </c>
      <c r="K713" s="108" t="s">
        <v>6</v>
      </c>
      <c r="L713" s="91">
        <v>4.1684100097248392E-2</v>
      </c>
      <c r="M713" s="92">
        <v>7.9594773253639749E-3</v>
      </c>
      <c r="N713" s="92" t="s">
        <v>6</v>
      </c>
      <c r="O713" s="92" t="s">
        <v>6</v>
      </c>
      <c r="P713" s="93" t="s">
        <v>6</v>
      </c>
      <c r="Q713" s="106">
        <v>3.1547963285620789E-2</v>
      </c>
      <c r="R713" s="107">
        <v>3.2639819217691789E-2</v>
      </c>
      <c r="S713" s="107" t="s">
        <v>6</v>
      </c>
      <c r="T713" s="107" t="s">
        <v>6</v>
      </c>
      <c r="U713" s="108" t="s">
        <v>6</v>
      </c>
    </row>
    <row r="714" spans="1:21" x14ac:dyDescent="0.25">
      <c r="A714" s="82">
        <v>40882</v>
      </c>
      <c r="B714" s="91">
        <v>1.3675977452896115E-2</v>
      </c>
      <c r="C714" s="92">
        <v>8.3218482320846516E-3</v>
      </c>
      <c r="D714" s="92" t="s">
        <v>6</v>
      </c>
      <c r="E714" s="92" t="s">
        <v>6</v>
      </c>
      <c r="F714" s="93" t="s">
        <v>6</v>
      </c>
      <c r="G714" s="106">
        <v>1.4965496622459407E-2</v>
      </c>
      <c r="H714" s="107">
        <v>4.9697597195289284E-3</v>
      </c>
      <c r="I714" s="107" t="s">
        <v>6</v>
      </c>
      <c r="J714" s="107" t="s">
        <v>6</v>
      </c>
      <c r="K714" s="108" t="s">
        <v>6</v>
      </c>
      <c r="L714" s="91">
        <v>3.6382592976368318E-2</v>
      </c>
      <c r="M714" s="92">
        <v>6.7637720599233835E-3</v>
      </c>
      <c r="N714" s="92" t="s">
        <v>6</v>
      </c>
      <c r="O714" s="92" t="s">
        <v>6</v>
      </c>
      <c r="P714" s="93" t="s">
        <v>6</v>
      </c>
      <c r="Q714" s="106">
        <v>2.9132949494901014E-2</v>
      </c>
      <c r="R714" s="107">
        <v>2.7250339457827105E-2</v>
      </c>
      <c r="S714" s="107" t="s">
        <v>6</v>
      </c>
      <c r="T714" s="107" t="s">
        <v>6</v>
      </c>
      <c r="U714" s="108" t="s">
        <v>6</v>
      </c>
    </row>
    <row r="715" spans="1:21" x14ac:dyDescent="0.25">
      <c r="A715" s="82">
        <v>40883</v>
      </c>
      <c r="B715" s="91">
        <v>9.3308108830937458E-2</v>
      </c>
      <c r="C715" s="92">
        <v>8.6854868790260664E-2</v>
      </c>
      <c r="D715" s="92" t="s">
        <v>6</v>
      </c>
      <c r="E715" s="92" t="s">
        <v>6</v>
      </c>
      <c r="F715" s="93" t="s">
        <v>6</v>
      </c>
      <c r="G715" s="106">
        <v>0.12581589083550268</v>
      </c>
      <c r="H715" s="107">
        <v>0.11487525414822679</v>
      </c>
      <c r="I715" s="107" t="s">
        <v>6</v>
      </c>
      <c r="J715" s="107" t="s">
        <v>6</v>
      </c>
      <c r="K715" s="108" t="s">
        <v>6</v>
      </c>
      <c r="L715" s="91">
        <v>0.14659757740880786</v>
      </c>
      <c r="M715" s="92">
        <v>0.12034681463254961</v>
      </c>
      <c r="N715" s="92" t="s">
        <v>6</v>
      </c>
      <c r="O715" s="92" t="s">
        <v>6</v>
      </c>
      <c r="P715" s="93" t="s">
        <v>6</v>
      </c>
      <c r="Q715" s="106">
        <v>1.2546689175414575E-2</v>
      </c>
      <c r="R715" s="107">
        <v>8.3985551544880598E-3</v>
      </c>
      <c r="S715" s="107" t="s">
        <v>6</v>
      </c>
      <c r="T715" s="107" t="s">
        <v>6</v>
      </c>
      <c r="U715" s="108" t="s">
        <v>6</v>
      </c>
    </row>
    <row r="716" spans="1:21" x14ac:dyDescent="0.25">
      <c r="A716" s="82">
        <v>40884</v>
      </c>
      <c r="B716" s="91">
        <v>2.7112576954969526E-2</v>
      </c>
      <c r="C716" s="92">
        <v>9.7565871001418433E-3</v>
      </c>
      <c r="D716" s="92" t="s">
        <v>6</v>
      </c>
      <c r="E716" s="92" t="s">
        <v>6</v>
      </c>
      <c r="F716" s="93" t="s">
        <v>6</v>
      </c>
      <c r="G716" s="106">
        <v>0.1130145999093624</v>
      </c>
      <c r="H716" s="107">
        <v>7.7563746596987115E-2</v>
      </c>
      <c r="I716" s="107" t="s">
        <v>6</v>
      </c>
      <c r="J716" s="107" t="s">
        <v>6</v>
      </c>
      <c r="K716" s="108" t="s">
        <v>6</v>
      </c>
      <c r="L716" s="91">
        <v>0.14428316219967927</v>
      </c>
      <c r="M716" s="92">
        <v>9.4912403451111876E-2</v>
      </c>
      <c r="N716" s="92" t="s">
        <v>6</v>
      </c>
      <c r="O716" s="92" t="s">
        <v>6</v>
      </c>
      <c r="P716" s="93" t="s">
        <v>6</v>
      </c>
      <c r="Q716" s="106">
        <v>3.1604067488798224E-2</v>
      </c>
      <c r="R716" s="107">
        <v>2.6949550668880391E-2</v>
      </c>
      <c r="S716" s="107" t="s">
        <v>6</v>
      </c>
      <c r="T716" s="107" t="s">
        <v>6</v>
      </c>
      <c r="U716" s="108" t="s">
        <v>6</v>
      </c>
    </row>
    <row r="717" spans="1:21" x14ac:dyDescent="0.25">
      <c r="A717" s="82">
        <v>40885</v>
      </c>
      <c r="B717" s="91">
        <v>3.991021092405396E-2</v>
      </c>
      <c r="C717" s="92">
        <v>2.2356882171796849E-2</v>
      </c>
      <c r="D717" s="92" t="s">
        <v>6</v>
      </c>
      <c r="E717" s="92" t="s">
        <v>6</v>
      </c>
      <c r="F717" s="93" t="s">
        <v>6</v>
      </c>
      <c r="G717" s="106">
        <v>7.8005782353278888E-2</v>
      </c>
      <c r="H717" s="107">
        <v>3.0403024379945642E-2</v>
      </c>
      <c r="I717" s="107" t="s">
        <v>6</v>
      </c>
      <c r="J717" s="107" t="s">
        <v>6</v>
      </c>
      <c r="K717" s="108" t="s">
        <v>6</v>
      </c>
      <c r="L717" s="91">
        <v>0.11898987962922845</v>
      </c>
      <c r="M717" s="92">
        <v>5.7920847291090892E-2</v>
      </c>
      <c r="N717" s="92" t="s">
        <v>6</v>
      </c>
      <c r="O717" s="92" t="s">
        <v>6</v>
      </c>
      <c r="P717" s="93" t="s">
        <v>6</v>
      </c>
      <c r="Q717" s="106">
        <v>1.4400655337797259E-2</v>
      </c>
      <c r="R717" s="107">
        <v>7.7509219942137331E-3</v>
      </c>
      <c r="S717" s="107" t="s">
        <v>6</v>
      </c>
      <c r="T717" s="107" t="s">
        <v>6</v>
      </c>
      <c r="U717" s="108" t="s">
        <v>6</v>
      </c>
    </row>
    <row r="718" spans="1:21" x14ac:dyDescent="0.25">
      <c r="A718" s="82">
        <v>40886</v>
      </c>
      <c r="B718" s="91">
        <v>-5.4061467312216782E-2</v>
      </c>
      <c r="C718" s="92">
        <v>-7.3383194269855415E-2</v>
      </c>
      <c r="D718" s="92" t="s">
        <v>6</v>
      </c>
      <c r="E718" s="92" t="s">
        <v>6</v>
      </c>
      <c r="F718" s="93" t="s">
        <v>6</v>
      </c>
      <c r="G718" s="106">
        <v>8.3774927489477388E-2</v>
      </c>
      <c r="H718" s="107">
        <v>3.633619477091278E-2</v>
      </c>
      <c r="I718" s="107" t="s">
        <v>6</v>
      </c>
      <c r="J718" s="107" t="s">
        <v>6</v>
      </c>
      <c r="K718" s="108" t="s">
        <v>6</v>
      </c>
      <c r="L718" s="91">
        <v>0.10952905666395979</v>
      </c>
      <c r="M718" s="92">
        <v>4.7990742749011571E-2</v>
      </c>
      <c r="N718" s="92" t="s">
        <v>6</v>
      </c>
      <c r="O718" s="92" t="s">
        <v>6</v>
      </c>
      <c r="P718" s="93" t="s">
        <v>6</v>
      </c>
      <c r="Q718" s="106">
        <v>-3.5404031461236954E-2</v>
      </c>
      <c r="R718" s="107">
        <v>-4.2285099927901325E-2</v>
      </c>
      <c r="S718" s="107" t="s">
        <v>6</v>
      </c>
      <c r="T718" s="107" t="s">
        <v>6</v>
      </c>
      <c r="U718" s="108" t="s">
        <v>6</v>
      </c>
    </row>
    <row r="719" spans="1:21" x14ac:dyDescent="0.25">
      <c r="A719" s="82">
        <v>40887</v>
      </c>
      <c r="B719" s="91">
        <v>1.6924522282584592E-2</v>
      </c>
      <c r="C719" s="92">
        <v>8.0664748889381389E-3</v>
      </c>
      <c r="D719" s="92" t="s">
        <v>6</v>
      </c>
      <c r="E719" s="92" t="s">
        <v>6</v>
      </c>
      <c r="F719" s="93" t="s">
        <v>6</v>
      </c>
      <c r="G719" s="106">
        <v>8.2832335007686608E-2</v>
      </c>
      <c r="H719" s="107">
        <v>3.4247728918145835E-2</v>
      </c>
      <c r="I719" s="107" t="s">
        <v>6</v>
      </c>
      <c r="J719" s="107" t="s">
        <v>6</v>
      </c>
      <c r="K719" s="108" t="s">
        <v>6</v>
      </c>
      <c r="L719" s="91">
        <v>0.11788864524819029</v>
      </c>
      <c r="M719" s="92">
        <v>5.8239708751729576E-2</v>
      </c>
      <c r="N719" s="92" t="s">
        <v>6</v>
      </c>
      <c r="O719" s="92" t="s">
        <v>6</v>
      </c>
      <c r="P719" s="93" t="s">
        <v>6</v>
      </c>
      <c r="Q719" s="106">
        <v>3.9826580467711287E-3</v>
      </c>
      <c r="R719" s="107">
        <v>1.0273804072602213E-3</v>
      </c>
      <c r="S719" s="107" t="s">
        <v>6</v>
      </c>
      <c r="T719" s="107" t="s">
        <v>6</v>
      </c>
      <c r="U719" s="108" t="s">
        <v>6</v>
      </c>
    </row>
    <row r="720" spans="1:21" x14ac:dyDescent="0.25">
      <c r="A720" s="82">
        <v>40888</v>
      </c>
      <c r="B720" s="91">
        <v>-2.5126562667648566E-2</v>
      </c>
      <c r="C720" s="92">
        <v>-3.4735430411519073E-2</v>
      </c>
      <c r="D720" s="92" t="s">
        <v>6</v>
      </c>
      <c r="E720" s="92" t="s">
        <v>6</v>
      </c>
      <c r="F720" s="93" t="s">
        <v>6</v>
      </c>
      <c r="G720" s="106">
        <v>-1.5660861678141472E-2</v>
      </c>
      <c r="H720" s="107">
        <v>-6.473927577978518E-2</v>
      </c>
      <c r="I720" s="107" t="s">
        <v>6</v>
      </c>
      <c r="J720" s="107" t="s">
        <v>6</v>
      </c>
      <c r="K720" s="108" t="s">
        <v>6</v>
      </c>
      <c r="L720" s="91">
        <v>4.1905853663041503E-2</v>
      </c>
      <c r="M720" s="92">
        <v>-1.8633005402723737E-2</v>
      </c>
      <c r="N720" s="92" t="s">
        <v>6</v>
      </c>
      <c r="O720" s="92" t="s">
        <v>6</v>
      </c>
      <c r="P720" s="93" t="s">
        <v>6</v>
      </c>
      <c r="Q720" s="106">
        <v>-2.7505145008242408E-2</v>
      </c>
      <c r="R720" s="107">
        <v>-3.0463028459083174E-2</v>
      </c>
      <c r="S720" s="107" t="s">
        <v>6</v>
      </c>
      <c r="T720" s="107" t="s">
        <v>6</v>
      </c>
      <c r="U720" s="108" t="s">
        <v>6</v>
      </c>
    </row>
    <row r="721" spans="1:21" x14ac:dyDescent="0.25">
      <c r="A721" s="82">
        <v>40889</v>
      </c>
      <c r="B721" s="91">
        <v>-1.8181751542317003E-3</v>
      </c>
      <c r="C721" s="92">
        <v>-6.7129335685444059E-3</v>
      </c>
      <c r="D721" s="92" t="s">
        <v>6</v>
      </c>
      <c r="E721" s="92" t="s">
        <v>6</v>
      </c>
      <c r="F721" s="93" t="s">
        <v>6</v>
      </c>
      <c r="G721" s="106">
        <v>3.1745579696750181E-2</v>
      </c>
      <c r="H721" s="107">
        <v>3.6336312109854704E-3</v>
      </c>
      <c r="I721" s="107" t="s">
        <v>6</v>
      </c>
      <c r="J721" s="107" t="s">
        <v>6</v>
      </c>
      <c r="K721" s="108" t="s">
        <v>6</v>
      </c>
      <c r="L721" s="91">
        <v>6.7647707416715094E-2</v>
      </c>
      <c r="M721" s="92">
        <v>2.3804864508570667E-2</v>
      </c>
      <c r="N721" s="92" t="s">
        <v>6</v>
      </c>
      <c r="O721" s="92" t="s">
        <v>6</v>
      </c>
      <c r="P721" s="93" t="s">
        <v>6</v>
      </c>
      <c r="Q721" s="106">
        <v>1.1536520553150426E-2</v>
      </c>
      <c r="R721" s="107">
        <v>1.1179677528899274E-2</v>
      </c>
      <c r="S721" s="107" t="s">
        <v>6</v>
      </c>
      <c r="T721" s="107" t="s">
        <v>6</v>
      </c>
      <c r="U721" s="108" t="s">
        <v>6</v>
      </c>
    </row>
    <row r="722" spans="1:21" x14ac:dyDescent="0.25">
      <c r="A722" s="82">
        <v>40890</v>
      </c>
      <c r="B722" s="91">
        <v>2.8995928244908216E-2</v>
      </c>
      <c r="C722" s="92">
        <v>2.4856462238858009E-2</v>
      </c>
      <c r="D722" s="92" t="s">
        <v>6</v>
      </c>
      <c r="E722" s="92" t="s">
        <v>6</v>
      </c>
      <c r="F722" s="93" t="s">
        <v>6</v>
      </c>
      <c r="G722" s="106">
        <v>0.14693477726278983</v>
      </c>
      <c r="H722" s="107">
        <v>0.12134607977168418</v>
      </c>
      <c r="I722" s="107" t="s">
        <v>6</v>
      </c>
      <c r="J722" s="107" t="s">
        <v>6</v>
      </c>
      <c r="K722" s="108" t="s">
        <v>6</v>
      </c>
      <c r="L722" s="91">
        <v>0.16319807293238064</v>
      </c>
      <c r="M722" s="92">
        <v>0.12236495931830277</v>
      </c>
      <c r="N722" s="92" t="s">
        <v>6</v>
      </c>
      <c r="O722" s="92" t="s">
        <v>6</v>
      </c>
      <c r="P722" s="93" t="s">
        <v>6</v>
      </c>
      <c r="Q722" s="106">
        <v>-1.1324157857329015E-2</v>
      </c>
      <c r="R722" s="107">
        <v>-1.2753010491633833E-2</v>
      </c>
      <c r="S722" s="107" t="s">
        <v>6</v>
      </c>
      <c r="T722" s="107" t="s">
        <v>6</v>
      </c>
      <c r="U722" s="108" t="s">
        <v>6</v>
      </c>
    </row>
    <row r="723" spans="1:21" x14ac:dyDescent="0.25">
      <c r="A723" s="82">
        <v>40891</v>
      </c>
      <c r="B723" s="91">
        <v>-3.782548980665236E-2</v>
      </c>
      <c r="C723" s="92">
        <v>-4.5258609108879327E-2</v>
      </c>
      <c r="D723" s="92" t="s">
        <v>6</v>
      </c>
      <c r="E723" s="92" t="s">
        <v>6</v>
      </c>
      <c r="F723" s="93" t="s">
        <v>6</v>
      </c>
      <c r="G723" s="106">
        <v>6.4153359775309116E-2</v>
      </c>
      <c r="H723" s="107">
        <v>1.5228183776740636E-2</v>
      </c>
      <c r="I723" s="107" t="s">
        <v>6</v>
      </c>
      <c r="J723" s="107" t="s">
        <v>6</v>
      </c>
      <c r="K723" s="108" t="s">
        <v>6</v>
      </c>
      <c r="L723" s="91">
        <v>0.12713086834808421</v>
      </c>
      <c r="M723" s="92">
        <v>6.630145402862167E-2</v>
      </c>
      <c r="N723" s="92" t="s">
        <v>6</v>
      </c>
      <c r="O723" s="92" t="s">
        <v>6</v>
      </c>
      <c r="P723" s="93" t="s">
        <v>6</v>
      </c>
      <c r="Q723" s="106">
        <v>-3.4114611324604527E-2</v>
      </c>
      <c r="R723" s="107">
        <v>-3.4541957885315291E-2</v>
      </c>
      <c r="S723" s="107" t="s">
        <v>6</v>
      </c>
      <c r="T723" s="107" t="s">
        <v>6</v>
      </c>
      <c r="U723" s="108" t="s">
        <v>6</v>
      </c>
    </row>
    <row r="724" spans="1:21" x14ac:dyDescent="0.25">
      <c r="A724" s="82">
        <v>40892</v>
      </c>
      <c r="B724" s="91">
        <v>-1.2579980335795812E-2</v>
      </c>
      <c r="C724" s="92">
        <v>-1.4168321865203523E-2</v>
      </c>
      <c r="D724" s="92" t="s">
        <v>6</v>
      </c>
      <c r="E724" s="92" t="s">
        <v>6</v>
      </c>
      <c r="F724" s="93" t="s">
        <v>6</v>
      </c>
      <c r="G724" s="106">
        <v>6.2811525837113552E-3</v>
      </c>
      <c r="H724" s="107">
        <v>-3.897129316072008E-2</v>
      </c>
      <c r="I724" s="107" t="s">
        <v>6</v>
      </c>
      <c r="J724" s="107" t="s">
        <v>6</v>
      </c>
      <c r="K724" s="108" t="s">
        <v>6</v>
      </c>
      <c r="L724" s="91">
        <v>3.4478906849804231E-2</v>
      </c>
      <c r="M724" s="92">
        <v>-2.8772000129093665E-2</v>
      </c>
      <c r="N724" s="92" t="s">
        <v>6</v>
      </c>
      <c r="O724" s="92" t="s">
        <v>6</v>
      </c>
      <c r="P724" s="93" t="s">
        <v>6</v>
      </c>
      <c r="Q724" s="106">
        <v>-1.1147686418113914E-2</v>
      </c>
      <c r="R724" s="107">
        <v>-8.8608420741738067E-3</v>
      </c>
      <c r="S724" s="107" t="s">
        <v>6</v>
      </c>
      <c r="T724" s="107" t="s">
        <v>6</v>
      </c>
      <c r="U724" s="108" t="s">
        <v>6</v>
      </c>
    </row>
    <row r="725" spans="1:21" x14ac:dyDescent="0.25">
      <c r="A725" s="82">
        <v>40893</v>
      </c>
      <c r="B725" s="91">
        <v>-7.2394766763254459E-2</v>
      </c>
      <c r="C725" s="92">
        <v>-7.2585984710351839E-2</v>
      </c>
      <c r="D725" s="92" t="s">
        <v>6</v>
      </c>
      <c r="E725" s="92" t="s">
        <v>6</v>
      </c>
      <c r="F725" s="93" t="s">
        <v>6</v>
      </c>
      <c r="G725" s="106">
        <v>-1.0864290985671939E-2</v>
      </c>
      <c r="H725" s="107">
        <v>-4.1385690812167933E-2</v>
      </c>
      <c r="I725" s="107" t="s">
        <v>6</v>
      </c>
      <c r="J725" s="107" t="s">
        <v>6</v>
      </c>
      <c r="K725" s="108" t="s">
        <v>6</v>
      </c>
      <c r="L725" s="91">
        <v>2.4436704462984835E-2</v>
      </c>
      <c r="M725" s="92">
        <v>-1.9161784219385893E-2</v>
      </c>
      <c r="N725" s="92" t="s">
        <v>6</v>
      </c>
      <c r="O725" s="92" t="s">
        <v>6</v>
      </c>
      <c r="P725" s="93" t="s">
        <v>6</v>
      </c>
      <c r="Q725" s="106">
        <v>-2.7170262105490339E-2</v>
      </c>
      <c r="R725" s="107">
        <v>-2.4532698802861935E-2</v>
      </c>
      <c r="S725" s="107" t="s">
        <v>6</v>
      </c>
      <c r="T725" s="107" t="s">
        <v>6</v>
      </c>
      <c r="U725" s="108" t="s">
        <v>6</v>
      </c>
    </row>
    <row r="726" spans="1:21" x14ac:dyDescent="0.25">
      <c r="A726" s="82">
        <v>40894</v>
      </c>
      <c r="B726" s="91">
        <v>-1.2759155284272312E-2</v>
      </c>
      <c r="C726" s="92">
        <v>-4.3129836168204119E-3</v>
      </c>
      <c r="D726" s="92" t="s">
        <v>6</v>
      </c>
      <c r="E726" s="92" t="s">
        <v>6</v>
      </c>
      <c r="F726" s="93" t="s">
        <v>6</v>
      </c>
      <c r="G726" s="106">
        <v>2.7123216199051239E-2</v>
      </c>
      <c r="H726" s="107">
        <v>9.2686816966383E-3</v>
      </c>
      <c r="I726" s="107" t="s">
        <v>6</v>
      </c>
      <c r="J726" s="107" t="s">
        <v>6</v>
      </c>
      <c r="K726" s="108" t="s">
        <v>6</v>
      </c>
      <c r="L726" s="91">
        <v>5.7989273043581119E-2</v>
      </c>
      <c r="M726" s="92">
        <v>2.7047778281752494E-2</v>
      </c>
      <c r="N726" s="92" t="s">
        <v>6</v>
      </c>
      <c r="O726" s="92" t="s">
        <v>6</v>
      </c>
      <c r="P726" s="93" t="s">
        <v>6</v>
      </c>
      <c r="Q726" s="106">
        <v>-1.0945641496598792E-2</v>
      </c>
      <c r="R726" s="107">
        <v>-6.6927700135815575E-3</v>
      </c>
      <c r="S726" s="107" t="s">
        <v>6</v>
      </c>
      <c r="T726" s="107" t="s">
        <v>6</v>
      </c>
      <c r="U726" s="108" t="s">
        <v>6</v>
      </c>
    </row>
    <row r="727" spans="1:21" x14ac:dyDescent="0.25">
      <c r="A727" s="82">
        <v>40895</v>
      </c>
      <c r="B727" s="91">
        <v>8.6062018182948841E-2</v>
      </c>
      <c r="C727" s="92">
        <v>9.3757369500176713E-2</v>
      </c>
      <c r="D727" s="92" t="s">
        <v>6</v>
      </c>
      <c r="E727" s="92" t="s">
        <v>6</v>
      </c>
      <c r="F727" s="93" t="s">
        <v>6</v>
      </c>
      <c r="G727" s="106">
        <v>-1.2951743900168042E-2</v>
      </c>
      <c r="H727" s="107">
        <v>-3.1300086414683896E-2</v>
      </c>
      <c r="I727" s="107" t="s">
        <v>6</v>
      </c>
      <c r="J727" s="107" t="s">
        <v>6</v>
      </c>
      <c r="K727" s="108" t="s">
        <v>6</v>
      </c>
      <c r="L727" s="91">
        <v>1.003555374676203E-3</v>
      </c>
      <c r="M727" s="92">
        <v>-3.0827861956456978E-2</v>
      </c>
      <c r="N727" s="92" t="s">
        <v>6</v>
      </c>
      <c r="O727" s="92" t="s">
        <v>6</v>
      </c>
      <c r="P727" s="93" t="s">
        <v>6</v>
      </c>
      <c r="Q727" s="106">
        <v>5.3482256930896865E-2</v>
      </c>
      <c r="R727" s="107">
        <v>5.7732522602584227E-2</v>
      </c>
      <c r="S727" s="107" t="s">
        <v>6</v>
      </c>
      <c r="T727" s="107" t="s">
        <v>6</v>
      </c>
      <c r="U727" s="108" t="s">
        <v>6</v>
      </c>
    </row>
    <row r="728" spans="1:21" x14ac:dyDescent="0.25">
      <c r="A728" s="82">
        <v>40896</v>
      </c>
      <c r="B728" s="91">
        <v>-7.033464709749529E-2</v>
      </c>
      <c r="C728" s="92">
        <v>-7.5688776318306755E-2</v>
      </c>
      <c r="D728" s="92" t="s">
        <v>6</v>
      </c>
      <c r="E728" s="92" t="s">
        <v>6</v>
      </c>
      <c r="F728" s="93" t="s">
        <v>6</v>
      </c>
      <c r="G728" s="106">
        <v>-1.0230428610293371E-2</v>
      </c>
      <c r="H728" s="107">
        <v>-2.022616551322385E-2</v>
      </c>
      <c r="I728" s="107" t="s">
        <v>6</v>
      </c>
      <c r="J728" s="107" t="s">
        <v>6</v>
      </c>
      <c r="K728" s="108" t="s">
        <v>6</v>
      </c>
      <c r="L728" s="91">
        <v>-9.0529249881156348E-5</v>
      </c>
      <c r="M728" s="92">
        <v>-1.95178479189967E-2</v>
      </c>
      <c r="N728" s="92" t="s">
        <v>6</v>
      </c>
      <c r="O728" s="92" t="s">
        <v>6</v>
      </c>
      <c r="P728" s="93" t="s">
        <v>6</v>
      </c>
      <c r="Q728" s="106">
        <v>-3.3096111429713852E-2</v>
      </c>
      <c r="R728" s="107">
        <v>-3.417447132726787E-2</v>
      </c>
      <c r="S728" s="107" t="s">
        <v>6</v>
      </c>
      <c r="T728" s="107" t="s">
        <v>6</v>
      </c>
      <c r="U728" s="108" t="s">
        <v>6</v>
      </c>
    </row>
    <row r="729" spans="1:21" x14ac:dyDescent="0.25">
      <c r="A729" s="82">
        <v>40897</v>
      </c>
      <c r="B729" s="91">
        <v>-0.17185726953560099</v>
      </c>
      <c r="C729" s="92">
        <v>-0.16771700950892215</v>
      </c>
      <c r="D729" s="92" t="s">
        <v>6</v>
      </c>
      <c r="E729" s="92" t="s">
        <v>6</v>
      </c>
      <c r="F729" s="93" t="s">
        <v>6</v>
      </c>
      <c r="G729" s="106">
        <v>-0.10265054070096363</v>
      </c>
      <c r="H729" s="107">
        <v>-0.10815078938382916</v>
      </c>
      <c r="I729" s="107" t="s">
        <v>6</v>
      </c>
      <c r="J729" s="107" t="s">
        <v>6</v>
      </c>
      <c r="K729" s="108" t="s">
        <v>6</v>
      </c>
      <c r="L729" s="91">
        <v>-7.9904128532020099E-2</v>
      </c>
      <c r="M729" s="92">
        <v>-9.2527497782752696E-2</v>
      </c>
      <c r="N729" s="92" t="s">
        <v>6</v>
      </c>
      <c r="O729" s="92" t="s">
        <v>6</v>
      </c>
      <c r="P729" s="93" t="s">
        <v>6</v>
      </c>
      <c r="Q729" s="106">
        <v>-0.10897303750989827</v>
      </c>
      <c r="R729" s="107">
        <v>-0.10730994342994177</v>
      </c>
      <c r="S729" s="107" t="s">
        <v>6</v>
      </c>
      <c r="T729" s="107" t="s">
        <v>6</v>
      </c>
      <c r="U729" s="108" t="s">
        <v>6</v>
      </c>
    </row>
    <row r="730" spans="1:21" x14ac:dyDescent="0.25">
      <c r="A730" s="82">
        <v>40898</v>
      </c>
      <c r="B730" s="91">
        <v>9.9852610199611613E-2</v>
      </c>
      <c r="C730" s="92">
        <v>0.12423526782476871</v>
      </c>
      <c r="D730" s="92" t="s">
        <v>6</v>
      </c>
      <c r="E730" s="92" t="s">
        <v>6</v>
      </c>
      <c r="F730" s="93" t="s">
        <v>6</v>
      </c>
      <c r="G730" s="106">
        <v>3.9416388058196083E-2</v>
      </c>
      <c r="H730" s="107">
        <v>5.6607583616607463E-2</v>
      </c>
      <c r="I730" s="107" t="s">
        <v>6</v>
      </c>
      <c r="J730" s="107" t="s">
        <v>6</v>
      </c>
      <c r="K730" s="108" t="s">
        <v>6</v>
      </c>
      <c r="L730" s="91">
        <v>7.8738663413289944E-2</v>
      </c>
      <c r="M730" s="92">
        <v>8.7743743178140876E-2</v>
      </c>
      <c r="N730" s="92" t="s">
        <v>6</v>
      </c>
      <c r="O730" s="92" t="s">
        <v>6</v>
      </c>
      <c r="P730" s="93" t="s">
        <v>6</v>
      </c>
      <c r="Q730" s="106">
        <v>3.2146627298804589E-2</v>
      </c>
      <c r="R730" s="107">
        <v>4.2354781186666066E-2</v>
      </c>
      <c r="S730" s="107" t="s">
        <v>6</v>
      </c>
      <c r="T730" s="107" t="s">
        <v>6</v>
      </c>
      <c r="U730" s="108" t="s">
        <v>6</v>
      </c>
    </row>
    <row r="731" spans="1:21" x14ac:dyDescent="0.25">
      <c r="A731" s="82">
        <v>40899</v>
      </c>
      <c r="B731" s="91">
        <v>-3.0786827487980496E-2</v>
      </c>
      <c r="C731" s="92">
        <v>-2.480218909413812E-2</v>
      </c>
      <c r="D731" s="92" t="s">
        <v>6</v>
      </c>
      <c r="E731" s="92" t="s">
        <v>6</v>
      </c>
      <c r="F731" s="93" t="s">
        <v>6</v>
      </c>
      <c r="G731" s="106">
        <v>-3.8386102316622046E-2</v>
      </c>
      <c r="H731" s="107">
        <v>-3.806130560413401E-2</v>
      </c>
      <c r="I731" s="107" t="s">
        <v>6</v>
      </c>
      <c r="J731" s="107" t="s">
        <v>6</v>
      </c>
      <c r="K731" s="108" t="s">
        <v>6</v>
      </c>
      <c r="L731" s="91">
        <v>-6.0572242946635262E-3</v>
      </c>
      <c r="M731" s="92">
        <v>-2.1460815943825873E-2</v>
      </c>
      <c r="N731" s="92" t="s">
        <v>6</v>
      </c>
      <c r="O731" s="92" t="s">
        <v>6</v>
      </c>
      <c r="P731" s="93" t="s">
        <v>6</v>
      </c>
      <c r="Q731" s="106">
        <v>-1.7268480767494494E-2</v>
      </c>
      <c r="R731" s="107">
        <v>-1.164516910284054E-2</v>
      </c>
      <c r="S731" s="107" t="s">
        <v>6</v>
      </c>
      <c r="T731" s="107" t="s">
        <v>6</v>
      </c>
      <c r="U731" s="108" t="s">
        <v>6</v>
      </c>
    </row>
    <row r="732" spans="1:21" x14ac:dyDescent="0.25">
      <c r="A732" s="82">
        <v>40900</v>
      </c>
      <c r="B732" s="91">
        <v>-2.0140604381907456E-6</v>
      </c>
      <c r="C732" s="92">
        <v>8.0374893665954607E-3</v>
      </c>
      <c r="D732" s="92" t="s">
        <v>6</v>
      </c>
      <c r="E732" s="92" t="s">
        <v>6</v>
      </c>
      <c r="F732" s="93" t="s">
        <v>6</v>
      </c>
      <c r="G732" s="106">
        <v>-5.0009347971538595E-2</v>
      </c>
      <c r="H732" s="107">
        <v>-4.3149438791474218E-2</v>
      </c>
      <c r="I732" s="107" t="s">
        <v>6</v>
      </c>
      <c r="J732" s="107" t="s">
        <v>6</v>
      </c>
      <c r="K732" s="108" t="s">
        <v>6</v>
      </c>
      <c r="L732" s="91">
        <v>-4.2528709017344339E-2</v>
      </c>
      <c r="M732" s="92">
        <v>-5.1677121925036776E-2</v>
      </c>
      <c r="N732" s="92" t="s">
        <v>6</v>
      </c>
      <c r="O732" s="92" t="s">
        <v>6</v>
      </c>
      <c r="P732" s="93" t="s">
        <v>6</v>
      </c>
      <c r="Q732" s="106">
        <v>6.5439386689188604E-4</v>
      </c>
      <c r="R732" s="107">
        <v>6.5631843103534544E-3</v>
      </c>
      <c r="S732" s="107" t="s">
        <v>6</v>
      </c>
      <c r="T732" s="107" t="s">
        <v>6</v>
      </c>
      <c r="U732" s="108" t="s">
        <v>6</v>
      </c>
    </row>
    <row r="733" spans="1:21" x14ac:dyDescent="0.25">
      <c r="A733" s="82">
        <v>40901</v>
      </c>
      <c r="B733" s="91">
        <v>-8.1650323162312938E-3</v>
      </c>
      <c r="C733" s="92">
        <v>-2.3970230851402836E-3</v>
      </c>
      <c r="D733" s="92" t="s">
        <v>6</v>
      </c>
      <c r="E733" s="92" t="s">
        <v>6</v>
      </c>
      <c r="F733" s="93" t="s">
        <v>6</v>
      </c>
      <c r="G733" s="106">
        <v>-2.9439987262968169E-2</v>
      </c>
      <c r="H733" s="107">
        <v>-1.6093322953460498E-2</v>
      </c>
      <c r="I733" s="107" t="s">
        <v>6</v>
      </c>
      <c r="J733" s="107" t="s">
        <v>6</v>
      </c>
      <c r="K733" s="108" t="s">
        <v>6</v>
      </c>
      <c r="L733" s="91">
        <v>-1.1574841064614306E-2</v>
      </c>
      <c r="M733" s="92">
        <v>-9.1769588166010115E-3</v>
      </c>
      <c r="N733" s="92" t="s">
        <v>6</v>
      </c>
      <c r="O733" s="92" t="s">
        <v>6</v>
      </c>
      <c r="P733" s="93" t="s">
        <v>6</v>
      </c>
      <c r="Q733" s="106">
        <v>-1.1796370188976611E-2</v>
      </c>
      <c r="R733" s="107">
        <v>-7.1327232348712723E-3</v>
      </c>
      <c r="S733" s="107" t="s">
        <v>6</v>
      </c>
      <c r="T733" s="107" t="s">
        <v>6</v>
      </c>
      <c r="U733" s="108" t="s">
        <v>6</v>
      </c>
    </row>
    <row r="734" spans="1:21" x14ac:dyDescent="0.25">
      <c r="A734" s="82">
        <v>40902</v>
      </c>
      <c r="B734" s="91">
        <v>-6.380249382364489E-2</v>
      </c>
      <c r="C734" s="92">
        <v>-5.8785304942777922E-2</v>
      </c>
      <c r="D734" s="92" t="s">
        <v>6</v>
      </c>
      <c r="E734" s="92" t="s">
        <v>6</v>
      </c>
      <c r="F734" s="93" t="s">
        <v>6</v>
      </c>
      <c r="G734" s="106">
        <v>-1.473266162720082E-2</v>
      </c>
      <c r="H734" s="107">
        <v>-1.8798053297960707E-3</v>
      </c>
      <c r="I734" s="107" t="s">
        <v>6</v>
      </c>
      <c r="J734" s="107" t="s">
        <v>6</v>
      </c>
      <c r="K734" s="108" t="s">
        <v>6</v>
      </c>
      <c r="L734" s="91">
        <v>-2.9920719778754473E-2</v>
      </c>
      <c r="M734" s="92">
        <v>-2.8412760100045713E-2</v>
      </c>
      <c r="N734" s="92" t="s">
        <v>6</v>
      </c>
      <c r="O734" s="92" t="s">
        <v>6</v>
      </c>
      <c r="P734" s="93" t="s">
        <v>6</v>
      </c>
      <c r="Q734" s="106">
        <v>-3.7673786167772227E-2</v>
      </c>
      <c r="R734" s="107">
        <v>-3.3012745024996758E-2</v>
      </c>
      <c r="S734" s="107" t="s">
        <v>6</v>
      </c>
      <c r="T734" s="107" t="s">
        <v>6</v>
      </c>
      <c r="U734" s="108" t="s">
        <v>6</v>
      </c>
    </row>
    <row r="735" spans="1:21" x14ac:dyDescent="0.25">
      <c r="A735" s="82">
        <v>40903</v>
      </c>
      <c r="B735" s="91" t="s">
        <v>6</v>
      </c>
      <c r="C735" s="92" t="s">
        <v>6</v>
      </c>
      <c r="D735" s="92" t="s">
        <v>6</v>
      </c>
      <c r="E735" s="92" t="s">
        <v>6</v>
      </c>
      <c r="F735" s="93" t="s">
        <v>6</v>
      </c>
      <c r="G735" s="106" t="s">
        <v>6</v>
      </c>
      <c r="H735" s="107" t="s">
        <v>6</v>
      </c>
      <c r="I735" s="107" t="s">
        <v>6</v>
      </c>
      <c r="J735" s="107" t="s">
        <v>6</v>
      </c>
      <c r="K735" s="108" t="s">
        <v>6</v>
      </c>
      <c r="L735" s="91" t="s">
        <v>6</v>
      </c>
      <c r="M735" s="92" t="s">
        <v>6</v>
      </c>
      <c r="N735" s="92" t="s">
        <v>6</v>
      </c>
      <c r="O735" s="92" t="s">
        <v>6</v>
      </c>
      <c r="P735" s="93" t="s">
        <v>6</v>
      </c>
      <c r="Q735" s="106" t="s">
        <v>6</v>
      </c>
      <c r="R735" s="107" t="s">
        <v>6</v>
      </c>
      <c r="S735" s="107" t="s">
        <v>6</v>
      </c>
      <c r="T735" s="107" t="s">
        <v>6</v>
      </c>
      <c r="U735" s="108" t="s">
        <v>6</v>
      </c>
    </row>
    <row r="736" spans="1:21" x14ac:dyDescent="0.25">
      <c r="A736" s="82">
        <v>40904</v>
      </c>
      <c r="B736" s="91" t="s">
        <v>6</v>
      </c>
      <c r="C736" s="92" t="s">
        <v>6</v>
      </c>
      <c r="D736" s="92" t="s">
        <v>6</v>
      </c>
      <c r="E736" s="92" t="s">
        <v>6</v>
      </c>
      <c r="F736" s="93" t="s">
        <v>6</v>
      </c>
      <c r="G736" s="106" t="s">
        <v>6</v>
      </c>
      <c r="H736" s="107" t="s">
        <v>6</v>
      </c>
      <c r="I736" s="107" t="s">
        <v>6</v>
      </c>
      <c r="J736" s="107" t="s">
        <v>6</v>
      </c>
      <c r="K736" s="108" t="s">
        <v>6</v>
      </c>
      <c r="L736" s="91" t="s">
        <v>6</v>
      </c>
      <c r="M736" s="92" t="s">
        <v>6</v>
      </c>
      <c r="N736" s="92" t="s">
        <v>6</v>
      </c>
      <c r="O736" s="92" t="s">
        <v>6</v>
      </c>
      <c r="P736" s="93" t="s">
        <v>6</v>
      </c>
      <c r="Q736" s="106" t="s">
        <v>6</v>
      </c>
      <c r="R736" s="107" t="s">
        <v>6</v>
      </c>
      <c r="S736" s="107" t="s">
        <v>6</v>
      </c>
      <c r="T736" s="107" t="s">
        <v>6</v>
      </c>
      <c r="U736" s="108" t="s">
        <v>6</v>
      </c>
    </row>
    <row r="737" spans="1:21" x14ac:dyDescent="0.25">
      <c r="A737" s="82">
        <v>40905</v>
      </c>
      <c r="B737" s="91">
        <v>-5.1362296073294858E-2</v>
      </c>
      <c r="C737" s="92">
        <v>-4.4650244651403687E-2</v>
      </c>
      <c r="D737" s="92" t="s">
        <v>6</v>
      </c>
      <c r="E737" s="92" t="s">
        <v>6</v>
      </c>
      <c r="F737" s="93" t="s">
        <v>6</v>
      </c>
      <c r="G737" s="106">
        <v>-1.7635773077811293E-3</v>
      </c>
      <c r="H737" s="107">
        <v>1.3133356166100129E-2</v>
      </c>
      <c r="I737" s="107" t="s">
        <v>6</v>
      </c>
      <c r="J737" s="107" t="s">
        <v>6</v>
      </c>
      <c r="K737" s="108" t="s">
        <v>6</v>
      </c>
      <c r="L737" s="91">
        <v>-4.8700297849256044E-2</v>
      </c>
      <c r="M737" s="92">
        <v>-4.0118378327950593E-2</v>
      </c>
      <c r="N737" s="92" t="s">
        <v>6</v>
      </c>
      <c r="O737" s="92" t="s">
        <v>6</v>
      </c>
      <c r="P737" s="93" t="s">
        <v>6</v>
      </c>
      <c r="Q737" s="106">
        <v>-1.753588031227428E-2</v>
      </c>
      <c r="R737" s="107">
        <v>-1.2797348288523762E-2</v>
      </c>
      <c r="S737" s="107" t="s">
        <v>6</v>
      </c>
      <c r="T737" s="107" t="s">
        <v>6</v>
      </c>
      <c r="U737" s="108" t="s">
        <v>6</v>
      </c>
    </row>
    <row r="738" spans="1:21" x14ac:dyDescent="0.25">
      <c r="A738" s="82">
        <v>40906</v>
      </c>
      <c r="B738" s="91">
        <v>-3.9740263143076035E-2</v>
      </c>
      <c r="C738" s="92">
        <v>-2.8536183472920487E-2</v>
      </c>
      <c r="D738" s="92" t="s">
        <v>6</v>
      </c>
      <c r="E738" s="92" t="s">
        <v>6</v>
      </c>
      <c r="F738" s="93" t="s">
        <v>6</v>
      </c>
      <c r="G738" s="106">
        <v>-5.1974369445176728E-2</v>
      </c>
      <c r="H738" s="107">
        <v>-4.4154059780134536E-2</v>
      </c>
      <c r="I738" s="107" t="s">
        <v>6</v>
      </c>
      <c r="J738" s="107" t="s">
        <v>6</v>
      </c>
      <c r="K738" s="108" t="s">
        <v>6</v>
      </c>
      <c r="L738" s="91">
        <v>-6.56656243411122E-2</v>
      </c>
      <c r="M738" s="92">
        <v>-5.250122590545718E-2</v>
      </c>
      <c r="N738" s="92" t="s">
        <v>6</v>
      </c>
      <c r="O738" s="92" t="s">
        <v>6</v>
      </c>
      <c r="P738" s="93" t="s">
        <v>6</v>
      </c>
      <c r="Q738" s="106">
        <v>-1.6386836608603343E-2</v>
      </c>
      <c r="R738" s="107">
        <v>-1.1189227988816001E-2</v>
      </c>
      <c r="S738" s="107" t="s">
        <v>6</v>
      </c>
      <c r="T738" s="107" t="s">
        <v>6</v>
      </c>
      <c r="U738" s="108" t="s">
        <v>6</v>
      </c>
    </row>
    <row r="739" spans="1:21" x14ac:dyDescent="0.25">
      <c r="A739" s="82">
        <v>40907</v>
      </c>
      <c r="B739" s="91">
        <v>-1.750629362359591E-2</v>
      </c>
      <c r="C739" s="92">
        <v>-4.2473489202490937E-3</v>
      </c>
      <c r="D739" s="92" t="s">
        <v>6</v>
      </c>
      <c r="E739" s="92" t="s">
        <v>6</v>
      </c>
      <c r="F739" s="93" t="s">
        <v>6</v>
      </c>
      <c r="G739" s="106">
        <v>-6.7629610566120768E-2</v>
      </c>
      <c r="H739" s="107">
        <v>-5.3274188433502262E-2</v>
      </c>
      <c r="I739" s="107" t="s">
        <v>6</v>
      </c>
      <c r="J739" s="107" t="s">
        <v>6</v>
      </c>
      <c r="K739" s="108" t="s">
        <v>6</v>
      </c>
      <c r="L739" s="91">
        <v>-9.8452274829354258E-3</v>
      </c>
      <c r="M739" s="92">
        <v>9.5743496941895281E-3</v>
      </c>
      <c r="N739" s="92" t="s">
        <v>6</v>
      </c>
      <c r="O739" s="92" t="s">
        <v>6</v>
      </c>
      <c r="P739" s="93" t="s">
        <v>6</v>
      </c>
      <c r="Q739" s="106">
        <v>-2.9320304753751789E-2</v>
      </c>
      <c r="R739" s="107">
        <v>-2.3837217355156828E-2</v>
      </c>
      <c r="S739" s="107" t="s">
        <v>6</v>
      </c>
      <c r="T739" s="107" t="s">
        <v>6</v>
      </c>
      <c r="U739" s="108" t="s">
        <v>6</v>
      </c>
    </row>
    <row r="740" spans="1:21" x14ac:dyDescent="0.25">
      <c r="A740" s="82">
        <v>40908</v>
      </c>
      <c r="B740" s="91">
        <v>-1.8968077014523535E-2</v>
      </c>
      <c r="C740" s="92">
        <v>-6.9023894864950266E-3</v>
      </c>
      <c r="D740" s="92" t="s">
        <v>6</v>
      </c>
      <c r="E740" s="92" t="s">
        <v>6</v>
      </c>
      <c r="F740" s="93" t="s">
        <v>6</v>
      </c>
      <c r="G740" s="106">
        <v>-4.4606528076631465E-2</v>
      </c>
      <c r="H740" s="107">
        <v>-2.289374893888628E-2</v>
      </c>
      <c r="I740" s="107" t="s">
        <v>6</v>
      </c>
      <c r="J740" s="107" t="s">
        <v>6</v>
      </c>
      <c r="K740" s="108" t="s">
        <v>6</v>
      </c>
      <c r="L740" s="91">
        <v>-2.7676562355476164E-2</v>
      </c>
      <c r="M740" s="92">
        <v>-1.7561750717856834E-2</v>
      </c>
      <c r="N740" s="92" t="s">
        <v>6</v>
      </c>
      <c r="O740" s="92" t="s">
        <v>6</v>
      </c>
      <c r="P740" s="93" t="s">
        <v>6</v>
      </c>
      <c r="Q740" s="106">
        <v>-1.6197915864526444E-2</v>
      </c>
      <c r="R740" s="107">
        <v>-9.4089767760552351E-3</v>
      </c>
      <c r="S740" s="107" t="s">
        <v>6</v>
      </c>
      <c r="T740" s="107" t="s">
        <v>6</v>
      </c>
      <c r="U740" s="108" t="s">
        <v>6</v>
      </c>
    </row>
    <row r="741" spans="1:21" x14ac:dyDescent="0.25">
      <c r="A741" s="82">
        <v>40909</v>
      </c>
      <c r="B741" s="91">
        <v>0.18021645701027483</v>
      </c>
      <c r="C741" s="92">
        <v>0.1915313241880793</v>
      </c>
      <c r="D741" s="92" t="s">
        <v>6</v>
      </c>
      <c r="E741" s="92" t="s">
        <v>6</v>
      </c>
      <c r="F741" s="93" t="s">
        <v>6</v>
      </c>
      <c r="G741" s="106">
        <v>0.24798011414635768</v>
      </c>
      <c r="H741" s="107">
        <v>0.26919908527199993</v>
      </c>
      <c r="I741" s="107" t="s">
        <v>6</v>
      </c>
      <c r="J741" s="107" t="s">
        <v>6</v>
      </c>
      <c r="K741" s="108" t="s">
        <v>6</v>
      </c>
      <c r="L741" s="91">
        <v>0.2562661878042144</v>
      </c>
      <c r="M741" s="92">
        <v>0.26549107687252921</v>
      </c>
      <c r="N741" s="92" t="s">
        <v>6</v>
      </c>
      <c r="O741" s="92" t="s">
        <v>6</v>
      </c>
      <c r="P741" s="93" t="s">
        <v>6</v>
      </c>
      <c r="Q741" s="106">
        <v>0.17961288667750955</v>
      </c>
      <c r="R741" s="107">
        <v>0.18639921995465089</v>
      </c>
      <c r="S741" s="107" t="s">
        <v>6</v>
      </c>
      <c r="T741" s="107" t="s">
        <v>6</v>
      </c>
      <c r="U741" s="108" t="s">
        <v>6</v>
      </c>
    </row>
    <row r="742" spans="1:21" x14ac:dyDescent="0.25">
      <c r="A742" s="82">
        <v>40910</v>
      </c>
      <c r="B742" s="91" t="s">
        <v>6</v>
      </c>
      <c r="C742" s="92" t="s">
        <v>6</v>
      </c>
      <c r="D742" s="92" t="s">
        <v>6</v>
      </c>
      <c r="E742" s="92" t="s">
        <v>6</v>
      </c>
      <c r="F742" s="93" t="s">
        <v>6</v>
      </c>
      <c r="G742" s="106" t="s">
        <v>6</v>
      </c>
      <c r="H742" s="107" t="s">
        <v>6</v>
      </c>
      <c r="I742" s="107" t="s">
        <v>6</v>
      </c>
      <c r="J742" s="107" t="s">
        <v>6</v>
      </c>
      <c r="K742" s="108" t="s">
        <v>6</v>
      </c>
      <c r="L742" s="91" t="s">
        <v>6</v>
      </c>
      <c r="M742" s="92" t="s">
        <v>6</v>
      </c>
      <c r="N742" s="92" t="s">
        <v>6</v>
      </c>
      <c r="O742" s="92" t="s">
        <v>6</v>
      </c>
      <c r="P742" s="93" t="s">
        <v>6</v>
      </c>
      <c r="Q742" s="106" t="s">
        <v>6</v>
      </c>
      <c r="R742" s="107" t="s">
        <v>6</v>
      </c>
      <c r="S742" s="107" t="s">
        <v>6</v>
      </c>
      <c r="T742" s="107" t="s">
        <v>6</v>
      </c>
      <c r="U742" s="108" t="s">
        <v>6</v>
      </c>
    </row>
    <row r="743" spans="1:21" x14ac:dyDescent="0.25">
      <c r="A743" s="82">
        <v>40911</v>
      </c>
      <c r="B743" s="91" t="s">
        <v>6</v>
      </c>
      <c r="C743" s="92" t="s">
        <v>6</v>
      </c>
      <c r="D743" s="92" t="s">
        <v>6</v>
      </c>
      <c r="E743" s="92" t="s">
        <v>6</v>
      </c>
      <c r="F743" s="93" t="s">
        <v>6</v>
      </c>
      <c r="G743" s="106" t="s">
        <v>6</v>
      </c>
      <c r="H743" s="107" t="s">
        <v>6</v>
      </c>
      <c r="I743" s="107" t="s">
        <v>6</v>
      </c>
      <c r="J743" s="107" t="s">
        <v>6</v>
      </c>
      <c r="K743" s="108" t="s">
        <v>6</v>
      </c>
      <c r="L743" s="91" t="s">
        <v>6</v>
      </c>
      <c r="M743" s="92" t="s">
        <v>6</v>
      </c>
      <c r="N743" s="92" t="s">
        <v>6</v>
      </c>
      <c r="O743" s="92" t="s">
        <v>6</v>
      </c>
      <c r="P743" s="93" t="s">
        <v>6</v>
      </c>
      <c r="Q743" s="106" t="s">
        <v>6</v>
      </c>
      <c r="R743" s="107" t="s">
        <v>6</v>
      </c>
      <c r="S743" s="107" t="s">
        <v>6</v>
      </c>
      <c r="T743" s="107" t="s">
        <v>6</v>
      </c>
      <c r="U743" s="108" t="s">
        <v>6</v>
      </c>
    </row>
    <row r="744" spans="1:21" x14ac:dyDescent="0.25">
      <c r="A744" s="82">
        <v>40912</v>
      </c>
      <c r="B744" s="91">
        <v>-1.1058943128508679E-2</v>
      </c>
      <c r="C744" s="92">
        <v>-1.4634128123650334E-2</v>
      </c>
      <c r="D744" s="92" t="s">
        <v>6</v>
      </c>
      <c r="E744" s="92" t="s">
        <v>6</v>
      </c>
      <c r="F744" s="93" t="s">
        <v>6</v>
      </c>
      <c r="G744" s="106">
        <v>7.5960417775360368E-3</v>
      </c>
      <c r="H744" s="107">
        <v>-1.4838308573755725E-2</v>
      </c>
      <c r="I744" s="107" t="s">
        <v>6</v>
      </c>
      <c r="J744" s="107" t="s">
        <v>6</v>
      </c>
      <c r="K744" s="108" t="s">
        <v>6</v>
      </c>
      <c r="L744" s="91">
        <v>1.8113541415402348E-2</v>
      </c>
      <c r="M744" s="92">
        <v>-1.7876660691990669E-2</v>
      </c>
      <c r="N744" s="92" t="s">
        <v>6</v>
      </c>
      <c r="O744" s="92" t="s">
        <v>6</v>
      </c>
      <c r="P744" s="93" t="s">
        <v>6</v>
      </c>
      <c r="Q744" s="106">
        <v>1.0863690655821231E-2</v>
      </c>
      <c r="R744" s="107">
        <v>9.2484257037633785E-3</v>
      </c>
      <c r="S744" s="107" t="s">
        <v>6</v>
      </c>
      <c r="T744" s="107" t="s">
        <v>6</v>
      </c>
      <c r="U744" s="108" t="s">
        <v>6</v>
      </c>
    </row>
    <row r="745" spans="1:21" x14ac:dyDescent="0.25">
      <c r="A745" s="82">
        <v>40913</v>
      </c>
      <c r="B745" s="91">
        <v>-2.0670535987988407E-2</v>
      </c>
      <c r="C745" s="92">
        <v>-2.2610627320103507E-2</v>
      </c>
      <c r="D745" s="92" t="s">
        <v>6</v>
      </c>
      <c r="E745" s="92" t="s">
        <v>6</v>
      </c>
      <c r="F745" s="93" t="s">
        <v>6</v>
      </c>
      <c r="G745" s="106">
        <v>-4.8113222894557744E-2</v>
      </c>
      <c r="H745" s="107">
        <v>-6.5032297736098282E-2</v>
      </c>
      <c r="I745" s="107" t="s">
        <v>6</v>
      </c>
      <c r="J745" s="107" t="s">
        <v>6</v>
      </c>
      <c r="K745" s="108" t="s">
        <v>6</v>
      </c>
      <c r="L745" s="91">
        <v>-5.4677870524635186E-2</v>
      </c>
      <c r="M745" s="92">
        <v>-8.0169086761551128E-2</v>
      </c>
      <c r="N745" s="92" t="s">
        <v>6</v>
      </c>
      <c r="O745" s="92" t="s">
        <v>6</v>
      </c>
      <c r="P745" s="93" t="s">
        <v>6</v>
      </c>
      <c r="Q745" s="106">
        <v>-1.5150341759344205E-2</v>
      </c>
      <c r="R745" s="107">
        <v>-1.7566525615057938E-2</v>
      </c>
      <c r="S745" s="107" t="s">
        <v>6</v>
      </c>
      <c r="T745" s="107" t="s">
        <v>6</v>
      </c>
      <c r="U745" s="108" t="s">
        <v>6</v>
      </c>
    </row>
    <row r="746" spans="1:21" x14ac:dyDescent="0.25">
      <c r="A746" s="82">
        <v>40914</v>
      </c>
      <c r="B746" s="91">
        <v>4.3737053896207015E-3</v>
      </c>
      <c r="C746" s="92">
        <v>4.9270196370591914E-3</v>
      </c>
      <c r="D746" s="92" t="s">
        <v>6</v>
      </c>
      <c r="E746" s="92" t="s">
        <v>6</v>
      </c>
      <c r="F746" s="93" t="s">
        <v>6</v>
      </c>
      <c r="G746" s="106">
        <v>0.10077244286943225</v>
      </c>
      <c r="H746" s="107">
        <v>9.9238688394739927E-2</v>
      </c>
      <c r="I746" s="107" t="s">
        <v>6</v>
      </c>
      <c r="J746" s="107" t="s">
        <v>6</v>
      </c>
      <c r="K746" s="108" t="s">
        <v>6</v>
      </c>
      <c r="L746" s="91">
        <v>0.12467541337152502</v>
      </c>
      <c r="M746" s="92">
        <v>0.1211793419819298</v>
      </c>
      <c r="N746" s="92" t="s">
        <v>6</v>
      </c>
      <c r="O746" s="92" t="s">
        <v>6</v>
      </c>
      <c r="P746" s="93" t="s">
        <v>6</v>
      </c>
      <c r="Q746" s="106">
        <v>1.6542823630575975E-2</v>
      </c>
      <c r="R746" s="107">
        <v>1.5613518825677842E-2</v>
      </c>
      <c r="S746" s="107" t="s">
        <v>6</v>
      </c>
      <c r="T746" s="107" t="s">
        <v>6</v>
      </c>
      <c r="U746" s="108" t="s">
        <v>6</v>
      </c>
    </row>
    <row r="747" spans="1:21" x14ac:dyDescent="0.25">
      <c r="A747" s="82">
        <v>40915</v>
      </c>
      <c r="B747" s="91">
        <v>2.845507399225883E-3</v>
      </c>
      <c r="C747" s="92">
        <v>2.1948782797262152E-3</v>
      </c>
      <c r="D747" s="92" t="s">
        <v>6</v>
      </c>
      <c r="E747" s="92" t="s">
        <v>6</v>
      </c>
      <c r="F747" s="93" t="s">
        <v>6</v>
      </c>
      <c r="G747" s="106">
        <v>3.8841822643721623E-2</v>
      </c>
      <c r="H747" s="107">
        <v>1.4523110953672577E-2</v>
      </c>
      <c r="I747" s="107" t="s">
        <v>6</v>
      </c>
      <c r="J747" s="107" t="s">
        <v>6</v>
      </c>
      <c r="K747" s="108" t="s">
        <v>6</v>
      </c>
      <c r="L747" s="91">
        <v>6.1011499154521351E-2</v>
      </c>
      <c r="M747" s="92">
        <v>2.8621568844948687E-2</v>
      </c>
      <c r="N747" s="92" t="s">
        <v>6</v>
      </c>
      <c r="O747" s="92" t="s">
        <v>6</v>
      </c>
      <c r="P747" s="93" t="s">
        <v>6</v>
      </c>
      <c r="Q747" s="106">
        <v>2.6611497980595518E-3</v>
      </c>
      <c r="R747" s="107">
        <v>3.4396415929462284E-4</v>
      </c>
      <c r="S747" s="107" t="s">
        <v>6</v>
      </c>
      <c r="T747" s="107" t="s">
        <v>6</v>
      </c>
      <c r="U747" s="108" t="s">
        <v>6</v>
      </c>
    </row>
    <row r="748" spans="1:21" x14ac:dyDescent="0.25">
      <c r="A748" s="82">
        <v>40916</v>
      </c>
      <c r="B748" s="91">
        <v>-0.26631386421475461</v>
      </c>
      <c r="C748" s="92">
        <v>-0.26771531368447832</v>
      </c>
      <c r="D748" s="92" t="s">
        <v>6</v>
      </c>
      <c r="E748" s="92" t="s">
        <v>6</v>
      </c>
      <c r="F748" s="93" t="s">
        <v>6</v>
      </c>
      <c r="G748" s="106">
        <v>3.1232660533106672E-2</v>
      </c>
      <c r="H748" s="107">
        <v>6.4201408309546501E-3</v>
      </c>
      <c r="I748" s="107" t="s">
        <v>6</v>
      </c>
      <c r="J748" s="107" t="s">
        <v>6</v>
      </c>
      <c r="K748" s="108" t="s">
        <v>6</v>
      </c>
      <c r="L748" s="91">
        <v>9.7173364760853531E-2</v>
      </c>
      <c r="M748" s="92">
        <v>6.3893511881976367E-2</v>
      </c>
      <c r="N748" s="92" t="s">
        <v>6</v>
      </c>
      <c r="O748" s="92" t="s">
        <v>6</v>
      </c>
      <c r="P748" s="93" t="s">
        <v>6</v>
      </c>
      <c r="Q748" s="106">
        <v>-2.497067711510647E-2</v>
      </c>
      <c r="R748" s="107">
        <v>-2.7290468565201259E-2</v>
      </c>
      <c r="S748" s="107" t="s">
        <v>6</v>
      </c>
      <c r="T748" s="107" t="s">
        <v>6</v>
      </c>
      <c r="U748" s="108" t="s">
        <v>6</v>
      </c>
    </row>
    <row r="749" spans="1:21" x14ac:dyDescent="0.25">
      <c r="A749" s="82">
        <v>40917</v>
      </c>
      <c r="B749" s="91">
        <v>0.12068934474088974</v>
      </c>
      <c r="C749" s="92">
        <v>0.15263971159249051</v>
      </c>
      <c r="D749" s="92" t="s">
        <v>6</v>
      </c>
      <c r="E749" s="92" t="s">
        <v>6</v>
      </c>
      <c r="F749" s="93" t="s">
        <v>6</v>
      </c>
      <c r="G749" s="106">
        <v>-1.202733633257555E-3</v>
      </c>
      <c r="H749" s="107">
        <v>-2.4672770840923043E-2</v>
      </c>
      <c r="I749" s="107" t="s">
        <v>6</v>
      </c>
      <c r="J749" s="107" t="s">
        <v>6</v>
      </c>
      <c r="K749" s="108" t="s">
        <v>6</v>
      </c>
      <c r="L749" s="91">
        <v>1.8818729897285086E-2</v>
      </c>
      <c r="M749" s="92">
        <v>-2.3101409580943547E-2</v>
      </c>
      <c r="N749" s="92" t="s">
        <v>6</v>
      </c>
      <c r="O749" s="92" t="s">
        <v>6</v>
      </c>
      <c r="P749" s="93" t="s">
        <v>6</v>
      </c>
      <c r="Q749" s="106">
        <v>5.8256517092821957E-3</v>
      </c>
      <c r="R749" s="107">
        <v>5.7881144764271369E-3</v>
      </c>
      <c r="S749" s="107" t="s">
        <v>6</v>
      </c>
      <c r="T749" s="107" t="s">
        <v>6</v>
      </c>
      <c r="U749" s="108" t="s">
        <v>6</v>
      </c>
    </row>
    <row r="750" spans="1:21" x14ac:dyDescent="0.25">
      <c r="A750" s="82">
        <v>40918</v>
      </c>
      <c r="B750" s="91">
        <v>8.6590345213614445E-2</v>
      </c>
      <c r="C750" s="92">
        <v>9.5878290117057577E-2</v>
      </c>
      <c r="D750" s="92" t="s">
        <v>6</v>
      </c>
      <c r="E750" s="92" t="s">
        <v>6</v>
      </c>
      <c r="F750" s="93" t="s">
        <v>6</v>
      </c>
      <c r="G750" s="106">
        <v>9.696222544764363E-2</v>
      </c>
      <c r="H750" s="107">
        <v>8.131273114551317E-2</v>
      </c>
      <c r="I750" s="107" t="s">
        <v>6</v>
      </c>
      <c r="J750" s="107" t="s">
        <v>6</v>
      </c>
      <c r="K750" s="108" t="s">
        <v>6</v>
      </c>
      <c r="L750" s="91">
        <v>0.11142648051814782</v>
      </c>
      <c r="M750" s="92">
        <v>8.2641397908507275E-2</v>
      </c>
      <c r="N750" s="92" t="s">
        <v>6</v>
      </c>
      <c r="O750" s="92" t="s">
        <v>6</v>
      </c>
      <c r="P750" s="93" t="s">
        <v>6</v>
      </c>
      <c r="Q750" s="106">
        <v>3.6132383729674526E-2</v>
      </c>
      <c r="R750" s="107">
        <v>3.544030197233318E-2</v>
      </c>
      <c r="S750" s="107" t="s">
        <v>6</v>
      </c>
      <c r="T750" s="107" t="s">
        <v>6</v>
      </c>
      <c r="U750" s="108" t="s">
        <v>6</v>
      </c>
    </row>
    <row r="751" spans="1:21" x14ac:dyDescent="0.25">
      <c r="A751" s="82">
        <v>40919</v>
      </c>
      <c r="B751" s="91">
        <v>3.8655325885067565E-2</v>
      </c>
      <c r="C751" s="92">
        <v>3.4482680271098895E-2</v>
      </c>
      <c r="D751" s="92" t="s">
        <v>6</v>
      </c>
      <c r="E751" s="92" t="s">
        <v>6</v>
      </c>
      <c r="F751" s="93" t="s">
        <v>6</v>
      </c>
      <c r="G751" s="106">
        <v>8.2630631258760856E-2</v>
      </c>
      <c r="H751" s="107">
        <v>5.0544322581541637E-2</v>
      </c>
      <c r="I751" s="107" t="s">
        <v>6</v>
      </c>
      <c r="J751" s="107" t="s">
        <v>6</v>
      </c>
      <c r="K751" s="108" t="s">
        <v>6</v>
      </c>
      <c r="L751" s="91">
        <v>0.11267576483087084</v>
      </c>
      <c r="M751" s="92">
        <v>6.9911409142300346E-2</v>
      </c>
      <c r="N751" s="92" t="s">
        <v>6</v>
      </c>
      <c r="O751" s="92" t="s">
        <v>6</v>
      </c>
      <c r="P751" s="93" t="s">
        <v>6</v>
      </c>
      <c r="Q751" s="106">
        <v>4.6894261644991393E-2</v>
      </c>
      <c r="R751" s="107">
        <v>4.3154148719849059E-2</v>
      </c>
      <c r="S751" s="107" t="s">
        <v>6</v>
      </c>
      <c r="T751" s="107" t="s">
        <v>6</v>
      </c>
      <c r="U751" s="108" t="s">
        <v>6</v>
      </c>
    </row>
    <row r="752" spans="1:21" x14ac:dyDescent="0.25">
      <c r="A752" s="82">
        <v>40920</v>
      </c>
      <c r="B752" s="91">
        <v>-3.8708551379364048E-2</v>
      </c>
      <c r="C752" s="92">
        <v>-4.7385695785114125E-2</v>
      </c>
      <c r="D752" s="92" t="s">
        <v>6</v>
      </c>
      <c r="E752" s="92" t="s">
        <v>6</v>
      </c>
      <c r="F752" s="93" t="s">
        <v>6</v>
      </c>
      <c r="G752" s="106">
        <v>2.6736074920920297E-2</v>
      </c>
      <c r="H752" s="107">
        <v>-1.2258539307084985E-2</v>
      </c>
      <c r="I752" s="107" t="s">
        <v>6</v>
      </c>
      <c r="J752" s="107" t="s">
        <v>6</v>
      </c>
      <c r="K752" s="108" t="s">
        <v>6</v>
      </c>
      <c r="L752" s="91">
        <v>6.4889196493227053E-2</v>
      </c>
      <c r="M752" s="92">
        <v>1.4453195548239338E-2</v>
      </c>
      <c r="N752" s="92" t="s">
        <v>6</v>
      </c>
      <c r="O752" s="92" t="s">
        <v>6</v>
      </c>
      <c r="P752" s="93" t="s">
        <v>6</v>
      </c>
      <c r="Q752" s="106">
        <v>-2.5008471980639733E-2</v>
      </c>
      <c r="R752" s="107">
        <v>-3.2164455239804782E-2</v>
      </c>
      <c r="S752" s="107" t="s">
        <v>6</v>
      </c>
      <c r="T752" s="107" t="s">
        <v>6</v>
      </c>
      <c r="U752" s="108" t="s">
        <v>6</v>
      </c>
    </row>
    <row r="753" spans="1:21" x14ac:dyDescent="0.25">
      <c r="A753" s="82">
        <v>40921</v>
      </c>
      <c r="B753" s="91">
        <v>2.8466291815255517E-2</v>
      </c>
      <c r="C753" s="92">
        <v>2.6014368305319981E-2</v>
      </c>
      <c r="D753" s="92" t="s">
        <v>6</v>
      </c>
      <c r="E753" s="92" t="s">
        <v>6</v>
      </c>
      <c r="F753" s="93" t="s">
        <v>6</v>
      </c>
      <c r="G753" s="106">
        <v>0.10462402067244106</v>
      </c>
      <c r="H753" s="107">
        <v>7.3494208390815677E-2</v>
      </c>
      <c r="I753" s="107" t="s">
        <v>6</v>
      </c>
      <c r="J753" s="107" t="s">
        <v>6</v>
      </c>
      <c r="K753" s="108" t="s">
        <v>6</v>
      </c>
      <c r="L753" s="91">
        <v>0.12643455883658689</v>
      </c>
      <c r="M753" s="92">
        <v>8.2739539398636472E-2</v>
      </c>
      <c r="N753" s="92" t="s">
        <v>6</v>
      </c>
      <c r="O753" s="92" t="s">
        <v>6</v>
      </c>
      <c r="P753" s="93" t="s">
        <v>6</v>
      </c>
      <c r="Q753" s="106">
        <v>3.1998341329573882E-2</v>
      </c>
      <c r="R753" s="107">
        <v>2.7955784475036629E-2</v>
      </c>
      <c r="S753" s="107" t="s">
        <v>6</v>
      </c>
      <c r="T753" s="107" t="s">
        <v>6</v>
      </c>
      <c r="U753" s="108" t="s">
        <v>6</v>
      </c>
    </row>
    <row r="754" spans="1:21" x14ac:dyDescent="0.25">
      <c r="A754" s="82">
        <v>40922</v>
      </c>
      <c r="B754" s="91">
        <v>-7.1648756893869417E-2</v>
      </c>
      <c r="C754" s="92">
        <v>-7.7692575637630101E-2</v>
      </c>
      <c r="D754" s="92" t="s">
        <v>6</v>
      </c>
      <c r="E754" s="92" t="s">
        <v>6</v>
      </c>
      <c r="F754" s="93" t="s">
        <v>6</v>
      </c>
      <c r="G754" s="106">
        <v>-2.5262375197675643E-2</v>
      </c>
      <c r="H754" s="107">
        <v>-6.8423787275158354E-2</v>
      </c>
      <c r="I754" s="107" t="s">
        <v>6</v>
      </c>
      <c r="J754" s="107" t="s">
        <v>6</v>
      </c>
      <c r="K754" s="108" t="s">
        <v>6</v>
      </c>
      <c r="L754" s="91">
        <v>6.5411705760928252E-3</v>
      </c>
      <c r="M754" s="92">
        <v>-4.7495234467175226E-2</v>
      </c>
      <c r="N754" s="92" t="s">
        <v>6</v>
      </c>
      <c r="O754" s="92" t="s">
        <v>6</v>
      </c>
      <c r="P754" s="93" t="s">
        <v>6</v>
      </c>
      <c r="Q754" s="106">
        <v>-2.6610639340070318E-2</v>
      </c>
      <c r="R754" s="107">
        <v>-3.2785787758652686E-2</v>
      </c>
      <c r="S754" s="107" t="s">
        <v>6</v>
      </c>
      <c r="T754" s="107" t="s">
        <v>6</v>
      </c>
      <c r="U754" s="108" t="s">
        <v>6</v>
      </c>
    </row>
    <row r="755" spans="1:21" x14ac:dyDescent="0.25">
      <c r="A755" s="82">
        <v>40923</v>
      </c>
      <c r="B755" s="91">
        <v>-1.6721068670704536E-2</v>
      </c>
      <c r="C755" s="92">
        <v>-1.2955607866179972E-2</v>
      </c>
      <c r="D755" s="92" t="s">
        <v>6</v>
      </c>
      <c r="E755" s="92" t="s">
        <v>6</v>
      </c>
      <c r="F755" s="93" t="s">
        <v>6</v>
      </c>
      <c r="G755" s="106">
        <v>2.9288662801788684E-2</v>
      </c>
      <c r="H755" s="107">
        <v>6.8507713968647098E-3</v>
      </c>
      <c r="I755" s="107" t="s">
        <v>6</v>
      </c>
      <c r="J755" s="107" t="s">
        <v>6</v>
      </c>
      <c r="K755" s="108" t="s">
        <v>6</v>
      </c>
      <c r="L755" s="91">
        <v>7.4710304163212615E-2</v>
      </c>
      <c r="M755" s="92">
        <v>4.2294410991036549E-2</v>
      </c>
      <c r="N755" s="92" t="s">
        <v>6</v>
      </c>
      <c r="O755" s="92" t="s">
        <v>6</v>
      </c>
      <c r="P755" s="93" t="s">
        <v>6</v>
      </c>
      <c r="Q755" s="106">
        <v>-2.7406898035071556E-2</v>
      </c>
      <c r="R755" s="107">
        <v>-3.050410109927966E-2</v>
      </c>
      <c r="S755" s="107" t="s">
        <v>6</v>
      </c>
      <c r="T755" s="107" t="s">
        <v>6</v>
      </c>
      <c r="U755" s="108" t="s">
        <v>6</v>
      </c>
    </row>
    <row r="756" spans="1:21" x14ac:dyDescent="0.25">
      <c r="A756" s="82">
        <v>40924</v>
      </c>
      <c r="B756" s="91">
        <v>-8.0930991238338697E-3</v>
      </c>
      <c r="C756" s="92">
        <v>-3.5664012673128952E-3</v>
      </c>
      <c r="D756" s="92" t="s">
        <v>6</v>
      </c>
      <c r="E756" s="92" t="s">
        <v>6</v>
      </c>
      <c r="F756" s="93" t="s">
        <v>6</v>
      </c>
      <c r="G756" s="106">
        <v>6.9253916737489707E-2</v>
      </c>
      <c r="H756" s="107">
        <v>4.7648744038988153E-2</v>
      </c>
      <c r="I756" s="107" t="s">
        <v>6</v>
      </c>
      <c r="J756" s="107" t="s">
        <v>6</v>
      </c>
      <c r="K756" s="108" t="s">
        <v>6</v>
      </c>
      <c r="L756" s="91">
        <v>8.9831523496749041E-2</v>
      </c>
      <c r="M756" s="92">
        <v>5.3443041632398623E-2</v>
      </c>
      <c r="N756" s="92" t="s">
        <v>6</v>
      </c>
      <c r="O756" s="92" t="s">
        <v>6</v>
      </c>
      <c r="P756" s="93" t="s">
        <v>6</v>
      </c>
      <c r="Q756" s="106">
        <v>-1.8679859124509856E-3</v>
      </c>
      <c r="R756" s="107">
        <v>-2.3484167955444557E-3</v>
      </c>
      <c r="S756" s="107" t="s">
        <v>6</v>
      </c>
      <c r="T756" s="107" t="s">
        <v>6</v>
      </c>
      <c r="U756" s="108" t="s">
        <v>6</v>
      </c>
    </row>
    <row r="757" spans="1:21" x14ac:dyDescent="0.25">
      <c r="A757" s="82">
        <v>40925</v>
      </c>
      <c r="B757" s="91">
        <v>2.5444205214807912E-2</v>
      </c>
      <c r="C757" s="92">
        <v>2.9479516729797397E-2</v>
      </c>
      <c r="D757" s="92" t="s">
        <v>6</v>
      </c>
      <c r="E757" s="92" t="s">
        <v>6</v>
      </c>
      <c r="F757" s="93" t="s">
        <v>6</v>
      </c>
      <c r="G757" s="106">
        <v>6.4996411679428295E-2</v>
      </c>
      <c r="H757" s="107">
        <v>3.5268569873978514E-2</v>
      </c>
      <c r="I757" s="107" t="s">
        <v>6</v>
      </c>
      <c r="J757" s="107" t="s">
        <v>6</v>
      </c>
      <c r="K757" s="108" t="s">
        <v>6</v>
      </c>
      <c r="L757" s="91">
        <v>0.10140291184428775</v>
      </c>
      <c r="M757" s="92">
        <v>5.9498267577806102E-2</v>
      </c>
      <c r="N757" s="92" t="s">
        <v>6</v>
      </c>
      <c r="O757" s="92" t="s">
        <v>6</v>
      </c>
      <c r="P757" s="93" t="s">
        <v>6</v>
      </c>
      <c r="Q757" s="106">
        <v>1.1694318444334346E-2</v>
      </c>
      <c r="R757" s="107">
        <v>1.1271233096812187E-2</v>
      </c>
      <c r="S757" s="107" t="s">
        <v>6</v>
      </c>
      <c r="T757" s="107" t="s">
        <v>6</v>
      </c>
      <c r="U757" s="108" t="s">
        <v>6</v>
      </c>
    </row>
    <row r="758" spans="1:21" x14ac:dyDescent="0.25">
      <c r="A758" s="82">
        <v>40926</v>
      </c>
      <c r="B758" s="91">
        <v>2.8794459467543516E-3</v>
      </c>
      <c r="C758" s="92">
        <v>2.3007031276845828E-3</v>
      </c>
      <c r="D758" s="92" t="s">
        <v>6</v>
      </c>
      <c r="E758" s="92" t="s">
        <v>6</v>
      </c>
      <c r="F758" s="93" t="s">
        <v>6</v>
      </c>
      <c r="G758" s="106">
        <v>3.4132507276584782E-2</v>
      </c>
      <c r="H758" s="107">
        <v>3.8080722170566461E-4</v>
      </c>
      <c r="I758" s="107" t="s">
        <v>6</v>
      </c>
      <c r="J758" s="107" t="s">
        <v>6</v>
      </c>
      <c r="K758" s="108" t="s">
        <v>6</v>
      </c>
      <c r="L758" s="91">
        <v>4.9198267428874065E-2</v>
      </c>
      <c r="M758" s="92">
        <v>1.7635287096062768E-3</v>
      </c>
      <c r="N758" s="92" t="s">
        <v>6</v>
      </c>
      <c r="O758" s="92" t="s">
        <v>6</v>
      </c>
      <c r="P758" s="93" t="s">
        <v>6</v>
      </c>
      <c r="Q758" s="106">
        <v>-1.2020903316922005E-2</v>
      </c>
      <c r="R758" s="107">
        <v>-1.3517702004948444E-2</v>
      </c>
      <c r="S758" s="107" t="s">
        <v>6</v>
      </c>
      <c r="T758" s="107" t="s">
        <v>6</v>
      </c>
      <c r="U758" s="108" t="s">
        <v>6</v>
      </c>
    </row>
    <row r="759" spans="1:21" x14ac:dyDescent="0.25">
      <c r="A759" s="82">
        <v>40927</v>
      </c>
      <c r="B759" s="91">
        <v>-3.6756415924692976E-2</v>
      </c>
      <c r="C759" s="92">
        <v>-3.8105808171859275E-2</v>
      </c>
      <c r="D759" s="92" t="s">
        <v>6</v>
      </c>
      <c r="E759" s="92" t="s">
        <v>6</v>
      </c>
      <c r="F759" s="93" t="s">
        <v>6</v>
      </c>
      <c r="G759" s="106">
        <v>3.9663573657648027E-2</v>
      </c>
      <c r="H759" s="107">
        <v>1.012734075229408E-2</v>
      </c>
      <c r="I759" s="107" t="s">
        <v>6</v>
      </c>
      <c r="J759" s="107" t="s">
        <v>6</v>
      </c>
      <c r="K759" s="108" t="s">
        <v>6</v>
      </c>
      <c r="L759" s="91">
        <v>6.9560740965622953E-2</v>
      </c>
      <c r="M759" s="92">
        <v>3.0997155545341069E-2</v>
      </c>
      <c r="N759" s="92" t="s">
        <v>6</v>
      </c>
      <c r="O759" s="92" t="s">
        <v>6</v>
      </c>
      <c r="P759" s="93" t="s">
        <v>6</v>
      </c>
      <c r="Q759" s="106">
        <v>1.071702311807044E-2</v>
      </c>
      <c r="R759" s="107">
        <v>1.0290966388919418E-2</v>
      </c>
      <c r="S759" s="107" t="s">
        <v>6</v>
      </c>
      <c r="T759" s="107" t="s">
        <v>6</v>
      </c>
      <c r="U759" s="108" t="s">
        <v>6</v>
      </c>
    </row>
    <row r="760" spans="1:21" x14ac:dyDescent="0.25">
      <c r="A760" s="82">
        <v>40928</v>
      </c>
      <c r="B760" s="91">
        <v>-4.4726861628350031E-2</v>
      </c>
      <c r="C760" s="92">
        <v>-4.1682237191084437E-2</v>
      </c>
      <c r="D760" s="92" t="s">
        <v>6</v>
      </c>
      <c r="E760" s="92" t="s">
        <v>6</v>
      </c>
      <c r="F760" s="93" t="s">
        <v>6</v>
      </c>
      <c r="G760" s="106">
        <v>-3.4163728033624281E-2</v>
      </c>
      <c r="H760" s="107">
        <v>-6.2328871402237807E-2</v>
      </c>
      <c r="I760" s="107" t="s">
        <v>6</v>
      </c>
      <c r="J760" s="107" t="s">
        <v>6</v>
      </c>
      <c r="K760" s="108" t="s">
        <v>6</v>
      </c>
      <c r="L760" s="91">
        <v>3.7836545397079702E-3</v>
      </c>
      <c r="M760" s="92">
        <v>-3.4691062377459413E-2</v>
      </c>
      <c r="N760" s="92" t="s">
        <v>6</v>
      </c>
      <c r="O760" s="92" t="s">
        <v>6</v>
      </c>
      <c r="P760" s="93" t="s">
        <v>6</v>
      </c>
      <c r="Q760" s="106">
        <v>-3.4519796754204302E-2</v>
      </c>
      <c r="R760" s="107">
        <v>-3.5938261853366946E-2</v>
      </c>
      <c r="S760" s="107" t="s">
        <v>6</v>
      </c>
      <c r="T760" s="107" t="s">
        <v>6</v>
      </c>
      <c r="U760" s="108" t="s">
        <v>6</v>
      </c>
    </row>
    <row r="761" spans="1:21" x14ac:dyDescent="0.25">
      <c r="A761" s="82">
        <v>40929</v>
      </c>
      <c r="B761" s="91">
        <v>-1.1124485189031749E-2</v>
      </c>
      <c r="C761" s="92">
        <v>-3.6312510191981E-3</v>
      </c>
      <c r="D761" s="92" t="s">
        <v>6</v>
      </c>
      <c r="E761" s="92" t="s">
        <v>6</v>
      </c>
      <c r="F761" s="93" t="s">
        <v>6</v>
      </c>
      <c r="G761" s="106">
        <v>1.5403441525296163E-2</v>
      </c>
      <c r="H761" s="107">
        <v>4.0137286250099087E-3</v>
      </c>
      <c r="I761" s="107" t="s">
        <v>6</v>
      </c>
      <c r="J761" s="107" t="s">
        <v>6</v>
      </c>
      <c r="K761" s="108" t="s">
        <v>6</v>
      </c>
      <c r="L761" s="91">
        <v>4.2602141944423425E-2</v>
      </c>
      <c r="M761" s="92">
        <v>1.9035101258396008E-2</v>
      </c>
      <c r="N761" s="92" t="s">
        <v>6</v>
      </c>
      <c r="O761" s="92" t="s">
        <v>6</v>
      </c>
      <c r="P761" s="93" t="s">
        <v>6</v>
      </c>
      <c r="Q761" s="106">
        <v>-5.2421271649363979E-3</v>
      </c>
      <c r="R761" s="107">
        <v>-3.7432050989750143E-3</v>
      </c>
      <c r="S761" s="107" t="s">
        <v>6</v>
      </c>
      <c r="T761" s="107" t="s">
        <v>6</v>
      </c>
      <c r="U761" s="108" t="s">
        <v>6</v>
      </c>
    </row>
    <row r="762" spans="1:21" x14ac:dyDescent="0.25">
      <c r="A762" s="82">
        <v>40930</v>
      </c>
      <c r="B762" s="91">
        <v>-6.5759668653099304E-2</v>
      </c>
      <c r="C762" s="92">
        <v>-5.9017254833489706E-2</v>
      </c>
      <c r="D762" s="92" t="s">
        <v>6</v>
      </c>
      <c r="E762" s="92" t="s">
        <v>6</v>
      </c>
      <c r="F762" s="93" t="s">
        <v>6</v>
      </c>
      <c r="G762" s="106">
        <v>-6.8084859452275603E-2</v>
      </c>
      <c r="H762" s="107">
        <v>-7.9968380364664818E-2</v>
      </c>
      <c r="I762" s="107" t="s">
        <v>6</v>
      </c>
      <c r="J762" s="107" t="s">
        <v>6</v>
      </c>
      <c r="K762" s="108" t="s">
        <v>6</v>
      </c>
      <c r="L762" s="91">
        <v>-4.5029251544179291E-2</v>
      </c>
      <c r="M762" s="92">
        <v>-6.9486214799511267E-2</v>
      </c>
      <c r="N762" s="92" t="s">
        <v>6</v>
      </c>
      <c r="O762" s="92" t="s">
        <v>6</v>
      </c>
      <c r="P762" s="93" t="s">
        <v>6</v>
      </c>
      <c r="Q762" s="106">
        <v>-0.12267938370101328</v>
      </c>
      <c r="R762" s="107">
        <v>-0.12118306744638177</v>
      </c>
      <c r="S762" s="107" t="s">
        <v>6</v>
      </c>
      <c r="T762" s="107" t="s">
        <v>6</v>
      </c>
      <c r="U762" s="108" t="s">
        <v>6</v>
      </c>
    </row>
    <row r="763" spans="1:21" x14ac:dyDescent="0.25">
      <c r="A763" s="82">
        <v>40931</v>
      </c>
      <c r="B763" s="91">
        <v>-2.902081067207448E-2</v>
      </c>
      <c r="C763" s="92">
        <v>-1.597746860366487E-2</v>
      </c>
      <c r="D763" s="92" t="s">
        <v>6</v>
      </c>
      <c r="E763" s="92" t="s">
        <v>6</v>
      </c>
      <c r="F763" s="93" t="s">
        <v>6</v>
      </c>
      <c r="G763" s="106">
        <v>-1.5765373221186638E-2</v>
      </c>
      <c r="H763" s="107">
        <v>-9.9223355210923993E-3</v>
      </c>
      <c r="I763" s="107" t="s">
        <v>6</v>
      </c>
      <c r="J763" s="107" t="s">
        <v>6</v>
      </c>
      <c r="K763" s="108" t="s">
        <v>6</v>
      </c>
      <c r="L763" s="91">
        <v>-2.2602635127852645E-2</v>
      </c>
      <c r="M763" s="92">
        <v>-2.7731869650818239E-2</v>
      </c>
      <c r="N763" s="92" t="s">
        <v>6</v>
      </c>
      <c r="O763" s="92" t="s">
        <v>6</v>
      </c>
      <c r="P763" s="93" t="s">
        <v>6</v>
      </c>
      <c r="Q763" s="106">
        <v>1.6838988314724069E-2</v>
      </c>
      <c r="R763" s="107">
        <v>2.804206854375586E-2</v>
      </c>
      <c r="S763" s="107" t="s">
        <v>6</v>
      </c>
      <c r="T763" s="107" t="s">
        <v>6</v>
      </c>
      <c r="U763" s="108" t="s">
        <v>6</v>
      </c>
    </row>
    <row r="764" spans="1:21" x14ac:dyDescent="0.25">
      <c r="A764" s="82">
        <v>40932</v>
      </c>
      <c r="B764" s="91">
        <v>6.6020230351833381E-2</v>
      </c>
      <c r="C764" s="92">
        <v>7.9368899393737716E-2</v>
      </c>
      <c r="D764" s="92" t="s">
        <v>6</v>
      </c>
      <c r="E764" s="92" t="s">
        <v>6</v>
      </c>
      <c r="F764" s="93" t="s">
        <v>6</v>
      </c>
      <c r="G764" s="106">
        <v>1.7982397526871731E-2</v>
      </c>
      <c r="H764" s="107">
        <v>2.3316158890548402E-2</v>
      </c>
      <c r="I764" s="107" t="s">
        <v>6</v>
      </c>
      <c r="J764" s="107" t="s">
        <v>6</v>
      </c>
      <c r="K764" s="108" t="s">
        <v>6</v>
      </c>
      <c r="L764" s="91">
        <v>2.5660700625560501E-2</v>
      </c>
      <c r="M764" s="92">
        <v>2.5681306133311505E-2</v>
      </c>
      <c r="N764" s="92" t="s">
        <v>6</v>
      </c>
      <c r="O764" s="92" t="s">
        <v>6</v>
      </c>
      <c r="P764" s="93" t="s">
        <v>6</v>
      </c>
      <c r="Q764" s="106">
        <v>4.6560906002105169E-2</v>
      </c>
      <c r="R764" s="107">
        <v>5.4274326569374962E-2</v>
      </c>
      <c r="S764" s="107" t="s">
        <v>6</v>
      </c>
      <c r="T764" s="107" t="s">
        <v>6</v>
      </c>
      <c r="U764" s="108" t="s">
        <v>6</v>
      </c>
    </row>
    <row r="765" spans="1:21" x14ac:dyDescent="0.25">
      <c r="A765" s="82">
        <v>40933</v>
      </c>
      <c r="B765" s="91">
        <v>-9.2891093595798044E-2</v>
      </c>
      <c r="C765" s="92">
        <v>-9.1287546115052839E-2</v>
      </c>
      <c r="D765" s="92" t="s">
        <v>6</v>
      </c>
      <c r="E765" s="92" t="s">
        <v>6</v>
      </c>
      <c r="F765" s="93" t="s">
        <v>6</v>
      </c>
      <c r="G765" s="106">
        <v>-3.1350744130656603E-2</v>
      </c>
      <c r="H765" s="107">
        <v>-3.3613840256193711E-2</v>
      </c>
      <c r="I765" s="107" t="s">
        <v>6</v>
      </c>
      <c r="J765" s="107" t="s">
        <v>6</v>
      </c>
      <c r="K765" s="108" t="s">
        <v>6</v>
      </c>
      <c r="L765" s="91">
        <v>-3.8797848197178506E-2</v>
      </c>
      <c r="M765" s="92">
        <v>-4.6958956398124849E-2</v>
      </c>
      <c r="N765" s="92" t="s">
        <v>6</v>
      </c>
      <c r="O765" s="92" t="s">
        <v>6</v>
      </c>
      <c r="P765" s="93" t="s">
        <v>6</v>
      </c>
      <c r="Q765" s="106">
        <v>-6.5874794657440672E-2</v>
      </c>
      <c r="R765" s="107">
        <v>-6.3510746508476185E-2</v>
      </c>
      <c r="S765" s="107" t="s">
        <v>6</v>
      </c>
      <c r="T765" s="107" t="s">
        <v>6</v>
      </c>
      <c r="U765" s="108" t="s">
        <v>6</v>
      </c>
    </row>
    <row r="766" spans="1:21" x14ac:dyDescent="0.25">
      <c r="A766" s="82">
        <v>40934</v>
      </c>
      <c r="B766" s="91">
        <v>-2.4350367728861171E-2</v>
      </c>
      <c r="C766" s="92">
        <v>-1.1913122969219845E-2</v>
      </c>
      <c r="D766" s="92" t="s">
        <v>6</v>
      </c>
      <c r="E766" s="92" t="s">
        <v>6</v>
      </c>
      <c r="F766" s="93" t="s">
        <v>6</v>
      </c>
      <c r="G766" s="106">
        <v>-2.0489815561292778E-2</v>
      </c>
      <c r="H766" s="107">
        <v>-1.6723899209658655E-2</v>
      </c>
      <c r="I766" s="107" t="s">
        <v>6</v>
      </c>
      <c r="J766" s="107" t="s">
        <v>6</v>
      </c>
      <c r="K766" s="108" t="s">
        <v>6</v>
      </c>
      <c r="L766" s="91">
        <v>-6.7442470097734998E-3</v>
      </c>
      <c r="M766" s="92">
        <v>-4.6673739830507613E-3</v>
      </c>
      <c r="N766" s="92" t="s">
        <v>6</v>
      </c>
      <c r="O766" s="92" t="s">
        <v>6</v>
      </c>
      <c r="P766" s="93" t="s">
        <v>6</v>
      </c>
      <c r="Q766" s="106">
        <v>-2.0441696610114121E-2</v>
      </c>
      <c r="R766" s="107">
        <v>-1.3215678511747859E-2</v>
      </c>
      <c r="S766" s="107" t="s">
        <v>6</v>
      </c>
      <c r="T766" s="107" t="s">
        <v>6</v>
      </c>
      <c r="U766" s="108" t="s">
        <v>6</v>
      </c>
    </row>
    <row r="767" spans="1:21" x14ac:dyDescent="0.25">
      <c r="A767" s="82">
        <v>40935</v>
      </c>
      <c r="B767" s="91">
        <v>5.6838729537041187E-3</v>
      </c>
      <c r="C767" s="92">
        <v>1.7968618364336462E-2</v>
      </c>
      <c r="D767" s="92" t="s">
        <v>6</v>
      </c>
      <c r="E767" s="92" t="s">
        <v>6</v>
      </c>
      <c r="F767" s="93" t="s">
        <v>6</v>
      </c>
      <c r="G767" s="106">
        <v>0.1065122785583974</v>
      </c>
      <c r="H767" s="107">
        <v>0.11160209879174265</v>
      </c>
      <c r="I767" s="107" t="s">
        <v>6</v>
      </c>
      <c r="J767" s="107" t="s">
        <v>6</v>
      </c>
      <c r="K767" s="108" t="s">
        <v>6</v>
      </c>
      <c r="L767" s="91">
        <v>0.11161190859590134</v>
      </c>
      <c r="M767" s="92">
        <v>0.11185883092433255</v>
      </c>
      <c r="N767" s="92" t="s">
        <v>6</v>
      </c>
      <c r="O767" s="92" t="s">
        <v>6</v>
      </c>
      <c r="P767" s="93" t="s">
        <v>6</v>
      </c>
      <c r="Q767" s="106">
        <v>1.0573944034688507E-2</v>
      </c>
      <c r="R767" s="107">
        <v>1.8073367412949792E-2</v>
      </c>
      <c r="S767" s="107" t="s">
        <v>6</v>
      </c>
      <c r="T767" s="107" t="s">
        <v>6</v>
      </c>
      <c r="U767" s="108" t="s">
        <v>6</v>
      </c>
    </row>
    <row r="768" spans="1:21" x14ac:dyDescent="0.25">
      <c r="A768" s="82">
        <v>40936</v>
      </c>
      <c r="B768" s="91">
        <v>-1.2642214740113907E-2</v>
      </c>
      <c r="C768" s="92">
        <v>-4.2642140325669445E-3</v>
      </c>
      <c r="D768" s="92" t="s">
        <v>6</v>
      </c>
      <c r="E768" s="92" t="s">
        <v>6</v>
      </c>
      <c r="F768" s="93" t="s">
        <v>6</v>
      </c>
      <c r="G768" s="106">
        <v>3.3781249892296319E-2</v>
      </c>
      <c r="H768" s="107">
        <v>1.2254033854105544E-2</v>
      </c>
      <c r="I768" s="107" t="s">
        <v>6</v>
      </c>
      <c r="J768" s="107" t="s">
        <v>6</v>
      </c>
      <c r="K768" s="108" t="s">
        <v>6</v>
      </c>
      <c r="L768" s="91">
        <v>5.0725020252139527E-2</v>
      </c>
      <c r="M768" s="92">
        <v>2.3264999603989537E-2</v>
      </c>
      <c r="N768" s="92" t="s">
        <v>6</v>
      </c>
      <c r="O768" s="92" t="s">
        <v>6</v>
      </c>
      <c r="P768" s="93" t="s">
        <v>6</v>
      </c>
      <c r="Q768" s="106">
        <v>-1.2828167493276262E-2</v>
      </c>
      <c r="R768" s="107">
        <v>-7.6663158500161034E-3</v>
      </c>
      <c r="S768" s="107" t="s">
        <v>6</v>
      </c>
      <c r="T768" s="107" t="s">
        <v>6</v>
      </c>
      <c r="U768" s="108" t="s">
        <v>6</v>
      </c>
    </row>
    <row r="769" spans="1:21" x14ac:dyDescent="0.25">
      <c r="A769" s="82">
        <v>40937</v>
      </c>
      <c r="B769" s="91">
        <v>3.9611639938034945E-3</v>
      </c>
      <c r="C769" s="92">
        <v>1.1588344351126423E-2</v>
      </c>
      <c r="D769" s="92" t="s">
        <v>6</v>
      </c>
      <c r="E769" s="92" t="s">
        <v>6</v>
      </c>
      <c r="F769" s="93" t="s">
        <v>6</v>
      </c>
      <c r="G769" s="106">
        <v>-2.0807984909063049E-2</v>
      </c>
      <c r="H769" s="107">
        <v>-4.2829008959356756E-2</v>
      </c>
      <c r="I769" s="107" t="s">
        <v>6</v>
      </c>
      <c r="J769" s="107" t="s">
        <v>6</v>
      </c>
      <c r="K769" s="108" t="s">
        <v>6</v>
      </c>
      <c r="L769" s="91">
        <v>-9.4991099954255809E-5</v>
      </c>
      <c r="M769" s="92">
        <v>-2.8444934317408813E-2</v>
      </c>
      <c r="N769" s="92" t="s">
        <v>6</v>
      </c>
      <c r="O769" s="92" t="s">
        <v>6</v>
      </c>
      <c r="P769" s="93" t="s">
        <v>6</v>
      </c>
      <c r="Q769" s="106">
        <v>-2.0940163656950748E-2</v>
      </c>
      <c r="R769" s="107">
        <v>-1.578091782502046E-2</v>
      </c>
      <c r="S769" s="107" t="s">
        <v>6</v>
      </c>
      <c r="T769" s="107" t="s">
        <v>6</v>
      </c>
      <c r="U769" s="108" t="s">
        <v>6</v>
      </c>
    </row>
    <row r="770" spans="1:21" x14ac:dyDescent="0.25">
      <c r="A770" s="82">
        <v>40938</v>
      </c>
      <c r="B770" s="91">
        <v>-4.8698498842019947E-2</v>
      </c>
      <c r="C770" s="92">
        <v>-4.3753369680241044E-2</v>
      </c>
      <c r="D770" s="92" t="s">
        <v>6</v>
      </c>
      <c r="E770" s="92" t="s">
        <v>6</v>
      </c>
      <c r="F770" s="93" t="s">
        <v>6</v>
      </c>
      <c r="G770" s="106">
        <v>8.6619588054591481E-3</v>
      </c>
      <c r="H770" s="107">
        <v>-1.8724891498158799E-3</v>
      </c>
      <c r="I770" s="107" t="s">
        <v>6</v>
      </c>
      <c r="J770" s="107" t="s">
        <v>6</v>
      </c>
      <c r="K770" s="108" t="s">
        <v>6</v>
      </c>
      <c r="L770" s="91">
        <v>-2.1162142298674972E-2</v>
      </c>
      <c r="M770" s="92">
        <v>-3.8500975212768802E-2</v>
      </c>
      <c r="N770" s="92" t="s">
        <v>6</v>
      </c>
      <c r="O770" s="92" t="s">
        <v>6</v>
      </c>
      <c r="P770" s="93" t="s">
        <v>6</v>
      </c>
      <c r="Q770" s="106">
        <v>4.2345144962008616E-3</v>
      </c>
      <c r="R770" s="107">
        <v>1.0062246040880031E-2</v>
      </c>
      <c r="S770" s="107" t="s">
        <v>6</v>
      </c>
      <c r="T770" s="107" t="s">
        <v>6</v>
      </c>
      <c r="U770" s="108" t="s">
        <v>6</v>
      </c>
    </row>
    <row r="771" spans="1:21" x14ac:dyDescent="0.25">
      <c r="A771" s="82">
        <v>40939</v>
      </c>
      <c r="B771" s="91">
        <v>1.6662543427404003E-2</v>
      </c>
      <c r="C771" s="92">
        <v>2.614600160085595E-2</v>
      </c>
      <c r="D771" s="92" t="s">
        <v>6</v>
      </c>
      <c r="E771" s="92" t="s">
        <v>6</v>
      </c>
      <c r="F771" s="93" t="s">
        <v>6</v>
      </c>
      <c r="G771" s="106">
        <v>1.7990534834608801E-2</v>
      </c>
      <c r="H771" s="107">
        <v>8.0831395880199743E-3</v>
      </c>
      <c r="I771" s="107" t="s">
        <v>6</v>
      </c>
      <c r="J771" s="107" t="s">
        <v>6</v>
      </c>
      <c r="K771" s="108" t="s">
        <v>6</v>
      </c>
      <c r="L771" s="91">
        <v>1.3537269453403847E-2</v>
      </c>
      <c r="M771" s="92">
        <v>6.7784754449544482E-3</v>
      </c>
      <c r="N771" s="92" t="s">
        <v>6</v>
      </c>
      <c r="O771" s="92" t="s">
        <v>6</v>
      </c>
      <c r="P771" s="93" t="s">
        <v>6</v>
      </c>
      <c r="Q771" s="106">
        <v>-1.1295415924746609E-3</v>
      </c>
      <c r="R771" s="107">
        <v>3.1709449520310896E-3</v>
      </c>
      <c r="S771" s="107" t="s">
        <v>6</v>
      </c>
      <c r="T771" s="107" t="s">
        <v>6</v>
      </c>
      <c r="U771" s="108" t="s">
        <v>6</v>
      </c>
    </row>
    <row r="772" spans="1:21" x14ac:dyDescent="0.25">
      <c r="A772" s="82">
        <v>40940</v>
      </c>
      <c r="B772" s="91">
        <v>-7.5570484476302546E-2</v>
      </c>
      <c r="C772" s="92">
        <v>-7.0772211450770062E-2</v>
      </c>
      <c r="D772" s="92" t="s">
        <v>6</v>
      </c>
      <c r="E772" s="92" t="s">
        <v>6</v>
      </c>
      <c r="F772" s="93" t="s">
        <v>6</v>
      </c>
      <c r="G772" s="106">
        <v>2.3294942201702119E-2</v>
      </c>
      <c r="H772" s="107">
        <v>1.1754890630271001E-2</v>
      </c>
      <c r="I772" s="107" t="s">
        <v>6</v>
      </c>
      <c r="J772" s="107" t="s">
        <v>6</v>
      </c>
      <c r="K772" s="108" t="s">
        <v>6</v>
      </c>
      <c r="L772" s="91">
        <v>3.3633741388085392E-2</v>
      </c>
      <c r="M772" s="92">
        <v>2.4628052061569167E-2</v>
      </c>
      <c r="N772" s="92" t="s">
        <v>6</v>
      </c>
      <c r="O772" s="92" t="s">
        <v>6</v>
      </c>
      <c r="P772" s="93" t="s">
        <v>6</v>
      </c>
      <c r="Q772" s="106">
        <v>-6.770108101126833E-2</v>
      </c>
      <c r="R772" s="107">
        <v>-6.4222882089505384E-2</v>
      </c>
      <c r="S772" s="107" t="s">
        <v>6</v>
      </c>
      <c r="T772" s="107" t="s">
        <v>6</v>
      </c>
      <c r="U772" s="108" t="s">
        <v>6</v>
      </c>
    </row>
    <row r="773" spans="1:21" x14ac:dyDescent="0.25">
      <c r="A773" s="82">
        <v>40941</v>
      </c>
      <c r="B773" s="91">
        <v>-2.849878849496338E-3</v>
      </c>
      <c r="C773" s="92">
        <v>9.9069699470547331E-3</v>
      </c>
      <c r="D773" s="92" t="s">
        <v>6</v>
      </c>
      <c r="E773" s="92" t="s">
        <v>6</v>
      </c>
      <c r="F773" s="93" t="s">
        <v>6</v>
      </c>
      <c r="G773" s="106">
        <v>4.2373603338032202E-2</v>
      </c>
      <c r="H773" s="107">
        <v>2.8694632846462103E-2</v>
      </c>
      <c r="I773" s="107" t="s">
        <v>6</v>
      </c>
      <c r="J773" s="107" t="s">
        <v>6</v>
      </c>
      <c r="K773" s="108" t="s">
        <v>6</v>
      </c>
      <c r="L773" s="91">
        <v>4.7769812979695139E-2</v>
      </c>
      <c r="M773" s="92">
        <v>3.3036122545892499E-2</v>
      </c>
      <c r="N773" s="92" t="s">
        <v>6</v>
      </c>
      <c r="O773" s="92" t="s">
        <v>6</v>
      </c>
      <c r="P773" s="93" t="s">
        <v>6</v>
      </c>
      <c r="Q773" s="106">
        <v>2.0024972382505626E-2</v>
      </c>
      <c r="R773" s="107">
        <v>2.832536264603883E-2</v>
      </c>
      <c r="S773" s="107" t="s">
        <v>6</v>
      </c>
      <c r="T773" s="107" t="s">
        <v>6</v>
      </c>
      <c r="U773" s="108" t="s">
        <v>6</v>
      </c>
    </row>
    <row r="774" spans="1:21" x14ac:dyDescent="0.25">
      <c r="A774" s="82">
        <v>40942</v>
      </c>
      <c r="B774" s="91">
        <v>8.8433825146525674E-3</v>
      </c>
      <c r="C774" s="92">
        <v>1.8667449004889314E-2</v>
      </c>
      <c r="D774" s="92" t="s">
        <v>6</v>
      </c>
      <c r="E774" s="92" t="s">
        <v>6</v>
      </c>
      <c r="F774" s="93" t="s">
        <v>6</v>
      </c>
      <c r="G774" s="106">
        <v>4.5757900321756695E-2</v>
      </c>
      <c r="H774" s="107">
        <v>2.6657735710065963E-2</v>
      </c>
      <c r="I774" s="107" t="s">
        <v>6</v>
      </c>
      <c r="J774" s="107" t="s">
        <v>6</v>
      </c>
      <c r="K774" s="108" t="s">
        <v>6</v>
      </c>
      <c r="L774" s="91">
        <v>6.148065222795851E-2</v>
      </c>
      <c r="M774" s="92">
        <v>4.052546351374868E-2</v>
      </c>
      <c r="N774" s="92" t="s">
        <v>6</v>
      </c>
      <c r="O774" s="92" t="s">
        <v>6</v>
      </c>
      <c r="P774" s="93" t="s">
        <v>6</v>
      </c>
      <c r="Q774" s="106">
        <v>-5.4727864144554841E-3</v>
      </c>
      <c r="R774" s="107">
        <v>-4.2845612228240015E-4</v>
      </c>
      <c r="S774" s="107" t="s">
        <v>6</v>
      </c>
      <c r="T774" s="107" t="s">
        <v>6</v>
      </c>
      <c r="U774" s="108" t="s">
        <v>6</v>
      </c>
    </row>
    <row r="775" spans="1:21" x14ac:dyDescent="0.25">
      <c r="A775" s="82">
        <v>40943</v>
      </c>
      <c r="B775" s="91">
        <v>-8.6507824042067298E-3</v>
      </c>
      <c r="C775" s="92">
        <v>-2.5996032083314882E-3</v>
      </c>
      <c r="D775" s="92" t="s">
        <v>6</v>
      </c>
      <c r="E775" s="92" t="s">
        <v>6</v>
      </c>
      <c r="F775" s="93" t="s">
        <v>6</v>
      </c>
      <c r="G775" s="106">
        <v>3.6686952102113299E-2</v>
      </c>
      <c r="H775" s="107">
        <v>1.3556902653017604E-2</v>
      </c>
      <c r="I775" s="107" t="s">
        <v>6</v>
      </c>
      <c r="J775" s="107" t="s">
        <v>6</v>
      </c>
      <c r="K775" s="108" t="s">
        <v>6</v>
      </c>
      <c r="L775" s="91">
        <v>5.0477674365355586E-2</v>
      </c>
      <c r="M775" s="92">
        <v>2.3136196990228331E-2</v>
      </c>
      <c r="N775" s="92" t="s">
        <v>6</v>
      </c>
      <c r="O775" s="92" t="s">
        <v>6</v>
      </c>
      <c r="P775" s="93" t="s">
        <v>6</v>
      </c>
      <c r="Q775" s="106">
        <v>-1.1361673022307488E-2</v>
      </c>
      <c r="R775" s="107">
        <v>-6.9079201684235621E-3</v>
      </c>
      <c r="S775" s="107" t="s">
        <v>6</v>
      </c>
      <c r="T775" s="107" t="s">
        <v>6</v>
      </c>
      <c r="U775" s="108" t="s">
        <v>6</v>
      </c>
    </row>
    <row r="776" spans="1:21" x14ac:dyDescent="0.25">
      <c r="A776" s="82">
        <v>40944</v>
      </c>
      <c r="B776" s="91">
        <v>5.1609763557129429E-2</v>
      </c>
      <c r="C776" s="92">
        <v>5.6910122402780636E-2</v>
      </c>
      <c r="D776" s="92" t="s">
        <v>6</v>
      </c>
      <c r="E776" s="92" t="s">
        <v>6</v>
      </c>
      <c r="F776" s="93" t="s">
        <v>6</v>
      </c>
      <c r="G776" s="106">
        <v>-2.2780223991770147E-2</v>
      </c>
      <c r="H776" s="107">
        <v>-4.640408145296876E-2</v>
      </c>
      <c r="I776" s="107" t="s">
        <v>6</v>
      </c>
      <c r="J776" s="107" t="s">
        <v>6</v>
      </c>
      <c r="K776" s="108" t="s">
        <v>6</v>
      </c>
      <c r="L776" s="91">
        <v>6.2777993978301277E-2</v>
      </c>
      <c r="M776" s="92">
        <v>3.4546594033869532E-2</v>
      </c>
      <c r="N776" s="92" t="s">
        <v>6</v>
      </c>
      <c r="O776" s="92" t="s">
        <v>6</v>
      </c>
      <c r="P776" s="93" t="s">
        <v>6</v>
      </c>
      <c r="Q776" s="106">
        <v>6.8706534215732269E-3</v>
      </c>
      <c r="R776" s="107">
        <v>1.1321800464127285E-2</v>
      </c>
      <c r="S776" s="107" t="s">
        <v>6</v>
      </c>
      <c r="T776" s="107" t="s">
        <v>6</v>
      </c>
      <c r="U776" s="108" t="s">
        <v>6</v>
      </c>
    </row>
    <row r="777" spans="1:21" x14ac:dyDescent="0.25">
      <c r="A777" s="82">
        <v>40945</v>
      </c>
      <c r="B777" s="91">
        <v>-3.1799549295681524E-2</v>
      </c>
      <c r="C777" s="92">
        <v>-3.4686285875864628E-2</v>
      </c>
      <c r="D777" s="92" t="s">
        <v>6</v>
      </c>
      <c r="E777" s="92" t="s">
        <v>6</v>
      </c>
      <c r="F777" s="93" t="s">
        <v>6</v>
      </c>
      <c r="G777" s="106">
        <v>2.4846624443075411E-2</v>
      </c>
      <c r="H777" s="107">
        <v>1.3762604389941788E-2</v>
      </c>
      <c r="I777" s="107" t="s">
        <v>6</v>
      </c>
      <c r="J777" s="107" t="s">
        <v>6</v>
      </c>
      <c r="K777" s="108" t="s">
        <v>6</v>
      </c>
      <c r="L777" s="91">
        <v>2.2193801904908599E-2</v>
      </c>
      <c r="M777" s="92">
        <v>-9.2869603748180381E-3</v>
      </c>
      <c r="N777" s="92" t="s">
        <v>6</v>
      </c>
      <c r="O777" s="92" t="s">
        <v>6</v>
      </c>
      <c r="P777" s="93" t="s">
        <v>6</v>
      </c>
      <c r="Q777" s="106">
        <v>4.7512579526220698E-3</v>
      </c>
      <c r="R777" s="107">
        <v>7.6929190522370579E-3</v>
      </c>
      <c r="S777" s="107" t="s">
        <v>6</v>
      </c>
      <c r="T777" s="107" t="s">
        <v>6</v>
      </c>
      <c r="U777" s="108" t="s">
        <v>6</v>
      </c>
    </row>
    <row r="778" spans="1:21" x14ac:dyDescent="0.25">
      <c r="A778" s="82">
        <v>40946</v>
      </c>
      <c r="B778" s="91">
        <v>-4.4838068481759745E-2</v>
      </c>
      <c r="C778" s="92">
        <v>-4.3623296479838085E-2</v>
      </c>
      <c r="D778" s="92" t="s">
        <v>6</v>
      </c>
      <c r="E778" s="92" t="s">
        <v>6</v>
      </c>
      <c r="F778" s="93" t="s">
        <v>6</v>
      </c>
      <c r="G778" s="106">
        <v>2.2733078609829347E-2</v>
      </c>
      <c r="H778" s="107">
        <v>8.9965874681180915E-3</v>
      </c>
      <c r="I778" s="107" t="s">
        <v>6</v>
      </c>
      <c r="J778" s="107" t="s">
        <v>6</v>
      </c>
      <c r="K778" s="108" t="s">
        <v>6</v>
      </c>
      <c r="L778" s="91">
        <v>2.6973242147467633E-2</v>
      </c>
      <c r="M778" s="92">
        <v>2.9438682220435212E-3</v>
      </c>
      <c r="N778" s="92" t="s">
        <v>6</v>
      </c>
      <c r="O778" s="92" t="s">
        <v>6</v>
      </c>
      <c r="P778" s="93" t="s">
        <v>6</v>
      </c>
      <c r="Q778" s="106">
        <v>-2.8473479844183507E-2</v>
      </c>
      <c r="R778" s="107">
        <v>-2.6607634744547793E-2</v>
      </c>
      <c r="S778" s="107" t="s">
        <v>6</v>
      </c>
      <c r="T778" s="107" t="s">
        <v>6</v>
      </c>
      <c r="U778" s="108" t="s">
        <v>6</v>
      </c>
    </row>
    <row r="779" spans="1:21" x14ac:dyDescent="0.25">
      <c r="A779" s="82">
        <v>40947</v>
      </c>
      <c r="B779" s="91">
        <v>4.9804178262278995E-2</v>
      </c>
      <c r="C779" s="92">
        <v>5.5877393107523626E-2</v>
      </c>
      <c r="D779" s="92" t="s">
        <v>6</v>
      </c>
      <c r="E779" s="92" t="s">
        <v>6</v>
      </c>
      <c r="F779" s="93" t="s">
        <v>6</v>
      </c>
      <c r="G779" s="106">
        <v>5.6884146790549928E-2</v>
      </c>
      <c r="H779" s="107">
        <v>4.1989824704863607E-2</v>
      </c>
      <c r="I779" s="107" t="s">
        <v>6</v>
      </c>
      <c r="J779" s="107" t="s">
        <v>6</v>
      </c>
      <c r="K779" s="108" t="s">
        <v>6</v>
      </c>
      <c r="L779" s="91">
        <v>7.5826252324975404E-2</v>
      </c>
      <c r="M779" s="92">
        <v>5.465586327544858E-2</v>
      </c>
      <c r="N779" s="92" t="s">
        <v>6</v>
      </c>
      <c r="O779" s="92" t="s">
        <v>6</v>
      </c>
      <c r="P779" s="93" t="s">
        <v>6</v>
      </c>
      <c r="Q779" s="106">
        <v>4.0375594217788656E-2</v>
      </c>
      <c r="R779" s="107">
        <v>4.4096621548567839E-2</v>
      </c>
      <c r="S779" s="107" t="s">
        <v>6</v>
      </c>
      <c r="T779" s="107" t="s">
        <v>6</v>
      </c>
      <c r="U779" s="108" t="s">
        <v>6</v>
      </c>
    </row>
    <row r="780" spans="1:21" x14ac:dyDescent="0.25">
      <c r="A780" s="82">
        <v>40948</v>
      </c>
      <c r="B780" s="91">
        <v>-9.8489011845845666E-3</v>
      </c>
      <c r="C780" s="92">
        <v>-1.1902276922795114E-2</v>
      </c>
      <c r="D780" s="92" t="s">
        <v>6</v>
      </c>
      <c r="E780" s="92" t="s">
        <v>6</v>
      </c>
      <c r="F780" s="93" t="s">
        <v>6</v>
      </c>
      <c r="G780" s="106">
        <v>-1.3488035914502809E-2</v>
      </c>
      <c r="H780" s="107">
        <v>-3.6460982913096726E-2</v>
      </c>
      <c r="I780" s="107" t="s">
        <v>6</v>
      </c>
      <c r="J780" s="107" t="s">
        <v>6</v>
      </c>
      <c r="K780" s="108" t="s">
        <v>6</v>
      </c>
      <c r="L780" s="91">
        <v>1.2086784198573203E-2</v>
      </c>
      <c r="M780" s="92">
        <v>-1.8609479806051633E-2</v>
      </c>
      <c r="N780" s="92" t="s">
        <v>6</v>
      </c>
      <c r="O780" s="92" t="s">
        <v>6</v>
      </c>
      <c r="P780" s="93" t="s">
        <v>6</v>
      </c>
      <c r="Q780" s="106">
        <v>-1.8705420809241705E-2</v>
      </c>
      <c r="R780" s="107">
        <v>-1.9138832583724199E-2</v>
      </c>
      <c r="S780" s="107" t="s">
        <v>6</v>
      </c>
      <c r="T780" s="107" t="s">
        <v>6</v>
      </c>
      <c r="U780" s="108" t="s">
        <v>6</v>
      </c>
    </row>
    <row r="781" spans="1:21" x14ac:dyDescent="0.25">
      <c r="A781" s="82">
        <v>40949</v>
      </c>
      <c r="B781" s="91">
        <v>-5.2086038073368396E-2</v>
      </c>
      <c r="C781" s="92">
        <v>-5.2986081273931271E-2</v>
      </c>
      <c r="D781" s="92" t="s">
        <v>6</v>
      </c>
      <c r="E781" s="92" t="s">
        <v>6</v>
      </c>
      <c r="F781" s="93" t="s">
        <v>6</v>
      </c>
      <c r="G781" s="106">
        <v>-3.2888009858057961E-4</v>
      </c>
      <c r="H781" s="107">
        <v>-1.3023180531356451E-2</v>
      </c>
      <c r="I781" s="107" t="s">
        <v>6</v>
      </c>
      <c r="J781" s="107" t="s">
        <v>6</v>
      </c>
      <c r="K781" s="108" t="s">
        <v>6</v>
      </c>
      <c r="L781" s="91">
        <v>2.0531987313060978E-2</v>
      </c>
      <c r="M781" s="92">
        <v>-7.9927337808988197E-4</v>
      </c>
      <c r="N781" s="92" t="s">
        <v>6</v>
      </c>
      <c r="O781" s="92" t="s">
        <v>6</v>
      </c>
      <c r="P781" s="93" t="s">
        <v>6</v>
      </c>
      <c r="Q781" s="106">
        <v>-1.6118313578149315E-2</v>
      </c>
      <c r="R781" s="107">
        <v>-1.5110424347002698E-2</v>
      </c>
      <c r="S781" s="107" t="s">
        <v>6</v>
      </c>
      <c r="T781" s="107" t="s">
        <v>6</v>
      </c>
      <c r="U781" s="108" t="s">
        <v>6</v>
      </c>
    </row>
    <row r="782" spans="1:21" x14ac:dyDescent="0.25">
      <c r="A782" s="82">
        <v>40950</v>
      </c>
      <c r="B782" s="91">
        <v>-7.4133236919520853E-3</v>
      </c>
      <c r="C782" s="92">
        <v>-2.0835260225971746E-3</v>
      </c>
      <c r="D782" s="92" t="s">
        <v>6</v>
      </c>
      <c r="E782" s="92" t="s">
        <v>6</v>
      </c>
      <c r="F782" s="93" t="s">
        <v>6</v>
      </c>
      <c r="G782" s="106">
        <v>1.1579691108318631E-2</v>
      </c>
      <c r="H782" s="107">
        <v>2.2992221982068477E-3</v>
      </c>
      <c r="I782" s="107" t="s">
        <v>6</v>
      </c>
      <c r="J782" s="107" t="s">
        <v>6</v>
      </c>
      <c r="K782" s="108" t="s">
        <v>6</v>
      </c>
      <c r="L782" s="91">
        <v>3.158913223789736E-2</v>
      </c>
      <c r="M782" s="92">
        <v>1.3300199198692707E-2</v>
      </c>
      <c r="N782" s="92" t="s">
        <v>6</v>
      </c>
      <c r="O782" s="92" t="s">
        <v>6</v>
      </c>
      <c r="P782" s="93" t="s">
        <v>6</v>
      </c>
      <c r="Q782" s="106">
        <v>-6.2561153083388107E-3</v>
      </c>
      <c r="R782" s="107">
        <v>-4.2675877300493246E-3</v>
      </c>
      <c r="S782" s="107" t="s">
        <v>6</v>
      </c>
      <c r="T782" s="107" t="s">
        <v>6</v>
      </c>
      <c r="U782" s="108" t="s">
        <v>6</v>
      </c>
    </row>
    <row r="783" spans="1:21" x14ac:dyDescent="0.25">
      <c r="A783" s="82">
        <v>40951</v>
      </c>
      <c r="B783" s="91">
        <v>-2.1866488618781231E-2</v>
      </c>
      <c r="C783" s="92">
        <v>-1.7287511299650369E-2</v>
      </c>
      <c r="D783" s="92" t="s">
        <v>6</v>
      </c>
      <c r="E783" s="92" t="s">
        <v>6</v>
      </c>
      <c r="F783" s="93" t="s">
        <v>6</v>
      </c>
      <c r="G783" s="106">
        <v>1.7151780677979143E-2</v>
      </c>
      <c r="H783" s="107">
        <v>7.3775037557644038E-3</v>
      </c>
      <c r="I783" s="107" t="s">
        <v>6</v>
      </c>
      <c r="J783" s="107" t="s">
        <v>6</v>
      </c>
      <c r="K783" s="108" t="s">
        <v>6</v>
      </c>
      <c r="L783" s="91">
        <v>8.2213020451022634E-2</v>
      </c>
      <c r="M783" s="92">
        <v>6.3034164842513452E-2</v>
      </c>
      <c r="N783" s="92" t="s">
        <v>6</v>
      </c>
      <c r="O783" s="92" t="s">
        <v>6</v>
      </c>
      <c r="P783" s="93" t="s">
        <v>6</v>
      </c>
      <c r="Q783" s="106">
        <v>-5.1920748295864114E-2</v>
      </c>
      <c r="R783" s="107">
        <v>-4.9934826528904484E-2</v>
      </c>
      <c r="S783" s="107" t="s">
        <v>6</v>
      </c>
      <c r="T783" s="107" t="s">
        <v>6</v>
      </c>
      <c r="U783" s="108" t="s">
        <v>6</v>
      </c>
    </row>
    <row r="784" spans="1:21" x14ac:dyDescent="0.25">
      <c r="A784" s="82">
        <v>40952</v>
      </c>
      <c r="B784" s="91">
        <v>-1.444891511002162E-2</v>
      </c>
      <c r="C784" s="92">
        <v>-8.6358474374023733E-3</v>
      </c>
      <c r="D784" s="92" t="s">
        <v>6</v>
      </c>
      <c r="E784" s="92" t="s">
        <v>6</v>
      </c>
      <c r="F784" s="93" t="s">
        <v>6</v>
      </c>
      <c r="G784" s="106">
        <v>8.8865538048900784E-3</v>
      </c>
      <c r="H784" s="107">
        <v>-2.3913803403534549E-3</v>
      </c>
      <c r="I784" s="107" t="s">
        <v>6</v>
      </c>
      <c r="J784" s="107" t="s">
        <v>6</v>
      </c>
      <c r="K784" s="108" t="s">
        <v>6</v>
      </c>
      <c r="L784" s="91">
        <v>2.6137875095095922E-2</v>
      </c>
      <c r="M784" s="92">
        <v>-4.9486022887798922E-3</v>
      </c>
      <c r="N784" s="92" t="s">
        <v>6</v>
      </c>
      <c r="O784" s="92" t="s">
        <v>6</v>
      </c>
      <c r="P784" s="93" t="s">
        <v>6</v>
      </c>
      <c r="Q784" s="106">
        <v>1.0158132497463288E-2</v>
      </c>
      <c r="R784" s="107">
        <v>1.5917139773381203E-2</v>
      </c>
      <c r="S784" s="107" t="s">
        <v>6</v>
      </c>
      <c r="T784" s="107" t="s">
        <v>6</v>
      </c>
      <c r="U784" s="108" t="s">
        <v>6</v>
      </c>
    </row>
    <row r="785" spans="1:21" x14ac:dyDescent="0.25">
      <c r="A785" s="82">
        <v>40953</v>
      </c>
      <c r="B785" s="91">
        <v>3.5224223013420951E-2</v>
      </c>
      <c r="C785" s="92">
        <v>4.106910356273033E-2</v>
      </c>
      <c r="D785" s="92" t="s">
        <v>6</v>
      </c>
      <c r="E785" s="92" t="s">
        <v>6</v>
      </c>
      <c r="F785" s="93" t="s">
        <v>6</v>
      </c>
      <c r="G785" s="106">
        <v>3.2396079246714057E-3</v>
      </c>
      <c r="H785" s="107">
        <v>-7.1687405355136298E-3</v>
      </c>
      <c r="I785" s="107" t="s">
        <v>6</v>
      </c>
      <c r="J785" s="107" t="s">
        <v>6</v>
      </c>
      <c r="K785" s="108" t="s">
        <v>6</v>
      </c>
      <c r="L785" s="91">
        <v>2.2946264584227147E-2</v>
      </c>
      <c r="M785" s="92">
        <v>-1.7657570430398492E-3</v>
      </c>
      <c r="N785" s="92" t="s">
        <v>6</v>
      </c>
      <c r="O785" s="92" t="s">
        <v>6</v>
      </c>
      <c r="P785" s="93" t="s">
        <v>6</v>
      </c>
      <c r="Q785" s="106">
        <v>2.80281784859415E-2</v>
      </c>
      <c r="R785" s="107">
        <v>3.1781982705797476E-2</v>
      </c>
      <c r="S785" s="107" t="s">
        <v>6</v>
      </c>
      <c r="T785" s="107" t="s">
        <v>6</v>
      </c>
      <c r="U785" s="108" t="s">
        <v>6</v>
      </c>
    </row>
    <row r="786" spans="1:21" x14ac:dyDescent="0.25">
      <c r="A786" s="82">
        <v>40954</v>
      </c>
      <c r="B786" s="91">
        <v>-5.1123133815699053E-3</v>
      </c>
      <c r="C786" s="92">
        <v>-5.5061423059017079E-3</v>
      </c>
      <c r="D786" s="92" t="s">
        <v>6</v>
      </c>
      <c r="E786" s="92" t="s">
        <v>6</v>
      </c>
      <c r="F786" s="93" t="s">
        <v>6</v>
      </c>
      <c r="G786" s="106">
        <v>1.933234928915346E-2</v>
      </c>
      <c r="H786" s="107">
        <v>1.0672505526060817E-2</v>
      </c>
      <c r="I786" s="107" t="s">
        <v>6</v>
      </c>
      <c r="J786" s="107" t="s">
        <v>6</v>
      </c>
      <c r="K786" s="108" t="s">
        <v>6</v>
      </c>
      <c r="L786" s="91">
        <v>2.5781360342902446E-2</v>
      </c>
      <c r="M786" s="92">
        <v>5.1599214949422118E-3</v>
      </c>
      <c r="N786" s="92" t="s">
        <v>6</v>
      </c>
      <c r="O786" s="92" t="s">
        <v>6</v>
      </c>
      <c r="P786" s="93" t="s">
        <v>6</v>
      </c>
      <c r="Q786" s="106">
        <v>-2.7474949811078439E-2</v>
      </c>
      <c r="R786" s="107">
        <v>-2.6860395316959801E-2</v>
      </c>
      <c r="S786" s="107" t="s">
        <v>6</v>
      </c>
      <c r="T786" s="107" t="s">
        <v>6</v>
      </c>
      <c r="U786" s="108" t="s">
        <v>6</v>
      </c>
    </row>
    <row r="787" spans="1:21" x14ac:dyDescent="0.25">
      <c r="A787" s="82">
        <v>40955</v>
      </c>
      <c r="B787" s="91">
        <v>-2.6676815649573134E-2</v>
      </c>
      <c r="C787" s="92">
        <v>-2.6873554157283101E-2</v>
      </c>
      <c r="D787" s="92" t="s">
        <v>6</v>
      </c>
      <c r="E787" s="92" t="s">
        <v>6</v>
      </c>
      <c r="F787" s="93" t="s">
        <v>6</v>
      </c>
      <c r="G787" s="106">
        <v>-1.2053901896667951E-3</v>
      </c>
      <c r="H787" s="107">
        <v>-1.2275957585613048E-2</v>
      </c>
      <c r="I787" s="107" t="s">
        <v>6</v>
      </c>
      <c r="J787" s="107" t="s">
        <v>6</v>
      </c>
      <c r="K787" s="108" t="s">
        <v>6</v>
      </c>
      <c r="L787" s="91">
        <v>1.6226535966420659E-2</v>
      </c>
      <c r="M787" s="92">
        <v>-2.8731530329559832E-3</v>
      </c>
      <c r="N787" s="92" t="s">
        <v>6</v>
      </c>
      <c r="O787" s="92" t="s">
        <v>6</v>
      </c>
      <c r="P787" s="93" t="s">
        <v>6</v>
      </c>
      <c r="Q787" s="106">
        <v>8.4639412717538859E-3</v>
      </c>
      <c r="R787" s="107">
        <v>1.1065370872456973E-2</v>
      </c>
      <c r="S787" s="107" t="s">
        <v>6</v>
      </c>
      <c r="T787" s="107" t="s">
        <v>6</v>
      </c>
      <c r="U787" s="108" t="s">
        <v>6</v>
      </c>
    </row>
    <row r="788" spans="1:21" x14ac:dyDescent="0.25">
      <c r="A788" s="82">
        <v>40956</v>
      </c>
      <c r="B788" s="91">
        <v>1.9668229858241171E-2</v>
      </c>
      <c r="C788" s="92">
        <v>2.234517190326913E-2</v>
      </c>
      <c r="D788" s="92" t="s">
        <v>6</v>
      </c>
      <c r="E788" s="92" t="s">
        <v>6</v>
      </c>
      <c r="F788" s="93" t="s">
        <v>6</v>
      </c>
      <c r="G788" s="106">
        <v>6.2879903585465136E-2</v>
      </c>
      <c r="H788" s="107">
        <v>5.4776836904155642E-2</v>
      </c>
      <c r="I788" s="107" t="s">
        <v>6</v>
      </c>
      <c r="J788" s="107" t="s">
        <v>6</v>
      </c>
      <c r="K788" s="108" t="s">
        <v>6</v>
      </c>
      <c r="L788" s="91">
        <v>6.8932717822785372E-2</v>
      </c>
      <c r="M788" s="92">
        <v>5.2796096574703799E-2</v>
      </c>
      <c r="N788" s="92" t="s">
        <v>6</v>
      </c>
      <c r="O788" s="92" t="s">
        <v>6</v>
      </c>
      <c r="P788" s="93" t="s">
        <v>6</v>
      </c>
      <c r="Q788" s="106">
        <v>2.0981523940898764E-2</v>
      </c>
      <c r="R788" s="107">
        <v>2.2258451891883056E-2</v>
      </c>
      <c r="S788" s="107" t="s">
        <v>6</v>
      </c>
      <c r="T788" s="107" t="s">
        <v>6</v>
      </c>
      <c r="U788" s="108" t="s">
        <v>6</v>
      </c>
    </row>
    <row r="789" spans="1:21" x14ac:dyDescent="0.25">
      <c r="A789" s="82">
        <v>40957</v>
      </c>
      <c r="B789" s="91">
        <v>-9.7727885184612923E-2</v>
      </c>
      <c r="C789" s="92">
        <v>-9.8642838373410119E-2</v>
      </c>
      <c r="D789" s="92" t="s">
        <v>6</v>
      </c>
      <c r="E789" s="92" t="s">
        <v>6</v>
      </c>
      <c r="F789" s="93" t="s">
        <v>6</v>
      </c>
      <c r="G789" s="106">
        <v>-3.668130814152272E-2</v>
      </c>
      <c r="H789" s="107">
        <v>-5.6815974618689542E-2</v>
      </c>
      <c r="I789" s="107" t="s">
        <v>6</v>
      </c>
      <c r="J789" s="107" t="s">
        <v>6</v>
      </c>
      <c r="K789" s="108" t="s">
        <v>6</v>
      </c>
      <c r="L789" s="91">
        <v>-2.5639270488280221E-2</v>
      </c>
      <c r="M789" s="92">
        <v>-5.2117277341679424E-2</v>
      </c>
      <c r="N789" s="92" t="s">
        <v>6</v>
      </c>
      <c r="O789" s="92" t="s">
        <v>6</v>
      </c>
      <c r="P789" s="93" t="s">
        <v>6</v>
      </c>
      <c r="Q789" s="106">
        <v>-5.6079143954544129E-2</v>
      </c>
      <c r="R789" s="107">
        <v>-5.6934807567604953E-2</v>
      </c>
      <c r="S789" s="107" t="s">
        <v>6</v>
      </c>
      <c r="T789" s="107" t="s">
        <v>6</v>
      </c>
      <c r="U789" s="108" t="s">
        <v>6</v>
      </c>
    </row>
    <row r="790" spans="1:21" x14ac:dyDescent="0.25">
      <c r="A790" s="82">
        <v>40958</v>
      </c>
      <c r="B790" s="91">
        <v>-7.3494176869199138E-4</v>
      </c>
      <c r="C790" s="92">
        <v>1.0338477751334672E-2</v>
      </c>
      <c r="D790" s="92" t="s">
        <v>6</v>
      </c>
      <c r="E790" s="92" t="s">
        <v>6</v>
      </c>
      <c r="F790" s="93" t="s">
        <v>6</v>
      </c>
      <c r="G790" s="106">
        <v>-1.4264737716714616E-2</v>
      </c>
      <c r="H790" s="107">
        <v>-2.022379817497278E-2</v>
      </c>
      <c r="I790" s="107" t="s">
        <v>6</v>
      </c>
      <c r="J790" s="107" t="s">
        <v>6</v>
      </c>
      <c r="K790" s="108" t="s">
        <v>6</v>
      </c>
      <c r="L790" s="91">
        <v>2.0472007819440478E-2</v>
      </c>
      <c r="M790" s="92">
        <v>9.8937707936341338E-3</v>
      </c>
      <c r="N790" s="92" t="s">
        <v>6</v>
      </c>
      <c r="O790" s="92" t="s">
        <v>6</v>
      </c>
      <c r="P790" s="93" t="s">
        <v>6</v>
      </c>
      <c r="Q790" s="106">
        <v>-9.0614487057273027E-3</v>
      </c>
      <c r="R790" s="107">
        <v>-5.3137053924437539E-3</v>
      </c>
      <c r="S790" s="107" t="s">
        <v>6</v>
      </c>
      <c r="T790" s="107" t="s">
        <v>6</v>
      </c>
      <c r="U790" s="108" t="s">
        <v>6</v>
      </c>
    </row>
    <row r="791" spans="1:21" x14ac:dyDescent="0.25">
      <c r="A791" s="82">
        <v>40959</v>
      </c>
      <c r="B791" s="91">
        <v>-1.5893087128284432E-2</v>
      </c>
      <c r="C791" s="92">
        <v>-7.654999585038973E-3</v>
      </c>
      <c r="D791" s="92" t="s">
        <v>6</v>
      </c>
      <c r="E791" s="92" t="s">
        <v>6</v>
      </c>
      <c r="F791" s="93" t="s">
        <v>6</v>
      </c>
      <c r="G791" s="106">
        <v>5.430464124109588E-2</v>
      </c>
      <c r="H791" s="107">
        <v>5.2132064452457674E-2</v>
      </c>
      <c r="I791" s="107" t="s">
        <v>6</v>
      </c>
      <c r="J791" s="107" t="s">
        <v>6</v>
      </c>
      <c r="K791" s="108" t="s">
        <v>6</v>
      </c>
      <c r="L791" s="91">
        <v>4.5119294830713724E-2</v>
      </c>
      <c r="M791" s="92">
        <v>3.2527927683044466E-2</v>
      </c>
      <c r="N791" s="92" t="s">
        <v>6</v>
      </c>
      <c r="O791" s="92" t="s">
        <v>6</v>
      </c>
      <c r="P791" s="93" t="s">
        <v>6</v>
      </c>
      <c r="Q791" s="106">
        <v>1.3588566936284208E-2</v>
      </c>
      <c r="R791" s="107">
        <v>1.7264419535289215E-2</v>
      </c>
      <c r="S791" s="107" t="s">
        <v>6</v>
      </c>
      <c r="T791" s="107" t="s">
        <v>6</v>
      </c>
      <c r="U791" s="108" t="s">
        <v>6</v>
      </c>
    </row>
    <row r="792" spans="1:21" x14ac:dyDescent="0.25">
      <c r="A792" s="82">
        <v>40960</v>
      </c>
      <c r="B792" s="91">
        <v>1.876761405136897E-2</v>
      </c>
      <c r="C792" s="92">
        <v>2.6695071201390586E-2</v>
      </c>
      <c r="D792" s="92" t="s">
        <v>6</v>
      </c>
      <c r="E792" s="92" t="s">
        <v>6</v>
      </c>
      <c r="F792" s="93" t="s">
        <v>6</v>
      </c>
      <c r="G792" s="106">
        <v>3.7705988255374863E-2</v>
      </c>
      <c r="H792" s="107">
        <v>2.3031995503703218E-2</v>
      </c>
      <c r="I792" s="107" t="s">
        <v>6</v>
      </c>
      <c r="J792" s="107" t="s">
        <v>6</v>
      </c>
      <c r="K792" s="108" t="s">
        <v>6</v>
      </c>
      <c r="L792" s="91">
        <v>5.4078608520335643E-2</v>
      </c>
      <c r="M792" s="92">
        <v>3.4854664072605554E-2</v>
      </c>
      <c r="N792" s="92" t="s">
        <v>6</v>
      </c>
      <c r="O792" s="92" t="s">
        <v>6</v>
      </c>
      <c r="P792" s="93" t="s">
        <v>6</v>
      </c>
      <c r="Q792" s="106">
        <v>7.2067981031744355E-3</v>
      </c>
      <c r="R792" s="107">
        <v>8.9505178706946256E-3</v>
      </c>
      <c r="S792" s="107" t="s">
        <v>6</v>
      </c>
      <c r="T792" s="107" t="s">
        <v>6</v>
      </c>
      <c r="U792" s="108" t="s">
        <v>6</v>
      </c>
    </row>
    <row r="793" spans="1:21" x14ac:dyDescent="0.25">
      <c r="A793" s="82">
        <v>40961</v>
      </c>
      <c r="B793" s="91">
        <v>-5.4335251071716925E-2</v>
      </c>
      <c r="C793" s="92">
        <v>-5.1021848255754572E-2</v>
      </c>
      <c r="D793" s="92" t="s">
        <v>6</v>
      </c>
      <c r="E793" s="92" t="s">
        <v>6</v>
      </c>
      <c r="F793" s="93" t="s">
        <v>6</v>
      </c>
      <c r="G793" s="106">
        <v>-4.9507891256159377E-2</v>
      </c>
      <c r="H793" s="107">
        <v>-6.820574225726031E-2</v>
      </c>
      <c r="I793" s="107" t="s">
        <v>6</v>
      </c>
      <c r="J793" s="107" t="s">
        <v>6</v>
      </c>
      <c r="K793" s="108" t="s">
        <v>6</v>
      </c>
      <c r="L793" s="91">
        <v>-2.9072320644117119E-2</v>
      </c>
      <c r="M793" s="92">
        <v>-5.3826359544633377E-2</v>
      </c>
      <c r="N793" s="92" t="s">
        <v>6</v>
      </c>
      <c r="O793" s="92" t="s">
        <v>6</v>
      </c>
      <c r="P793" s="93" t="s">
        <v>6</v>
      </c>
      <c r="Q793" s="106">
        <v>-6.0863587349857931E-2</v>
      </c>
      <c r="R793" s="107">
        <v>-6.0193580922842015E-2</v>
      </c>
      <c r="S793" s="107" t="s">
        <v>6</v>
      </c>
      <c r="T793" s="107" t="s">
        <v>6</v>
      </c>
      <c r="U793" s="108" t="s">
        <v>6</v>
      </c>
    </row>
    <row r="794" spans="1:21" x14ac:dyDescent="0.25">
      <c r="A794" s="82">
        <v>40962</v>
      </c>
      <c r="B794" s="91">
        <v>-3.0609789545179216E-2</v>
      </c>
      <c r="C794" s="92">
        <v>-2.1694325197901591E-2</v>
      </c>
      <c r="D794" s="92" t="s">
        <v>6</v>
      </c>
      <c r="E794" s="92" t="s">
        <v>6</v>
      </c>
      <c r="F794" s="93" t="s">
        <v>6</v>
      </c>
      <c r="G794" s="106">
        <v>-7.2165460464548182E-3</v>
      </c>
      <c r="H794" s="107">
        <v>-9.5316557932625563E-3</v>
      </c>
      <c r="I794" s="107" t="s">
        <v>6</v>
      </c>
      <c r="J794" s="107" t="s">
        <v>6</v>
      </c>
      <c r="K794" s="108" t="s">
        <v>6</v>
      </c>
      <c r="L794" s="91">
        <v>1.8028081198332057E-2</v>
      </c>
      <c r="M794" s="92">
        <v>9.1367407960204171E-3</v>
      </c>
      <c r="N794" s="92" t="s">
        <v>6</v>
      </c>
      <c r="O794" s="92" t="s">
        <v>6</v>
      </c>
      <c r="P794" s="93" t="s">
        <v>6</v>
      </c>
      <c r="Q794" s="106">
        <v>-1.6249113931675118E-2</v>
      </c>
      <c r="R794" s="107">
        <v>-1.0841378516237517E-2</v>
      </c>
      <c r="S794" s="107" t="s">
        <v>6</v>
      </c>
      <c r="T794" s="107" t="s">
        <v>6</v>
      </c>
      <c r="U794" s="108" t="s">
        <v>6</v>
      </c>
    </row>
    <row r="795" spans="1:21" x14ac:dyDescent="0.25">
      <c r="A795" s="82">
        <v>40963</v>
      </c>
      <c r="B795" s="91">
        <v>-4.2035195117150981E-2</v>
      </c>
      <c r="C795" s="92">
        <v>-3.1721148451210567E-2</v>
      </c>
      <c r="D795" s="92" t="s">
        <v>6</v>
      </c>
      <c r="E795" s="92" t="s">
        <v>6</v>
      </c>
      <c r="F795" s="93" t="s">
        <v>6</v>
      </c>
      <c r="G795" s="106">
        <v>3.9585343564015447E-2</v>
      </c>
      <c r="H795" s="107">
        <v>3.8108470023213575E-2</v>
      </c>
      <c r="I795" s="107" t="s">
        <v>6</v>
      </c>
      <c r="J795" s="107" t="s">
        <v>6</v>
      </c>
      <c r="K795" s="108" t="s">
        <v>6</v>
      </c>
      <c r="L795" s="91">
        <v>6.7759370443188721E-2</v>
      </c>
      <c r="M795" s="92">
        <v>5.661183620857025E-2</v>
      </c>
      <c r="N795" s="92" t="s">
        <v>6</v>
      </c>
      <c r="O795" s="92" t="s">
        <v>6</v>
      </c>
      <c r="P795" s="93" t="s">
        <v>6</v>
      </c>
      <c r="Q795" s="106">
        <v>-3.948052770770611E-2</v>
      </c>
      <c r="R795" s="107">
        <v>-3.3834677183422694E-2</v>
      </c>
      <c r="S795" s="107" t="s">
        <v>6</v>
      </c>
      <c r="T795" s="107" t="s">
        <v>6</v>
      </c>
      <c r="U795" s="108" t="s">
        <v>6</v>
      </c>
    </row>
    <row r="796" spans="1:21" x14ac:dyDescent="0.25">
      <c r="A796" s="82">
        <v>40964</v>
      </c>
      <c r="B796" s="91">
        <v>-2.0314888365045226E-2</v>
      </c>
      <c r="C796" s="92">
        <v>-7.4640717508072663E-3</v>
      </c>
      <c r="D796" s="92" t="s">
        <v>6</v>
      </c>
      <c r="E796" s="92" t="s">
        <v>6</v>
      </c>
      <c r="F796" s="93" t="s">
        <v>6</v>
      </c>
      <c r="G796" s="106">
        <v>1.4828152623391485E-2</v>
      </c>
      <c r="H796" s="107">
        <v>3.7557785989819144E-3</v>
      </c>
      <c r="I796" s="107" t="s">
        <v>6</v>
      </c>
      <c r="J796" s="107" t="s">
        <v>6</v>
      </c>
      <c r="K796" s="108" t="s">
        <v>6</v>
      </c>
      <c r="L796" s="91">
        <v>4.2620214540872448E-2</v>
      </c>
      <c r="M796" s="92">
        <v>1.9044512361569468E-2</v>
      </c>
      <c r="N796" s="92" t="s">
        <v>6</v>
      </c>
      <c r="O796" s="92" t="s">
        <v>6</v>
      </c>
      <c r="P796" s="93" t="s">
        <v>6</v>
      </c>
      <c r="Q796" s="106">
        <v>-1.8216910023940908E-2</v>
      </c>
      <c r="R796" s="107">
        <v>-1.045309694286977E-2</v>
      </c>
      <c r="S796" s="107" t="s">
        <v>6</v>
      </c>
      <c r="T796" s="107" t="s">
        <v>6</v>
      </c>
      <c r="U796" s="108" t="s">
        <v>6</v>
      </c>
    </row>
    <row r="797" spans="1:21" x14ac:dyDescent="0.25">
      <c r="A797" s="82">
        <v>40965</v>
      </c>
      <c r="B797" s="91">
        <v>9.164476326335623E-2</v>
      </c>
      <c r="C797" s="92">
        <v>0.10374475952737015</v>
      </c>
      <c r="D797" s="92" t="s">
        <v>6</v>
      </c>
      <c r="E797" s="92" t="s">
        <v>6</v>
      </c>
      <c r="F797" s="93" t="s">
        <v>6</v>
      </c>
      <c r="G797" s="106">
        <v>0.14119075435646561</v>
      </c>
      <c r="H797" s="107">
        <v>0.12962457231995306</v>
      </c>
      <c r="I797" s="107" t="s">
        <v>6</v>
      </c>
      <c r="J797" s="107" t="s">
        <v>6</v>
      </c>
      <c r="K797" s="108" t="s">
        <v>6</v>
      </c>
      <c r="L797" s="91">
        <v>0.15758248705753625</v>
      </c>
      <c r="M797" s="92">
        <v>0.13311686230892877</v>
      </c>
      <c r="N797" s="92" t="s">
        <v>6</v>
      </c>
      <c r="O797" s="92" t="s">
        <v>6</v>
      </c>
      <c r="P797" s="93" t="s">
        <v>6</v>
      </c>
      <c r="Q797" s="106">
        <v>8.4201501412212665E-2</v>
      </c>
      <c r="R797" s="107">
        <v>9.1962708681953928E-2</v>
      </c>
      <c r="S797" s="107" t="s">
        <v>6</v>
      </c>
      <c r="T797" s="107" t="s">
        <v>6</v>
      </c>
      <c r="U797" s="108" t="s">
        <v>6</v>
      </c>
    </row>
    <row r="798" spans="1:21" x14ac:dyDescent="0.25">
      <c r="A798" s="82">
        <v>40966</v>
      </c>
      <c r="B798" s="91">
        <v>1.4338480887397391E-2</v>
      </c>
      <c r="C798" s="92">
        <v>1.1732272002285091E-2</v>
      </c>
      <c r="D798" s="92" t="s">
        <v>6</v>
      </c>
      <c r="E798" s="92" t="s">
        <v>6</v>
      </c>
      <c r="F798" s="93" t="s">
        <v>6</v>
      </c>
      <c r="G798" s="106">
        <v>3.7039659269137881E-2</v>
      </c>
      <c r="H798" s="107">
        <v>-2.1116692530473609E-3</v>
      </c>
      <c r="I798" s="107" t="s">
        <v>6</v>
      </c>
      <c r="J798" s="107" t="s">
        <v>6</v>
      </c>
      <c r="K798" s="108" t="s">
        <v>6</v>
      </c>
      <c r="L798" s="91">
        <v>7.1172259633927426E-2</v>
      </c>
      <c r="M798" s="92">
        <v>2.0263351541827235E-2</v>
      </c>
      <c r="N798" s="92" t="s">
        <v>6</v>
      </c>
      <c r="O798" s="92" t="s">
        <v>6</v>
      </c>
      <c r="P798" s="93" t="s">
        <v>6</v>
      </c>
      <c r="Q798" s="106">
        <v>-1.7825593621117315E-2</v>
      </c>
      <c r="R798" s="107">
        <v>-1.8533812378860062E-2</v>
      </c>
      <c r="S798" s="107" t="s">
        <v>6</v>
      </c>
      <c r="T798" s="107" t="s">
        <v>6</v>
      </c>
      <c r="U798" s="108" t="s">
        <v>6</v>
      </c>
    </row>
    <row r="799" spans="1:21" x14ac:dyDescent="0.25">
      <c r="A799" s="82">
        <v>40967</v>
      </c>
      <c r="B799" s="91">
        <v>2.1850898208788397E-2</v>
      </c>
      <c r="C799" s="92">
        <v>1.7467643776596615E-2</v>
      </c>
      <c r="D799" s="92" t="s">
        <v>6</v>
      </c>
      <c r="E799" s="92" t="s">
        <v>6</v>
      </c>
      <c r="F799" s="93" t="s">
        <v>6</v>
      </c>
      <c r="G799" s="106">
        <v>6.7643735988787382E-2</v>
      </c>
      <c r="H799" s="107">
        <v>3.4193769030488277E-2</v>
      </c>
      <c r="I799" s="107" t="s">
        <v>6</v>
      </c>
      <c r="J799" s="107" t="s">
        <v>6</v>
      </c>
      <c r="K799" s="108" t="s">
        <v>6</v>
      </c>
      <c r="L799" s="91">
        <v>0.13882465849307665</v>
      </c>
      <c r="M799" s="92">
        <v>9.3460159580347063E-2</v>
      </c>
      <c r="N799" s="92" t="s">
        <v>6</v>
      </c>
      <c r="O799" s="92" t="s">
        <v>6</v>
      </c>
      <c r="P799" s="93" t="s">
        <v>6</v>
      </c>
      <c r="Q799" s="106">
        <v>1.1338891261976812E-2</v>
      </c>
      <c r="R799" s="107">
        <v>1.204628746337569E-2</v>
      </c>
      <c r="S799" s="107" t="s">
        <v>6</v>
      </c>
      <c r="T799" s="107" t="s">
        <v>6</v>
      </c>
      <c r="U799" s="108" t="s">
        <v>6</v>
      </c>
    </row>
    <row r="800" spans="1:21" x14ac:dyDescent="0.25">
      <c r="A800" s="82">
        <v>40968</v>
      </c>
      <c r="B800" s="91">
        <v>-2.2839863284085368E-2</v>
      </c>
      <c r="C800" s="92">
        <v>-2.9563069920056889E-2</v>
      </c>
      <c r="D800" s="92" t="s">
        <v>6</v>
      </c>
      <c r="E800" s="92" t="s">
        <v>6</v>
      </c>
      <c r="F800" s="93" t="s">
        <v>6</v>
      </c>
      <c r="G800" s="106">
        <v>-5.4614161303872914E-2</v>
      </c>
      <c r="H800" s="107">
        <v>-9.1202626718359894E-2</v>
      </c>
      <c r="I800" s="107" t="s">
        <v>6</v>
      </c>
      <c r="J800" s="107" t="s">
        <v>6</v>
      </c>
      <c r="K800" s="108" t="s">
        <v>6</v>
      </c>
      <c r="L800" s="91">
        <v>-2.2618024343979762E-2</v>
      </c>
      <c r="M800" s="92">
        <v>-8.0336146662122299E-2</v>
      </c>
      <c r="N800" s="92" t="s">
        <v>6</v>
      </c>
      <c r="O800" s="92" t="s">
        <v>6</v>
      </c>
      <c r="P800" s="93" t="s">
        <v>6</v>
      </c>
      <c r="Q800" s="106">
        <v>-4.6599618413995167E-2</v>
      </c>
      <c r="R800" s="107">
        <v>-4.7130111056163763E-2</v>
      </c>
      <c r="S800" s="107" t="s">
        <v>6</v>
      </c>
      <c r="T800" s="107" t="s">
        <v>6</v>
      </c>
      <c r="U800" s="108" t="s">
        <v>6</v>
      </c>
    </row>
    <row r="801" spans="1:21" x14ac:dyDescent="0.25">
      <c r="A801" s="82">
        <v>40969</v>
      </c>
      <c r="B801" s="91">
        <v>0.12313417790385141</v>
      </c>
      <c r="C801" s="92">
        <v>0.12021254507520576</v>
      </c>
      <c r="D801" s="92" t="s">
        <v>6</v>
      </c>
      <c r="E801" s="92" t="s">
        <v>6</v>
      </c>
      <c r="F801" s="93" t="s">
        <v>6</v>
      </c>
      <c r="G801" s="106">
        <v>0.36461528956592071</v>
      </c>
      <c r="H801" s="107">
        <v>0.35251518320607539</v>
      </c>
      <c r="I801" s="107" t="s">
        <v>6</v>
      </c>
      <c r="J801" s="107" t="s">
        <v>6</v>
      </c>
      <c r="K801" s="108" t="s">
        <v>6</v>
      </c>
      <c r="L801" s="91">
        <v>0.57971774239549267</v>
      </c>
      <c r="M801" s="92">
        <v>0.55194350146579008</v>
      </c>
      <c r="N801" s="92" t="s">
        <v>6</v>
      </c>
      <c r="O801" s="92" t="s">
        <v>6</v>
      </c>
      <c r="P801" s="93" t="s">
        <v>6</v>
      </c>
      <c r="Q801" s="106">
        <v>0.15598417391310648</v>
      </c>
      <c r="R801" s="107">
        <v>0.15921770926931669</v>
      </c>
      <c r="S801" s="107" t="s">
        <v>6</v>
      </c>
      <c r="T801" s="107" t="s">
        <v>6</v>
      </c>
      <c r="U801" s="108" t="s">
        <v>6</v>
      </c>
    </row>
    <row r="802" spans="1:21" x14ac:dyDescent="0.25">
      <c r="A802" s="82">
        <v>40970</v>
      </c>
      <c r="B802" s="91">
        <v>-1.3853929235715472E-2</v>
      </c>
      <c r="C802" s="92" t="s">
        <v>6</v>
      </c>
      <c r="D802" s="92">
        <v>-9.0647337827168412E-3</v>
      </c>
      <c r="E802" s="92" t="s">
        <v>6</v>
      </c>
      <c r="F802" s="93" t="s">
        <v>6</v>
      </c>
      <c r="G802" s="106">
        <v>0.12221632309112526</v>
      </c>
      <c r="H802" s="107" t="s">
        <v>6</v>
      </c>
      <c r="I802" s="107">
        <v>0.17113894514818292</v>
      </c>
      <c r="J802" s="107" t="s">
        <v>6</v>
      </c>
      <c r="K802" s="108" t="s">
        <v>6</v>
      </c>
      <c r="L802" s="91">
        <v>0.28244108915213562</v>
      </c>
      <c r="M802" s="92" t="s">
        <v>6</v>
      </c>
      <c r="N802" s="92">
        <v>0.23678570111441383</v>
      </c>
      <c r="O802" s="92" t="s">
        <v>6</v>
      </c>
      <c r="P802" s="93" t="s">
        <v>6</v>
      </c>
      <c r="Q802" s="106">
        <v>3.1921593416044218E-3</v>
      </c>
      <c r="R802" s="107" t="s">
        <v>6</v>
      </c>
      <c r="S802" s="107">
        <v>5.3229588837389839E-3</v>
      </c>
      <c r="T802" s="107" t="s">
        <v>6</v>
      </c>
      <c r="U802" s="108" t="s">
        <v>6</v>
      </c>
    </row>
    <row r="803" spans="1:21" x14ac:dyDescent="0.25">
      <c r="A803" s="82">
        <v>40971</v>
      </c>
      <c r="B803" s="91">
        <v>1.9400137317593415E-2</v>
      </c>
      <c r="C803" s="92" t="s">
        <v>6</v>
      </c>
      <c r="D803" s="92">
        <v>2.3149001818550247E-2</v>
      </c>
      <c r="E803" s="92" t="s">
        <v>6</v>
      </c>
      <c r="F803" s="93" t="s">
        <v>6</v>
      </c>
      <c r="G803" s="106">
        <v>0.1516626307364182</v>
      </c>
      <c r="H803" s="107" t="s">
        <v>6</v>
      </c>
      <c r="I803" s="107">
        <v>0.1975783887237651</v>
      </c>
      <c r="J803" s="107" t="s">
        <v>6</v>
      </c>
      <c r="K803" s="108" t="s">
        <v>6</v>
      </c>
      <c r="L803" s="91">
        <v>0.3031552277943052</v>
      </c>
      <c r="M803" s="92" t="s">
        <v>6</v>
      </c>
      <c r="N803" s="92">
        <v>0.25885684020597999</v>
      </c>
      <c r="O803" s="92" t="s">
        <v>6</v>
      </c>
      <c r="P803" s="93" t="s">
        <v>6</v>
      </c>
      <c r="Q803" s="106">
        <v>2.2158807526790954E-2</v>
      </c>
      <c r="R803" s="107" t="s">
        <v>6</v>
      </c>
      <c r="S803" s="107">
        <v>2.4149232641415844E-2</v>
      </c>
      <c r="T803" s="107" t="s">
        <v>6</v>
      </c>
      <c r="U803" s="108" t="s">
        <v>6</v>
      </c>
    </row>
    <row r="804" spans="1:21" x14ac:dyDescent="0.25">
      <c r="A804" s="82">
        <v>40972</v>
      </c>
      <c r="B804" s="91">
        <v>3.5246072242622072E-2</v>
      </c>
      <c r="C804" s="92" t="s">
        <v>6</v>
      </c>
      <c r="D804" s="92">
        <v>3.9021259141605924E-2</v>
      </c>
      <c r="E804" s="92" t="s">
        <v>6</v>
      </c>
      <c r="F804" s="93" t="s">
        <v>6</v>
      </c>
      <c r="G804" s="106">
        <v>0.25453125865865023</v>
      </c>
      <c r="H804" s="107" t="s">
        <v>6</v>
      </c>
      <c r="I804" s="107">
        <v>0.30164174953999379</v>
      </c>
      <c r="J804" s="107" t="s">
        <v>6</v>
      </c>
      <c r="K804" s="108" t="s">
        <v>6</v>
      </c>
      <c r="L804" s="91">
        <v>0.42357251701327459</v>
      </c>
      <c r="M804" s="92" t="s">
        <v>6</v>
      </c>
      <c r="N804" s="92">
        <v>0.37822547326594097</v>
      </c>
      <c r="O804" s="92" t="s">
        <v>6</v>
      </c>
      <c r="P804" s="93" t="s">
        <v>6</v>
      </c>
      <c r="Q804" s="106">
        <v>2.512375449223387E-2</v>
      </c>
      <c r="R804" s="107" t="s">
        <v>6</v>
      </c>
      <c r="S804" s="107">
        <v>2.7162520633142891E-2</v>
      </c>
      <c r="T804" s="107" t="s">
        <v>6</v>
      </c>
      <c r="U804" s="108" t="s">
        <v>6</v>
      </c>
    </row>
    <row r="805" spans="1:21" x14ac:dyDescent="0.25">
      <c r="A805" s="82">
        <v>40973</v>
      </c>
      <c r="B805" s="91">
        <v>-5.2174392661249444E-2</v>
      </c>
      <c r="C805" s="92" t="s">
        <v>6</v>
      </c>
      <c r="D805" s="92">
        <v>-4.7977534650587031E-2</v>
      </c>
      <c r="E805" s="92" t="s">
        <v>6</v>
      </c>
      <c r="F805" s="93" t="s">
        <v>6</v>
      </c>
      <c r="G805" s="106">
        <v>-1.9910732708609546E-2</v>
      </c>
      <c r="H805" s="107" t="s">
        <v>6</v>
      </c>
      <c r="I805" s="107">
        <v>3.8493050780304017E-2</v>
      </c>
      <c r="J805" s="107" t="s">
        <v>6</v>
      </c>
      <c r="K805" s="108" t="s">
        <v>6</v>
      </c>
      <c r="L805" s="91">
        <v>7.67290987638653E-2</v>
      </c>
      <c r="M805" s="92" t="s">
        <v>6</v>
      </c>
      <c r="N805" s="92">
        <v>2.0561687583931232E-2</v>
      </c>
      <c r="O805" s="92" t="s">
        <v>6</v>
      </c>
      <c r="P805" s="93" t="s">
        <v>6</v>
      </c>
      <c r="Q805" s="106">
        <v>-3.2976016823286089E-2</v>
      </c>
      <c r="R805" s="107" t="s">
        <v>6</v>
      </c>
      <c r="S805" s="107">
        <v>-3.0871442969220703E-2</v>
      </c>
      <c r="T805" s="107" t="s">
        <v>6</v>
      </c>
      <c r="U805" s="108" t="s">
        <v>6</v>
      </c>
    </row>
    <row r="806" spans="1:21" x14ac:dyDescent="0.25">
      <c r="A806" s="82">
        <v>40974</v>
      </c>
      <c r="B806" s="91">
        <v>-1.8221095881067281E-2</v>
      </c>
      <c r="C806" s="92" t="s">
        <v>6</v>
      </c>
      <c r="D806" s="92">
        <v>-1.5906288948776017E-2</v>
      </c>
      <c r="E806" s="92" t="s">
        <v>6</v>
      </c>
      <c r="F806" s="93" t="s">
        <v>6</v>
      </c>
      <c r="G806" s="106">
        <v>0.1358039686006654</v>
      </c>
      <c r="H806" s="107" t="s">
        <v>6</v>
      </c>
      <c r="I806" s="107">
        <v>0.172890927570888</v>
      </c>
      <c r="J806" s="107" t="s">
        <v>6</v>
      </c>
      <c r="K806" s="108" t="s">
        <v>6</v>
      </c>
      <c r="L806" s="91">
        <v>0.27331580853867371</v>
      </c>
      <c r="M806" s="92" t="s">
        <v>6</v>
      </c>
      <c r="N806" s="92">
        <v>0.24099856033851466</v>
      </c>
      <c r="O806" s="92" t="s">
        <v>6</v>
      </c>
      <c r="P806" s="93" t="s">
        <v>6</v>
      </c>
      <c r="Q806" s="106">
        <v>-2.8424338592091147E-2</v>
      </c>
      <c r="R806" s="107" t="s">
        <v>6</v>
      </c>
      <c r="S806" s="107">
        <v>-2.6769684307716084E-2</v>
      </c>
      <c r="T806" s="107" t="s">
        <v>6</v>
      </c>
      <c r="U806" s="108" t="s">
        <v>6</v>
      </c>
    </row>
    <row r="807" spans="1:21" x14ac:dyDescent="0.25">
      <c r="A807" s="82">
        <v>40975</v>
      </c>
      <c r="B807" s="91">
        <v>3.2255248792105812E-2</v>
      </c>
      <c r="C807" s="92" t="s">
        <v>6</v>
      </c>
      <c r="D807" s="92">
        <v>3.3954424828905212E-2</v>
      </c>
      <c r="E807" s="92" t="s">
        <v>6</v>
      </c>
      <c r="F807" s="93" t="s">
        <v>6</v>
      </c>
      <c r="G807" s="106">
        <v>0.11564737523015553</v>
      </c>
      <c r="H807" s="107" t="s">
        <v>6</v>
      </c>
      <c r="I807" s="107">
        <v>0.15575605539306206</v>
      </c>
      <c r="J807" s="107" t="s">
        <v>6</v>
      </c>
      <c r="K807" s="108" t="s">
        <v>6</v>
      </c>
      <c r="L807" s="91">
        <v>0.25298885755937212</v>
      </c>
      <c r="M807" s="92" t="s">
        <v>6</v>
      </c>
      <c r="N807" s="92">
        <v>0.21651893571743069</v>
      </c>
      <c r="O807" s="92" t="s">
        <v>6</v>
      </c>
      <c r="P807" s="93" t="s">
        <v>6</v>
      </c>
      <c r="Q807" s="106">
        <v>-1.6262760762580087E-2</v>
      </c>
      <c r="R807" s="107" t="s">
        <v>6</v>
      </c>
      <c r="S807" s="107">
        <v>-1.4941470691353409E-2</v>
      </c>
      <c r="T807" s="107" t="s">
        <v>6</v>
      </c>
      <c r="U807" s="108" t="s">
        <v>6</v>
      </c>
    </row>
    <row r="808" spans="1:21" x14ac:dyDescent="0.25">
      <c r="A808" s="82">
        <v>40976</v>
      </c>
      <c r="B808" s="91">
        <v>1.7800778744349377E-2</v>
      </c>
      <c r="C808" s="92" t="s">
        <v>6</v>
      </c>
      <c r="D808" s="92">
        <v>2.0294987663920988E-2</v>
      </c>
      <c r="E808" s="92" t="s">
        <v>6</v>
      </c>
      <c r="F808" s="93" t="s">
        <v>6</v>
      </c>
      <c r="G808" s="106">
        <v>5.4864576676594959E-2</v>
      </c>
      <c r="H808" s="107" t="s">
        <v>6</v>
      </c>
      <c r="I808" s="107">
        <v>9.4741764911540904E-2</v>
      </c>
      <c r="J808" s="107" t="s">
        <v>6</v>
      </c>
      <c r="K808" s="108" t="s">
        <v>6</v>
      </c>
      <c r="L808" s="91">
        <v>0.14822737333425273</v>
      </c>
      <c r="M808" s="92" t="s">
        <v>6</v>
      </c>
      <c r="N808" s="92">
        <v>0.11129531417611335</v>
      </c>
      <c r="O808" s="92" t="s">
        <v>6</v>
      </c>
      <c r="P808" s="93" t="s">
        <v>6</v>
      </c>
      <c r="Q808" s="106">
        <v>-6.1077957662842002E-3</v>
      </c>
      <c r="R808" s="107" t="s">
        <v>6</v>
      </c>
      <c r="S808" s="107">
        <v>-4.9571969688826257E-3</v>
      </c>
      <c r="T808" s="107" t="s">
        <v>6</v>
      </c>
      <c r="U808" s="108" t="s">
        <v>6</v>
      </c>
    </row>
    <row r="809" spans="1:21" x14ac:dyDescent="0.25">
      <c r="A809" s="82">
        <v>40977</v>
      </c>
      <c r="B809" s="91">
        <v>-8.1387150572183355E-3</v>
      </c>
      <c r="C809" s="92" t="s">
        <v>6</v>
      </c>
      <c r="D809" s="92">
        <v>-5.3872706437041087E-3</v>
      </c>
      <c r="E809" s="92" t="s">
        <v>6</v>
      </c>
      <c r="F809" s="93" t="s">
        <v>6</v>
      </c>
      <c r="G809" s="106">
        <v>0.18775921382626462</v>
      </c>
      <c r="H809" s="107" t="s">
        <v>6</v>
      </c>
      <c r="I809" s="107">
        <v>0.22125217720814525</v>
      </c>
      <c r="J809" s="107" t="s">
        <v>6</v>
      </c>
      <c r="K809" s="108" t="s">
        <v>6</v>
      </c>
      <c r="L809" s="91">
        <v>0.16645120298526672</v>
      </c>
      <c r="M809" s="92" t="s">
        <v>6</v>
      </c>
      <c r="N809" s="92">
        <v>0.13820619109829252</v>
      </c>
      <c r="O809" s="92" t="s">
        <v>6</v>
      </c>
      <c r="P809" s="93" t="s">
        <v>6</v>
      </c>
      <c r="Q809" s="106">
        <v>1.6151107369361244E-2</v>
      </c>
      <c r="R809" s="107" t="s">
        <v>6</v>
      </c>
      <c r="S809" s="107">
        <v>1.7248412437260306E-2</v>
      </c>
      <c r="T809" s="107" t="s">
        <v>6</v>
      </c>
      <c r="U809" s="108" t="s">
        <v>6</v>
      </c>
    </row>
    <row r="810" spans="1:21" x14ac:dyDescent="0.25">
      <c r="A810" s="82">
        <v>40978</v>
      </c>
      <c r="B810" s="91">
        <v>6.9875474423508766E-3</v>
      </c>
      <c r="C810" s="92" t="s">
        <v>6</v>
      </c>
      <c r="D810" s="92">
        <v>9.2840866266393034E-3</v>
      </c>
      <c r="E810" s="92" t="s">
        <v>6</v>
      </c>
      <c r="F810" s="93" t="s">
        <v>6</v>
      </c>
      <c r="G810" s="106">
        <v>0.14153471721384059</v>
      </c>
      <c r="H810" s="107" t="s">
        <v>6</v>
      </c>
      <c r="I810" s="107">
        <v>0.18479284517831848</v>
      </c>
      <c r="J810" s="107" t="s">
        <v>6</v>
      </c>
      <c r="K810" s="108" t="s">
        <v>6</v>
      </c>
      <c r="L810" s="91">
        <v>0.19758979349159989</v>
      </c>
      <c r="M810" s="92" t="s">
        <v>6</v>
      </c>
      <c r="N810" s="92">
        <v>0.17238307420720844</v>
      </c>
      <c r="O810" s="92" t="s">
        <v>6</v>
      </c>
      <c r="P810" s="93" t="s">
        <v>6</v>
      </c>
      <c r="Q810" s="106">
        <v>7.4869247382590084E-3</v>
      </c>
      <c r="R810" s="107" t="s">
        <v>6</v>
      </c>
      <c r="S810" s="107">
        <v>8.7333271518043615E-3</v>
      </c>
      <c r="T810" s="107" t="s">
        <v>6</v>
      </c>
      <c r="U810" s="108" t="s">
        <v>6</v>
      </c>
    </row>
    <row r="811" spans="1:21" x14ac:dyDescent="0.25">
      <c r="A811" s="82">
        <v>40979</v>
      </c>
      <c r="B811" s="91">
        <v>2.7655235095757111E-2</v>
      </c>
      <c r="C811" s="92" t="s">
        <v>6</v>
      </c>
      <c r="D811" s="92">
        <v>2.9978096678072563E-2</v>
      </c>
      <c r="E811" s="92" t="s">
        <v>6</v>
      </c>
      <c r="F811" s="93" t="s">
        <v>6</v>
      </c>
      <c r="G811" s="106">
        <v>0.27172662120153734</v>
      </c>
      <c r="H811" s="107" t="s">
        <v>6</v>
      </c>
      <c r="I811" s="107">
        <v>0.3161794820600119</v>
      </c>
      <c r="J811" s="107" t="s">
        <v>6</v>
      </c>
      <c r="K811" s="108" t="s">
        <v>6</v>
      </c>
      <c r="L811" s="91">
        <v>0.31493721087669779</v>
      </c>
      <c r="M811" s="92" t="s">
        <v>6</v>
      </c>
      <c r="N811" s="92">
        <v>0.28868183543329784</v>
      </c>
      <c r="O811" s="92" t="s">
        <v>6</v>
      </c>
      <c r="P811" s="93" t="s">
        <v>6</v>
      </c>
      <c r="Q811" s="106">
        <v>3.7983735020848612E-2</v>
      </c>
      <c r="R811" s="107" t="s">
        <v>6</v>
      </c>
      <c r="S811" s="107">
        <v>3.9278478460678092E-2</v>
      </c>
      <c r="T811" s="107" t="s">
        <v>6</v>
      </c>
      <c r="U811" s="108" t="s">
        <v>6</v>
      </c>
    </row>
    <row r="812" spans="1:21" x14ac:dyDescent="0.25">
      <c r="A812" s="82">
        <v>40980</v>
      </c>
      <c r="B812" s="91">
        <v>-9.4450018841186964E-2</v>
      </c>
      <c r="C812" s="92" t="s">
        <v>6</v>
      </c>
      <c r="D812" s="92">
        <v>-9.158345311618335E-2</v>
      </c>
      <c r="E812" s="92" t="s">
        <v>6</v>
      </c>
      <c r="F812" s="93" t="s">
        <v>6</v>
      </c>
      <c r="G812" s="106">
        <v>-0.10175489825418926</v>
      </c>
      <c r="H812" s="107" t="s">
        <v>6</v>
      </c>
      <c r="I812" s="107">
        <v>-4.3202215444282932E-2</v>
      </c>
      <c r="J812" s="107" t="s">
        <v>6</v>
      </c>
      <c r="K812" s="108" t="s">
        <v>6</v>
      </c>
      <c r="L812" s="91">
        <v>2.6049071201937779E-2</v>
      </c>
      <c r="M812" s="92" t="s">
        <v>6</v>
      </c>
      <c r="N812" s="92">
        <v>-1.0764952936504202E-2</v>
      </c>
      <c r="O812" s="92" t="s">
        <v>6</v>
      </c>
      <c r="P812" s="93" t="s">
        <v>6</v>
      </c>
      <c r="Q812" s="106">
        <v>-7.5385482680447938E-2</v>
      </c>
      <c r="R812" s="107" t="s">
        <v>6</v>
      </c>
      <c r="S812" s="107">
        <v>-7.3785882099847724E-2</v>
      </c>
      <c r="T812" s="107" t="s">
        <v>6</v>
      </c>
      <c r="U812" s="108" t="s">
        <v>6</v>
      </c>
    </row>
    <row r="813" spans="1:21" x14ac:dyDescent="0.25">
      <c r="A813" s="82">
        <v>40981</v>
      </c>
      <c r="B813" s="91">
        <v>-3.4678587987522005E-2</v>
      </c>
      <c r="C813" s="92" t="s">
        <v>6</v>
      </c>
      <c r="D813" s="92">
        <v>-3.447626915927432E-2</v>
      </c>
      <c r="E813" s="92" t="s">
        <v>6</v>
      </c>
      <c r="F813" s="93" t="s">
        <v>6</v>
      </c>
      <c r="G813" s="106">
        <v>7.7189270865664919E-2</v>
      </c>
      <c r="H813" s="107" t="s">
        <v>6</v>
      </c>
      <c r="I813" s="107">
        <v>0.10596016389403848</v>
      </c>
      <c r="J813" s="107" t="s">
        <v>6</v>
      </c>
      <c r="K813" s="108" t="s">
        <v>6</v>
      </c>
      <c r="L813" s="91">
        <v>0.18685367253398943</v>
      </c>
      <c r="M813" s="92" t="s">
        <v>6</v>
      </c>
      <c r="N813" s="92">
        <v>0.16908723795551509</v>
      </c>
      <c r="O813" s="92" t="s">
        <v>6</v>
      </c>
      <c r="P813" s="93" t="s">
        <v>6</v>
      </c>
      <c r="Q813" s="106">
        <v>1.7122497199316428E-2</v>
      </c>
      <c r="R813" s="107" t="s">
        <v>6</v>
      </c>
      <c r="S813" s="107">
        <v>1.7990412804825599E-2</v>
      </c>
      <c r="T813" s="107" t="s">
        <v>6</v>
      </c>
      <c r="U813" s="108" t="s">
        <v>6</v>
      </c>
    </row>
    <row r="814" spans="1:21" x14ac:dyDescent="0.25">
      <c r="A814" s="82">
        <v>40982</v>
      </c>
      <c r="B814" s="91">
        <v>-2.3378939994877092E-2</v>
      </c>
      <c r="C814" s="92" t="s">
        <v>6</v>
      </c>
      <c r="D814" s="92">
        <v>-2.3751825938660265E-2</v>
      </c>
      <c r="E814" s="92" t="s">
        <v>6</v>
      </c>
      <c r="F814" s="93" t="s">
        <v>6</v>
      </c>
      <c r="G814" s="106">
        <v>0.10675207877027421</v>
      </c>
      <c r="H814" s="107" t="s">
        <v>6</v>
      </c>
      <c r="I814" s="107">
        <v>0.13577926241040555</v>
      </c>
      <c r="J814" s="107" t="s">
        <v>6</v>
      </c>
      <c r="K814" s="108" t="s">
        <v>6</v>
      </c>
      <c r="L814" s="91">
        <v>0.22877365756358445</v>
      </c>
      <c r="M814" s="92" t="s">
        <v>6</v>
      </c>
      <c r="N814" s="92">
        <v>0.20736649042842334</v>
      </c>
      <c r="O814" s="92" t="s">
        <v>6</v>
      </c>
      <c r="P814" s="93" t="s">
        <v>6</v>
      </c>
      <c r="Q814" s="106">
        <v>4.3642897076742152E-4</v>
      </c>
      <c r="R814" s="107" t="s">
        <v>6</v>
      </c>
      <c r="S814" s="107">
        <v>1.5011519732249395E-3</v>
      </c>
      <c r="T814" s="107" t="s">
        <v>6</v>
      </c>
      <c r="U814" s="108" t="s">
        <v>6</v>
      </c>
    </row>
    <row r="815" spans="1:21" x14ac:dyDescent="0.25">
      <c r="A815" s="82">
        <v>40983</v>
      </c>
      <c r="B815" s="91">
        <v>3.0323466894098743E-2</v>
      </c>
      <c r="C815" s="92" t="s">
        <v>6</v>
      </c>
      <c r="D815" s="92">
        <v>2.9785778237908948E-2</v>
      </c>
      <c r="E815" s="92" t="s">
        <v>6</v>
      </c>
      <c r="F815" s="93" t="s">
        <v>6</v>
      </c>
      <c r="G815" s="106">
        <v>5.2199518240068202E-2</v>
      </c>
      <c r="H815" s="107" t="s">
        <v>6</v>
      </c>
      <c r="I815" s="107">
        <v>8.4419235187498165E-2</v>
      </c>
      <c r="J815" s="107" t="s">
        <v>6</v>
      </c>
      <c r="K815" s="108" t="s">
        <v>6</v>
      </c>
      <c r="L815" s="91">
        <v>0.12167754179483853</v>
      </c>
      <c r="M815" s="92" t="s">
        <v>6</v>
      </c>
      <c r="N815" s="92">
        <v>9.4772049880717496E-2</v>
      </c>
      <c r="O815" s="92" t="s">
        <v>6</v>
      </c>
      <c r="P815" s="93" t="s">
        <v>6</v>
      </c>
      <c r="Q815" s="106">
        <v>3.3922405559496348E-3</v>
      </c>
      <c r="R815" s="107" t="s">
        <v>6</v>
      </c>
      <c r="S815" s="107">
        <v>4.4751945780387072E-3</v>
      </c>
      <c r="T815" s="107" t="s">
        <v>6</v>
      </c>
      <c r="U815" s="108" t="s">
        <v>6</v>
      </c>
    </row>
    <row r="816" spans="1:21" x14ac:dyDescent="0.25">
      <c r="A816" s="82">
        <v>40984</v>
      </c>
      <c r="B816" s="91">
        <v>-1.2087272827762952E-2</v>
      </c>
      <c r="C816" s="92" t="s">
        <v>6</v>
      </c>
      <c r="D816" s="92">
        <v>-1.1394969862494164E-2</v>
      </c>
      <c r="E816" s="92" t="s">
        <v>6</v>
      </c>
      <c r="F816" s="93" t="s">
        <v>6</v>
      </c>
      <c r="G816" s="106">
        <v>0.18699803210123739</v>
      </c>
      <c r="H816" s="107" t="s">
        <v>6</v>
      </c>
      <c r="I816" s="107">
        <v>0.21555720125221239</v>
      </c>
      <c r="J816" s="107" t="s">
        <v>6</v>
      </c>
      <c r="K816" s="108" t="s">
        <v>6</v>
      </c>
      <c r="L816" s="91">
        <v>0.20335274046653631</v>
      </c>
      <c r="M816" s="92" t="s">
        <v>6</v>
      </c>
      <c r="N816" s="92">
        <v>0.18267121931471131</v>
      </c>
      <c r="O816" s="92" t="s">
        <v>6</v>
      </c>
      <c r="P816" s="93" t="s">
        <v>6</v>
      </c>
      <c r="Q816" s="106">
        <v>1.6390274475326959E-3</v>
      </c>
      <c r="R816" s="107" t="s">
        <v>6</v>
      </c>
      <c r="S816" s="107">
        <v>2.7627552598163503E-3</v>
      </c>
      <c r="T816" s="107" t="s">
        <v>6</v>
      </c>
      <c r="U816" s="108" t="s">
        <v>6</v>
      </c>
    </row>
    <row r="817" spans="1:21" x14ac:dyDescent="0.25">
      <c r="A817" s="82">
        <v>40985</v>
      </c>
      <c r="B817" s="91">
        <v>-7.6586585157168291E-3</v>
      </c>
      <c r="C817" s="92" t="s">
        <v>6</v>
      </c>
      <c r="D817" s="92">
        <v>-7.0757871412758175E-3</v>
      </c>
      <c r="E817" s="92" t="s">
        <v>6</v>
      </c>
      <c r="F817" s="93" t="s">
        <v>6</v>
      </c>
      <c r="G817" s="106">
        <v>0.1297945031135701</v>
      </c>
      <c r="H817" s="107" t="s">
        <v>6</v>
      </c>
      <c r="I817" s="107">
        <v>0.16997192295408603</v>
      </c>
      <c r="J817" s="107" t="s">
        <v>6</v>
      </c>
      <c r="K817" s="108" t="s">
        <v>6</v>
      </c>
      <c r="L817" s="91">
        <v>0.19287855003596469</v>
      </c>
      <c r="M817" s="92" t="s">
        <v>6</v>
      </c>
      <c r="N817" s="92">
        <v>0.16852386624925467</v>
      </c>
      <c r="O817" s="92" t="s">
        <v>6</v>
      </c>
      <c r="P817" s="93" t="s">
        <v>6</v>
      </c>
      <c r="Q817" s="106">
        <v>5.434016592070795E-3</v>
      </c>
      <c r="R817" s="107" t="s">
        <v>6</v>
      </c>
      <c r="S817" s="107">
        <v>6.5763144209483263E-3</v>
      </c>
      <c r="T817" s="107" t="s">
        <v>6</v>
      </c>
      <c r="U817" s="108" t="s">
        <v>6</v>
      </c>
    </row>
    <row r="818" spans="1:21" x14ac:dyDescent="0.25">
      <c r="A818" s="82">
        <v>40986</v>
      </c>
      <c r="B818" s="91">
        <v>0.13728959292928997</v>
      </c>
      <c r="C818" s="92" t="s">
        <v>6</v>
      </c>
      <c r="D818" s="92">
        <v>0.13789878670175801</v>
      </c>
      <c r="E818" s="92" t="s">
        <v>6</v>
      </c>
      <c r="F818" s="93" t="s">
        <v>6</v>
      </c>
      <c r="G818" s="106">
        <v>0.23998094126639741</v>
      </c>
      <c r="H818" s="107" t="s">
        <v>6</v>
      </c>
      <c r="I818" s="107">
        <v>0.28135309400090991</v>
      </c>
      <c r="J818" s="107" t="s">
        <v>6</v>
      </c>
      <c r="K818" s="108" t="s">
        <v>6</v>
      </c>
      <c r="L818" s="91">
        <v>0.32333823571365561</v>
      </c>
      <c r="M818" s="92" t="s">
        <v>6</v>
      </c>
      <c r="N818" s="92">
        <v>0.29793489576793714</v>
      </c>
      <c r="O818" s="92" t="s">
        <v>6</v>
      </c>
      <c r="P818" s="93" t="s">
        <v>6</v>
      </c>
      <c r="Q818" s="106">
        <v>6.3693985056436156E-2</v>
      </c>
      <c r="R818" s="107" t="s">
        <v>6</v>
      </c>
      <c r="S818" s="107">
        <v>6.4884623911597827E-2</v>
      </c>
      <c r="T818" s="107" t="s">
        <v>6</v>
      </c>
      <c r="U818" s="108" t="s">
        <v>6</v>
      </c>
    </row>
    <row r="819" spans="1:21" x14ac:dyDescent="0.25">
      <c r="A819" s="82">
        <v>40987</v>
      </c>
      <c r="B819" s="91">
        <v>-2.9712701339974713E-2</v>
      </c>
      <c r="C819" s="92" t="s">
        <v>6</v>
      </c>
      <c r="D819" s="92">
        <v>-2.5414404904937189E-2</v>
      </c>
      <c r="E819" s="92" t="s">
        <v>6</v>
      </c>
      <c r="F819" s="93" t="s">
        <v>6</v>
      </c>
      <c r="G819" s="106">
        <v>-5.3474574365737965E-2</v>
      </c>
      <c r="H819" s="107" t="s">
        <v>6</v>
      </c>
      <c r="I819" s="107">
        <v>-5.7475045714794337E-5</v>
      </c>
      <c r="J819" s="107" t="s">
        <v>6</v>
      </c>
      <c r="K819" s="108" t="s">
        <v>6</v>
      </c>
      <c r="L819" s="91">
        <v>2.8996828864107094E-2</v>
      </c>
      <c r="M819" s="92" t="s">
        <v>6</v>
      </c>
      <c r="N819" s="92">
        <v>-8.0830326031994248E-3</v>
      </c>
      <c r="O819" s="92" t="s">
        <v>6</v>
      </c>
      <c r="P819" s="93" t="s">
        <v>6</v>
      </c>
      <c r="Q819" s="106">
        <v>-3.5934872183291458E-2</v>
      </c>
      <c r="R819" s="107" t="s">
        <v>6</v>
      </c>
      <c r="S819" s="107">
        <v>-3.4198318508273942E-2</v>
      </c>
      <c r="T819" s="107" t="s">
        <v>6</v>
      </c>
      <c r="U819" s="108" t="s">
        <v>6</v>
      </c>
    </row>
    <row r="820" spans="1:21" x14ac:dyDescent="0.25">
      <c r="A820" s="82">
        <v>40988</v>
      </c>
      <c r="B820" s="91">
        <v>-1.1880134561733119E-2</v>
      </c>
      <c r="C820" s="92" t="s">
        <v>6</v>
      </c>
      <c r="D820" s="92">
        <v>-8.9173514220979872E-3</v>
      </c>
      <c r="E820" s="92" t="s">
        <v>6</v>
      </c>
      <c r="F820" s="93" t="s">
        <v>6</v>
      </c>
      <c r="G820" s="106">
        <v>8.6840473886835468E-2</v>
      </c>
      <c r="H820" s="107" t="s">
        <v>6</v>
      </c>
      <c r="I820" s="107">
        <v>0.11744518981657814</v>
      </c>
      <c r="J820" s="107" t="s">
        <v>6</v>
      </c>
      <c r="K820" s="108" t="s">
        <v>6</v>
      </c>
      <c r="L820" s="91">
        <v>0.18102479455108089</v>
      </c>
      <c r="M820" s="92" t="s">
        <v>6</v>
      </c>
      <c r="N820" s="92">
        <v>0.16286653116315505</v>
      </c>
      <c r="O820" s="92" t="s">
        <v>6</v>
      </c>
      <c r="P820" s="93" t="s">
        <v>6</v>
      </c>
      <c r="Q820" s="106">
        <v>4.2735663481541411E-2</v>
      </c>
      <c r="R820" s="107" t="s">
        <v>6</v>
      </c>
      <c r="S820" s="107">
        <v>4.4059618912073037E-2</v>
      </c>
      <c r="T820" s="107" t="s">
        <v>6</v>
      </c>
      <c r="U820" s="108" t="s">
        <v>6</v>
      </c>
    </row>
    <row r="821" spans="1:21" x14ac:dyDescent="0.25">
      <c r="A821" s="82">
        <v>40989</v>
      </c>
      <c r="B821" s="91">
        <v>-7.4589949873108295E-3</v>
      </c>
      <c r="C821" s="92" t="s">
        <v>6</v>
      </c>
      <c r="D821" s="92">
        <v>-5.0915221997673531E-3</v>
      </c>
      <c r="E821" s="92" t="s">
        <v>6</v>
      </c>
      <c r="F821" s="93" t="s">
        <v>6</v>
      </c>
      <c r="G821" s="106">
        <v>9.0021145690915211E-2</v>
      </c>
      <c r="H821" s="107" t="s">
        <v>6</v>
      </c>
      <c r="I821" s="107">
        <v>0.1211556554707883</v>
      </c>
      <c r="J821" s="107" t="s">
        <v>6</v>
      </c>
      <c r="K821" s="108" t="s">
        <v>6</v>
      </c>
      <c r="L821" s="91">
        <v>0.15695998578526868</v>
      </c>
      <c r="M821" s="92" t="s">
        <v>6</v>
      </c>
      <c r="N821" s="92">
        <v>0.13584263409845956</v>
      </c>
      <c r="O821" s="92" t="s">
        <v>6</v>
      </c>
      <c r="P821" s="93" t="s">
        <v>6</v>
      </c>
      <c r="Q821" s="106">
        <v>-8.4555483628950302E-4</v>
      </c>
      <c r="R821" s="107" t="s">
        <v>6</v>
      </c>
      <c r="S821" s="107">
        <v>8.1951540282777097E-4</v>
      </c>
      <c r="T821" s="107" t="s">
        <v>6</v>
      </c>
      <c r="U821" s="108" t="s">
        <v>6</v>
      </c>
    </row>
    <row r="822" spans="1:21" x14ac:dyDescent="0.25">
      <c r="A822" s="82">
        <v>40990</v>
      </c>
      <c r="B822" s="91">
        <v>1.2904243086680938E-2</v>
      </c>
      <c r="C822" s="92" t="s">
        <v>6</v>
      </c>
      <c r="D822" s="92">
        <v>1.4917069404919946E-2</v>
      </c>
      <c r="E822" s="92" t="s">
        <v>6</v>
      </c>
      <c r="F822" s="93" t="s">
        <v>6</v>
      </c>
      <c r="G822" s="106">
        <v>0.11557033478686116</v>
      </c>
      <c r="H822" s="107" t="s">
        <v>6</v>
      </c>
      <c r="I822" s="107">
        <v>0.1473539622287319</v>
      </c>
      <c r="J822" s="107" t="s">
        <v>6</v>
      </c>
      <c r="K822" s="108" t="s">
        <v>6</v>
      </c>
      <c r="L822" s="91">
        <v>0.11733896288658821</v>
      </c>
      <c r="M822" s="92" t="s">
        <v>6</v>
      </c>
      <c r="N822" s="92">
        <v>9.6709066586719655E-2</v>
      </c>
      <c r="O822" s="92" t="s">
        <v>6</v>
      </c>
      <c r="P822" s="93" t="s">
        <v>6</v>
      </c>
      <c r="Q822" s="106">
        <v>2.5111928348468864E-2</v>
      </c>
      <c r="R822" s="107" t="s">
        <v>6</v>
      </c>
      <c r="S822" s="107">
        <v>2.6681307787047262E-2</v>
      </c>
      <c r="T822" s="107" t="s">
        <v>6</v>
      </c>
      <c r="U822" s="108" t="s">
        <v>6</v>
      </c>
    </row>
    <row r="823" spans="1:21" x14ac:dyDescent="0.25">
      <c r="A823" s="82">
        <v>40991</v>
      </c>
      <c r="B823" s="91">
        <v>-5.932707690712969E-2</v>
      </c>
      <c r="C823" s="92" t="s">
        <v>6</v>
      </c>
      <c r="D823" s="92">
        <v>-5.7076814276887794E-2</v>
      </c>
      <c r="E823" s="92" t="s">
        <v>6</v>
      </c>
      <c r="F823" s="93" t="s">
        <v>6</v>
      </c>
      <c r="G823" s="106">
        <v>1.5280547494103583E-2</v>
      </c>
      <c r="H823" s="107" t="s">
        <v>6</v>
      </c>
      <c r="I823" s="107">
        <v>5.0083506454457472E-2</v>
      </c>
      <c r="J823" s="107" t="s">
        <v>6</v>
      </c>
      <c r="K823" s="108" t="s">
        <v>6</v>
      </c>
      <c r="L823" s="91">
        <v>0.12770463801676399</v>
      </c>
      <c r="M823" s="92" t="s">
        <v>6</v>
      </c>
      <c r="N823" s="92">
        <v>0.11071025831711881</v>
      </c>
      <c r="O823" s="92" t="s">
        <v>6</v>
      </c>
      <c r="P823" s="93" t="s">
        <v>6</v>
      </c>
      <c r="Q823" s="106">
        <v>-6.664363136944404E-2</v>
      </c>
      <c r="R823" s="107" t="s">
        <v>6</v>
      </c>
      <c r="S823" s="107">
        <v>-6.4928179013435561E-2</v>
      </c>
      <c r="T823" s="107" t="s">
        <v>6</v>
      </c>
      <c r="U823" s="108" t="s">
        <v>6</v>
      </c>
    </row>
    <row r="824" spans="1:21" x14ac:dyDescent="0.25">
      <c r="A824" s="82">
        <v>40992</v>
      </c>
      <c r="B824" s="91">
        <v>-7.4417729431071299E-3</v>
      </c>
      <c r="C824" s="92" t="s">
        <v>6</v>
      </c>
      <c r="D824" s="92">
        <v>-6.8335250428091503E-3</v>
      </c>
      <c r="E824" s="92" t="s">
        <v>6</v>
      </c>
      <c r="F824" s="93" t="s">
        <v>6</v>
      </c>
      <c r="G824" s="106">
        <v>7.7058211951940944E-2</v>
      </c>
      <c r="H824" s="107" t="s">
        <v>6</v>
      </c>
      <c r="I824" s="107">
        <v>0.10339728785582336</v>
      </c>
      <c r="J824" s="107" t="s">
        <v>6</v>
      </c>
      <c r="K824" s="108" t="s">
        <v>6</v>
      </c>
      <c r="L824" s="91">
        <v>0.14644093952772561</v>
      </c>
      <c r="M824" s="92" t="s">
        <v>6</v>
      </c>
      <c r="N824" s="92">
        <v>0.13048456776906403</v>
      </c>
      <c r="O824" s="92" t="s">
        <v>6</v>
      </c>
      <c r="P824" s="93" t="s">
        <v>6</v>
      </c>
      <c r="Q824" s="106">
        <v>3.413459001725099E-3</v>
      </c>
      <c r="R824" s="107" t="s">
        <v>6</v>
      </c>
      <c r="S824" s="107">
        <v>4.4532927680331763E-3</v>
      </c>
      <c r="T824" s="107" t="s">
        <v>6</v>
      </c>
      <c r="U824" s="108" t="s">
        <v>6</v>
      </c>
    </row>
    <row r="825" spans="1:21" x14ac:dyDescent="0.25">
      <c r="A825" s="82">
        <v>40993</v>
      </c>
      <c r="B825" s="91">
        <v>-5.5868088026351445E-2</v>
      </c>
      <c r="C825" s="92" t="s">
        <v>6</v>
      </c>
      <c r="D825" s="92">
        <v>-5.5233517728026447E-2</v>
      </c>
      <c r="E825" s="92" t="s">
        <v>6</v>
      </c>
      <c r="F825" s="93" t="s">
        <v>6</v>
      </c>
      <c r="G825" s="106">
        <v>-0.22943151756218236</v>
      </c>
      <c r="H825" s="107" t="s">
        <v>6</v>
      </c>
      <c r="I825" s="107">
        <v>-0.20189770876430335</v>
      </c>
      <c r="J825" s="107" t="s">
        <v>6</v>
      </c>
      <c r="K825" s="108" t="s">
        <v>6</v>
      </c>
      <c r="L825" s="91">
        <v>-0.26557256417592567</v>
      </c>
      <c r="M825" s="92" t="s">
        <v>6</v>
      </c>
      <c r="N825" s="92">
        <v>-0.28257759209359568</v>
      </c>
      <c r="O825" s="92" t="s">
        <v>6</v>
      </c>
      <c r="P825" s="93" t="s">
        <v>6</v>
      </c>
      <c r="Q825" s="106">
        <v>-4.4308590326603892E-2</v>
      </c>
      <c r="R825" s="107" t="s">
        <v>6</v>
      </c>
      <c r="S825" s="107">
        <v>-4.3220415534011687E-2</v>
      </c>
      <c r="T825" s="107" t="s">
        <v>6</v>
      </c>
      <c r="U825" s="108" t="s">
        <v>6</v>
      </c>
    </row>
    <row r="826" spans="1:21" x14ac:dyDescent="0.25">
      <c r="A826" s="82">
        <v>40994</v>
      </c>
      <c r="B826" s="91">
        <v>-5.9608510270486401E-2</v>
      </c>
      <c r="C826" s="92" t="s">
        <v>6</v>
      </c>
      <c r="D826" s="92">
        <v>-6.0178925787984866E-2</v>
      </c>
      <c r="E826" s="92" t="s">
        <v>6</v>
      </c>
      <c r="F826" s="93" t="s">
        <v>6</v>
      </c>
      <c r="G826" s="106">
        <v>8.8680516804862983E-2</v>
      </c>
      <c r="H826" s="107" t="s">
        <v>6</v>
      </c>
      <c r="I826" s="107">
        <v>8.5460089226321395E-2</v>
      </c>
      <c r="J826" s="107" t="s">
        <v>6</v>
      </c>
      <c r="K826" s="108" t="s">
        <v>6</v>
      </c>
      <c r="L826" s="91">
        <v>0.12625588836718477</v>
      </c>
      <c r="M826" s="92" t="s">
        <v>6</v>
      </c>
      <c r="N826" s="92">
        <v>0.14382232775848774</v>
      </c>
      <c r="O826" s="92" t="s">
        <v>6</v>
      </c>
      <c r="P826" s="93" t="s">
        <v>6</v>
      </c>
      <c r="Q826" s="106">
        <v>-6.4841108334810674E-2</v>
      </c>
      <c r="R826" s="107" t="s">
        <v>6</v>
      </c>
      <c r="S826" s="107">
        <v>-6.4127223083357679E-2</v>
      </c>
      <c r="T826" s="107" t="s">
        <v>6</v>
      </c>
      <c r="U826" s="108" t="s">
        <v>6</v>
      </c>
    </row>
    <row r="827" spans="1:21" x14ac:dyDescent="0.25">
      <c r="A827" s="82">
        <v>40995</v>
      </c>
      <c r="B827" s="91">
        <v>-4.1553414940212412E-2</v>
      </c>
      <c r="C827" s="92" t="s">
        <v>6</v>
      </c>
      <c r="D827" s="92">
        <v>-4.3162834970894751E-2</v>
      </c>
      <c r="E827" s="92" t="s">
        <v>6</v>
      </c>
      <c r="F827" s="93" t="s">
        <v>6</v>
      </c>
      <c r="G827" s="106">
        <v>-0.11916870779959546</v>
      </c>
      <c r="H827" s="107" t="s">
        <v>6</v>
      </c>
      <c r="I827" s="107">
        <v>-0.10842991515645348</v>
      </c>
      <c r="J827" s="107" t="s">
        <v>6</v>
      </c>
      <c r="K827" s="108" t="s">
        <v>6</v>
      </c>
      <c r="L827" s="91">
        <v>-7.2640152984688816E-2</v>
      </c>
      <c r="M827" s="92" t="s">
        <v>6</v>
      </c>
      <c r="N827" s="92">
        <v>-7.0204271140170943E-2</v>
      </c>
      <c r="O827" s="92" t="s">
        <v>6</v>
      </c>
      <c r="P827" s="93" t="s">
        <v>6</v>
      </c>
      <c r="Q827" s="106">
        <v>1.2127354327522519E-2</v>
      </c>
      <c r="R827" s="107" t="s">
        <v>6</v>
      </c>
      <c r="S827" s="107">
        <v>1.2352758901772384E-2</v>
      </c>
      <c r="T827" s="107" t="s">
        <v>6</v>
      </c>
      <c r="U827" s="108" t="s">
        <v>6</v>
      </c>
    </row>
    <row r="828" spans="1:21" x14ac:dyDescent="0.25">
      <c r="A828" s="82">
        <v>40996</v>
      </c>
      <c r="B828" s="91">
        <v>-8.4284604076058992E-3</v>
      </c>
      <c r="C828" s="92" t="s">
        <v>6</v>
      </c>
      <c r="D828" s="92">
        <v>-1.0395187048119293E-2</v>
      </c>
      <c r="E828" s="92" t="s">
        <v>6</v>
      </c>
      <c r="F828" s="93" t="s">
        <v>6</v>
      </c>
      <c r="G828" s="106">
        <v>-1.943898960073942E-2</v>
      </c>
      <c r="H828" s="107" t="s">
        <v>6</v>
      </c>
      <c r="I828" s="107">
        <v>-2.1554515096016948E-2</v>
      </c>
      <c r="J828" s="107" t="s">
        <v>6</v>
      </c>
      <c r="K828" s="108" t="s">
        <v>6</v>
      </c>
      <c r="L828" s="91">
        <v>-5.5235469519915634E-2</v>
      </c>
      <c r="M828" s="92" t="s">
        <v>6</v>
      </c>
      <c r="N828" s="92">
        <v>-4.3840877934485101E-2</v>
      </c>
      <c r="O828" s="92" t="s">
        <v>6</v>
      </c>
      <c r="P828" s="93" t="s">
        <v>6</v>
      </c>
      <c r="Q828" s="106">
        <v>2.7895082089291211E-2</v>
      </c>
      <c r="R828" s="107" t="s">
        <v>6</v>
      </c>
      <c r="S828" s="107">
        <v>2.8383933050313573E-2</v>
      </c>
      <c r="T828" s="107" t="s">
        <v>6</v>
      </c>
      <c r="U828" s="108" t="s">
        <v>6</v>
      </c>
    </row>
    <row r="829" spans="1:21" x14ac:dyDescent="0.25">
      <c r="A829" s="82">
        <v>40997</v>
      </c>
      <c r="B829" s="91">
        <v>-2.9726479089618802E-2</v>
      </c>
      <c r="C829" s="92" t="s">
        <v>6</v>
      </c>
      <c r="D829" s="92">
        <v>-3.1134869745234363E-2</v>
      </c>
      <c r="E829" s="92" t="s">
        <v>6</v>
      </c>
      <c r="F829" s="93" t="s">
        <v>6</v>
      </c>
      <c r="G829" s="106">
        <v>-6.0775607240266781E-2</v>
      </c>
      <c r="H829" s="107" t="s">
        <v>6</v>
      </c>
      <c r="I829" s="107">
        <v>-6.0469982928775867E-2</v>
      </c>
      <c r="J829" s="107" t="s">
        <v>6</v>
      </c>
      <c r="K829" s="108" t="s">
        <v>6</v>
      </c>
      <c r="L829" s="91">
        <v>-0.14298464806145067</v>
      </c>
      <c r="M829" s="92" t="s">
        <v>6</v>
      </c>
      <c r="N829" s="92">
        <v>-0.12833832847505022</v>
      </c>
      <c r="O829" s="92" t="s">
        <v>6</v>
      </c>
      <c r="P829" s="93" t="s">
        <v>6</v>
      </c>
      <c r="Q829" s="106">
        <v>-6.710531123411495E-2</v>
      </c>
      <c r="R829" s="107" t="s">
        <v>6</v>
      </c>
      <c r="S829" s="107">
        <v>-6.6261215292331768E-2</v>
      </c>
      <c r="T829" s="107" t="s">
        <v>6</v>
      </c>
      <c r="U829" s="108" t="s">
        <v>6</v>
      </c>
    </row>
    <row r="830" spans="1:21" x14ac:dyDescent="0.25">
      <c r="A830" s="82">
        <v>40998</v>
      </c>
      <c r="B830" s="91">
        <v>1.6019099944287792E-2</v>
      </c>
      <c r="C830" s="92" t="s">
        <v>6</v>
      </c>
      <c r="D830" s="92">
        <v>1.4509244759912637E-2</v>
      </c>
      <c r="E830" s="92" t="s">
        <v>6</v>
      </c>
      <c r="F830" s="93" t="s">
        <v>6</v>
      </c>
      <c r="G830" s="106">
        <v>-0.23777529811679182</v>
      </c>
      <c r="H830" s="107" t="s">
        <v>6</v>
      </c>
      <c r="I830" s="107">
        <v>-0.24024217199184131</v>
      </c>
      <c r="J830" s="107" t="s">
        <v>6</v>
      </c>
      <c r="K830" s="108" t="s">
        <v>6</v>
      </c>
      <c r="L830" s="91">
        <v>-0.2584918217848044</v>
      </c>
      <c r="M830" s="92" t="s">
        <v>6</v>
      </c>
      <c r="N830" s="92">
        <v>-0.23464568368763453</v>
      </c>
      <c r="O830" s="92" t="s">
        <v>6</v>
      </c>
      <c r="P830" s="93" t="s">
        <v>6</v>
      </c>
      <c r="Q830" s="106">
        <v>-9.7934111563086346E-3</v>
      </c>
      <c r="R830" s="107" t="s">
        <v>6</v>
      </c>
      <c r="S830" s="107">
        <v>-9.4797496987606526E-3</v>
      </c>
      <c r="T830" s="107" t="s">
        <v>6</v>
      </c>
      <c r="U830" s="108" t="s">
        <v>6</v>
      </c>
    </row>
    <row r="831" spans="1:21" x14ac:dyDescent="0.25">
      <c r="A831" s="82">
        <v>40999</v>
      </c>
      <c r="B831" s="91">
        <v>-1.6329076563434946E-2</v>
      </c>
      <c r="C831" s="92" t="s">
        <v>6</v>
      </c>
      <c r="D831" s="92">
        <v>-1.67606806339545E-2</v>
      </c>
      <c r="E831" s="92" t="s">
        <v>6</v>
      </c>
      <c r="F831" s="93" t="s">
        <v>6</v>
      </c>
      <c r="G831" s="106">
        <v>-0.10843201404887901</v>
      </c>
      <c r="H831" s="107" t="s">
        <v>6</v>
      </c>
      <c r="I831" s="107">
        <v>-0.13076677333026035</v>
      </c>
      <c r="J831" s="107" t="s">
        <v>6</v>
      </c>
      <c r="K831" s="108" t="s">
        <v>6</v>
      </c>
      <c r="L831" s="91">
        <v>-0.15498286037561287</v>
      </c>
      <c r="M831" s="92" t="s">
        <v>6</v>
      </c>
      <c r="N831" s="92">
        <v>-0.1164262824677722</v>
      </c>
      <c r="O831" s="92" t="s">
        <v>6</v>
      </c>
      <c r="P831" s="93" t="s">
        <v>6</v>
      </c>
      <c r="Q831" s="106">
        <v>-9.762582632486529E-3</v>
      </c>
      <c r="R831" s="107" t="s">
        <v>6</v>
      </c>
      <c r="S831" s="107">
        <v>-9.3909162873280494E-3</v>
      </c>
      <c r="T831" s="107" t="s">
        <v>6</v>
      </c>
      <c r="U831" s="108" t="s">
        <v>6</v>
      </c>
    </row>
    <row r="832" spans="1:21" x14ac:dyDescent="0.25">
      <c r="A832" s="82">
        <v>41000</v>
      </c>
      <c r="B832" s="91">
        <v>-3.490971436799345E-2</v>
      </c>
      <c r="C832" s="92" t="s">
        <v>6</v>
      </c>
      <c r="D832" s="92">
        <v>-3.5314996040485977E-2</v>
      </c>
      <c r="E832" s="92" t="s">
        <v>6</v>
      </c>
      <c r="F832" s="93" t="s">
        <v>6</v>
      </c>
      <c r="G832" s="106">
        <v>-0.64971782621206131</v>
      </c>
      <c r="H832" s="107" t="s">
        <v>6</v>
      </c>
      <c r="I832" s="107">
        <v>-0.67085785259944597</v>
      </c>
      <c r="J832" s="107" t="s">
        <v>6</v>
      </c>
      <c r="K832" s="108" t="s">
        <v>6</v>
      </c>
      <c r="L832" s="91">
        <v>-1.0823628829379897</v>
      </c>
      <c r="M832" s="92" t="s">
        <v>6</v>
      </c>
      <c r="N832" s="92">
        <v>-1.0448549611891575</v>
      </c>
      <c r="O832" s="92" t="s">
        <v>6</v>
      </c>
      <c r="P832" s="93" t="s">
        <v>6</v>
      </c>
      <c r="Q832" s="106">
        <v>-1.5082380506345886E-2</v>
      </c>
      <c r="R832" s="107" t="s">
        <v>6</v>
      </c>
      <c r="S832" s="107">
        <v>-1.4662373134903275E-2</v>
      </c>
      <c r="T832" s="107" t="s">
        <v>6</v>
      </c>
      <c r="U832" s="108" t="s">
        <v>6</v>
      </c>
    </row>
    <row r="833" spans="1:21" x14ac:dyDescent="0.25">
      <c r="A833" s="82">
        <v>41001</v>
      </c>
      <c r="B833" s="91">
        <v>-6.9597584240555066E-2</v>
      </c>
      <c r="C833" s="92" t="s">
        <v>6</v>
      </c>
      <c r="D833" s="92">
        <v>-7.0452491869909928E-2</v>
      </c>
      <c r="E833" s="92" t="s">
        <v>6</v>
      </c>
      <c r="F833" s="93" t="s">
        <v>6</v>
      </c>
      <c r="G833" s="106">
        <v>0.50850594343621136</v>
      </c>
      <c r="H833" s="107" t="s">
        <v>6</v>
      </c>
      <c r="I833" s="107">
        <v>0.43249443740334997</v>
      </c>
      <c r="J833" s="107" t="s">
        <v>6</v>
      </c>
      <c r="K833" s="108" t="s">
        <v>6</v>
      </c>
      <c r="L833" s="91">
        <v>0.641252134831517</v>
      </c>
      <c r="M833" s="92" t="s">
        <v>6</v>
      </c>
      <c r="N833" s="92">
        <v>0.75726856165335521</v>
      </c>
      <c r="O833" s="92" t="s">
        <v>6</v>
      </c>
      <c r="P833" s="93" t="s">
        <v>6</v>
      </c>
      <c r="Q833" s="106">
        <v>-7.9835470882821072E-2</v>
      </c>
      <c r="R833" s="107" t="s">
        <v>6</v>
      </c>
      <c r="S833" s="107">
        <v>-7.9421589306279752E-2</v>
      </c>
      <c r="T833" s="107" t="s">
        <v>6</v>
      </c>
      <c r="U833" s="108" t="s">
        <v>6</v>
      </c>
    </row>
    <row r="834" spans="1:21" x14ac:dyDescent="0.25">
      <c r="A834" s="82">
        <v>41002</v>
      </c>
      <c r="B834" s="91">
        <v>-9.7396509687962957E-3</v>
      </c>
      <c r="C834" s="92" t="s">
        <v>6</v>
      </c>
      <c r="D834" s="92">
        <v>-1.1824837425924412E-2</v>
      </c>
      <c r="E834" s="92" t="s">
        <v>6</v>
      </c>
      <c r="F834" s="93" t="s">
        <v>6</v>
      </c>
      <c r="G834" s="106">
        <v>0.1019684928546537</v>
      </c>
      <c r="H834" s="107" t="s">
        <v>6</v>
      </c>
      <c r="I834" s="107">
        <v>0.11153201635619085</v>
      </c>
      <c r="J834" s="107" t="s">
        <v>6</v>
      </c>
      <c r="K834" s="108" t="s">
        <v>6</v>
      </c>
      <c r="L834" s="91">
        <v>0.10670773789449023</v>
      </c>
      <c r="M834" s="92" t="s">
        <v>6</v>
      </c>
      <c r="N834" s="92">
        <v>0.11727850767278872</v>
      </c>
      <c r="O834" s="92" t="s">
        <v>6</v>
      </c>
      <c r="P834" s="93" t="s">
        <v>6</v>
      </c>
      <c r="Q834" s="106">
        <v>7.4745471119866333E-3</v>
      </c>
      <c r="R834" s="107" t="s">
        <v>6</v>
      </c>
      <c r="S834" s="107">
        <v>7.3211235734179717E-3</v>
      </c>
      <c r="T834" s="107" t="s">
        <v>6</v>
      </c>
      <c r="U834" s="108" t="s">
        <v>6</v>
      </c>
    </row>
    <row r="835" spans="1:21" x14ac:dyDescent="0.25">
      <c r="A835" s="82">
        <v>41003</v>
      </c>
      <c r="B835" s="91">
        <v>-3.1301348162319116E-3</v>
      </c>
      <c r="C835" s="92" t="s">
        <v>6</v>
      </c>
      <c r="D835" s="92">
        <v>-4.6645463072210944E-3</v>
      </c>
      <c r="E835" s="92" t="s">
        <v>6</v>
      </c>
      <c r="F835" s="93" t="s">
        <v>6</v>
      </c>
      <c r="G835" s="106">
        <v>0.13094926137224999</v>
      </c>
      <c r="H835" s="107" t="s">
        <v>6</v>
      </c>
      <c r="I835" s="107">
        <v>0.15083277267802708</v>
      </c>
      <c r="J835" s="107" t="s">
        <v>6</v>
      </c>
      <c r="K835" s="108" t="s">
        <v>6</v>
      </c>
      <c r="L835" s="91">
        <v>0.18055113662861225</v>
      </c>
      <c r="M835" s="92" t="s">
        <v>6</v>
      </c>
      <c r="N835" s="92">
        <v>0.18095568646075394</v>
      </c>
      <c r="O835" s="92" t="s">
        <v>6</v>
      </c>
      <c r="P835" s="93" t="s">
        <v>6</v>
      </c>
      <c r="Q835" s="106">
        <v>1.6460462322122747E-2</v>
      </c>
      <c r="R835" s="107" t="s">
        <v>6</v>
      </c>
      <c r="S835" s="107">
        <v>1.6594949033738222E-2</v>
      </c>
      <c r="T835" s="107" t="s">
        <v>6</v>
      </c>
      <c r="U835" s="108" t="s">
        <v>6</v>
      </c>
    </row>
    <row r="836" spans="1:21" x14ac:dyDescent="0.25">
      <c r="A836" s="82">
        <v>41004</v>
      </c>
      <c r="B836" s="91">
        <v>-1.9006064894239692E-3</v>
      </c>
      <c r="C836" s="92" t="s">
        <v>6</v>
      </c>
      <c r="D836" s="92">
        <v>-2.8361003284397626E-3</v>
      </c>
      <c r="E836" s="92" t="s">
        <v>6</v>
      </c>
      <c r="F836" s="93" t="s">
        <v>6</v>
      </c>
      <c r="G836" s="106">
        <v>9.8323927183962545E-2</v>
      </c>
      <c r="H836" s="107" t="s">
        <v>6</v>
      </c>
      <c r="I836" s="107">
        <v>0.1274645772865812</v>
      </c>
      <c r="J836" s="107" t="s">
        <v>6</v>
      </c>
      <c r="K836" s="108" t="s">
        <v>6</v>
      </c>
      <c r="L836" s="91">
        <v>0.13569104593048054</v>
      </c>
      <c r="M836" s="92" t="s">
        <v>6</v>
      </c>
      <c r="N836" s="92">
        <v>0.12442632104740026</v>
      </c>
      <c r="O836" s="92" t="s">
        <v>6</v>
      </c>
      <c r="P836" s="93" t="s">
        <v>6</v>
      </c>
      <c r="Q836" s="106">
        <v>-7.1500234169934781E-3</v>
      </c>
      <c r="R836" s="107" t="s">
        <v>6</v>
      </c>
      <c r="S836" s="107">
        <v>-6.6989006163803988E-3</v>
      </c>
      <c r="T836" s="107" t="s">
        <v>6</v>
      </c>
      <c r="U836" s="108" t="s">
        <v>6</v>
      </c>
    </row>
    <row r="837" spans="1:21" x14ac:dyDescent="0.25">
      <c r="A837" s="82">
        <v>41005</v>
      </c>
      <c r="B837" s="91">
        <v>-1.1753421609487801E-2</v>
      </c>
      <c r="C837" s="92" t="s">
        <v>6</v>
      </c>
      <c r="D837" s="92">
        <v>-1.2188430040959344E-2</v>
      </c>
      <c r="E837" s="92" t="s">
        <v>6</v>
      </c>
      <c r="F837" s="93" t="s">
        <v>6</v>
      </c>
      <c r="G837" s="106">
        <v>7.2401908416260402E-2</v>
      </c>
      <c r="H837" s="107" t="s">
        <v>6</v>
      </c>
      <c r="I837" s="107">
        <v>0.10382497334882873</v>
      </c>
      <c r="J837" s="107" t="s">
        <v>6</v>
      </c>
      <c r="K837" s="108" t="s">
        <v>6</v>
      </c>
      <c r="L837" s="91">
        <v>0.1655516598017544</v>
      </c>
      <c r="M837" s="92" t="s">
        <v>6</v>
      </c>
      <c r="N837" s="92">
        <v>0.1519430929183623</v>
      </c>
      <c r="O837" s="92" t="s">
        <v>6</v>
      </c>
      <c r="P837" s="93" t="s">
        <v>6</v>
      </c>
      <c r="Q837" s="106">
        <v>-1.7370890705562667E-2</v>
      </c>
      <c r="R837" s="107" t="s">
        <v>6</v>
      </c>
      <c r="S837" s="107">
        <v>-1.68623474002688E-2</v>
      </c>
      <c r="T837" s="107" t="s">
        <v>6</v>
      </c>
      <c r="U837" s="108" t="s">
        <v>6</v>
      </c>
    </row>
    <row r="838" spans="1:21" x14ac:dyDescent="0.25">
      <c r="A838" s="82">
        <v>41006</v>
      </c>
      <c r="B838" s="91">
        <v>-1.5137162193867661E-2</v>
      </c>
      <c r="C838" s="92" t="s">
        <v>6</v>
      </c>
      <c r="D838" s="92">
        <v>-1.5429307260938149E-2</v>
      </c>
      <c r="E838" s="92" t="s">
        <v>6</v>
      </c>
      <c r="F838" s="93" t="s">
        <v>6</v>
      </c>
      <c r="G838" s="106">
        <v>9.1579131364420641E-2</v>
      </c>
      <c r="H838" s="107" t="s">
        <v>6</v>
      </c>
      <c r="I838" s="107">
        <v>0.12172859045376758</v>
      </c>
      <c r="J838" s="107" t="s">
        <v>6</v>
      </c>
      <c r="K838" s="108" t="s">
        <v>6</v>
      </c>
      <c r="L838" s="91">
        <v>0.15438601219747339</v>
      </c>
      <c r="M838" s="92" t="s">
        <v>6</v>
      </c>
      <c r="N838" s="92">
        <v>0.13699276204141403</v>
      </c>
      <c r="O838" s="92" t="s">
        <v>6</v>
      </c>
      <c r="P838" s="93" t="s">
        <v>6</v>
      </c>
      <c r="Q838" s="106">
        <v>-7.8749799744731817E-3</v>
      </c>
      <c r="R838" s="107" t="s">
        <v>6</v>
      </c>
      <c r="S838" s="107">
        <v>-7.407591815800918E-3</v>
      </c>
      <c r="T838" s="107" t="s">
        <v>6</v>
      </c>
      <c r="U838" s="108" t="s">
        <v>6</v>
      </c>
    </row>
    <row r="839" spans="1:21" x14ac:dyDescent="0.25">
      <c r="A839" s="82">
        <v>41007</v>
      </c>
      <c r="B839" s="91">
        <v>-2.0651699836040018E-2</v>
      </c>
      <c r="C839" s="92" t="s">
        <v>6</v>
      </c>
      <c r="D839" s="92">
        <v>-2.0917522505083476E-2</v>
      </c>
      <c r="E839" s="92" t="s">
        <v>6</v>
      </c>
      <c r="F839" s="93" t="s">
        <v>6</v>
      </c>
      <c r="G839" s="106">
        <v>-0.20426693621124581</v>
      </c>
      <c r="H839" s="107" t="s">
        <v>6</v>
      </c>
      <c r="I839" s="107">
        <v>-0.1729227442279023</v>
      </c>
      <c r="J839" s="107" t="s">
        <v>6</v>
      </c>
      <c r="K839" s="108" t="s">
        <v>6</v>
      </c>
      <c r="L839" s="91">
        <v>-0.25189435378833552</v>
      </c>
      <c r="M839" s="92" t="s">
        <v>6</v>
      </c>
      <c r="N839" s="92">
        <v>-0.27033626010340334</v>
      </c>
      <c r="O839" s="92" t="s">
        <v>6</v>
      </c>
      <c r="P839" s="93" t="s">
        <v>6</v>
      </c>
      <c r="Q839" s="106">
        <v>-3.9853989784461752E-2</v>
      </c>
      <c r="R839" s="107" t="s">
        <v>6</v>
      </c>
      <c r="S839" s="107">
        <v>-3.9338260599505355E-2</v>
      </c>
      <c r="T839" s="107" t="s">
        <v>6</v>
      </c>
      <c r="U839" s="108" t="s">
        <v>6</v>
      </c>
    </row>
    <row r="840" spans="1:21" x14ac:dyDescent="0.25">
      <c r="A840" s="82">
        <v>41008</v>
      </c>
      <c r="B840" s="91">
        <v>-3.9854352494053794E-2</v>
      </c>
      <c r="C840" s="92" t="s">
        <v>6</v>
      </c>
      <c r="D840" s="92">
        <v>-4.0239113111653582E-2</v>
      </c>
      <c r="E840" s="92" t="s">
        <v>6</v>
      </c>
      <c r="F840" s="93" t="s">
        <v>6</v>
      </c>
      <c r="G840" s="106">
        <v>0.15565831433905963</v>
      </c>
      <c r="H840" s="107" t="s">
        <v>6</v>
      </c>
      <c r="I840" s="107">
        <v>0.15734154110002913</v>
      </c>
      <c r="J840" s="107" t="s">
        <v>6</v>
      </c>
      <c r="K840" s="108" t="s">
        <v>6</v>
      </c>
      <c r="L840" s="91">
        <v>0.25316552841861611</v>
      </c>
      <c r="M840" s="92" t="s">
        <v>6</v>
      </c>
      <c r="N840" s="92">
        <v>0.26880631670572408</v>
      </c>
      <c r="O840" s="92" t="s">
        <v>6</v>
      </c>
      <c r="P840" s="93" t="s">
        <v>6</v>
      </c>
      <c r="Q840" s="106">
        <v>7.5179757411659651E-4</v>
      </c>
      <c r="R840" s="107" t="s">
        <v>6</v>
      </c>
      <c r="S840" s="107">
        <v>1.0299284597294588E-3</v>
      </c>
      <c r="T840" s="107" t="s">
        <v>6</v>
      </c>
      <c r="U840" s="108" t="s">
        <v>6</v>
      </c>
    </row>
    <row r="841" spans="1:21" x14ac:dyDescent="0.25">
      <c r="A841" s="82">
        <v>41009</v>
      </c>
      <c r="B841" s="91">
        <v>-6.373562774468991E-2</v>
      </c>
      <c r="C841" s="92" t="s">
        <v>6</v>
      </c>
      <c r="D841" s="92">
        <v>-6.4699596290408001E-2</v>
      </c>
      <c r="E841" s="92" t="s">
        <v>6</v>
      </c>
      <c r="F841" s="93" t="s">
        <v>6</v>
      </c>
      <c r="G841" s="106">
        <v>1.5067213977001677E-2</v>
      </c>
      <c r="H841" s="107" t="s">
        <v>6</v>
      </c>
      <c r="I841" s="107">
        <v>3.5669858574533676E-2</v>
      </c>
      <c r="J841" s="107" t="s">
        <v>6</v>
      </c>
      <c r="K841" s="108" t="s">
        <v>6</v>
      </c>
      <c r="L841" s="91">
        <v>-3.4313656058730074E-2</v>
      </c>
      <c r="M841" s="92" t="s">
        <v>6</v>
      </c>
      <c r="N841" s="92">
        <v>-4.3715217092296726E-2</v>
      </c>
      <c r="O841" s="92" t="s">
        <v>6</v>
      </c>
      <c r="P841" s="93" t="s">
        <v>6</v>
      </c>
      <c r="Q841" s="106">
        <v>-4.9986697462713725E-2</v>
      </c>
      <c r="R841" s="107" t="s">
        <v>6</v>
      </c>
      <c r="S841" s="107">
        <v>-4.9552917866958701E-2</v>
      </c>
      <c r="T841" s="107" t="s">
        <v>6</v>
      </c>
      <c r="U841" s="108" t="s">
        <v>6</v>
      </c>
    </row>
    <row r="842" spans="1:21" x14ac:dyDescent="0.25">
      <c r="A842" s="82">
        <v>41010</v>
      </c>
      <c r="B842" s="91">
        <v>7.3975580325114365E-3</v>
      </c>
      <c r="C842" s="92" t="s">
        <v>6</v>
      </c>
      <c r="D842" s="92">
        <v>5.3752607149523471E-3</v>
      </c>
      <c r="E842" s="92" t="s">
        <v>6</v>
      </c>
      <c r="F842" s="93" t="s">
        <v>6</v>
      </c>
      <c r="G842" s="106">
        <v>-0.24465816923922645</v>
      </c>
      <c r="H842" s="107" t="s">
        <v>6</v>
      </c>
      <c r="I842" s="107">
        <v>-0.22698278674792816</v>
      </c>
      <c r="J842" s="107" t="s">
        <v>6</v>
      </c>
      <c r="K842" s="108" t="s">
        <v>6</v>
      </c>
      <c r="L842" s="91">
        <v>-0.17907364826294175</v>
      </c>
      <c r="M842" s="92" t="s">
        <v>6</v>
      </c>
      <c r="N842" s="92">
        <v>-0.17720377805227899</v>
      </c>
      <c r="O842" s="92" t="s">
        <v>6</v>
      </c>
      <c r="P842" s="93" t="s">
        <v>6</v>
      </c>
      <c r="Q842" s="106">
        <v>-3.7655645813781259E-2</v>
      </c>
      <c r="R842" s="107" t="s">
        <v>6</v>
      </c>
      <c r="S842" s="107">
        <v>-3.7533411912343287E-2</v>
      </c>
      <c r="T842" s="107" t="s">
        <v>6</v>
      </c>
      <c r="U842" s="108" t="s">
        <v>6</v>
      </c>
    </row>
    <row r="843" spans="1:21" x14ac:dyDescent="0.25">
      <c r="A843" s="82">
        <v>41011</v>
      </c>
      <c r="B843" s="91">
        <v>-1.9519723651432241E-2</v>
      </c>
      <c r="C843" s="92" t="s">
        <v>6</v>
      </c>
      <c r="D843" s="92">
        <v>-2.0571126272638997E-2</v>
      </c>
      <c r="E843" s="92" t="s">
        <v>6</v>
      </c>
      <c r="F843" s="93" t="s">
        <v>6</v>
      </c>
      <c r="G843" s="106">
        <v>-6.4672895624364721E-2</v>
      </c>
      <c r="H843" s="107" t="s">
        <v>6</v>
      </c>
      <c r="I843" s="107">
        <v>-7.5456809221869342E-2</v>
      </c>
      <c r="J843" s="107" t="s">
        <v>6</v>
      </c>
      <c r="K843" s="108" t="s">
        <v>6</v>
      </c>
      <c r="L843" s="91">
        <v>-2.4386804030998785E-2</v>
      </c>
      <c r="M843" s="92" t="s">
        <v>6</v>
      </c>
      <c r="N843" s="92">
        <v>-4.217527249802365E-3</v>
      </c>
      <c r="O843" s="92" t="s">
        <v>6</v>
      </c>
      <c r="P843" s="93" t="s">
        <v>6</v>
      </c>
      <c r="Q843" s="106">
        <v>1.6851886470640582E-2</v>
      </c>
      <c r="R843" s="107" t="s">
        <v>6</v>
      </c>
      <c r="S843" s="107">
        <v>1.6822983354958725E-2</v>
      </c>
      <c r="T843" s="107" t="s">
        <v>6</v>
      </c>
      <c r="U843" s="108" t="s">
        <v>6</v>
      </c>
    </row>
    <row r="844" spans="1:21" x14ac:dyDescent="0.25">
      <c r="A844" s="82">
        <v>41012</v>
      </c>
      <c r="B844" s="91">
        <v>6.4972727541601216E-2</v>
      </c>
      <c r="C844" s="92" t="s">
        <v>6</v>
      </c>
      <c r="D844" s="92">
        <v>6.4000962584993493E-2</v>
      </c>
      <c r="E844" s="92" t="s">
        <v>6</v>
      </c>
      <c r="F844" s="93" t="s">
        <v>6</v>
      </c>
      <c r="G844" s="106">
        <v>-0.26277076086497447</v>
      </c>
      <c r="H844" s="107" t="s">
        <v>6</v>
      </c>
      <c r="I844" s="107">
        <v>-0.27238662583188222</v>
      </c>
      <c r="J844" s="107" t="s">
        <v>6</v>
      </c>
      <c r="K844" s="108" t="s">
        <v>6</v>
      </c>
      <c r="L844" s="91">
        <v>-0.14799564692291187</v>
      </c>
      <c r="M844" s="92" t="s">
        <v>6</v>
      </c>
      <c r="N844" s="92">
        <v>-0.1313410268767875</v>
      </c>
      <c r="O844" s="92" t="s">
        <v>6</v>
      </c>
      <c r="P844" s="93" t="s">
        <v>6</v>
      </c>
      <c r="Q844" s="106">
        <v>1.9822370418743789E-2</v>
      </c>
      <c r="R844" s="107" t="s">
        <v>6</v>
      </c>
      <c r="S844" s="107">
        <v>2.014147741999954E-2</v>
      </c>
      <c r="T844" s="107" t="s">
        <v>6</v>
      </c>
      <c r="U844" s="108" t="s">
        <v>6</v>
      </c>
    </row>
    <row r="845" spans="1:21" x14ac:dyDescent="0.25">
      <c r="A845" s="82">
        <v>41013</v>
      </c>
      <c r="B845" s="91">
        <v>-2.1359329564302199E-3</v>
      </c>
      <c r="C845" s="92" t="s">
        <v>6</v>
      </c>
      <c r="D845" s="92">
        <v>-9.0687942118477648E-4</v>
      </c>
      <c r="E845" s="92" t="s">
        <v>6</v>
      </c>
      <c r="F845" s="93" t="s">
        <v>6</v>
      </c>
      <c r="G845" s="106">
        <v>-0.13479582763785719</v>
      </c>
      <c r="H845" s="107" t="s">
        <v>6</v>
      </c>
      <c r="I845" s="107">
        <v>-0.16404862214487498</v>
      </c>
      <c r="J845" s="107" t="s">
        <v>6</v>
      </c>
      <c r="K845" s="108" t="s">
        <v>6</v>
      </c>
      <c r="L845" s="91">
        <v>-8.1875089118535513E-2</v>
      </c>
      <c r="M845" s="92" t="s">
        <v>6</v>
      </c>
      <c r="N845" s="92">
        <v>-5.6540162109015496E-2</v>
      </c>
      <c r="O845" s="92" t="s">
        <v>6</v>
      </c>
      <c r="P845" s="93" t="s">
        <v>6</v>
      </c>
      <c r="Q845" s="106">
        <v>-4.6028022534585454E-3</v>
      </c>
      <c r="R845" s="107" t="s">
        <v>6</v>
      </c>
      <c r="S845" s="107">
        <v>-3.969479392233688E-3</v>
      </c>
      <c r="T845" s="107" t="s">
        <v>6</v>
      </c>
      <c r="U845" s="108" t="s">
        <v>6</v>
      </c>
    </row>
    <row r="846" spans="1:21" x14ac:dyDescent="0.25">
      <c r="A846" s="82">
        <v>41014</v>
      </c>
      <c r="B846" s="91">
        <v>4.5244106787291322E-2</v>
      </c>
      <c r="C846" s="92" t="s">
        <v>6</v>
      </c>
      <c r="D846" s="92">
        <v>4.6499482720563791E-2</v>
      </c>
      <c r="E846" s="92" t="s">
        <v>6</v>
      </c>
      <c r="F846" s="93" t="s">
        <v>6</v>
      </c>
      <c r="G846" s="106">
        <v>-0.40965581868069861</v>
      </c>
      <c r="H846" s="107" t="s">
        <v>6</v>
      </c>
      <c r="I846" s="107">
        <v>-0.43771388029371983</v>
      </c>
      <c r="J846" s="107" t="s">
        <v>6</v>
      </c>
      <c r="K846" s="108" t="s">
        <v>6</v>
      </c>
      <c r="L846" s="91">
        <v>-0.71805348007645986</v>
      </c>
      <c r="M846" s="92" t="s">
        <v>6</v>
      </c>
      <c r="N846" s="92">
        <v>-0.69376720922594837</v>
      </c>
      <c r="O846" s="92" t="s">
        <v>6</v>
      </c>
      <c r="P846" s="93" t="s">
        <v>6</v>
      </c>
      <c r="Q846" s="106">
        <v>-1.647217395368953E-2</v>
      </c>
      <c r="R846" s="107" t="s">
        <v>6</v>
      </c>
      <c r="S846" s="107">
        <v>-1.5790510066180541E-2</v>
      </c>
      <c r="T846" s="107" t="s">
        <v>6</v>
      </c>
      <c r="U846" s="108" t="s">
        <v>6</v>
      </c>
    </row>
    <row r="847" spans="1:21" x14ac:dyDescent="0.25">
      <c r="A847" s="82">
        <v>41015</v>
      </c>
      <c r="B847" s="91">
        <v>-0.11739086322590206</v>
      </c>
      <c r="C847" s="92" t="s">
        <v>6</v>
      </c>
      <c r="D847" s="92">
        <v>-0.11491572415757705</v>
      </c>
      <c r="E847" s="92" t="s">
        <v>6</v>
      </c>
      <c r="F847" s="93" t="s">
        <v>6</v>
      </c>
      <c r="G847" s="106">
        <v>0.23501855082476097</v>
      </c>
      <c r="H847" s="107" t="s">
        <v>6</v>
      </c>
      <c r="I847" s="107">
        <v>0.17945512346655834</v>
      </c>
      <c r="J847" s="107" t="s">
        <v>6</v>
      </c>
      <c r="K847" s="108" t="s">
        <v>6</v>
      </c>
      <c r="L847" s="91">
        <v>0.370203871017936</v>
      </c>
      <c r="M847" s="92" t="s">
        <v>6</v>
      </c>
      <c r="N847" s="92">
        <v>0.44817255402201778</v>
      </c>
      <c r="O847" s="92" t="s">
        <v>6</v>
      </c>
      <c r="P847" s="93" t="s">
        <v>6</v>
      </c>
      <c r="Q847" s="106">
        <v>-7.0702404698548715E-2</v>
      </c>
      <c r="R847" s="107" t="s">
        <v>6</v>
      </c>
      <c r="S847" s="107">
        <v>-7.0083734238047007E-2</v>
      </c>
      <c r="T847" s="107" t="s">
        <v>6</v>
      </c>
      <c r="U847" s="108" t="s">
        <v>6</v>
      </c>
    </row>
    <row r="848" spans="1:21" x14ac:dyDescent="0.25">
      <c r="A848" s="82">
        <v>41016</v>
      </c>
      <c r="B848" s="91">
        <v>-3.1607663892461349E-2</v>
      </c>
      <c r="C848" s="92" t="s">
        <v>6</v>
      </c>
      <c r="D848" s="92">
        <v>-3.2292709777787455E-2</v>
      </c>
      <c r="E848" s="92" t="s">
        <v>6</v>
      </c>
      <c r="F848" s="93" t="s">
        <v>6</v>
      </c>
      <c r="G848" s="106">
        <v>-0.12425461669071419</v>
      </c>
      <c r="H848" s="107" t="s">
        <v>6</v>
      </c>
      <c r="I848" s="107">
        <v>-0.13033860470903874</v>
      </c>
      <c r="J848" s="107" t="s">
        <v>6</v>
      </c>
      <c r="K848" s="108" t="s">
        <v>6</v>
      </c>
      <c r="L848" s="91">
        <v>-4.2163761461601987E-2</v>
      </c>
      <c r="M848" s="92" t="s">
        <v>6</v>
      </c>
      <c r="N848" s="92">
        <v>-2.8596972790162156E-2</v>
      </c>
      <c r="O848" s="92" t="s">
        <v>6</v>
      </c>
      <c r="P848" s="93" t="s">
        <v>6</v>
      </c>
      <c r="Q848" s="106">
        <v>7.9111965736917943E-3</v>
      </c>
      <c r="R848" s="107" t="s">
        <v>6</v>
      </c>
      <c r="S848" s="107">
        <v>8.0067973686931485E-3</v>
      </c>
      <c r="T848" s="107" t="s">
        <v>6</v>
      </c>
      <c r="U848" s="108" t="s">
        <v>6</v>
      </c>
    </row>
    <row r="849" spans="1:21" x14ac:dyDescent="0.25">
      <c r="A849" s="82">
        <v>41017</v>
      </c>
      <c r="B849" s="91">
        <v>-5.2652436914977736E-2</v>
      </c>
      <c r="C849" s="92" t="s">
        <v>6</v>
      </c>
      <c r="D849" s="92">
        <v>-5.3643022635510254E-2</v>
      </c>
      <c r="E849" s="92" t="s">
        <v>6</v>
      </c>
      <c r="F849" s="93" t="s">
        <v>6</v>
      </c>
      <c r="G849" s="106">
        <v>3.6313033539372985E-3</v>
      </c>
      <c r="H849" s="107" t="s">
        <v>6</v>
      </c>
      <c r="I849" s="107">
        <v>-9.2443405275529356E-3</v>
      </c>
      <c r="J849" s="107" t="s">
        <v>6</v>
      </c>
      <c r="K849" s="108" t="s">
        <v>6</v>
      </c>
      <c r="L849" s="91">
        <v>-6.2893715697396949E-2</v>
      </c>
      <c r="M849" s="92" t="s">
        <v>6</v>
      </c>
      <c r="N849" s="92">
        <v>-4.8213594363321614E-2</v>
      </c>
      <c r="O849" s="92" t="s">
        <v>6</v>
      </c>
      <c r="P849" s="93" t="s">
        <v>6</v>
      </c>
      <c r="Q849" s="106">
        <v>-5.3555785758912768E-2</v>
      </c>
      <c r="R849" s="107" t="s">
        <v>6</v>
      </c>
      <c r="S849" s="107">
        <v>-5.3211121119597166E-2</v>
      </c>
      <c r="T849" s="107" t="s">
        <v>6</v>
      </c>
      <c r="U849" s="108" t="s">
        <v>6</v>
      </c>
    </row>
    <row r="850" spans="1:21" x14ac:dyDescent="0.25">
      <c r="A850" s="82">
        <v>41018</v>
      </c>
      <c r="B850" s="91">
        <v>5.5524708032483092E-2</v>
      </c>
      <c r="C850" s="92" t="s">
        <v>6</v>
      </c>
      <c r="D850" s="92">
        <v>5.376205387396929E-2</v>
      </c>
      <c r="E850" s="92" t="s">
        <v>6</v>
      </c>
      <c r="F850" s="93" t="s">
        <v>6</v>
      </c>
      <c r="G850" s="106">
        <v>0.16195519843948197</v>
      </c>
      <c r="H850" s="107" t="s">
        <v>6</v>
      </c>
      <c r="I850" s="107">
        <v>0.1580822979836875</v>
      </c>
      <c r="J850" s="107" t="s">
        <v>6</v>
      </c>
      <c r="K850" s="108" t="s">
        <v>6</v>
      </c>
      <c r="L850" s="91">
        <v>0.21732086069525575</v>
      </c>
      <c r="M850" s="92" t="s">
        <v>6</v>
      </c>
      <c r="N850" s="92">
        <v>0.23435679696408787</v>
      </c>
      <c r="O850" s="92" t="s">
        <v>6</v>
      </c>
      <c r="P850" s="93" t="s">
        <v>6</v>
      </c>
      <c r="Q850" s="106">
        <v>1.9815922806483748E-2</v>
      </c>
      <c r="R850" s="107" t="s">
        <v>6</v>
      </c>
      <c r="S850" s="107">
        <v>1.9833310787679435E-2</v>
      </c>
      <c r="T850" s="107" t="s">
        <v>6</v>
      </c>
      <c r="U850" s="108" t="s">
        <v>6</v>
      </c>
    </row>
    <row r="851" spans="1:21" x14ac:dyDescent="0.25">
      <c r="A851" s="82">
        <v>41019</v>
      </c>
      <c r="B851" s="91">
        <v>6.0293053021511056E-2</v>
      </c>
      <c r="C851" s="92" t="s">
        <v>6</v>
      </c>
      <c r="D851" s="92">
        <v>6.0663173841150796E-2</v>
      </c>
      <c r="E851" s="92" t="s">
        <v>6</v>
      </c>
      <c r="F851" s="93" t="s">
        <v>6</v>
      </c>
      <c r="G851" s="106">
        <v>-0.2608466119970041</v>
      </c>
      <c r="H851" s="107" t="s">
        <v>6</v>
      </c>
      <c r="I851" s="107">
        <v>-0.24297842997416919</v>
      </c>
      <c r="J851" s="107" t="s">
        <v>6</v>
      </c>
      <c r="K851" s="108" t="s">
        <v>6</v>
      </c>
      <c r="L851" s="91">
        <v>-0.19808737372794938</v>
      </c>
      <c r="M851" s="92" t="s">
        <v>6</v>
      </c>
      <c r="N851" s="92">
        <v>-0.2036955639080347</v>
      </c>
      <c r="O851" s="92" t="s">
        <v>6</v>
      </c>
      <c r="P851" s="93" t="s">
        <v>6</v>
      </c>
      <c r="Q851" s="106">
        <v>5.8133093008405794E-2</v>
      </c>
      <c r="R851" s="107" t="s">
        <v>6</v>
      </c>
      <c r="S851" s="107">
        <v>5.8516300873445663E-2</v>
      </c>
      <c r="T851" s="107" t="s">
        <v>6</v>
      </c>
      <c r="U851" s="108" t="s">
        <v>6</v>
      </c>
    </row>
    <row r="852" spans="1:21" x14ac:dyDescent="0.25">
      <c r="A852" s="82">
        <v>41020</v>
      </c>
      <c r="B852" s="91">
        <v>5.8397544803900619E-3</v>
      </c>
      <c r="C852" s="92" t="s">
        <v>6</v>
      </c>
      <c r="D852" s="92">
        <v>8.0019970518278132E-3</v>
      </c>
      <c r="E852" s="92" t="s">
        <v>6</v>
      </c>
      <c r="F852" s="93" t="s">
        <v>6</v>
      </c>
      <c r="G852" s="106">
        <v>-7.0302736430605528E-2</v>
      </c>
      <c r="H852" s="107" t="s">
        <v>6</v>
      </c>
      <c r="I852" s="107">
        <v>-8.2632126617677798E-2</v>
      </c>
      <c r="J852" s="107" t="s">
        <v>6</v>
      </c>
      <c r="K852" s="108" t="s">
        <v>6</v>
      </c>
      <c r="L852" s="91">
        <v>-4.0418236921147821E-2</v>
      </c>
      <c r="M852" s="92" t="s">
        <v>6</v>
      </c>
      <c r="N852" s="92">
        <v>-2.2580844273189689E-2</v>
      </c>
      <c r="O852" s="92" t="s">
        <v>6</v>
      </c>
      <c r="P852" s="93" t="s">
        <v>6</v>
      </c>
      <c r="Q852" s="106">
        <v>3.0043374852182581E-3</v>
      </c>
      <c r="R852" s="107" t="s">
        <v>6</v>
      </c>
      <c r="S852" s="107">
        <v>4.0234243780562715E-3</v>
      </c>
      <c r="T852" s="107" t="s">
        <v>6</v>
      </c>
      <c r="U852" s="108" t="s">
        <v>6</v>
      </c>
    </row>
    <row r="853" spans="1:21" x14ac:dyDescent="0.25">
      <c r="A853" s="82">
        <v>41021</v>
      </c>
      <c r="B853" s="91">
        <v>4.017129582169017E-2</v>
      </c>
      <c r="C853" s="92" t="s">
        <v>6</v>
      </c>
      <c r="D853" s="92">
        <v>4.2359860791154946E-2</v>
      </c>
      <c r="E853" s="92" t="s">
        <v>6</v>
      </c>
      <c r="F853" s="93" t="s">
        <v>6</v>
      </c>
      <c r="G853" s="106">
        <v>-0.75282864065836352</v>
      </c>
      <c r="H853" s="107" t="s">
        <v>6</v>
      </c>
      <c r="I853" s="107">
        <v>-0.76396329795143914</v>
      </c>
      <c r="J853" s="107" t="s">
        <v>6</v>
      </c>
      <c r="K853" s="108" t="s">
        <v>6</v>
      </c>
      <c r="L853" s="91">
        <v>-1.0389770032446566</v>
      </c>
      <c r="M853" s="92" t="s">
        <v>6</v>
      </c>
      <c r="N853" s="92">
        <v>-1.022188266755707</v>
      </c>
      <c r="O853" s="92" t="s">
        <v>6</v>
      </c>
      <c r="P853" s="93" t="s">
        <v>6</v>
      </c>
      <c r="Q853" s="106">
        <v>-1.3871936182824436E-2</v>
      </c>
      <c r="R853" s="107" t="s">
        <v>6</v>
      </c>
      <c r="S853" s="107">
        <v>-1.2804508263702292E-2</v>
      </c>
      <c r="T853" s="107" t="s">
        <v>6</v>
      </c>
      <c r="U853" s="108" t="s">
        <v>6</v>
      </c>
    </row>
    <row r="854" spans="1:21" x14ac:dyDescent="0.25">
      <c r="A854" s="82">
        <v>41022</v>
      </c>
      <c r="B854" s="91">
        <v>2.1419054118654614E-3</v>
      </c>
      <c r="C854" s="92" t="s">
        <v>6</v>
      </c>
      <c r="D854" s="92">
        <v>5.219990988432302E-3</v>
      </c>
      <c r="E854" s="92" t="s">
        <v>6</v>
      </c>
      <c r="F854" s="93" t="s">
        <v>6</v>
      </c>
      <c r="G854" s="106">
        <v>0.42180973534949251</v>
      </c>
      <c r="H854" s="107" t="s">
        <v>6</v>
      </c>
      <c r="I854" s="107">
        <v>0.3412960239180704</v>
      </c>
      <c r="J854" s="107" t="s">
        <v>6</v>
      </c>
      <c r="K854" s="108" t="s">
        <v>6</v>
      </c>
      <c r="L854" s="91">
        <v>0.56204560805794479</v>
      </c>
      <c r="M854" s="92" t="s">
        <v>6</v>
      </c>
      <c r="N854" s="92">
        <v>0.66341111955632326</v>
      </c>
      <c r="O854" s="92" t="s">
        <v>6</v>
      </c>
      <c r="P854" s="93" t="s">
        <v>6</v>
      </c>
      <c r="Q854" s="106">
        <v>4.8850517978970234E-2</v>
      </c>
      <c r="R854" s="107" t="s">
        <v>6</v>
      </c>
      <c r="S854" s="107">
        <v>4.9811479312885112E-2</v>
      </c>
      <c r="T854" s="107" t="s">
        <v>6</v>
      </c>
      <c r="U854" s="108" t="s">
        <v>6</v>
      </c>
    </row>
    <row r="855" spans="1:21" x14ac:dyDescent="0.25">
      <c r="A855" s="82">
        <v>41023</v>
      </c>
      <c r="B855" s="91">
        <v>-7.5517226763707437E-2</v>
      </c>
      <c r="C855" s="92" t="s">
        <v>6</v>
      </c>
      <c r="D855" s="92">
        <v>-7.2704510537240696E-2</v>
      </c>
      <c r="E855" s="92" t="s">
        <v>6</v>
      </c>
      <c r="F855" s="93" t="s">
        <v>6</v>
      </c>
      <c r="G855" s="106">
        <v>-0.11218292078477805</v>
      </c>
      <c r="H855" s="107" t="s">
        <v>6</v>
      </c>
      <c r="I855" s="107">
        <v>-0.11426433269525921</v>
      </c>
      <c r="J855" s="107" t="s">
        <v>6</v>
      </c>
      <c r="K855" s="108" t="s">
        <v>6</v>
      </c>
      <c r="L855" s="91">
        <v>-9.2149434913373823E-2</v>
      </c>
      <c r="M855" s="92" t="s">
        <v>6</v>
      </c>
      <c r="N855" s="92">
        <v>-8.2570423362409676E-2</v>
      </c>
      <c r="O855" s="92" t="s">
        <v>6</v>
      </c>
      <c r="P855" s="93" t="s">
        <v>6</v>
      </c>
      <c r="Q855" s="106">
        <v>-0.10797984940029938</v>
      </c>
      <c r="R855" s="107" t="s">
        <v>6</v>
      </c>
      <c r="S855" s="107">
        <v>-0.10656252868087282</v>
      </c>
      <c r="T855" s="107" t="s">
        <v>6</v>
      </c>
      <c r="U855" s="108" t="s">
        <v>6</v>
      </c>
    </row>
    <row r="856" spans="1:21" x14ac:dyDescent="0.25">
      <c r="A856" s="82">
        <v>41024</v>
      </c>
      <c r="B856" s="91">
        <v>2.8725347622036036E-2</v>
      </c>
      <c r="C856" s="92" t="s">
        <v>6</v>
      </c>
      <c r="D856" s="92">
        <v>2.9364632237204848E-2</v>
      </c>
      <c r="E856" s="92" t="s">
        <v>6</v>
      </c>
      <c r="F856" s="93" t="s">
        <v>6</v>
      </c>
      <c r="G856" s="106">
        <v>-4.9919747685021137E-2</v>
      </c>
      <c r="H856" s="107" t="s">
        <v>6</v>
      </c>
      <c r="I856" s="107">
        <v>-5.9119620649422194E-2</v>
      </c>
      <c r="J856" s="107" t="s">
        <v>6</v>
      </c>
      <c r="K856" s="108" t="s">
        <v>6</v>
      </c>
      <c r="L856" s="91">
        <v>1.3451973406332668E-2</v>
      </c>
      <c r="M856" s="92" t="s">
        <v>6</v>
      </c>
      <c r="N856" s="92">
        <v>3.0285644821998456E-2</v>
      </c>
      <c r="O856" s="92" t="s">
        <v>6</v>
      </c>
      <c r="P856" s="93" t="s">
        <v>6</v>
      </c>
      <c r="Q856" s="106">
        <v>-6.2067819587478118E-2</v>
      </c>
      <c r="R856" s="107" t="s">
        <v>6</v>
      </c>
      <c r="S856" s="107">
        <v>-6.163397943469711E-2</v>
      </c>
      <c r="T856" s="107" t="s">
        <v>6</v>
      </c>
      <c r="U856" s="108" t="s">
        <v>6</v>
      </c>
    </row>
    <row r="857" spans="1:21" x14ac:dyDescent="0.25">
      <c r="A857" s="82">
        <v>41025</v>
      </c>
      <c r="B857" s="91">
        <v>-0.13421825772428236</v>
      </c>
      <c r="C857" s="92" t="s">
        <v>6</v>
      </c>
      <c r="D857" s="92">
        <v>-0.13264401583790678</v>
      </c>
      <c r="E857" s="92" t="s">
        <v>6</v>
      </c>
      <c r="F857" s="93" t="s">
        <v>6</v>
      </c>
      <c r="G857" s="106">
        <v>-0.19203734521932894</v>
      </c>
      <c r="H857" s="107" t="s">
        <v>6</v>
      </c>
      <c r="I857" s="107">
        <v>-0.19917384237354624</v>
      </c>
      <c r="J857" s="107" t="s">
        <v>6</v>
      </c>
      <c r="K857" s="108" t="s">
        <v>6</v>
      </c>
      <c r="L857" s="91">
        <v>-0.21990611398878793</v>
      </c>
      <c r="M857" s="92" t="s">
        <v>6</v>
      </c>
      <c r="N857" s="92">
        <v>-0.20824059031502701</v>
      </c>
      <c r="O857" s="92" t="s">
        <v>6</v>
      </c>
      <c r="P857" s="93" t="s">
        <v>6</v>
      </c>
      <c r="Q857" s="106">
        <v>-4.4106982182502481E-2</v>
      </c>
      <c r="R857" s="107" t="s">
        <v>6</v>
      </c>
      <c r="S857" s="107">
        <v>-4.4089594201306793E-2</v>
      </c>
      <c r="T857" s="107" t="s">
        <v>6</v>
      </c>
      <c r="U857" s="108" t="s">
        <v>6</v>
      </c>
    </row>
    <row r="858" spans="1:21" x14ac:dyDescent="0.25">
      <c r="A858" s="82">
        <v>41026</v>
      </c>
      <c r="B858" s="91">
        <v>-2.3395316481133951E-3</v>
      </c>
      <c r="C858" s="92" t="s">
        <v>6</v>
      </c>
      <c r="D858" s="92">
        <v>-4.1564862285645363E-3</v>
      </c>
      <c r="E858" s="92" t="s">
        <v>6</v>
      </c>
      <c r="F858" s="93" t="s">
        <v>6</v>
      </c>
      <c r="G858" s="106">
        <v>-0.23227781857353277</v>
      </c>
      <c r="H858" s="107" t="s">
        <v>6</v>
      </c>
      <c r="I858" s="107">
        <v>-0.25275633038862172</v>
      </c>
      <c r="J858" s="107" t="s">
        <v>6</v>
      </c>
      <c r="K858" s="108" t="s">
        <v>6</v>
      </c>
      <c r="L858" s="91">
        <v>-0.35408762404481042</v>
      </c>
      <c r="M858" s="92" t="s">
        <v>6</v>
      </c>
      <c r="N858" s="92">
        <v>-0.32525926568171903</v>
      </c>
      <c r="O858" s="92" t="s">
        <v>6</v>
      </c>
      <c r="P858" s="93" t="s">
        <v>6</v>
      </c>
      <c r="Q858" s="106">
        <v>-5.5613544382421762E-3</v>
      </c>
      <c r="R858" s="107" t="s">
        <v>6</v>
      </c>
      <c r="S858" s="107">
        <v>-5.7331665394516444E-3</v>
      </c>
      <c r="T858" s="107" t="s">
        <v>6</v>
      </c>
      <c r="U858" s="108" t="s">
        <v>6</v>
      </c>
    </row>
    <row r="859" spans="1:21" x14ac:dyDescent="0.25">
      <c r="A859" s="82">
        <v>41027</v>
      </c>
      <c r="B859" s="91">
        <v>-2.2357128669654162E-2</v>
      </c>
      <c r="C859" s="92" t="s">
        <v>6</v>
      </c>
      <c r="D859" s="92">
        <v>-2.3494040236195977E-2</v>
      </c>
      <c r="E859" s="92" t="s">
        <v>6</v>
      </c>
      <c r="F859" s="93" t="s">
        <v>6</v>
      </c>
      <c r="G859" s="106">
        <v>-0.14805196867526074</v>
      </c>
      <c r="H859" s="107" t="s">
        <v>6</v>
      </c>
      <c r="I859" s="107">
        <v>-0.18078326034063738</v>
      </c>
      <c r="J859" s="107" t="s">
        <v>6</v>
      </c>
      <c r="K859" s="108" t="s">
        <v>6</v>
      </c>
      <c r="L859" s="91">
        <v>-0.21460916410991521</v>
      </c>
      <c r="M859" s="92" t="s">
        <v>6</v>
      </c>
      <c r="N859" s="92">
        <v>-0.16526907907586233</v>
      </c>
      <c r="O859" s="92" t="s">
        <v>6</v>
      </c>
      <c r="P859" s="93" t="s">
        <v>6</v>
      </c>
      <c r="Q859" s="106">
        <v>-1.6972209604012797E-2</v>
      </c>
      <c r="R859" s="107" t="s">
        <v>6</v>
      </c>
      <c r="S859" s="107">
        <v>-1.6966149105796035E-2</v>
      </c>
      <c r="T859" s="107" t="s">
        <v>6</v>
      </c>
      <c r="U859" s="108" t="s">
        <v>6</v>
      </c>
    </row>
    <row r="860" spans="1:21" x14ac:dyDescent="0.25">
      <c r="A860" s="82">
        <v>41028</v>
      </c>
      <c r="B860" s="91">
        <v>-1.8825620457969816E-3</v>
      </c>
      <c r="C860" s="92" t="s">
        <v>6</v>
      </c>
      <c r="D860" s="92">
        <v>-2.9931512143117657E-3</v>
      </c>
      <c r="E860" s="92" t="s">
        <v>6</v>
      </c>
      <c r="F860" s="93" t="s">
        <v>6</v>
      </c>
      <c r="G860" s="106">
        <v>-1.323065502025585</v>
      </c>
      <c r="H860" s="107" t="s">
        <v>6</v>
      </c>
      <c r="I860" s="107">
        <v>-1.3546020607969651</v>
      </c>
      <c r="J860" s="107" t="s">
        <v>6</v>
      </c>
      <c r="K860" s="108" t="s">
        <v>6</v>
      </c>
      <c r="L860" s="91" t="s">
        <v>6</v>
      </c>
      <c r="M860" s="92" t="s">
        <v>6</v>
      </c>
      <c r="N860" s="92" t="s">
        <v>6</v>
      </c>
      <c r="O860" s="92" t="s">
        <v>6</v>
      </c>
      <c r="P860" s="93" t="s">
        <v>6</v>
      </c>
      <c r="Q860" s="106">
        <v>3.403389393086878E-2</v>
      </c>
      <c r="R860" s="107" t="s">
        <v>6</v>
      </c>
      <c r="S860" s="107">
        <v>3.4088295455369677E-2</v>
      </c>
      <c r="T860" s="107" t="s">
        <v>6</v>
      </c>
      <c r="U860" s="108" t="s">
        <v>6</v>
      </c>
    </row>
    <row r="861" spans="1:21" x14ac:dyDescent="0.25">
      <c r="A861" s="82">
        <v>41029</v>
      </c>
      <c r="B861" s="91">
        <v>-8.9841295053272319E-2</v>
      </c>
      <c r="C861" s="92" t="s">
        <v>6</v>
      </c>
      <c r="D861" s="92">
        <v>-9.041306775084719E-2</v>
      </c>
      <c r="E861" s="92" t="s">
        <v>6</v>
      </c>
      <c r="F861" s="93" t="s">
        <v>6</v>
      </c>
      <c r="G861" s="106">
        <v>0.32490402643940408</v>
      </c>
      <c r="H861" s="107" t="s">
        <v>6</v>
      </c>
      <c r="I861" s="107">
        <v>0.17340220346797763</v>
      </c>
      <c r="J861" s="107" t="s">
        <v>6</v>
      </c>
      <c r="K861" s="108" t="s">
        <v>6</v>
      </c>
      <c r="L861" s="91" t="s">
        <v>6</v>
      </c>
      <c r="M861" s="92" t="s">
        <v>6</v>
      </c>
      <c r="N861" s="92" t="s">
        <v>6</v>
      </c>
      <c r="O861" s="92" t="s">
        <v>6</v>
      </c>
      <c r="P861" s="93" t="s">
        <v>6</v>
      </c>
      <c r="Q861" s="106">
        <v>-0.12043364828431352</v>
      </c>
      <c r="R861" s="107" t="s">
        <v>6</v>
      </c>
      <c r="S861" s="107">
        <v>-0.11989631468251256</v>
      </c>
      <c r="T861" s="107" t="s">
        <v>6</v>
      </c>
      <c r="U861" s="108" t="s">
        <v>6</v>
      </c>
    </row>
    <row r="862" spans="1:21" x14ac:dyDescent="0.25">
      <c r="A862" s="82">
        <v>41030</v>
      </c>
      <c r="B862" s="91">
        <v>-1.8885887366518764E-2</v>
      </c>
      <c r="C862" s="92" t="s">
        <v>6</v>
      </c>
      <c r="D862" s="92">
        <v>-2.1261528115342827E-2</v>
      </c>
      <c r="E862" s="92" t="s">
        <v>6</v>
      </c>
      <c r="F862" s="93" t="s">
        <v>6</v>
      </c>
      <c r="G862" s="106">
        <v>-0.1405548286602043</v>
      </c>
      <c r="H862" s="107" t="s">
        <v>6</v>
      </c>
      <c r="I862" s="107">
        <v>-0.19579069013785683</v>
      </c>
      <c r="J862" s="107" t="s">
        <v>6</v>
      </c>
      <c r="K862" s="108" t="s">
        <v>6</v>
      </c>
      <c r="L862" s="91">
        <v>-0.60041123225852977</v>
      </c>
      <c r="M862" s="92" t="s">
        <v>6</v>
      </c>
      <c r="N862" s="92">
        <v>-0.52747324065657808</v>
      </c>
      <c r="O862" s="92" t="s">
        <v>6</v>
      </c>
      <c r="P862" s="93" t="s">
        <v>6</v>
      </c>
      <c r="Q862" s="106">
        <v>-5.5228712124654536E-3</v>
      </c>
      <c r="R862" s="107" t="s">
        <v>6</v>
      </c>
      <c r="S862" s="107">
        <v>-5.9264796583751167E-3</v>
      </c>
      <c r="T862" s="107" t="s">
        <v>6</v>
      </c>
      <c r="U862" s="108" t="s">
        <v>6</v>
      </c>
    </row>
    <row r="863" spans="1:21" x14ac:dyDescent="0.25">
      <c r="A863" s="82">
        <v>41031</v>
      </c>
      <c r="B863" s="91">
        <v>7.9719480772502474E-3</v>
      </c>
      <c r="C863" s="92" t="s">
        <v>6</v>
      </c>
      <c r="D863" s="92">
        <v>5.978428894582978E-3</v>
      </c>
      <c r="E863" s="92" t="s">
        <v>6</v>
      </c>
      <c r="F863" s="93" t="s">
        <v>6</v>
      </c>
      <c r="G863" s="106">
        <v>-8.5103302405517472E-2</v>
      </c>
      <c r="H863" s="107" t="s">
        <v>6</v>
      </c>
      <c r="I863" s="107">
        <v>-0.12956522749624971</v>
      </c>
      <c r="J863" s="107" t="s">
        <v>6</v>
      </c>
      <c r="K863" s="108" t="s">
        <v>6</v>
      </c>
      <c r="L863" s="91">
        <v>-0.13069042883832155</v>
      </c>
      <c r="M863" s="92" t="s">
        <v>6</v>
      </c>
      <c r="N863" s="92">
        <v>-3.703406465238529E-2</v>
      </c>
      <c r="O863" s="92" t="s">
        <v>6</v>
      </c>
      <c r="P863" s="93" t="s">
        <v>6</v>
      </c>
      <c r="Q863" s="106">
        <v>1.0075072045850886E-2</v>
      </c>
      <c r="R863" s="107" t="s">
        <v>6</v>
      </c>
      <c r="S863" s="107">
        <v>9.8893582565160523E-3</v>
      </c>
      <c r="T863" s="107" t="s">
        <v>6</v>
      </c>
      <c r="U863" s="108" t="s">
        <v>6</v>
      </c>
    </row>
    <row r="864" spans="1:21" x14ac:dyDescent="0.25">
      <c r="A864" s="82">
        <v>41032</v>
      </c>
      <c r="B864" s="91">
        <v>1.6169319222101883E-2</v>
      </c>
      <c r="C864" s="92" t="s">
        <v>6</v>
      </c>
      <c r="D864" s="92">
        <v>1.5155006971417379E-2</v>
      </c>
      <c r="E864" s="92" t="s">
        <v>6</v>
      </c>
      <c r="F864" s="93" t="s">
        <v>6</v>
      </c>
      <c r="G864" s="106">
        <v>0.23271921996382691</v>
      </c>
      <c r="H864" s="107" t="s">
        <v>6</v>
      </c>
      <c r="I864" s="107">
        <v>0.2005096521446996</v>
      </c>
      <c r="J864" s="107" t="s">
        <v>6</v>
      </c>
      <c r="K864" s="108" t="s">
        <v>6</v>
      </c>
      <c r="L864" s="91">
        <v>0.25563848844238662</v>
      </c>
      <c r="M864" s="92" t="s">
        <v>6</v>
      </c>
      <c r="N864" s="92">
        <v>0.32020096056118658</v>
      </c>
      <c r="O864" s="92" t="s">
        <v>6</v>
      </c>
      <c r="P864" s="93" t="s">
        <v>6</v>
      </c>
      <c r="Q864" s="106">
        <v>-1.7013775130176934E-2</v>
      </c>
      <c r="R864" s="107" t="s">
        <v>6</v>
      </c>
      <c r="S864" s="107">
        <v>-1.688347052944952E-2</v>
      </c>
      <c r="T864" s="107" t="s">
        <v>6</v>
      </c>
      <c r="U864" s="108" t="s">
        <v>6</v>
      </c>
    </row>
    <row r="865" spans="1:21" x14ac:dyDescent="0.25">
      <c r="A865" s="82">
        <v>41033</v>
      </c>
      <c r="B865" s="91">
        <v>5.2353663707931528E-2</v>
      </c>
      <c r="C865" s="92" t="s">
        <v>6</v>
      </c>
      <c r="D865" s="92">
        <v>5.2314214947744686E-2</v>
      </c>
      <c r="E865" s="92" t="s">
        <v>6</v>
      </c>
      <c r="F865" s="93" t="s">
        <v>6</v>
      </c>
      <c r="G865" s="106">
        <v>-0.47280498364745621</v>
      </c>
      <c r="H865" s="107" t="s">
        <v>6</v>
      </c>
      <c r="I865" s="107">
        <v>-0.46491286276344423</v>
      </c>
      <c r="J865" s="107" t="s">
        <v>6</v>
      </c>
      <c r="K865" s="108" t="s">
        <v>6</v>
      </c>
      <c r="L865" s="91">
        <v>-0.96911377686652644</v>
      </c>
      <c r="M865" s="92" t="s">
        <v>6</v>
      </c>
      <c r="N865" s="92">
        <v>-0.95286631695144064</v>
      </c>
      <c r="O865" s="92" t="s">
        <v>6</v>
      </c>
      <c r="P865" s="93" t="s">
        <v>6</v>
      </c>
      <c r="Q865" s="106">
        <v>8.603493686552921E-2</v>
      </c>
      <c r="R865" s="107" t="s">
        <v>6</v>
      </c>
      <c r="S865" s="107">
        <v>8.6191948652137654E-2</v>
      </c>
      <c r="T865" s="107" t="s">
        <v>6</v>
      </c>
      <c r="U865" s="108" t="s">
        <v>6</v>
      </c>
    </row>
    <row r="866" spans="1:21" x14ac:dyDescent="0.25">
      <c r="A866" s="82">
        <v>41034</v>
      </c>
      <c r="B866" s="91">
        <v>1.3791153731200173E-3</v>
      </c>
      <c r="C866" s="92" t="s">
        <v>6</v>
      </c>
      <c r="D866" s="92">
        <v>3.0194443738105078E-3</v>
      </c>
      <c r="E866" s="92" t="s">
        <v>6</v>
      </c>
      <c r="F866" s="93" t="s">
        <v>6</v>
      </c>
      <c r="G866" s="106">
        <v>-0.17640724691461665</v>
      </c>
      <c r="H866" s="107" t="s">
        <v>6</v>
      </c>
      <c r="I866" s="107">
        <v>-0.21657914701209802</v>
      </c>
      <c r="J866" s="107" t="s">
        <v>6</v>
      </c>
      <c r="K866" s="108" t="s">
        <v>6</v>
      </c>
      <c r="L866" s="91">
        <v>-0.46776266125797411</v>
      </c>
      <c r="M866" s="92" t="s">
        <v>6</v>
      </c>
      <c r="N866" s="92">
        <v>-0.37263938374755862</v>
      </c>
      <c r="O866" s="92" t="s">
        <v>6</v>
      </c>
      <c r="P866" s="93" t="s">
        <v>6</v>
      </c>
      <c r="Q866" s="106">
        <v>4.0848730773978045E-3</v>
      </c>
      <c r="R866" s="107" t="s">
        <v>6</v>
      </c>
      <c r="S866" s="107">
        <v>5.1587547788840048E-3</v>
      </c>
      <c r="T866" s="107" t="s">
        <v>6</v>
      </c>
      <c r="U866" s="108" t="s">
        <v>6</v>
      </c>
    </row>
    <row r="867" spans="1:21" x14ac:dyDescent="0.25">
      <c r="A867" s="82">
        <v>41035</v>
      </c>
      <c r="B867" s="91">
        <v>4.5401448228166184E-2</v>
      </c>
      <c r="C867" s="92" t="s">
        <v>6</v>
      </c>
      <c r="D867" s="92">
        <v>4.70680996268837E-2</v>
      </c>
      <c r="E867" s="92" t="s">
        <v>6</v>
      </c>
      <c r="F867" s="93" t="s">
        <v>6</v>
      </c>
      <c r="G867" s="106">
        <v>-0.13415210842187927</v>
      </c>
      <c r="H867" s="107" t="s">
        <v>6</v>
      </c>
      <c r="I867" s="107">
        <v>-0.17312927562536401</v>
      </c>
      <c r="J867" s="107" t="s">
        <v>6</v>
      </c>
      <c r="K867" s="108" t="s">
        <v>6</v>
      </c>
      <c r="L867" s="91">
        <v>-0.32800702701287138</v>
      </c>
      <c r="M867" s="92" t="s">
        <v>6</v>
      </c>
      <c r="N867" s="92">
        <v>-0.23393240566146434</v>
      </c>
      <c r="O867" s="92" t="s">
        <v>6</v>
      </c>
      <c r="P867" s="93" t="s">
        <v>6</v>
      </c>
      <c r="Q867" s="106">
        <v>1.4361830208048241E-2</v>
      </c>
      <c r="R867" s="107" t="s">
        <v>6</v>
      </c>
      <c r="S867" s="107">
        <v>1.548405293581857E-2</v>
      </c>
      <c r="T867" s="107" t="s">
        <v>6</v>
      </c>
      <c r="U867" s="108" t="s">
        <v>6</v>
      </c>
    </row>
    <row r="868" spans="1:21" x14ac:dyDescent="0.25">
      <c r="A868" s="82">
        <v>41036</v>
      </c>
      <c r="B868" s="91">
        <v>-1.7441656701161334E-2</v>
      </c>
      <c r="C868" s="92" t="s">
        <v>6</v>
      </c>
      <c r="D868" s="92">
        <v>-1.4640221877457156E-2</v>
      </c>
      <c r="E868" s="92" t="s">
        <v>6</v>
      </c>
      <c r="F868" s="93" t="s">
        <v>6</v>
      </c>
      <c r="G868" s="106">
        <v>0.3128784796639415</v>
      </c>
      <c r="H868" s="107" t="s">
        <v>6</v>
      </c>
      <c r="I868" s="107">
        <v>0.27896864825705892</v>
      </c>
      <c r="J868" s="107" t="s">
        <v>6</v>
      </c>
      <c r="K868" s="108" t="s">
        <v>6</v>
      </c>
      <c r="L868" s="91">
        <v>0.52099815680994443</v>
      </c>
      <c r="M868" s="92" t="s">
        <v>6</v>
      </c>
      <c r="N868" s="92">
        <v>0.60260374019115237</v>
      </c>
      <c r="O868" s="92" t="s">
        <v>6</v>
      </c>
      <c r="P868" s="93" t="s">
        <v>6</v>
      </c>
      <c r="Q868" s="106">
        <v>4.8843758651699848E-2</v>
      </c>
      <c r="R868" s="107" t="s">
        <v>6</v>
      </c>
      <c r="S868" s="107">
        <v>5.009527668969066E-2</v>
      </c>
      <c r="T868" s="107" t="s">
        <v>6</v>
      </c>
      <c r="U868" s="108" t="s">
        <v>6</v>
      </c>
    </row>
    <row r="869" spans="1:21" x14ac:dyDescent="0.25">
      <c r="A869" s="82">
        <v>41037</v>
      </c>
      <c r="B869" s="91">
        <v>5.6904286116095666E-2</v>
      </c>
      <c r="C869" s="92" t="s">
        <v>6</v>
      </c>
      <c r="D869" s="92">
        <v>5.9004555642727601E-2</v>
      </c>
      <c r="E869" s="92" t="s">
        <v>6</v>
      </c>
      <c r="F869" s="93" t="s">
        <v>6</v>
      </c>
      <c r="G869" s="106">
        <v>0.11965003686573805</v>
      </c>
      <c r="H869" s="107" t="s">
        <v>6</v>
      </c>
      <c r="I869" s="107">
        <v>0.13474105508898504</v>
      </c>
      <c r="J869" s="107" t="s">
        <v>6</v>
      </c>
      <c r="K869" s="108" t="s">
        <v>6</v>
      </c>
      <c r="L869" s="91">
        <v>9.1281906981124719E-2</v>
      </c>
      <c r="M869" s="92" t="s">
        <v>6</v>
      </c>
      <c r="N869" s="92">
        <v>9.3915339576008866E-2</v>
      </c>
      <c r="O869" s="92" t="s">
        <v>6</v>
      </c>
      <c r="P869" s="93" t="s">
        <v>6</v>
      </c>
      <c r="Q869" s="106">
        <v>1.6166124043778162E-2</v>
      </c>
      <c r="R869" s="107" t="s">
        <v>6</v>
      </c>
      <c r="S869" s="107">
        <v>1.7824193971963876E-2</v>
      </c>
      <c r="T869" s="107" t="s">
        <v>6</v>
      </c>
      <c r="U869" s="108" t="s">
        <v>6</v>
      </c>
    </row>
    <row r="870" spans="1:21" x14ac:dyDescent="0.25">
      <c r="A870" s="82">
        <v>41038</v>
      </c>
      <c r="B870" s="91">
        <v>3.3756605291240388E-2</v>
      </c>
      <c r="C870" s="92" t="s">
        <v>6</v>
      </c>
      <c r="D870" s="92">
        <v>3.7188987155992802E-2</v>
      </c>
      <c r="E870" s="92" t="s">
        <v>6</v>
      </c>
      <c r="F870" s="93" t="s">
        <v>6</v>
      </c>
      <c r="G870" s="106">
        <v>-0.13730355526731283</v>
      </c>
      <c r="H870" s="107" t="s">
        <v>6</v>
      </c>
      <c r="I870" s="107">
        <v>-0.11224004509834681</v>
      </c>
      <c r="J870" s="107" t="s">
        <v>6</v>
      </c>
      <c r="K870" s="108" t="s">
        <v>6</v>
      </c>
      <c r="L870" s="91">
        <v>-0.44458282670719973</v>
      </c>
      <c r="M870" s="92" t="s">
        <v>6</v>
      </c>
      <c r="N870" s="92">
        <v>-0.44705881552557047</v>
      </c>
      <c r="O870" s="92" t="s">
        <v>6</v>
      </c>
      <c r="P870" s="93" t="s">
        <v>6</v>
      </c>
      <c r="Q870" s="106">
        <v>2.436171642637731E-2</v>
      </c>
      <c r="R870" s="107" t="s">
        <v>6</v>
      </c>
      <c r="S870" s="107">
        <v>2.607300052822752E-2</v>
      </c>
      <c r="T870" s="107" t="s">
        <v>6</v>
      </c>
      <c r="U870" s="108" t="s">
        <v>6</v>
      </c>
    </row>
    <row r="871" spans="1:21" x14ac:dyDescent="0.25">
      <c r="A871" s="82">
        <v>41039</v>
      </c>
      <c r="B871" s="91">
        <v>4.2486847365790316E-2</v>
      </c>
      <c r="C871" s="92" t="s">
        <v>6</v>
      </c>
      <c r="D871" s="92">
        <v>4.6377354836786275E-2</v>
      </c>
      <c r="E871" s="92" t="s">
        <v>6</v>
      </c>
      <c r="F871" s="93" t="s">
        <v>6</v>
      </c>
      <c r="G871" s="106">
        <v>0.34028432209693926</v>
      </c>
      <c r="H871" s="107" t="s">
        <v>6</v>
      </c>
      <c r="I871" s="107">
        <v>0.34502355093328207</v>
      </c>
      <c r="J871" s="107" t="s">
        <v>6</v>
      </c>
      <c r="K871" s="108" t="s">
        <v>6</v>
      </c>
      <c r="L871" s="91">
        <v>0.4281570930772885</v>
      </c>
      <c r="M871" s="92" t="s">
        <v>6</v>
      </c>
      <c r="N871" s="92">
        <v>0.46866487171912102</v>
      </c>
      <c r="O871" s="92" t="s">
        <v>6</v>
      </c>
      <c r="P871" s="93" t="s">
        <v>6</v>
      </c>
      <c r="Q871" s="106">
        <v>5.6195289317357802E-2</v>
      </c>
      <c r="R871" s="107" t="s">
        <v>6</v>
      </c>
      <c r="S871" s="107">
        <v>5.8021835748093553E-2</v>
      </c>
      <c r="T871" s="107" t="s">
        <v>6</v>
      </c>
      <c r="U871" s="108" t="s">
        <v>6</v>
      </c>
    </row>
    <row r="872" spans="1:21" x14ac:dyDescent="0.25">
      <c r="A872" s="82">
        <v>41040</v>
      </c>
      <c r="B872" s="91">
        <v>4.9822341468481815E-2</v>
      </c>
      <c r="C872" s="92" t="s">
        <v>6</v>
      </c>
      <c r="D872" s="92">
        <v>5.429283109513925E-2</v>
      </c>
      <c r="E872" s="92" t="s">
        <v>6</v>
      </c>
      <c r="F872" s="93" t="s">
        <v>6</v>
      </c>
      <c r="G872" s="106">
        <v>-2.0801760911621656E-2</v>
      </c>
      <c r="H872" s="107" t="s">
        <v>6</v>
      </c>
      <c r="I872" s="107">
        <v>2.0624641419153572E-2</v>
      </c>
      <c r="J872" s="107" t="s">
        <v>6</v>
      </c>
      <c r="K872" s="108" t="s">
        <v>6</v>
      </c>
      <c r="L872" s="91">
        <v>-2.4886869809422743E-2</v>
      </c>
      <c r="M872" s="92" t="s">
        <v>6</v>
      </c>
      <c r="N872" s="92">
        <v>-3.6062540995574932E-2</v>
      </c>
      <c r="O872" s="92" t="s">
        <v>6</v>
      </c>
      <c r="P872" s="93" t="s">
        <v>6</v>
      </c>
      <c r="Q872" s="106">
        <v>5.5365141909744515E-2</v>
      </c>
      <c r="R872" s="107" t="s">
        <v>6</v>
      </c>
      <c r="S872" s="107">
        <v>5.7563615227117212E-2</v>
      </c>
      <c r="T872" s="107" t="s">
        <v>6</v>
      </c>
      <c r="U872" s="108" t="s">
        <v>6</v>
      </c>
    </row>
    <row r="873" spans="1:21" x14ac:dyDescent="0.25">
      <c r="A873" s="82">
        <v>41041</v>
      </c>
      <c r="B873" s="91">
        <v>3.1039084922431077E-2</v>
      </c>
      <c r="C873" s="92" t="s">
        <v>6</v>
      </c>
      <c r="D873" s="92">
        <v>3.6149755334626291E-2</v>
      </c>
      <c r="E873" s="92" t="s">
        <v>6</v>
      </c>
      <c r="F873" s="93" t="s">
        <v>6</v>
      </c>
      <c r="G873" s="106">
        <v>7.82950743270657E-2</v>
      </c>
      <c r="H873" s="107" t="s">
        <v>6</v>
      </c>
      <c r="I873" s="107">
        <v>0.10495871091908598</v>
      </c>
      <c r="J873" s="107" t="s">
        <v>6</v>
      </c>
      <c r="K873" s="108" t="s">
        <v>6</v>
      </c>
      <c r="L873" s="91">
        <v>5.7501776857690576E-2</v>
      </c>
      <c r="M873" s="92" t="s">
        <v>6</v>
      </c>
      <c r="N873" s="92">
        <v>5.7630187055753276E-2</v>
      </c>
      <c r="O873" s="92" t="s">
        <v>6</v>
      </c>
      <c r="P873" s="93" t="s">
        <v>6</v>
      </c>
      <c r="Q873" s="106">
        <v>3.2197821642635016E-2</v>
      </c>
      <c r="R873" s="107" t="s">
        <v>6</v>
      </c>
      <c r="S873" s="107">
        <v>3.4697333048794632E-2</v>
      </c>
      <c r="T873" s="107" t="s">
        <v>6</v>
      </c>
      <c r="U873" s="108" t="s">
        <v>6</v>
      </c>
    </row>
    <row r="874" spans="1:21" x14ac:dyDescent="0.25">
      <c r="A874" s="82">
        <v>41042</v>
      </c>
      <c r="B874" s="91">
        <v>7.6163457435761375E-2</v>
      </c>
      <c r="C874" s="92" t="s">
        <v>6</v>
      </c>
      <c r="D874" s="92">
        <v>8.1300450245983591E-2</v>
      </c>
      <c r="E874" s="92" t="s">
        <v>6</v>
      </c>
      <c r="F874" s="93" t="s">
        <v>6</v>
      </c>
      <c r="G874" s="106">
        <v>-0.14364153206813934</v>
      </c>
      <c r="H874" s="107" t="s">
        <v>6</v>
      </c>
      <c r="I874" s="107">
        <v>-0.11578316258212246</v>
      </c>
      <c r="J874" s="107" t="s">
        <v>6</v>
      </c>
      <c r="K874" s="108" t="s">
        <v>6</v>
      </c>
      <c r="L874" s="91">
        <v>-0.24088910049373458</v>
      </c>
      <c r="M874" s="92" t="s">
        <v>6</v>
      </c>
      <c r="N874" s="92">
        <v>-0.24180934645468033</v>
      </c>
      <c r="O874" s="92" t="s">
        <v>6</v>
      </c>
      <c r="P874" s="93" t="s">
        <v>6</v>
      </c>
      <c r="Q874" s="106">
        <v>3.5092449029214302E-3</v>
      </c>
      <c r="R874" s="107" t="s">
        <v>6</v>
      </c>
      <c r="S874" s="107">
        <v>6.057097335365174E-3</v>
      </c>
      <c r="T874" s="107" t="s">
        <v>6</v>
      </c>
      <c r="U874" s="108" t="s">
        <v>6</v>
      </c>
    </row>
    <row r="875" spans="1:21" x14ac:dyDescent="0.25">
      <c r="A875" s="82">
        <v>41043</v>
      </c>
      <c r="B875" s="91">
        <v>0.10543708227518125</v>
      </c>
      <c r="C875" s="92" t="s">
        <v>6</v>
      </c>
      <c r="D875" s="92">
        <v>0.1117367498701029</v>
      </c>
      <c r="E875" s="92" t="s">
        <v>6</v>
      </c>
      <c r="F875" s="93" t="s">
        <v>6</v>
      </c>
      <c r="G875" s="106">
        <v>0.43721036992196671</v>
      </c>
      <c r="H875" s="107" t="s">
        <v>6</v>
      </c>
      <c r="I875" s="107">
        <v>0.4429994360015278</v>
      </c>
      <c r="J875" s="107" t="s">
        <v>6</v>
      </c>
      <c r="K875" s="108" t="s">
        <v>6</v>
      </c>
      <c r="L875" s="91">
        <v>0.54565281314735559</v>
      </c>
      <c r="M875" s="92" t="s">
        <v>6</v>
      </c>
      <c r="N875" s="92">
        <v>0.56961725539312058</v>
      </c>
      <c r="O875" s="92" t="s">
        <v>6</v>
      </c>
      <c r="P875" s="93" t="s">
        <v>6</v>
      </c>
      <c r="Q875" s="106">
        <v>9.9836344189726506E-2</v>
      </c>
      <c r="R875" s="107" t="s">
        <v>6</v>
      </c>
      <c r="S875" s="107">
        <v>0.10217516798892566</v>
      </c>
      <c r="T875" s="107" t="s">
        <v>6</v>
      </c>
      <c r="U875" s="108" t="s">
        <v>6</v>
      </c>
    </row>
    <row r="876" spans="1:21" x14ac:dyDescent="0.25">
      <c r="A876" s="82">
        <v>41044</v>
      </c>
      <c r="B876" s="91">
        <v>2.1459605048399208E-2</v>
      </c>
      <c r="C876" s="92" t="s">
        <v>6</v>
      </c>
      <c r="D876" s="92">
        <v>2.9411334376882876E-2</v>
      </c>
      <c r="E876" s="92" t="s">
        <v>6</v>
      </c>
      <c r="F876" s="93" t="s">
        <v>6</v>
      </c>
      <c r="G876" s="106">
        <v>8.9857314878116989E-2</v>
      </c>
      <c r="H876" s="107" t="s">
        <v>6</v>
      </c>
      <c r="I876" s="107">
        <v>0.1418784354812444</v>
      </c>
      <c r="J876" s="107" t="s">
        <v>6</v>
      </c>
      <c r="K876" s="108" t="s">
        <v>6</v>
      </c>
      <c r="L876" s="91">
        <v>-5.3052935730386885E-3</v>
      </c>
      <c r="M876" s="92" t="s">
        <v>6</v>
      </c>
      <c r="N876" s="92">
        <v>-3.524269684035447E-2</v>
      </c>
      <c r="O876" s="92" t="s">
        <v>6</v>
      </c>
      <c r="P876" s="93" t="s">
        <v>6</v>
      </c>
      <c r="Q876" s="106">
        <v>2.9564142853969265E-2</v>
      </c>
      <c r="R876" s="107" t="s">
        <v>6</v>
      </c>
      <c r="S876" s="107">
        <v>3.2566101797561003E-2</v>
      </c>
      <c r="T876" s="107" t="s">
        <v>6</v>
      </c>
      <c r="U876" s="108" t="s">
        <v>6</v>
      </c>
    </row>
    <row r="877" spans="1:21" x14ac:dyDescent="0.25">
      <c r="A877" s="82">
        <v>41045</v>
      </c>
      <c r="B877" s="91">
        <v>-9.5377940430247249E-3</v>
      </c>
      <c r="C877" s="92" t="s">
        <v>6</v>
      </c>
      <c r="D877" s="92">
        <v>-2.41672944368964E-3</v>
      </c>
      <c r="E877" s="92" t="s">
        <v>6</v>
      </c>
      <c r="F877" s="93" t="s">
        <v>6</v>
      </c>
      <c r="G877" s="106">
        <v>-0.10198277935356592</v>
      </c>
      <c r="H877" s="107" t="s">
        <v>6</v>
      </c>
      <c r="I877" s="107">
        <v>-5.7505169010723611E-2</v>
      </c>
      <c r="J877" s="107" t="s">
        <v>6</v>
      </c>
      <c r="K877" s="108" t="s">
        <v>6</v>
      </c>
      <c r="L877" s="91">
        <v>-0.16700169332170464</v>
      </c>
      <c r="M877" s="92" t="s">
        <v>6</v>
      </c>
      <c r="N877" s="92">
        <v>-0.178460083568766</v>
      </c>
      <c r="O877" s="92" t="s">
        <v>6</v>
      </c>
      <c r="P877" s="93" t="s">
        <v>6</v>
      </c>
      <c r="Q877" s="106">
        <v>-3.0025724085110866E-2</v>
      </c>
      <c r="R877" s="107" t="s">
        <v>6</v>
      </c>
      <c r="S877" s="107">
        <v>-2.7084319943420532E-2</v>
      </c>
      <c r="T877" s="107" t="s">
        <v>6</v>
      </c>
      <c r="U877" s="108" t="s">
        <v>6</v>
      </c>
    </row>
    <row r="878" spans="1:21" x14ac:dyDescent="0.25">
      <c r="A878" s="82">
        <v>41046</v>
      </c>
      <c r="B878" s="91">
        <v>6.0531731106072399E-2</v>
      </c>
      <c r="C878" s="92" t="s">
        <v>6</v>
      </c>
      <c r="D878" s="92">
        <v>6.6217301115094579E-2</v>
      </c>
      <c r="E878" s="92" t="s">
        <v>6</v>
      </c>
      <c r="F878" s="93" t="s">
        <v>6</v>
      </c>
      <c r="G878" s="106">
        <v>-6.7453865473036625E-2</v>
      </c>
      <c r="H878" s="107" t="s">
        <v>6</v>
      </c>
      <c r="I878" s="107">
        <v>-4.7271942584334883E-2</v>
      </c>
      <c r="J878" s="107" t="s">
        <v>6</v>
      </c>
      <c r="K878" s="108" t="s">
        <v>6</v>
      </c>
      <c r="L878" s="91">
        <v>-0.38286699204493413</v>
      </c>
      <c r="M878" s="92" t="s">
        <v>6</v>
      </c>
      <c r="N878" s="92">
        <v>-0.3707721744625494</v>
      </c>
      <c r="O878" s="92" t="s">
        <v>6</v>
      </c>
      <c r="P878" s="93" t="s">
        <v>6</v>
      </c>
      <c r="Q878" s="106">
        <v>5.1011266139599859E-2</v>
      </c>
      <c r="R878" s="107" t="s">
        <v>6</v>
      </c>
      <c r="S878" s="107">
        <v>5.3385085877446725E-2</v>
      </c>
      <c r="T878" s="107" t="s">
        <v>6</v>
      </c>
      <c r="U878" s="108" t="s">
        <v>6</v>
      </c>
    </row>
    <row r="879" spans="1:21" x14ac:dyDescent="0.25">
      <c r="A879" s="82">
        <v>41047</v>
      </c>
      <c r="B879" s="91">
        <v>1.217943548483482E-2</v>
      </c>
      <c r="C879" s="92" t="s">
        <v>6</v>
      </c>
      <c r="D879" s="92">
        <v>1.8513398020732125E-2</v>
      </c>
      <c r="E879" s="92" t="s">
        <v>6</v>
      </c>
      <c r="F879" s="93" t="s">
        <v>6</v>
      </c>
      <c r="G879" s="106">
        <v>-0.18123139008229083</v>
      </c>
      <c r="H879" s="107" t="s">
        <v>6</v>
      </c>
      <c r="I879" s="107">
        <v>-0.17228825329057712</v>
      </c>
      <c r="J879" s="107" t="s">
        <v>6</v>
      </c>
      <c r="K879" s="108" t="s">
        <v>6</v>
      </c>
      <c r="L879" s="91">
        <v>-0.2993582269040086</v>
      </c>
      <c r="M879" s="92" t="s">
        <v>6</v>
      </c>
      <c r="N879" s="92">
        <v>-0.25640988455765501</v>
      </c>
      <c r="O879" s="92" t="s">
        <v>6</v>
      </c>
      <c r="P879" s="93" t="s">
        <v>6</v>
      </c>
      <c r="Q879" s="106">
        <v>-6.8732294545521405E-3</v>
      </c>
      <c r="R879" s="107" t="s">
        <v>6</v>
      </c>
      <c r="S879" s="107">
        <v>-4.2661974162872957E-3</v>
      </c>
      <c r="T879" s="107" t="s">
        <v>6</v>
      </c>
      <c r="U879" s="108" t="s">
        <v>6</v>
      </c>
    </row>
    <row r="880" spans="1:21" x14ac:dyDescent="0.25">
      <c r="A880" s="82">
        <v>41048</v>
      </c>
      <c r="B880" s="91">
        <v>3.5378172597494623E-2</v>
      </c>
      <c r="C880" s="92" t="s">
        <v>6</v>
      </c>
      <c r="D880" s="92">
        <v>4.099653455070397E-2</v>
      </c>
      <c r="E880" s="92" t="s">
        <v>6</v>
      </c>
      <c r="F880" s="93" t="s">
        <v>6</v>
      </c>
      <c r="G880" s="106">
        <v>-5.9836973197842855E-2</v>
      </c>
      <c r="H880" s="107" t="s">
        <v>6</v>
      </c>
      <c r="I880" s="107">
        <v>-6.9420079412641417E-2</v>
      </c>
      <c r="J880" s="107" t="s">
        <v>6</v>
      </c>
      <c r="K880" s="108" t="s">
        <v>6</v>
      </c>
      <c r="L880" s="91">
        <v>-0.23007976668313324</v>
      </c>
      <c r="M880" s="92" t="s">
        <v>6</v>
      </c>
      <c r="N880" s="92">
        <v>-0.1779417997974988</v>
      </c>
      <c r="O880" s="92" t="s">
        <v>6</v>
      </c>
      <c r="P880" s="93" t="s">
        <v>6</v>
      </c>
      <c r="Q880" s="106">
        <v>2.8218628285117873E-2</v>
      </c>
      <c r="R880" s="107" t="s">
        <v>6</v>
      </c>
      <c r="S880" s="107">
        <v>3.0516351670431804E-2</v>
      </c>
      <c r="T880" s="107" t="s">
        <v>6</v>
      </c>
      <c r="U880" s="108" t="s">
        <v>6</v>
      </c>
    </row>
    <row r="881" spans="1:21" x14ac:dyDescent="0.25">
      <c r="A881" s="82">
        <v>41049</v>
      </c>
      <c r="B881" s="91">
        <v>4.7839532987890308E-2</v>
      </c>
      <c r="C881" s="92" t="s">
        <v>6</v>
      </c>
      <c r="D881" s="92">
        <v>5.3484217339126686E-2</v>
      </c>
      <c r="E881" s="92" t="s">
        <v>6</v>
      </c>
      <c r="F881" s="93" t="s">
        <v>6</v>
      </c>
      <c r="G881" s="106">
        <v>-0.4333509251421348</v>
      </c>
      <c r="H881" s="107" t="s">
        <v>6</v>
      </c>
      <c r="I881" s="107">
        <v>-0.44173929846293669</v>
      </c>
      <c r="J881" s="107" t="s">
        <v>6</v>
      </c>
      <c r="K881" s="108" t="s">
        <v>6</v>
      </c>
      <c r="L881" s="91">
        <v>-1.5312964786612235</v>
      </c>
      <c r="M881" s="92" t="s">
        <v>6</v>
      </c>
      <c r="N881" s="92">
        <v>-1.4802071679345974</v>
      </c>
      <c r="O881" s="92" t="s">
        <v>6</v>
      </c>
      <c r="P881" s="93" t="s">
        <v>6</v>
      </c>
      <c r="Q881" s="106">
        <v>6.2330924969738084E-3</v>
      </c>
      <c r="R881" s="107" t="s">
        <v>6</v>
      </c>
      <c r="S881" s="107">
        <v>8.5791569085718715E-3</v>
      </c>
      <c r="T881" s="107" t="s">
        <v>6</v>
      </c>
      <c r="U881" s="108" t="s">
        <v>6</v>
      </c>
    </row>
    <row r="882" spans="1:21" x14ac:dyDescent="0.25">
      <c r="A882" s="82">
        <v>41050</v>
      </c>
      <c r="B882" s="91">
        <v>5.2755383125741726E-2</v>
      </c>
      <c r="C882" s="92" t="s">
        <v>6</v>
      </c>
      <c r="D882" s="92">
        <v>5.8736078889288744E-2</v>
      </c>
      <c r="E882" s="92" t="s">
        <v>6</v>
      </c>
      <c r="F882" s="93" t="s">
        <v>6</v>
      </c>
      <c r="G882" s="106">
        <v>0.24710053771303278</v>
      </c>
      <c r="H882" s="107" t="s">
        <v>6</v>
      </c>
      <c r="I882" s="107">
        <v>0.20107348829675525</v>
      </c>
      <c r="J882" s="107" t="s">
        <v>6</v>
      </c>
      <c r="K882" s="108" t="s">
        <v>6</v>
      </c>
      <c r="L882" s="91">
        <v>0.77294117879477131</v>
      </c>
      <c r="M882" s="92" t="s">
        <v>6</v>
      </c>
      <c r="N882" s="92">
        <v>0.93441005361626772</v>
      </c>
      <c r="O882" s="92" t="s">
        <v>6</v>
      </c>
      <c r="P882" s="93" t="s">
        <v>6</v>
      </c>
      <c r="Q882" s="106">
        <v>0.10720301471451803</v>
      </c>
      <c r="R882" s="107" t="s">
        <v>6</v>
      </c>
      <c r="S882" s="107">
        <v>0.10939825062572449</v>
      </c>
      <c r="T882" s="107" t="s">
        <v>6</v>
      </c>
      <c r="U882" s="108" t="s">
        <v>6</v>
      </c>
    </row>
    <row r="883" spans="1:21" x14ac:dyDescent="0.25">
      <c r="A883" s="82">
        <v>41051</v>
      </c>
      <c r="B883" s="91">
        <v>-1.3061150641445522E-2</v>
      </c>
      <c r="C883" s="92" t="s">
        <v>6</v>
      </c>
      <c r="D883" s="92">
        <v>-6.692710622473709E-3</v>
      </c>
      <c r="E883" s="92" t="s">
        <v>6</v>
      </c>
      <c r="F883" s="93" t="s">
        <v>6</v>
      </c>
      <c r="G883" s="106">
        <v>-0.27150267286740459</v>
      </c>
      <c r="H883" s="107" t="s">
        <v>6</v>
      </c>
      <c r="I883" s="107">
        <v>-0.2705421679032578</v>
      </c>
      <c r="J883" s="107" t="s">
        <v>6</v>
      </c>
      <c r="K883" s="108" t="s">
        <v>6</v>
      </c>
      <c r="L883" s="91">
        <v>-0.82318974188269201</v>
      </c>
      <c r="M883" s="92" t="s">
        <v>6</v>
      </c>
      <c r="N883" s="92">
        <v>-0.79981996162156344</v>
      </c>
      <c r="O883" s="92" t="s">
        <v>6</v>
      </c>
      <c r="P883" s="93" t="s">
        <v>6</v>
      </c>
      <c r="Q883" s="106">
        <v>-1.7105766419354747E-2</v>
      </c>
      <c r="R883" s="107" t="s">
        <v>6</v>
      </c>
      <c r="S883" s="107">
        <v>-1.4158848206331141E-2</v>
      </c>
      <c r="T883" s="107" t="s">
        <v>6</v>
      </c>
      <c r="U883" s="108" t="s">
        <v>6</v>
      </c>
    </row>
    <row r="884" spans="1:21" x14ac:dyDescent="0.25">
      <c r="A884" s="82">
        <v>41052</v>
      </c>
      <c r="B884" s="91">
        <v>4.7644583368652946E-2</v>
      </c>
      <c r="C884" s="92" t="s">
        <v>6</v>
      </c>
      <c r="D884" s="92">
        <v>5.2651154793423846E-2</v>
      </c>
      <c r="E884" s="92" t="s">
        <v>6</v>
      </c>
      <c r="F884" s="93" t="s">
        <v>6</v>
      </c>
      <c r="G884" s="106">
        <v>0.12963607006235689</v>
      </c>
      <c r="H884" s="107" t="s">
        <v>6</v>
      </c>
      <c r="I884" s="107">
        <v>0.10592275467132828</v>
      </c>
      <c r="J884" s="107" t="s">
        <v>6</v>
      </c>
      <c r="K884" s="108" t="s">
        <v>6</v>
      </c>
      <c r="L884" s="91">
        <v>-1.6060706752584843</v>
      </c>
      <c r="M884" s="92" t="s">
        <v>6</v>
      </c>
      <c r="N884" s="92">
        <v>-1.5196231634427879</v>
      </c>
      <c r="O884" s="92" t="s">
        <v>6</v>
      </c>
      <c r="P884" s="93" t="s">
        <v>6</v>
      </c>
      <c r="Q884" s="106">
        <v>5.0081146866441127E-2</v>
      </c>
      <c r="R884" s="107" t="s">
        <v>6</v>
      </c>
      <c r="S884" s="107">
        <v>5.2571715983213814E-2</v>
      </c>
      <c r="T884" s="107" t="s">
        <v>6</v>
      </c>
      <c r="U884" s="108" t="s">
        <v>6</v>
      </c>
    </row>
    <row r="885" spans="1:21" x14ac:dyDescent="0.25">
      <c r="A885" s="82">
        <v>41053</v>
      </c>
      <c r="B885" s="91">
        <v>-4.8668298101276194E-2</v>
      </c>
      <c r="C885" s="92" t="s">
        <v>6</v>
      </c>
      <c r="D885" s="92">
        <v>-4.3192620799534953E-2</v>
      </c>
      <c r="E885" s="92" t="s">
        <v>6</v>
      </c>
      <c r="F885" s="93" t="s">
        <v>6</v>
      </c>
      <c r="G885" s="106">
        <v>0.12583944822147825</v>
      </c>
      <c r="H885" s="107" t="s">
        <v>6</v>
      </c>
      <c r="I885" s="107">
        <v>0.12831381327659125</v>
      </c>
      <c r="J885" s="107" t="s">
        <v>6</v>
      </c>
      <c r="K885" s="108" t="s">
        <v>6</v>
      </c>
      <c r="L885" s="91">
        <v>0.65026817803555792</v>
      </c>
      <c r="M885" s="92" t="s">
        <v>6</v>
      </c>
      <c r="N885" s="92">
        <v>0.83680208500431308</v>
      </c>
      <c r="O885" s="92" t="s">
        <v>6</v>
      </c>
      <c r="P885" s="93" t="s">
        <v>6</v>
      </c>
      <c r="Q885" s="106">
        <v>-6.4299446823831471E-2</v>
      </c>
      <c r="R885" s="107" t="s">
        <v>6</v>
      </c>
      <c r="S885" s="107">
        <v>-6.1603731006319107E-2</v>
      </c>
      <c r="T885" s="107" t="s">
        <v>6</v>
      </c>
      <c r="U885" s="108" t="s">
        <v>6</v>
      </c>
    </row>
    <row r="886" spans="1:21" x14ac:dyDescent="0.25">
      <c r="A886" s="82">
        <v>41054</v>
      </c>
      <c r="B886" s="91">
        <v>6.3065547995420371E-2</v>
      </c>
      <c r="C886" s="92" t="s">
        <v>6</v>
      </c>
      <c r="D886" s="92">
        <v>6.6471291639459362E-2</v>
      </c>
      <c r="E886" s="92" t="s">
        <v>6</v>
      </c>
      <c r="F886" s="93" t="s">
        <v>6</v>
      </c>
      <c r="G886" s="106">
        <v>9.3553778010480954E-2</v>
      </c>
      <c r="H886" s="107" t="s">
        <v>6</v>
      </c>
      <c r="I886" s="107">
        <v>0.11157501419677138</v>
      </c>
      <c r="J886" s="107" t="s">
        <v>6</v>
      </c>
      <c r="K886" s="108" t="s">
        <v>6</v>
      </c>
      <c r="L886" s="91">
        <v>-0.13269563932100314</v>
      </c>
      <c r="M886" s="92" t="s">
        <v>6</v>
      </c>
      <c r="N886" s="92">
        <v>-8.5618201299110075E-2</v>
      </c>
      <c r="O886" s="92" t="s">
        <v>6</v>
      </c>
      <c r="P886" s="93" t="s">
        <v>6</v>
      </c>
      <c r="Q886" s="106">
        <v>4.9079315946004148E-2</v>
      </c>
      <c r="R886" s="107" t="s">
        <v>6</v>
      </c>
      <c r="S886" s="107">
        <v>5.0951927242871148E-2</v>
      </c>
      <c r="T886" s="107" t="s">
        <v>6</v>
      </c>
      <c r="U886" s="108" t="s">
        <v>6</v>
      </c>
    </row>
    <row r="887" spans="1:21" x14ac:dyDescent="0.25">
      <c r="A887" s="82">
        <v>41055</v>
      </c>
      <c r="B887" s="91">
        <v>-2.541372312962159E-2</v>
      </c>
      <c r="C887" s="92" t="s">
        <v>6</v>
      </c>
      <c r="D887" s="92">
        <v>-2.080231611807665E-2</v>
      </c>
      <c r="E887" s="92" t="s">
        <v>6</v>
      </c>
      <c r="F887" s="93" t="s">
        <v>6</v>
      </c>
      <c r="G887" s="106">
        <v>-0.19552384792840077</v>
      </c>
      <c r="H887" s="107" t="s">
        <v>6</v>
      </c>
      <c r="I887" s="107">
        <v>-0.17135761201372213</v>
      </c>
      <c r="J887" s="107" t="s">
        <v>6</v>
      </c>
      <c r="K887" s="108" t="s">
        <v>6</v>
      </c>
      <c r="L887" s="91">
        <v>-1.6836562060779552</v>
      </c>
      <c r="M887" s="92" t="s">
        <v>6</v>
      </c>
      <c r="N887" s="92">
        <v>-1.6435442579606869</v>
      </c>
      <c r="O887" s="92" t="s">
        <v>6</v>
      </c>
      <c r="P887" s="93" t="s">
        <v>6</v>
      </c>
      <c r="Q887" s="106">
        <v>2.403892621143152E-3</v>
      </c>
      <c r="R887" s="107" t="s">
        <v>6</v>
      </c>
      <c r="S887" s="107">
        <v>4.5787581488497819E-3</v>
      </c>
      <c r="T887" s="107" t="s">
        <v>6</v>
      </c>
      <c r="U887" s="108" t="s">
        <v>6</v>
      </c>
    </row>
    <row r="888" spans="1:21" x14ac:dyDescent="0.25">
      <c r="A888" s="82">
        <v>41056</v>
      </c>
      <c r="B888" s="91">
        <v>4.3931751232460493E-2</v>
      </c>
      <c r="C888" s="92" t="s">
        <v>6</v>
      </c>
      <c r="D888" s="92">
        <v>4.7248719086292738E-2</v>
      </c>
      <c r="E888" s="92" t="s">
        <v>6</v>
      </c>
      <c r="F888" s="93" t="s">
        <v>6</v>
      </c>
      <c r="G888" s="106">
        <v>-0.25702808091171209</v>
      </c>
      <c r="H888" s="107" t="s">
        <v>6</v>
      </c>
      <c r="I888" s="107">
        <v>-0.25881503759591895</v>
      </c>
      <c r="J888" s="107" t="s">
        <v>6</v>
      </c>
      <c r="K888" s="108" t="s">
        <v>6</v>
      </c>
      <c r="L888" s="91" t="s">
        <v>6</v>
      </c>
      <c r="M888" s="92" t="s">
        <v>6</v>
      </c>
      <c r="N888" s="92" t="s">
        <v>6</v>
      </c>
      <c r="O888" s="92" t="s">
        <v>6</v>
      </c>
      <c r="P888" s="93" t="s">
        <v>6</v>
      </c>
      <c r="Q888" s="106">
        <v>1.3022203274300325E-2</v>
      </c>
      <c r="R888" s="107" t="s">
        <v>6</v>
      </c>
      <c r="S888" s="107">
        <v>1.504230520280448E-2</v>
      </c>
      <c r="T888" s="107" t="s">
        <v>6</v>
      </c>
      <c r="U888" s="108" t="s">
        <v>6</v>
      </c>
    </row>
    <row r="889" spans="1:21" x14ac:dyDescent="0.25">
      <c r="A889" s="82">
        <v>41057</v>
      </c>
      <c r="B889" s="91">
        <v>1.5855577230763848E-3</v>
      </c>
      <c r="C889" s="92" t="s">
        <v>6</v>
      </c>
      <c r="D889" s="92">
        <v>5.6431373367725537E-3</v>
      </c>
      <c r="E889" s="92" t="s">
        <v>6</v>
      </c>
      <c r="F889" s="93" t="s">
        <v>6</v>
      </c>
      <c r="G889" s="106" t="s">
        <v>6</v>
      </c>
      <c r="H889" s="107" t="s">
        <v>6</v>
      </c>
      <c r="I889" s="107" t="s">
        <v>6</v>
      </c>
      <c r="J889" s="107" t="s">
        <v>6</v>
      </c>
      <c r="K889" s="108" t="s">
        <v>6</v>
      </c>
      <c r="L889" s="91" t="s">
        <v>6</v>
      </c>
      <c r="M889" s="92" t="s">
        <v>6</v>
      </c>
      <c r="N889" s="92" t="s">
        <v>6</v>
      </c>
      <c r="O889" s="92" t="s">
        <v>6</v>
      </c>
      <c r="P889" s="93" t="s">
        <v>6</v>
      </c>
      <c r="Q889" s="106" t="s">
        <v>6</v>
      </c>
      <c r="R889" s="107" t="s">
        <v>6</v>
      </c>
      <c r="S889" s="107" t="s">
        <v>6</v>
      </c>
      <c r="T889" s="107" t="s">
        <v>6</v>
      </c>
      <c r="U889" s="108" t="s">
        <v>6</v>
      </c>
    </row>
    <row r="890" spans="1:21" x14ac:dyDescent="0.25">
      <c r="A890" s="82">
        <v>41058</v>
      </c>
      <c r="B890" s="91">
        <v>5.1613162656368075E-2</v>
      </c>
      <c r="C890" s="92" t="s">
        <v>6</v>
      </c>
      <c r="D890" s="92">
        <v>5.5179420792398126E-2</v>
      </c>
      <c r="E890" s="92" t="s">
        <v>6</v>
      </c>
      <c r="F890" s="93" t="s">
        <v>6</v>
      </c>
      <c r="G890" s="106" t="s">
        <v>6</v>
      </c>
      <c r="H890" s="107" t="s">
        <v>6</v>
      </c>
      <c r="I890" s="107" t="s">
        <v>6</v>
      </c>
      <c r="J890" s="107" t="s">
        <v>6</v>
      </c>
      <c r="K890" s="108" t="s">
        <v>6</v>
      </c>
      <c r="L890" s="91" t="s">
        <v>6</v>
      </c>
      <c r="M890" s="92" t="s">
        <v>6</v>
      </c>
      <c r="N890" s="92" t="s">
        <v>6</v>
      </c>
      <c r="O890" s="92" t="s">
        <v>6</v>
      </c>
      <c r="P890" s="93" t="s">
        <v>6</v>
      </c>
      <c r="Q890" s="106" t="s">
        <v>6</v>
      </c>
      <c r="R890" s="107" t="s">
        <v>6</v>
      </c>
      <c r="S890" s="107" t="s">
        <v>6</v>
      </c>
      <c r="T890" s="107" t="s">
        <v>6</v>
      </c>
      <c r="U890" s="108" t="s">
        <v>6</v>
      </c>
    </row>
    <row r="891" spans="1:21" x14ac:dyDescent="0.25">
      <c r="A891" s="82">
        <v>41059</v>
      </c>
      <c r="B891" s="91">
        <v>-1.3381954769953276E-2</v>
      </c>
      <c r="C891" s="92" t="s">
        <v>6</v>
      </c>
      <c r="D891" s="92">
        <v>-8.9346004426660679E-3</v>
      </c>
      <c r="E891" s="92" t="s">
        <v>6</v>
      </c>
      <c r="F891" s="93" t="s">
        <v>6</v>
      </c>
      <c r="G891" s="106">
        <v>0.17110356136897245</v>
      </c>
      <c r="H891" s="107" t="s">
        <v>6</v>
      </c>
      <c r="I891" s="107">
        <v>0.19031847393186818</v>
      </c>
      <c r="J891" s="107" t="s">
        <v>6</v>
      </c>
      <c r="K891" s="108" t="s">
        <v>6</v>
      </c>
      <c r="L891" s="91">
        <v>0.18514681609298028</v>
      </c>
      <c r="M891" s="92" t="s">
        <v>6</v>
      </c>
      <c r="N891" s="92">
        <v>0.22395072323426313</v>
      </c>
      <c r="O891" s="92" t="s">
        <v>6</v>
      </c>
      <c r="P891" s="93" t="s">
        <v>6</v>
      </c>
      <c r="Q891" s="106">
        <v>-2.8748982590438982E-2</v>
      </c>
      <c r="R891" s="107" t="s">
        <v>6</v>
      </c>
      <c r="S891" s="107">
        <v>-2.5957545418302731E-2</v>
      </c>
      <c r="T891" s="107" t="s">
        <v>6</v>
      </c>
      <c r="U891" s="108" t="s">
        <v>6</v>
      </c>
    </row>
    <row r="892" spans="1:21" x14ac:dyDescent="0.25">
      <c r="A892" s="82">
        <v>41060</v>
      </c>
      <c r="B892" s="91">
        <v>0.11267731359564304</v>
      </c>
      <c r="C892" s="92" t="s">
        <v>6</v>
      </c>
      <c r="D892" s="92">
        <v>0.11617022479760375</v>
      </c>
      <c r="E892" s="92" t="s">
        <v>6</v>
      </c>
      <c r="F892" s="93" t="s">
        <v>6</v>
      </c>
      <c r="G892" s="106">
        <v>0.23422187833175512</v>
      </c>
      <c r="H892" s="107" t="s">
        <v>6</v>
      </c>
      <c r="I892" s="107">
        <v>0.2670801211318119</v>
      </c>
      <c r="J892" s="107" t="s">
        <v>6</v>
      </c>
      <c r="K892" s="108" t="s">
        <v>6</v>
      </c>
      <c r="L892" s="91">
        <v>0.10169608566819661</v>
      </c>
      <c r="M892" s="92" t="s">
        <v>6</v>
      </c>
      <c r="N892" s="92">
        <v>0.11033734227280034</v>
      </c>
      <c r="O892" s="92" t="s">
        <v>6</v>
      </c>
      <c r="P892" s="93" t="s">
        <v>6</v>
      </c>
      <c r="Q892" s="106">
        <v>8.6105325876963762E-2</v>
      </c>
      <c r="R892" s="107" t="s">
        <v>6</v>
      </c>
      <c r="S892" s="107">
        <v>8.8365941323191616E-2</v>
      </c>
      <c r="T892" s="107" t="s">
        <v>6</v>
      </c>
      <c r="U892" s="108" t="s">
        <v>6</v>
      </c>
    </row>
    <row r="893" spans="1:21" x14ac:dyDescent="0.25">
      <c r="A893" s="82">
        <v>41061</v>
      </c>
      <c r="B893" s="91">
        <v>-0.12302000636724536</v>
      </c>
      <c r="C893" s="92" t="s">
        <v>6</v>
      </c>
      <c r="D893" s="92">
        <v>-0.11708466988485455</v>
      </c>
      <c r="E893" s="92" t="s">
        <v>6</v>
      </c>
      <c r="F893" s="93" t="s">
        <v>6</v>
      </c>
      <c r="G893" s="106">
        <v>1.0853172479091538E-2</v>
      </c>
      <c r="H893" s="107" t="s">
        <v>6</v>
      </c>
      <c r="I893" s="107">
        <v>5.8497478181030377E-2</v>
      </c>
      <c r="J893" s="107" t="s">
        <v>6</v>
      </c>
      <c r="K893" s="108" t="s">
        <v>6</v>
      </c>
      <c r="L893" s="91">
        <v>-0.10999099872087888</v>
      </c>
      <c r="M893" s="92" t="s">
        <v>6</v>
      </c>
      <c r="N893" s="92">
        <v>-0.11017912036777829</v>
      </c>
      <c r="O893" s="92" t="s">
        <v>6</v>
      </c>
      <c r="P893" s="93" t="s">
        <v>6</v>
      </c>
      <c r="Q893" s="106">
        <v>-0.10858052462781516</v>
      </c>
      <c r="R893" s="107" t="s">
        <v>6</v>
      </c>
      <c r="S893" s="107">
        <v>-0.10576260486066627</v>
      </c>
      <c r="T893" s="107" t="s">
        <v>6</v>
      </c>
      <c r="U893" s="108" t="s">
        <v>6</v>
      </c>
    </row>
    <row r="894" spans="1:21" x14ac:dyDescent="0.25">
      <c r="A894" s="82">
        <v>41062</v>
      </c>
      <c r="B894" s="91">
        <v>1.7986736689801328E-3</v>
      </c>
      <c r="C894" s="92" t="s">
        <v>6</v>
      </c>
      <c r="D894" s="92" t="s">
        <v>6</v>
      </c>
      <c r="E894" s="92">
        <v>3.1834594207598771E-3</v>
      </c>
      <c r="F894" s="93" t="s">
        <v>6</v>
      </c>
      <c r="G894" s="106">
        <v>8.3541999321873381E-2</v>
      </c>
      <c r="H894" s="107" t="s">
        <v>6</v>
      </c>
      <c r="I894" s="107" t="s">
        <v>6</v>
      </c>
      <c r="J894" s="107">
        <v>9.7957729861997106E-2</v>
      </c>
      <c r="K894" s="108" t="s">
        <v>6</v>
      </c>
      <c r="L894" s="91">
        <v>-3.8709556795751318E-2</v>
      </c>
      <c r="M894" s="92" t="s">
        <v>6</v>
      </c>
      <c r="N894" s="92" t="s">
        <v>6</v>
      </c>
      <c r="O894" s="92">
        <v>-3.2042933970450771E-2</v>
      </c>
      <c r="P894" s="93" t="s">
        <v>6</v>
      </c>
      <c r="Q894" s="106">
        <v>5.1487554894926492E-3</v>
      </c>
      <c r="R894" s="107" t="s">
        <v>6</v>
      </c>
      <c r="S894" s="107" t="s">
        <v>6</v>
      </c>
      <c r="T894" s="107">
        <v>9.2918265887525619E-3</v>
      </c>
      <c r="U894" s="108" t="s">
        <v>6</v>
      </c>
    </row>
    <row r="895" spans="1:21" x14ac:dyDescent="0.25">
      <c r="A895" s="82">
        <v>41063</v>
      </c>
      <c r="B895" s="91">
        <v>5.4534186523286163E-2</v>
      </c>
      <c r="C895" s="92" t="s">
        <v>6</v>
      </c>
      <c r="D895" s="92" t="s">
        <v>6</v>
      </c>
      <c r="E895" s="92">
        <v>5.5856510959551894E-2</v>
      </c>
      <c r="F895" s="93" t="s">
        <v>6</v>
      </c>
      <c r="G895" s="106">
        <v>0.3627893013538378</v>
      </c>
      <c r="H895" s="107" t="s">
        <v>6</v>
      </c>
      <c r="I895" s="107" t="s">
        <v>6</v>
      </c>
      <c r="J895" s="107">
        <v>0.37698285642132479</v>
      </c>
      <c r="K895" s="108" t="s">
        <v>6</v>
      </c>
      <c r="L895" s="91">
        <v>0.39196029098492779</v>
      </c>
      <c r="M895" s="92" t="s">
        <v>6</v>
      </c>
      <c r="N895" s="92" t="s">
        <v>6</v>
      </c>
      <c r="O895" s="92">
        <v>0.3970038687580269</v>
      </c>
      <c r="P895" s="93" t="s">
        <v>6</v>
      </c>
      <c r="Q895" s="106">
        <v>9.0324878303854605E-3</v>
      </c>
      <c r="R895" s="107" t="s">
        <v>6</v>
      </c>
      <c r="S895" s="107" t="s">
        <v>6</v>
      </c>
      <c r="T895" s="107">
        <v>1.2892718461394477E-2</v>
      </c>
      <c r="U895" s="108" t="s">
        <v>6</v>
      </c>
    </row>
    <row r="896" spans="1:21" x14ac:dyDescent="0.25">
      <c r="A896" s="82">
        <v>41064</v>
      </c>
      <c r="B896" s="91">
        <v>-0.10795061102101122</v>
      </c>
      <c r="C896" s="92" t="s">
        <v>6</v>
      </c>
      <c r="D896" s="92" t="s">
        <v>6</v>
      </c>
      <c r="E896" s="92">
        <v>-0.10140566471187171</v>
      </c>
      <c r="F896" s="93" t="s">
        <v>6</v>
      </c>
      <c r="G896" s="106">
        <v>0.11561104686320098</v>
      </c>
      <c r="H896" s="107" t="s">
        <v>6</v>
      </c>
      <c r="I896" s="107" t="s">
        <v>6</v>
      </c>
      <c r="J896" s="107">
        <v>0.13591552163780232</v>
      </c>
      <c r="K896" s="108" t="s">
        <v>6</v>
      </c>
      <c r="L896" s="91">
        <v>0.28438782682231389</v>
      </c>
      <c r="M896" s="92" t="s">
        <v>6</v>
      </c>
      <c r="N896" s="92" t="s">
        <v>6</v>
      </c>
      <c r="O896" s="92">
        <v>0.34842960001753465</v>
      </c>
      <c r="P896" s="93" t="s">
        <v>6</v>
      </c>
      <c r="Q896" s="106">
        <v>-7.4659796831912012E-2</v>
      </c>
      <c r="R896" s="107" t="s">
        <v>6</v>
      </c>
      <c r="S896" s="107" t="s">
        <v>6</v>
      </c>
      <c r="T896" s="107">
        <v>-7.07232107534045E-2</v>
      </c>
      <c r="U896" s="108" t="s">
        <v>6</v>
      </c>
    </row>
    <row r="897" spans="1:21" x14ac:dyDescent="0.25">
      <c r="A897" s="82">
        <v>41065</v>
      </c>
      <c r="B897" s="91">
        <v>-0.13489915807097599</v>
      </c>
      <c r="C897" s="92" t="s">
        <v>6</v>
      </c>
      <c r="D897" s="92" t="s">
        <v>6</v>
      </c>
      <c r="E897" s="92">
        <v>-0.1405036629899965</v>
      </c>
      <c r="F897" s="93" t="s">
        <v>6</v>
      </c>
      <c r="G897" s="106">
        <v>-0.31569111682651047</v>
      </c>
      <c r="H897" s="107" t="s">
        <v>6</v>
      </c>
      <c r="I897" s="107" t="s">
        <v>6</v>
      </c>
      <c r="J897" s="107">
        <v>-0.29719658035864804</v>
      </c>
      <c r="K897" s="108" t="s">
        <v>6</v>
      </c>
      <c r="L897" s="91">
        <v>-0.97253298968891921</v>
      </c>
      <c r="M897" s="92" t="s">
        <v>6</v>
      </c>
      <c r="N897" s="92" t="s">
        <v>6</v>
      </c>
      <c r="O897" s="92">
        <v>-0.89225578292921592</v>
      </c>
      <c r="P897" s="93" t="s">
        <v>6</v>
      </c>
      <c r="Q897" s="106">
        <v>-0.12143132638934781</v>
      </c>
      <c r="R897" s="107" t="s">
        <v>6</v>
      </c>
      <c r="S897" s="107" t="s">
        <v>6</v>
      </c>
      <c r="T897" s="107">
        <v>-0.12412834286341178</v>
      </c>
      <c r="U897" s="108" t="s">
        <v>6</v>
      </c>
    </row>
    <row r="898" spans="1:21" x14ac:dyDescent="0.25">
      <c r="A898" s="82">
        <v>41066</v>
      </c>
      <c r="B898" s="91">
        <v>-4.3360392657693252E-2</v>
      </c>
      <c r="C898" s="92" t="s">
        <v>6</v>
      </c>
      <c r="D898" s="92" t="s">
        <v>6</v>
      </c>
      <c r="E898" s="92">
        <v>-6.1180178559776269E-2</v>
      </c>
      <c r="F898" s="93" t="s">
        <v>6</v>
      </c>
      <c r="G898" s="106">
        <v>-0.21454356555808954</v>
      </c>
      <c r="H898" s="107" t="s">
        <v>6</v>
      </c>
      <c r="I898" s="107" t="s">
        <v>6</v>
      </c>
      <c r="J898" s="107">
        <v>-0.20679773893544676</v>
      </c>
      <c r="K898" s="108" t="s">
        <v>6</v>
      </c>
      <c r="L898" s="91">
        <v>-0.72577978666363818</v>
      </c>
      <c r="M898" s="92" t="s">
        <v>6</v>
      </c>
      <c r="N898" s="92" t="s">
        <v>6</v>
      </c>
      <c r="O898" s="92">
        <v>-0.81161221143339368</v>
      </c>
      <c r="P898" s="93" t="s">
        <v>6</v>
      </c>
      <c r="Q898" s="106">
        <v>-1.4113911326189003E-2</v>
      </c>
      <c r="R898" s="107" t="s">
        <v>6</v>
      </c>
      <c r="S898" s="107" t="s">
        <v>6</v>
      </c>
      <c r="T898" s="107">
        <v>-2.6051293663953853E-2</v>
      </c>
      <c r="U898" s="108" t="s">
        <v>6</v>
      </c>
    </row>
    <row r="899" spans="1:21" x14ac:dyDescent="0.25">
      <c r="A899" s="82">
        <v>41067</v>
      </c>
      <c r="B899" s="91">
        <v>1.9751953272660314E-2</v>
      </c>
      <c r="C899" s="92" t="s">
        <v>6</v>
      </c>
      <c r="D899" s="92" t="s">
        <v>6</v>
      </c>
      <c r="E899" s="92">
        <v>1.5095810274360286E-3</v>
      </c>
      <c r="F899" s="93" t="s">
        <v>6</v>
      </c>
      <c r="G899" s="106">
        <v>-3.1359325426811399E-2</v>
      </c>
      <c r="H899" s="107" t="s">
        <v>6</v>
      </c>
      <c r="I899" s="107" t="s">
        <v>6</v>
      </c>
      <c r="J899" s="107">
        <v>-2.7892321172777429E-2</v>
      </c>
      <c r="K899" s="108" t="s">
        <v>6</v>
      </c>
      <c r="L899" s="91">
        <v>0.19278872618094745</v>
      </c>
      <c r="M899" s="92" t="s">
        <v>6</v>
      </c>
      <c r="N899" s="92" t="s">
        <v>6</v>
      </c>
      <c r="O899" s="92">
        <v>5.3445962367679289E-2</v>
      </c>
      <c r="P899" s="93" t="s">
        <v>6</v>
      </c>
      <c r="Q899" s="106">
        <v>5.8433150661720577E-2</v>
      </c>
      <c r="R899" s="107" t="s">
        <v>6</v>
      </c>
      <c r="S899" s="107" t="s">
        <v>6</v>
      </c>
      <c r="T899" s="107">
        <v>4.7424846819518016E-2</v>
      </c>
      <c r="U899" s="108" t="s">
        <v>6</v>
      </c>
    </row>
    <row r="900" spans="1:21" x14ac:dyDescent="0.25">
      <c r="A900" s="82">
        <v>41068</v>
      </c>
      <c r="B900" s="91">
        <v>-0.12518236355737214</v>
      </c>
      <c r="C900" s="92" t="s">
        <v>6</v>
      </c>
      <c r="D900" s="92" t="s">
        <v>6</v>
      </c>
      <c r="E900" s="92">
        <v>-0.13744704741222272</v>
      </c>
      <c r="F900" s="93" t="s">
        <v>6</v>
      </c>
      <c r="G900" s="106">
        <v>-1.0130117259546174</v>
      </c>
      <c r="H900" s="107" t="s">
        <v>6</v>
      </c>
      <c r="I900" s="107" t="s">
        <v>6</v>
      </c>
      <c r="J900" s="107">
        <v>-1.0080512380502329</v>
      </c>
      <c r="K900" s="108" t="s">
        <v>6</v>
      </c>
      <c r="L900" s="91" t="s">
        <v>6</v>
      </c>
      <c r="M900" s="92" t="s">
        <v>6</v>
      </c>
      <c r="N900" s="92" t="s">
        <v>6</v>
      </c>
      <c r="O900" s="92" t="s">
        <v>6</v>
      </c>
      <c r="P900" s="93" t="s">
        <v>6</v>
      </c>
      <c r="Q900" s="106">
        <v>-9.9675902750339079E-2</v>
      </c>
      <c r="R900" s="107" t="s">
        <v>6</v>
      </c>
      <c r="S900" s="107" t="s">
        <v>6</v>
      </c>
      <c r="T900" s="107">
        <v>-0.10410913721346113</v>
      </c>
      <c r="U900" s="108" t="s">
        <v>6</v>
      </c>
    </row>
    <row r="901" spans="1:21" x14ac:dyDescent="0.25">
      <c r="A901" s="82">
        <v>41069</v>
      </c>
      <c r="B901" s="91">
        <v>-4.8950444434959765E-2</v>
      </c>
      <c r="C901" s="92" t="s">
        <v>6</v>
      </c>
      <c r="D901" s="92" t="s">
        <v>6</v>
      </c>
      <c r="E901" s="92">
        <v>-7.1018449839299794E-2</v>
      </c>
      <c r="F901" s="93" t="s">
        <v>6</v>
      </c>
      <c r="G901" s="106">
        <v>-0.45027562529099652</v>
      </c>
      <c r="H901" s="107" t="s">
        <v>6</v>
      </c>
      <c r="I901" s="107" t="s">
        <v>6</v>
      </c>
      <c r="J901" s="107">
        <v>-0.4663635918783024</v>
      </c>
      <c r="K901" s="108" t="s">
        <v>6</v>
      </c>
      <c r="L901" s="91" t="s">
        <v>6</v>
      </c>
      <c r="M901" s="92" t="s">
        <v>6</v>
      </c>
      <c r="N901" s="92" t="s">
        <v>6</v>
      </c>
      <c r="O901" s="92" t="s">
        <v>6</v>
      </c>
      <c r="P901" s="93" t="s">
        <v>6</v>
      </c>
      <c r="Q901" s="106">
        <v>-2.8613552344213037E-2</v>
      </c>
      <c r="R901" s="107" t="s">
        <v>6</v>
      </c>
      <c r="S901" s="107" t="s">
        <v>6</v>
      </c>
      <c r="T901" s="107">
        <v>-4.0249055034932237E-2</v>
      </c>
      <c r="U901" s="108" t="s">
        <v>6</v>
      </c>
    </row>
    <row r="902" spans="1:21" x14ac:dyDescent="0.25">
      <c r="A902" s="82">
        <v>41070</v>
      </c>
      <c r="B902" s="91">
        <v>-7.5657620888520016E-2</v>
      </c>
      <c r="C902" s="92" t="s">
        <v>6</v>
      </c>
      <c r="D902" s="92" t="s">
        <v>6</v>
      </c>
      <c r="E902" s="92">
        <v>-9.7788087608374083E-2</v>
      </c>
      <c r="F902" s="93" t="s">
        <v>6</v>
      </c>
      <c r="G902" s="106">
        <v>-0.64589775208805988</v>
      </c>
      <c r="H902" s="107" t="s">
        <v>6</v>
      </c>
      <c r="I902" s="107" t="s">
        <v>6</v>
      </c>
      <c r="J902" s="107">
        <v>-0.66220789414800252</v>
      </c>
      <c r="K902" s="108" t="s">
        <v>6</v>
      </c>
      <c r="L902" s="91" t="s">
        <v>6</v>
      </c>
      <c r="M902" s="92" t="s">
        <v>6</v>
      </c>
      <c r="N902" s="92" t="s">
        <v>6</v>
      </c>
      <c r="O902" s="92" t="s">
        <v>6</v>
      </c>
      <c r="P902" s="93" t="s">
        <v>6</v>
      </c>
      <c r="Q902" s="106">
        <v>-2.0282552659449841E-2</v>
      </c>
      <c r="R902" s="107" t="s">
        <v>6</v>
      </c>
      <c r="S902" s="107" t="s">
        <v>6</v>
      </c>
      <c r="T902" s="107">
        <v>-3.2200895818419936E-2</v>
      </c>
      <c r="U902" s="108" t="s">
        <v>6</v>
      </c>
    </row>
    <row r="903" spans="1:21" x14ac:dyDescent="0.25">
      <c r="A903" s="82">
        <v>41071</v>
      </c>
      <c r="B903" s="91">
        <v>1.1491602407294813E-2</v>
      </c>
      <c r="C903" s="92" t="s">
        <v>6</v>
      </c>
      <c r="D903" s="92" t="s">
        <v>6</v>
      </c>
      <c r="E903" s="92">
        <v>-1.3357530240245163E-2</v>
      </c>
      <c r="F903" s="93" t="s">
        <v>6</v>
      </c>
      <c r="G903" s="106">
        <v>0.61907496187754874</v>
      </c>
      <c r="H903" s="107" t="s">
        <v>6</v>
      </c>
      <c r="I903" s="107" t="s">
        <v>6</v>
      </c>
      <c r="J903" s="107">
        <v>0.59825398981300715</v>
      </c>
      <c r="K903" s="108" t="s">
        <v>6</v>
      </c>
      <c r="L903" s="91" t="s">
        <v>6</v>
      </c>
      <c r="M903" s="92" t="s">
        <v>6</v>
      </c>
      <c r="N903" s="92" t="s">
        <v>6</v>
      </c>
      <c r="O903" s="92" t="s">
        <v>6</v>
      </c>
      <c r="P903" s="93" t="s">
        <v>6</v>
      </c>
      <c r="Q903" s="106">
        <v>2.2725873962411387E-2</v>
      </c>
      <c r="R903" s="107" t="s">
        <v>6</v>
      </c>
      <c r="S903" s="107" t="s">
        <v>6</v>
      </c>
      <c r="T903" s="107">
        <v>1.123974743782901E-2</v>
      </c>
      <c r="U903" s="108" t="s">
        <v>6</v>
      </c>
    </row>
    <row r="904" spans="1:21" x14ac:dyDescent="0.25">
      <c r="A904" s="82">
        <v>41072</v>
      </c>
      <c r="B904" s="91">
        <v>6.1791148324016637E-2</v>
      </c>
      <c r="C904" s="92" t="s">
        <v>6</v>
      </c>
      <c r="D904" s="92" t="s">
        <v>6</v>
      </c>
      <c r="E904" s="92">
        <v>4.3523068751671105E-2</v>
      </c>
      <c r="F904" s="93" t="s">
        <v>6</v>
      </c>
      <c r="G904" s="106">
        <v>-0.23795110462577532</v>
      </c>
      <c r="H904" s="107" t="s">
        <v>6</v>
      </c>
      <c r="I904" s="107" t="s">
        <v>6</v>
      </c>
      <c r="J904" s="107">
        <v>-0.23322263503868201</v>
      </c>
      <c r="K904" s="108" t="s">
        <v>6</v>
      </c>
      <c r="L904" s="91">
        <v>-0.84264755722760609</v>
      </c>
      <c r="M904" s="92" t="s">
        <v>6</v>
      </c>
      <c r="N904" s="92" t="s">
        <v>6</v>
      </c>
      <c r="O904" s="92">
        <v>-0.84665752730105648</v>
      </c>
      <c r="P904" s="93" t="s">
        <v>6</v>
      </c>
      <c r="Q904" s="106">
        <v>1.1450221807441104E-2</v>
      </c>
      <c r="R904" s="107" t="s">
        <v>6</v>
      </c>
      <c r="S904" s="107" t="s">
        <v>6</v>
      </c>
      <c r="T904" s="107">
        <v>3.763754099704926E-3</v>
      </c>
      <c r="U904" s="108" t="s">
        <v>6</v>
      </c>
    </row>
    <row r="905" spans="1:21" x14ac:dyDescent="0.25">
      <c r="A905" s="82">
        <v>41073</v>
      </c>
      <c r="B905" s="91">
        <v>-4.581069625971209E-2</v>
      </c>
      <c r="C905" s="92" t="s">
        <v>6</v>
      </c>
      <c r="D905" s="92" t="s">
        <v>6</v>
      </c>
      <c r="E905" s="92">
        <v>-5.3893184800493432E-2</v>
      </c>
      <c r="F905" s="93" t="s">
        <v>6</v>
      </c>
      <c r="G905" s="106">
        <v>-0.58251203299428345</v>
      </c>
      <c r="H905" s="107" t="s">
        <v>6</v>
      </c>
      <c r="I905" s="107" t="s">
        <v>6</v>
      </c>
      <c r="J905" s="107">
        <v>-0.58140485292738231</v>
      </c>
      <c r="K905" s="108" t="s">
        <v>6</v>
      </c>
      <c r="L905" s="91" t="s">
        <v>6</v>
      </c>
      <c r="M905" s="92" t="s">
        <v>6</v>
      </c>
      <c r="N905" s="92" t="s">
        <v>6</v>
      </c>
      <c r="O905" s="92" t="s">
        <v>6</v>
      </c>
      <c r="P905" s="93" t="s">
        <v>6</v>
      </c>
      <c r="Q905" s="106">
        <v>-1.1292751029080181E-2</v>
      </c>
      <c r="R905" s="107" t="s">
        <v>6</v>
      </c>
      <c r="S905" s="107" t="s">
        <v>6</v>
      </c>
      <c r="T905" s="107">
        <v>-1.6732387913906535E-2</v>
      </c>
      <c r="U905" s="108" t="s">
        <v>6</v>
      </c>
    </row>
    <row r="906" spans="1:21" x14ac:dyDescent="0.25">
      <c r="A906" s="82">
        <v>41074</v>
      </c>
      <c r="B906" s="91">
        <v>-1.4722753500262937E-2</v>
      </c>
      <c r="C906" s="92" t="s">
        <v>6</v>
      </c>
      <c r="D906" s="92" t="s">
        <v>6</v>
      </c>
      <c r="E906" s="92">
        <v>-2.5579014254653983E-2</v>
      </c>
      <c r="F906" s="93" t="s">
        <v>6</v>
      </c>
      <c r="G906" s="106">
        <v>0.11459192947602481</v>
      </c>
      <c r="H906" s="107" t="s">
        <v>6</v>
      </c>
      <c r="I906" s="107" t="s">
        <v>6</v>
      </c>
      <c r="J906" s="107">
        <v>0.10578828329750462</v>
      </c>
      <c r="K906" s="108" t="s">
        <v>6</v>
      </c>
      <c r="L906" s="91" t="s">
        <v>6</v>
      </c>
      <c r="M906" s="92" t="s">
        <v>6</v>
      </c>
      <c r="N906" s="92" t="s">
        <v>6</v>
      </c>
      <c r="O906" s="92" t="s">
        <v>6</v>
      </c>
      <c r="P906" s="93" t="s">
        <v>6</v>
      </c>
      <c r="Q906" s="106">
        <v>1.1986794885068671E-2</v>
      </c>
      <c r="R906" s="107" t="s">
        <v>6</v>
      </c>
      <c r="S906" s="107" t="s">
        <v>6</v>
      </c>
      <c r="T906" s="107">
        <v>6.5894429507854096E-3</v>
      </c>
      <c r="U906" s="108" t="s">
        <v>6</v>
      </c>
    </row>
    <row r="907" spans="1:21" x14ac:dyDescent="0.25">
      <c r="A907" s="82">
        <v>41075</v>
      </c>
      <c r="B907" s="91">
        <v>1.9611568228875689E-2</v>
      </c>
      <c r="C907" s="92" t="s">
        <v>6</v>
      </c>
      <c r="D907" s="92" t="s">
        <v>6</v>
      </c>
      <c r="E907" s="92">
        <v>9.68914982625705E-3</v>
      </c>
      <c r="F907" s="93" t="s">
        <v>6</v>
      </c>
      <c r="G907" s="106">
        <v>0.26355726784286804</v>
      </c>
      <c r="H907" s="107" t="s">
        <v>6</v>
      </c>
      <c r="I907" s="107" t="s">
        <v>6</v>
      </c>
      <c r="J907" s="107">
        <v>0.26431489421445714</v>
      </c>
      <c r="K907" s="108" t="s">
        <v>6</v>
      </c>
      <c r="L907" s="91">
        <v>0.45641012534386327</v>
      </c>
      <c r="M907" s="92" t="s">
        <v>6</v>
      </c>
      <c r="N907" s="92" t="s">
        <v>6</v>
      </c>
      <c r="O907" s="92">
        <v>0.34481181909575331</v>
      </c>
      <c r="P907" s="93" t="s">
        <v>6</v>
      </c>
      <c r="Q907" s="106">
        <v>4.8573975756349211E-2</v>
      </c>
      <c r="R907" s="107" t="s">
        <v>6</v>
      </c>
      <c r="S907" s="107" t="s">
        <v>6</v>
      </c>
      <c r="T907" s="107">
        <v>4.5074450177657349E-2</v>
      </c>
      <c r="U907" s="108" t="s">
        <v>6</v>
      </c>
    </row>
    <row r="908" spans="1:21" x14ac:dyDescent="0.25">
      <c r="A908" s="82">
        <v>41076</v>
      </c>
      <c r="B908" s="91">
        <v>-1.3658414241864827E-2</v>
      </c>
      <c r="C908" s="92" t="s">
        <v>6</v>
      </c>
      <c r="D908" s="92" t="s">
        <v>6</v>
      </c>
      <c r="E908" s="92">
        <v>-1.9416843351718054E-2</v>
      </c>
      <c r="F908" s="93" t="s">
        <v>6</v>
      </c>
      <c r="G908" s="106">
        <v>4.6611054815180741E-3</v>
      </c>
      <c r="H908" s="107" t="s">
        <v>6</v>
      </c>
      <c r="I908" s="107" t="s">
        <v>6</v>
      </c>
      <c r="J908" s="107">
        <v>1.456938107091383E-2</v>
      </c>
      <c r="K908" s="108" t="s">
        <v>6</v>
      </c>
      <c r="L908" s="91">
        <v>-2.2849251873726138E-2</v>
      </c>
      <c r="M908" s="92" t="s">
        <v>6</v>
      </c>
      <c r="N908" s="92" t="s">
        <v>6</v>
      </c>
      <c r="O908" s="92">
        <v>-1.1506534503147627E-2</v>
      </c>
      <c r="P908" s="93" t="s">
        <v>6</v>
      </c>
      <c r="Q908" s="106">
        <v>-1.5745377323051562E-3</v>
      </c>
      <c r="R908" s="107" t="s">
        <v>6</v>
      </c>
      <c r="S908" s="107" t="s">
        <v>6</v>
      </c>
      <c r="T908" s="107">
        <v>-5.735497730460482E-4</v>
      </c>
      <c r="U908" s="108" t="s">
        <v>6</v>
      </c>
    </row>
    <row r="909" spans="1:21" x14ac:dyDescent="0.25">
      <c r="A909" s="82">
        <v>41077</v>
      </c>
      <c r="B909" s="91">
        <v>0.1839635311494032</v>
      </c>
      <c r="C909" s="92" t="s">
        <v>6</v>
      </c>
      <c r="D909" s="92" t="s">
        <v>6</v>
      </c>
      <c r="E909" s="92">
        <v>0.17814264072403596</v>
      </c>
      <c r="F909" s="93" t="s">
        <v>6</v>
      </c>
      <c r="G909" s="106">
        <v>-1.3567856384645582</v>
      </c>
      <c r="H909" s="107" t="s">
        <v>6</v>
      </c>
      <c r="I909" s="107" t="s">
        <v>6</v>
      </c>
      <c r="J909" s="107">
        <v>-1.3470995383477991</v>
      </c>
      <c r="K909" s="108" t="s">
        <v>6</v>
      </c>
      <c r="L909" s="91" t="s">
        <v>6</v>
      </c>
      <c r="M909" s="92" t="s">
        <v>6</v>
      </c>
      <c r="N909" s="92" t="s">
        <v>6</v>
      </c>
      <c r="O909" s="92" t="s">
        <v>6</v>
      </c>
      <c r="P909" s="93" t="s">
        <v>6</v>
      </c>
      <c r="Q909" s="106">
        <v>9.2103316395692816E-2</v>
      </c>
      <c r="R909" s="107" t="s">
        <v>6</v>
      </c>
      <c r="S909" s="107" t="s">
        <v>6</v>
      </c>
      <c r="T909" s="107">
        <v>9.2821463886701025E-2</v>
      </c>
      <c r="U909" s="108" t="s">
        <v>6</v>
      </c>
    </row>
    <row r="910" spans="1:21" x14ac:dyDescent="0.25">
      <c r="A910" s="82">
        <v>41078</v>
      </c>
      <c r="B910" s="91">
        <v>-5.4656038592159159E-2</v>
      </c>
      <c r="C910" s="92" t="s">
        <v>6</v>
      </c>
      <c r="D910" s="92" t="s">
        <v>6</v>
      </c>
      <c r="E910" s="92">
        <v>-4.0771100833326718E-2</v>
      </c>
      <c r="F910" s="93" t="s">
        <v>6</v>
      </c>
      <c r="G910" s="106">
        <v>-1.6255104217038241E-2</v>
      </c>
      <c r="H910" s="107" t="s">
        <v>6</v>
      </c>
      <c r="I910" s="107" t="s">
        <v>6</v>
      </c>
      <c r="J910" s="107">
        <v>-3.715668079017842E-2</v>
      </c>
      <c r="K910" s="108" t="s">
        <v>6</v>
      </c>
      <c r="L910" s="91" t="s">
        <v>6</v>
      </c>
      <c r="M910" s="92" t="s">
        <v>6</v>
      </c>
      <c r="N910" s="92" t="s">
        <v>6</v>
      </c>
      <c r="O910" s="92" t="s">
        <v>6</v>
      </c>
      <c r="P910" s="93" t="s">
        <v>6</v>
      </c>
      <c r="Q910" s="106">
        <v>9.3001233798006948E-3</v>
      </c>
      <c r="R910" s="107" t="s">
        <v>6</v>
      </c>
      <c r="S910" s="107" t="s">
        <v>6</v>
      </c>
      <c r="T910" s="107">
        <v>1.7279767278829704E-2</v>
      </c>
      <c r="U910" s="108" t="s">
        <v>6</v>
      </c>
    </row>
    <row r="911" spans="1:21" x14ac:dyDescent="0.25">
      <c r="A911" s="82">
        <v>41079</v>
      </c>
      <c r="B911" s="91">
        <v>-0.1196291647201905</v>
      </c>
      <c r="C911" s="92" t="s">
        <v>6</v>
      </c>
      <c r="D911" s="92" t="s">
        <v>6</v>
      </c>
      <c r="E911" s="92">
        <v>-0.11415391380135578</v>
      </c>
      <c r="F911" s="93" t="s">
        <v>6</v>
      </c>
      <c r="G911" s="106">
        <v>-0.34498181170175618</v>
      </c>
      <c r="H911" s="107" t="s">
        <v>6</v>
      </c>
      <c r="I911" s="107" t="s">
        <v>6</v>
      </c>
      <c r="J911" s="107">
        <v>-0.35451328443589569</v>
      </c>
      <c r="K911" s="108" t="s">
        <v>6</v>
      </c>
      <c r="L911" s="91" t="s">
        <v>6</v>
      </c>
      <c r="M911" s="92" t="s">
        <v>6</v>
      </c>
      <c r="N911" s="92" t="s">
        <v>6</v>
      </c>
      <c r="O911" s="92" t="s">
        <v>6</v>
      </c>
      <c r="P911" s="93" t="s">
        <v>6</v>
      </c>
      <c r="Q911" s="106">
        <v>-8.1653556115409115E-2</v>
      </c>
      <c r="R911" s="107" t="s">
        <v>6</v>
      </c>
      <c r="S911" s="107" t="s">
        <v>6</v>
      </c>
      <c r="T911" s="107">
        <v>-7.4281462633239481E-2</v>
      </c>
      <c r="U911" s="108" t="s">
        <v>6</v>
      </c>
    </row>
    <row r="912" spans="1:21" x14ac:dyDescent="0.25">
      <c r="A912" s="82">
        <v>41080</v>
      </c>
      <c r="B912" s="91">
        <v>-2.2391370070997941E-2</v>
      </c>
      <c r="C912" s="92" t="s">
        <v>6</v>
      </c>
      <c r="D912" s="92" t="s">
        <v>6</v>
      </c>
      <c r="E912" s="92">
        <v>-3.000160469894704E-2</v>
      </c>
      <c r="F912" s="93" t="s">
        <v>6</v>
      </c>
      <c r="G912" s="106">
        <v>0.49095829642783595</v>
      </c>
      <c r="H912" s="107" t="s">
        <v>6</v>
      </c>
      <c r="I912" s="107" t="s">
        <v>6</v>
      </c>
      <c r="J912" s="107">
        <v>0.48099337480655646</v>
      </c>
      <c r="K912" s="108" t="s">
        <v>6</v>
      </c>
      <c r="L912" s="91" t="s">
        <v>6</v>
      </c>
      <c r="M912" s="92" t="s">
        <v>6</v>
      </c>
      <c r="N912" s="92" t="s">
        <v>6</v>
      </c>
      <c r="O912" s="92" t="s">
        <v>6</v>
      </c>
      <c r="P912" s="93" t="s">
        <v>6</v>
      </c>
      <c r="Q912" s="106">
        <v>-6.4659732230412104E-3</v>
      </c>
      <c r="R912" s="107" t="s">
        <v>6</v>
      </c>
      <c r="S912" s="107" t="s">
        <v>6</v>
      </c>
      <c r="T912" s="107">
        <v>-6.8753324122374747E-3</v>
      </c>
      <c r="U912" s="108" t="s">
        <v>6</v>
      </c>
    </row>
    <row r="913" spans="1:21" x14ac:dyDescent="0.25">
      <c r="A913" s="82">
        <v>41081</v>
      </c>
      <c r="B913" s="91">
        <v>4.2538233247566989E-2</v>
      </c>
      <c r="C913" s="92" t="s">
        <v>6</v>
      </c>
      <c r="D913" s="92" t="s">
        <v>6</v>
      </c>
      <c r="E913" s="92">
        <v>3.4393128283647226E-2</v>
      </c>
      <c r="F913" s="93" t="s">
        <v>6</v>
      </c>
      <c r="G913" s="106">
        <v>0.13202281317821735</v>
      </c>
      <c r="H913" s="107" t="s">
        <v>6</v>
      </c>
      <c r="I913" s="107" t="s">
        <v>6</v>
      </c>
      <c r="J913" s="107">
        <v>0.14049219082942899</v>
      </c>
      <c r="K913" s="108" t="s">
        <v>6</v>
      </c>
      <c r="L913" s="91">
        <v>0.26220185672454932</v>
      </c>
      <c r="M913" s="92" t="s">
        <v>6</v>
      </c>
      <c r="N913" s="92" t="s">
        <v>6</v>
      </c>
      <c r="O913" s="92">
        <v>0.26973021573351808</v>
      </c>
      <c r="P913" s="93" t="s">
        <v>6</v>
      </c>
      <c r="Q913" s="106">
        <v>4.8924632453511641E-2</v>
      </c>
      <c r="R913" s="107" t="s">
        <v>6</v>
      </c>
      <c r="S913" s="107" t="s">
        <v>6</v>
      </c>
      <c r="T913" s="107">
        <v>4.8082508309885724E-2</v>
      </c>
      <c r="U913" s="108" t="s">
        <v>6</v>
      </c>
    </row>
    <row r="914" spans="1:21" x14ac:dyDescent="0.25">
      <c r="A914" s="82">
        <v>41082</v>
      </c>
      <c r="B914" s="91">
        <v>-5.8391557746814461E-2</v>
      </c>
      <c r="C914" s="92" t="s">
        <v>6</v>
      </c>
      <c r="D914" s="92" t="s">
        <v>6</v>
      </c>
      <c r="E914" s="92">
        <v>-6.046531293263966E-2</v>
      </c>
      <c r="F914" s="93" t="s">
        <v>6</v>
      </c>
      <c r="G914" s="106">
        <v>-0.58703672032083176</v>
      </c>
      <c r="H914" s="107" t="s">
        <v>6</v>
      </c>
      <c r="I914" s="107" t="s">
        <v>6</v>
      </c>
      <c r="J914" s="107">
        <v>-0.57537748782416498</v>
      </c>
      <c r="K914" s="108" t="s">
        <v>6</v>
      </c>
      <c r="L914" s="91" t="s">
        <v>6</v>
      </c>
      <c r="M914" s="92" t="s">
        <v>6</v>
      </c>
      <c r="N914" s="92" t="s">
        <v>6</v>
      </c>
      <c r="O914" s="92" t="s">
        <v>6</v>
      </c>
      <c r="P914" s="93" t="s">
        <v>6</v>
      </c>
      <c r="Q914" s="106">
        <v>-5.0738142843113808E-2</v>
      </c>
      <c r="R914" s="107" t="s">
        <v>6</v>
      </c>
      <c r="S914" s="107" t="s">
        <v>6</v>
      </c>
      <c r="T914" s="107">
        <v>-4.750669203753443E-2</v>
      </c>
      <c r="U914" s="108" t="s">
        <v>6</v>
      </c>
    </row>
    <row r="915" spans="1:21" x14ac:dyDescent="0.25">
      <c r="A915" s="82">
        <v>41083</v>
      </c>
      <c r="B915" s="91">
        <v>-1.7221129224441054E-2</v>
      </c>
      <c r="C915" s="92" t="s">
        <v>6</v>
      </c>
      <c r="D915" s="92" t="s">
        <v>6</v>
      </c>
      <c r="E915" s="92">
        <v>-2.4626002914158885E-2</v>
      </c>
      <c r="F915" s="93" t="s">
        <v>6</v>
      </c>
      <c r="G915" s="106">
        <v>-0.21219210126375959</v>
      </c>
      <c r="H915" s="107" t="s">
        <v>6</v>
      </c>
      <c r="I915" s="107" t="s">
        <v>6</v>
      </c>
      <c r="J915" s="107">
        <v>-0.21467536959250813</v>
      </c>
      <c r="K915" s="108" t="s">
        <v>6</v>
      </c>
      <c r="L915" s="91" t="s">
        <v>6</v>
      </c>
      <c r="M915" s="92" t="s">
        <v>6</v>
      </c>
      <c r="N915" s="92" t="s">
        <v>6</v>
      </c>
      <c r="O915" s="92" t="s">
        <v>6</v>
      </c>
      <c r="P915" s="93" t="s">
        <v>6</v>
      </c>
      <c r="Q915" s="106">
        <v>-6.6420070491521304E-3</v>
      </c>
      <c r="R915" s="107" t="s">
        <v>6</v>
      </c>
      <c r="S915" s="107" t="s">
        <v>6</v>
      </c>
      <c r="T915" s="107">
        <v>-8.0092647364332463E-3</v>
      </c>
      <c r="U915" s="108" t="s">
        <v>6</v>
      </c>
    </row>
    <row r="916" spans="1:21" x14ac:dyDescent="0.25">
      <c r="A916" s="82">
        <v>41084</v>
      </c>
      <c r="B916" s="91">
        <v>4.0579829599857675E-2</v>
      </c>
      <c r="C916" s="92" t="s">
        <v>6</v>
      </c>
      <c r="D916" s="92" t="s">
        <v>6</v>
      </c>
      <c r="E916" s="92">
        <v>3.3112494594625827E-2</v>
      </c>
      <c r="F916" s="93" t="s">
        <v>6</v>
      </c>
      <c r="G916" s="106">
        <v>-0.19161530126690451</v>
      </c>
      <c r="H916" s="107" t="s">
        <v>6</v>
      </c>
      <c r="I916" s="107" t="s">
        <v>6</v>
      </c>
      <c r="J916" s="107">
        <v>-0.19432074506828975</v>
      </c>
      <c r="K916" s="108" t="s">
        <v>6</v>
      </c>
      <c r="L916" s="91" t="s">
        <v>6</v>
      </c>
      <c r="M916" s="92" t="s">
        <v>6</v>
      </c>
      <c r="N916" s="92" t="s">
        <v>6</v>
      </c>
      <c r="O916" s="92" t="s">
        <v>6</v>
      </c>
      <c r="P916" s="93" t="s">
        <v>6</v>
      </c>
      <c r="Q916" s="106">
        <v>-6.5689277414669095E-2</v>
      </c>
      <c r="R916" s="107" t="s">
        <v>6</v>
      </c>
      <c r="S916" s="107" t="s">
        <v>6</v>
      </c>
      <c r="T916" s="107">
        <v>-6.7339375570201102E-2</v>
      </c>
      <c r="U916" s="108" t="s">
        <v>6</v>
      </c>
    </row>
    <row r="917" spans="1:21" x14ac:dyDescent="0.25">
      <c r="A917" s="82">
        <v>41085</v>
      </c>
      <c r="B917" s="91">
        <v>-3.8842062165496453E-2</v>
      </c>
      <c r="C917" s="92" t="s">
        <v>6</v>
      </c>
      <c r="D917" s="92" t="s">
        <v>6</v>
      </c>
      <c r="E917" s="92">
        <v>-4.0580420784476857E-2</v>
      </c>
      <c r="F917" s="93" t="s">
        <v>6</v>
      </c>
      <c r="G917" s="106">
        <v>0.18196022229226441</v>
      </c>
      <c r="H917" s="107" t="s">
        <v>6</v>
      </c>
      <c r="I917" s="107" t="s">
        <v>6</v>
      </c>
      <c r="J917" s="107">
        <v>0.17957982704348432</v>
      </c>
      <c r="K917" s="108" t="s">
        <v>6</v>
      </c>
      <c r="L917" s="91" t="s">
        <v>6</v>
      </c>
      <c r="M917" s="92" t="s">
        <v>6</v>
      </c>
      <c r="N917" s="92" t="s">
        <v>6</v>
      </c>
      <c r="O917" s="92" t="s">
        <v>6</v>
      </c>
      <c r="P917" s="93" t="s">
        <v>6</v>
      </c>
      <c r="Q917" s="106">
        <v>2.1269478639879841E-3</v>
      </c>
      <c r="R917" s="107" t="s">
        <v>6</v>
      </c>
      <c r="S917" s="107" t="s">
        <v>6</v>
      </c>
      <c r="T917" s="107">
        <v>-4.4824042607133838E-3</v>
      </c>
      <c r="U917" s="108" t="s">
        <v>6</v>
      </c>
    </row>
    <row r="918" spans="1:21" x14ac:dyDescent="0.25">
      <c r="A918" s="82">
        <v>41086</v>
      </c>
      <c r="B918" s="91">
        <v>7.3789175610964375E-2</v>
      </c>
      <c r="C918" s="92" t="s">
        <v>6</v>
      </c>
      <c r="D918" s="92" t="s">
        <v>6</v>
      </c>
      <c r="E918" s="92">
        <v>6.8601365750840651E-2</v>
      </c>
      <c r="F918" s="93" t="s">
        <v>6</v>
      </c>
      <c r="G918" s="106">
        <v>-0.86990691025500988</v>
      </c>
      <c r="H918" s="107" t="s">
        <v>6</v>
      </c>
      <c r="I918" s="107" t="s">
        <v>6</v>
      </c>
      <c r="J918" s="107">
        <v>-0.86373345780154365</v>
      </c>
      <c r="K918" s="108" t="s">
        <v>6</v>
      </c>
      <c r="L918" s="91">
        <v>6.5425451812374552E-2</v>
      </c>
      <c r="M918" s="92" t="s">
        <v>6</v>
      </c>
      <c r="N918" s="92" t="s">
        <v>6</v>
      </c>
      <c r="O918" s="92">
        <v>5.5690190983588822E-2</v>
      </c>
      <c r="P918" s="93" t="s">
        <v>6</v>
      </c>
      <c r="Q918" s="106">
        <v>1.0039340740638154E-2</v>
      </c>
      <c r="R918" s="107" t="s">
        <v>6</v>
      </c>
      <c r="S918" s="107" t="s">
        <v>6</v>
      </c>
      <c r="T918" s="107">
        <v>4.7463676595150064E-3</v>
      </c>
      <c r="U918" s="108" t="s">
        <v>6</v>
      </c>
    </row>
    <row r="919" spans="1:21" x14ac:dyDescent="0.25">
      <c r="A919" s="82">
        <v>41087</v>
      </c>
      <c r="B919" s="91">
        <v>0.10035954255061842</v>
      </c>
      <c r="C919" s="92" t="s">
        <v>6</v>
      </c>
      <c r="D919" s="92" t="s">
        <v>6</v>
      </c>
      <c r="E919" s="92">
        <v>0.10372731979362136</v>
      </c>
      <c r="F919" s="93" t="s">
        <v>6</v>
      </c>
      <c r="G919" s="106">
        <v>0.86679364891168398</v>
      </c>
      <c r="H919" s="107" t="s">
        <v>6</v>
      </c>
      <c r="I919" s="107" t="s">
        <v>6</v>
      </c>
      <c r="J919" s="107">
        <v>0.85464477666528227</v>
      </c>
      <c r="K919" s="108" t="s">
        <v>6</v>
      </c>
      <c r="L919" s="91">
        <v>0.38398447999017382</v>
      </c>
      <c r="M919" s="92" t="s">
        <v>6</v>
      </c>
      <c r="N919" s="92" t="s">
        <v>6</v>
      </c>
      <c r="O919" s="92">
        <v>0.39483115206602082</v>
      </c>
      <c r="P919" s="93" t="s">
        <v>6</v>
      </c>
      <c r="Q919" s="106">
        <v>3.3557563053344758E-2</v>
      </c>
      <c r="R919" s="107" t="s">
        <v>6</v>
      </c>
      <c r="S919" s="107" t="s">
        <v>6</v>
      </c>
      <c r="T919" s="107">
        <v>2.9988713417174538E-2</v>
      </c>
      <c r="U919" s="108" t="s">
        <v>6</v>
      </c>
    </row>
    <row r="920" spans="1:21" x14ac:dyDescent="0.25">
      <c r="A920" s="82">
        <v>41088</v>
      </c>
      <c r="B920" s="91">
        <v>5.4780441382442438E-2</v>
      </c>
      <c r="C920" s="92" t="s">
        <v>6</v>
      </c>
      <c r="D920" s="92" t="s">
        <v>6</v>
      </c>
      <c r="E920" s="92">
        <v>6.7509210324625785E-2</v>
      </c>
      <c r="F920" s="93" t="s">
        <v>6</v>
      </c>
      <c r="G920" s="106">
        <v>-7.7597190073713213E-2</v>
      </c>
      <c r="H920" s="107" t="s">
        <v>6</v>
      </c>
      <c r="I920" s="107" t="s">
        <v>6</v>
      </c>
      <c r="J920" s="107">
        <v>-6.2050300632158606E-2</v>
      </c>
      <c r="K920" s="108" t="s">
        <v>6</v>
      </c>
      <c r="L920" s="91">
        <v>-0.15331248282087095</v>
      </c>
      <c r="M920" s="92" t="s">
        <v>6</v>
      </c>
      <c r="N920" s="92" t="s">
        <v>6</v>
      </c>
      <c r="O920" s="92">
        <v>-8.7311720466805104E-2</v>
      </c>
      <c r="P920" s="93" t="s">
        <v>6</v>
      </c>
      <c r="Q920" s="106">
        <v>2.4514352318795563E-2</v>
      </c>
      <c r="R920" s="107" t="s">
        <v>6</v>
      </c>
      <c r="S920" s="107" t="s">
        <v>6</v>
      </c>
      <c r="T920" s="107">
        <v>2.4256303348466804E-2</v>
      </c>
      <c r="U920" s="108" t="s">
        <v>6</v>
      </c>
    </row>
    <row r="921" spans="1:21" x14ac:dyDescent="0.25">
      <c r="A921" s="82">
        <v>41089</v>
      </c>
      <c r="B921" s="91">
        <v>0.11065921954043337</v>
      </c>
      <c r="C921" s="92" t="s">
        <v>6</v>
      </c>
      <c r="D921" s="92" t="s">
        <v>6</v>
      </c>
      <c r="E921" s="92">
        <v>0.12616793060782328</v>
      </c>
      <c r="F921" s="93" t="s">
        <v>6</v>
      </c>
      <c r="G921" s="106">
        <v>5.559020456779841E-2</v>
      </c>
      <c r="H921" s="107" t="s">
        <v>6</v>
      </c>
      <c r="I921" s="107" t="s">
        <v>6</v>
      </c>
      <c r="J921" s="107">
        <v>6.6867823289556649E-2</v>
      </c>
      <c r="K921" s="108" t="s">
        <v>6</v>
      </c>
      <c r="L921" s="91">
        <v>7.3973473930790429E-2</v>
      </c>
      <c r="M921" s="92" t="s">
        <v>6</v>
      </c>
      <c r="N921" s="92" t="s">
        <v>6</v>
      </c>
      <c r="O921" s="92">
        <v>9.4452943977155951E-2</v>
      </c>
      <c r="P921" s="93" t="s">
        <v>6</v>
      </c>
      <c r="Q921" s="106">
        <v>5.6208737136571048E-2</v>
      </c>
      <c r="R921" s="107" t="s">
        <v>6</v>
      </c>
      <c r="S921" s="107" t="s">
        <v>6</v>
      </c>
      <c r="T921" s="107">
        <v>5.797099797651456E-2</v>
      </c>
      <c r="U921" s="108" t="s">
        <v>6</v>
      </c>
    </row>
    <row r="922" spans="1:21" x14ac:dyDescent="0.25">
      <c r="A922" s="82">
        <v>41090</v>
      </c>
      <c r="B922" s="91">
        <v>4.9162472690365736E-2</v>
      </c>
      <c r="C922" s="92" t="s">
        <v>6</v>
      </c>
      <c r="D922" s="92" t="s">
        <v>6</v>
      </c>
      <c r="E922" s="92">
        <v>7.2435585339450673E-2</v>
      </c>
      <c r="F922" s="93" t="s">
        <v>6</v>
      </c>
      <c r="G922" s="106">
        <v>3.5291939322829112E-2</v>
      </c>
      <c r="H922" s="107" t="s">
        <v>6</v>
      </c>
      <c r="I922" s="107" t="s">
        <v>6</v>
      </c>
      <c r="J922" s="107">
        <v>4.6950538684193938E-2</v>
      </c>
      <c r="K922" s="108" t="s">
        <v>6</v>
      </c>
      <c r="L922" s="91">
        <v>3.3669424897306517E-2</v>
      </c>
      <c r="M922" s="92" t="s">
        <v>6</v>
      </c>
      <c r="N922" s="92" t="s">
        <v>6</v>
      </c>
      <c r="O922" s="92">
        <v>6.1675546751889736E-2</v>
      </c>
      <c r="P922" s="93" t="s">
        <v>6</v>
      </c>
      <c r="Q922" s="106">
        <v>9.06387625683335E-3</v>
      </c>
      <c r="R922" s="107" t="s">
        <v>6</v>
      </c>
      <c r="S922" s="107" t="s">
        <v>6</v>
      </c>
      <c r="T922" s="107">
        <v>1.5036651126002408E-2</v>
      </c>
      <c r="U922" s="108" t="s">
        <v>6</v>
      </c>
    </row>
    <row r="923" spans="1:21" x14ac:dyDescent="0.25">
      <c r="A923" s="82">
        <v>41091</v>
      </c>
      <c r="B923" s="91">
        <v>-0.22217388540368971</v>
      </c>
      <c r="C923" s="92" t="s">
        <v>6</v>
      </c>
      <c r="D923" s="92" t="s">
        <v>6</v>
      </c>
      <c r="E923" s="92">
        <v>-0.19896323407011879</v>
      </c>
      <c r="F923" s="93" t="s">
        <v>6</v>
      </c>
      <c r="G923" s="106">
        <v>-0.27943676704455955</v>
      </c>
      <c r="H923" s="107" t="s">
        <v>6</v>
      </c>
      <c r="I923" s="107" t="s">
        <v>6</v>
      </c>
      <c r="J923" s="107">
        <v>-0.26800034315583143</v>
      </c>
      <c r="K923" s="108" t="s">
        <v>6</v>
      </c>
      <c r="L923" s="91">
        <v>-4.5196200414489907</v>
      </c>
      <c r="M923" s="92" t="s">
        <v>6</v>
      </c>
      <c r="N923" s="92" t="s">
        <v>6</v>
      </c>
      <c r="O923" s="92">
        <v>-4.4932369646466093</v>
      </c>
      <c r="P923" s="93" t="s">
        <v>6</v>
      </c>
      <c r="Q923" s="106">
        <v>-0.13815824696158324</v>
      </c>
      <c r="R923" s="107" t="s">
        <v>6</v>
      </c>
      <c r="S923" s="107" t="s">
        <v>6</v>
      </c>
      <c r="T923" s="107">
        <v>-0.13246831256066507</v>
      </c>
      <c r="U923" s="108" t="s">
        <v>6</v>
      </c>
    </row>
    <row r="924" spans="1:21" x14ac:dyDescent="0.25">
      <c r="A924" s="82">
        <v>41092</v>
      </c>
      <c r="B924" s="91">
        <v>-1.4789300769271773E-2</v>
      </c>
      <c r="C924" s="92" t="s">
        <v>6</v>
      </c>
      <c r="D924" s="92" t="s">
        <v>6</v>
      </c>
      <c r="E924" s="92">
        <v>-1.875105368402797E-2</v>
      </c>
      <c r="F924" s="93" t="s">
        <v>6</v>
      </c>
      <c r="G924" s="106">
        <v>3.2365273299504296E-2</v>
      </c>
      <c r="H924" s="107" t="s">
        <v>6</v>
      </c>
      <c r="I924" s="107" t="s">
        <v>6</v>
      </c>
      <c r="J924" s="107">
        <v>3.6626723736172886E-2</v>
      </c>
      <c r="K924" s="108" t="s">
        <v>6</v>
      </c>
      <c r="L924" s="91">
        <v>2.1102815297379753</v>
      </c>
      <c r="M924" s="92" t="s">
        <v>6</v>
      </c>
      <c r="N924" s="92" t="s">
        <v>6</v>
      </c>
      <c r="O924" s="92">
        <v>1.5029731971962716</v>
      </c>
      <c r="P924" s="93" t="s">
        <v>6</v>
      </c>
      <c r="Q924" s="106">
        <v>2.1165161161830062E-2</v>
      </c>
      <c r="R924" s="107" t="s">
        <v>6</v>
      </c>
      <c r="S924" s="107" t="s">
        <v>6</v>
      </c>
      <c r="T924" s="107">
        <v>1.4840271203086154E-2</v>
      </c>
      <c r="U924" s="108" t="s">
        <v>6</v>
      </c>
    </row>
    <row r="925" spans="1:21" x14ac:dyDescent="0.25">
      <c r="A925" s="82">
        <v>41093</v>
      </c>
      <c r="B925" s="91">
        <v>-0.1616275034432533</v>
      </c>
      <c r="C925" s="92" t="s">
        <v>6</v>
      </c>
      <c r="D925" s="92" t="s">
        <v>6</v>
      </c>
      <c r="E925" s="92">
        <v>-0.16615339787355116</v>
      </c>
      <c r="F925" s="93" t="s">
        <v>6</v>
      </c>
      <c r="G925" s="106">
        <v>-0.34552392221682521</v>
      </c>
      <c r="H925" s="107" t="s">
        <v>6</v>
      </c>
      <c r="I925" s="107" t="s">
        <v>6</v>
      </c>
      <c r="J925" s="107">
        <v>-0.33865458962792838</v>
      </c>
      <c r="K925" s="108" t="s">
        <v>6</v>
      </c>
      <c r="L925" s="91">
        <v>-1.2241184319333012</v>
      </c>
      <c r="M925" s="92" t="s">
        <v>6</v>
      </c>
      <c r="N925" s="92" t="s">
        <v>6</v>
      </c>
      <c r="O925" s="92">
        <v>-1.2449451669390852</v>
      </c>
      <c r="P925" s="93" t="s">
        <v>6</v>
      </c>
      <c r="Q925" s="106">
        <v>-0.22655731380287744</v>
      </c>
      <c r="R925" s="107" t="s">
        <v>6</v>
      </c>
      <c r="S925" s="107" t="s">
        <v>6</v>
      </c>
      <c r="T925" s="107">
        <v>-0.23009113134893466</v>
      </c>
      <c r="U925" s="108" t="s">
        <v>6</v>
      </c>
    </row>
    <row r="926" spans="1:21" x14ac:dyDescent="0.25">
      <c r="A926" s="82">
        <v>41094</v>
      </c>
      <c r="B926" s="91" t="s">
        <v>6</v>
      </c>
      <c r="C926" s="92" t="s">
        <v>6</v>
      </c>
      <c r="D926" s="92" t="s">
        <v>6</v>
      </c>
      <c r="E926" s="92" t="s">
        <v>6</v>
      </c>
      <c r="F926" s="93" t="s">
        <v>6</v>
      </c>
      <c r="G926" s="106" t="s">
        <v>6</v>
      </c>
      <c r="H926" s="107" t="s">
        <v>6</v>
      </c>
      <c r="I926" s="107" t="s">
        <v>6</v>
      </c>
      <c r="J926" s="107" t="s">
        <v>6</v>
      </c>
      <c r="K926" s="108" t="s">
        <v>6</v>
      </c>
      <c r="L926" s="91" t="s">
        <v>6</v>
      </c>
      <c r="M926" s="92" t="s">
        <v>6</v>
      </c>
      <c r="N926" s="92" t="s">
        <v>6</v>
      </c>
      <c r="O926" s="92" t="s">
        <v>6</v>
      </c>
      <c r="P926" s="93" t="s">
        <v>6</v>
      </c>
      <c r="Q926" s="106" t="s">
        <v>6</v>
      </c>
      <c r="R926" s="107" t="s">
        <v>6</v>
      </c>
      <c r="S926" s="107" t="s">
        <v>6</v>
      </c>
      <c r="T926" s="107" t="s">
        <v>6</v>
      </c>
      <c r="U926" s="108" t="s">
        <v>6</v>
      </c>
    </row>
    <row r="927" spans="1:21" x14ac:dyDescent="0.25">
      <c r="A927" s="82">
        <v>41095</v>
      </c>
      <c r="B927" s="91" t="s">
        <v>6</v>
      </c>
      <c r="C927" s="92" t="s">
        <v>6</v>
      </c>
      <c r="D927" s="92" t="s">
        <v>6</v>
      </c>
      <c r="E927" s="92" t="s">
        <v>6</v>
      </c>
      <c r="F927" s="93" t="s">
        <v>6</v>
      </c>
      <c r="G927" s="106" t="s">
        <v>6</v>
      </c>
      <c r="H927" s="107" t="s">
        <v>6</v>
      </c>
      <c r="I927" s="107" t="s">
        <v>6</v>
      </c>
      <c r="J927" s="107" t="s">
        <v>6</v>
      </c>
      <c r="K927" s="108" t="s">
        <v>6</v>
      </c>
      <c r="L927" s="91" t="s">
        <v>6</v>
      </c>
      <c r="M927" s="92" t="s">
        <v>6</v>
      </c>
      <c r="N927" s="92" t="s">
        <v>6</v>
      </c>
      <c r="O927" s="92" t="s">
        <v>6</v>
      </c>
      <c r="P927" s="93" t="s">
        <v>6</v>
      </c>
      <c r="Q927" s="106" t="s">
        <v>6</v>
      </c>
      <c r="R927" s="107" t="s">
        <v>6</v>
      </c>
      <c r="S927" s="107" t="s">
        <v>6</v>
      </c>
      <c r="T927" s="107" t="s">
        <v>6</v>
      </c>
      <c r="U927" s="108" t="s">
        <v>6</v>
      </c>
    </row>
    <row r="928" spans="1:21" x14ac:dyDescent="0.25">
      <c r="A928" s="82">
        <v>41096</v>
      </c>
      <c r="B928" s="91">
        <v>9.7271936770082612E-2</v>
      </c>
      <c r="C928" s="92" t="s">
        <v>6</v>
      </c>
      <c r="D928" s="92" t="s">
        <v>6</v>
      </c>
      <c r="E928" s="92">
        <v>7.6037290158603152E-2</v>
      </c>
      <c r="F928" s="93" t="s">
        <v>6</v>
      </c>
      <c r="G928" s="106">
        <v>0.12152717301020627</v>
      </c>
      <c r="H928" s="107" t="s">
        <v>6</v>
      </c>
      <c r="I928" s="107" t="s">
        <v>6</v>
      </c>
      <c r="J928" s="107">
        <v>0.12989222826947971</v>
      </c>
      <c r="K928" s="108" t="s">
        <v>6</v>
      </c>
      <c r="L928" s="91">
        <v>5.0941648283572963E-2</v>
      </c>
      <c r="M928" s="92" t="s">
        <v>6</v>
      </c>
      <c r="N928" s="92" t="s">
        <v>6</v>
      </c>
      <c r="O928" s="92">
        <v>6.3981431180469672E-2</v>
      </c>
      <c r="P928" s="93" t="s">
        <v>6</v>
      </c>
      <c r="Q928" s="106">
        <v>9.5498525302175979E-2</v>
      </c>
      <c r="R928" s="107" t="s">
        <v>6</v>
      </c>
      <c r="S928" s="107" t="s">
        <v>6</v>
      </c>
      <c r="T928" s="107">
        <v>8.0414480157485285E-2</v>
      </c>
      <c r="U928" s="108" t="s">
        <v>6</v>
      </c>
    </row>
    <row r="929" spans="1:21" x14ac:dyDescent="0.25">
      <c r="A929" s="82">
        <v>41097</v>
      </c>
      <c r="B929" s="91">
        <v>-1.6043423906029884E-2</v>
      </c>
      <c r="C929" s="92" t="s">
        <v>6</v>
      </c>
      <c r="D929" s="92" t="s">
        <v>6</v>
      </c>
      <c r="E929" s="92">
        <v>-2.2904042288304179E-2</v>
      </c>
      <c r="F929" s="93" t="s">
        <v>6</v>
      </c>
      <c r="G929" s="106">
        <v>3.0083610003219609E-2</v>
      </c>
      <c r="H929" s="107" t="s">
        <v>6</v>
      </c>
      <c r="I929" s="107" t="s">
        <v>6</v>
      </c>
      <c r="J929" s="107">
        <v>4.144459217702811E-2</v>
      </c>
      <c r="K929" s="108" t="s">
        <v>6</v>
      </c>
      <c r="L929" s="91">
        <v>9.4736342663197057E-3</v>
      </c>
      <c r="M929" s="92" t="s">
        <v>6</v>
      </c>
      <c r="N929" s="92" t="s">
        <v>6</v>
      </c>
      <c r="O929" s="92">
        <v>3.0346109879894861E-2</v>
      </c>
      <c r="P929" s="93" t="s">
        <v>6</v>
      </c>
      <c r="Q929" s="106">
        <v>-1.4084035625439275E-2</v>
      </c>
      <c r="R929" s="107" t="s">
        <v>6</v>
      </c>
      <c r="S929" s="107" t="s">
        <v>6</v>
      </c>
      <c r="T929" s="107">
        <v>-1.8929272294976235E-2</v>
      </c>
      <c r="U929" s="108" t="s">
        <v>6</v>
      </c>
    </row>
    <row r="930" spans="1:21" x14ac:dyDescent="0.25">
      <c r="A930" s="82">
        <v>41098</v>
      </c>
      <c r="B930" s="91">
        <v>5.1687512802584594E-2</v>
      </c>
      <c r="C930" s="92" t="s">
        <v>6</v>
      </c>
      <c r="D930" s="92" t="s">
        <v>6</v>
      </c>
      <c r="E930" s="92">
        <v>4.4764433104796289E-2</v>
      </c>
      <c r="F930" s="93" t="s">
        <v>6</v>
      </c>
      <c r="G930" s="106">
        <v>6.3158890834452003E-2</v>
      </c>
      <c r="H930" s="107" t="s">
        <v>6</v>
      </c>
      <c r="I930" s="107" t="s">
        <v>6</v>
      </c>
      <c r="J930" s="107">
        <v>7.4297697535623791E-2</v>
      </c>
      <c r="K930" s="108" t="s">
        <v>6</v>
      </c>
      <c r="L930" s="91">
        <v>-0.21235632711057215</v>
      </c>
      <c r="M930" s="92" t="s">
        <v>6</v>
      </c>
      <c r="N930" s="92" t="s">
        <v>6</v>
      </c>
      <c r="O930" s="92">
        <v>-0.19310689654919841</v>
      </c>
      <c r="P930" s="93" t="s">
        <v>6</v>
      </c>
      <c r="Q930" s="106">
        <v>7.4272574342456113E-2</v>
      </c>
      <c r="R930" s="107" t="s">
        <v>6</v>
      </c>
      <c r="S930" s="107" t="s">
        <v>6</v>
      </c>
      <c r="T930" s="107">
        <v>6.9144497204668254E-2</v>
      </c>
      <c r="U930" s="108" t="s">
        <v>6</v>
      </c>
    </row>
    <row r="931" spans="1:21" x14ac:dyDescent="0.25">
      <c r="A931" s="82">
        <v>41099</v>
      </c>
      <c r="B931" s="91">
        <v>-2.9193211804150101E-2</v>
      </c>
      <c r="C931" s="92" t="s">
        <v>6</v>
      </c>
      <c r="D931" s="92" t="s">
        <v>6</v>
      </c>
      <c r="E931" s="92">
        <v>-2.9394689955089127E-2</v>
      </c>
      <c r="F931" s="93" t="s">
        <v>6</v>
      </c>
      <c r="G931" s="106">
        <v>0.14443126266063394</v>
      </c>
      <c r="H931" s="107" t="s">
        <v>6</v>
      </c>
      <c r="I931" s="107" t="s">
        <v>6</v>
      </c>
      <c r="J931" s="107">
        <v>0.15617468052076092</v>
      </c>
      <c r="K931" s="108" t="s">
        <v>6</v>
      </c>
      <c r="L931" s="91">
        <v>0.35940436352465394</v>
      </c>
      <c r="M931" s="92" t="s">
        <v>6</v>
      </c>
      <c r="N931" s="92" t="s">
        <v>6</v>
      </c>
      <c r="O931" s="92">
        <v>0.34696508650028335</v>
      </c>
      <c r="P931" s="93" t="s">
        <v>6</v>
      </c>
      <c r="Q931" s="106">
        <v>8.9134674997543781E-3</v>
      </c>
      <c r="R931" s="107" t="s">
        <v>6</v>
      </c>
      <c r="S931" s="107" t="s">
        <v>6</v>
      </c>
      <c r="T931" s="107">
        <v>1.062109175562833E-2</v>
      </c>
      <c r="U931" s="108" t="s">
        <v>6</v>
      </c>
    </row>
    <row r="932" spans="1:21" x14ac:dyDescent="0.25">
      <c r="A932" s="82">
        <v>41100</v>
      </c>
      <c r="B932" s="91">
        <v>1.5873682641168101E-2</v>
      </c>
      <c r="C932" s="92" t="s">
        <v>6</v>
      </c>
      <c r="D932" s="92" t="s">
        <v>6</v>
      </c>
      <c r="E932" s="92">
        <v>1.2854837906892312E-2</v>
      </c>
      <c r="F932" s="93" t="s">
        <v>6</v>
      </c>
      <c r="G932" s="106">
        <v>-5.0068243063152676E-2</v>
      </c>
      <c r="H932" s="107" t="s">
        <v>6</v>
      </c>
      <c r="I932" s="107" t="s">
        <v>6</v>
      </c>
      <c r="J932" s="107">
        <v>-3.6139003223604499E-2</v>
      </c>
      <c r="K932" s="108" t="s">
        <v>6</v>
      </c>
      <c r="L932" s="91">
        <v>-0.10960201263903815</v>
      </c>
      <c r="M932" s="92" t="s">
        <v>6</v>
      </c>
      <c r="N932" s="92" t="s">
        <v>6</v>
      </c>
      <c r="O932" s="92">
        <v>-5.9326368867295226E-2</v>
      </c>
      <c r="P932" s="93" t="s">
        <v>6</v>
      </c>
      <c r="Q932" s="106">
        <v>-2.7973457419917903E-2</v>
      </c>
      <c r="R932" s="107" t="s">
        <v>6</v>
      </c>
      <c r="S932" s="107" t="s">
        <v>6</v>
      </c>
      <c r="T932" s="107">
        <v>-2.5830434529531966E-2</v>
      </c>
      <c r="U932" s="108" t="s">
        <v>6</v>
      </c>
    </row>
    <row r="933" spans="1:21" x14ac:dyDescent="0.25">
      <c r="A933" s="82">
        <v>41101</v>
      </c>
      <c r="B933" s="91">
        <v>1.6654023718069094E-2</v>
      </c>
      <c r="C933" s="92" t="s">
        <v>6</v>
      </c>
      <c r="D933" s="92" t="s">
        <v>6</v>
      </c>
      <c r="E933" s="92">
        <v>1.5932227342387036E-2</v>
      </c>
      <c r="F933" s="93" t="s">
        <v>6</v>
      </c>
      <c r="G933" s="106">
        <v>0.16034132052108818</v>
      </c>
      <c r="H933" s="107" t="s">
        <v>6</v>
      </c>
      <c r="I933" s="107" t="s">
        <v>6</v>
      </c>
      <c r="J933" s="107">
        <v>0.17125025810964345</v>
      </c>
      <c r="K933" s="108" t="s">
        <v>6</v>
      </c>
      <c r="L933" s="91">
        <v>0.15304334947421022</v>
      </c>
      <c r="M933" s="92" t="s">
        <v>6</v>
      </c>
      <c r="N933" s="92" t="s">
        <v>6</v>
      </c>
      <c r="O933" s="92">
        <v>0.17128561777799617</v>
      </c>
      <c r="P933" s="93" t="s">
        <v>6</v>
      </c>
      <c r="Q933" s="106">
        <v>2.4021990953705691E-2</v>
      </c>
      <c r="R933" s="107" t="s">
        <v>6</v>
      </c>
      <c r="S933" s="107" t="s">
        <v>6</v>
      </c>
      <c r="T933" s="107">
        <v>2.3574248119768847E-2</v>
      </c>
      <c r="U933" s="108" t="s">
        <v>6</v>
      </c>
    </row>
    <row r="934" spans="1:21" x14ac:dyDescent="0.25">
      <c r="A934" s="82">
        <v>41102</v>
      </c>
      <c r="B934" s="91">
        <v>2.106093905483419E-2</v>
      </c>
      <c r="C934" s="92" t="s">
        <v>6</v>
      </c>
      <c r="D934" s="92" t="s">
        <v>6</v>
      </c>
      <c r="E934" s="92">
        <v>2.2217327780169639E-2</v>
      </c>
      <c r="F934" s="93" t="s">
        <v>6</v>
      </c>
      <c r="G934" s="106">
        <v>0.14876988667301191</v>
      </c>
      <c r="H934" s="107" t="s">
        <v>6</v>
      </c>
      <c r="I934" s="107" t="s">
        <v>6</v>
      </c>
      <c r="J934" s="107">
        <v>0.16254716483017692</v>
      </c>
      <c r="K934" s="108" t="s">
        <v>6</v>
      </c>
      <c r="L934" s="91">
        <v>0.18699668370548889</v>
      </c>
      <c r="M934" s="92" t="s">
        <v>6</v>
      </c>
      <c r="N934" s="92" t="s">
        <v>6</v>
      </c>
      <c r="O934" s="92">
        <v>0.22480965941877012</v>
      </c>
      <c r="P934" s="93" t="s">
        <v>6</v>
      </c>
      <c r="Q934" s="106">
        <v>-1.1196678629584325E-3</v>
      </c>
      <c r="R934" s="107" t="s">
        <v>6</v>
      </c>
      <c r="S934" s="107" t="s">
        <v>6</v>
      </c>
      <c r="T934" s="107">
        <v>4.4598054887259875E-4</v>
      </c>
      <c r="U934" s="108" t="s">
        <v>6</v>
      </c>
    </row>
    <row r="935" spans="1:21" x14ac:dyDescent="0.25">
      <c r="A935" s="82">
        <v>41103</v>
      </c>
      <c r="B935" s="91">
        <v>-0.10261690828600137</v>
      </c>
      <c r="C935" s="92" t="s">
        <v>6</v>
      </c>
      <c r="D935" s="92" t="s">
        <v>6</v>
      </c>
      <c r="E935" s="92">
        <v>-9.9548073244933866E-2</v>
      </c>
      <c r="F935" s="93" t="s">
        <v>6</v>
      </c>
      <c r="G935" s="106">
        <v>-5.4549320033255078E-2</v>
      </c>
      <c r="H935" s="107" t="s">
        <v>6</v>
      </c>
      <c r="I935" s="107" t="s">
        <v>6</v>
      </c>
      <c r="J935" s="107">
        <v>-3.9285303657072362E-2</v>
      </c>
      <c r="K935" s="108" t="s">
        <v>6</v>
      </c>
      <c r="L935" s="91">
        <v>2.019442784783626E-2</v>
      </c>
      <c r="M935" s="92" t="s">
        <v>6</v>
      </c>
      <c r="N935" s="92" t="s">
        <v>6</v>
      </c>
      <c r="O935" s="92">
        <v>7.3071382313602523E-2</v>
      </c>
      <c r="P935" s="93" t="s">
        <v>6</v>
      </c>
      <c r="Q935" s="106">
        <v>-9.742675683561261E-2</v>
      </c>
      <c r="R935" s="107" t="s">
        <v>6</v>
      </c>
      <c r="S935" s="107" t="s">
        <v>6</v>
      </c>
      <c r="T935" s="107">
        <v>-9.620423169611883E-2</v>
      </c>
      <c r="U935" s="108" t="s">
        <v>6</v>
      </c>
    </row>
    <row r="936" spans="1:21" x14ac:dyDescent="0.25">
      <c r="A936" s="82">
        <v>41104</v>
      </c>
      <c r="B936" s="91">
        <v>-1.806648186831129E-2</v>
      </c>
      <c r="C936" s="92" t="s">
        <v>6</v>
      </c>
      <c r="D936" s="92" t="s">
        <v>6</v>
      </c>
      <c r="E936" s="92">
        <v>-2.5862020061190674E-2</v>
      </c>
      <c r="F936" s="93" t="s">
        <v>6</v>
      </c>
      <c r="G936" s="106">
        <v>3.4633968023564471E-2</v>
      </c>
      <c r="H936" s="107" t="s">
        <v>6</v>
      </c>
      <c r="I936" s="107" t="s">
        <v>6</v>
      </c>
      <c r="J936" s="107">
        <v>4.6254969230979492E-2</v>
      </c>
      <c r="K936" s="108" t="s">
        <v>6</v>
      </c>
      <c r="L936" s="91">
        <v>6.6402837422082764E-2</v>
      </c>
      <c r="M936" s="92" t="s">
        <v>6</v>
      </c>
      <c r="N936" s="92" t="s">
        <v>6</v>
      </c>
      <c r="O936" s="92">
        <v>0.10405975303554756</v>
      </c>
      <c r="P936" s="93" t="s">
        <v>6</v>
      </c>
      <c r="Q936" s="106">
        <v>-1.8198589619363291E-2</v>
      </c>
      <c r="R936" s="107" t="s">
        <v>6</v>
      </c>
      <c r="S936" s="107" t="s">
        <v>6</v>
      </c>
      <c r="T936" s="107">
        <v>-2.4966733754993815E-2</v>
      </c>
      <c r="U936" s="108" t="s">
        <v>6</v>
      </c>
    </row>
    <row r="937" spans="1:21" x14ac:dyDescent="0.25">
      <c r="A937" s="82">
        <v>41105</v>
      </c>
      <c r="B937" s="91">
        <v>-0.127970157624645</v>
      </c>
      <c r="C937" s="92" t="s">
        <v>6</v>
      </c>
      <c r="D937" s="92" t="s">
        <v>6</v>
      </c>
      <c r="E937" s="92">
        <v>-0.13582815713303839</v>
      </c>
      <c r="F937" s="93" t="s">
        <v>6</v>
      </c>
      <c r="G937" s="106">
        <v>-0.92657591217887769</v>
      </c>
      <c r="H937" s="107" t="s">
        <v>6</v>
      </c>
      <c r="I937" s="107" t="s">
        <v>6</v>
      </c>
      <c r="J937" s="107">
        <v>-0.91517708644409945</v>
      </c>
      <c r="K937" s="108" t="s">
        <v>6</v>
      </c>
      <c r="L937" s="91">
        <v>-2.3872711922623315</v>
      </c>
      <c r="M937" s="92" t="s">
        <v>6</v>
      </c>
      <c r="N937" s="92" t="s">
        <v>6</v>
      </c>
      <c r="O937" s="92">
        <v>-2.3512373217010683</v>
      </c>
      <c r="P937" s="93" t="s">
        <v>6</v>
      </c>
      <c r="Q937" s="106">
        <v>-0.16252159228315416</v>
      </c>
      <c r="R937" s="107" t="s">
        <v>6</v>
      </c>
      <c r="S937" s="107" t="s">
        <v>6</v>
      </c>
      <c r="T937" s="107">
        <v>-0.16957257688703559</v>
      </c>
      <c r="U937" s="108" t="s">
        <v>6</v>
      </c>
    </row>
    <row r="938" spans="1:21" x14ac:dyDescent="0.25">
      <c r="A938" s="82">
        <v>41106</v>
      </c>
      <c r="B938" s="91">
        <v>-2.1252606457352677E-3</v>
      </c>
      <c r="C938" s="92" t="s">
        <v>6</v>
      </c>
      <c r="D938" s="92" t="s">
        <v>6</v>
      </c>
      <c r="E938" s="92">
        <v>-2.1018454018098411E-2</v>
      </c>
      <c r="F938" s="93" t="s">
        <v>6</v>
      </c>
      <c r="G938" s="106">
        <v>0.41390134508232534</v>
      </c>
      <c r="H938" s="107" t="s">
        <v>6</v>
      </c>
      <c r="I938" s="107" t="s">
        <v>6</v>
      </c>
      <c r="J938" s="107">
        <v>0.40366488300296127</v>
      </c>
      <c r="K938" s="108" t="s">
        <v>6</v>
      </c>
      <c r="L938" s="91">
        <v>1.2296413243070792</v>
      </c>
      <c r="M938" s="92" t="s">
        <v>6</v>
      </c>
      <c r="N938" s="92" t="s">
        <v>6</v>
      </c>
      <c r="O938" s="92">
        <v>0.92379631755274261</v>
      </c>
      <c r="P938" s="93" t="s">
        <v>6</v>
      </c>
      <c r="Q938" s="106">
        <v>1.3926339549598085E-2</v>
      </c>
      <c r="R938" s="107" t="s">
        <v>6</v>
      </c>
      <c r="S938" s="107" t="s">
        <v>6</v>
      </c>
      <c r="T938" s="107">
        <v>-4.9074877493112887E-3</v>
      </c>
      <c r="U938" s="108" t="s">
        <v>6</v>
      </c>
    </row>
    <row r="939" spans="1:21" x14ac:dyDescent="0.25">
      <c r="A939" s="82">
        <v>41107</v>
      </c>
      <c r="B939" s="91">
        <v>-0.18759565996370503</v>
      </c>
      <c r="C939" s="92" t="s">
        <v>6</v>
      </c>
      <c r="D939" s="92" t="s">
        <v>6</v>
      </c>
      <c r="E939" s="92">
        <v>-0.20255728809202384</v>
      </c>
      <c r="F939" s="93" t="s">
        <v>6</v>
      </c>
      <c r="G939" s="106">
        <v>-0.23511155393784652</v>
      </c>
      <c r="H939" s="107" t="s">
        <v>6</v>
      </c>
      <c r="I939" s="107" t="s">
        <v>6</v>
      </c>
      <c r="J939" s="107">
        <v>-0.2285310145088304</v>
      </c>
      <c r="K939" s="108" t="s">
        <v>6</v>
      </c>
      <c r="L939" s="91">
        <v>-9.4719814679027875E-2</v>
      </c>
      <c r="M939" s="92" t="s">
        <v>6</v>
      </c>
      <c r="N939" s="92" t="s">
        <v>6</v>
      </c>
      <c r="O939" s="92">
        <v>-7.8588691370141281E-2</v>
      </c>
      <c r="P939" s="93" t="s">
        <v>6</v>
      </c>
      <c r="Q939" s="106">
        <v>-0.15378899373434218</v>
      </c>
      <c r="R939" s="107" t="s">
        <v>6</v>
      </c>
      <c r="S939" s="107" t="s">
        <v>6</v>
      </c>
      <c r="T939" s="107">
        <v>-0.16826921743711165</v>
      </c>
      <c r="U939" s="108" t="s">
        <v>6</v>
      </c>
    </row>
    <row r="940" spans="1:21" x14ac:dyDescent="0.25">
      <c r="A940" s="82">
        <v>41108</v>
      </c>
      <c r="B940" s="91">
        <v>3.7845763931414381E-2</v>
      </c>
      <c r="C940" s="92" t="s">
        <v>6</v>
      </c>
      <c r="D940" s="92" t="s">
        <v>6</v>
      </c>
      <c r="E940" s="92">
        <v>7.4251951513118891E-3</v>
      </c>
      <c r="F940" s="93" t="s">
        <v>6</v>
      </c>
      <c r="G940" s="106">
        <v>-8.7555178736363926E-2</v>
      </c>
      <c r="H940" s="107" t="s">
        <v>6</v>
      </c>
      <c r="I940" s="107" t="s">
        <v>6</v>
      </c>
      <c r="J940" s="107">
        <v>-8.5257383873791906E-2</v>
      </c>
      <c r="K940" s="108" t="s">
        <v>6</v>
      </c>
      <c r="L940" s="91">
        <v>-0.28882887697440313</v>
      </c>
      <c r="M940" s="92" t="s">
        <v>6</v>
      </c>
      <c r="N940" s="92" t="s">
        <v>6</v>
      </c>
      <c r="O940" s="92">
        <v>-0.28656691203448698</v>
      </c>
      <c r="P940" s="93" t="s">
        <v>6</v>
      </c>
      <c r="Q940" s="106">
        <v>5.3771013466327081E-2</v>
      </c>
      <c r="R940" s="107" t="s">
        <v>6</v>
      </c>
      <c r="S940" s="107" t="s">
        <v>6</v>
      </c>
      <c r="T940" s="107">
        <v>2.9478737976205246E-2</v>
      </c>
      <c r="U940" s="108" t="s">
        <v>6</v>
      </c>
    </row>
    <row r="941" spans="1:21" x14ac:dyDescent="0.25">
      <c r="A941" s="82">
        <v>41109</v>
      </c>
      <c r="B941" s="91">
        <v>-4.2956964416187182E-2</v>
      </c>
      <c r="C941" s="92" t="s">
        <v>6</v>
      </c>
      <c r="D941" s="92" t="s">
        <v>6</v>
      </c>
      <c r="E941" s="92">
        <v>-6.2956911212368835E-2</v>
      </c>
      <c r="F941" s="93" t="s">
        <v>6</v>
      </c>
      <c r="G941" s="106">
        <v>2.6019100906515519E-2</v>
      </c>
      <c r="H941" s="107" t="s">
        <v>6</v>
      </c>
      <c r="I941" s="107" t="s">
        <v>6</v>
      </c>
      <c r="J941" s="107">
        <v>2.9011078162524392E-2</v>
      </c>
      <c r="K941" s="108" t="s">
        <v>6</v>
      </c>
      <c r="L941" s="91">
        <v>0.10279857943689705</v>
      </c>
      <c r="M941" s="92" t="s">
        <v>6</v>
      </c>
      <c r="N941" s="92" t="s">
        <v>6</v>
      </c>
      <c r="O941" s="92">
        <v>7.0751335106577884E-2</v>
      </c>
      <c r="P941" s="93" t="s">
        <v>6</v>
      </c>
      <c r="Q941" s="106">
        <v>-1.3672438890118405E-2</v>
      </c>
      <c r="R941" s="107" t="s">
        <v>6</v>
      </c>
      <c r="S941" s="107" t="s">
        <v>6</v>
      </c>
      <c r="T941" s="107">
        <v>-2.9488232288847928E-2</v>
      </c>
      <c r="U941" s="108" t="s">
        <v>6</v>
      </c>
    </row>
    <row r="942" spans="1:21" x14ac:dyDescent="0.25">
      <c r="A942" s="82">
        <v>41110</v>
      </c>
      <c r="B942" s="91">
        <v>-5.3947441254187309E-3</v>
      </c>
      <c r="C942" s="92" t="s">
        <v>6</v>
      </c>
      <c r="D942" s="92" t="s">
        <v>6</v>
      </c>
      <c r="E942" s="92">
        <v>-2.5305365096250976E-2</v>
      </c>
      <c r="F942" s="93" t="s">
        <v>6</v>
      </c>
      <c r="G942" s="106">
        <v>-0.35162910904870165</v>
      </c>
      <c r="H942" s="107" t="s">
        <v>6</v>
      </c>
      <c r="I942" s="107" t="s">
        <v>6</v>
      </c>
      <c r="J942" s="107">
        <v>-0.34567427985350874</v>
      </c>
      <c r="K942" s="108" t="s">
        <v>6</v>
      </c>
      <c r="L942" s="91">
        <v>-0.42063448556086014</v>
      </c>
      <c r="M942" s="92" t="s">
        <v>6</v>
      </c>
      <c r="N942" s="92" t="s">
        <v>6</v>
      </c>
      <c r="O942" s="92">
        <v>-0.416387599578732</v>
      </c>
      <c r="P942" s="93" t="s">
        <v>6</v>
      </c>
      <c r="Q942" s="106">
        <v>-2.1487251968548018E-2</v>
      </c>
      <c r="R942" s="107" t="s">
        <v>6</v>
      </c>
      <c r="S942" s="107" t="s">
        <v>6</v>
      </c>
      <c r="T942" s="107">
        <v>-3.5674583783435306E-2</v>
      </c>
      <c r="U942" s="108" t="s">
        <v>6</v>
      </c>
    </row>
    <row r="943" spans="1:21" x14ac:dyDescent="0.25">
      <c r="A943" s="82">
        <v>41111</v>
      </c>
      <c r="B943" s="91">
        <v>-3.6005655930915724E-2</v>
      </c>
      <c r="C943" s="92" t="s">
        <v>6</v>
      </c>
      <c r="D943" s="92" t="s">
        <v>6</v>
      </c>
      <c r="E943" s="92">
        <v>-5.2091460408656538E-2</v>
      </c>
      <c r="F943" s="93" t="s">
        <v>6</v>
      </c>
      <c r="G943" s="106">
        <v>-0.18079611604959589</v>
      </c>
      <c r="H943" s="107" t="s">
        <v>6</v>
      </c>
      <c r="I943" s="107" t="s">
        <v>6</v>
      </c>
      <c r="J943" s="107">
        <v>-0.1814853379103496</v>
      </c>
      <c r="K943" s="108" t="s">
        <v>6</v>
      </c>
      <c r="L943" s="91">
        <v>-0.22859348404216606</v>
      </c>
      <c r="M943" s="92" t="s">
        <v>6</v>
      </c>
      <c r="N943" s="92" t="s">
        <v>6</v>
      </c>
      <c r="O943" s="92">
        <v>-0.27791034960490257</v>
      </c>
      <c r="P943" s="93" t="s">
        <v>6</v>
      </c>
      <c r="Q943" s="106">
        <v>-3.252399235754154E-2</v>
      </c>
      <c r="R943" s="107" t="s">
        <v>6</v>
      </c>
      <c r="S943" s="107" t="s">
        <v>6</v>
      </c>
      <c r="T943" s="107">
        <v>-4.5987011301163123E-2</v>
      </c>
      <c r="U943" s="108" t="s">
        <v>6</v>
      </c>
    </row>
    <row r="944" spans="1:21" x14ac:dyDescent="0.25">
      <c r="A944" s="82">
        <v>41112</v>
      </c>
      <c r="B944" s="91">
        <v>-1.0207772221121986E-2</v>
      </c>
      <c r="C944" s="92" t="s">
        <v>6</v>
      </c>
      <c r="D944" s="92" t="s">
        <v>6</v>
      </c>
      <c r="E944" s="92">
        <v>-2.6356038014376811E-2</v>
      </c>
      <c r="F944" s="93" t="s">
        <v>6</v>
      </c>
      <c r="G944" s="106">
        <v>-0.44972239914366741</v>
      </c>
      <c r="H944" s="107" t="s">
        <v>6</v>
      </c>
      <c r="I944" s="107" t="s">
        <v>6</v>
      </c>
      <c r="J944" s="107">
        <v>-0.45063379647705781</v>
      </c>
      <c r="K944" s="108" t="s">
        <v>6</v>
      </c>
      <c r="L944" s="91" t="s">
        <v>6</v>
      </c>
      <c r="M944" s="92" t="s">
        <v>6</v>
      </c>
      <c r="N944" s="92" t="s">
        <v>6</v>
      </c>
      <c r="O944" s="92" t="s">
        <v>6</v>
      </c>
      <c r="P944" s="93" t="s">
        <v>6</v>
      </c>
      <c r="Q944" s="106">
        <v>-2.9354449344723491E-3</v>
      </c>
      <c r="R944" s="107" t="s">
        <v>6</v>
      </c>
      <c r="S944" s="107" t="s">
        <v>6</v>
      </c>
      <c r="T944" s="107">
        <v>-1.6681304346344836E-2</v>
      </c>
      <c r="U944" s="108" t="s">
        <v>6</v>
      </c>
    </row>
    <row r="945" spans="1:21" x14ac:dyDescent="0.25">
      <c r="A945" s="82">
        <v>41113</v>
      </c>
      <c r="B945" s="91">
        <v>-3.845494803529554E-2</v>
      </c>
      <c r="C945" s="92" t="s">
        <v>6</v>
      </c>
      <c r="D945" s="92" t="s">
        <v>6</v>
      </c>
      <c r="E945" s="92">
        <v>-5.2073344020908269E-2</v>
      </c>
      <c r="F945" s="93" t="s">
        <v>6</v>
      </c>
      <c r="G945" s="106">
        <v>0.26679183870081519</v>
      </c>
      <c r="H945" s="107" t="s">
        <v>6</v>
      </c>
      <c r="I945" s="107" t="s">
        <v>6</v>
      </c>
      <c r="J945" s="107">
        <v>0.25972996401190024</v>
      </c>
      <c r="K945" s="108" t="s">
        <v>6</v>
      </c>
      <c r="L945" s="91" t="s">
        <v>6</v>
      </c>
      <c r="M945" s="92" t="s">
        <v>6</v>
      </c>
      <c r="N945" s="92" t="s">
        <v>6</v>
      </c>
      <c r="O945" s="92" t="s">
        <v>6</v>
      </c>
      <c r="P945" s="93" t="s">
        <v>6</v>
      </c>
      <c r="Q945" s="106">
        <v>2.3260978898777582E-2</v>
      </c>
      <c r="R945" s="107" t="s">
        <v>6</v>
      </c>
      <c r="S945" s="107" t="s">
        <v>6</v>
      </c>
      <c r="T945" s="107">
        <v>1.1648321374390924E-2</v>
      </c>
      <c r="U945" s="108" t="s">
        <v>6</v>
      </c>
    </row>
    <row r="946" spans="1:21" x14ac:dyDescent="0.25">
      <c r="A946" s="82">
        <v>41114</v>
      </c>
      <c r="B946" s="91">
        <v>2.605145508428601E-2</v>
      </c>
      <c r="C946" s="92" t="s">
        <v>6</v>
      </c>
      <c r="D946" s="92" t="s">
        <v>6</v>
      </c>
      <c r="E946" s="92">
        <v>1.1592042278923631E-2</v>
      </c>
      <c r="F946" s="93" t="s">
        <v>6</v>
      </c>
      <c r="G946" s="106">
        <v>0.19601546110284518</v>
      </c>
      <c r="H946" s="107" t="s">
        <v>6</v>
      </c>
      <c r="I946" s="107" t="s">
        <v>6</v>
      </c>
      <c r="J946" s="107">
        <v>0.20123743052829862</v>
      </c>
      <c r="K946" s="108" t="s">
        <v>6</v>
      </c>
      <c r="L946" s="91">
        <v>0.21337040053222103</v>
      </c>
      <c r="M946" s="92" t="s">
        <v>6</v>
      </c>
      <c r="N946" s="92" t="s">
        <v>6</v>
      </c>
      <c r="O946" s="92">
        <v>0.21174090731825379</v>
      </c>
      <c r="P946" s="93" t="s">
        <v>6</v>
      </c>
      <c r="Q946" s="106">
        <v>-2.7886317437627664E-2</v>
      </c>
      <c r="R946" s="107" t="s">
        <v>6</v>
      </c>
      <c r="S946" s="107" t="s">
        <v>6</v>
      </c>
      <c r="T946" s="107">
        <v>-3.5634833646880616E-2</v>
      </c>
      <c r="U946" s="108" t="s">
        <v>6</v>
      </c>
    </row>
    <row r="947" spans="1:21" x14ac:dyDescent="0.25">
      <c r="A947" s="82">
        <v>41115</v>
      </c>
      <c r="B947" s="91">
        <v>8.5613738735126538E-2</v>
      </c>
      <c r="C947" s="92" t="s">
        <v>6</v>
      </c>
      <c r="D947" s="92" t="s">
        <v>6</v>
      </c>
      <c r="E947" s="92">
        <v>7.6943446771540552E-2</v>
      </c>
      <c r="F947" s="93" t="s">
        <v>6</v>
      </c>
      <c r="G947" s="106">
        <v>4.673184304486807E-2</v>
      </c>
      <c r="H947" s="107" t="s">
        <v>6</v>
      </c>
      <c r="I947" s="107" t="s">
        <v>6</v>
      </c>
      <c r="J947" s="107">
        <v>5.7846194312466098E-2</v>
      </c>
      <c r="K947" s="108" t="s">
        <v>6</v>
      </c>
      <c r="L947" s="91">
        <v>0.23411058206700291</v>
      </c>
      <c r="M947" s="92" t="s">
        <v>6</v>
      </c>
      <c r="N947" s="92" t="s">
        <v>6</v>
      </c>
      <c r="O947" s="92">
        <v>0.26980388897595164</v>
      </c>
      <c r="P947" s="93" t="s">
        <v>6</v>
      </c>
      <c r="Q947" s="106">
        <v>-2.4895552233058369E-2</v>
      </c>
      <c r="R947" s="107" t="s">
        <v>6</v>
      </c>
      <c r="S947" s="107" t="s">
        <v>6</v>
      </c>
      <c r="T947" s="107">
        <v>-3.3534242715050171E-2</v>
      </c>
      <c r="U947" s="108" t="s">
        <v>6</v>
      </c>
    </row>
    <row r="948" spans="1:21" x14ac:dyDescent="0.25">
      <c r="A948" s="82">
        <v>41116</v>
      </c>
      <c r="B948" s="91">
        <v>-1.5817685117504397E-2</v>
      </c>
      <c r="C948" s="92" t="s">
        <v>6</v>
      </c>
      <c r="D948" s="92" t="s">
        <v>6</v>
      </c>
      <c r="E948" s="92">
        <v>-1.3997091460390075E-2</v>
      </c>
      <c r="F948" s="93" t="s">
        <v>6</v>
      </c>
      <c r="G948" s="106">
        <v>6.8194419749417368E-2</v>
      </c>
      <c r="H948" s="107" t="s">
        <v>6</v>
      </c>
      <c r="I948" s="107" t="s">
        <v>6</v>
      </c>
      <c r="J948" s="107">
        <v>7.9555519227241606E-2</v>
      </c>
      <c r="K948" s="108" t="s">
        <v>6</v>
      </c>
      <c r="L948" s="91">
        <v>4.7125245594365206E-2</v>
      </c>
      <c r="M948" s="92" t="s">
        <v>6</v>
      </c>
      <c r="N948" s="92" t="s">
        <v>6</v>
      </c>
      <c r="O948" s="92">
        <v>0.10542981832303505</v>
      </c>
      <c r="P948" s="93" t="s">
        <v>6</v>
      </c>
      <c r="Q948" s="106">
        <v>4.7840451507197498E-3</v>
      </c>
      <c r="R948" s="107" t="s">
        <v>6</v>
      </c>
      <c r="S948" s="107" t="s">
        <v>6</v>
      </c>
      <c r="T948" s="107">
        <v>-4.3530900410823428E-3</v>
      </c>
      <c r="U948" s="108" t="s">
        <v>6</v>
      </c>
    </row>
    <row r="949" spans="1:21" x14ac:dyDescent="0.25">
      <c r="A949" s="82">
        <v>41117</v>
      </c>
      <c r="B949" s="91">
        <v>2.6091373982371008E-2</v>
      </c>
      <c r="C949" s="92" t="s">
        <v>6</v>
      </c>
      <c r="D949" s="92" t="s">
        <v>6</v>
      </c>
      <c r="E949" s="92">
        <v>2.5994263124117511E-2</v>
      </c>
      <c r="F949" s="93" t="s">
        <v>6</v>
      </c>
      <c r="G949" s="106">
        <v>-0.22708406802775169</v>
      </c>
      <c r="H949" s="107" t="s">
        <v>6</v>
      </c>
      <c r="I949" s="107" t="s">
        <v>6</v>
      </c>
      <c r="J949" s="107">
        <v>-0.2150927377542341</v>
      </c>
      <c r="K949" s="108" t="s">
        <v>6</v>
      </c>
      <c r="L949" s="91">
        <v>-0.64080946430664609</v>
      </c>
      <c r="M949" s="92" t="s">
        <v>6</v>
      </c>
      <c r="N949" s="92" t="s">
        <v>6</v>
      </c>
      <c r="O949" s="92">
        <v>-0.59654057909699265</v>
      </c>
      <c r="P949" s="93" t="s">
        <v>6</v>
      </c>
      <c r="Q949" s="106">
        <v>5.3613159506699905E-2</v>
      </c>
      <c r="R949" s="107" t="s">
        <v>6</v>
      </c>
      <c r="S949" s="107" t="s">
        <v>6</v>
      </c>
      <c r="T949" s="107">
        <v>4.6437823117857997E-2</v>
      </c>
      <c r="U949" s="108" t="s">
        <v>6</v>
      </c>
    </row>
    <row r="950" spans="1:21" x14ac:dyDescent="0.25">
      <c r="A950" s="82">
        <v>41118</v>
      </c>
      <c r="B950" s="91">
        <v>4.4051701243517042E-3</v>
      </c>
      <c r="C950" s="92" t="s">
        <v>6</v>
      </c>
      <c r="D950" s="92" t="s">
        <v>6</v>
      </c>
      <c r="E950" s="92">
        <v>6.9945012810741034E-3</v>
      </c>
      <c r="F950" s="93" t="s">
        <v>6</v>
      </c>
      <c r="G950" s="106">
        <v>-6.7756373560371147E-2</v>
      </c>
      <c r="H950" s="107" t="s">
        <v>6</v>
      </c>
      <c r="I950" s="107" t="s">
        <v>6</v>
      </c>
      <c r="J950" s="107">
        <v>-6.1986216956888898E-2</v>
      </c>
      <c r="K950" s="108" t="s">
        <v>6</v>
      </c>
      <c r="L950" s="91">
        <v>-0.26062973764481229</v>
      </c>
      <c r="M950" s="92" t="s">
        <v>6</v>
      </c>
      <c r="N950" s="92" t="s">
        <v>6</v>
      </c>
      <c r="O950" s="92">
        <v>-0.31939185356427069</v>
      </c>
      <c r="P950" s="93" t="s">
        <v>6</v>
      </c>
      <c r="Q950" s="106">
        <v>-7.230379498955183E-3</v>
      </c>
      <c r="R950" s="107" t="s">
        <v>6</v>
      </c>
      <c r="S950" s="107" t="s">
        <v>6</v>
      </c>
      <c r="T950" s="107">
        <v>-8.8726088546700142E-3</v>
      </c>
      <c r="U950" s="108" t="s">
        <v>6</v>
      </c>
    </row>
    <row r="951" spans="1:21" x14ac:dyDescent="0.25">
      <c r="A951" s="82">
        <v>41119</v>
      </c>
      <c r="B951" s="91">
        <v>-3.2481626697924766E-2</v>
      </c>
      <c r="C951" s="92" t="s">
        <v>6</v>
      </c>
      <c r="D951" s="92" t="s">
        <v>6</v>
      </c>
      <c r="E951" s="92">
        <v>-2.9954756856716364E-2</v>
      </c>
      <c r="F951" s="93" t="s">
        <v>6</v>
      </c>
      <c r="G951" s="106">
        <v>-0.56140252356369924</v>
      </c>
      <c r="H951" s="107" t="s">
        <v>6</v>
      </c>
      <c r="I951" s="107" t="s">
        <v>6</v>
      </c>
      <c r="J951" s="107">
        <v>-0.5558545424328537</v>
      </c>
      <c r="K951" s="108" t="s">
        <v>6</v>
      </c>
      <c r="L951" s="91" t="s">
        <v>6</v>
      </c>
      <c r="M951" s="92" t="s">
        <v>6</v>
      </c>
      <c r="N951" s="92" t="s">
        <v>6</v>
      </c>
      <c r="O951" s="92" t="s">
        <v>6</v>
      </c>
      <c r="P951" s="93" t="s">
        <v>6</v>
      </c>
      <c r="Q951" s="106">
        <v>1.3318053088642794E-2</v>
      </c>
      <c r="R951" s="107" t="s">
        <v>6</v>
      </c>
      <c r="S951" s="107" t="s">
        <v>6</v>
      </c>
      <c r="T951" s="107">
        <v>1.1392983264677059E-2</v>
      </c>
      <c r="U951" s="108" t="s">
        <v>6</v>
      </c>
    </row>
    <row r="952" spans="1:21" x14ac:dyDescent="0.25">
      <c r="A952" s="82">
        <v>41120</v>
      </c>
      <c r="B952" s="91">
        <v>5.1309390193410062E-2</v>
      </c>
      <c r="C952" s="92" t="s">
        <v>6</v>
      </c>
      <c r="D952" s="92" t="s">
        <v>6</v>
      </c>
      <c r="E952" s="92">
        <v>5.0100014065865013E-2</v>
      </c>
      <c r="F952" s="93" t="s">
        <v>6</v>
      </c>
      <c r="G952" s="106">
        <v>0.40023126657563041</v>
      </c>
      <c r="H952" s="107" t="s">
        <v>6</v>
      </c>
      <c r="I952" s="107" t="s">
        <v>6</v>
      </c>
      <c r="J952" s="107">
        <v>0.39460229773205596</v>
      </c>
      <c r="K952" s="108" t="s">
        <v>6</v>
      </c>
      <c r="L952" s="91" t="s">
        <v>6</v>
      </c>
      <c r="M952" s="92" t="s">
        <v>6</v>
      </c>
      <c r="N952" s="92" t="s">
        <v>6</v>
      </c>
      <c r="O952" s="92" t="s">
        <v>6</v>
      </c>
      <c r="P952" s="93" t="s">
        <v>6</v>
      </c>
      <c r="Q952" s="106">
        <v>-5.6577176444131398E-2</v>
      </c>
      <c r="R952" s="107" t="s">
        <v>6</v>
      </c>
      <c r="S952" s="107" t="s">
        <v>6</v>
      </c>
      <c r="T952" s="107">
        <v>-5.7092415778420308E-2</v>
      </c>
      <c r="U952" s="108" t="s">
        <v>6</v>
      </c>
    </row>
    <row r="953" spans="1:21" x14ac:dyDescent="0.25">
      <c r="A953" s="82">
        <v>41121</v>
      </c>
      <c r="B953" s="91">
        <v>-0.13980459674468593</v>
      </c>
      <c r="C953" s="92" t="s">
        <v>6</v>
      </c>
      <c r="D953" s="92" t="s">
        <v>6</v>
      </c>
      <c r="E953" s="92">
        <v>-0.13556608457772995</v>
      </c>
      <c r="F953" s="93" t="s">
        <v>6</v>
      </c>
      <c r="G953" s="106">
        <v>-0.11233544578310671</v>
      </c>
      <c r="H953" s="107" t="s">
        <v>6</v>
      </c>
      <c r="I953" s="107" t="s">
        <v>6</v>
      </c>
      <c r="J953" s="107">
        <v>-0.10325672671772425</v>
      </c>
      <c r="K953" s="108" t="s">
        <v>6</v>
      </c>
      <c r="L953" s="91">
        <v>-9.2263729997393538E-3</v>
      </c>
      <c r="M953" s="92" t="s">
        <v>6</v>
      </c>
      <c r="N953" s="92" t="s">
        <v>6</v>
      </c>
      <c r="O953" s="92">
        <v>8.8933382175210261E-3</v>
      </c>
      <c r="P953" s="93" t="s">
        <v>6</v>
      </c>
      <c r="Q953" s="106">
        <v>-0.13254521404883202</v>
      </c>
      <c r="R953" s="107" t="s">
        <v>6</v>
      </c>
      <c r="S953" s="107" t="s">
        <v>6</v>
      </c>
      <c r="T953" s="107">
        <v>-0.13748488507918566</v>
      </c>
      <c r="U953" s="108" t="s">
        <v>6</v>
      </c>
    </row>
    <row r="954" spans="1:21" x14ac:dyDescent="0.25">
      <c r="A954" s="82">
        <v>41122</v>
      </c>
      <c r="B954" s="91">
        <v>3.4052033629414939E-2</v>
      </c>
      <c r="C954" s="92" t="s">
        <v>6</v>
      </c>
      <c r="D954" s="92" t="s">
        <v>6</v>
      </c>
      <c r="E954" s="92">
        <v>2.3455789629067948E-2</v>
      </c>
      <c r="F954" s="93" t="s">
        <v>6</v>
      </c>
      <c r="G954" s="106">
        <v>3.4060978459798982E-2</v>
      </c>
      <c r="H954" s="107" t="s">
        <v>6</v>
      </c>
      <c r="I954" s="107" t="s">
        <v>6</v>
      </c>
      <c r="J954" s="107">
        <v>4.0625294562783063E-2</v>
      </c>
      <c r="K954" s="108" t="s">
        <v>6</v>
      </c>
      <c r="L954" s="91">
        <v>-6.0624622340398435E-2</v>
      </c>
      <c r="M954" s="92" t="s">
        <v>6</v>
      </c>
      <c r="N954" s="92" t="s">
        <v>6</v>
      </c>
      <c r="O954" s="92">
        <v>-4.5429292585862285E-2</v>
      </c>
      <c r="P954" s="93" t="s">
        <v>6</v>
      </c>
      <c r="Q954" s="106">
        <v>0.10122520346845254</v>
      </c>
      <c r="R954" s="107" t="s">
        <v>6</v>
      </c>
      <c r="S954" s="107" t="s">
        <v>6</v>
      </c>
      <c r="T954" s="107">
        <v>8.653984104186066E-2</v>
      </c>
      <c r="U954" s="108" t="s">
        <v>6</v>
      </c>
    </row>
    <row r="955" spans="1:21" x14ac:dyDescent="0.25">
      <c r="A955" s="82">
        <v>41123</v>
      </c>
      <c r="B955" s="91">
        <v>-1.6790326375727478E-2</v>
      </c>
      <c r="C955" s="92" t="s">
        <v>6</v>
      </c>
      <c r="D955" s="92" t="s">
        <v>6</v>
      </c>
      <c r="E955" s="92">
        <v>-2.1633323106002387E-2</v>
      </c>
      <c r="F955" s="93" t="s">
        <v>6</v>
      </c>
      <c r="G955" s="106">
        <v>-9.8162263512803688E-2</v>
      </c>
      <c r="H955" s="107" t="s">
        <v>6</v>
      </c>
      <c r="I955" s="107" t="s">
        <v>6</v>
      </c>
      <c r="J955" s="107">
        <v>-8.9853563858378574E-2</v>
      </c>
      <c r="K955" s="108" t="s">
        <v>6</v>
      </c>
      <c r="L955" s="91">
        <v>-5.1876737657784902E-2</v>
      </c>
      <c r="M955" s="92" t="s">
        <v>6</v>
      </c>
      <c r="N955" s="92" t="s">
        <v>6</v>
      </c>
      <c r="O955" s="92">
        <v>-4.5370750898429492E-2</v>
      </c>
      <c r="P955" s="93" t="s">
        <v>6</v>
      </c>
      <c r="Q955" s="106">
        <v>1.4989987928167492E-2</v>
      </c>
      <c r="R955" s="107" t="s">
        <v>6</v>
      </c>
      <c r="S955" s="107" t="s">
        <v>6</v>
      </c>
      <c r="T955" s="107">
        <v>1.0933408960137298E-2</v>
      </c>
      <c r="U955" s="108" t="s">
        <v>6</v>
      </c>
    </row>
    <row r="956" spans="1:21" x14ac:dyDescent="0.25">
      <c r="A956" s="82">
        <v>41124</v>
      </c>
      <c r="B956" s="91">
        <v>8.7758850877917516E-2</v>
      </c>
      <c r="C956" s="92" t="s">
        <v>6</v>
      </c>
      <c r="D956" s="92" t="s">
        <v>6</v>
      </c>
      <c r="E956" s="92">
        <v>8.2342304537080843E-2</v>
      </c>
      <c r="F956" s="93" t="s">
        <v>6</v>
      </c>
      <c r="G956" s="106">
        <v>0.27613695144529427</v>
      </c>
      <c r="H956" s="107" t="s">
        <v>6</v>
      </c>
      <c r="I956" s="107" t="s">
        <v>6</v>
      </c>
      <c r="J956" s="107">
        <v>0.28254968437810513</v>
      </c>
      <c r="K956" s="108" t="s">
        <v>6</v>
      </c>
      <c r="L956" s="91">
        <v>0.36365067206482804</v>
      </c>
      <c r="M956" s="92" t="s">
        <v>6</v>
      </c>
      <c r="N956" s="92" t="s">
        <v>6</v>
      </c>
      <c r="O956" s="92">
        <v>0.36677931327873625</v>
      </c>
      <c r="P956" s="93" t="s">
        <v>6</v>
      </c>
      <c r="Q956" s="106">
        <v>6.6430282311189415E-2</v>
      </c>
      <c r="R956" s="107" t="s">
        <v>6</v>
      </c>
      <c r="S956" s="107" t="s">
        <v>6</v>
      </c>
      <c r="T956" s="107">
        <v>6.4282273324180392E-2</v>
      </c>
      <c r="U956" s="108" t="s">
        <v>6</v>
      </c>
    </row>
    <row r="957" spans="1:21" x14ac:dyDescent="0.25">
      <c r="A957" s="82">
        <v>41125</v>
      </c>
      <c r="B957" s="91">
        <v>8.7234823889352549E-3</v>
      </c>
      <c r="C957" s="92" t="s">
        <v>6</v>
      </c>
      <c r="D957" s="92" t="s">
        <v>6</v>
      </c>
      <c r="E957" s="92">
        <v>1.3308443804310861E-2</v>
      </c>
      <c r="F957" s="93" t="s">
        <v>6</v>
      </c>
      <c r="G957" s="106">
        <v>6.9811608211295298E-2</v>
      </c>
      <c r="H957" s="107" t="s">
        <v>6</v>
      </c>
      <c r="I957" s="107" t="s">
        <v>6</v>
      </c>
      <c r="J957" s="107">
        <v>8.3442749272602243E-2</v>
      </c>
      <c r="K957" s="108" t="s">
        <v>6</v>
      </c>
      <c r="L957" s="91">
        <v>0.13911608151568752</v>
      </c>
      <c r="M957" s="92" t="s">
        <v>6</v>
      </c>
      <c r="N957" s="92" t="s">
        <v>6</v>
      </c>
      <c r="O957" s="92">
        <v>0.19821104675979948</v>
      </c>
      <c r="P957" s="93" t="s">
        <v>6</v>
      </c>
      <c r="Q957" s="106">
        <v>3.8795656127884595E-3</v>
      </c>
      <c r="R957" s="107" t="s">
        <v>6</v>
      </c>
      <c r="S957" s="107" t="s">
        <v>6</v>
      </c>
      <c r="T957" s="107">
        <v>7.4294898744061127E-3</v>
      </c>
      <c r="U957" s="108" t="s">
        <v>6</v>
      </c>
    </row>
    <row r="958" spans="1:21" x14ac:dyDescent="0.25">
      <c r="A958" s="82">
        <v>41126</v>
      </c>
      <c r="B958" s="91">
        <v>0.11364192270334979</v>
      </c>
      <c r="C958" s="92" t="s">
        <v>6</v>
      </c>
      <c r="D958" s="92" t="s">
        <v>6</v>
      </c>
      <c r="E958" s="92">
        <v>0.11816442280321141</v>
      </c>
      <c r="F958" s="93" t="s">
        <v>6</v>
      </c>
      <c r="G958" s="106">
        <v>0.17404364738465661</v>
      </c>
      <c r="H958" s="107" t="s">
        <v>6</v>
      </c>
      <c r="I958" s="107" t="s">
        <v>6</v>
      </c>
      <c r="J958" s="107">
        <v>0.18745261297332683</v>
      </c>
      <c r="K958" s="108" t="s">
        <v>6</v>
      </c>
      <c r="L958" s="91">
        <v>0.28982097151008224</v>
      </c>
      <c r="M958" s="92" t="s">
        <v>6</v>
      </c>
      <c r="N958" s="92" t="s">
        <v>6</v>
      </c>
      <c r="O958" s="92">
        <v>0.34729289170199273</v>
      </c>
      <c r="P958" s="93" t="s">
        <v>6</v>
      </c>
      <c r="Q958" s="106">
        <v>2.0780912400567078E-2</v>
      </c>
      <c r="R958" s="107" t="s">
        <v>6</v>
      </c>
      <c r="S958" s="107" t="s">
        <v>6</v>
      </c>
      <c r="T958" s="107">
        <v>2.4047996193933815E-2</v>
      </c>
      <c r="U958" s="108" t="s">
        <v>6</v>
      </c>
    </row>
    <row r="959" spans="1:21" x14ac:dyDescent="0.25">
      <c r="A959" s="82">
        <v>41127</v>
      </c>
      <c r="B959" s="91">
        <v>1.3831041124971077E-2</v>
      </c>
      <c r="C959" s="92" t="s">
        <v>6</v>
      </c>
      <c r="D959" s="92" t="s">
        <v>6</v>
      </c>
      <c r="E959" s="92">
        <v>2.8792497650915252E-2</v>
      </c>
      <c r="F959" s="93" t="s">
        <v>6</v>
      </c>
      <c r="G959" s="106">
        <v>-0.1205090126838609</v>
      </c>
      <c r="H959" s="107" t="s">
        <v>6</v>
      </c>
      <c r="I959" s="107" t="s">
        <v>6</v>
      </c>
      <c r="J959" s="107">
        <v>-0.10490382099637571</v>
      </c>
      <c r="K959" s="108" t="s">
        <v>6</v>
      </c>
      <c r="L959" s="91">
        <v>-2.6429207457036585E-2</v>
      </c>
      <c r="M959" s="92" t="s">
        <v>6</v>
      </c>
      <c r="N959" s="92" t="s">
        <v>6</v>
      </c>
      <c r="O959" s="92">
        <v>5.1130314443343039E-2</v>
      </c>
      <c r="P959" s="93" t="s">
        <v>6</v>
      </c>
      <c r="Q959" s="106">
        <v>7.959478042940369E-3</v>
      </c>
      <c r="R959" s="107" t="s">
        <v>6</v>
      </c>
      <c r="S959" s="107" t="s">
        <v>6</v>
      </c>
      <c r="T959" s="107">
        <v>1.2344560020647148E-2</v>
      </c>
      <c r="U959" s="108" t="s">
        <v>6</v>
      </c>
    </row>
    <row r="960" spans="1:21" x14ac:dyDescent="0.25">
      <c r="A960" s="82">
        <v>41128</v>
      </c>
      <c r="B960" s="91">
        <v>8.3350975296121232E-2</v>
      </c>
      <c r="C960" s="92" t="s">
        <v>6</v>
      </c>
      <c r="D960" s="92" t="s">
        <v>6</v>
      </c>
      <c r="E960" s="92">
        <v>9.6516024186093188E-2</v>
      </c>
      <c r="F960" s="93" t="s">
        <v>6</v>
      </c>
      <c r="G960" s="106">
        <v>0.13815786038479091</v>
      </c>
      <c r="H960" s="107" t="s">
        <v>6</v>
      </c>
      <c r="I960" s="107" t="s">
        <v>6</v>
      </c>
      <c r="J960" s="107">
        <v>0.14851111974466252</v>
      </c>
      <c r="K960" s="108" t="s">
        <v>6</v>
      </c>
      <c r="L960" s="91">
        <v>0.21583959679658171</v>
      </c>
      <c r="M960" s="92" t="s">
        <v>6</v>
      </c>
      <c r="N960" s="92" t="s">
        <v>6</v>
      </c>
      <c r="O960" s="92">
        <v>0.26006371112057047</v>
      </c>
      <c r="P960" s="93" t="s">
        <v>6</v>
      </c>
      <c r="Q960" s="106">
        <v>0.15980803658663723</v>
      </c>
      <c r="R960" s="107" t="s">
        <v>6</v>
      </c>
      <c r="S960" s="107" t="s">
        <v>6</v>
      </c>
      <c r="T960" s="107">
        <v>0.16409374949206543</v>
      </c>
      <c r="U960" s="108" t="s">
        <v>6</v>
      </c>
    </row>
    <row r="961" spans="1:21" x14ac:dyDescent="0.25">
      <c r="A961" s="82">
        <v>41129</v>
      </c>
      <c r="B961" s="91">
        <v>0.20717686890935455</v>
      </c>
      <c r="C961" s="92" t="s">
        <v>6</v>
      </c>
      <c r="D961" s="92" t="s">
        <v>6</v>
      </c>
      <c r="E961" s="92">
        <v>0.22588347070018855</v>
      </c>
      <c r="F961" s="93" t="s">
        <v>6</v>
      </c>
      <c r="G961" s="106">
        <v>-8.0305825252656698E-2</v>
      </c>
      <c r="H961" s="107" t="s">
        <v>6</v>
      </c>
      <c r="I961" s="107" t="s">
        <v>6</v>
      </c>
      <c r="J961" s="107">
        <v>-6.7362905680676835E-2</v>
      </c>
      <c r="K961" s="108" t="s">
        <v>6</v>
      </c>
      <c r="L961" s="91">
        <v>-0.16600611790614048</v>
      </c>
      <c r="M961" s="92" t="s">
        <v>6</v>
      </c>
      <c r="N961" s="92" t="s">
        <v>6</v>
      </c>
      <c r="O961" s="92">
        <v>-0.10573155775672721</v>
      </c>
      <c r="P961" s="93" t="s">
        <v>6</v>
      </c>
      <c r="Q961" s="106">
        <v>0.20528135565641248</v>
      </c>
      <c r="R961" s="107" t="s">
        <v>6</v>
      </c>
      <c r="S961" s="107" t="s">
        <v>6</v>
      </c>
      <c r="T961" s="107">
        <v>0.22163532272785305</v>
      </c>
      <c r="U961" s="108" t="s">
        <v>6</v>
      </c>
    </row>
    <row r="962" spans="1:21" x14ac:dyDescent="0.25">
      <c r="A962" s="82">
        <v>41130</v>
      </c>
      <c r="B962" s="91">
        <v>0.27214857392620145</v>
      </c>
      <c r="C962" s="92" t="s">
        <v>6</v>
      </c>
      <c r="D962" s="92" t="s">
        <v>6</v>
      </c>
      <c r="E962" s="92">
        <v>0.30757599359242777</v>
      </c>
      <c r="F962" s="93" t="s">
        <v>6</v>
      </c>
      <c r="G962" s="106">
        <v>0.32281123827807912</v>
      </c>
      <c r="H962" s="107" t="s">
        <v>6</v>
      </c>
      <c r="I962" s="107" t="s">
        <v>6</v>
      </c>
      <c r="J962" s="107">
        <v>0.33244359222522041</v>
      </c>
      <c r="K962" s="108" t="s">
        <v>6</v>
      </c>
      <c r="L962" s="91">
        <v>0.44869537951024119</v>
      </c>
      <c r="M962" s="92" t="s">
        <v>6</v>
      </c>
      <c r="N962" s="92" t="s">
        <v>6</v>
      </c>
      <c r="O962" s="92">
        <v>0.46438378716161488</v>
      </c>
      <c r="P962" s="93" t="s">
        <v>6</v>
      </c>
      <c r="Q962" s="106">
        <v>0.2785132445854796</v>
      </c>
      <c r="R962" s="107" t="s">
        <v>6</v>
      </c>
      <c r="S962" s="107" t="s">
        <v>6</v>
      </c>
      <c r="T962" s="107">
        <v>0.30850783379465802</v>
      </c>
      <c r="U962" s="108" t="s">
        <v>6</v>
      </c>
    </row>
    <row r="963" spans="1:21" x14ac:dyDescent="0.25">
      <c r="A963" s="82">
        <v>41131</v>
      </c>
      <c r="B963" s="91">
        <v>-9.403019323956463E-2</v>
      </c>
      <c r="C963" s="92" t="s">
        <v>6</v>
      </c>
      <c r="D963" s="92" t="s">
        <v>6</v>
      </c>
      <c r="E963" s="92">
        <v>-3.9004056473543658E-2</v>
      </c>
      <c r="F963" s="93" t="s">
        <v>6</v>
      </c>
      <c r="G963" s="106">
        <v>9.9022856992497799E-2</v>
      </c>
      <c r="H963" s="107" t="s">
        <v>6</v>
      </c>
      <c r="I963" s="107" t="s">
        <v>6</v>
      </c>
      <c r="J963" s="107">
        <v>0.1156573368011912</v>
      </c>
      <c r="K963" s="108" t="s">
        <v>6</v>
      </c>
      <c r="L963" s="91">
        <v>0.14090914287439757</v>
      </c>
      <c r="M963" s="92" t="s">
        <v>6</v>
      </c>
      <c r="N963" s="92" t="s">
        <v>6</v>
      </c>
      <c r="O963" s="92">
        <v>0.21846299838131111</v>
      </c>
      <c r="P963" s="93" t="s">
        <v>6</v>
      </c>
      <c r="Q963" s="106">
        <v>-7.9926985977257142E-2</v>
      </c>
      <c r="R963" s="107" t="s">
        <v>6</v>
      </c>
      <c r="S963" s="107" t="s">
        <v>6</v>
      </c>
      <c r="T963" s="107">
        <v>-3.2767442138517511E-2</v>
      </c>
      <c r="U963" s="108" t="s">
        <v>6</v>
      </c>
    </row>
    <row r="964" spans="1:21" x14ac:dyDescent="0.25">
      <c r="A964" s="82">
        <v>41132</v>
      </c>
      <c r="B964" s="91">
        <v>7.1901132223024702E-2</v>
      </c>
      <c r="C964" s="92" t="s">
        <v>6</v>
      </c>
      <c r="D964" s="92" t="s">
        <v>6</v>
      </c>
      <c r="E964" s="92">
        <v>0.10568250694865133</v>
      </c>
      <c r="F964" s="93" t="s">
        <v>6</v>
      </c>
      <c r="G964" s="106">
        <v>0.10934316110000941</v>
      </c>
      <c r="H964" s="107" t="s">
        <v>6</v>
      </c>
      <c r="I964" s="107" t="s">
        <v>6</v>
      </c>
      <c r="J964" s="107">
        <v>0.12523323566350036</v>
      </c>
      <c r="K964" s="108" t="s">
        <v>6</v>
      </c>
      <c r="L964" s="91">
        <v>0.1675510174097517</v>
      </c>
      <c r="M964" s="92" t="s">
        <v>6</v>
      </c>
      <c r="N964" s="92" t="s">
        <v>6</v>
      </c>
      <c r="O964" s="92">
        <v>0.23502945631866787</v>
      </c>
      <c r="P964" s="93" t="s">
        <v>6</v>
      </c>
      <c r="Q964" s="106">
        <v>6.6261942646205232E-2</v>
      </c>
      <c r="R964" s="107" t="s">
        <v>6</v>
      </c>
      <c r="S964" s="107" t="s">
        <v>6</v>
      </c>
      <c r="T964" s="107">
        <v>9.8965825934089729E-2</v>
      </c>
      <c r="U964" s="108" t="s">
        <v>6</v>
      </c>
    </row>
    <row r="965" spans="1:21" x14ac:dyDescent="0.25">
      <c r="A965" s="82">
        <v>41133</v>
      </c>
      <c r="B965" s="91">
        <v>-6.4823309199705123E-2</v>
      </c>
      <c r="C965" s="92" t="s">
        <v>6</v>
      </c>
      <c r="D965" s="92" t="s">
        <v>6</v>
      </c>
      <c r="E965" s="92">
        <v>-3.1104395789592509E-2</v>
      </c>
      <c r="F965" s="93" t="s">
        <v>6</v>
      </c>
      <c r="G965" s="106">
        <v>0.11421977434404922</v>
      </c>
      <c r="H965" s="107" t="s">
        <v>6</v>
      </c>
      <c r="I965" s="107" t="s">
        <v>6</v>
      </c>
      <c r="J965" s="107">
        <v>0.12988767343490346</v>
      </c>
      <c r="K965" s="108" t="s">
        <v>6</v>
      </c>
      <c r="L965" s="91">
        <v>0.23278388580729348</v>
      </c>
      <c r="M965" s="92" t="s">
        <v>6</v>
      </c>
      <c r="N965" s="92" t="s">
        <v>6</v>
      </c>
      <c r="O965" s="92">
        <v>0.29863927966400822</v>
      </c>
      <c r="P965" s="93" t="s">
        <v>6</v>
      </c>
      <c r="Q965" s="106">
        <v>-0.19119522703722491</v>
      </c>
      <c r="R965" s="107" t="s">
        <v>6</v>
      </c>
      <c r="S965" s="107" t="s">
        <v>6</v>
      </c>
      <c r="T965" s="107">
        <v>-0.15877418421759132</v>
      </c>
      <c r="U965" s="108" t="s">
        <v>6</v>
      </c>
    </row>
    <row r="966" spans="1:21" x14ac:dyDescent="0.25">
      <c r="A966" s="82">
        <v>41134</v>
      </c>
      <c r="B966" s="91">
        <v>0.15731876886421142</v>
      </c>
      <c r="C966" s="92" t="s">
        <v>6</v>
      </c>
      <c r="D966" s="92" t="s">
        <v>6</v>
      </c>
      <c r="E966" s="92">
        <v>0.17732141830756848</v>
      </c>
      <c r="F966" s="93" t="s">
        <v>6</v>
      </c>
      <c r="G966" s="106">
        <v>0.10718827009020652</v>
      </c>
      <c r="H966" s="107" t="s">
        <v>6</v>
      </c>
      <c r="I966" s="107" t="s">
        <v>6</v>
      </c>
      <c r="J966" s="107">
        <v>0.12283004024362035</v>
      </c>
      <c r="K966" s="108" t="s">
        <v>6</v>
      </c>
      <c r="L966" s="91">
        <v>-6.087857672657182E-3</v>
      </c>
      <c r="M966" s="92" t="s">
        <v>6</v>
      </c>
      <c r="N966" s="92" t="s">
        <v>6</v>
      </c>
      <c r="O966" s="92">
        <v>6.7975911533138977E-2</v>
      </c>
      <c r="P966" s="93" t="s">
        <v>6</v>
      </c>
      <c r="Q966" s="106">
        <v>0.23460209697086831</v>
      </c>
      <c r="R966" s="107" t="s">
        <v>6</v>
      </c>
      <c r="S966" s="107" t="s">
        <v>6</v>
      </c>
      <c r="T966" s="107">
        <v>0.24618753371509736</v>
      </c>
      <c r="U966" s="108" t="s">
        <v>6</v>
      </c>
    </row>
    <row r="967" spans="1:21" x14ac:dyDescent="0.25">
      <c r="A967" s="82">
        <v>41135</v>
      </c>
      <c r="B967" s="91">
        <v>0.14673070729589399</v>
      </c>
      <c r="C967" s="92" t="s">
        <v>6</v>
      </c>
      <c r="D967" s="92" t="s">
        <v>6</v>
      </c>
      <c r="E967" s="92">
        <v>0.17818989113285461</v>
      </c>
      <c r="F967" s="93" t="s">
        <v>6</v>
      </c>
      <c r="G967" s="106">
        <v>4.6837356120941767E-2</v>
      </c>
      <c r="H967" s="107" t="s">
        <v>6</v>
      </c>
      <c r="I967" s="107" t="s">
        <v>6</v>
      </c>
      <c r="J967" s="107">
        <v>6.2305946412303304E-2</v>
      </c>
      <c r="K967" s="108" t="s">
        <v>6</v>
      </c>
      <c r="L967" s="91">
        <v>0.20062687181466438</v>
      </c>
      <c r="M967" s="92" t="s">
        <v>6</v>
      </c>
      <c r="N967" s="92" t="s">
        <v>6</v>
      </c>
      <c r="O967" s="92">
        <v>0.2458302601799201</v>
      </c>
      <c r="P967" s="93" t="s">
        <v>6</v>
      </c>
      <c r="Q967" s="106">
        <v>9.2170750947582078E-2</v>
      </c>
      <c r="R967" s="107" t="s">
        <v>6</v>
      </c>
      <c r="S967" s="107" t="s">
        <v>6</v>
      </c>
      <c r="T967" s="107">
        <v>0.12055945788593309</v>
      </c>
      <c r="U967" s="108" t="s">
        <v>6</v>
      </c>
    </row>
    <row r="968" spans="1:21" x14ac:dyDescent="0.25">
      <c r="A968" s="82">
        <v>41136</v>
      </c>
      <c r="B968" s="91">
        <v>7.8376976526927961E-2</v>
      </c>
      <c r="C968" s="92" t="s">
        <v>6</v>
      </c>
      <c r="D968" s="92" t="s">
        <v>6</v>
      </c>
      <c r="E968" s="92">
        <v>0.11775615512770705</v>
      </c>
      <c r="F968" s="93" t="s">
        <v>6</v>
      </c>
      <c r="G968" s="106">
        <v>0.50017363823784122</v>
      </c>
      <c r="H968" s="107" t="s">
        <v>6</v>
      </c>
      <c r="I968" s="107" t="s">
        <v>6</v>
      </c>
      <c r="J968" s="107">
        <v>0.51418692497253005</v>
      </c>
      <c r="K968" s="108" t="s">
        <v>6</v>
      </c>
      <c r="L968" s="91">
        <v>0.52649664802537566</v>
      </c>
      <c r="M968" s="92" t="s">
        <v>6</v>
      </c>
      <c r="N968" s="92" t="s">
        <v>6</v>
      </c>
      <c r="O968" s="92">
        <v>0.58517452707363216</v>
      </c>
      <c r="P968" s="93" t="s">
        <v>6</v>
      </c>
      <c r="Q968" s="106">
        <v>6.9836124781808007E-2</v>
      </c>
      <c r="R968" s="107" t="s">
        <v>6</v>
      </c>
      <c r="S968" s="107" t="s">
        <v>6</v>
      </c>
      <c r="T968" s="107">
        <v>0.10075400066473146</v>
      </c>
      <c r="U968" s="108" t="s">
        <v>6</v>
      </c>
    </row>
    <row r="969" spans="1:21" x14ac:dyDescent="0.25">
      <c r="A969" s="82">
        <v>41137</v>
      </c>
      <c r="B969" s="91">
        <v>0.23142145355155125</v>
      </c>
      <c r="C969" s="92" t="s">
        <v>6</v>
      </c>
      <c r="D969" s="92" t="s">
        <v>6</v>
      </c>
      <c r="E969" s="92">
        <v>0.27017466701464088</v>
      </c>
      <c r="F969" s="93" t="s">
        <v>6</v>
      </c>
      <c r="G969" s="106">
        <v>0.6564174127756186</v>
      </c>
      <c r="H969" s="107" t="s">
        <v>6</v>
      </c>
      <c r="I969" s="107" t="s">
        <v>6</v>
      </c>
      <c r="J969" s="107">
        <v>0.67968515831074861</v>
      </c>
      <c r="K969" s="108" t="s">
        <v>6</v>
      </c>
      <c r="L969" s="91">
        <v>0.8002242440093843</v>
      </c>
      <c r="M969" s="92" t="s">
        <v>6</v>
      </c>
      <c r="N969" s="92" t="s">
        <v>6</v>
      </c>
      <c r="O969" s="92">
        <v>0.91131531692824863</v>
      </c>
      <c r="P969" s="93" t="s">
        <v>6</v>
      </c>
      <c r="Q969" s="106">
        <v>9.2236264949364502E-2</v>
      </c>
      <c r="R969" s="107" t="s">
        <v>6</v>
      </c>
      <c r="S969" s="107" t="s">
        <v>6</v>
      </c>
      <c r="T969" s="107">
        <v>0.12346309733568164</v>
      </c>
      <c r="U969" s="108" t="s">
        <v>6</v>
      </c>
    </row>
    <row r="970" spans="1:21" x14ac:dyDescent="0.25">
      <c r="A970" s="82">
        <v>41138</v>
      </c>
      <c r="B970" s="91">
        <v>-0.29357002515403607</v>
      </c>
      <c r="C970" s="92" t="s">
        <v>6</v>
      </c>
      <c r="D970" s="92" t="s">
        <v>6</v>
      </c>
      <c r="E970" s="92">
        <v>-0.24000867144178611</v>
      </c>
      <c r="F970" s="93" t="s">
        <v>6</v>
      </c>
      <c r="G970" s="106">
        <v>-0.13355691427491984</v>
      </c>
      <c r="H970" s="107" t="s">
        <v>6</v>
      </c>
      <c r="I970" s="107" t="s">
        <v>6</v>
      </c>
      <c r="J970" s="107">
        <v>-0.10116243283286336</v>
      </c>
      <c r="K970" s="108" t="s">
        <v>6</v>
      </c>
      <c r="L970" s="91">
        <v>8.8496063793294E-2</v>
      </c>
      <c r="M970" s="92" t="s">
        <v>6</v>
      </c>
      <c r="N970" s="92" t="s">
        <v>6</v>
      </c>
      <c r="O970" s="92">
        <v>0.26533629016475346</v>
      </c>
      <c r="P970" s="93" t="s">
        <v>6</v>
      </c>
      <c r="Q970" s="106">
        <v>-0.2612438432542602</v>
      </c>
      <c r="R970" s="107" t="s">
        <v>6</v>
      </c>
      <c r="S970" s="107" t="s">
        <v>6</v>
      </c>
      <c r="T970" s="107">
        <v>-0.22796854041537129</v>
      </c>
      <c r="U970" s="108" t="s">
        <v>6</v>
      </c>
    </row>
    <row r="971" spans="1:21" x14ac:dyDescent="0.25">
      <c r="A971" s="82">
        <v>41139</v>
      </c>
      <c r="B971" s="91">
        <v>2.625522249212222E-2</v>
      </c>
      <c r="C971" s="92" t="s">
        <v>6</v>
      </c>
      <c r="D971" s="92" t="s">
        <v>6</v>
      </c>
      <c r="E971" s="92">
        <v>3.8942161924165997E-2</v>
      </c>
      <c r="F971" s="93" t="s">
        <v>6</v>
      </c>
      <c r="G971" s="106">
        <v>0.18614525952127517</v>
      </c>
      <c r="H971" s="107" t="s">
        <v>6</v>
      </c>
      <c r="I971" s="107" t="s">
        <v>6</v>
      </c>
      <c r="J971" s="107">
        <v>0.20642400137669437</v>
      </c>
      <c r="K971" s="108" t="s">
        <v>6</v>
      </c>
      <c r="L971" s="91">
        <v>0.32085255094032589</v>
      </c>
      <c r="M971" s="92" t="s">
        <v>6</v>
      </c>
      <c r="N971" s="92" t="s">
        <v>6</v>
      </c>
      <c r="O971" s="92">
        <v>0.43352888914874277</v>
      </c>
      <c r="P971" s="93" t="s">
        <v>6</v>
      </c>
      <c r="Q971" s="106">
        <v>1.059489394937849E-2</v>
      </c>
      <c r="R971" s="107" t="s">
        <v>6</v>
      </c>
      <c r="S971" s="107" t="s">
        <v>6</v>
      </c>
      <c r="T971" s="107">
        <v>1.7283179018696665E-2</v>
      </c>
      <c r="U971" s="108" t="s">
        <v>6</v>
      </c>
    </row>
    <row r="972" spans="1:21" x14ac:dyDescent="0.25">
      <c r="A972" s="82">
        <v>41140</v>
      </c>
      <c r="B972" s="91">
        <v>-0.1391185315261024</v>
      </c>
      <c r="C972" s="92" t="s">
        <v>6</v>
      </c>
      <c r="D972" s="92" t="s">
        <v>6</v>
      </c>
      <c r="E972" s="92">
        <v>-0.12649405340957262</v>
      </c>
      <c r="F972" s="93" t="s">
        <v>6</v>
      </c>
      <c r="G972" s="106">
        <v>-8.3763457386918011E-2</v>
      </c>
      <c r="H972" s="107" t="s">
        <v>6</v>
      </c>
      <c r="I972" s="107" t="s">
        <v>6</v>
      </c>
      <c r="J972" s="107">
        <v>-6.3706891004135541E-2</v>
      </c>
      <c r="K972" s="108" t="s">
        <v>6</v>
      </c>
      <c r="L972" s="91">
        <v>4.7549244105420441E-2</v>
      </c>
      <c r="M972" s="92" t="s">
        <v>6</v>
      </c>
      <c r="N972" s="92" t="s">
        <v>6</v>
      </c>
      <c r="O972" s="92">
        <v>0.15860253726163592</v>
      </c>
      <c r="P972" s="93" t="s">
        <v>6</v>
      </c>
      <c r="Q972" s="106">
        <v>-0.14914453687395299</v>
      </c>
      <c r="R972" s="107" t="s">
        <v>6</v>
      </c>
      <c r="S972" s="107" t="s">
        <v>6</v>
      </c>
      <c r="T972" s="107">
        <v>-0.14273909227288573</v>
      </c>
      <c r="U972" s="108" t="s">
        <v>6</v>
      </c>
    </row>
    <row r="973" spans="1:21" x14ac:dyDescent="0.25">
      <c r="A973" s="82">
        <v>41141</v>
      </c>
      <c r="B973" s="91">
        <v>-4.74606911749995E-2</v>
      </c>
      <c r="C973" s="92" t="s">
        <v>6</v>
      </c>
      <c r="D973" s="92" t="s">
        <v>6</v>
      </c>
      <c r="E973" s="92">
        <v>-5.1416333203700551E-2</v>
      </c>
      <c r="F973" s="93" t="s">
        <v>6</v>
      </c>
      <c r="G973" s="106">
        <v>-4.1083264378935364E-2</v>
      </c>
      <c r="H973" s="107" t="s">
        <v>6</v>
      </c>
      <c r="I973" s="107" t="s">
        <v>6</v>
      </c>
      <c r="J973" s="107">
        <v>-2.7199150162959054E-2</v>
      </c>
      <c r="K973" s="108" t="s">
        <v>6</v>
      </c>
      <c r="L973" s="91">
        <v>-7.1338335086637006E-3</v>
      </c>
      <c r="M973" s="92" t="s">
        <v>6</v>
      </c>
      <c r="N973" s="92" t="s">
        <v>6</v>
      </c>
      <c r="O973" s="92">
        <v>6.5076790908825677E-2</v>
      </c>
      <c r="P973" s="93" t="s">
        <v>6</v>
      </c>
      <c r="Q973" s="106">
        <v>-1.2550136521976615E-3</v>
      </c>
      <c r="R973" s="107" t="s">
        <v>6</v>
      </c>
      <c r="S973" s="107" t="s">
        <v>6</v>
      </c>
      <c r="T973" s="107">
        <v>-7.866002623038798E-3</v>
      </c>
      <c r="U973" s="108" t="s">
        <v>6</v>
      </c>
    </row>
    <row r="974" spans="1:21" x14ac:dyDescent="0.25">
      <c r="A974" s="82">
        <v>41142</v>
      </c>
      <c r="B974" s="91">
        <v>-7.8801288579514947E-2</v>
      </c>
      <c r="C974" s="92" t="s">
        <v>6</v>
      </c>
      <c r="D974" s="92" t="s">
        <v>6</v>
      </c>
      <c r="E974" s="92">
        <v>-8.658830698120272E-2</v>
      </c>
      <c r="F974" s="93" t="s">
        <v>6</v>
      </c>
      <c r="G974" s="106">
        <v>-0.27706131604240597</v>
      </c>
      <c r="H974" s="107" t="s">
        <v>6</v>
      </c>
      <c r="I974" s="107" t="s">
        <v>6</v>
      </c>
      <c r="J974" s="107">
        <v>-0.26597886667250537</v>
      </c>
      <c r="K974" s="108" t="s">
        <v>6</v>
      </c>
      <c r="L974" s="91">
        <v>-0.15800013793973064</v>
      </c>
      <c r="M974" s="92" t="s">
        <v>6</v>
      </c>
      <c r="N974" s="92" t="s">
        <v>6</v>
      </c>
      <c r="O974" s="92">
        <v>-0.11392168986782764</v>
      </c>
      <c r="P974" s="93" t="s">
        <v>6</v>
      </c>
      <c r="Q974" s="106">
        <v>-3.1877499092277869E-2</v>
      </c>
      <c r="R974" s="107" t="s">
        <v>6</v>
      </c>
      <c r="S974" s="107" t="s">
        <v>6</v>
      </c>
      <c r="T974" s="107">
        <v>-3.7442446365902785E-2</v>
      </c>
      <c r="U974" s="108" t="s">
        <v>6</v>
      </c>
    </row>
    <row r="975" spans="1:21" x14ac:dyDescent="0.25">
      <c r="A975" s="82">
        <v>41143</v>
      </c>
      <c r="B975" s="91">
        <v>-2.1860936377241909E-2</v>
      </c>
      <c r="C975" s="92" t="s">
        <v>6</v>
      </c>
      <c r="D975" s="92" t="s">
        <v>6</v>
      </c>
      <c r="E975" s="92">
        <v>-3.5783460550948012E-2</v>
      </c>
      <c r="F975" s="93" t="s">
        <v>6</v>
      </c>
      <c r="G975" s="106">
        <v>2.5189057377703564E-2</v>
      </c>
      <c r="H975" s="107" t="s">
        <v>6</v>
      </c>
      <c r="I975" s="107" t="s">
        <v>6</v>
      </c>
      <c r="J975" s="107">
        <v>2.9288225588192981E-2</v>
      </c>
      <c r="K975" s="108" t="s">
        <v>6</v>
      </c>
      <c r="L975" s="91">
        <v>4.2551594970431331E-2</v>
      </c>
      <c r="M975" s="92" t="s">
        <v>6</v>
      </c>
      <c r="N975" s="92" t="s">
        <v>6</v>
      </c>
      <c r="O975" s="92">
        <v>5.0791489447136906E-2</v>
      </c>
      <c r="P975" s="93" t="s">
        <v>6</v>
      </c>
      <c r="Q975" s="106">
        <v>-4.1905335223131536E-2</v>
      </c>
      <c r="R975" s="107" t="s">
        <v>6</v>
      </c>
      <c r="S975" s="107" t="s">
        <v>6</v>
      </c>
      <c r="T975" s="107">
        <v>-4.9053691242908065E-2</v>
      </c>
      <c r="U975" s="108" t="s">
        <v>6</v>
      </c>
    </row>
    <row r="976" spans="1:21" x14ac:dyDescent="0.25">
      <c r="A976" s="82">
        <v>41144</v>
      </c>
      <c r="B976" s="91">
        <v>-7.869408636040999E-2</v>
      </c>
      <c r="C976" s="92" t="s">
        <v>6</v>
      </c>
      <c r="D976" s="92" t="s">
        <v>6</v>
      </c>
      <c r="E976" s="92">
        <v>-9.1733063772727941E-2</v>
      </c>
      <c r="F976" s="93" t="s">
        <v>6</v>
      </c>
      <c r="G976" s="106">
        <v>-7.5888175465882321E-2</v>
      </c>
      <c r="H976" s="107" t="s">
        <v>6</v>
      </c>
      <c r="I976" s="107" t="s">
        <v>6</v>
      </c>
      <c r="J976" s="107">
        <v>-6.9278117414127441E-2</v>
      </c>
      <c r="K976" s="108" t="s">
        <v>6</v>
      </c>
      <c r="L976" s="91">
        <v>2.2439568365877367E-2</v>
      </c>
      <c r="M976" s="92" t="s">
        <v>6</v>
      </c>
      <c r="N976" s="92" t="s">
        <v>6</v>
      </c>
      <c r="O976" s="92">
        <v>3.9608756331142213E-2</v>
      </c>
      <c r="P976" s="93" t="s">
        <v>6</v>
      </c>
      <c r="Q976" s="106">
        <v>-3.591237000243179E-2</v>
      </c>
      <c r="R976" s="107" t="s">
        <v>6</v>
      </c>
      <c r="S976" s="107" t="s">
        <v>6</v>
      </c>
      <c r="T976" s="107">
        <v>-4.5175432049881566E-2</v>
      </c>
      <c r="U976" s="108" t="s">
        <v>6</v>
      </c>
    </row>
    <row r="977" spans="1:21" x14ac:dyDescent="0.25">
      <c r="A977" s="82">
        <v>41145</v>
      </c>
      <c r="B977" s="91">
        <v>4.478917318400185E-2</v>
      </c>
      <c r="C977" s="92" t="s">
        <v>6</v>
      </c>
      <c r="D977" s="92" t="s">
        <v>6</v>
      </c>
      <c r="E977" s="92">
        <v>2.6761442709887492E-2</v>
      </c>
      <c r="F977" s="93" t="s">
        <v>6</v>
      </c>
      <c r="G977" s="106">
        <v>8.6529442781131893E-2</v>
      </c>
      <c r="H977" s="107" t="s">
        <v>6</v>
      </c>
      <c r="I977" s="107" t="s">
        <v>6</v>
      </c>
      <c r="J977" s="107">
        <v>9.2406666625128933E-2</v>
      </c>
      <c r="K977" s="108" t="s">
        <v>6</v>
      </c>
      <c r="L977" s="91">
        <v>0.20409859064747149</v>
      </c>
      <c r="M977" s="92" t="s">
        <v>6</v>
      </c>
      <c r="N977" s="92" t="s">
        <v>6</v>
      </c>
      <c r="O977" s="92">
        <v>0.22319252961737995</v>
      </c>
      <c r="P977" s="93" t="s">
        <v>6</v>
      </c>
      <c r="Q977" s="106">
        <v>6.969325293549547E-2</v>
      </c>
      <c r="R977" s="107" t="s">
        <v>6</v>
      </c>
      <c r="S977" s="107" t="s">
        <v>6</v>
      </c>
      <c r="T977" s="107">
        <v>5.9157107304940018E-2</v>
      </c>
      <c r="U977" s="108" t="s">
        <v>6</v>
      </c>
    </row>
    <row r="978" spans="1:21" x14ac:dyDescent="0.25">
      <c r="A978" s="82">
        <v>41146</v>
      </c>
      <c r="B978" s="91">
        <v>-2.1957469760090841E-2</v>
      </c>
      <c r="C978" s="92" t="s">
        <v>6</v>
      </c>
      <c r="D978" s="92" t="s">
        <v>6</v>
      </c>
      <c r="E978" s="92">
        <v>-3.1551157947025177E-2</v>
      </c>
      <c r="F978" s="93" t="s">
        <v>6</v>
      </c>
      <c r="G978" s="106">
        <v>-1.0110976188071101E-2</v>
      </c>
      <c r="H978" s="107" t="s">
        <v>6</v>
      </c>
      <c r="I978" s="107" t="s">
        <v>6</v>
      </c>
      <c r="J978" s="107">
        <v>-1.0468149261436185E-3</v>
      </c>
      <c r="K978" s="108" t="s">
        <v>6</v>
      </c>
      <c r="L978" s="91">
        <v>9.2526707501180722E-2</v>
      </c>
      <c r="M978" s="92" t="s">
        <v>6</v>
      </c>
      <c r="N978" s="92" t="s">
        <v>6</v>
      </c>
      <c r="O978" s="92">
        <v>0.13788572512207803</v>
      </c>
      <c r="P978" s="93" t="s">
        <v>6</v>
      </c>
      <c r="Q978" s="106">
        <v>-1.0437188013640773E-2</v>
      </c>
      <c r="R978" s="107" t="s">
        <v>6</v>
      </c>
      <c r="S978" s="107" t="s">
        <v>6</v>
      </c>
      <c r="T978" s="107">
        <v>-1.3578096459319559E-2</v>
      </c>
      <c r="U978" s="108" t="s">
        <v>6</v>
      </c>
    </row>
    <row r="979" spans="1:21" x14ac:dyDescent="0.25">
      <c r="A979" s="82">
        <v>41147</v>
      </c>
      <c r="B979" s="91">
        <v>6.3903166077058871E-2</v>
      </c>
      <c r="C979" s="92" t="s">
        <v>6</v>
      </c>
      <c r="D979" s="92" t="s">
        <v>6</v>
      </c>
      <c r="E979" s="92">
        <v>5.4247016574610507E-2</v>
      </c>
      <c r="F979" s="93" t="s">
        <v>6</v>
      </c>
      <c r="G979" s="106">
        <v>0.22883766215368215</v>
      </c>
      <c r="H979" s="107" t="s">
        <v>6</v>
      </c>
      <c r="I979" s="107" t="s">
        <v>6</v>
      </c>
      <c r="J979" s="107">
        <v>0.23767964794297292</v>
      </c>
      <c r="K979" s="108" t="s">
        <v>6</v>
      </c>
      <c r="L979" s="91">
        <v>0.29528262012946538</v>
      </c>
      <c r="M979" s="92" t="s">
        <v>6</v>
      </c>
      <c r="N979" s="92" t="s">
        <v>6</v>
      </c>
      <c r="O979" s="92">
        <v>0.33901859269816126</v>
      </c>
      <c r="P979" s="93" t="s">
        <v>6</v>
      </c>
      <c r="Q979" s="106">
        <v>-1.0041821338887385E-2</v>
      </c>
      <c r="R979" s="107" t="s">
        <v>6</v>
      </c>
      <c r="S979" s="107" t="s">
        <v>6</v>
      </c>
      <c r="T979" s="107">
        <v>-1.3465570252817069E-2</v>
      </c>
      <c r="U979" s="108" t="s">
        <v>6</v>
      </c>
    </row>
    <row r="980" spans="1:21" x14ac:dyDescent="0.25">
      <c r="A980" s="82">
        <v>41148</v>
      </c>
      <c r="B980" s="91">
        <v>-6.2261720565251935E-2</v>
      </c>
      <c r="C980" s="92" t="s">
        <v>6</v>
      </c>
      <c r="D980" s="92" t="s">
        <v>6</v>
      </c>
      <c r="E980" s="92">
        <v>-6.3383978934841281E-2</v>
      </c>
      <c r="F980" s="93" t="s">
        <v>6</v>
      </c>
      <c r="G980" s="106">
        <v>-8.6414177019793925E-2</v>
      </c>
      <c r="H980" s="107" t="s">
        <v>6</v>
      </c>
      <c r="I980" s="107" t="s">
        <v>6</v>
      </c>
      <c r="J980" s="107">
        <v>-7.2362661028477451E-2</v>
      </c>
      <c r="K980" s="108" t="s">
        <v>6</v>
      </c>
      <c r="L980" s="91">
        <v>-0.10827012204295444</v>
      </c>
      <c r="M980" s="92" t="s">
        <v>6</v>
      </c>
      <c r="N980" s="92" t="s">
        <v>6</v>
      </c>
      <c r="O980" s="92">
        <v>-3.7212298843702973E-2</v>
      </c>
      <c r="P980" s="93" t="s">
        <v>6</v>
      </c>
      <c r="Q980" s="106">
        <v>-1.3816468212501098E-3</v>
      </c>
      <c r="R980" s="107" t="s">
        <v>6</v>
      </c>
      <c r="S980" s="107" t="s">
        <v>6</v>
      </c>
      <c r="T980" s="107">
        <v>-5.0081721343347482E-3</v>
      </c>
      <c r="U980" s="108" t="s">
        <v>6</v>
      </c>
    </row>
    <row r="981" spans="1:21" x14ac:dyDescent="0.25">
      <c r="A981" s="82">
        <v>41149</v>
      </c>
      <c r="B981" s="91">
        <v>4.8101569388582024E-2</v>
      </c>
      <c r="C981" s="92" t="s">
        <v>6</v>
      </c>
      <c r="D981" s="92" t="s">
        <v>6</v>
      </c>
      <c r="E981" s="92">
        <v>4.1055505857795146E-2</v>
      </c>
      <c r="F981" s="93" t="s">
        <v>6</v>
      </c>
      <c r="G981" s="106">
        <v>0.14010333901761338</v>
      </c>
      <c r="H981" s="107" t="s">
        <v>6</v>
      </c>
      <c r="I981" s="107" t="s">
        <v>6</v>
      </c>
      <c r="J981" s="107">
        <v>0.1502737133773813</v>
      </c>
      <c r="K981" s="108" t="s">
        <v>6</v>
      </c>
      <c r="L981" s="91">
        <v>3.0216983105512053E-2</v>
      </c>
      <c r="M981" s="92" t="s">
        <v>6</v>
      </c>
      <c r="N981" s="92" t="s">
        <v>6</v>
      </c>
      <c r="O981" s="92">
        <v>5.9629758319728242E-2</v>
      </c>
      <c r="P981" s="93" t="s">
        <v>6</v>
      </c>
      <c r="Q981" s="106">
        <v>5.8350883838251155E-2</v>
      </c>
      <c r="R981" s="107" t="s">
        <v>6</v>
      </c>
      <c r="S981" s="107" t="s">
        <v>6</v>
      </c>
      <c r="T981" s="107">
        <v>5.5249270637989796E-2</v>
      </c>
      <c r="U981" s="108" t="s">
        <v>6</v>
      </c>
    </row>
    <row r="982" spans="1:21" x14ac:dyDescent="0.25">
      <c r="A982" s="82">
        <v>41150</v>
      </c>
      <c r="B982" s="91">
        <v>5.3698895208413804E-2</v>
      </c>
      <c r="C982" s="92" t="s">
        <v>6</v>
      </c>
      <c r="D982" s="92" t="s">
        <v>6</v>
      </c>
      <c r="E982" s="92">
        <v>5.3042575735252992E-2</v>
      </c>
      <c r="F982" s="93" t="s">
        <v>6</v>
      </c>
      <c r="G982" s="106">
        <v>-1.5350017489881254E-2</v>
      </c>
      <c r="H982" s="107" t="s">
        <v>6</v>
      </c>
      <c r="I982" s="107" t="s">
        <v>6</v>
      </c>
      <c r="J982" s="107">
        <v>-2.4748789604680105E-3</v>
      </c>
      <c r="K982" s="108" t="s">
        <v>6</v>
      </c>
      <c r="L982" s="91">
        <v>4.6877327561887276E-2</v>
      </c>
      <c r="M982" s="92" t="s">
        <v>6</v>
      </c>
      <c r="N982" s="92" t="s">
        <v>6</v>
      </c>
      <c r="O982" s="92">
        <v>7.352412349485031E-2</v>
      </c>
      <c r="P982" s="93" t="s">
        <v>6</v>
      </c>
      <c r="Q982" s="106">
        <v>4.7303637478662099E-2</v>
      </c>
      <c r="R982" s="107" t="s">
        <v>6</v>
      </c>
      <c r="S982" s="107" t="s">
        <v>6</v>
      </c>
      <c r="T982" s="107">
        <v>4.9416735764892424E-2</v>
      </c>
      <c r="U982" s="108" t="s">
        <v>6</v>
      </c>
    </row>
    <row r="983" spans="1:21" x14ac:dyDescent="0.25">
      <c r="A983" s="82">
        <v>41151</v>
      </c>
      <c r="B983" s="91">
        <v>-0.11885514197281782</v>
      </c>
      <c r="C983" s="92" t="s">
        <v>6</v>
      </c>
      <c r="D983" s="92" t="s">
        <v>6</v>
      </c>
      <c r="E983" s="92">
        <v>-0.11394434244991361</v>
      </c>
      <c r="F983" s="93" t="s">
        <v>6</v>
      </c>
      <c r="G983" s="106">
        <v>-4.2227080362692918E-2</v>
      </c>
      <c r="H983" s="107" t="s">
        <v>6</v>
      </c>
      <c r="I983" s="107" t="s">
        <v>6</v>
      </c>
      <c r="J983" s="107">
        <v>-3.1183061654757552E-2</v>
      </c>
      <c r="K983" s="108" t="s">
        <v>6</v>
      </c>
      <c r="L983" s="91">
        <v>9.7303018946017311E-2</v>
      </c>
      <c r="M983" s="92" t="s">
        <v>6</v>
      </c>
      <c r="N983" s="92" t="s">
        <v>6</v>
      </c>
      <c r="O983" s="92">
        <v>0.12480324477833141</v>
      </c>
      <c r="P983" s="93" t="s">
        <v>6</v>
      </c>
      <c r="Q983" s="106">
        <v>-8.1515165323065714E-2</v>
      </c>
      <c r="R983" s="107" t="s">
        <v>6</v>
      </c>
      <c r="S983" s="107" t="s">
        <v>6</v>
      </c>
      <c r="T983" s="107">
        <v>-7.5964190778912088E-2</v>
      </c>
      <c r="U983" s="108" t="s">
        <v>6</v>
      </c>
    </row>
    <row r="984" spans="1:21" x14ac:dyDescent="0.25">
      <c r="A984" s="82">
        <v>41152</v>
      </c>
      <c r="B984" s="91">
        <v>3.9197102861744756E-2</v>
      </c>
      <c r="C984" s="92" t="s">
        <v>6</v>
      </c>
      <c r="D984" s="92" t="s">
        <v>6</v>
      </c>
      <c r="E984" s="92">
        <v>3.122188496399322E-2</v>
      </c>
      <c r="F984" s="93" t="s">
        <v>6</v>
      </c>
      <c r="G984" s="106">
        <v>0.10518868134452816</v>
      </c>
      <c r="H984" s="107" t="s">
        <v>6</v>
      </c>
      <c r="I984" s="107" t="s">
        <v>6</v>
      </c>
      <c r="J984" s="107">
        <v>0.11451717014777506</v>
      </c>
      <c r="K984" s="108" t="s">
        <v>6</v>
      </c>
      <c r="L984" s="91">
        <v>0.19012178123615142</v>
      </c>
      <c r="M984" s="92" t="s">
        <v>6</v>
      </c>
      <c r="N984" s="92" t="s">
        <v>6</v>
      </c>
      <c r="O984" s="92">
        <v>0.22508148167930536</v>
      </c>
      <c r="P984" s="93" t="s">
        <v>6</v>
      </c>
      <c r="Q984" s="106">
        <v>3.6541227906829378E-2</v>
      </c>
      <c r="R984" s="107" t="s">
        <v>6</v>
      </c>
      <c r="S984" s="107" t="s">
        <v>6</v>
      </c>
      <c r="T984" s="107">
        <v>3.4633633552742418E-2</v>
      </c>
      <c r="U984" s="108" t="s">
        <v>6</v>
      </c>
    </row>
    <row r="985" spans="1:21" x14ac:dyDescent="0.25">
      <c r="A985" s="82">
        <v>41153</v>
      </c>
      <c r="B985" s="91">
        <v>-5.7317675114444244E-2</v>
      </c>
      <c r="C985" s="92" t="s">
        <v>6</v>
      </c>
      <c r="D985" s="92" t="s">
        <v>6</v>
      </c>
      <c r="E985" s="92">
        <v>-5.9592278689347342E-2</v>
      </c>
      <c r="F985" s="93" t="s">
        <v>6</v>
      </c>
      <c r="G985" s="106">
        <v>-0.25533989708560112</v>
      </c>
      <c r="H985" s="107" t="s">
        <v>6</v>
      </c>
      <c r="I985" s="107" t="s">
        <v>6</v>
      </c>
      <c r="J985" s="107">
        <v>-0.24375806017666202</v>
      </c>
      <c r="K985" s="108" t="s">
        <v>6</v>
      </c>
      <c r="L985" s="91">
        <v>-0.28762890810955943</v>
      </c>
      <c r="M985" s="92" t="s">
        <v>6</v>
      </c>
      <c r="N985" s="92" t="s">
        <v>6</v>
      </c>
      <c r="O985" s="92">
        <v>-0.23582584818618718</v>
      </c>
      <c r="P985" s="93" t="s">
        <v>6</v>
      </c>
      <c r="Q985" s="106">
        <v>-0.13702756863099183</v>
      </c>
      <c r="R985" s="107" t="s">
        <v>6</v>
      </c>
      <c r="S985" s="107" t="s">
        <v>6</v>
      </c>
      <c r="T985" s="107">
        <v>-0.13567005393691878</v>
      </c>
      <c r="U985" s="108" t="s">
        <v>6</v>
      </c>
    </row>
    <row r="986" spans="1:21" x14ac:dyDescent="0.25">
      <c r="A986" s="82">
        <v>41154</v>
      </c>
      <c r="B986" s="91">
        <v>-5.1197576594114225E-2</v>
      </c>
      <c r="C986" s="92" t="s">
        <v>6</v>
      </c>
      <c r="D986" s="92" t="s">
        <v>6</v>
      </c>
      <c r="E986" s="92" t="s">
        <v>6</v>
      </c>
      <c r="F986" s="93">
        <v>-5.0882834856884843E-2</v>
      </c>
      <c r="G986" s="106">
        <v>-7.6423263460466129E-2</v>
      </c>
      <c r="H986" s="107" t="s">
        <v>6</v>
      </c>
      <c r="I986" s="107" t="s">
        <v>6</v>
      </c>
      <c r="J986" s="107" t="s">
        <v>6</v>
      </c>
      <c r="K986" s="108">
        <v>-3.5614004219751326E-2</v>
      </c>
      <c r="L986" s="91">
        <v>-7.3079744813808467E-2</v>
      </c>
      <c r="M986" s="92" t="s">
        <v>6</v>
      </c>
      <c r="N986" s="92" t="s">
        <v>6</v>
      </c>
      <c r="O986" s="92" t="s">
        <v>6</v>
      </c>
      <c r="P986" s="93">
        <v>-2.7708034441455743E-2</v>
      </c>
      <c r="Q986" s="106">
        <v>-3.2035507124987664E-2</v>
      </c>
      <c r="R986" s="107" t="s">
        <v>6</v>
      </c>
      <c r="S986" s="107" t="s">
        <v>6</v>
      </c>
      <c r="T986" s="107" t="s">
        <v>6</v>
      </c>
      <c r="U986" s="108">
        <v>-3.5437879132509287E-2</v>
      </c>
    </row>
    <row r="987" spans="1:21" x14ac:dyDescent="0.25">
      <c r="A987" s="82">
        <v>41155</v>
      </c>
      <c r="B987" s="91" t="s">
        <v>6</v>
      </c>
      <c r="C987" s="92" t="s">
        <v>6</v>
      </c>
      <c r="D987" s="92" t="s">
        <v>6</v>
      </c>
      <c r="E987" s="92" t="s">
        <v>6</v>
      </c>
      <c r="F987" s="93" t="s">
        <v>6</v>
      </c>
      <c r="G987" s="106" t="s">
        <v>6</v>
      </c>
      <c r="H987" s="107" t="s">
        <v>6</v>
      </c>
      <c r="I987" s="107" t="s">
        <v>6</v>
      </c>
      <c r="J987" s="107" t="s">
        <v>6</v>
      </c>
      <c r="K987" s="108" t="s">
        <v>6</v>
      </c>
      <c r="L987" s="91" t="s">
        <v>6</v>
      </c>
      <c r="M987" s="92" t="s">
        <v>6</v>
      </c>
      <c r="N987" s="92" t="s">
        <v>6</v>
      </c>
      <c r="O987" s="92" t="s">
        <v>6</v>
      </c>
      <c r="P987" s="93" t="s">
        <v>6</v>
      </c>
      <c r="Q987" s="106" t="s">
        <v>6</v>
      </c>
      <c r="R987" s="107" t="s">
        <v>6</v>
      </c>
      <c r="S987" s="107" t="s">
        <v>6</v>
      </c>
      <c r="T987" s="107" t="s">
        <v>6</v>
      </c>
      <c r="U987" s="108" t="s">
        <v>6</v>
      </c>
    </row>
    <row r="988" spans="1:21" x14ac:dyDescent="0.25">
      <c r="A988" s="82">
        <v>41156</v>
      </c>
      <c r="B988" s="91" t="s">
        <v>6</v>
      </c>
      <c r="C988" s="92" t="s">
        <v>6</v>
      </c>
      <c r="D988" s="92" t="s">
        <v>6</v>
      </c>
      <c r="E988" s="92" t="s">
        <v>6</v>
      </c>
      <c r="F988" s="93" t="s">
        <v>6</v>
      </c>
      <c r="G988" s="106" t="s">
        <v>6</v>
      </c>
      <c r="H988" s="107" t="s">
        <v>6</v>
      </c>
      <c r="I988" s="107" t="s">
        <v>6</v>
      </c>
      <c r="J988" s="107" t="s">
        <v>6</v>
      </c>
      <c r="K988" s="108" t="s">
        <v>6</v>
      </c>
      <c r="L988" s="91" t="s">
        <v>6</v>
      </c>
      <c r="M988" s="92" t="s">
        <v>6</v>
      </c>
      <c r="N988" s="92" t="s">
        <v>6</v>
      </c>
      <c r="O988" s="92" t="s">
        <v>6</v>
      </c>
      <c r="P988" s="93" t="s">
        <v>6</v>
      </c>
      <c r="Q988" s="106" t="s">
        <v>6</v>
      </c>
      <c r="R988" s="107" t="s">
        <v>6</v>
      </c>
      <c r="S988" s="107" t="s">
        <v>6</v>
      </c>
      <c r="T988" s="107" t="s">
        <v>6</v>
      </c>
      <c r="U988" s="108" t="s">
        <v>6</v>
      </c>
    </row>
    <row r="989" spans="1:21" x14ac:dyDescent="0.25">
      <c r="A989" s="82">
        <v>41157</v>
      </c>
      <c r="B989" s="91">
        <v>-6.829532698818358E-2</v>
      </c>
      <c r="C989" s="92" t="s">
        <v>6</v>
      </c>
      <c r="D989" s="92" t="s">
        <v>6</v>
      </c>
      <c r="E989" s="92" t="s">
        <v>6</v>
      </c>
      <c r="F989" s="93">
        <v>-6.8217650488845774E-2</v>
      </c>
      <c r="G989" s="106">
        <v>2.3403393252694638E-2</v>
      </c>
      <c r="H989" s="107" t="s">
        <v>6</v>
      </c>
      <c r="I989" s="107" t="s">
        <v>6</v>
      </c>
      <c r="J989" s="107" t="s">
        <v>6</v>
      </c>
      <c r="K989" s="108">
        <v>3.9328641381623938E-2</v>
      </c>
      <c r="L989" s="91">
        <v>-6.6220709020054919E-2</v>
      </c>
      <c r="M989" s="92" t="s">
        <v>6</v>
      </c>
      <c r="N989" s="92" t="s">
        <v>6</v>
      </c>
      <c r="O989" s="92" t="s">
        <v>6</v>
      </c>
      <c r="P989" s="93">
        <v>-6.567220565088204E-2</v>
      </c>
      <c r="Q989" s="106">
        <v>-4.1564941226679031E-2</v>
      </c>
      <c r="R989" s="107" t="s">
        <v>6</v>
      </c>
      <c r="S989" s="107" t="s">
        <v>6</v>
      </c>
      <c r="T989" s="107" t="s">
        <v>6</v>
      </c>
      <c r="U989" s="108">
        <v>-4.254097029567909E-2</v>
      </c>
    </row>
    <row r="990" spans="1:21" x14ac:dyDescent="0.25">
      <c r="A990" s="82">
        <v>41158</v>
      </c>
      <c r="B990" s="91">
        <v>2.2313263814644733E-2</v>
      </c>
      <c r="C990" s="92" t="s">
        <v>6</v>
      </c>
      <c r="D990" s="92" t="s">
        <v>6</v>
      </c>
      <c r="E990" s="92" t="s">
        <v>6</v>
      </c>
      <c r="F990" s="93">
        <v>2.2608529290714503E-2</v>
      </c>
      <c r="G990" s="106">
        <v>-3.9660824875106297E-2</v>
      </c>
      <c r="H990" s="107" t="s">
        <v>6</v>
      </c>
      <c r="I990" s="107" t="s">
        <v>6</v>
      </c>
      <c r="J990" s="107" t="s">
        <v>6</v>
      </c>
      <c r="K990" s="108">
        <v>-3.6917085607946903E-2</v>
      </c>
      <c r="L990" s="91">
        <v>2.4707490575986285E-3</v>
      </c>
      <c r="M990" s="92" t="s">
        <v>6</v>
      </c>
      <c r="N990" s="92" t="s">
        <v>6</v>
      </c>
      <c r="O990" s="92" t="s">
        <v>6</v>
      </c>
      <c r="P990" s="93">
        <v>2.3246104804797846E-2</v>
      </c>
      <c r="Q990" s="106">
        <v>2.6070673463633287E-2</v>
      </c>
      <c r="R990" s="107" t="s">
        <v>6</v>
      </c>
      <c r="S990" s="107" t="s">
        <v>6</v>
      </c>
      <c r="T990" s="107" t="s">
        <v>6</v>
      </c>
      <c r="U990" s="108">
        <v>2.4185670569886134E-2</v>
      </c>
    </row>
    <row r="991" spans="1:21" x14ac:dyDescent="0.25">
      <c r="A991" s="82">
        <v>41159</v>
      </c>
      <c r="B991" s="91">
        <v>-1.9719253431978962E-2</v>
      </c>
      <c r="C991" s="92" t="s">
        <v>6</v>
      </c>
      <c r="D991" s="92" t="s">
        <v>6</v>
      </c>
      <c r="E991" s="92" t="s">
        <v>6</v>
      </c>
      <c r="F991" s="93">
        <v>-1.9545554721283855E-2</v>
      </c>
      <c r="G991" s="106">
        <v>-0.11462484562745387</v>
      </c>
      <c r="H991" s="107" t="s">
        <v>6</v>
      </c>
      <c r="I991" s="107" t="s">
        <v>6</v>
      </c>
      <c r="J991" s="107" t="s">
        <v>6</v>
      </c>
      <c r="K991" s="108">
        <v>-0.10494597280574325</v>
      </c>
      <c r="L991" s="91">
        <v>-4.2260271356541187E-2</v>
      </c>
      <c r="M991" s="92" t="s">
        <v>6</v>
      </c>
      <c r="N991" s="92" t="s">
        <v>6</v>
      </c>
      <c r="O991" s="92" t="s">
        <v>6</v>
      </c>
      <c r="P991" s="93">
        <v>-3.3489830723931829E-2</v>
      </c>
      <c r="Q991" s="106">
        <v>-7.1915626128484705E-2</v>
      </c>
      <c r="R991" s="107" t="s">
        <v>6</v>
      </c>
      <c r="S991" s="107" t="s">
        <v>6</v>
      </c>
      <c r="T991" s="107" t="s">
        <v>6</v>
      </c>
      <c r="U991" s="108">
        <v>-7.2914447155818005E-2</v>
      </c>
    </row>
    <row r="992" spans="1:21" x14ac:dyDescent="0.25">
      <c r="A992" s="82">
        <v>41160</v>
      </c>
      <c r="B992" s="91">
        <v>-1.0784662688344434E-2</v>
      </c>
      <c r="C992" s="92" t="s">
        <v>6</v>
      </c>
      <c r="D992" s="92" t="s">
        <v>6</v>
      </c>
      <c r="E992" s="92" t="s">
        <v>6</v>
      </c>
      <c r="F992" s="93">
        <v>-1.0570737178868608E-2</v>
      </c>
      <c r="G992" s="106">
        <v>-5.3635162972953017E-2</v>
      </c>
      <c r="H992" s="107" t="s">
        <v>6</v>
      </c>
      <c r="I992" s="107" t="s">
        <v>6</v>
      </c>
      <c r="J992" s="107" t="s">
        <v>6</v>
      </c>
      <c r="K992" s="108">
        <v>-2.1956649797614091E-2</v>
      </c>
      <c r="L992" s="91">
        <v>-2.6179929039927035E-2</v>
      </c>
      <c r="M992" s="92" t="s">
        <v>6</v>
      </c>
      <c r="N992" s="92" t="s">
        <v>6</v>
      </c>
      <c r="O992" s="92" t="s">
        <v>6</v>
      </c>
      <c r="P992" s="93">
        <v>-8.9753981167495257E-3</v>
      </c>
      <c r="Q992" s="106">
        <v>-1.5692116043140712E-2</v>
      </c>
      <c r="R992" s="107" t="s">
        <v>6</v>
      </c>
      <c r="S992" s="107" t="s">
        <v>6</v>
      </c>
      <c r="T992" s="107" t="s">
        <v>6</v>
      </c>
      <c r="U992" s="108">
        <v>-1.8331724730191228E-2</v>
      </c>
    </row>
    <row r="993" spans="1:21" x14ac:dyDescent="0.25">
      <c r="A993" s="82">
        <v>41161</v>
      </c>
      <c r="B993" s="91">
        <v>-5.3991274732401479E-2</v>
      </c>
      <c r="C993" s="92" t="s">
        <v>6</v>
      </c>
      <c r="D993" s="92" t="s">
        <v>6</v>
      </c>
      <c r="E993" s="92" t="s">
        <v>6</v>
      </c>
      <c r="F993" s="93">
        <v>-5.3774625694259448E-2</v>
      </c>
      <c r="G993" s="106">
        <v>-7.3777232655279024E-2</v>
      </c>
      <c r="H993" s="107" t="s">
        <v>6</v>
      </c>
      <c r="I993" s="107" t="s">
        <v>6</v>
      </c>
      <c r="J993" s="107" t="s">
        <v>6</v>
      </c>
      <c r="K993" s="108">
        <v>-4.3175451224633239E-2</v>
      </c>
      <c r="L993" s="91">
        <v>-0.18190940925623281</v>
      </c>
      <c r="M993" s="92" t="s">
        <v>6</v>
      </c>
      <c r="N993" s="92" t="s">
        <v>6</v>
      </c>
      <c r="O993" s="92" t="s">
        <v>6</v>
      </c>
      <c r="P993" s="93">
        <v>-0.16555984901116011</v>
      </c>
      <c r="Q993" s="106">
        <v>-3.375454693388099E-2</v>
      </c>
      <c r="R993" s="107" t="s">
        <v>6</v>
      </c>
      <c r="S993" s="107" t="s">
        <v>6</v>
      </c>
      <c r="T993" s="107" t="s">
        <v>6</v>
      </c>
      <c r="U993" s="108">
        <v>-3.6391122510730158E-2</v>
      </c>
    </row>
    <row r="994" spans="1:21" x14ac:dyDescent="0.25">
      <c r="A994" s="82">
        <v>41162</v>
      </c>
      <c r="B994" s="91">
        <v>-7.2361525568596111E-2</v>
      </c>
      <c r="C994" s="92" t="s">
        <v>6</v>
      </c>
      <c r="D994" s="92" t="s">
        <v>6</v>
      </c>
      <c r="E994" s="92" t="s">
        <v>6</v>
      </c>
      <c r="F994" s="93">
        <v>-7.2003459460656713E-2</v>
      </c>
      <c r="G994" s="106">
        <v>-8.3068123639963964E-2</v>
      </c>
      <c r="H994" s="107" t="s">
        <v>6</v>
      </c>
      <c r="I994" s="107" t="s">
        <v>6</v>
      </c>
      <c r="J994" s="107" t="s">
        <v>6</v>
      </c>
      <c r="K994" s="108">
        <v>-4.8344516887085007E-2</v>
      </c>
      <c r="L994" s="91">
        <v>-0.14075523482164515</v>
      </c>
      <c r="M994" s="92" t="s">
        <v>6</v>
      </c>
      <c r="N994" s="92" t="s">
        <v>6</v>
      </c>
      <c r="O994" s="92" t="s">
        <v>6</v>
      </c>
      <c r="P994" s="93">
        <v>-7.3402075191487948E-2</v>
      </c>
      <c r="Q994" s="106">
        <v>-4.4843139476272456E-2</v>
      </c>
      <c r="R994" s="107" t="s">
        <v>6</v>
      </c>
      <c r="S994" s="107" t="s">
        <v>6</v>
      </c>
      <c r="T994" s="107" t="s">
        <v>6</v>
      </c>
      <c r="U994" s="108">
        <v>-4.7915043905817342E-2</v>
      </c>
    </row>
    <row r="995" spans="1:21" x14ac:dyDescent="0.25">
      <c r="A995" s="82">
        <v>41163</v>
      </c>
      <c r="B995" s="91">
        <v>-8.9628260398175535E-2</v>
      </c>
      <c r="C995" s="92" t="s">
        <v>6</v>
      </c>
      <c r="D995" s="92" t="s">
        <v>6</v>
      </c>
      <c r="E995" s="92" t="s">
        <v>6</v>
      </c>
      <c r="F995" s="93">
        <v>-8.9100147633144111E-2</v>
      </c>
      <c r="G995" s="106">
        <v>-3.0485977309628473E-2</v>
      </c>
      <c r="H995" s="107" t="s">
        <v>6</v>
      </c>
      <c r="I995" s="107" t="s">
        <v>6</v>
      </c>
      <c r="J995" s="107" t="s">
        <v>6</v>
      </c>
      <c r="K995" s="108">
        <v>8.9495340260752551E-3</v>
      </c>
      <c r="L995" s="91">
        <v>2.0994153398805393E-2</v>
      </c>
      <c r="M995" s="92" t="s">
        <v>6</v>
      </c>
      <c r="N995" s="92" t="s">
        <v>6</v>
      </c>
      <c r="O995" s="92" t="s">
        <v>6</v>
      </c>
      <c r="P995" s="93">
        <v>0.10170965413924826</v>
      </c>
      <c r="Q995" s="106">
        <v>-9.3296920513507714E-2</v>
      </c>
      <c r="R995" s="107" t="s">
        <v>6</v>
      </c>
      <c r="S995" s="107" t="s">
        <v>6</v>
      </c>
      <c r="T995" s="107" t="s">
        <v>6</v>
      </c>
      <c r="U995" s="108">
        <v>-9.6998410457693335E-2</v>
      </c>
    </row>
    <row r="996" spans="1:21" x14ac:dyDescent="0.25">
      <c r="A996" s="82">
        <v>41164</v>
      </c>
      <c r="B996" s="91">
        <v>8.640890913037852E-3</v>
      </c>
      <c r="C996" s="92" t="s">
        <v>6</v>
      </c>
      <c r="D996" s="92" t="s">
        <v>6</v>
      </c>
      <c r="E996" s="92" t="s">
        <v>6</v>
      </c>
      <c r="F996" s="93">
        <v>9.3579297959725596E-3</v>
      </c>
      <c r="G996" s="106">
        <v>-3.1484546609862878E-2</v>
      </c>
      <c r="H996" s="107" t="s">
        <v>6</v>
      </c>
      <c r="I996" s="107" t="s">
        <v>6</v>
      </c>
      <c r="J996" s="107" t="s">
        <v>6</v>
      </c>
      <c r="K996" s="108">
        <v>-1.6524260850312895E-3</v>
      </c>
      <c r="L996" s="91">
        <v>-2.0478225526407171E-2</v>
      </c>
      <c r="M996" s="92" t="s">
        <v>6</v>
      </c>
      <c r="N996" s="92" t="s">
        <v>6</v>
      </c>
      <c r="O996" s="92" t="s">
        <v>6</v>
      </c>
      <c r="P996" s="93">
        <v>1.3855958325549419E-2</v>
      </c>
      <c r="Q996" s="106">
        <v>3.1015016075550808E-2</v>
      </c>
      <c r="R996" s="107" t="s">
        <v>6</v>
      </c>
      <c r="S996" s="107" t="s">
        <v>6</v>
      </c>
      <c r="T996" s="107" t="s">
        <v>6</v>
      </c>
      <c r="U996" s="108">
        <v>2.5617192938523943E-2</v>
      </c>
    </row>
    <row r="997" spans="1:21" x14ac:dyDescent="0.25">
      <c r="A997" s="82">
        <v>41165</v>
      </c>
      <c r="B997" s="91">
        <v>1.4216001224185093E-2</v>
      </c>
      <c r="C997" s="92" t="s">
        <v>6</v>
      </c>
      <c r="D997" s="92" t="s">
        <v>6</v>
      </c>
      <c r="E997" s="92" t="s">
        <v>6</v>
      </c>
      <c r="F997" s="93">
        <v>1.4764315558954827E-2</v>
      </c>
      <c r="G997" s="106">
        <v>6.9919133182621551E-2</v>
      </c>
      <c r="H997" s="107" t="s">
        <v>6</v>
      </c>
      <c r="I997" s="107" t="s">
        <v>6</v>
      </c>
      <c r="J997" s="107" t="s">
        <v>6</v>
      </c>
      <c r="K997" s="108">
        <v>9.4143819054203715E-2</v>
      </c>
      <c r="L997" s="91">
        <v>7.4036298382415267E-2</v>
      </c>
      <c r="M997" s="92" t="s">
        <v>6</v>
      </c>
      <c r="N997" s="92" t="s">
        <v>6</v>
      </c>
      <c r="O997" s="92" t="s">
        <v>6</v>
      </c>
      <c r="P997" s="93">
        <v>9.7556605239609004E-2</v>
      </c>
      <c r="Q997" s="106">
        <v>3.4520086295236875E-2</v>
      </c>
      <c r="R997" s="107" t="s">
        <v>6</v>
      </c>
      <c r="S997" s="107" t="s">
        <v>6</v>
      </c>
      <c r="T997" s="107" t="s">
        <v>6</v>
      </c>
      <c r="U997" s="108">
        <v>3.0729759743757513E-2</v>
      </c>
    </row>
    <row r="998" spans="1:21" x14ac:dyDescent="0.25">
      <c r="A998" s="82">
        <v>41166</v>
      </c>
      <c r="B998" s="91">
        <v>3.7981601310000959E-2</v>
      </c>
      <c r="C998" s="92" t="s">
        <v>6</v>
      </c>
      <c r="D998" s="92" t="s">
        <v>6</v>
      </c>
      <c r="E998" s="92" t="s">
        <v>6</v>
      </c>
      <c r="F998" s="93">
        <v>3.8379715268867354E-2</v>
      </c>
      <c r="G998" s="106">
        <v>-8.4628325885804066E-4</v>
      </c>
      <c r="H998" s="107" t="s">
        <v>6</v>
      </c>
      <c r="I998" s="107" t="s">
        <v>6</v>
      </c>
      <c r="J998" s="107" t="s">
        <v>6</v>
      </c>
      <c r="K998" s="108">
        <v>-4.083929771297087E-3</v>
      </c>
      <c r="L998" s="91">
        <v>-7.4259570024952412E-2</v>
      </c>
      <c r="M998" s="92" t="s">
        <v>6</v>
      </c>
      <c r="N998" s="92" t="s">
        <v>6</v>
      </c>
      <c r="O998" s="92" t="s">
        <v>6</v>
      </c>
      <c r="P998" s="93">
        <v>-8.7684569530298254E-2</v>
      </c>
      <c r="Q998" s="106">
        <v>3.717100072287477E-2</v>
      </c>
      <c r="R998" s="107" t="s">
        <v>6</v>
      </c>
      <c r="S998" s="107" t="s">
        <v>6</v>
      </c>
      <c r="T998" s="107" t="s">
        <v>6</v>
      </c>
      <c r="U998" s="108">
        <v>3.4797901629114961E-2</v>
      </c>
    </row>
    <row r="999" spans="1:21" x14ac:dyDescent="0.25">
      <c r="A999" s="82">
        <v>41167</v>
      </c>
      <c r="B999" s="91">
        <v>-1.0104648830283468E-2</v>
      </c>
      <c r="C999" s="92" t="s">
        <v>6</v>
      </c>
      <c r="D999" s="92" t="s">
        <v>6</v>
      </c>
      <c r="E999" s="92" t="s">
        <v>6</v>
      </c>
      <c r="F999" s="93">
        <v>-9.900857618109403E-3</v>
      </c>
      <c r="G999" s="106">
        <v>3.8754317321122132E-3</v>
      </c>
      <c r="H999" s="107" t="s">
        <v>6</v>
      </c>
      <c r="I999" s="107" t="s">
        <v>6</v>
      </c>
      <c r="J999" s="107" t="s">
        <v>6</v>
      </c>
      <c r="K999" s="108">
        <v>7.0863233320354012E-4</v>
      </c>
      <c r="L999" s="91">
        <v>-2.4525881390443555E-2</v>
      </c>
      <c r="M999" s="92" t="s">
        <v>6</v>
      </c>
      <c r="N999" s="92" t="s">
        <v>6</v>
      </c>
      <c r="O999" s="92" t="s">
        <v>6</v>
      </c>
      <c r="P999" s="93">
        <v>-8.4807065451943456E-3</v>
      </c>
      <c r="Q999" s="106">
        <v>-5.0593896929529286E-3</v>
      </c>
      <c r="R999" s="107" t="s">
        <v>6</v>
      </c>
      <c r="S999" s="107" t="s">
        <v>6</v>
      </c>
      <c r="T999" s="107" t="s">
        <v>6</v>
      </c>
      <c r="U999" s="108">
        <v>-6.1936579580953487E-3</v>
      </c>
    </row>
    <row r="1000" spans="1:21" x14ac:dyDescent="0.25">
      <c r="A1000" s="82">
        <v>41168</v>
      </c>
      <c r="B1000" s="91">
        <v>6.1328033472501722E-2</v>
      </c>
      <c r="C1000" s="92" t="s">
        <v>6</v>
      </c>
      <c r="D1000" s="92" t="s">
        <v>6</v>
      </c>
      <c r="E1000" s="92" t="s">
        <v>6</v>
      </c>
      <c r="F1000" s="93">
        <v>6.1534548213341984E-2</v>
      </c>
      <c r="G1000" s="106">
        <v>2.6741156424576015E-2</v>
      </c>
      <c r="H1000" s="107" t="s">
        <v>6</v>
      </c>
      <c r="I1000" s="107" t="s">
        <v>6</v>
      </c>
      <c r="J1000" s="107" t="s">
        <v>6</v>
      </c>
      <c r="K1000" s="108">
        <v>2.2497625280974196E-2</v>
      </c>
      <c r="L1000" s="91">
        <v>5.8706056832477871E-2</v>
      </c>
      <c r="M1000" s="92" t="s">
        <v>6</v>
      </c>
      <c r="N1000" s="92" t="s">
        <v>6</v>
      </c>
      <c r="O1000" s="92" t="s">
        <v>6</v>
      </c>
      <c r="P1000" s="93">
        <v>7.3896260999622265E-2</v>
      </c>
      <c r="Q1000" s="106">
        <v>3.6995630389828033E-2</v>
      </c>
      <c r="R1000" s="107" t="s">
        <v>6</v>
      </c>
      <c r="S1000" s="107" t="s">
        <v>6</v>
      </c>
      <c r="T1000" s="107" t="s">
        <v>6</v>
      </c>
      <c r="U1000" s="108">
        <v>3.5864395234886964E-2</v>
      </c>
    </row>
    <row r="1001" spans="1:21" x14ac:dyDescent="0.25">
      <c r="A1001" s="82">
        <v>41169</v>
      </c>
      <c r="B1001" s="91">
        <v>-7.3143615676653284E-2</v>
      </c>
      <c r="C1001" s="92" t="s">
        <v>6</v>
      </c>
      <c r="D1001" s="92" t="s">
        <v>6</v>
      </c>
      <c r="E1001" s="92" t="s">
        <v>6</v>
      </c>
      <c r="F1001" s="93">
        <v>-7.3165239938536408E-2</v>
      </c>
      <c r="G1001" s="106">
        <v>4.4703439569647577E-2</v>
      </c>
      <c r="H1001" s="107" t="s">
        <v>6</v>
      </c>
      <c r="I1001" s="107" t="s">
        <v>6</v>
      </c>
      <c r="J1001" s="107" t="s">
        <v>6</v>
      </c>
      <c r="K1001" s="108">
        <v>3.4381597870275421E-2</v>
      </c>
      <c r="L1001" s="91">
        <v>-5.6479679424493237E-2</v>
      </c>
      <c r="M1001" s="92" t="s">
        <v>6</v>
      </c>
      <c r="N1001" s="92" t="s">
        <v>6</v>
      </c>
      <c r="O1001" s="92" t="s">
        <v>6</v>
      </c>
      <c r="P1001" s="93">
        <v>-6.9242586130442652E-2</v>
      </c>
      <c r="Q1001" s="106">
        <v>-5.0641537607444866E-2</v>
      </c>
      <c r="R1001" s="107" t="s">
        <v>6</v>
      </c>
      <c r="S1001" s="107" t="s">
        <v>6</v>
      </c>
      <c r="T1001" s="107" t="s">
        <v>6</v>
      </c>
      <c r="U1001" s="108">
        <v>-5.0750823609426551E-2</v>
      </c>
    </row>
    <row r="1002" spans="1:21" x14ac:dyDescent="0.25">
      <c r="A1002" s="82">
        <v>41170</v>
      </c>
      <c r="B1002" s="91">
        <v>-2.9285252778190839E-2</v>
      </c>
      <c r="C1002" s="92" t="s">
        <v>6</v>
      </c>
      <c r="D1002" s="92" t="s">
        <v>6</v>
      </c>
      <c r="E1002" s="92" t="s">
        <v>6</v>
      </c>
      <c r="F1002" s="93">
        <v>-2.9052179446177502E-2</v>
      </c>
      <c r="G1002" s="106">
        <v>7.8353165792232199E-3</v>
      </c>
      <c r="H1002" s="107" t="s">
        <v>6</v>
      </c>
      <c r="I1002" s="107" t="s">
        <v>6</v>
      </c>
      <c r="J1002" s="107" t="s">
        <v>6</v>
      </c>
      <c r="K1002" s="108">
        <v>-1.0445663009022697E-2</v>
      </c>
      <c r="L1002" s="91">
        <v>-8.5038971720830976E-3</v>
      </c>
      <c r="M1002" s="92" t="s">
        <v>6</v>
      </c>
      <c r="N1002" s="92" t="s">
        <v>6</v>
      </c>
      <c r="O1002" s="92" t="s">
        <v>6</v>
      </c>
      <c r="P1002" s="93">
        <v>2.0164949977705057E-3</v>
      </c>
      <c r="Q1002" s="106">
        <v>6.34579222235589E-4</v>
      </c>
      <c r="R1002" s="107" t="s">
        <v>6</v>
      </c>
      <c r="S1002" s="107" t="s">
        <v>6</v>
      </c>
      <c r="T1002" s="107" t="s">
        <v>6</v>
      </c>
      <c r="U1002" s="108">
        <v>-7.5210479630438525E-4</v>
      </c>
    </row>
    <row r="1003" spans="1:21" x14ac:dyDescent="0.25">
      <c r="A1003" s="82">
        <v>41171</v>
      </c>
      <c r="B1003" s="91">
        <v>-1.0661814023413919E-2</v>
      </c>
      <c r="C1003" s="92" t="s">
        <v>6</v>
      </c>
      <c r="D1003" s="92" t="s">
        <v>6</v>
      </c>
      <c r="E1003" s="92" t="s">
        <v>6</v>
      </c>
      <c r="F1003" s="93">
        <v>-1.0370519690654901E-2</v>
      </c>
      <c r="G1003" s="106">
        <v>-5.612838458705055E-2</v>
      </c>
      <c r="H1003" s="107" t="s">
        <v>6</v>
      </c>
      <c r="I1003" s="107" t="s">
        <v>6</v>
      </c>
      <c r="J1003" s="107" t="s">
        <v>6</v>
      </c>
      <c r="K1003" s="108">
        <v>-7.0509004834656372E-2</v>
      </c>
      <c r="L1003" s="91">
        <v>-3.9139853281701414E-2</v>
      </c>
      <c r="M1003" s="92" t="s">
        <v>6</v>
      </c>
      <c r="N1003" s="92" t="s">
        <v>6</v>
      </c>
      <c r="O1003" s="92" t="s">
        <v>6</v>
      </c>
      <c r="P1003" s="93">
        <v>-3.2163954361590148E-2</v>
      </c>
      <c r="Q1003" s="106">
        <v>5.8594235659662893E-3</v>
      </c>
      <c r="R1003" s="107" t="s">
        <v>6</v>
      </c>
      <c r="S1003" s="107" t="s">
        <v>6</v>
      </c>
      <c r="T1003" s="107" t="s">
        <v>6</v>
      </c>
      <c r="U1003" s="108">
        <v>4.6570157536084981E-3</v>
      </c>
    </row>
    <row r="1004" spans="1:21" x14ac:dyDescent="0.25">
      <c r="A1004" s="82">
        <v>41172</v>
      </c>
      <c r="B1004" s="91">
        <v>2.8511935561571802E-2</v>
      </c>
      <c r="C1004" s="92" t="s">
        <v>6</v>
      </c>
      <c r="D1004" s="92" t="s">
        <v>6</v>
      </c>
      <c r="E1004" s="92" t="s">
        <v>6</v>
      </c>
      <c r="F1004" s="93">
        <v>2.8788821969863612E-2</v>
      </c>
      <c r="G1004" s="106">
        <v>-3.662850242199326E-2</v>
      </c>
      <c r="H1004" s="107" t="s">
        <v>6</v>
      </c>
      <c r="I1004" s="107" t="s">
        <v>6</v>
      </c>
      <c r="J1004" s="107" t="s">
        <v>6</v>
      </c>
      <c r="K1004" s="108">
        <v>-3.3465272491650933E-2</v>
      </c>
      <c r="L1004" s="91">
        <v>-3.6413012860925853E-2</v>
      </c>
      <c r="M1004" s="92" t="s">
        <v>6</v>
      </c>
      <c r="N1004" s="92" t="s">
        <v>6</v>
      </c>
      <c r="O1004" s="92" t="s">
        <v>6</v>
      </c>
      <c r="P1004" s="93">
        <v>-2.1188107635754214E-2</v>
      </c>
      <c r="Q1004" s="106">
        <v>1.3259860280907374E-2</v>
      </c>
      <c r="R1004" s="107" t="s">
        <v>6</v>
      </c>
      <c r="S1004" s="107" t="s">
        <v>6</v>
      </c>
      <c r="T1004" s="107" t="s">
        <v>6</v>
      </c>
      <c r="U1004" s="108">
        <v>1.2336830021444659E-2</v>
      </c>
    </row>
    <row r="1005" spans="1:21" x14ac:dyDescent="0.25">
      <c r="A1005" s="82">
        <v>41173</v>
      </c>
      <c r="B1005" s="91">
        <v>-0.10375778702025008</v>
      </c>
      <c r="C1005" s="92" t="s">
        <v>6</v>
      </c>
      <c r="D1005" s="92" t="s">
        <v>6</v>
      </c>
      <c r="E1005" s="92" t="s">
        <v>6</v>
      </c>
      <c r="F1005" s="93">
        <v>-0.10361847415289663</v>
      </c>
      <c r="G1005" s="106">
        <v>-5.7411746390834004E-2</v>
      </c>
      <c r="H1005" s="107" t="s">
        <v>6</v>
      </c>
      <c r="I1005" s="107" t="s">
        <v>6</v>
      </c>
      <c r="J1005" s="107" t="s">
        <v>6</v>
      </c>
      <c r="K1005" s="108">
        <v>-4.8196761540948471E-2</v>
      </c>
      <c r="L1005" s="91">
        <v>-7.8284180142779602E-2</v>
      </c>
      <c r="M1005" s="92" t="s">
        <v>6</v>
      </c>
      <c r="N1005" s="92" t="s">
        <v>6</v>
      </c>
      <c r="O1005" s="92" t="s">
        <v>6</v>
      </c>
      <c r="P1005" s="93">
        <v>-5.9599867822492436E-2</v>
      </c>
      <c r="Q1005" s="106">
        <v>-0.10289654477484506</v>
      </c>
      <c r="R1005" s="107" t="s">
        <v>6</v>
      </c>
      <c r="S1005" s="107" t="s">
        <v>6</v>
      </c>
      <c r="T1005" s="107" t="s">
        <v>6</v>
      </c>
      <c r="U1005" s="108">
        <v>-0.10340864180430938</v>
      </c>
    </row>
    <row r="1006" spans="1:21" x14ac:dyDescent="0.25">
      <c r="A1006" s="82">
        <v>41174</v>
      </c>
      <c r="B1006" s="91">
        <v>-2.7154588671507548E-2</v>
      </c>
      <c r="C1006" s="92" t="s">
        <v>6</v>
      </c>
      <c r="D1006" s="92" t="s">
        <v>6</v>
      </c>
      <c r="E1006" s="92" t="s">
        <v>6</v>
      </c>
      <c r="F1006" s="93">
        <v>-2.6696700932799647E-2</v>
      </c>
      <c r="G1006" s="106">
        <v>-3.0773886802032566E-2</v>
      </c>
      <c r="H1006" s="107" t="s">
        <v>6</v>
      </c>
      <c r="I1006" s="107" t="s">
        <v>6</v>
      </c>
      <c r="J1006" s="107" t="s">
        <v>6</v>
      </c>
      <c r="K1006" s="108">
        <v>-1.2946879042473259E-2</v>
      </c>
      <c r="L1006" s="91">
        <v>-5.0638223998067111E-2</v>
      </c>
      <c r="M1006" s="92" t="s">
        <v>6</v>
      </c>
      <c r="N1006" s="92" t="s">
        <v>6</v>
      </c>
      <c r="O1006" s="92" t="s">
        <v>6</v>
      </c>
      <c r="P1006" s="93">
        <v>-1.6290370193993656E-2</v>
      </c>
      <c r="Q1006" s="106">
        <v>-1.8147372886455713E-2</v>
      </c>
      <c r="R1006" s="107" t="s">
        <v>6</v>
      </c>
      <c r="S1006" s="107" t="s">
        <v>6</v>
      </c>
      <c r="T1006" s="107" t="s">
        <v>6</v>
      </c>
      <c r="U1006" s="108">
        <v>-2.1134587375694815E-2</v>
      </c>
    </row>
    <row r="1007" spans="1:21" x14ac:dyDescent="0.25">
      <c r="A1007" s="82">
        <v>41175</v>
      </c>
      <c r="B1007" s="91">
        <v>2.5937150872934064E-2</v>
      </c>
      <c r="C1007" s="92" t="s">
        <v>6</v>
      </c>
      <c r="D1007" s="92" t="s">
        <v>6</v>
      </c>
      <c r="E1007" s="92" t="s">
        <v>6</v>
      </c>
      <c r="F1007" s="93">
        <v>2.6397762140308166E-2</v>
      </c>
      <c r="G1007" s="106">
        <v>-3.1530640347961422E-3</v>
      </c>
      <c r="H1007" s="107" t="s">
        <v>6</v>
      </c>
      <c r="I1007" s="107" t="s">
        <v>6</v>
      </c>
      <c r="J1007" s="107" t="s">
        <v>6</v>
      </c>
      <c r="K1007" s="108">
        <v>1.3597211980069999E-2</v>
      </c>
      <c r="L1007" s="91">
        <v>1.0014479567157369E-2</v>
      </c>
      <c r="M1007" s="92" t="s">
        <v>6</v>
      </c>
      <c r="N1007" s="92" t="s">
        <v>6</v>
      </c>
      <c r="O1007" s="92" t="s">
        <v>6</v>
      </c>
      <c r="P1007" s="93">
        <v>4.3507362693126016E-2</v>
      </c>
      <c r="Q1007" s="106">
        <v>1.1726014015550762E-2</v>
      </c>
      <c r="R1007" s="107" t="s">
        <v>6</v>
      </c>
      <c r="S1007" s="107" t="s">
        <v>6</v>
      </c>
      <c r="T1007" s="107" t="s">
        <v>6</v>
      </c>
      <c r="U1007" s="108">
        <v>8.7418326365130139E-3</v>
      </c>
    </row>
    <row r="1008" spans="1:21" x14ac:dyDescent="0.25">
      <c r="A1008" s="82">
        <v>41176</v>
      </c>
      <c r="B1008" s="91">
        <v>-4.3971542723483796E-2</v>
      </c>
      <c r="C1008" s="92" t="s">
        <v>6</v>
      </c>
      <c r="D1008" s="92" t="s">
        <v>6</v>
      </c>
      <c r="E1008" s="92" t="s">
        <v>6</v>
      </c>
      <c r="F1008" s="93">
        <v>-4.3679945820891797E-2</v>
      </c>
      <c r="G1008" s="106">
        <v>-3.7881570930395993E-2</v>
      </c>
      <c r="H1008" s="107" t="s">
        <v>6</v>
      </c>
      <c r="I1008" s="107" t="s">
        <v>6</v>
      </c>
      <c r="J1008" s="107" t="s">
        <v>6</v>
      </c>
      <c r="K1008" s="108">
        <v>-2.8337369570366509E-2</v>
      </c>
      <c r="L1008" s="91">
        <v>-8.9127823215825741E-2</v>
      </c>
      <c r="M1008" s="92" t="s">
        <v>6</v>
      </c>
      <c r="N1008" s="92" t="s">
        <v>6</v>
      </c>
      <c r="O1008" s="92" t="s">
        <v>6</v>
      </c>
      <c r="P1008" s="93">
        <v>-7.6127507330579561E-2</v>
      </c>
      <c r="Q1008" s="106">
        <v>-1.1174026344457997E-2</v>
      </c>
      <c r="R1008" s="107" t="s">
        <v>6</v>
      </c>
      <c r="S1008" s="107" t="s">
        <v>6</v>
      </c>
      <c r="T1008" s="107" t="s">
        <v>6</v>
      </c>
      <c r="U1008" s="108">
        <v>-1.3431547639181671E-2</v>
      </c>
    </row>
    <row r="1009" spans="1:21" x14ac:dyDescent="0.25">
      <c r="A1009" s="82">
        <v>41177</v>
      </c>
      <c r="B1009" s="91">
        <v>-2.1130385825841393E-2</v>
      </c>
      <c r="C1009" s="92" t="s">
        <v>6</v>
      </c>
      <c r="D1009" s="92" t="s">
        <v>6</v>
      </c>
      <c r="E1009" s="92" t="s">
        <v>6</v>
      </c>
      <c r="F1009" s="93">
        <v>-2.0745883647045722E-2</v>
      </c>
      <c r="G1009" s="106">
        <v>1.146470396454035E-2</v>
      </c>
      <c r="H1009" s="107" t="s">
        <v>6</v>
      </c>
      <c r="I1009" s="107" t="s">
        <v>6</v>
      </c>
      <c r="J1009" s="107" t="s">
        <v>6</v>
      </c>
      <c r="K1009" s="108">
        <v>2.4860099191247525E-2</v>
      </c>
      <c r="L1009" s="91">
        <v>-9.8482276768890042E-2</v>
      </c>
      <c r="M1009" s="92" t="s">
        <v>6</v>
      </c>
      <c r="N1009" s="92" t="s">
        <v>6</v>
      </c>
      <c r="O1009" s="92" t="s">
        <v>6</v>
      </c>
      <c r="P1009" s="93">
        <v>-6.3556051157486471E-2</v>
      </c>
      <c r="Q1009" s="106">
        <v>-2.8777198363662774E-2</v>
      </c>
      <c r="R1009" s="107" t="s">
        <v>6</v>
      </c>
      <c r="S1009" s="107" t="s">
        <v>6</v>
      </c>
      <c r="T1009" s="107" t="s">
        <v>6</v>
      </c>
      <c r="U1009" s="108">
        <v>-3.0987586317049568E-2</v>
      </c>
    </row>
    <row r="1010" spans="1:21" x14ac:dyDescent="0.25">
      <c r="A1010" s="82">
        <v>41178</v>
      </c>
      <c r="B1010" s="91">
        <v>2.8238893439495767E-3</v>
      </c>
      <c r="C1010" s="92" t="s">
        <v>6</v>
      </c>
      <c r="D1010" s="92" t="s">
        <v>6</v>
      </c>
      <c r="E1010" s="92" t="s">
        <v>6</v>
      </c>
      <c r="F1010" s="93">
        <v>3.2075690010769653E-3</v>
      </c>
      <c r="G1010" s="106">
        <v>2.9227560537816513E-2</v>
      </c>
      <c r="H1010" s="107" t="s">
        <v>6</v>
      </c>
      <c r="I1010" s="107" t="s">
        <v>6</v>
      </c>
      <c r="J1010" s="107" t="s">
        <v>6</v>
      </c>
      <c r="K1010" s="108">
        <v>3.3263218492516677E-2</v>
      </c>
      <c r="L1010" s="91">
        <v>1.5688644825912618E-3</v>
      </c>
      <c r="M1010" s="92" t="s">
        <v>6</v>
      </c>
      <c r="N1010" s="92" t="s">
        <v>6</v>
      </c>
      <c r="O1010" s="92" t="s">
        <v>6</v>
      </c>
      <c r="P1010" s="93">
        <v>5.1175920547378781E-2</v>
      </c>
      <c r="Q1010" s="106">
        <v>3.4690902575597309E-2</v>
      </c>
      <c r="R1010" s="107" t="s">
        <v>6</v>
      </c>
      <c r="S1010" s="107" t="s">
        <v>6</v>
      </c>
      <c r="T1010" s="107" t="s">
        <v>6</v>
      </c>
      <c r="U1010" s="108">
        <v>3.209286787831199E-2</v>
      </c>
    </row>
    <row r="1011" spans="1:21" x14ac:dyDescent="0.25">
      <c r="A1011" s="82">
        <v>41179</v>
      </c>
      <c r="B1011" s="91">
        <v>-2.834562400146649E-2</v>
      </c>
      <c r="C1011" s="92" t="s">
        <v>6</v>
      </c>
      <c r="D1011" s="92" t="s">
        <v>6</v>
      </c>
      <c r="E1011" s="92" t="s">
        <v>6</v>
      </c>
      <c r="F1011" s="93">
        <v>-2.8039808962108247E-2</v>
      </c>
      <c r="G1011" s="106">
        <v>-3.1149628494345303E-2</v>
      </c>
      <c r="H1011" s="107" t="s">
        <v>6</v>
      </c>
      <c r="I1011" s="107" t="s">
        <v>6</v>
      </c>
      <c r="J1011" s="107" t="s">
        <v>6</v>
      </c>
      <c r="K1011" s="108">
        <v>-3.7022764219388521E-2</v>
      </c>
      <c r="L1011" s="91">
        <v>-2.201256478718662E-2</v>
      </c>
      <c r="M1011" s="92" t="s">
        <v>6</v>
      </c>
      <c r="N1011" s="92" t="s">
        <v>6</v>
      </c>
      <c r="O1011" s="92" t="s">
        <v>6</v>
      </c>
      <c r="P1011" s="93">
        <v>2.296220579914944E-3</v>
      </c>
      <c r="Q1011" s="106">
        <v>-2.4133192306093426E-2</v>
      </c>
      <c r="R1011" s="107" t="s">
        <v>6</v>
      </c>
      <c r="S1011" s="107" t="s">
        <v>6</v>
      </c>
      <c r="T1011" s="107" t="s">
        <v>6</v>
      </c>
      <c r="U1011" s="108">
        <v>-2.5514001800298506E-2</v>
      </c>
    </row>
    <row r="1012" spans="1:21" x14ac:dyDescent="0.25">
      <c r="A1012" s="82">
        <v>41180</v>
      </c>
      <c r="B1012" s="91">
        <v>1.179408356494091E-2</v>
      </c>
      <c r="C1012" s="92" t="s">
        <v>6</v>
      </c>
      <c r="D1012" s="92" t="s">
        <v>6</v>
      </c>
      <c r="E1012" s="92" t="s">
        <v>6</v>
      </c>
      <c r="F1012" s="93">
        <v>1.2139356023495945E-2</v>
      </c>
      <c r="G1012" s="106">
        <v>1.5562190479618437E-2</v>
      </c>
      <c r="H1012" s="107" t="s">
        <v>6</v>
      </c>
      <c r="I1012" s="107" t="s">
        <v>6</v>
      </c>
      <c r="J1012" s="107" t="s">
        <v>6</v>
      </c>
      <c r="K1012" s="108">
        <v>1.7978559208998005E-2</v>
      </c>
      <c r="L1012" s="91">
        <v>-1.4960540465288781E-3</v>
      </c>
      <c r="M1012" s="92" t="s">
        <v>6</v>
      </c>
      <c r="N1012" s="92" t="s">
        <v>6</v>
      </c>
      <c r="O1012" s="92" t="s">
        <v>6</v>
      </c>
      <c r="P1012" s="93">
        <v>1.7231828675775183E-2</v>
      </c>
      <c r="Q1012" s="106">
        <v>8.5455589564736034E-3</v>
      </c>
      <c r="R1012" s="107" t="s">
        <v>6</v>
      </c>
      <c r="S1012" s="107" t="s">
        <v>6</v>
      </c>
      <c r="T1012" s="107" t="s">
        <v>6</v>
      </c>
      <c r="U1012" s="108">
        <v>6.7476362876308822E-3</v>
      </c>
    </row>
    <row r="1013" spans="1:21" x14ac:dyDescent="0.25">
      <c r="A1013" s="82">
        <v>41181</v>
      </c>
      <c r="B1013" s="91">
        <v>5.8167816397357991E-2</v>
      </c>
      <c r="C1013" s="92" t="s">
        <v>6</v>
      </c>
      <c r="D1013" s="92" t="s">
        <v>6</v>
      </c>
      <c r="E1013" s="92" t="s">
        <v>6</v>
      </c>
      <c r="F1013" s="93">
        <v>5.8414615294394297E-2</v>
      </c>
      <c r="G1013" s="106">
        <v>-3.9056081064228962E-3</v>
      </c>
      <c r="H1013" s="107" t="s">
        <v>6</v>
      </c>
      <c r="I1013" s="107" t="s">
        <v>6</v>
      </c>
      <c r="J1013" s="107" t="s">
        <v>6</v>
      </c>
      <c r="K1013" s="108">
        <v>-7.5231741480092009E-3</v>
      </c>
      <c r="L1013" s="91">
        <v>-9.3430193232030521E-3</v>
      </c>
      <c r="M1013" s="92" t="s">
        <v>6</v>
      </c>
      <c r="N1013" s="92" t="s">
        <v>6</v>
      </c>
      <c r="O1013" s="92" t="s">
        <v>6</v>
      </c>
      <c r="P1013" s="93">
        <v>-3.4417080906525011E-4</v>
      </c>
      <c r="Q1013" s="106">
        <v>6.7455209396012544E-2</v>
      </c>
      <c r="R1013" s="107" t="s">
        <v>6</v>
      </c>
      <c r="S1013" s="107" t="s">
        <v>6</v>
      </c>
      <c r="T1013" s="107" t="s">
        <v>6</v>
      </c>
      <c r="U1013" s="108">
        <v>6.6103741000229282E-2</v>
      </c>
    </row>
    <row r="1014" spans="1:21" x14ac:dyDescent="0.25">
      <c r="A1014" s="82">
        <v>41182</v>
      </c>
      <c r="B1014" s="91">
        <v>2.5942786545705438E-3</v>
      </c>
      <c r="C1014" s="92" t="s">
        <v>6</v>
      </c>
      <c r="D1014" s="92" t="s">
        <v>6</v>
      </c>
      <c r="E1014" s="92" t="s">
        <v>6</v>
      </c>
      <c r="F1014" s="93">
        <v>2.6144122054117427E-3</v>
      </c>
      <c r="G1014" s="106">
        <v>4.4363945746213537E-2</v>
      </c>
      <c r="H1014" s="107" t="s">
        <v>6</v>
      </c>
      <c r="I1014" s="107" t="s">
        <v>6</v>
      </c>
      <c r="J1014" s="107" t="s">
        <v>6</v>
      </c>
      <c r="K1014" s="108">
        <v>4.1691519976318731E-2</v>
      </c>
      <c r="L1014" s="91">
        <v>3.9656479075281581E-2</v>
      </c>
      <c r="M1014" s="92" t="s">
        <v>6</v>
      </c>
      <c r="N1014" s="92" t="s">
        <v>6</v>
      </c>
      <c r="O1014" s="92" t="s">
        <v>6</v>
      </c>
      <c r="P1014" s="93">
        <v>4.6105354235245082E-2</v>
      </c>
      <c r="Q1014" s="106">
        <v>-1.8055331640695095E-2</v>
      </c>
      <c r="R1014" s="107" t="s">
        <v>6</v>
      </c>
      <c r="S1014" s="107" t="s">
        <v>6</v>
      </c>
      <c r="T1014" s="107" t="s">
        <v>6</v>
      </c>
      <c r="U1014" s="108">
        <v>-1.7608786886011613E-2</v>
      </c>
    </row>
    <row r="1015" spans="1:21" x14ac:dyDescent="0.25">
      <c r="A1015" s="82">
        <v>41183</v>
      </c>
      <c r="B1015" s="91">
        <v>0.15926333448894955</v>
      </c>
      <c r="C1015" s="92" t="s">
        <v>6</v>
      </c>
      <c r="D1015" s="92" t="s">
        <v>6</v>
      </c>
      <c r="E1015" s="92" t="s">
        <v>6</v>
      </c>
      <c r="F1015" s="93">
        <v>0.15928498124250293</v>
      </c>
      <c r="G1015" s="106">
        <v>0.11315143599150414</v>
      </c>
      <c r="H1015" s="107" t="s">
        <v>6</v>
      </c>
      <c r="I1015" s="107" t="s">
        <v>6</v>
      </c>
      <c r="J1015" s="107" t="s">
        <v>6</v>
      </c>
      <c r="K1015" s="108">
        <v>9.9606122680359316E-2</v>
      </c>
      <c r="L1015" s="91">
        <v>6.9768674519889481E-2</v>
      </c>
      <c r="M1015" s="92" t="s">
        <v>6</v>
      </c>
      <c r="N1015" s="92" t="s">
        <v>6</v>
      </c>
      <c r="O1015" s="92" t="s">
        <v>6</v>
      </c>
      <c r="P1015" s="93">
        <v>5.8679416380374855E-2</v>
      </c>
      <c r="Q1015" s="106">
        <v>9.4857179621639379E-2</v>
      </c>
      <c r="R1015" s="107" t="s">
        <v>6</v>
      </c>
      <c r="S1015" s="107" t="s">
        <v>6</v>
      </c>
      <c r="T1015" s="107" t="s">
        <v>6</v>
      </c>
      <c r="U1015" s="108">
        <v>9.4721064047955425E-2</v>
      </c>
    </row>
    <row r="1016" spans="1:21" x14ac:dyDescent="0.25">
      <c r="A1016" s="82">
        <v>41184</v>
      </c>
      <c r="B1016" s="91">
        <v>-2.3744250338837966E-2</v>
      </c>
      <c r="C1016" s="92" t="s">
        <v>6</v>
      </c>
      <c r="D1016" s="92" t="s">
        <v>6</v>
      </c>
      <c r="E1016" s="92" t="s">
        <v>6</v>
      </c>
      <c r="F1016" s="93">
        <v>-2.4226462686522676E-2</v>
      </c>
      <c r="G1016" s="106">
        <v>-0.11925853861361582</v>
      </c>
      <c r="H1016" s="107" t="s">
        <v>6</v>
      </c>
      <c r="I1016" s="107" t="s">
        <v>6</v>
      </c>
      <c r="J1016" s="107" t="s">
        <v>6</v>
      </c>
      <c r="K1016" s="108">
        <v>-0.15573497773809455</v>
      </c>
      <c r="L1016" s="91">
        <v>-0.10692339505502835</v>
      </c>
      <c r="M1016" s="92" t="s">
        <v>6</v>
      </c>
      <c r="N1016" s="92" t="s">
        <v>6</v>
      </c>
      <c r="O1016" s="92" t="s">
        <v>6</v>
      </c>
      <c r="P1016" s="93">
        <v>-0.13723281163305301</v>
      </c>
      <c r="Q1016" s="106">
        <v>-2.4239358152113897E-2</v>
      </c>
      <c r="R1016" s="107" t="s">
        <v>6</v>
      </c>
      <c r="S1016" s="107" t="s">
        <v>6</v>
      </c>
      <c r="T1016" s="107" t="s">
        <v>6</v>
      </c>
      <c r="U1016" s="108">
        <v>-2.2121314093216896E-2</v>
      </c>
    </row>
    <row r="1017" spans="1:21" x14ac:dyDescent="0.25">
      <c r="A1017" s="82">
        <v>41185</v>
      </c>
      <c r="B1017" s="91">
        <v>-5.9939029321586137E-2</v>
      </c>
      <c r="C1017" s="92" t="s">
        <v>6</v>
      </c>
      <c r="D1017" s="92" t="s">
        <v>6</v>
      </c>
      <c r="E1017" s="92" t="s">
        <v>6</v>
      </c>
      <c r="F1017" s="93">
        <v>-6.0226161440543782E-2</v>
      </c>
      <c r="G1017" s="106">
        <v>-4.8125688764610555E-2</v>
      </c>
      <c r="H1017" s="107" t="s">
        <v>6</v>
      </c>
      <c r="I1017" s="107" t="s">
        <v>6</v>
      </c>
      <c r="J1017" s="107" t="s">
        <v>6</v>
      </c>
      <c r="K1017" s="108">
        <v>-4.3436603280153682E-2</v>
      </c>
      <c r="L1017" s="91">
        <v>-3.2812637846525106E-2</v>
      </c>
      <c r="M1017" s="92" t="s">
        <v>6</v>
      </c>
      <c r="N1017" s="92" t="s">
        <v>6</v>
      </c>
      <c r="O1017" s="92" t="s">
        <v>6</v>
      </c>
      <c r="P1017" s="93">
        <v>-1.4899858494797209E-2</v>
      </c>
      <c r="Q1017" s="106">
        <v>-4.4591540346988312E-2</v>
      </c>
      <c r="R1017" s="107" t="s">
        <v>6</v>
      </c>
      <c r="S1017" s="107" t="s">
        <v>6</v>
      </c>
      <c r="T1017" s="107" t="s">
        <v>6</v>
      </c>
      <c r="U1017" s="108">
        <v>-4.3492252921019138E-2</v>
      </c>
    </row>
    <row r="1018" spans="1:21" x14ac:dyDescent="0.25">
      <c r="A1018" s="82">
        <v>41186</v>
      </c>
      <c r="B1018" s="91">
        <v>-1.4436683038383398E-2</v>
      </c>
      <c r="C1018" s="92" t="s">
        <v>6</v>
      </c>
      <c r="D1018" s="92" t="s">
        <v>6</v>
      </c>
      <c r="E1018" s="92" t="s">
        <v>6</v>
      </c>
      <c r="F1018" s="93">
        <v>-1.445425316661148E-2</v>
      </c>
      <c r="G1018" s="106">
        <v>9.0777198123086572E-2</v>
      </c>
      <c r="H1018" s="107" t="s">
        <v>6</v>
      </c>
      <c r="I1018" s="107" t="s">
        <v>6</v>
      </c>
      <c r="J1018" s="107" t="s">
        <v>6</v>
      </c>
      <c r="K1018" s="108">
        <v>0.10364754326085299</v>
      </c>
      <c r="L1018" s="91">
        <v>7.3567027639159926E-2</v>
      </c>
      <c r="M1018" s="92" t="s">
        <v>6</v>
      </c>
      <c r="N1018" s="92" t="s">
        <v>6</v>
      </c>
      <c r="O1018" s="92" t="s">
        <v>6</v>
      </c>
      <c r="P1018" s="93">
        <v>9.2482519873452185E-2</v>
      </c>
      <c r="Q1018" s="106">
        <v>-4.0045900458764751E-2</v>
      </c>
      <c r="R1018" s="107" t="s">
        <v>6</v>
      </c>
      <c r="S1018" s="107" t="s">
        <v>6</v>
      </c>
      <c r="T1018" s="107" t="s">
        <v>6</v>
      </c>
      <c r="U1018" s="108">
        <v>-4.028428663952744E-2</v>
      </c>
    </row>
    <row r="1019" spans="1:21" x14ac:dyDescent="0.25">
      <c r="A1019" s="82">
        <v>41187</v>
      </c>
      <c r="B1019" s="91">
        <v>-2.2978662700531574E-2</v>
      </c>
      <c r="C1019" s="92" t="s">
        <v>6</v>
      </c>
      <c r="D1019" s="92" t="s">
        <v>6</v>
      </c>
      <c r="E1019" s="92" t="s">
        <v>6</v>
      </c>
      <c r="F1019" s="93">
        <v>-2.2931662321428705E-2</v>
      </c>
      <c r="G1019" s="106">
        <v>5.4246614488231995E-2</v>
      </c>
      <c r="H1019" s="107" t="s">
        <v>6</v>
      </c>
      <c r="I1019" s="107" t="s">
        <v>6</v>
      </c>
      <c r="J1019" s="107" t="s">
        <v>6</v>
      </c>
      <c r="K1019" s="108">
        <v>3.9152244225863921E-2</v>
      </c>
      <c r="L1019" s="91">
        <v>7.1633247556965277E-2</v>
      </c>
      <c r="M1019" s="92" t="s">
        <v>6</v>
      </c>
      <c r="N1019" s="92" t="s">
        <v>6</v>
      </c>
      <c r="O1019" s="92" t="s">
        <v>6</v>
      </c>
      <c r="P1019" s="93">
        <v>5.5929211929701184E-2</v>
      </c>
      <c r="Q1019" s="106">
        <v>7.3617642056488406E-3</v>
      </c>
      <c r="R1019" s="107" t="s">
        <v>6</v>
      </c>
      <c r="S1019" s="107" t="s">
        <v>6</v>
      </c>
      <c r="T1019" s="107" t="s">
        <v>6</v>
      </c>
      <c r="U1019" s="108">
        <v>6.1249281092859596E-3</v>
      </c>
    </row>
    <row r="1020" spans="1:21" x14ac:dyDescent="0.25">
      <c r="A1020" s="82">
        <v>41188</v>
      </c>
      <c r="B1020" s="91">
        <v>-4.8271402514531011E-3</v>
      </c>
      <c r="C1020" s="92" t="s">
        <v>6</v>
      </c>
      <c r="D1020" s="92" t="s">
        <v>6</v>
      </c>
      <c r="E1020" s="92" t="s">
        <v>6</v>
      </c>
      <c r="F1020" s="93">
        <v>-4.7020001436888581E-3</v>
      </c>
      <c r="G1020" s="106">
        <v>3.7349800688067064E-2</v>
      </c>
      <c r="H1020" s="107" t="s">
        <v>6</v>
      </c>
      <c r="I1020" s="107" t="s">
        <v>6</v>
      </c>
      <c r="J1020" s="107" t="s">
        <v>6</v>
      </c>
      <c r="K1020" s="108">
        <v>1.3901088791508431E-2</v>
      </c>
      <c r="L1020" s="91">
        <v>4.5967171954152584E-2</v>
      </c>
      <c r="M1020" s="92" t="s">
        <v>6</v>
      </c>
      <c r="N1020" s="92" t="s">
        <v>6</v>
      </c>
      <c r="O1020" s="92" t="s">
        <v>6</v>
      </c>
      <c r="P1020" s="93">
        <v>1.2602313253934367E-2</v>
      </c>
      <c r="Q1020" s="106">
        <v>-3.5116571635915349E-3</v>
      </c>
      <c r="R1020" s="107" t="s">
        <v>6</v>
      </c>
      <c r="S1020" s="107" t="s">
        <v>6</v>
      </c>
      <c r="T1020" s="107" t="s">
        <v>6</v>
      </c>
      <c r="U1020" s="108">
        <v>-4.4268034216385114E-3</v>
      </c>
    </row>
    <row r="1021" spans="1:21" x14ac:dyDescent="0.25">
      <c r="A1021" s="82">
        <v>41189</v>
      </c>
      <c r="B1021" s="91">
        <v>-8.4336993591907009E-3</v>
      </c>
      <c r="C1021" s="92" t="s">
        <v>6</v>
      </c>
      <c r="D1021" s="92" t="s">
        <v>6</v>
      </c>
      <c r="E1021" s="92" t="s">
        <v>6</v>
      </c>
      <c r="F1021" s="93">
        <v>-8.3058357227602589E-3</v>
      </c>
      <c r="G1021" s="106">
        <v>3.1927229860717408E-2</v>
      </c>
      <c r="H1021" s="107" t="s">
        <v>6</v>
      </c>
      <c r="I1021" s="107" t="s">
        <v>6</v>
      </c>
      <c r="J1021" s="107" t="s">
        <v>6</v>
      </c>
      <c r="K1021" s="108">
        <v>7.4017862194656753E-3</v>
      </c>
      <c r="L1021" s="91">
        <v>9.9377022739044446E-2</v>
      </c>
      <c r="M1021" s="92" t="s">
        <v>6</v>
      </c>
      <c r="N1021" s="92" t="s">
        <v>6</v>
      </c>
      <c r="O1021" s="92" t="s">
        <v>6</v>
      </c>
      <c r="P1021" s="93">
        <v>6.5157193360721441E-2</v>
      </c>
      <c r="Q1021" s="106">
        <v>-3.7195438483749343E-2</v>
      </c>
      <c r="R1021" s="107" t="s">
        <v>6</v>
      </c>
      <c r="S1021" s="107" t="s">
        <v>6</v>
      </c>
      <c r="T1021" s="107" t="s">
        <v>6</v>
      </c>
      <c r="U1021" s="108">
        <v>-3.8107551631594967E-2</v>
      </c>
    </row>
    <row r="1022" spans="1:21" x14ac:dyDescent="0.25">
      <c r="A1022" s="82">
        <v>41190</v>
      </c>
      <c r="B1022" s="91">
        <v>4.4554288445790784E-2</v>
      </c>
      <c r="C1022" s="92" t="s">
        <v>6</v>
      </c>
      <c r="D1022" s="92" t="s">
        <v>6</v>
      </c>
      <c r="E1022" s="92" t="s">
        <v>6</v>
      </c>
      <c r="F1022" s="93">
        <v>4.4695912748355784E-2</v>
      </c>
      <c r="G1022" s="106">
        <v>-1.4627530396350015E-2</v>
      </c>
      <c r="H1022" s="107" t="s">
        <v>6</v>
      </c>
      <c r="I1022" s="107" t="s">
        <v>6</v>
      </c>
      <c r="J1022" s="107" t="s">
        <v>6</v>
      </c>
      <c r="K1022" s="108">
        <v>-3.8522164484939975E-2</v>
      </c>
      <c r="L1022" s="91">
        <v>2.6708052634265594E-2</v>
      </c>
      <c r="M1022" s="92" t="s">
        <v>6</v>
      </c>
      <c r="N1022" s="92" t="s">
        <v>6</v>
      </c>
      <c r="O1022" s="92" t="s">
        <v>6</v>
      </c>
      <c r="P1022" s="93">
        <v>-2.5611188503219126E-2</v>
      </c>
      <c r="Q1022" s="106">
        <v>9.0841228229835702E-3</v>
      </c>
      <c r="R1022" s="107" t="s">
        <v>6</v>
      </c>
      <c r="S1022" s="107" t="s">
        <v>6</v>
      </c>
      <c r="T1022" s="107" t="s">
        <v>6</v>
      </c>
      <c r="U1022" s="108">
        <v>7.3580112343146851E-3</v>
      </c>
    </row>
    <row r="1023" spans="1:21" x14ac:dyDescent="0.25">
      <c r="A1023" s="82">
        <v>41191</v>
      </c>
      <c r="B1023" s="91">
        <v>4.1924661677672243E-3</v>
      </c>
      <c r="C1023" s="92" t="s">
        <v>6</v>
      </c>
      <c r="D1023" s="92" t="s">
        <v>6</v>
      </c>
      <c r="E1023" s="92" t="s">
        <v>6</v>
      </c>
      <c r="F1023" s="93">
        <v>4.1740602892849929E-3</v>
      </c>
      <c r="G1023" s="106">
        <v>6.3212304418809998E-2</v>
      </c>
      <c r="H1023" s="107" t="s">
        <v>6</v>
      </c>
      <c r="I1023" s="107" t="s">
        <v>6</v>
      </c>
      <c r="J1023" s="107" t="s">
        <v>6</v>
      </c>
      <c r="K1023" s="108">
        <v>5.0742925356145857E-2</v>
      </c>
      <c r="L1023" s="91">
        <v>7.4275990147344831E-2</v>
      </c>
      <c r="M1023" s="92" t="s">
        <v>6</v>
      </c>
      <c r="N1023" s="92" t="s">
        <v>6</v>
      </c>
      <c r="O1023" s="92" t="s">
        <v>6</v>
      </c>
      <c r="P1023" s="93">
        <v>3.640045683164031E-2</v>
      </c>
      <c r="Q1023" s="106">
        <v>3.5567742685155446E-2</v>
      </c>
      <c r="R1023" s="107" t="s">
        <v>6</v>
      </c>
      <c r="S1023" s="107" t="s">
        <v>6</v>
      </c>
      <c r="T1023" s="107" t="s">
        <v>6</v>
      </c>
      <c r="U1023" s="108">
        <v>3.4288845019394172E-2</v>
      </c>
    </row>
    <row r="1024" spans="1:21" x14ac:dyDescent="0.25">
      <c r="A1024" s="82">
        <v>41192</v>
      </c>
      <c r="B1024" s="91">
        <v>-8.299801070428001E-3</v>
      </c>
      <c r="C1024" s="92" t="s">
        <v>6</v>
      </c>
      <c r="D1024" s="92" t="s">
        <v>6</v>
      </c>
      <c r="E1024" s="92" t="s">
        <v>6</v>
      </c>
      <c r="F1024" s="93">
        <v>-8.3135093752103283E-3</v>
      </c>
      <c r="G1024" s="106">
        <v>6.6709264628267123E-2</v>
      </c>
      <c r="H1024" s="107" t="s">
        <v>6</v>
      </c>
      <c r="I1024" s="107" t="s">
        <v>6</v>
      </c>
      <c r="J1024" s="107" t="s">
        <v>6</v>
      </c>
      <c r="K1024" s="108">
        <v>4.2731636344568898E-2</v>
      </c>
      <c r="L1024" s="91">
        <v>6.0787680902877672E-2</v>
      </c>
      <c r="M1024" s="92" t="s">
        <v>6</v>
      </c>
      <c r="N1024" s="92" t="s">
        <v>6</v>
      </c>
      <c r="O1024" s="92" t="s">
        <v>6</v>
      </c>
      <c r="P1024" s="93">
        <v>1.4829832363539283E-2</v>
      </c>
      <c r="Q1024" s="106">
        <v>-1.625849203138088E-2</v>
      </c>
      <c r="R1024" s="107" t="s">
        <v>6</v>
      </c>
      <c r="S1024" s="107" t="s">
        <v>6</v>
      </c>
      <c r="T1024" s="107" t="s">
        <v>6</v>
      </c>
      <c r="U1024" s="108">
        <v>-1.6524770661965386E-2</v>
      </c>
    </row>
    <row r="1025" spans="1:21" x14ac:dyDescent="0.25">
      <c r="A1025" s="82">
        <v>41193</v>
      </c>
      <c r="B1025" s="91">
        <v>5.4760362244424966E-2</v>
      </c>
      <c r="C1025" s="92" t="s">
        <v>6</v>
      </c>
      <c r="D1025" s="92" t="s">
        <v>6</v>
      </c>
      <c r="E1025" s="92" t="s">
        <v>6</v>
      </c>
      <c r="F1025" s="93">
        <v>5.479060599480233E-2</v>
      </c>
      <c r="G1025" s="106">
        <v>3.6432124301724017E-2</v>
      </c>
      <c r="H1025" s="107" t="s">
        <v>6</v>
      </c>
      <c r="I1025" s="107" t="s">
        <v>6</v>
      </c>
      <c r="J1025" s="107" t="s">
        <v>6</v>
      </c>
      <c r="K1025" s="108">
        <v>4.6216333537951668E-3</v>
      </c>
      <c r="L1025" s="91">
        <v>9.0101755366613204E-2</v>
      </c>
      <c r="M1025" s="92" t="s">
        <v>6</v>
      </c>
      <c r="N1025" s="92" t="s">
        <v>6</v>
      </c>
      <c r="O1025" s="92" t="s">
        <v>6</v>
      </c>
      <c r="P1025" s="93">
        <v>4.4328375145714902E-2</v>
      </c>
      <c r="Q1025" s="106">
        <v>4.0220071233771845E-2</v>
      </c>
      <c r="R1025" s="107" t="s">
        <v>6</v>
      </c>
      <c r="S1025" s="107" t="s">
        <v>6</v>
      </c>
      <c r="T1025" s="107" t="s">
        <v>6</v>
      </c>
      <c r="U1025" s="108">
        <v>3.9536737446934159E-2</v>
      </c>
    </row>
    <row r="1026" spans="1:21" x14ac:dyDescent="0.25">
      <c r="A1026" s="82">
        <v>41194</v>
      </c>
      <c r="B1026" s="91">
        <v>-8.7634787768172198E-2</v>
      </c>
      <c r="C1026" s="92" t="s">
        <v>6</v>
      </c>
      <c r="D1026" s="92" t="s">
        <v>6</v>
      </c>
      <c r="E1026" s="92" t="s">
        <v>6</v>
      </c>
      <c r="F1026" s="93">
        <v>-8.7773382514929971E-2</v>
      </c>
      <c r="G1026" s="106">
        <v>4.5707154383721374E-2</v>
      </c>
      <c r="H1026" s="107" t="s">
        <v>6</v>
      </c>
      <c r="I1026" s="107" t="s">
        <v>6</v>
      </c>
      <c r="J1026" s="107" t="s">
        <v>6</v>
      </c>
      <c r="K1026" s="108">
        <v>1.6310689282272611E-2</v>
      </c>
      <c r="L1026" s="91">
        <v>8.3072354862983033E-3</v>
      </c>
      <c r="M1026" s="92" t="s">
        <v>6</v>
      </c>
      <c r="N1026" s="92" t="s">
        <v>6</v>
      </c>
      <c r="O1026" s="92" t="s">
        <v>6</v>
      </c>
      <c r="P1026" s="93">
        <v>-4.7054478778933838E-2</v>
      </c>
      <c r="Q1026" s="106">
        <v>-4.5114118662903879E-2</v>
      </c>
      <c r="R1026" s="107" t="s">
        <v>6</v>
      </c>
      <c r="S1026" s="107" t="s">
        <v>6</v>
      </c>
      <c r="T1026" s="107" t="s">
        <v>6</v>
      </c>
      <c r="U1026" s="108">
        <v>-4.4774030379007332E-2</v>
      </c>
    </row>
    <row r="1027" spans="1:21" x14ac:dyDescent="0.25">
      <c r="A1027" s="82">
        <v>41195</v>
      </c>
      <c r="B1027" s="91">
        <v>-9.0530233390882058E-3</v>
      </c>
      <c r="C1027" s="92" t="s">
        <v>6</v>
      </c>
      <c r="D1027" s="92" t="s">
        <v>6</v>
      </c>
      <c r="E1027" s="92" t="s">
        <v>6</v>
      </c>
      <c r="F1027" s="93">
        <v>-8.864904580131899E-3</v>
      </c>
      <c r="G1027" s="106">
        <v>4.8372229536445592E-2</v>
      </c>
      <c r="H1027" s="107" t="s">
        <v>6</v>
      </c>
      <c r="I1027" s="107" t="s">
        <v>6</v>
      </c>
      <c r="J1027" s="107" t="s">
        <v>6</v>
      </c>
      <c r="K1027" s="108">
        <v>1.8245096376485938E-2</v>
      </c>
      <c r="L1027" s="91">
        <v>4.602279802023429E-2</v>
      </c>
      <c r="M1027" s="92" t="s">
        <v>6</v>
      </c>
      <c r="N1027" s="92" t="s">
        <v>6</v>
      </c>
      <c r="O1027" s="92" t="s">
        <v>6</v>
      </c>
      <c r="P1027" s="93">
        <v>1.2618949864166222E-2</v>
      </c>
      <c r="Q1027" s="106">
        <v>-3.2652694129811808E-3</v>
      </c>
      <c r="R1027" s="107" t="s">
        <v>6</v>
      </c>
      <c r="S1027" s="107" t="s">
        <v>6</v>
      </c>
      <c r="T1027" s="107" t="s">
        <v>6</v>
      </c>
      <c r="U1027" s="108">
        <v>-4.1455330427876387E-3</v>
      </c>
    </row>
    <row r="1028" spans="1:21" x14ac:dyDescent="0.25">
      <c r="A1028" s="82">
        <v>41196</v>
      </c>
      <c r="B1028" s="91">
        <v>0.17298650414349542</v>
      </c>
      <c r="C1028" s="92" t="s">
        <v>6</v>
      </c>
      <c r="D1028" s="92" t="s">
        <v>6</v>
      </c>
      <c r="E1028" s="92" t="s">
        <v>6</v>
      </c>
      <c r="F1028" s="93">
        <v>0.17317734643111793</v>
      </c>
      <c r="G1028" s="106">
        <v>8.3551033816408077E-2</v>
      </c>
      <c r="H1028" s="107" t="s">
        <v>6</v>
      </c>
      <c r="I1028" s="107" t="s">
        <v>6</v>
      </c>
      <c r="J1028" s="107" t="s">
        <v>6</v>
      </c>
      <c r="K1028" s="108">
        <v>5.2347168911755261E-2</v>
      </c>
      <c r="L1028" s="91">
        <v>0.15524466799159356</v>
      </c>
      <c r="M1028" s="92" t="s">
        <v>6</v>
      </c>
      <c r="N1028" s="92" t="s">
        <v>6</v>
      </c>
      <c r="O1028" s="92" t="s">
        <v>6</v>
      </c>
      <c r="P1028" s="93">
        <v>0.12098584915742071</v>
      </c>
      <c r="Q1028" s="106">
        <v>0.1035463055875654</v>
      </c>
      <c r="R1028" s="107" t="s">
        <v>6</v>
      </c>
      <c r="S1028" s="107" t="s">
        <v>6</v>
      </c>
      <c r="T1028" s="107" t="s">
        <v>6</v>
      </c>
      <c r="U1028" s="108">
        <v>0.1026690750679603</v>
      </c>
    </row>
    <row r="1029" spans="1:21" x14ac:dyDescent="0.25">
      <c r="A1029" s="82">
        <v>41197</v>
      </c>
      <c r="B1029" s="91">
        <v>2.7850786939007565E-2</v>
      </c>
      <c r="C1029" s="92" t="s">
        <v>6</v>
      </c>
      <c r="D1029" s="92" t="s">
        <v>6</v>
      </c>
      <c r="E1029" s="92" t="s">
        <v>6</v>
      </c>
      <c r="F1029" s="93">
        <v>2.7456933324883158E-2</v>
      </c>
      <c r="G1029" s="106">
        <v>0.10378993744693862</v>
      </c>
      <c r="H1029" s="107" t="s">
        <v>6</v>
      </c>
      <c r="I1029" s="107" t="s">
        <v>6</v>
      </c>
      <c r="J1029" s="107" t="s">
        <v>6</v>
      </c>
      <c r="K1029" s="108">
        <v>6.3587475403700647E-2</v>
      </c>
      <c r="L1029" s="91">
        <v>0.10667741318185708</v>
      </c>
      <c r="M1029" s="92" t="s">
        <v>6</v>
      </c>
      <c r="N1029" s="92" t="s">
        <v>6</v>
      </c>
      <c r="O1029" s="92" t="s">
        <v>6</v>
      </c>
      <c r="P1029" s="93">
        <v>3.5877990463817594E-2</v>
      </c>
      <c r="Q1029" s="106">
        <v>4.9907753496245995E-2</v>
      </c>
      <c r="R1029" s="107" t="s">
        <v>6</v>
      </c>
      <c r="S1029" s="107" t="s">
        <v>6</v>
      </c>
      <c r="T1029" s="107" t="s">
        <v>6</v>
      </c>
      <c r="U1029" s="108">
        <v>5.1622204406592875E-2</v>
      </c>
    </row>
    <row r="1030" spans="1:21" x14ac:dyDescent="0.25">
      <c r="A1030" s="82">
        <v>41198</v>
      </c>
      <c r="B1030" s="91">
        <v>0.12394830907019332</v>
      </c>
      <c r="C1030" s="92" t="s">
        <v>6</v>
      </c>
      <c r="D1030" s="92" t="s">
        <v>6</v>
      </c>
      <c r="E1030" s="92" t="s">
        <v>6</v>
      </c>
      <c r="F1030" s="93">
        <v>0.12356409911321749</v>
      </c>
      <c r="G1030" s="106">
        <v>-1.7770885421454705E-2</v>
      </c>
      <c r="H1030" s="107" t="s">
        <v>6</v>
      </c>
      <c r="I1030" s="107" t="s">
        <v>6</v>
      </c>
      <c r="J1030" s="107" t="s">
        <v>6</v>
      </c>
      <c r="K1030" s="108">
        <v>-6.8249607526497474E-2</v>
      </c>
      <c r="L1030" s="91">
        <v>-3.7221700185034318E-3</v>
      </c>
      <c r="M1030" s="92" t="s">
        <v>6</v>
      </c>
      <c r="N1030" s="92" t="s">
        <v>6</v>
      </c>
      <c r="O1030" s="92" t="s">
        <v>6</v>
      </c>
      <c r="P1030" s="93">
        <v>-7.7789437782102289E-2</v>
      </c>
      <c r="Q1030" s="106">
        <v>9.6062104262273185E-2</v>
      </c>
      <c r="R1030" s="107" t="s">
        <v>6</v>
      </c>
      <c r="S1030" s="107" t="s">
        <v>6</v>
      </c>
      <c r="T1030" s="107" t="s">
        <v>6</v>
      </c>
      <c r="U1030" s="108">
        <v>9.8624265538172398E-2</v>
      </c>
    </row>
    <row r="1031" spans="1:21" x14ac:dyDescent="0.25">
      <c r="A1031" s="82">
        <v>41199</v>
      </c>
      <c r="B1031" s="91">
        <v>3.4202229346300697E-2</v>
      </c>
      <c r="C1031" s="92" t="s">
        <v>6</v>
      </c>
      <c r="D1031" s="92" t="s">
        <v>6</v>
      </c>
      <c r="E1031" s="92" t="s">
        <v>6</v>
      </c>
      <c r="F1031" s="93">
        <v>3.3515793021809501E-2</v>
      </c>
      <c r="G1031" s="106">
        <v>0.18814580079293219</v>
      </c>
      <c r="H1031" s="107" t="s">
        <v>6</v>
      </c>
      <c r="I1031" s="107" t="s">
        <v>6</v>
      </c>
      <c r="J1031" s="107" t="s">
        <v>6</v>
      </c>
      <c r="K1031" s="108">
        <v>0.16024384695675362</v>
      </c>
      <c r="L1031" s="91">
        <v>0.23543691875419154</v>
      </c>
      <c r="M1031" s="92" t="s">
        <v>6</v>
      </c>
      <c r="N1031" s="92" t="s">
        <v>6</v>
      </c>
      <c r="O1031" s="92" t="s">
        <v>6</v>
      </c>
      <c r="P1031" s="93">
        <v>0.19612008271201703</v>
      </c>
      <c r="Q1031" s="106">
        <v>1.8472482894263675E-2</v>
      </c>
      <c r="R1031" s="107" t="s">
        <v>6</v>
      </c>
      <c r="S1031" s="107" t="s">
        <v>6</v>
      </c>
      <c r="T1031" s="107" t="s">
        <v>6</v>
      </c>
      <c r="U1031" s="108">
        <v>2.285601573620246E-2</v>
      </c>
    </row>
    <row r="1032" spans="1:21" x14ac:dyDescent="0.25">
      <c r="A1032" s="82">
        <v>41200</v>
      </c>
      <c r="B1032" s="91">
        <v>-3.1226054321807736E-2</v>
      </c>
      <c r="C1032" s="92" t="s">
        <v>6</v>
      </c>
      <c r="D1032" s="92" t="s">
        <v>6</v>
      </c>
      <c r="E1032" s="92" t="s">
        <v>6</v>
      </c>
      <c r="F1032" s="93">
        <v>-3.18600340224411E-2</v>
      </c>
      <c r="G1032" s="106">
        <v>0.19750569777654786</v>
      </c>
      <c r="H1032" s="107" t="s">
        <v>6</v>
      </c>
      <c r="I1032" s="107" t="s">
        <v>6</v>
      </c>
      <c r="J1032" s="107" t="s">
        <v>6</v>
      </c>
      <c r="K1032" s="108">
        <v>0.13450596978643964</v>
      </c>
      <c r="L1032" s="91">
        <v>0.23822327883075492</v>
      </c>
      <c r="M1032" s="92" t="s">
        <v>6</v>
      </c>
      <c r="N1032" s="92" t="s">
        <v>6</v>
      </c>
      <c r="O1032" s="92" t="s">
        <v>6</v>
      </c>
      <c r="P1032" s="93">
        <v>0.13825338966571799</v>
      </c>
      <c r="Q1032" s="106">
        <v>-5.5251376021105469E-2</v>
      </c>
      <c r="R1032" s="107" t="s">
        <v>6</v>
      </c>
      <c r="S1032" s="107" t="s">
        <v>6</v>
      </c>
      <c r="T1032" s="107" t="s">
        <v>6</v>
      </c>
      <c r="U1032" s="108">
        <v>-5.1239137318295103E-2</v>
      </c>
    </row>
    <row r="1033" spans="1:21" x14ac:dyDescent="0.25">
      <c r="A1033" s="82">
        <v>41201</v>
      </c>
      <c r="B1033" s="91">
        <v>-2.3750093964031369E-2</v>
      </c>
      <c r="C1033" s="92" t="s">
        <v>6</v>
      </c>
      <c r="D1033" s="92" t="s">
        <v>6</v>
      </c>
      <c r="E1033" s="92" t="s">
        <v>6</v>
      </c>
      <c r="F1033" s="93">
        <v>-2.4132046406428624E-2</v>
      </c>
      <c r="G1033" s="106">
        <v>-0.10830280250994653</v>
      </c>
      <c r="H1033" s="107" t="s">
        <v>6</v>
      </c>
      <c r="I1033" s="107" t="s">
        <v>6</v>
      </c>
      <c r="J1033" s="107" t="s">
        <v>6</v>
      </c>
      <c r="K1033" s="108">
        <v>-0.19488160620961706</v>
      </c>
      <c r="L1033" s="91">
        <v>-3.8203988841825187E-2</v>
      </c>
      <c r="M1033" s="92" t="s">
        <v>6</v>
      </c>
      <c r="N1033" s="92" t="s">
        <v>6</v>
      </c>
      <c r="O1033" s="92" t="s">
        <v>6</v>
      </c>
      <c r="P1033" s="93">
        <v>-0.17115555242779928</v>
      </c>
      <c r="Q1033" s="106">
        <v>-1.6063812232605612E-2</v>
      </c>
      <c r="R1033" s="107" t="s">
        <v>6</v>
      </c>
      <c r="S1033" s="107" t="s">
        <v>6</v>
      </c>
      <c r="T1033" s="107" t="s">
        <v>6</v>
      </c>
      <c r="U1033" s="108">
        <v>-1.4146399434695343E-2</v>
      </c>
    </row>
    <row r="1034" spans="1:21" x14ac:dyDescent="0.25">
      <c r="A1034" s="82">
        <v>41202</v>
      </c>
      <c r="B1034" s="91">
        <v>1.7562898703356311E-2</v>
      </c>
      <c r="C1034" s="92" t="s">
        <v>6</v>
      </c>
      <c r="D1034" s="92" t="s">
        <v>6</v>
      </c>
      <c r="E1034" s="92" t="s">
        <v>6</v>
      </c>
      <c r="F1034" s="93">
        <v>1.7354358388763945E-2</v>
      </c>
      <c r="G1034" s="106">
        <v>4.5521192680101151E-2</v>
      </c>
      <c r="H1034" s="107" t="s">
        <v>6</v>
      </c>
      <c r="I1034" s="107" t="s">
        <v>6</v>
      </c>
      <c r="J1034" s="107" t="s">
        <v>6</v>
      </c>
      <c r="K1034" s="108">
        <v>1.7121485065460518E-2</v>
      </c>
      <c r="L1034" s="91">
        <v>8.2611385347720195E-2</v>
      </c>
      <c r="M1034" s="92" t="s">
        <v>6</v>
      </c>
      <c r="N1034" s="92" t="s">
        <v>6</v>
      </c>
      <c r="O1034" s="92" t="s">
        <v>6</v>
      </c>
      <c r="P1034" s="93">
        <v>2.3561842453548965E-2</v>
      </c>
      <c r="Q1034" s="106">
        <v>1.094228718058704E-2</v>
      </c>
      <c r="R1034" s="107" t="s">
        <v>6</v>
      </c>
      <c r="S1034" s="107" t="s">
        <v>6</v>
      </c>
      <c r="T1034" s="107" t="s">
        <v>6</v>
      </c>
      <c r="U1034" s="108">
        <v>1.2073474662420215E-2</v>
      </c>
    </row>
    <row r="1035" spans="1:21" x14ac:dyDescent="0.25">
      <c r="A1035" s="82">
        <v>41203</v>
      </c>
      <c r="B1035" s="91">
        <v>7.4761838400430644E-2</v>
      </c>
      <c r="C1035" s="92" t="s">
        <v>6</v>
      </c>
      <c r="D1035" s="92" t="s">
        <v>6</v>
      </c>
      <c r="E1035" s="92" t="s">
        <v>6</v>
      </c>
      <c r="F1035" s="93">
        <v>7.4556021614504489E-2</v>
      </c>
      <c r="G1035" s="106">
        <v>9.2857599873449312E-2</v>
      </c>
      <c r="H1035" s="107" t="s">
        <v>6</v>
      </c>
      <c r="I1035" s="107" t="s">
        <v>6</v>
      </c>
      <c r="J1035" s="107" t="s">
        <v>6</v>
      </c>
      <c r="K1035" s="108">
        <v>6.3381160514115548E-2</v>
      </c>
      <c r="L1035" s="91">
        <v>0.10488661521956674</v>
      </c>
      <c r="M1035" s="92" t="s">
        <v>6</v>
      </c>
      <c r="N1035" s="92" t="s">
        <v>6</v>
      </c>
      <c r="O1035" s="92" t="s">
        <v>6</v>
      </c>
      <c r="P1035" s="93">
        <v>4.498210164729069E-2</v>
      </c>
      <c r="Q1035" s="106">
        <v>6.1238910545925576E-2</v>
      </c>
      <c r="R1035" s="107" t="s">
        <v>6</v>
      </c>
      <c r="S1035" s="107" t="s">
        <v>6</v>
      </c>
      <c r="T1035" s="107" t="s">
        <v>6</v>
      </c>
      <c r="U1035" s="108">
        <v>6.2373131137960107E-2</v>
      </c>
    </row>
    <row r="1036" spans="1:21" x14ac:dyDescent="0.25">
      <c r="A1036" s="82">
        <v>41204</v>
      </c>
      <c r="B1036" s="91">
        <v>5.4421834130513186E-3</v>
      </c>
      <c r="C1036" s="92" t="s">
        <v>6</v>
      </c>
      <c r="D1036" s="92" t="s">
        <v>6</v>
      </c>
      <c r="E1036" s="92" t="s">
        <v>6</v>
      </c>
      <c r="F1036" s="93">
        <v>5.054112118410635E-3</v>
      </c>
      <c r="G1036" s="106">
        <v>0.11630520648150855</v>
      </c>
      <c r="H1036" s="107" t="s">
        <v>6</v>
      </c>
      <c r="I1036" s="107" t="s">
        <v>6</v>
      </c>
      <c r="J1036" s="107" t="s">
        <v>6</v>
      </c>
      <c r="K1036" s="108">
        <v>7.4946757721461713E-2</v>
      </c>
      <c r="L1036" s="91">
        <v>0.20541918051366936</v>
      </c>
      <c r="M1036" s="92" t="s">
        <v>6</v>
      </c>
      <c r="N1036" s="92" t="s">
        <v>6</v>
      </c>
      <c r="O1036" s="92" t="s">
        <v>6</v>
      </c>
      <c r="P1036" s="93">
        <v>0.13770263654482062</v>
      </c>
      <c r="Q1036" s="106">
        <v>4.4301147067006587E-3</v>
      </c>
      <c r="R1036" s="107" t="s">
        <v>6</v>
      </c>
      <c r="S1036" s="107" t="s">
        <v>6</v>
      </c>
      <c r="T1036" s="107" t="s">
        <v>6</v>
      </c>
      <c r="U1036" s="108">
        <v>6.7860651642915881E-3</v>
      </c>
    </row>
    <row r="1037" spans="1:21" x14ac:dyDescent="0.25">
      <c r="A1037" s="82">
        <v>41205</v>
      </c>
      <c r="B1037" s="91">
        <v>-1.4722812573214002E-2</v>
      </c>
      <c r="C1037" s="92" t="s">
        <v>6</v>
      </c>
      <c r="D1037" s="92" t="s">
        <v>6</v>
      </c>
      <c r="E1037" s="92" t="s">
        <v>6</v>
      </c>
      <c r="F1037" s="93">
        <v>-1.5030253646960735E-2</v>
      </c>
      <c r="G1037" s="106">
        <v>4.0058224336598419E-2</v>
      </c>
      <c r="H1037" s="107" t="s">
        <v>6</v>
      </c>
      <c r="I1037" s="107" t="s">
        <v>6</v>
      </c>
      <c r="J1037" s="107" t="s">
        <v>6</v>
      </c>
      <c r="K1037" s="108">
        <v>-1.4092227836841536E-2</v>
      </c>
      <c r="L1037" s="91">
        <v>7.9276584132594419E-2</v>
      </c>
      <c r="M1037" s="92" t="s">
        <v>6</v>
      </c>
      <c r="N1037" s="92" t="s">
        <v>6</v>
      </c>
      <c r="O1037" s="92" t="s">
        <v>6</v>
      </c>
      <c r="P1037" s="93">
        <v>-2.5786957406336873E-2</v>
      </c>
      <c r="Q1037" s="106">
        <v>-1.0606781000788747E-2</v>
      </c>
      <c r="R1037" s="107" t="s">
        <v>6</v>
      </c>
      <c r="S1037" s="107" t="s">
        <v>6</v>
      </c>
      <c r="T1037" s="107" t="s">
        <v>6</v>
      </c>
      <c r="U1037" s="108">
        <v>-8.6153584510314032E-3</v>
      </c>
    </row>
    <row r="1038" spans="1:21" x14ac:dyDescent="0.25">
      <c r="A1038" s="82">
        <v>41206</v>
      </c>
      <c r="B1038" s="91">
        <v>2.2859039820804346E-2</v>
      </c>
      <c r="C1038" s="92" t="s">
        <v>6</v>
      </c>
      <c r="D1038" s="92" t="s">
        <v>6</v>
      </c>
      <c r="E1038" s="92" t="s">
        <v>6</v>
      </c>
      <c r="F1038" s="93">
        <v>2.2679792804191357E-2</v>
      </c>
      <c r="G1038" s="106">
        <v>1.1482191599162417E-2</v>
      </c>
      <c r="H1038" s="107" t="s">
        <v>6</v>
      </c>
      <c r="I1038" s="107" t="s">
        <v>6</v>
      </c>
      <c r="J1038" s="107" t="s">
        <v>6</v>
      </c>
      <c r="K1038" s="108">
        <v>-3.2369539378444619E-2</v>
      </c>
      <c r="L1038" s="91">
        <v>6.5722356275088864E-2</v>
      </c>
      <c r="M1038" s="92" t="s">
        <v>6</v>
      </c>
      <c r="N1038" s="92" t="s">
        <v>6</v>
      </c>
      <c r="O1038" s="92" t="s">
        <v>6</v>
      </c>
      <c r="P1038" s="93">
        <v>-1.7403142344281215E-2</v>
      </c>
      <c r="Q1038" s="106">
        <v>7.0284176527168479E-3</v>
      </c>
      <c r="R1038" s="107" t="s">
        <v>6</v>
      </c>
      <c r="S1038" s="107" t="s">
        <v>6</v>
      </c>
      <c r="T1038" s="107" t="s">
        <v>6</v>
      </c>
      <c r="U1038" s="108">
        <v>8.3532242667375446E-3</v>
      </c>
    </row>
    <row r="1039" spans="1:21" x14ac:dyDescent="0.25">
      <c r="A1039" s="82">
        <v>41207</v>
      </c>
      <c r="B1039" s="91">
        <v>2.8746310519068986E-2</v>
      </c>
      <c r="C1039" s="92" t="s">
        <v>6</v>
      </c>
      <c r="D1039" s="92" t="s">
        <v>6</v>
      </c>
      <c r="E1039" s="92" t="s">
        <v>6</v>
      </c>
      <c r="F1039" s="93">
        <v>2.854637781580692E-2</v>
      </c>
      <c r="G1039" s="106">
        <v>5.7653567679477581E-2</v>
      </c>
      <c r="H1039" s="107" t="s">
        <v>6</v>
      </c>
      <c r="I1039" s="107" t="s">
        <v>6</v>
      </c>
      <c r="J1039" s="107" t="s">
        <v>6</v>
      </c>
      <c r="K1039" s="108">
        <v>2.6846616191594244E-2</v>
      </c>
      <c r="L1039" s="91">
        <v>8.7302021068896785E-2</v>
      </c>
      <c r="M1039" s="92" t="s">
        <v>6</v>
      </c>
      <c r="N1039" s="92" t="s">
        <v>6</v>
      </c>
      <c r="O1039" s="92" t="s">
        <v>6</v>
      </c>
      <c r="P1039" s="93">
        <v>2.0251439699426221E-2</v>
      </c>
      <c r="Q1039" s="106">
        <v>2.4311222238288119E-2</v>
      </c>
      <c r="R1039" s="107" t="s">
        <v>6</v>
      </c>
      <c r="S1039" s="107" t="s">
        <v>6</v>
      </c>
      <c r="T1039" s="107" t="s">
        <v>6</v>
      </c>
      <c r="U1039" s="108">
        <v>2.5511036487689476E-2</v>
      </c>
    </row>
    <row r="1040" spans="1:21" x14ac:dyDescent="0.25">
      <c r="A1040" s="82">
        <v>41208</v>
      </c>
      <c r="B1040" s="91">
        <v>0.1292345361775345</v>
      </c>
      <c r="C1040" s="92" t="s">
        <v>6</v>
      </c>
      <c r="D1040" s="92" t="s">
        <v>6</v>
      </c>
      <c r="E1040" s="92" t="s">
        <v>6</v>
      </c>
      <c r="F1040" s="93">
        <v>0.12899941379588939</v>
      </c>
      <c r="G1040" s="106">
        <v>5.4867306223053539E-2</v>
      </c>
      <c r="H1040" s="107" t="s">
        <v>6</v>
      </c>
      <c r="I1040" s="107" t="s">
        <v>6</v>
      </c>
      <c r="J1040" s="107" t="s">
        <v>6</v>
      </c>
      <c r="K1040" s="108">
        <v>2.1048479220549997E-2</v>
      </c>
      <c r="L1040" s="91">
        <v>0.11037666612982124</v>
      </c>
      <c r="M1040" s="92" t="s">
        <v>6</v>
      </c>
      <c r="N1040" s="92" t="s">
        <v>6</v>
      </c>
      <c r="O1040" s="92" t="s">
        <v>6</v>
      </c>
      <c r="P1040" s="93">
        <v>4.4692966630195688E-2</v>
      </c>
      <c r="Q1040" s="106">
        <v>0.11846981287636357</v>
      </c>
      <c r="R1040" s="107" t="s">
        <v>6</v>
      </c>
      <c r="S1040" s="107" t="s">
        <v>6</v>
      </c>
      <c r="T1040" s="107" t="s">
        <v>6</v>
      </c>
      <c r="U1040" s="108">
        <v>0.1199849799128752</v>
      </c>
    </row>
    <row r="1041" spans="1:21" x14ac:dyDescent="0.25">
      <c r="A1041" s="82">
        <v>41209</v>
      </c>
      <c r="B1041" s="91">
        <v>4.2933371774072165E-2</v>
      </c>
      <c r="C1041" s="92" t="s">
        <v>6</v>
      </c>
      <c r="D1041" s="92" t="s">
        <v>6</v>
      </c>
      <c r="E1041" s="92" t="s">
        <v>6</v>
      </c>
      <c r="F1041" s="93">
        <v>4.2346733404951639E-2</v>
      </c>
      <c r="G1041" s="106">
        <v>5.6399696738715852E-2</v>
      </c>
      <c r="H1041" s="107" t="s">
        <v>6</v>
      </c>
      <c r="I1041" s="107" t="s">
        <v>6</v>
      </c>
      <c r="J1041" s="107" t="s">
        <v>6</v>
      </c>
      <c r="K1041" s="108">
        <v>2.140877099797809E-2</v>
      </c>
      <c r="L1041" s="91">
        <v>0.10192293394061856</v>
      </c>
      <c r="M1041" s="92" t="s">
        <v>6</v>
      </c>
      <c r="N1041" s="92" t="s">
        <v>6</v>
      </c>
      <c r="O1041" s="92" t="s">
        <v>6</v>
      </c>
      <c r="P1041" s="93">
        <v>2.9337528737779364E-2</v>
      </c>
      <c r="Q1041" s="106">
        <v>3.1622259289856236E-2</v>
      </c>
      <c r="R1041" s="107" t="s">
        <v>6</v>
      </c>
      <c r="S1041" s="107" t="s">
        <v>6</v>
      </c>
      <c r="T1041" s="107" t="s">
        <v>6</v>
      </c>
      <c r="U1041" s="108">
        <v>3.5681237529651064E-2</v>
      </c>
    </row>
    <row r="1042" spans="1:21" x14ac:dyDescent="0.25">
      <c r="A1042" s="82">
        <v>41210</v>
      </c>
      <c r="B1042" s="91">
        <v>0.15251782004123343</v>
      </c>
      <c r="C1042" s="92" t="s">
        <v>6</v>
      </c>
      <c r="D1042" s="92" t="s">
        <v>6</v>
      </c>
      <c r="E1042" s="92" t="s">
        <v>6</v>
      </c>
      <c r="F1042" s="93">
        <v>0.1519339052007791</v>
      </c>
      <c r="G1042" s="106">
        <v>4.7338671976952421E-2</v>
      </c>
      <c r="H1042" s="107" t="s">
        <v>6</v>
      </c>
      <c r="I1042" s="107" t="s">
        <v>6</v>
      </c>
      <c r="J1042" s="107" t="s">
        <v>6</v>
      </c>
      <c r="K1042" s="108">
        <v>1.1271014491521542E-2</v>
      </c>
      <c r="L1042" s="91">
        <v>6.9410837945866541E-2</v>
      </c>
      <c r="M1042" s="92" t="s">
        <v>6</v>
      </c>
      <c r="N1042" s="92" t="s">
        <v>6</v>
      </c>
      <c r="O1042" s="92" t="s">
        <v>6</v>
      </c>
      <c r="P1042" s="93">
        <v>-4.0295379350774214E-3</v>
      </c>
      <c r="Q1042" s="106">
        <v>7.4098433418762821E-2</v>
      </c>
      <c r="R1042" s="107" t="s">
        <v>6</v>
      </c>
      <c r="S1042" s="107" t="s">
        <v>6</v>
      </c>
      <c r="T1042" s="107" t="s">
        <v>6</v>
      </c>
      <c r="U1042" s="108">
        <v>7.816044476875901E-2</v>
      </c>
    </row>
    <row r="1043" spans="1:21" x14ac:dyDescent="0.25">
      <c r="A1043" s="82">
        <v>41211</v>
      </c>
      <c r="B1043" s="91">
        <v>-4.6693673428124458E-2</v>
      </c>
      <c r="C1043" s="92" t="s">
        <v>6</v>
      </c>
      <c r="D1043" s="92" t="s">
        <v>6</v>
      </c>
      <c r="E1043" s="92" t="s">
        <v>6</v>
      </c>
      <c r="F1043" s="93">
        <v>-4.7628714915895182E-2</v>
      </c>
      <c r="G1043" s="106">
        <v>2.9070239870932463E-2</v>
      </c>
      <c r="H1043" s="107" t="s">
        <v>6</v>
      </c>
      <c r="I1043" s="107" t="s">
        <v>6</v>
      </c>
      <c r="J1043" s="107" t="s">
        <v>6</v>
      </c>
      <c r="K1043" s="108">
        <v>-5.5036778638018688E-3</v>
      </c>
      <c r="L1043" s="91">
        <v>7.0274980440999141E-2</v>
      </c>
      <c r="M1043" s="92" t="s">
        <v>6</v>
      </c>
      <c r="N1043" s="92" t="s">
        <v>6</v>
      </c>
      <c r="O1043" s="92" t="s">
        <v>6</v>
      </c>
      <c r="P1043" s="93">
        <v>7.1251910734568789E-3</v>
      </c>
      <c r="Q1043" s="106">
        <v>-1.8049132528904159E-2</v>
      </c>
      <c r="R1043" s="107" t="s">
        <v>6</v>
      </c>
      <c r="S1043" s="107" t="s">
        <v>6</v>
      </c>
      <c r="T1043" s="107" t="s">
        <v>6</v>
      </c>
      <c r="U1043" s="108">
        <v>-1.2954963034740988E-2</v>
      </c>
    </row>
    <row r="1044" spans="1:21" x14ac:dyDescent="0.25">
      <c r="A1044" s="82">
        <v>41212</v>
      </c>
      <c r="B1044" s="91">
        <v>-6.3446567806376419E-3</v>
      </c>
      <c r="C1044" s="92" t="s">
        <v>6</v>
      </c>
      <c r="D1044" s="92" t="s">
        <v>6</v>
      </c>
      <c r="E1044" s="92" t="s">
        <v>6</v>
      </c>
      <c r="F1044" s="93">
        <v>-6.9126871096640632E-3</v>
      </c>
      <c r="G1044" s="106">
        <v>7.3867016971667379E-2</v>
      </c>
      <c r="H1044" s="107" t="s">
        <v>6</v>
      </c>
      <c r="I1044" s="107" t="s">
        <v>6</v>
      </c>
      <c r="J1044" s="107" t="s">
        <v>6</v>
      </c>
      <c r="K1044" s="108">
        <v>4.4534847828477317E-2</v>
      </c>
      <c r="L1044" s="91">
        <v>7.6744515287327897E-2</v>
      </c>
      <c r="M1044" s="92" t="s">
        <v>6</v>
      </c>
      <c r="N1044" s="92" t="s">
        <v>6</v>
      </c>
      <c r="O1044" s="92" t="s">
        <v>6</v>
      </c>
      <c r="P1044" s="93">
        <v>1.8748771455921291E-2</v>
      </c>
      <c r="Q1044" s="106">
        <v>-1.7127046179186704E-2</v>
      </c>
      <c r="R1044" s="107" t="s">
        <v>6</v>
      </c>
      <c r="S1044" s="107" t="s">
        <v>6</v>
      </c>
      <c r="T1044" s="107" t="s">
        <v>6</v>
      </c>
      <c r="U1044" s="108">
        <v>-1.3411148054563352E-2</v>
      </c>
    </row>
    <row r="1045" spans="1:21" x14ac:dyDescent="0.25">
      <c r="A1045" s="82">
        <v>41213</v>
      </c>
      <c r="B1045" s="91">
        <v>1.7710189256288741E-2</v>
      </c>
      <c r="C1045" s="92" t="s">
        <v>6</v>
      </c>
      <c r="D1045" s="92" t="s">
        <v>6</v>
      </c>
      <c r="E1045" s="92" t="s">
        <v>6</v>
      </c>
      <c r="F1045" s="93">
        <v>1.7299712137749224E-2</v>
      </c>
      <c r="G1045" s="106">
        <v>-1.2296383685830796E-2</v>
      </c>
      <c r="H1045" s="107" t="s">
        <v>6</v>
      </c>
      <c r="I1045" s="107" t="s">
        <v>6</v>
      </c>
      <c r="J1045" s="107" t="s">
        <v>6</v>
      </c>
      <c r="K1045" s="108">
        <v>-4.9063048465890421E-2</v>
      </c>
      <c r="L1045" s="91">
        <v>-1.0228592796377486E-2</v>
      </c>
      <c r="M1045" s="92" t="s">
        <v>6</v>
      </c>
      <c r="N1045" s="92" t="s">
        <v>6</v>
      </c>
      <c r="O1045" s="92" t="s">
        <v>6</v>
      </c>
      <c r="P1045" s="93">
        <v>-6.763756286901984E-2</v>
      </c>
      <c r="Q1045" s="106">
        <v>1.9266484094336171E-2</v>
      </c>
      <c r="R1045" s="107" t="s">
        <v>6</v>
      </c>
      <c r="S1045" s="107" t="s">
        <v>6</v>
      </c>
      <c r="T1045" s="107" t="s">
        <v>6</v>
      </c>
      <c r="U1045" s="108">
        <v>2.1862448839922395E-2</v>
      </c>
    </row>
    <row r="1046" spans="1:21" x14ac:dyDescent="0.25">
      <c r="A1046" s="82">
        <v>41214</v>
      </c>
      <c r="B1046" s="91">
        <v>2.0431309954706389E-2</v>
      </c>
      <c r="C1046" s="92" t="s">
        <v>6</v>
      </c>
      <c r="D1046" s="92" t="s">
        <v>6</v>
      </c>
      <c r="E1046" s="92" t="s">
        <v>6</v>
      </c>
      <c r="F1046" s="93">
        <v>2.0066761936001161E-2</v>
      </c>
      <c r="G1046" s="106">
        <v>-1.6606648189314607E-2</v>
      </c>
      <c r="H1046" s="107" t="s">
        <v>6</v>
      </c>
      <c r="I1046" s="107" t="s">
        <v>6</v>
      </c>
      <c r="J1046" s="107" t="s">
        <v>6</v>
      </c>
      <c r="K1046" s="108">
        <v>-3.7462340988165255E-2</v>
      </c>
      <c r="L1046" s="91">
        <v>-2.7937735612728137E-2</v>
      </c>
      <c r="M1046" s="92" t="s">
        <v>6</v>
      </c>
      <c r="N1046" s="92" t="s">
        <v>6</v>
      </c>
      <c r="O1046" s="92" t="s">
        <v>6</v>
      </c>
      <c r="P1046" s="93">
        <v>-5.6299219956861199E-2</v>
      </c>
      <c r="Q1046" s="106">
        <v>5.2444544219023441E-2</v>
      </c>
      <c r="R1046" s="107" t="s">
        <v>6</v>
      </c>
      <c r="S1046" s="107" t="s">
        <v>6</v>
      </c>
      <c r="T1046" s="107" t="s">
        <v>6</v>
      </c>
      <c r="U1046" s="108">
        <v>5.4994527311416422E-2</v>
      </c>
    </row>
    <row r="1047" spans="1:21" x14ac:dyDescent="0.25">
      <c r="A1047" s="82">
        <v>41215</v>
      </c>
      <c r="B1047" s="91">
        <v>-3.6432365126271356E-2</v>
      </c>
      <c r="C1047" s="92" t="s">
        <v>6</v>
      </c>
      <c r="D1047" s="92" t="s">
        <v>6</v>
      </c>
      <c r="E1047" s="92" t="s">
        <v>6</v>
      </c>
      <c r="F1047" s="93">
        <v>-3.6769690759447589E-2</v>
      </c>
      <c r="G1047" s="106">
        <v>4.3170478993528841E-2</v>
      </c>
      <c r="H1047" s="107" t="s">
        <v>6</v>
      </c>
      <c r="I1047" s="107" t="s">
        <v>6</v>
      </c>
      <c r="J1047" s="107" t="s">
        <v>6</v>
      </c>
      <c r="K1047" s="108">
        <v>3.3019872368315703E-2</v>
      </c>
      <c r="L1047" s="91">
        <v>4.1375108540517069E-2</v>
      </c>
      <c r="M1047" s="92" t="s">
        <v>6</v>
      </c>
      <c r="N1047" s="92" t="s">
        <v>6</v>
      </c>
      <c r="O1047" s="92" t="s">
        <v>6</v>
      </c>
      <c r="P1047" s="93">
        <v>3.4219421877062055E-2</v>
      </c>
      <c r="Q1047" s="106">
        <v>-5.0355605217959468E-2</v>
      </c>
      <c r="R1047" s="107" t="s">
        <v>6</v>
      </c>
      <c r="S1047" s="107" t="s">
        <v>6</v>
      </c>
      <c r="T1047" s="107" t="s">
        <v>6</v>
      </c>
      <c r="U1047" s="108">
        <v>-4.7039477566888692E-2</v>
      </c>
    </row>
    <row r="1048" spans="1:21" x14ac:dyDescent="0.25">
      <c r="A1048" s="82">
        <v>41216</v>
      </c>
      <c r="B1048" s="91">
        <v>1.2472887668967897E-2</v>
      </c>
      <c r="C1048" s="92" t="s">
        <v>6</v>
      </c>
      <c r="D1048" s="92" t="s">
        <v>6</v>
      </c>
      <c r="E1048" s="92" t="s">
        <v>6</v>
      </c>
      <c r="F1048" s="93">
        <v>1.2340204168880525E-2</v>
      </c>
      <c r="G1048" s="106">
        <v>2.8048647487078481E-2</v>
      </c>
      <c r="H1048" s="107" t="s">
        <v>6</v>
      </c>
      <c r="I1048" s="107" t="s">
        <v>6</v>
      </c>
      <c r="J1048" s="107" t="s">
        <v>6</v>
      </c>
      <c r="K1048" s="108">
        <v>1.0235446616818987E-2</v>
      </c>
      <c r="L1048" s="91">
        <v>2.5256683063688692E-2</v>
      </c>
      <c r="M1048" s="92" t="s">
        <v>6</v>
      </c>
      <c r="N1048" s="92" t="s">
        <v>6</v>
      </c>
      <c r="O1048" s="92" t="s">
        <v>6</v>
      </c>
      <c r="P1048" s="93">
        <v>6.4082327508125821E-3</v>
      </c>
      <c r="Q1048" s="106">
        <v>1.3258903834847827E-2</v>
      </c>
      <c r="R1048" s="107" t="s">
        <v>6</v>
      </c>
      <c r="S1048" s="107" t="s">
        <v>6</v>
      </c>
      <c r="T1048" s="107" t="s">
        <v>6</v>
      </c>
      <c r="U1048" s="108">
        <v>1.4718068975173361E-2</v>
      </c>
    </row>
    <row r="1049" spans="1:21" x14ac:dyDescent="0.25">
      <c r="A1049" s="82">
        <v>41217</v>
      </c>
      <c r="B1049" s="91">
        <v>-6.5121066684565215E-2</v>
      </c>
      <c r="C1049" s="92" t="s">
        <v>6</v>
      </c>
      <c r="D1049" s="92" t="s">
        <v>6</v>
      </c>
      <c r="E1049" s="92" t="s">
        <v>6</v>
      </c>
      <c r="F1049" s="93">
        <v>-6.5251026655986394E-2</v>
      </c>
      <c r="G1049" s="106">
        <v>-2.7778393279889169E-2</v>
      </c>
      <c r="H1049" s="107" t="s">
        <v>6</v>
      </c>
      <c r="I1049" s="107" t="s">
        <v>6</v>
      </c>
      <c r="J1049" s="107" t="s">
        <v>6</v>
      </c>
      <c r="K1049" s="108">
        <v>-4.6668325894841794E-2</v>
      </c>
      <c r="L1049" s="91">
        <v>-6.5458026283691344E-3</v>
      </c>
      <c r="M1049" s="92" t="s">
        <v>6</v>
      </c>
      <c r="N1049" s="92" t="s">
        <v>6</v>
      </c>
      <c r="O1049" s="92" t="s">
        <v>6</v>
      </c>
      <c r="P1049" s="93">
        <v>-2.6249223619350032E-2</v>
      </c>
      <c r="Q1049" s="106">
        <v>-9.8938766600238745E-2</v>
      </c>
      <c r="R1049" s="107" t="s">
        <v>6</v>
      </c>
      <c r="S1049" s="107" t="s">
        <v>6</v>
      </c>
      <c r="T1049" s="107" t="s">
        <v>6</v>
      </c>
      <c r="U1049" s="108">
        <v>-9.747656834971187E-2</v>
      </c>
    </row>
    <row r="1050" spans="1:21" x14ac:dyDescent="0.25">
      <c r="A1050" s="82">
        <v>41218</v>
      </c>
      <c r="B1050" s="91">
        <v>-8.7897491448445761E-2</v>
      </c>
      <c r="C1050" s="92" t="s">
        <v>6</v>
      </c>
      <c r="D1050" s="92" t="s">
        <v>6</v>
      </c>
      <c r="E1050" s="92" t="s">
        <v>6</v>
      </c>
      <c r="F1050" s="93">
        <v>-8.77751818606093E-2</v>
      </c>
      <c r="G1050" s="106">
        <v>-2.4487368266254025E-2</v>
      </c>
      <c r="H1050" s="107" t="s">
        <v>6</v>
      </c>
      <c r="I1050" s="107" t="s">
        <v>6</v>
      </c>
      <c r="J1050" s="107" t="s">
        <v>6</v>
      </c>
      <c r="K1050" s="108">
        <v>-3.0792089813264707E-2</v>
      </c>
      <c r="L1050" s="91">
        <v>-3.5461502230944568E-2</v>
      </c>
      <c r="M1050" s="92" t="s">
        <v>6</v>
      </c>
      <c r="N1050" s="92" t="s">
        <v>6</v>
      </c>
      <c r="O1050" s="92" t="s">
        <v>6</v>
      </c>
      <c r="P1050" s="93">
        <v>-4.5108803407926522E-2</v>
      </c>
      <c r="Q1050" s="106">
        <v>-1.7498881135126865E-2</v>
      </c>
      <c r="R1050" s="107" t="s">
        <v>6</v>
      </c>
      <c r="S1050" s="107" t="s">
        <v>6</v>
      </c>
      <c r="T1050" s="107" t="s">
        <v>6</v>
      </c>
      <c r="U1050" s="108">
        <v>-1.8753898476064308E-2</v>
      </c>
    </row>
    <row r="1051" spans="1:21" x14ac:dyDescent="0.25">
      <c r="A1051" s="82">
        <v>41219</v>
      </c>
      <c r="B1051" s="91">
        <v>-1.1113689933269326E-3</v>
      </c>
      <c r="C1051" s="92" t="s">
        <v>6</v>
      </c>
      <c r="D1051" s="92" t="s">
        <v>6</v>
      </c>
      <c r="E1051" s="92" t="s">
        <v>6</v>
      </c>
      <c r="F1051" s="93">
        <v>-7.1793452134130686E-4</v>
      </c>
      <c r="G1051" s="106">
        <v>-6.680359663505081E-2</v>
      </c>
      <c r="H1051" s="107" t="s">
        <v>6</v>
      </c>
      <c r="I1051" s="107" t="s">
        <v>6</v>
      </c>
      <c r="J1051" s="107" t="s">
        <v>6</v>
      </c>
      <c r="K1051" s="108">
        <v>-6.6229959649999684E-2</v>
      </c>
      <c r="L1051" s="91">
        <v>-9.3922434433381427E-2</v>
      </c>
      <c r="M1051" s="92" t="s">
        <v>6</v>
      </c>
      <c r="N1051" s="92" t="s">
        <v>6</v>
      </c>
      <c r="O1051" s="92" t="s">
        <v>6</v>
      </c>
      <c r="P1051" s="93">
        <v>-8.8699887874000488E-2</v>
      </c>
      <c r="Q1051" s="106">
        <v>1.8903467444788276E-2</v>
      </c>
      <c r="R1051" s="107" t="s">
        <v>6</v>
      </c>
      <c r="S1051" s="107" t="s">
        <v>6</v>
      </c>
      <c r="T1051" s="107" t="s">
        <v>6</v>
      </c>
      <c r="U1051" s="108">
        <v>1.7370618055139612E-2</v>
      </c>
    </row>
    <row r="1052" spans="1:21" x14ac:dyDescent="0.25">
      <c r="A1052" s="82">
        <v>41220</v>
      </c>
      <c r="B1052" s="91">
        <v>4.948360421860247E-2</v>
      </c>
      <c r="C1052" s="92" t="s">
        <v>6</v>
      </c>
      <c r="D1052" s="92" t="s">
        <v>6</v>
      </c>
      <c r="E1052" s="92" t="s">
        <v>6</v>
      </c>
      <c r="F1052" s="93">
        <v>4.9809749901231375E-2</v>
      </c>
      <c r="G1052" s="106">
        <v>-6.3930198642764766E-3</v>
      </c>
      <c r="H1052" s="107" t="s">
        <v>6</v>
      </c>
      <c r="I1052" s="107" t="s">
        <v>6</v>
      </c>
      <c r="J1052" s="107" t="s">
        <v>6</v>
      </c>
      <c r="K1052" s="108">
        <v>8.4026466399662256E-3</v>
      </c>
      <c r="L1052" s="91">
        <v>1.8266577929213629E-3</v>
      </c>
      <c r="M1052" s="92" t="s">
        <v>6</v>
      </c>
      <c r="N1052" s="92" t="s">
        <v>6</v>
      </c>
      <c r="O1052" s="92" t="s">
        <v>6</v>
      </c>
      <c r="P1052" s="93">
        <v>3.4225795568971512E-2</v>
      </c>
      <c r="Q1052" s="106">
        <v>4.7052311057991673E-2</v>
      </c>
      <c r="R1052" s="107" t="s">
        <v>6</v>
      </c>
      <c r="S1052" s="107" t="s">
        <v>6</v>
      </c>
      <c r="T1052" s="107" t="s">
        <v>6</v>
      </c>
      <c r="U1052" s="108">
        <v>4.6171611421405127E-2</v>
      </c>
    </row>
    <row r="1053" spans="1:21" x14ac:dyDescent="0.25">
      <c r="A1053" s="82">
        <v>41221</v>
      </c>
      <c r="B1053" s="91">
        <v>1.5934277287298629E-2</v>
      </c>
      <c r="C1053" s="92" t="s">
        <v>6</v>
      </c>
      <c r="D1053" s="92" t="s">
        <v>6</v>
      </c>
      <c r="E1053" s="92" t="s">
        <v>6</v>
      </c>
      <c r="F1053" s="93">
        <v>1.6044589136539229E-2</v>
      </c>
      <c r="G1053" s="106">
        <v>0.11156276901925802</v>
      </c>
      <c r="H1053" s="107" t="s">
        <v>6</v>
      </c>
      <c r="I1053" s="107" t="s">
        <v>6</v>
      </c>
      <c r="J1053" s="107" t="s">
        <v>6</v>
      </c>
      <c r="K1053" s="108">
        <v>0.12068588668008801</v>
      </c>
      <c r="L1053" s="91">
        <v>0.11361246500302237</v>
      </c>
      <c r="M1053" s="92" t="s">
        <v>6</v>
      </c>
      <c r="N1053" s="92" t="s">
        <v>6</v>
      </c>
      <c r="O1053" s="92" t="s">
        <v>6</v>
      </c>
      <c r="P1053" s="93">
        <v>0.1287400189750286</v>
      </c>
      <c r="Q1053" s="106">
        <v>5.8493562291177092E-3</v>
      </c>
      <c r="R1053" s="107" t="s">
        <v>6</v>
      </c>
      <c r="S1053" s="107" t="s">
        <v>6</v>
      </c>
      <c r="T1053" s="107" t="s">
        <v>6</v>
      </c>
      <c r="U1053" s="108">
        <v>6.1914884476123675E-3</v>
      </c>
    </row>
    <row r="1054" spans="1:21" x14ac:dyDescent="0.25">
      <c r="A1054" s="82">
        <v>41222</v>
      </c>
      <c r="B1054" s="91">
        <v>3.1652871833303224E-2</v>
      </c>
      <c r="C1054" s="92" t="s">
        <v>6</v>
      </c>
      <c r="D1054" s="92" t="s">
        <v>6</v>
      </c>
      <c r="E1054" s="92" t="s">
        <v>6</v>
      </c>
      <c r="F1054" s="93">
        <v>3.1702187287484494E-2</v>
      </c>
      <c r="G1054" s="106">
        <v>5.6362846672436004E-2</v>
      </c>
      <c r="H1054" s="107" t="s">
        <v>6</v>
      </c>
      <c r="I1054" s="107" t="s">
        <v>6</v>
      </c>
      <c r="J1054" s="107" t="s">
        <v>6</v>
      </c>
      <c r="K1054" s="108">
        <v>3.405835091477305E-2</v>
      </c>
      <c r="L1054" s="91">
        <v>6.9361999564804669E-2</v>
      </c>
      <c r="M1054" s="92" t="s">
        <v>6</v>
      </c>
      <c r="N1054" s="92" t="s">
        <v>6</v>
      </c>
      <c r="O1054" s="92" t="s">
        <v>6</v>
      </c>
      <c r="P1054" s="93">
        <v>3.8424012534129706E-2</v>
      </c>
      <c r="Q1054" s="106">
        <v>2.3765170274156901E-2</v>
      </c>
      <c r="R1054" s="107" t="s">
        <v>6</v>
      </c>
      <c r="S1054" s="107" t="s">
        <v>6</v>
      </c>
      <c r="T1054" s="107" t="s">
        <v>6</v>
      </c>
      <c r="U1054" s="108">
        <v>2.4121981524694545E-2</v>
      </c>
    </row>
    <row r="1055" spans="1:21" x14ac:dyDescent="0.25">
      <c r="A1055" s="82">
        <v>41223</v>
      </c>
      <c r="B1055" s="91">
        <v>-6.2430208334826237E-2</v>
      </c>
      <c r="C1055" s="92" t="s">
        <v>6</v>
      </c>
      <c r="D1055" s="92" t="s">
        <v>6</v>
      </c>
      <c r="E1055" s="92" t="s">
        <v>6</v>
      </c>
      <c r="F1055" s="93">
        <v>-6.2479366442163703E-2</v>
      </c>
      <c r="G1055" s="106">
        <v>4.2191970515328525E-2</v>
      </c>
      <c r="H1055" s="107" t="s">
        <v>6</v>
      </c>
      <c r="I1055" s="107" t="s">
        <v>6</v>
      </c>
      <c r="J1055" s="107" t="s">
        <v>6</v>
      </c>
      <c r="K1055" s="108">
        <v>1.3853539986699722E-2</v>
      </c>
      <c r="L1055" s="91">
        <v>3.4287883391693891E-2</v>
      </c>
      <c r="M1055" s="92" t="s">
        <v>6</v>
      </c>
      <c r="N1055" s="92" t="s">
        <v>6</v>
      </c>
      <c r="O1055" s="92" t="s">
        <v>6</v>
      </c>
      <c r="P1055" s="93">
        <v>-6.3791378471473245E-3</v>
      </c>
      <c r="Q1055" s="106">
        <v>-6.7700992332886067E-2</v>
      </c>
      <c r="R1055" s="107" t="s">
        <v>6</v>
      </c>
      <c r="S1055" s="107" t="s">
        <v>6</v>
      </c>
      <c r="T1055" s="107" t="s">
        <v>6</v>
      </c>
      <c r="U1055" s="108">
        <v>-6.689772680928896E-2</v>
      </c>
    </row>
    <row r="1056" spans="1:21" x14ac:dyDescent="0.25">
      <c r="A1056" s="82">
        <v>41224</v>
      </c>
      <c r="B1056" s="91">
        <v>7.7541347395528148E-2</v>
      </c>
      <c r="C1056" s="92" t="s">
        <v>6</v>
      </c>
      <c r="D1056" s="92" t="s">
        <v>6</v>
      </c>
      <c r="E1056" s="92" t="s">
        <v>6</v>
      </c>
      <c r="F1056" s="93">
        <v>7.771830645838318E-2</v>
      </c>
      <c r="G1056" s="106">
        <v>6.7181784566117883E-2</v>
      </c>
      <c r="H1056" s="107" t="s">
        <v>6</v>
      </c>
      <c r="I1056" s="107" t="s">
        <v>6</v>
      </c>
      <c r="J1056" s="107" t="s">
        <v>6</v>
      </c>
      <c r="K1056" s="108">
        <v>3.8532226014193566E-2</v>
      </c>
      <c r="L1056" s="91">
        <v>6.5295624202717117E-2</v>
      </c>
      <c r="M1056" s="92" t="s">
        <v>6</v>
      </c>
      <c r="N1056" s="92" t="s">
        <v>6</v>
      </c>
      <c r="O1056" s="92" t="s">
        <v>6</v>
      </c>
      <c r="P1056" s="93">
        <v>3.1074919799669549E-2</v>
      </c>
      <c r="Q1056" s="106">
        <v>6.9895171182448604E-2</v>
      </c>
      <c r="R1056" s="107" t="s">
        <v>6</v>
      </c>
      <c r="S1056" s="107" t="s">
        <v>6</v>
      </c>
      <c r="T1056" s="107" t="s">
        <v>6</v>
      </c>
      <c r="U1056" s="108">
        <v>6.8851262620749448E-2</v>
      </c>
    </row>
    <row r="1057" spans="1:21" x14ac:dyDescent="0.25">
      <c r="A1057" s="82">
        <v>41225</v>
      </c>
      <c r="B1057" s="91">
        <v>-0.11311241168981444</v>
      </c>
      <c r="C1057" s="92" t="s">
        <v>6</v>
      </c>
      <c r="D1057" s="92" t="s">
        <v>6</v>
      </c>
      <c r="E1057" s="92" t="s">
        <v>6</v>
      </c>
      <c r="F1057" s="93">
        <v>-0.11320946444768175</v>
      </c>
      <c r="G1057" s="106">
        <v>-3.6930367525361579E-2</v>
      </c>
      <c r="H1057" s="107" t="s">
        <v>6</v>
      </c>
      <c r="I1057" s="107" t="s">
        <v>6</v>
      </c>
      <c r="J1057" s="107" t="s">
        <v>6</v>
      </c>
      <c r="K1057" s="108">
        <v>-7.1696087967104111E-2</v>
      </c>
      <c r="L1057" s="91">
        <v>-2.6447055354141422E-2</v>
      </c>
      <c r="M1057" s="92" t="s">
        <v>6</v>
      </c>
      <c r="N1057" s="92" t="s">
        <v>6</v>
      </c>
      <c r="O1057" s="92" t="s">
        <v>6</v>
      </c>
      <c r="P1057" s="93">
        <v>-6.7505714767196218E-2</v>
      </c>
      <c r="Q1057" s="106">
        <v>-9.8658141099032481E-2</v>
      </c>
      <c r="R1057" s="107" t="s">
        <v>6</v>
      </c>
      <c r="S1057" s="107" t="s">
        <v>6</v>
      </c>
      <c r="T1057" s="107" t="s">
        <v>6</v>
      </c>
      <c r="U1057" s="108">
        <v>-9.7897550642727107E-2</v>
      </c>
    </row>
    <row r="1058" spans="1:21" x14ac:dyDescent="0.25">
      <c r="A1058" s="82">
        <v>41226</v>
      </c>
      <c r="B1058" s="91">
        <v>1.7640991761517476E-3</v>
      </c>
      <c r="C1058" s="92" t="s">
        <v>6</v>
      </c>
      <c r="D1058" s="92" t="s">
        <v>6</v>
      </c>
      <c r="E1058" s="92" t="s">
        <v>6</v>
      </c>
      <c r="F1058" s="93">
        <v>2.0669048378403731E-3</v>
      </c>
      <c r="G1058" s="106">
        <v>3.3198734491137624E-2</v>
      </c>
      <c r="H1058" s="107" t="s">
        <v>6</v>
      </c>
      <c r="I1058" s="107" t="s">
        <v>6</v>
      </c>
      <c r="J1058" s="107" t="s">
        <v>6</v>
      </c>
      <c r="K1058" s="108">
        <v>1.9403170586404381E-2</v>
      </c>
      <c r="L1058" s="91">
        <v>3.195487893311031E-2</v>
      </c>
      <c r="M1058" s="92" t="s">
        <v>6</v>
      </c>
      <c r="N1058" s="92" t="s">
        <v>6</v>
      </c>
      <c r="O1058" s="92" t="s">
        <v>6</v>
      </c>
      <c r="P1058" s="93">
        <v>1.7594960022741649E-2</v>
      </c>
      <c r="Q1058" s="106">
        <v>9.8235702664979177E-3</v>
      </c>
      <c r="R1058" s="107" t="s">
        <v>6</v>
      </c>
      <c r="S1058" s="107" t="s">
        <v>6</v>
      </c>
      <c r="T1058" s="107" t="s">
        <v>6</v>
      </c>
      <c r="U1058" s="108">
        <v>7.9938761703356002E-3</v>
      </c>
    </row>
    <row r="1059" spans="1:21" x14ac:dyDescent="0.25">
      <c r="A1059" s="82">
        <v>41227</v>
      </c>
      <c r="B1059" s="91">
        <v>-5.9248819359891694E-2</v>
      </c>
      <c r="C1059" s="92" t="s">
        <v>6</v>
      </c>
      <c r="D1059" s="92" t="s">
        <v>6</v>
      </c>
      <c r="E1059" s="92" t="s">
        <v>6</v>
      </c>
      <c r="F1059" s="93">
        <v>-5.9002968304676585E-2</v>
      </c>
      <c r="G1059" s="106">
        <v>1.7350871735749566E-2</v>
      </c>
      <c r="H1059" s="107" t="s">
        <v>6</v>
      </c>
      <c r="I1059" s="107" t="s">
        <v>6</v>
      </c>
      <c r="J1059" s="107" t="s">
        <v>6</v>
      </c>
      <c r="K1059" s="108">
        <v>-3.1552055998711019E-4</v>
      </c>
      <c r="L1059" s="91">
        <v>2.0979291025937038E-2</v>
      </c>
      <c r="M1059" s="92" t="s">
        <v>6</v>
      </c>
      <c r="N1059" s="92" t="s">
        <v>6</v>
      </c>
      <c r="O1059" s="92" t="s">
        <v>6</v>
      </c>
      <c r="P1059" s="93">
        <v>1.4353017900699929E-3</v>
      </c>
      <c r="Q1059" s="106">
        <v>-1.6782333673458896E-2</v>
      </c>
      <c r="R1059" s="107" t="s">
        <v>6</v>
      </c>
      <c r="S1059" s="107" t="s">
        <v>6</v>
      </c>
      <c r="T1059" s="107" t="s">
        <v>6</v>
      </c>
      <c r="U1059" s="108">
        <v>-1.8129153973891782E-2</v>
      </c>
    </row>
    <row r="1060" spans="1:21" x14ac:dyDescent="0.25">
      <c r="A1060" s="82">
        <v>41228</v>
      </c>
      <c r="B1060" s="91">
        <v>-3.3640877197451707E-2</v>
      </c>
      <c r="C1060" s="92" t="s">
        <v>6</v>
      </c>
      <c r="D1060" s="92" t="s">
        <v>6</v>
      </c>
      <c r="E1060" s="92" t="s">
        <v>6</v>
      </c>
      <c r="F1060" s="93">
        <v>-3.3242977235799928E-2</v>
      </c>
      <c r="G1060" s="106">
        <v>5.2447195719600825E-2</v>
      </c>
      <c r="H1060" s="107" t="s">
        <v>6</v>
      </c>
      <c r="I1060" s="107" t="s">
        <v>6</v>
      </c>
      <c r="J1060" s="107" t="s">
        <v>6</v>
      </c>
      <c r="K1060" s="108">
        <v>3.6183791142534491E-2</v>
      </c>
      <c r="L1060" s="91">
        <v>5.811976622208595E-2</v>
      </c>
      <c r="M1060" s="92" t="s">
        <v>6</v>
      </c>
      <c r="N1060" s="92" t="s">
        <v>6</v>
      </c>
      <c r="O1060" s="92" t="s">
        <v>6</v>
      </c>
      <c r="P1060" s="93">
        <v>3.9462004890260263E-2</v>
      </c>
      <c r="Q1060" s="106">
        <v>-6.4599147816984115E-2</v>
      </c>
      <c r="R1060" s="107" t="s">
        <v>6</v>
      </c>
      <c r="S1060" s="107" t="s">
        <v>6</v>
      </c>
      <c r="T1060" s="107" t="s">
        <v>6</v>
      </c>
      <c r="U1060" s="108">
        <v>-6.6190712282215666E-2</v>
      </c>
    </row>
    <row r="1061" spans="1:21" x14ac:dyDescent="0.25">
      <c r="A1061" s="82">
        <v>41229</v>
      </c>
      <c r="B1061" s="91">
        <v>3.8873525033425088E-2</v>
      </c>
      <c r="C1061" s="92" t="s">
        <v>6</v>
      </c>
      <c r="D1061" s="92" t="s">
        <v>6</v>
      </c>
      <c r="E1061" s="92" t="s">
        <v>6</v>
      </c>
      <c r="F1061" s="93">
        <v>3.9308033785134019E-2</v>
      </c>
      <c r="G1061" s="106">
        <v>2.4919700438851243E-2</v>
      </c>
      <c r="H1061" s="107" t="s">
        <v>6</v>
      </c>
      <c r="I1061" s="107" t="s">
        <v>6</v>
      </c>
      <c r="J1061" s="107" t="s">
        <v>6</v>
      </c>
      <c r="K1061" s="108">
        <v>1.1863251395732282E-3</v>
      </c>
      <c r="L1061" s="91">
        <v>6.3404693452567967E-3</v>
      </c>
      <c r="M1061" s="92" t="s">
        <v>6</v>
      </c>
      <c r="N1061" s="92" t="s">
        <v>6</v>
      </c>
      <c r="O1061" s="92" t="s">
        <v>6</v>
      </c>
      <c r="P1061" s="93">
        <v>-2.4120647232195293E-2</v>
      </c>
      <c r="Q1061" s="106">
        <v>1.6699421859145327E-2</v>
      </c>
      <c r="R1061" s="107" t="s">
        <v>6</v>
      </c>
      <c r="S1061" s="107" t="s">
        <v>6</v>
      </c>
      <c r="T1061" s="107" t="s">
        <v>6</v>
      </c>
      <c r="U1061" s="108">
        <v>1.3745913834667407E-2</v>
      </c>
    </row>
    <row r="1062" spans="1:21" x14ac:dyDescent="0.25">
      <c r="A1062" s="82">
        <v>41230</v>
      </c>
      <c r="B1062" s="91">
        <v>-1.182557521222358E-2</v>
      </c>
      <c r="C1062" s="92" t="s">
        <v>6</v>
      </c>
      <c r="D1062" s="92" t="s">
        <v>6</v>
      </c>
      <c r="E1062" s="92" t="s">
        <v>6</v>
      </c>
      <c r="F1062" s="93">
        <v>-1.1596136905681819E-2</v>
      </c>
      <c r="G1062" s="106">
        <v>3.454720877202886E-2</v>
      </c>
      <c r="H1062" s="107" t="s">
        <v>6</v>
      </c>
      <c r="I1062" s="107" t="s">
        <v>6</v>
      </c>
      <c r="J1062" s="107" t="s">
        <v>6</v>
      </c>
      <c r="K1062" s="108">
        <v>1.2796569931978039E-2</v>
      </c>
      <c r="L1062" s="91">
        <v>2.6316956826180887E-2</v>
      </c>
      <c r="M1062" s="92" t="s">
        <v>6</v>
      </c>
      <c r="N1062" s="92" t="s">
        <v>6</v>
      </c>
      <c r="O1062" s="92" t="s">
        <v>6</v>
      </c>
      <c r="P1062" s="93">
        <v>6.7253387870322128E-3</v>
      </c>
      <c r="Q1062" s="106">
        <v>-1.1962201986963291E-2</v>
      </c>
      <c r="R1062" s="107" t="s">
        <v>6</v>
      </c>
      <c r="S1062" s="107" t="s">
        <v>6</v>
      </c>
      <c r="T1062" s="107" t="s">
        <v>6</v>
      </c>
      <c r="U1062" s="108">
        <v>-1.4073743815704413E-2</v>
      </c>
    </row>
    <row r="1063" spans="1:21" x14ac:dyDescent="0.25">
      <c r="A1063" s="82">
        <v>41231</v>
      </c>
      <c r="B1063" s="91">
        <v>0.21215559477670171</v>
      </c>
      <c r="C1063" s="92" t="s">
        <v>6</v>
      </c>
      <c r="D1063" s="92" t="s">
        <v>6</v>
      </c>
      <c r="E1063" s="92" t="s">
        <v>6</v>
      </c>
      <c r="F1063" s="93">
        <v>0.21238775661190967</v>
      </c>
      <c r="G1063" s="106">
        <v>-7.2347488585662589E-4</v>
      </c>
      <c r="H1063" s="107" t="s">
        <v>6</v>
      </c>
      <c r="I1063" s="107" t="s">
        <v>6</v>
      </c>
      <c r="J1063" s="107" t="s">
        <v>6</v>
      </c>
      <c r="K1063" s="108">
        <v>-2.3550845470600556E-2</v>
      </c>
      <c r="L1063" s="91">
        <v>-8.5395487159297193E-4</v>
      </c>
      <c r="M1063" s="92" t="s">
        <v>6</v>
      </c>
      <c r="N1063" s="92" t="s">
        <v>6</v>
      </c>
      <c r="O1063" s="92" t="s">
        <v>6</v>
      </c>
      <c r="P1063" s="93">
        <v>-2.1300543588846463E-2</v>
      </c>
      <c r="Q1063" s="106">
        <v>0.17705810717884007</v>
      </c>
      <c r="R1063" s="107" t="s">
        <v>6</v>
      </c>
      <c r="S1063" s="107" t="s">
        <v>6</v>
      </c>
      <c r="T1063" s="107" t="s">
        <v>6</v>
      </c>
      <c r="U1063" s="108">
        <v>0.17494959846030031</v>
      </c>
    </row>
    <row r="1064" spans="1:21" x14ac:dyDescent="0.25">
      <c r="A1064" s="82">
        <v>41232</v>
      </c>
      <c r="B1064" s="91">
        <v>-0.12520930888265369</v>
      </c>
      <c r="C1064" s="92" t="s">
        <v>6</v>
      </c>
      <c r="D1064" s="92" t="s">
        <v>6</v>
      </c>
      <c r="E1064" s="92" t="s">
        <v>6</v>
      </c>
      <c r="F1064" s="93">
        <v>-0.12569704779992052</v>
      </c>
      <c r="G1064" s="106">
        <v>-5.5624138888786603E-2</v>
      </c>
      <c r="H1064" s="107" t="s">
        <v>6</v>
      </c>
      <c r="I1064" s="107" t="s">
        <v>6</v>
      </c>
      <c r="J1064" s="107" t="s">
        <v>6</v>
      </c>
      <c r="K1064" s="108">
        <v>-7.0741638764644732E-2</v>
      </c>
      <c r="L1064" s="91">
        <v>-5.4852823224860486E-2</v>
      </c>
      <c r="M1064" s="92" t="s">
        <v>6</v>
      </c>
      <c r="N1064" s="92" t="s">
        <v>6</v>
      </c>
      <c r="O1064" s="92" t="s">
        <v>6</v>
      </c>
      <c r="P1064" s="93">
        <v>-6.6773638944327127E-2</v>
      </c>
      <c r="Q1064" s="106">
        <v>-0.12932557758815791</v>
      </c>
      <c r="R1064" s="107" t="s">
        <v>6</v>
      </c>
      <c r="S1064" s="107" t="s">
        <v>6</v>
      </c>
      <c r="T1064" s="107" t="s">
        <v>6</v>
      </c>
      <c r="U1064" s="108">
        <v>-0.12684962277717626</v>
      </c>
    </row>
    <row r="1065" spans="1:21" x14ac:dyDescent="0.25">
      <c r="A1065" s="82">
        <v>41233</v>
      </c>
      <c r="B1065" s="91">
        <v>-7.9303053384782107E-2</v>
      </c>
      <c r="C1065" s="92" t="s">
        <v>6</v>
      </c>
      <c r="D1065" s="92" t="s">
        <v>6</v>
      </c>
      <c r="E1065" s="92" t="s">
        <v>6</v>
      </c>
      <c r="F1065" s="93">
        <v>-7.9267429587165955E-2</v>
      </c>
      <c r="G1065" s="106">
        <v>-6.856945063752222E-2</v>
      </c>
      <c r="H1065" s="107" t="s">
        <v>6</v>
      </c>
      <c r="I1065" s="107" t="s">
        <v>6</v>
      </c>
      <c r="J1065" s="107" t="s">
        <v>6</v>
      </c>
      <c r="K1065" s="108">
        <v>-6.5974249800608412E-2</v>
      </c>
      <c r="L1065" s="91">
        <v>-0.10792995219413111</v>
      </c>
      <c r="M1065" s="92" t="s">
        <v>6</v>
      </c>
      <c r="N1065" s="92" t="s">
        <v>6</v>
      </c>
      <c r="O1065" s="92" t="s">
        <v>6</v>
      </c>
      <c r="P1065" s="93">
        <v>-9.7501972887376193E-2</v>
      </c>
      <c r="Q1065" s="106">
        <v>-4.6517128662277259E-2</v>
      </c>
      <c r="R1065" s="107" t="s">
        <v>6</v>
      </c>
      <c r="S1065" s="107" t="s">
        <v>6</v>
      </c>
      <c r="T1065" s="107" t="s">
        <v>6</v>
      </c>
      <c r="U1065" s="108">
        <v>-4.7668555715588236E-2</v>
      </c>
    </row>
    <row r="1066" spans="1:21" x14ac:dyDescent="0.25">
      <c r="A1066" s="82">
        <v>41234</v>
      </c>
      <c r="B1066" s="91">
        <v>-2.5589260071980934E-2</v>
      </c>
      <c r="C1066" s="92" t="s">
        <v>6</v>
      </c>
      <c r="D1066" s="92" t="s">
        <v>6</v>
      </c>
      <c r="E1066" s="92" t="s">
        <v>6</v>
      </c>
      <c r="F1066" s="93">
        <v>-2.5291466023902101E-2</v>
      </c>
      <c r="G1066" s="106">
        <v>-4.2832255236459497E-2</v>
      </c>
      <c r="H1066" s="107" t="s">
        <v>6</v>
      </c>
      <c r="I1066" s="107" t="s">
        <v>6</v>
      </c>
      <c r="J1066" s="107" t="s">
        <v>6</v>
      </c>
      <c r="K1066" s="108">
        <v>-2.638753384865055E-2</v>
      </c>
      <c r="L1066" s="91">
        <v>-7.3619426251914005E-2</v>
      </c>
      <c r="M1066" s="92" t="s">
        <v>6</v>
      </c>
      <c r="N1066" s="92" t="s">
        <v>6</v>
      </c>
      <c r="O1066" s="92" t="s">
        <v>6</v>
      </c>
      <c r="P1066" s="93">
        <v>-3.3840402849490109E-2</v>
      </c>
      <c r="Q1066" s="106">
        <v>-1.0060750330253892E-2</v>
      </c>
      <c r="R1066" s="107" t="s">
        <v>6</v>
      </c>
      <c r="S1066" s="107" t="s">
        <v>6</v>
      </c>
      <c r="T1066" s="107" t="s">
        <v>6</v>
      </c>
      <c r="U1066" s="108">
        <v>-1.2211163330604232E-2</v>
      </c>
    </row>
    <row r="1067" spans="1:21" x14ac:dyDescent="0.25">
      <c r="A1067" s="82">
        <v>41235</v>
      </c>
      <c r="B1067" s="91" t="s">
        <v>6</v>
      </c>
      <c r="C1067" s="92" t="s">
        <v>6</v>
      </c>
      <c r="D1067" s="92" t="s">
        <v>6</v>
      </c>
      <c r="E1067" s="92" t="s">
        <v>6</v>
      </c>
      <c r="F1067" s="93" t="s">
        <v>6</v>
      </c>
      <c r="G1067" s="106" t="s">
        <v>6</v>
      </c>
      <c r="H1067" s="107" t="s">
        <v>6</v>
      </c>
      <c r="I1067" s="107" t="s">
        <v>6</v>
      </c>
      <c r="J1067" s="107" t="s">
        <v>6</v>
      </c>
      <c r="K1067" s="108" t="s">
        <v>6</v>
      </c>
      <c r="L1067" s="91" t="s">
        <v>6</v>
      </c>
      <c r="M1067" s="92" t="s">
        <v>6</v>
      </c>
      <c r="N1067" s="92" t="s">
        <v>6</v>
      </c>
      <c r="O1067" s="92" t="s">
        <v>6</v>
      </c>
      <c r="P1067" s="93" t="s">
        <v>6</v>
      </c>
      <c r="Q1067" s="106" t="s">
        <v>6</v>
      </c>
      <c r="R1067" s="107" t="s">
        <v>6</v>
      </c>
      <c r="S1067" s="107" t="s">
        <v>6</v>
      </c>
      <c r="T1067" s="107" t="s">
        <v>6</v>
      </c>
      <c r="U1067" s="108" t="s">
        <v>6</v>
      </c>
    </row>
    <row r="1068" spans="1:21" x14ac:dyDescent="0.25">
      <c r="A1068" s="82">
        <v>41236</v>
      </c>
      <c r="B1068" s="91" t="s">
        <v>6</v>
      </c>
      <c r="C1068" s="92" t="s">
        <v>6</v>
      </c>
      <c r="D1068" s="92" t="s">
        <v>6</v>
      </c>
      <c r="E1068" s="92" t="s">
        <v>6</v>
      </c>
      <c r="F1068" s="93" t="s">
        <v>6</v>
      </c>
      <c r="G1068" s="106" t="s">
        <v>6</v>
      </c>
      <c r="H1068" s="107" t="s">
        <v>6</v>
      </c>
      <c r="I1068" s="107" t="s">
        <v>6</v>
      </c>
      <c r="J1068" s="107" t="s">
        <v>6</v>
      </c>
      <c r="K1068" s="108" t="s">
        <v>6</v>
      </c>
      <c r="L1068" s="91" t="s">
        <v>6</v>
      </c>
      <c r="M1068" s="92" t="s">
        <v>6</v>
      </c>
      <c r="N1068" s="92" t="s">
        <v>6</v>
      </c>
      <c r="O1068" s="92" t="s">
        <v>6</v>
      </c>
      <c r="P1068" s="93" t="s">
        <v>6</v>
      </c>
      <c r="Q1068" s="106" t="s">
        <v>6</v>
      </c>
      <c r="R1068" s="107" t="s">
        <v>6</v>
      </c>
      <c r="S1068" s="107" t="s">
        <v>6</v>
      </c>
      <c r="T1068" s="107" t="s">
        <v>6</v>
      </c>
      <c r="U1068" s="108" t="s">
        <v>6</v>
      </c>
    </row>
    <row r="1069" spans="1:21" x14ac:dyDescent="0.25">
      <c r="A1069" s="82">
        <v>41237</v>
      </c>
      <c r="B1069" s="91">
        <v>4.1847821898728828E-2</v>
      </c>
      <c r="C1069" s="92" t="s">
        <v>6</v>
      </c>
      <c r="D1069" s="92" t="s">
        <v>6</v>
      </c>
      <c r="E1069" s="92" t="s">
        <v>6</v>
      </c>
      <c r="F1069" s="93">
        <v>4.1732985850607245E-2</v>
      </c>
      <c r="G1069" s="106">
        <v>7.2123307755307439E-2</v>
      </c>
      <c r="H1069" s="107" t="s">
        <v>6</v>
      </c>
      <c r="I1069" s="107" t="s">
        <v>6</v>
      </c>
      <c r="J1069" s="107" t="s">
        <v>6</v>
      </c>
      <c r="K1069" s="108">
        <v>5.8771580334782969E-2</v>
      </c>
      <c r="L1069" s="91">
        <v>6.5928614195220461E-2</v>
      </c>
      <c r="M1069" s="92" t="s">
        <v>6</v>
      </c>
      <c r="N1069" s="92" t="s">
        <v>6</v>
      </c>
      <c r="O1069" s="92" t="s">
        <v>6</v>
      </c>
      <c r="P1069" s="93">
        <v>5.2887136592212641E-2</v>
      </c>
      <c r="Q1069" s="106">
        <v>4.9428237126087078E-2</v>
      </c>
      <c r="R1069" s="107" t="s">
        <v>6</v>
      </c>
      <c r="S1069" s="107" t="s">
        <v>6</v>
      </c>
      <c r="T1069" s="107" t="s">
        <v>6</v>
      </c>
      <c r="U1069" s="108">
        <v>5.0532596305742486E-2</v>
      </c>
    </row>
    <row r="1070" spans="1:21" x14ac:dyDescent="0.25">
      <c r="A1070" s="82">
        <v>41238</v>
      </c>
      <c r="B1070" s="91">
        <v>3.3041374600309766E-2</v>
      </c>
      <c r="C1070" s="92" t="s">
        <v>6</v>
      </c>
      <c r="D1070" s="92" t="s">
        <v>6</v>
      </c>
      <c r="E1070" s="92" t="s">
        <v>6</v>
      </c>
      <c r="F1070" s="93">
        <v>3.283070726960715E-2</v>
      </c>
      <c r="G1070" s="106">
        <v>5.5683488070886397E-3</v>
      </c>
      <c r="H1070" s="107" t="s">
        <v>6</v>
      </c>
      <c r="I1070" s="107" t="s">
        <v>6</v>
      </c>
      <c r="J1070" s="107" t="s">
        <v>6</v>
      </c>
      <c r="K1070" s="108">
        <v>-2.1059661672454977E-2</v>
      </c>
      <c r="L1070" s="91">
        <v>4.3631390217333636E-2</v>
      </c>
      <c r="M1070" s="92" t="s">
        <v>6</v>
      </c>
      <c r="N1070" s="92" t="s">
        <v>6</v>
      </c>
      <c r="O1070" s="92" t="s">
        <v>6</v>
      </c>
      <c r="P1070" s="93">
        <v>1.3558854398076203E-2</v>
      </c>
      <c r="Q1070" s="106">
        <v>1.177557351929643E-2</v>
      </c>
      <c r="R1070" s="107" t="s">
        <v>6</v>
      </c>
      <c r="S1070" s="107" t="s">
        <v>6</v>
      </c>
      <c r="T1070" s="107" t="s">
        <v>6</v>
      </c>
      <c r="U1070" s="108">
        <v>1.3820478590640447E-2</v>
      </c>
    </row>
    <row r="1071" spans="1:21" x14ac:dyDescent="0.25">
      <c r="A1071" s="82">
        <v>41239</v>
      </c>
      <c r="B1071" s="91">
        <v>-2.4256044949087195E-2</v>
      </c>
      <c r="C1071" s="92" t="s">
        <v>6</v>
      </c>
      <c r="D1071" s="92" t="s">
        <v>6</v>
      </c>
      <c r="E1071" s="92" t="s">
        <v>6</v>
      </c>
      <c r="F1071" s="93">
        <v>-2.4513425731073242E-2</v>
      </c>
      <c r="G1071" s="106">
        <v>8.7278704011518743E-3</v>
      </c>
      <c r="H1071" s="107" t="s">
        <v>6</v>
      </c>
      <c r="I1071" s="107" t="s">
        <v>6</v>
      </c>
      <c r="J1071" s="107" t="s">
        <v>6</v>
      </c>
      <c r="K1071" s="108">
        <v>-1.019478540214927E-2</v>
      </c>
      <c r="L1071" s="91">
        <v>-9.4180892569926677E-3</v>
      </c>
      <c r="M1071" s="92" t="s">
        <v>6</v>
      </c>
      <c r="N1071" s="92" t="s">
        <v>6</v>
      </c>
      <c r="O1071" s="92" t="s">
        <v>6</v>
      </c>
      <c r="P1071" s="93">
        <v>-4.1125826962120159E-2</v>
      </c>
      <c r="Q1071" s="106">
        <v>-1.4206335210557256E-2</v>
      </c>
      <c r="R1071" s="107" t="s">
        <v>6</v>
      </c>
      <c r="S1071" s="107" t="s">
        <v>6</v>
      </c>
      <c r="T1071" s="107" t="s">
        <v>6</v>
      </c>
      <c r="U1071" s="108">
        <v>-1.2294643481814568E-2</v>
      </c>
    </row>
    <row r="1072" spans="1:21" x14ac:dyDescent="0.25">
      <c r="A1072" s="82">
        <v>41240</v>
      </c>
      <c r="B1072" s="91">
        <v>2.5561807618144864E-2</v>
      </c>
      <c r="C1072" s="92" t="s">
        <v>6</v>
      </c>
      <c r="D1072" s="92" t="s">
        <v>6</v>
      </c>
      <c r="E1072" s="92" t="s">
        <v>6</v>
      </c>
      <c r="F1072" s="93">
        <v>2.5452524222748508E-2</v>
      </c>
      <c r="G1072" s="106">
        <v>4.3681868500516585E-2</v>
      </c>
      <c r="H1072" s="107" t="s">
        <v>6</v>
      </c>
      <c r="I1072" s="107" t="s">
        <v>6</v>
      </c>
      <c r="J1072" s="107" t="s">
        <v>6</v>
      </c>
      <c r="K1072" s="108">
        <v>2.8699061566768439E-2</v>
      </c>
      <c r="L1072" s="91">
        <v>5.3730169974202588E-2</v>
      </c>
      <c r="M1072" s="92" t="s">
        <v>6</v>
      </c>
      <c r="N1072" s="92" t="s">
        <v>6</v>
      </c>
      <c r="O1072" s="92" t="s">
        <v>6</v>
      </c>
      <c r="P1072" s="93">
        <v>3.8686474023083367E-2</v>
      </c>
      <c r="Q1072" s="106">
        <v>1.3159247607903782E-2</v>
      </c>
      <c r="R1072" s="107" t="s">
        <v>6</v>
      </c>
      <c r="S1072" s="107" t="s">
        <v>6</v>
      </c>
      <c r="T1072" s="107" t="s">
        <v>6</v>
      </c>
      <c r="U1072" s="108">
        <v>1.4330719776533378E-2</v>
      </c>
    </row>
    <row r="1073" spans="1:21" x14ac:dyDescent="0.25">
      <c r="A1073" s="82">
        <v>41241</v>
      </c>
      <c r="B1073" s="91">
        <v>-7.0523360026257004E-2</v>
      </c>
      <c r="C1073" s="92" t="s">
        <v>6</v>
      </c>
      <c r="D1073" s="92" t="s">
        <v>6</v>
      </c>
      <c r="E1073" s="92" t="s">
        <v>6</v>
      </c>
      <c r="F1073" s="93">
        <v>-7.0677175499274811E-2</v>
      </c>
      <c r="G1073" s="106">
        <v>-3.488937716297455E-2</v>
      </c>
      <c r="H1073" s="107" t="s">
        <v>6</v>
      </c>
      <c r="I1073" s="107" t="s">
        <v>6</v>
      </c>
      <c r="J1073" s="107" t="s">
        <v>6</v>
      </c>
      <c r="K1073" s="108">
        <v>-5.5764560560106827E-2</v>
      </c>
      <c r="L1073" s="91">
        <v>9.9157057895696704E-3</v>
      </c>
      <c r="M1073" s="92" t="s">
        <v>6</v>
      </c>
      <c r="N1073" s="92" t="s">
        <v>6</v>
      </c>
      <c r="O1073" s="92" t="s">
        <v>6</v>
      </c>
      <c r="P1073" s="93">
        <v>-1.7184633555957476E-2</v>
      </c>
      <c r="Q1073" s="106">
        <v>-3.2173350699428713E-2</v>
      </c>
      <c r="R1073" s="107" t="s">
        <v>6</v>
      </c>
      <c r="S1073" s="107" t="s">
        <v>6</v>
      </c>
      <c r="T1073" s="107" t="s">
        <v>6</v>
      </c>
      <c r="U1073" s="108">
        <v>-3.0952002657626827E-2</v>
      </c>
    </row>
    <row r="1074" spans="1:21" x14ac:dyDescent="0.25">
      <c r="A1074" s="82">
        <v>41242</v>
      </c>
      <c r="B1074" s="91">
        <v>-2.2894311501265772E-2</v>
      </c>
      <c r="C1074" s="92" t="s">
        <v>6</v>
      </c>
      <c r="D1074" s="92" t="s">
        <v>6</v>
      </c>
      <c r="E1074" s="92" t="s">
        <v>6</v>
      </c>
      <c r="F1074" s="93">
        <v>-2.2773282237387327E-2</v>
      </c>
      <c r="G1074" s="106">
        <v>8.1879465898088959E-3</v>
      </c>
      <c r="H1074" s="107" t="s">
        <v>6</v>
      </c>
      <c r="I1074" s="107" t="s">
        <v>6</v>
      </c>
      <c r="J1074" s="107" t="s">
        <v>6</v>
      </c>
      <c r="K1074" s="108">
        <v>2.3615838897257397E-3</v>
      </c>
      <c r="L1074" s="91">
        <v>-1.6538563148185345E-2</v>
      </c>
      <c r="M1074" s="92" t="s">
        <v>6</v>
      </c>
      <c r="N1074" s="92" t="s">
        <v>6</v>
      </c>
      <c r="O1074" s="92" t="s">
        <v>6</v>
      </c>
      <c r="P1074" s="93">
        <v>-3.5535000586076004E-2</v>
      </c>
      <c r="Q1074" s="106">
        <v>-8.3954976753408336E-3</v>
      </c>
      <c r="R1074" s="107" t="s">
        <v>6</v>
      </c>
      <c r="S1074" s="107" t="s">
        <v>6</v>
      </c>
      <c r="T1074" s="107" t="s">
        <v>6</v>
      </c>
      <c r="U1074" s="108">
        <v>-8.2316990083171129E-3</v>
      </c>
    </row>
    <row r="1075" spans="1:21" x14ac:dyDescent="0.25">
      <c r="A1075" s="82">
        <v>41243</v>
      </c>
      <c r="B1075" s="91">
        <v>2.2690383019201128E-2</v>
      </c>
      <c r="C1075" s="92" t="s">
        <v>6</v>
      </c>
      <c r="D1075" s="92" t="s">
        <v>6</v>
      </c>
      <c r="E1075" s="92" t="s">
        <v>6</v>
      </c>
      <c r="F1075" s="93">
        <v>2.2873267113387531E-2</v>
      </c>
      <c r="G1075" s="106">
        <v>3.0913408206480759E-2</v>
      </c>
      <c r="H1075" s="107" t="s">
        <v>6</v>
      </c>
      <c r="I1075" s="107" t="s">
        <v>6</v>
      </c>
      <c r="J1075" s="107" t="s">
        <v>6</v>
      </c>
      <c r="K1075" s="108">
        <v>2.4028569343918359E-2</v>
      </c>
      <c r="L1075" s="91">
        <v>3.3742894618399681E-2</v>
      </c>
      <c r="M1075" s="92" t="s">
        <v>6</v>
      </c>
      <c r="N1075" s="92" t="s">
        <v>6</v>
      </c>
      <c r="O1075" s="92" t="s">
        <v>6</v>
      </c>
      <c r="P1075" s="93">
        <v>2.7771072149474479E-2</v>
      </c>
      <c r="Q1075" s="106">
        <v>2.0282224255899539E-2</v>
      </c>
      <c r="R1075" s="107" t="s">
        <v>6</v>
      </c>
      <c r="S1075" s="107" t="s">
        <v>6</v>
      </c>
      <c r="T1075" s="107" t="s">
        <v>6</v>
      </c>
      <c r="U1075" s="108">
        <v>2.0145933431209385E-2</v>
      </c>
    </row>
    <row r="1076" spans="1:21" x14ac:dyDescent="0.25">
      <c r="A1076" s="82">
        <v>41244</v>
      </c>
      <c r="B1076" s="91">
        <v>9.029560572373925E-2</v>
      </c>
      <c r="C1076" s="92" t="s">
        <v>6</v>
      </c>
      <c r="D1076" s="92" t="s">
        <v>6</v>
      </c>
      <c r="E1076" s="92" t="s">
        <v>6</v>
      </c>
      <c r="F1076" s="93">
        <v>9.0380016256406917E-2</v>
      </c>
      <c r="G1076" s="106">
        <v>2.0834276971429595E-2</v>
      </c>
      <c r="H1076" s="107" t="s">
        <v>6</v>
      </c>
      <c r="I1076" s="107" t="s">
        <v>6</v>
      </c>
      <c r="J1076" s="107" t="s">
        <v>6</v>
      </c>
      <c r="K1076" s="108">
        <v>7.9155033379013327E-3</v>
      </c>
      <c r="L1076" s="91">
        <v>-7.4551250307627645E-2</v>
      </c>
      <c r="M1076" s="92" t="s">
        <v>6</v>
      </c>
      <c r="N1076" s="92" t="s">
        <v>6</v>
      </c>
      <c r="O1076" s="92" t="s">
        <v>6</v>
      </c>
      <c r="P1076" s="93">
        <v>-9.0252106984719097E-2</v>
      </c>
      <c r="Q1076" s="106">
        <v>3.2709476995253096E-2</v>
      </c>
      <c r="R1076" s="107" t="s">
        <v>6</v>
      </c>
      <c r="S1076" s="107" t="s">
        <v>6</v>
      </c>
      <c r="T1076" s="107" t="s">
        <v>6</v>
      </c>
      <c r="U1076" s="108">
        <v>3.3019640443622413E-2</v>
      </c>
    </row>
    <row r="1077" spans="1:21" x14ac:dyDescent="0.25">
      <c r="A1077" s="82">
        <v>41245</v>
      </c>
      <c r="B1077" s="91">
        <v>5.1300500204370221E-2</v>
      </c>
      <c r="C1077" s="92">
        <v>3.8022327316757115E-2</v>
      </c>
      <c r="D1077" s="92" t="s">
        <v>6</v>
      </c>
      <c r="E1077" s="92" t="s">
        <v>6</v>
      </c>
      <c r="F1077" s="93" t="s">
        <v>6</v>
      </c>
      <c r="G1077" s="106">
        <v>-4.4906313612862375E-2</v>
      </c>
      <c r="H1077" s="107">
        <v>-5.8739343892261854E-2</v>
      </c>
      <c r="I1077" s="107" t="s">
        <v>6</v>
      </c>
      <c r="J1077" s="107" t="s">
        <v>6</v>
      </c>
      <c r="K1077" s="108" t="s">
        <v>6</v>
      </c>
      <c r="L1077" s="91">
        <v>-7.9340235834825718E-2</v>
      </c>
      <c r="M1077" s="92">
        <v>-7.2139796435494938E-2</v>
      </c>
      <c r="N1077" s="92" t="s">
        <v>6</v>
      </c>
      <c r="O1077" s="92" t="s">
        <v>6</v>
      </c>
      <c r="P1077" s="93" t="s">
        <v>6</v>
      </c>
      <c r="Q1077" s="106">
        <v>0.1118152594069034</v>
      </c>
      <c r="R1077" s="107">
        <v>0.10605550411432246</v>
      </c>
      <c r="S1077" s="107" t="s">
        <v>6</v>
      </c>
      <c r="T1077" s="107" t="s">
        <v>6</v>
      </c>
      <c r="U1077" s="108" t="s">
        <v>6</v>
      </c>
    </row>
    <row r="1078" spans="1:21" x14ac:dyDescent="0.25">
      <c r="A1078" s="82">
        <v>41246</v>
      </c>
      <c r="B1078" s="91">
        <v>1.8898321012111616E-2</v>
      </c>
      <c r="C1078" s="92">
        <v>1.4907199736466058E-3</v>
      </c>
      <c r="D1078" s="92" t="s">
        <v>6</v>
      </c>
      <c r="E1078" s="92" t="s">
        <v>6</v>
      </c>
      <c r="F1078" s="93" t="s">
        <v>6</v>
      </c>
      <c r="G1078" s="106">
        <v>6.4468146513346841E-2</v>
      </c>
      <c r="H1078" s="107">
        <v>6.4119996924250092E-2</v>
      </c>
      <c r="I1078" s="107" t="s">
        <v>6</v>
      </c>
      <c r="J1078" s="107" t="s">
        <v>6</v>
      </c>
      <c r="K1078" s="108" t="s">
        <v>6</v>
      </c>
      <c r="L1078" s="91">
        <v>3.3823726678588711E-2</v>
      </c>
      <c r="M1078" s="92">
        <v>5.3180212748564368E-2</v>
      </c>
      <c r="N1078" s="92" t="s">
        <v>6</v>
      </c>
      <c r="O1078" s="92" t="s">
        <v>6</v>
      </c>
      <c r="P1078" s="93" t="s">
        <v>6</v>
      </c>
      <c r="Q1078" s="106">
        <v>-1.846222032558811E-2</v>
      </c>
      <c r="R1078" s="107">
        <v>-3.265927702079871E-2</v>
      </c>
      <c r="S1078" s="107" t="s">
        <v>6</v>
      </c>
      <c r="T1078" s="107" t="s">
        <v>6</v>
      </c>
      <c r="U1078" s="108" t="s">
        <v>6</v>
      </c>
    </row>
    <row r="1079" spans="1:21" x14ac:dyDescent="0.25">
      <c r="A1079" s="82">
        <v>41247</v>
      </c>
      <c r="B1079" s="91">
        <v>4.5404321585684228E-3</v>
      </c>
      <c r="C1079" s="92">
        <v>-1.2017549668545921E-2</v>
      </c>
      <c r="D1079" s="92" t="s">
        <v>6</v>
      </c>
      <c r="E1079" s="92" t="s">
        <v>6</v>
      </c>
      <c r="F1079" s="93" t="s">
        <v>6</v>
      </c>
      <c r="G1079" s="106">
        <v>1.9268940676712733E-3</v>
      </c>
      <c r="H1079" s="107">
        <v>-1.3831358334875204E-2</v>
      </c>
      <c r="I1079" s="107" t="s">
        <v>6</v>
      </c>
      <c r="J1079" s="107" t="s">
        <v>6</v>
      </c>
      <c r="K1079" s="108" t="s">
        <v>6</v>
      </c>
      <c r="L1079" s="91">
        <v>-1.0430127988933155E-4</v>
      </c>
      <c r="M1079" s="92">
        <v>1.1124391600444289E-4</v>
      </c>
      <c r="N1079" s="92" t="s">
        <v>6</v>
      </c>
      <c r="O1079" s="92" t="s">
        <v>6</v>
      </c>
      <c r="P1079" s="93" t="s">
        <v>6</v>
      </c>
      <c r="Q1079" s="106">
        <v>-4.8233660936051331E-4</v>
      </c>
      <c r="R1079" s="107">
        <v>-1.0901601996647471E-2</v>
      </c>
      <c r="S1079" s="107" t="s">
        <v>6</v>
      </c>
      <c r="T1079" s="107" t="s">
        <v>6</v>
      </c>
      <c r="U1079" s="108" t="s">
        <v>6</v>
      </c>
    </row>
    <row r="1080" spans="1:21" x14ac:dyDescent="0.25">
      <c r="A1080" s="82">
        <v>41248</v>
      </c>
      <c r="B1080" s="91">
        <v>2.4007509085291735E-2</v>
      </c>
      <c r="C1080" s="92">
        <v>9.9258565431615316E-3</v>
      </c>
      <c r="D1080" s="92" t="s">
        <v>6</v>
      </c>
      <c r="E1080" s="92" t="s">
        <v>6</v>
      </c>
      <c r="F1080" s="93" t="s">
        <v>6</v>
      </c>
      <c r="G1080" s="106">
        <v>-1.4538746145968661E-2</v>
      </c>
      <c r="H1080" s="107">
        <v>-2.6170896000184934E-2</v>
      </c>
      <c r="I1080" s="107" t="s">
        <v>6</v>
      </c>
      <c r="J1080" s="107" t="s">
        <v>6</v>
      </c>
      <c r="K1080" s="108" t="s">
        <v>6</v>
      </c>
      <c r="L1080" s="91">
        <v>-1.3928510325195216E-2</v>
      </c>
      <c r="M1080" s="92">
        <v>-1.6165611111811078E-2</v>
      </c>
      <c r="N1080" s="92" t="s">
        <v>6</v>
      </c>
      <c r="O1080" s="92" t="s">
        <v>6</v>
      </c>
      <c r="P1080" s="93" t="s">
        <v>6</v>
      </c>
      <c r="Q1080" s="106">
        <v>8.5649300619498256E-3</v>
      </c>
      <c r="R1080" s="107">
        <v>-2.0982940992530022E-4</v>
      </c>
      <c r="S1080" s="107" t="s">
        <v>6</v>
      </c>
      <c r="T1080" s="107" t="s">
        <v>6</v>
      </c>
      <c r="U1080" s="108" t="s">
        <v>6</v>
      </c>
    </row>
    <row r="1081" spans="1:21" x14ac:dyDescent="0.25">
      <c r="A1081" s="82">
        <v>41249</v>
      </c>
      <c r="B1081" s="91">
        <v>4.9883754435162894E-3</v>
      </c>
      <c r="C1081" s="92">
        <v>-9.607338509577925E-3</v>
      </c>
      <c r="D1081" s="92" t="s">
        <v>6</v>
      </c>
      <c r="E1081" s="92" t="s">
        <v>6</v>
      </c>
      <c r="F1081" s="93" t="s">
        <v>6</v>
      </c>
      <c r="G1081" s="106">
        <v>-8.4227948022401175E-2</v>
      </c>
      <c r="H1081" s="107">
        <v>-8.9793790224847181E-2</v>
      </c>
      <c r="I1081" s="107" t="s">
        <v>6</v>
      </c>
      <c r="J1081" s="107" t="s">
        <v>6</v>
      </c>
      <c r="K1081" s="108" t="s">
        <v>6</v>
      </c>
      <c r="L1081" s="91">
        <v>-7.5683850218034546E-2</v>
      </c>
      <c r="M1081" s="92">
        <v>-7.6094175049238377E-2</v>
      </c>
      <c r="N1081" s="92" t="s">
        <v>6</v>
      </c>
      <c r="O1081" s="92" t="s">
        <v>6</v>
      </c>
      <c r="P1081" s="93" t="s">
        <v>6</v>
      </c>
      <c r="Q1081" s="106">
        <v>-5.1296360710663801E-3</v>
      </c>
      <c r="R1081" s="107">
        <v>-1.3289427406057167E-2</v>
      </c>
      <c r="S1081" s="107" t="s">
        <v>6</v>
      </c>
      <c r="T1081" s="107" t="s">
        <v>6</v>
      </c>
      <c r="U1081" s="108" t="s">
        <v>6</v>
      </c>
    </row>
    <row r="1082" spans="1:21" x14ac:dyDescent="0.25">
      <c r="A1082" s="82">
        <v>41250</v>
      </c>
      <c r="B1082" s="91">
        <v>3.0072243937851805E-2</v>
      </c>
      <c r="C1082" s="92">
        <v>1.7471922243858809E-2</v>
      </c>
      <c r="D1082" s="92" t="s">
        <v>6</v>
      </c>
      <c r="E1082" s="92" t="s">
        <v>6</v>
      </c>
      <c r="F1082" s="93" t="s">
        <v>6</v>
      </c>
      <c r="G1082" s="106">
        <v>-0.11609804529074322</v>
      </c>
      <c r="H1082" s="107">
        <v>-0.10292463500145813</v>
      </c>
      <c r="I1082" s="107" t="s">
        <v>6</v>
      </c>
      <c r="J1082" s="107" t="s">
        <v>6</v>
      </c>
      <c r="K1082" s="108" t="s">
        <v>6</v>
      </c>
      <c r="L1082" s="91">
        <v>-0.20030512028713665</v>
      </c>
      <c r="M1082" s="92">
        <v>-0.18579773023077595</v>
      </c>
      <c r="N1082" s="92" t="s">
        <v>6</v>
      </c>
      <c r="O1082" s="92" t="s">
        <v>6</v>
      </c>
      <c r="P1082" s="93" t="s">
        <v>6</v>
      </c>
      <c r="Q1082" s="106">
        <v>2.7438767369074163E-2</v>
      </c>
      <c r="R1082" s="107">
        <v>2.0920824738250222E-2</v>
      </c>
      <c r="S1082" s="107" t="s">
        <v>6</v>
      </c>
      <c r="T1082" s="107" t="s">
        <v>6</v>
      </c>
      <c r="U1082" s="108" t="s">
        <v>6</v>
      </c>
    </row>
    <row r="1083" spans="1:21" x14ac:dyDescent="0.25">
      <c r="A1083" s="82">
        <v>41251</v>
      </c>
      <c r="B1083" s="91">
        <v>2.6087344460342492E-2</v>
      </c>
      <c r="C1083" s="92">
        <v>1.1887793076002828E-2</v>
      </c>
      <c r="D1083" s="92" t="s">
        <v>6</v>
      </c>
      <c r="E1083" s="92" t="s">
        <v>6</v>
      </c>
      <c r="F1083" s="93" t="s">
        <v>6</v>
      </c>
      <c r="G1083" s="106">
        <v>-6.2274847759582988E-2</v>
      </c>
      <c r="H1083" s="107">
        <v>-3.0815931179843235E-2</v>
      </c>
      <c r="I1083" s="107" t="s">
        <v>6</v>
      </c>
      <c r="J1083" s="107" t="s">
        <v>6</v>
      </c>
      <c r="K1083" s="108" t="s">
        <v>6</v>
      </c>
      <c r="L1083" s="91">
        <v>-0.11204209160099779</v>
      </c>
      <c r="M1083" s="92">
        <v>-6.1494159780512078E-2</v>
      </c>
      <c r="N1083" s="92" t="s">
        <v>6</v>
      </c>
      <c r="O1083" s="92" t="s">
        <v>6</v>
      </c>
      <c r="P1083" s="93" t="s">
        <v>6</v>
      </c>
      <c r="Q1083" s="106">
        <v>1.4119253975771181E-2</v>
      </c>
      <c r="R1083" s="107">
        <v>6.2695076234125686E-3</v>
      </c>
      <c r="S1083" s="107" t="s">
        <v>6</v>
      </c>
      <c r="T1083" s="107" t="s">
        <v>6</v>
      </c>
      <c r="U1083" s="108" t="s">
        <v>6</v>
      </c>
    </row>
    <row r="1084" spans="1:21" x14ac:dyDescent="0.25">
      <c r="A1084" s="82">
        <v>41252</v>
      </c>
      <c r="B1084" s="91">
        <v>0.12930979250808003</v>
      </c>
      <c r="C1084" s="92">
        <v>0.11435942077351632</v>
      </c>
      <c r="D1084" s="92" t="s">
        <v>6</v>
      </c>
      <c r="E1084" s="92" t="s">
        <v>6</v>
      </c>
      <c r="F1084" s="93" t="s">
        <v>6</v>
      </c>
      <c r="G1084" s="106">
        <v>-0.13310085215232298</v>
      </c>
      <c r="H1084" s="107">
        <v>-0.10213574358468616</v>
      </c>
      <c r="I1084" s="107" t="s">
        <v>6</v>
      </c>
      <c r="J1084" s="107" t="s">
        <v>6</v>
      </c>
      <c r="K1084" s="108" t="s">
        <v>6</v>
      </c>
      <c r="L1084" s="91">
        <v>-0.14114414323357868</v>
      </c>
      <c r="M1084" s="92">
        <v>-9.1486133982397508E-2</v>
      </c>
      <c r="N1084" s="92" t="s">
        <v>6</v>
      </c>
      <c r="O1084" s="92" t="s">
        <v>6</v>
      </c>
      <c r="P1084" s="93" t="s">
        <v>6</v>
      </c>
      <c r="Q1084" s="106">
        <v>5.9018261853392096E-2</v>
      </c>
      <c r="R1084" s="107">
        <v>5.1165909689703616E-2</v>
      </c>
      <c r="S1084" s="107" t="s">
        <v>6</v>
      </c>
      <c r="T1084" s="107" t="s">
        <v>6</v>
      </c>
      <c r="U1084" s="108" t="s">
        <v>6</v>
      </c>
    </row>
    <row r="1085" spans="1:21" x14ac:dyDescent="0.25">
      <c r="A1085" s="82">
        <v>41253</v>
      </c>
      <c r="B1085" s="91">
        <v>-3.0853716975035757E-2</v>
      </c>
      <c r="C1085" s="92">
        <v>-5.9408557415084016E-2</v>
      </c>
      <c r="D1085" s="92" t="s">
        <v>6</v>
      </c>
      <c r="E1085" s="92" t="s">
        <v>6</v>
      </c>
      <c r="F1085" s="93" t="s">
        <v>6</v>
      </c>
      <c r="G1085" s="106">
        <v>-5.4909889655544927E-2</v>
      </c>
      <c r="H1085" s="107">
        <v>-8.9523076821411973E-3</v>
      </c>
      <c r="I1085" s="107" t="s">
        <v>6</v>
      </c>
      <c r="J1085" s="107" t="s">
        <v>6</v>
      </c>
      <c r="K1085" s="108" t="s">
        <v>6</v>
      </c>
      <c r="L1085" s="91">
        <v>-5.171261432135521E-2</v>
      </c>
      <c r="M1085" s="92">
        <v>4.0498711010070326E-3</v>
      </c>
      <c r="N1085" s="92" t="s">
        <v>6</v>
      </c>
      <c r="O1085" s="92" t="s">
        <v>6</v>
      </c>
      <c r="P1085" s="93" t="s">
        <v>6</v>
      </c>
      <c r="Q1085" s="106">
        <v>1.6570826341540053E-2</v>
      </c>
      <c r="R1085" s="107">
        <v>5.0043661165480088E-3</v>
      </c>
      <c r="S1085" s="107" t="s">
        <v>6</v>
      </c>
      <c r="T1085" s="107" t="s">
        <v>6</v>
      </c>
      <c r="U1085" s="108" t="s">
        <v>6</v>
      </c>
    </row>
    <row r="1086" spans="1:21" x14ac:dyDescent="0.25">
      <c r="A1086" s="82">
        <v>41254</v>
      </c>
      <c r="B1086" s="91">
        <v>-1.2424233261539446E-2</v>
      </c>
      <c r="C1086" s="92">
        <v>-3.1444636382041043E-2</v>
      </c>
      <c r="D1086" s="92" t="s">
        <v>6</v>
      </c>
      <c r="E1086" s="92" t="s">
        <v>6</v>
      </c>
      <c r="F1086" s="93" t="s">
        <v>6</v>
      </c>
      <c r="G1086" s="106">
        <v>-0.1153276894274738</v>
      </c>
      <c r="H1086" s="107">
        <v>-7.7129501116392496E-2</v>
      </c>
      <c r="I1086" s="107" t="s">
        <v>6</v>
      </c>
      <c r="J1086" s="107" t="s">
        <v>6</v>
      </c>
      <c r="K1086" s="108" t="s">
        <v>6</v>
      </c>
      <c r="L1086" s="91">
        <v>-0.13444602708829392</v>
      </c>
      <c r="M1086" s="92">
        <v>-9.5661569444988465E-2</v>
      </c>
      <c r="N1086" s="92" t="s">
        <v>6</v>
      </c>
      <c r="O1086" s="92" t="s">
        <v>6</v>
      </c>
      <c r="P1086" s="93" t="s">
        <v>6</v>
      </c>
      <c r="Q1086" s="106">
        <v>-4.2254516448233956E-2</v>
      </c>
      <c r="R1086" s="107">
        <v>-5.3389890269038912E-2</v>
      </c>
      <c r="S1086" s="107" t="s">
        <v>6</v>
      </c>
      <c r="T1086" s="107" t="s">
        <v>6</v>
      </c>
      <c r="U1086" s="108" t="s">
        <v>6</v>
      </c>
    </row>
    <row r="1087" spans="1:21" x14ac:dyDescent="0.25">
      <c r="A1087" s="82">
        <v>41255</v>
      </c>
      <c r="B1087" s="91">
        <v>1.2967575214799579E-2</v>
      </c>
      <c r="C1087" s="92">
        <v>-9.0466327481315226E-4</v>
      </c>
      <c r="D1087" s="92" t="s">
        <v>6</v>
      </c>
      <c r="E1087" s="92" t="s">
        <v>6</v>
      </c>
      <c r="F1087" s="93" t="s">
        <v>6</v>
      </c>
      <c r="G1087" s="106">
        <v>-4.8454831181218364E-2</v>
      </c>
      <c r="H1087" s="107">
        <v>-1.9331075752907975E-3</v>
      </c>
      <c r="I1087" s="107" t="s">
        <v>6</v>
      </c>
      <c r="J1087" s="107" t="s">
        <v>6</v>
      </c>
      <c r="K1087" s="108" t="s">
        <v>6</v>
      </c>
      <c r="L1087" s="91">
        <v>-7.5303588962805507E-2</v>
      </c>
      <c r="M1087" s="92">
        <v>-2.6802102400056566E-2</v>
      </c>
      <c r="N1087" s="92" t="s">
        <v>6</v>
      </c>
      <c r="O1087" s="92" t="s">
        <v>6</v>
      </c>
      <c r="P1087" s="93" t="s">
        <v>6</v>
      </c>
      <c r="Q1087" s="106">
        <v>1.9161398503109623E-2</v>
      </c>
      <c r="R1087" s="107">
        <v>1.3246585186548148E-2</v>
      </c>
      <c r="S1087" s="107" t="s">
        <v>6</v>
      </c>
      <c r="T1087" s="107" t="s">
        <v>6</v>
      </c>
      <c r="U1087" s="108" t="s">
        <v>6</v>
      </c>
    </row>
    <row r="1088" spans="1:21" x14ac:dyDescent="0.25">
      <c r="A1088" s="82">
        <v>41256</v>
      </c>
      <c r="B1088" s="91">
        <v>-3.0059440298115407E-2</v>
      </c>
      <c r="C1088" s="92">
        <v>-4.3098933801227417E-2</v>
      </c>
      <c r="D1088" s="92" t="s">
        <v>6</v>
      </c>
      <c r="E1088" s="92" t="s">
        <v>6</v>
      </c>
      <c r="F1088" s="93" t="s">
        <v>6</v>
      </c>
      <c r="G1088" s="106">
        <v>7.0999088768592011E-2</v>
      </c>
      <c r="H1088" s="107">
        <v>0.10814679489539628</v>
      </c>
      <c r="I1088" s="107" t="s">
        <v>6</v>
      </c>
      <c r="J1088" s="107" t="s">
        <v>6</v>
      </c>
      <c r="K1088" s="108" t="s">
        <v>6</v>
      </c>
      <c r="L1088" s="91">
        <v>1.6773055167910667E-2</v>
      </c>
      <c r="M1088" s="92">
        <v>5.704916667794508E-2</v>
      </c>
      <c r="N1088" s="92" t="s">
        <v>6</v>
      </c>
      <c r="O1088" s="92" t="s">
        <v>6</v>
      </c>
      <c r="P1088" s="93" t="s">
        <v>6</v>
      </c>
      <c r="Q1088" s="106">
        <v>-9.2302901022972506E-2</v>
      </c>
      <c r="R1088" s="107">
        <v>-9.8968467949591063E-2</v>
      </c>
      <c r="S1088" s="107" t="s">
        <v>6</v>
      </c>
      <c r="T1088" s="107" t="s">
        <v>6</v>
      </c>
      <c r="U1088" s="108" t="s">
        <v>6</v>
      </c>
    </row>
    <row r="1089" spans="1:21" x14ac:dyDescent="0.25">
      <c r="A1089" s="82">
        <v>41257</v>
      </c>
      <c r="B1089" s="91">
        <v>6.3800528356393549E-2</v>
      </c>
      <c r="C1089" s="92">
        <v>5.6839235006260584E-2</v>
      </c>
      <c r="D1089" s="92" t="s">
        <v>6</v>
      </c>
      <c r="E1089" s="92" t="s">
        <v>6</v>
      </c>
      <c r="F1089" s="93" t="s">
        <v>6</v>
      </c>
      <c r="G1089" s="106">
        <v>6.9084949171292709E-2</v>
      </c>
      <c r="H1089" s="107">
        <v>7.4735090705247365E-2</v>
      </c>
      <c r="I1089" s="107" t="s">
        <v>6</v>
      </c>
      <c r="J1089" s="107" t="s">
        <v>6</v>
      </c>
      <c r="K1089" s="108" t="s">
        <v>6</v>
      </c>
      <c r="L1089" s="91">
        <v>4.2543465447782355E-2</v>
      </c>
      <c r="M1089" s="92">
        <v>5.7669236040691296E-2</v>
      </c>
      <c r="N1089" s="92" t="s">
        <v>6</v>
      </c>
      <c r="O1089" s="92" t="s">
        <v>6</v>
      </c>
      <c r="P1089" s="93" t="s">
        <v>6</v>
      </c>
      <c r="Q1089" s="106">
        <v>6.9384488245273712E-2</v>
      </c>
      <c r="R1089" s="107">
        <v>7.1311830586870337E-2</v>
      </c>
      <c r="S1089" s="107" t="s">
        <v>6</v>
      </c>
      <c r="T1089" s="107" t="s">
        <v>6</v>
      </c>
      <c r="U1089" s="108" t="s">
        <v>6</v>
      </c>
    </row>
    <row r="1090" spans="1:21" x14ac:dyDescent="0.25">
      <c r="A1090" s="82">
        <v>41258</v>
      </c>
      <c r="B1090" s="91">
        <v>2.5802201016502078E-2</v>
      </c>
      <c r="C1090" s="92">
        <v>1.1768875148018394E-2</v>
      </c>
      <c r="D1090" s="92" t="s">
        <v>6</v>
      </c>
      <c r="E1090" s="92" t="s">
        <v>6</v>
      </c>
      <c r="F1090" s="93" t="s">
        <v>6</v>
      </c>
      <c r="G1090" s="106">
        <v>1.8512628633670872E-2</v>
      </c>
      <c r="H1090" s="107">
        <v>5.4078366859787782E-3</v>
      </c>
      <c r="I1090" s="107" t="s">
        <v>6</v>
      </c>
      <c r="J1090" s="107" t="s">
        <v>6</v>
      </c>
      <c r="K1090" s="108" t="s">
        <v>6</v>
      </c>
      <c r="L1090" s="91">
        <v>1.7554462625363025E-3</v>
      </c>
      <c r="M1090" s="92">
        <v>-2.2353602630638654E-3</v>
      </c>
      <c r="N1090" s="92" t="s">
        <v>6</v>
      </c>
      <c r="O1090" s="92" t="s">
        <v>6</v>
      </c>
      <c r="P1090" s="93" t="s">
        <v>6</v>
      </c>
      <c r="Q1090" s="106">
        <v>6.8054044703306999E-3</v>
      </c>
      <c r="R1090" s="107">
        <v>2.4871599974582862E-3</v>
      </c>
      <c r="S1090" s="107" t="s">
        <v>6</v>
      </c>
      <c r="T1090" s="107" t="s">
        <v>6</v>
      </c>
      <c r="U1090" s="108" t="s">
        <v>6</v>
      </c>
    </row>
    <row r="1091" spans="1:21" x14ac:dyDescent="0.25">
      <c r="A1091" s="82">
        <v>41259</v>
      </c>
      <c r="B1091" s="91">
        <v>0.12320764027747513</v>
      </c>
      <c r="C1091" s="92">
        <v>0.10842349405876739</v>
      </c>
      <c r="D1091" s="92" t="s">
        <v>6</v>
      </c>
      <c r="E1091" s="92" t="s">
        <v>6</v>
      </c>
      <c r="F1091" s="93" t="s">
        <v>6</v>
      </c>
      <c r="G1091" s="106">
        <v>1.0102581249148621E-2</v>
      </c>
      <c r="H1091" s="107">
        <v>-3.4960187106464072E-3</v>
      </c>
      <c r="I1091" s="107" t="s">
        <v>6</v>
      </c>
      <c r="J1091" s="107" t="s">
        <v>6</v>
      </c>
      <c r="K1091" s="108" t="s">
        <v>6</v>
      </c>
      <c r="L1091" s="91">
        <v>-6.7979555240135464E-2</v>
      </c>
      <c r="M1091" s="92">
        <v>-7.286028433504016E-2</v>
      </c>
      <c r="N1091" s="92" t="s">
        <v>6</v>
      </c>
      <c r="O1091" s="92" t="s">
        <v>6</v>
      </c>
      <c r="P1091" s="93" t="s">
        <v>6</v>
      </c>
      <c r="Q1091" s="106">
        <v>4.8258732186375206E-2</v>
      </c>
      <c r="R1091" s="107">
        <v>4.3937881902172918E-2</v>
      </c>
      <c r="S1091" s="107" t="s">
        <v>6</v>
      </c>
      <c r="T1091" s="107" t="s">
        <v>6</v>
      </c>
      <c r="U1091" s="108" t="s">
        <v>6</v>
      </c>
    </row>
    <row r="1092" spans="1:21" x14ac:dyDescent="0.25">
      <c r="A1092" s="82">
        <v>41260</v>
      </c>
      <c r="B1092" s="91">
        <v>-8.0838008635689018E-2</v>
      </c>
      <c r="C1092" s="92">
        <v>-0.10849311534822133</v>
      </c>
      <c r="D1092" s="92" t="s">
        <v>6</v>
      </c>
      <c r="E1092" s="92" t="s">
        <v>6</v>
      </c>
      <c r="F1092" s="93" t="s">
        <v>6</v>
      </c>
      <c r="G1092" s="106">
        <v>-4.8279619657842193E-2</v>
      </c>
      <c r="H1092" s="107">
        <v>-6.036280731022161E-2</v>
      </c>
      <c r="I1092" s="107" t="s">
        <v>6</v>
      </c>
      <c r="J1092" s="107" t="s">
        <v>6</v>
      </c>
      <c r="K1092" s="108" t="s">
        <v>6</v>
      </c>
      <c r="L1092" s="91">
        <v>-6.8981955298113767E-2</v>
      </c>
      <c r="M1092" s="92">
        <v>-5.8578201384242759E-2</v>
      </c>
      <c r="N1092" s="92" t="s">
        <v>6</v>
      </c>
      <c r="O1092" s="92" t="s">
        <v>6</v>
      </c>
      <c r="P1092" s="93" t="s">
        <v>6</v>
      </c>
      <c r="Q1092" s="106">
        <v>-1.239625290104701E-2</v>
      </c>
      <c r="R1092" s="107">
        <v>-2.0146345553163303E-2</v>
      </c>
      <c r="S1092" s="107" t="s">
        <v>6</v>
      </c>
      <c r="T1092" s="107" t="s">
        <v>6</v>
      </c>
      <c r="U1092" s="108" t="s">
        <v>6</v>
      </c>
    </row>
    <row r="1093" spans="1:21" x14ac:dyDescent="0.25">
      <c r="A1093" s="82">
        <v>41261</v>
      </c>
      <c r="B1093" s="91">
        <v>0.20763744773298154</v>
      </c>
      <c r="C1093" s="92">
        <v>0.19562503603255799</v>
      </c>
      <c r="D1093" s="92" t="s">
        <v>6</v>
      </c>
      <c r="E1093" s="92" t="s">
        <v>6</v>
      </c>
      <c r="F1093" s="93" t="s">
        <v>6</v>
      </c>
      <c r="G1093" s="106">
        <v>4.4377330418728593E-2</v>
      </c>
      <c r="H1093" s="107">
        <v>4.5822445132142786E-2</v>
      </c>
      <c r="I1093" s="107" t="s">
        <v>6</v>
      </c>
      <c r="J1093" s="107" t="s">
        <v>6</v>
      </c>
      <c r="K1093" s="108" t="s">
        <v>6</v>
      </c>
      <c r="L1093" s="91">
        <v>2.3245915549903906E-2</v>
      </c>
      <c r="M1093" s="92">
        <v>4.1955467275912178E-2</v>
      </c>
      <c r="N1093" s="92" t="s">
        <v>6</v>
      </c>
      <c r="O1093" s="92" t="s">
        <v>6</v>
      </c>
      <c r="P1093" s="93" t="s">
        <v>6</v>
      </c>
      <c r="Q1093" s="106">
        <v>3.9720517100636545E-2</v>
      </c>
      <c r="R1093" s="107">
        <v>3.4142880059119404E-2</v>
      </c>
      <c r="S1093" s="107" t="s">
        <v>6</v>
      </c>
      <c r="T1093" s="107" t="s">
        <v>6</v>
      </c>
      <c r="U1093" s="108" t="s">
        <v>6</v>
      </c>
    </row>
    <row r="1094" spans="1:21" x14ac:dyDescent="0.25">
      <c r="A1094" s="82">
        <v>41262</v>
      </c>
      <c r="B1094" s="91">
        <v>-2.5987270346444782E-2</v>
      </c>
      <c r="C1094" s="92">
        <v>-6.2116546489705937E-2</v>
      </c>
      <c r="D1094" s="92" t="s">
        <v>6</v>
      </c>
      <c r="E1094" s="92" t="s">
        <v>6</v>
      </c>
      <c r="F1094" s="93" t="s">
        <v>6</v>
      </c>
      <c r="G1094" s="106">
        <v>8.8236861529969263E-2</v>
      </c>
      <c r="H1094" s="107">
        <v>7.7907998629085193E-2</v>
      </c>
      <c r="I1094" s="107" t="s">
        <v>6</v>
      </c>
      <c r="J1094" s="107" t="s">
        <v>6</v>
      </c>
      <c r="K1094" s="108" t="s">
        <v>6</v>
      </c>
      <c r="L1094" s="91">
        <v>8.3349528259795053E-2</v>
      </c>
      <c r="M1094" s="92">
        <v>8.5612899932344014E-2</v>
      </c>
      <c r="N1094" s="92" t="s">
        <v>6</v>
      </c>
      <c r="O1094" s="92" t="s">
        <v>6</v>
      </c>
      <c r="P1094" s="93" t="s">
        <v>6</v>
      </c>
      <c r="Q1094" s="106">
        <v>2.5836679808708719E-2</v>
      </c>
      <c r="R1094" s="107">
        <v>1.7750868354295395E-2</v>
      </c>
      <c r="S1094" s="107" t="s">
        <v>6</v>
      </c>
      <c r="T1094" s="107" t="s">
        <v>6</v>
      </c>
      <c r="U1094" s="108" t="s">
        <v>6</v>
      </c>
    </row>
    <row r="1095" spans="1:21" x14ac:dyDescent="0.25">
      <c r="A1095" s="82">
        <v>41263</v>
      </c>
      <c r="B1095" s="91">
        <v>-3.4745131561299387E-2</v>
      </c>
      <c r="C1095" s="92">
        <v>-6.0315210495329528E-2</v>
      </c>
      <c r="D1095" s="92" t="s">
        <v>6</v>
      </c>
      <c r="E1095" s="92" t="s">
        <v>6</v>
      </c>
      <c r="F1095" s="93" t="s">
        <v>6</v>
      </c>
      <c r="G1095" s="106">
        <v>-3.0716694061053422E-2</v>
      </c>
      <c r="H1095" s="107">
        <v>-5.7681055671557846E-2</v>
      </c>
      <c r="I1095" s="107" t="s">
        <v>6</v>
      </c>
      <c r="J1095" s="107" t="s">
        <v>6</v>
      </c>
      <c r="K1095" s="108" t="s">
        <v>6</v>
      </c>
      <c r="L1095" s="91">
        <v>-4.020376460812395E-2</v>
      </c>
      <c r="M1095" s="92">
        <v>-6.0212712786627806E-2</v>
      </c>
      <c r="N1095" s="92" t="s">
        <v>6</v>
      </c>
      <c r="O1095" s="92" t="s">
        <v>6</v>
      </c>
      <c r="P1095" s="93" t="s">
        <v>6</v>
      </c>
      <c r="Q1095" s="106">
        <v>-1.0274911496793528E-2</v>
      </c>
      <c r="R1095" s="107">
        <v>-1.9291628019193721E-2</v>
      </c>
      <c r="S1095" s="107" t="s">
        <v>6</v>
      </c>
      <c r="T1095" s="107" t="s">
        <v>6</v>
      </c>
      <c r="U1095" s="108" t="s">
        <v>6</v>
      </c>
    </row>
    <row r="1096" spans="1:21" x14ac:dyDescent="0.25">
      <c r="A1096" s="82">
        <v>41264</v>
      </c>
      <c r="B1096" s="91">
        <v>5.203358326991675E-2</v>
      </c>
      <c r="C1096" s="92">
        <v>3.5843012549247634E-2</v>
      </c>
      <c r="D1096" s="92" t="s">
        <v>6</v>
      </c>
      <c r="E1096" s="92" t="s">
        <v>6</v>
      </c>
      <c r="F1096" s="93" t="s">
        <v>6</v>
      </c>
      <c r="G1096" s="106">
        <v>6.8862665322943412E-2</v>
      </c>
      <c r="H1096" s="107">
        <v>5.7459408288363795E-2</v>
      </c>
      <c r="I1096" s="107" t="s">
        <v>6</v>
      </c>
      <c r="J1096" s="107" t="s">
        <v>6</v>
      </c>
      <c r="K1096" s="108" t="s">
        <v>6</v>
      </c>
      <c r="L1096" s="91">
        <v>4.3334158884899721E-2</v>
      </c>
      <c r="M1096" s="92">
        <v>3.9465932315307803E-2</v>
      </c>
      <c r="N1096" s="92" t="s">
        <v>6</v>
      </c>
      <c r="O1096" s="92" t="s">
        <v>6</v>
      </c>
      <c r="P1096" s="93" t="s">
        <v>6</v>
      </c>
      <c r="Q1096" s="106">
        <v>3.7714826367529722E-2</v>
      </c>
      <c r="R1096" s="107">
        <v>3.0912057173296599E-2</v>
      </c>
      <c r="S1096" s="107" t="s">
        <v>6</v>
      </c>
      <c r="T1096" s="107" t="s">
        <v>6</v>
      </c>
      <c r="U1096" s="108" t="s">
        <v>6</v>
      </c>
    </row>
    <row r="1097" spans="1:21" x14ac:dyDescent="0.25">
      <c r="A1097" s="82">
        <v>41265</v>
      </c>
      <c r="B1097" s="91">
        <v>-2.5762677474584838E-2</v>
      </c>
      <c r="C1097" s="92">
        <v>-4.5545143429079081E-2</v>
      </c>
      <c r="D1097" s="92" t="s">
        <v>6</v>
      </c>
      <c r="E1097" s="92" t="s">
        <v>6</v>
      </c>
      <c r="F1097" s="93" t="s">
        <v>6</v>
      </c>
      <c r="G1097" s="106">
        <v>3.5396841617491091E-2</v>
      </c>
      <c r="H1097" s="107">
        <v>1.1961984787054143E-2</v>
      </c>
      <c r="I1097" s="107" t="s">
        <v>6</v>
      </c>
      <c r="J1097" s="107" t="s">
        <v>6</v>
      </c>
      <c r="K1097" s="108" t="s">
        <v>6</v>
      </c>
      <c r="L1097" s="91">
        <v>9.5045851257217345E-3</v>
      </c>
      <c r="M1097" s="92">
        <v>-4.7050270491878323E-3</v>
      </c>
      <c r="N1097" s="92" t="s">
        <v>6</v>
      </c>
      <c r="O1097" s="92" t="s">
        <v>6</v>
      </c>
      <c r="P1097" s="93" t="s">
        <v>6</v>
      </c>
      <c r="Q1097" s="106">
        <v>5.0370425821939686E-3</v>
      </c>
      <c r="R1097" s="107">
        <v>-3.8983181760842735E-3</v>
      </c>
      <c r="S1097" s="107" t="s">
        <v>6</v>
      </c>
      <c r="T1097" s="107" t="s">
        <v>6</v>
      </c>
      <c r="U1097" s="108" t="s">
        <v>6</v>
      </c>
    </row>
    <row r="1098" spans="1:21" x14ac:dyDescent="0.25">
      <c r="A1098" s="82">
        <v>41266</v>
      </c>
      <c r="B1098" s="91">
        <v>0.11572808515655733</v>
      </c>
      <c r="C1098" s="92">
        <v>0.10294056326514177</v>
      </c>
      <c r="D1098" s="92" t="s">
        <v>6</v>
      </c>
      <c r="E1098" s="92" t="s">
        <v>6</v>
      </c>
      <c r="F1098" s="93" t="s">
        <v>6</v>
      </c>
      <c r="G1098" s="106">
        <v>9.3867252425809899E-2</v>
      </c>
      <c r="H1098" s="107">
        <v>7.0336465529876255E-2</v>
      </c>
      <c r="I1098" s="107" t="s">
        <v>6</v>
      </c>
      <c r="J1098" s="107" t="s">
        <v>6</v>
      </c>
      <c r="K1098" s="108" t="s">
        <v>6</v>
      </c>
      <c r="L1098" s="91">
        <v>3.8499533250781225E-2</v>
      </c>
      <c r="M1098" s="92">
        <v>2.6466449477451647E-2</v>
      </c>
      <c r="N1098" s="92" t="s">
        <v>6</v>
      </c>
      <c r="O1098" s="92" t="s">
        <v>6</v>
      </c>
      <c r="P1098" s="93" t="s">
        <v>6</v>
      </c>
      <c r="Q1098" s="106">
        <v>3.9698632713041318E-2</v>
      </c>
      <c r="R1098" s="107">
        <v>3.1697400113553396E-2</v>
      </c>
      <c r="S1098" s="107" t="s">
        <v>6</v>
      </c>
      <c r="T1098" s="107" t="s">
        <v>6</v>
      </c>
      <c r="U1098" s="108" t="s">
        <v>6</v>
      </c>
    </row>
    <row r="1099" spans="1:21" x14ac:dyDescent="0.25">
      <c r="A1099" s="82">
        <v>41267</v>
      </c>
      <c r="B1099" s="91">
        <v>-0.16227064180667847</v>
      </c>
      <c r="C1099" s="92">
        <v>-0.18741785783452128</v>
      </c>
      <c r="D1099" s="92" t="s">
        <v>6</v>
      </c>
      <c r="E1099" s="92" t="s">
        <v>6</v>
      </c>
      <c r="F1099" s="93" t="s">
        <v>6</v>
      </c>
      <c r="G1099" s="106">
        <v>-2.6893524922763444E-2</v>
      </c>
      <c r="H1099" s="107">
        <v>-6.3107816907863296E-2</v>
      </c>
      <c r="I1099" s="107" t="s">
        <v>6</v>
      </c>
      <c r="J1099" s="107" t="s">
        <v>6</v>
      </c>
      <c r="K1099" s="108" t="s">
        <v>6</v>
      </c>
      <c r="L1099" s="91">
        <v>-1.5443899844593628E-2</v>
      </c>
      <c r="M1099" s="92">
        <v>-3.2877166550020355E-2</v>
      </c>
      <c r="N1099" s="92" t="s">
        <v>6</v>
      </c>
      <c r="O1099" s="92" t="s">
        <v>6</v>
      </c>
      <c r="P1099" s="93" t="s">
        <v>6</v>
      </c>
      <c r="Q1099" s="106">
        <v>-5.3296326053832055E-2</v>
      </c>
      <c r="R1099" s="107">
        <v>-6.3388958386410191E-2</v>
      </c>
      <c r="S1099" s="107" t="s">
        <v>6</v>
      </c>
      <c r="T1099" s="107" t="s">
        <v>6</v>
      </c>
      <c r="U1099" s="108" t="s">
        <v>6</v>
      </c>
    </row>
    <row r="1100" spans="1:21" x14ac:dyDescent="0.25">
      <c r="A1100" s="82">
        <v>41268</v>
      </c>
      <c r="B1100" s="91" t="s">
        <v>6</v>
      </c>
      <c r="C1100" s="92" t="s">
        <v>6</v>
      </c>
      <c r="D1100" s="92" t="s">
        <v>6</v>
      </c>
      <c r="E1100" s="92" t="s">
        <v>6</v>
      </c>
      <c r="F1100" s="93" t="s">
        <v>6</v>
      </c>
      <c r="G1100" s="106" t="s">
        <v>6</v>
      </c>
      <c r="H1100" s="107" t="s">
        <v>6</v>
      </c>
      <c r="I1100" s="107" t="s">
        <v>6</v>
      </c>
      <c r="J1100" s="107" t="s">
        <v>6</v>
      </c>
      <c r="K1100" s="108" t="s">
        <v>6</v>
      </c>
      <c r="L1100" s="91" t="s">
        <v>6</v>
      </c>
      <c r="M1100" s="92" t="s">
        <v>6</v>
      </c>
      <c r="N1100" s="92" t="s">
        <v>6</v>
      </c>
      <c r="O1100" s="92" t="s">
        <v>6</v>
      </c>
      <c r="P1100" s="93" t="s">
        <v>6</v>
      </c>
      <c r="Q1100" s="106" t="s">
        <v>6</v>
      </c>
      <c r="R1100" s="107" t="s">
        <v>6</v>
      </c>
      <c r="S1100" s="107" t="s">
        <v>6</v>
      </c>
      <c r="T1100" s="107" t="s">
        <v>6</v>
      </c>
      <c r="U1100" s="108" t="s">
        <v>6</v>
      </c>
    </row>
    <row r="1101" spans="1:21" x14ac:dyDescent="0.25">
      <c r="A1101" s="82">
        <v>41269</v>
      </c>
      <c r="B1101" s="91" t="s">
        <v>6</v>
      </c>
      <c r="C1101" s="92" t="s">
        <v>6</v>
      </c>
      <c r="D1101" s="92" t="s">
        <v>6</v>
      </c>
      <c r="E1101" s="92" t="s">
        <v>6</v>
      </c>
      <c r="F1101" s="93" t="s">
        <v>6</v>
      </c>
      <c r="G1101" s="106" t="s">
        <v>6</v>
      </c>
      <c r="H1101" s="107" t="s">
        <v>6</v>
      </c>
      <c r="I1101" s="107" t="s">
        <v>6</v>
      </c>
      <c r="J1101" s="107" t="s">
        <v>6</v>
      </c>
      <c r="K1101" s="108" t="s">
        <v>6</v>
      </c>
      <c r="L1101" s="91" t="s">
        <v>6</v>
      </c>
      <c r="M1101" s="92" t="s">
        <v>6</v>
      </c>
      <c r="N1101" s="92" t="s">
        <v>6</v>
      </c>
      <c r="O1101" s="92" t="s">
        <v>6</v>
      </c>
      <c r="P1101" s="93" t="s">
        <v>6</v>
      </c>
      <c r="Q1101" s="106" t="s">
        <v>6</v>
      </c>
      <c r="R1101" s="107" t="s">
        <v>6</v>
      </c>
      <c r="S1101" s="107" t="s">
        <v>6</v>
      </c>
      <c r="T1101" s="107" t="s">
        <v>6</v>
      </c>
      <c r="U1101" s="108" t="s">
        <v>6</v>
      </c>
    </row>
    <row r="1102" spans="1:21" x14ac:dyDescent="0.25">
      <c r="A1102" s="82">
        <v>41270</v>
      </c>
      <c r="B1102" s="91">
        <v>5.7596682066403809E-2</v>
      </c>
      <c r="C1102" s="92">
        <v>5.3316156741178615E-2</v>
      </c>
      <c r="D1102" s="92" t="s">
        <v>6</v>
      </c>
      <c r="E1102" s="92" t="s">
        <v>6</v>
      </c>
      <c r="F1102" s="93" t="s">
        <v>6</v>
      </c>
      <c r="G1102" s="106">
        <v>-3.3103207448388204E-2</v>
      </c>
      <c r="H1102" s="107">
        <v>-5.5856996923721244E-2</v>
      </c>
      <c r="I1102" s="107" t="s">
        <v>6</v>
      </c>
      <c r="J1102" s="107" t="s">
        <v>6</v>
      </c>
      <c r="K1102" s="108" t="s">
        <v>6</v>
      </c>
      <c r="L1102" s="91">
        <v>-1.8273465068171121E-2</v>
      </c>
      <c r="M1102" s="92">
        <v>-3.1646835311180663E-2</v>
      </c>
      <c r="N1102" s="92" t="s">
        <v>6</v>
      </c>
      <c r="O1102" s="92" t="s">
        <v>6</v>
      </c>
      <c r="P1102" s="93" t="s">
        <v>6</v>
      </c>
      <c r="Q1102" s="106">
        <v>1.5785420951504942E-2</v>
      </c>
      <c r="R1102" s="107">
        <v>9.9020850726993306E-3</v>
      </c>
      <c r="S1102" s="107" t="s">
        <v>6</v>
      </c>
      <c r="T1102" s="107" t="s">
        <v>6</v>
      </c>
      <c r="U1102" s="108" t="s">
        <v>6</v>
      </c>
    </row>
    <row r="1103" spans="1:21" x14ac:dyDescent="0.25">
      <c r="A1103" s="82">
        <v>41271</v>
      </c>
      <c r="B1103" s="91">
        <v>0.1011880352737386</v>
      </c>
      <c r="C1103" s="92">
        <v>9.0037895340857627E-2</v>
      </c>
      <c r="D1103" s="92" t="s">
        <v>6</v>
      </c>
      <c r="E1103" s="92" t="s">
        <v>6</v>
      </c>
      <c r="F1103" s="93" t="s">
        <v>6</v>
      </c>
      <c r="G1103" s="106">
        <v>1.2530371257407431E-2</v>
      </c>
      <c r="H1103" s="107">
        <v>4.2048150025322216E-3</v>
      </c>
      <c r="I1103" s="107" t="s">
        <v>6</v>
      </c>
      <c r="J1103" s="107" t="s">
        <v>6</v>
      </c>
      <c r="K1103" s="108" t="s">
        <v>6</v>
      </c>
      <c r="L1103" s="91">
        <v>1.507315374246487E-2</v>
      </c>
      <c r="M1103" s="92">
        <v>9.7578660767272882E-3</v>
      </c>
      <c r="N1103" s="92" t="s">
        <v>6</v>
      </c>
      <c r="O1103" s="92" t="s">
        <v>6</v>
      </c>
      <c r="P1103" s="93" t="s">
        <v>6</v>
      </c>
      <c r="Q1103" s="106">
        <v>9.4592732640321087E-2</v>
      </c>
      <c r="R1103" s="107">
        <v>8.8232356768153636E-2</v>
      </c>
      <c r="S1103" s="107" t="s">
        <v>6</v>
      </c>
      <c r="T1103" s="107" t="s">
        <v>6</v>
      </c>
      <c r="U1103" s="108" t="s">
        <v>6</v>
      </c>
    </row>
    <row r="1104" spans="1:21" x14ac:dyDescent="0.25">
      <c r="A1104" s="82">
        <v>41272</v>
      </c>
      <c r="B1104" s="91">
        <v>3.9520653353709252E-2</v>
      </c>
      <c r="C1104" s="92">
        <v>1.7490100595545205E-2</v>
      </c>
      <c r="D1104" s="92" t="s">
        <v>6</v>
      </c>
      <c r="E1104" s="92" t="s">
        <v>6</v>
      </c>
      <c r="F1104" s="93" t="s">
        <v>6</v>
      </c>
      <c r="G1104" s="106">
        <v>1.1793531453509561E-2</v>
      </c>
      <c r="H1104" s="107">
        <v>2.3951046712133816E-3</v>
      </c>
      <c r="I1104" s="107" t="s">
        <v>6</v>
      </c>
      <c r="J1104" s="107" t="s">
        <v>6</v>
      </c>
      <c r="K1104" s="108" t="s">
        <v>6</v>
      </c>
      <c r="L1104" s="91">
        <v>1.1351143323076679E-2</v>
      </c>
      <c r="M1104" s="92">
        <v>2.761492032832236E-3</v>
      </c>
      <c r="N1104" s="92" t="s">
        <v>6</v>
      </c>
      <c r="O1104" s="92" t="s">
        <v>6</v>
      </c>
      <c r="P1104" s="93" t="s">
        <v>6</v>
      </c>
      <c r="Q1104" s="106">
        <v>2.5346831203806111E-2</v>
      </c>
      <c r="R1104" s="107">
        <v>1.2075834379532935E-2</v>
      </c>
      <c r="S1104" s="107" t="s">
        <v>6</v>
      </c>
      <c r="T1104" s="107" t="s">
        <v>6</v>
      </c>
      <c r="U1104" s="108" t="s">
        <v>6</v>
      </c>
    </row>
    <row r="1105" spans="1:21" x14ac:dyDescent="0.25">
      <c r="A1105" s="82">
        <v>41273</v>
      </c>
      <c r="B1105" s="91">
        <v>0.20421279744983195</v>
      </c>
      <c r="C1105" s="92">
        <v>0.18143142434144385</v>
      </c>
      <c r="D1105" s="92" t="s">
        <v>6</v>
      </c>
      <c r="E1105" s="92" t="s">
        <v>6</v>
      </c>
      <c r="F1105" s="93" t="s">
        <v>6</v>
      </c>
      <c r="G1105" s="106">
        <v>7.8722174970801431E-2</v>
      </c>
      <c r="H1105" s="107">
        <v>6.8829940176402302E-2</v>
      </c>
      <c r="I1105" s="107" t="s">
        <v>6</v>
      </c>
      <c r="J1105" s="107" t="s">
        <v>6</v>
      </c>
      <c r="K1105" s="108" t="s">
        <v>6</v>
      </c>
      <c r="L1105" s="91">
        <v>4.4864221378592611E-2</v>
      </c>
      <c r="M1105" s="92">
        <v>3.538464751904366E-2</v>
      </c>
      <c r="N1105" s="92" t="s">
        <v>6</v>
      </c>
      <c r="O1105" s="92" t="s">
        <v>6</v>
      </c>
      <c r="P1105" s="93" t="s">
        <v>6</v>
      </c>
      <c r="Q1105" s="106">
        <v>0.1013477453638281</v>
      </c>
      <c r="R1105" s="107">
        <v>8.8074142728225058E-2</v>
      </c>
      <c r="S1105" s="107" t="s">
        <v>6</v>
      </c>
      <c r="T1105" s="107" t="s">
        <v>6</v>
      </c>
      <c r="U1105" s="108" t="s">
        <v>6</v>
      </c>
    </row>
    <row r="1106" spans="1:21" x14ac:dyDescent="0.25">
      <c r="A1106" s="82">
        <v>41274</v>
      </c>
      <c r="B1106" s="91">
        <v>-8.1321523553319883E-2</v>
      </c>
      <c r="C1106" s="92">
        <v>-0.12545851866136082</v>
      </c>
      <c r="D1106" s="92" t="s">
        <v>6</v>
      </c>
      <c r="E1106" s="92" t="s">
        <v>6</v>
      </c>
      <c r="F1106" s="93" t="s">
        <v>6</v>
      </c>
      <c r="G1106" s="106">
        <v>-5.195236584883195E-2</v>
      </c>
      <c r="H1106" s="107">
        <v>-7.6596569131080261E-2</v>
      </c>
      <c r="I1106" s="107" t="s">
        <v>6</v>
      </c>
      <c r="J1106" s="107" t="s">
        <v>6</v>
      </c>
      <c r="K1106" s="108" t="s">
        <v>6</v>
      </c>
      <c r="L1106" s="91">
        <v>-4.4502576640266502E-2</v>
      </c>
      <c r="M1106" s="92">
        <v>-6.2024009273828846E-2</v>
      </c>
      <c r="N1106" s="92" t="s">
        <v>6</v>
      </c>
      <c r="O1106" s="92" t="s">
        <v>6</v>
      </c>
      <c r="P1106" s="93" t="s">
        <v>6</v>
      </c>
      <c r="Q1106" s="106">
        <v>-4.7320675581686428E-2</v>
      </c>
      <c r="R1106" s="107">
        <v>-6.6879682998953791E-2</v>
      </c>
      <c r="S1106" s="107" t="s">
        <v>6</v>
      </c>
      <c r="T1106" s="107" t="s">
        <v>6</v>
      </c>
      <c r="U1106" s="108" t="s">
        <v>6</v>
      </c>
    </row>
    <row r="1107" spans="1:21" x14ac:dyDescent="0.25">
      <c r="A1107" s="82">
        <v>41275</v>
      </c>
      <c r="B1107" s="91" t="s">
        <v>6</v>
      </c>
      <c r="C1107" s="92" t="s">
        <v>6</v>
      </c>
      <c r="D1107" s="92" t="s">
        <v>6</v>
      </c>
      <c r="E1107" s="92" t="s">
        <v>6</v>
      </c>
      <c r="F1107" s="93" t="s">
        <v>6</v>
      </c>
      <c r="G1107" s="106" t="s">
        <v>6</v>
      </c>
      <c r="H1107" s="107" t="s">
        <v>6</v>
      </c>
      <c r="I1107" s="107" t="s">
        <v>6</v>
      </c>
      <c r="J1107" s="107" t="s">
        <v>6</v>
      </c>
      <c r="K1107" s="108" t="s">
        <v>6</v>
      </c>
      <c r="L1107" s="91" t="s">
        <v>6</v>
      </c>
      <c r="M1107" s="92" t="s">
        <v>6</v>
      </c>
      <c r="N1107" s="92" t="s">
        <v>6</v>
      </c>
      <c r="O1107" s="92" t="s">
        <v>6</v>
      </c>
      <c r="P1107" s="93" t="s">
        <v>6</v>
      </c>
      <c r="Q1107" s="106" t="s">
        <v>6</v>
      </c>
      <c r="R1107" s="107" t="s">
        <v>6</v>
      </c>
      <c r="S1107" s="107" t="s">
        <v>6</v>
      </c>
      <c r="T1107" s="107" t="s">
        <v>6</v>
      </c>
      <c r="U1107" s="108" t="s">
        <v>6</v>
      </c>
    </row>
    <row r="1108" spans="1:21" x14ac:dyDescent="0.25">
      <c r="A1108" s="82">
        <v>41276</v>
      </c>
      <c r="B1108" s="91" t="s">
        <v>6</v>
      </c>
      <c r="C1108" s="92" t="s">
        <v>6</v>
      </c>
      <c r="D1108" s="92" t="s">
        <v>6</v>
      </c>
      <c r="E1108" s="92" t="s">
        <v>6</v>
      </c>
      <c r="F1108" s="93" t="s">
        <v>6</v>
      </c>
      <c r="G1108" s="106" t="s">
        <v>6</v>
      </c>
      <c r="H1108" s="107" t="s">
        <v>6</v>
      </c>
      <c r="I1108" s="107" t="s">
        <v>6</v>
      </c>
      <c r="J1108" s="107" t="s">
        <v>6</v>
      </c>
      <c r="K1108" s="108" t="s">
        <v>6</v>
      </c>
      <c r="L1108" s="91" t="s">
        <v>6</v>
      </c>
      <c r="M1108" s="92" t="s">
        <v>6</v>
      </c>
      <c r="N1108" s="92" t="s">
        <v>6</v>
      </c>
      <c r="O1108" s="92" t="s">
        <v>6</v>
      </c>
      <c r="P1108" s="93" t="s">
        <v>6</v>
      </c>
      <c r="Q1108" s="106" t="s">
        <v>6</v>
      </c>
      <c r="R1108" s="107" t="s">
        <v>6</v>
      </c>
      <c r="S1108" s="107" t="s">
        <v>6</v>
      </c>
      <c r="T1108" s="107" t="s">
        <v>6</v>
      </c>
      <c r="U1108" s="108" t="s">
        <v>6</v>
      </c>
    </row>
    <row r="1109" spans="1:21" x14ac:dyDescent="0.25">
      <c r="A1109" s="82">
        <v>41277</v>
      </c>
      <c r="B1109" s="91">
        <v>-0.11316886434474199</v>
      </c>
      <c r="C1109" s="92">
        <v>-0.10700789399722446</v>
      </c>
      <c r="D1109" s="92" t="s">
        <v>6</v>
      </c>
      <c r="E1109" s="92" t="s">
        <v>6</v>
      </c>
      <c r="F1109" s="93" t="s">
        <v>6</v>
      </c>
      <c r="G1109" s="106">
        <v>-4.4395312446245686E-2</v>
      </c>
      <c r="H1109" s="107">
        <v>-8.685086028958372E-3</v>
      </c>
      <c r="I1109" s="107" t="s">
        <v>6</v>
      </c>
      <c r="J1109" s="107" t="s">
        <v>6</v>
      </c>
      <c r="K1109" s="108" t="s">
        <v>6</v>
      </c>
      <c r="L1109" s="91">
        <v>-5.9785742054119115E-2</v>
      </c>
      <c r="M1109" s="92">
        <v>-2.3089011382561885E-2</v>
      </c>
      <c r="N1109" s="92" t="s">
        <v>6</v>
      </c>
      <c r="O1109" s="92" t="s">
        <v>6</v>
      </c>
      <c r="P1109" s="93" t="s">
        <v>6</v>
      </c>
      <c r="Q1109" s="106">
        <v>-6.1885973242981757E-2</v>
      </c>
      <c r="R1109" s="107">
        <v>-5.8045905220152863E-2</v>
      </c>
      <c r="S1109" s="107" t="s">
        <v>6</v>
      </c>
      <c r="T1109" s="107" t="s">
        <v>6</v>
      </c>
      <c r="U1109" s="108" t="s">
        <v>6</v>
      </c>
    </row>
    <row r="1110" spans="1:21" x14ac:dyDescent="0.25">
      <c r="A1110" s="82">
        <v>41278</v>
      </c>
      <c r="B1110" s="91">
        <v>-3.0252142785185926E-2</v>
      </c>
      <c r="C1110" s="92">
        <v>-1.1686309468737287E-2</v>
      </c>
      <c r="D1110" s="92" t="s">
        <v>6</v>
      </c>
      <c r="E1110" s="92" t="s">
        <v>6</v>
      </c>
      <c r="F1110" s="93" t="s">
        <v>6</v>
      </c>
      <c r="G1110" s="106">
        <v>-0.11728060216451863</v>
      </c>
      <c r="H1110" s="107">
        <v>-8.7588914035365673E-2</v>
      </c>
      <c r="I1110" s="107" t="s">
        <v>6</v>
      </c>
      <c r="J1110" s="107" t="s">
        <v>6</v>
      </c>
      <c r="K1110" s="108" t="s">
        <v>6</v>
      </c>
      <c r="L1110" s="91">
        <v>-0.1534003181743516</v>
      </c>
      <c r="M1110" s="92">
        <v>-0.12287003655530918</v>
      </c>
      <c r="N1110" s="92" t="s">
        <v>6</v>
      </c>
      <c r="O1110" s="92" t="s">
        <v>6</v>
      </c>
      <c r="P1110" s="93" t="s">
        <v>6</v>
      </c>
      <c r="Q1110" s="106">
        <v>-7.2596528037673969E-2</v>
      </c>
      <c r="R1110" s="107">
        <v>-6.4476981565507185E-2</v>
      </c>
      <c r="S1110" s="107" t="s">
        <v>6</v>
      </c>
      <c r="T1110" s="107" t="s">
        <v>6</v>
      </c>
      <c r="U1110" s="108" t="s">
        <v>6</v>
      </c>
    </row>
    <row r="1111" spans="1:21" x14ac:dyDescent="0.25">
      <c r="A1111" s="82">
        <v>41279</v>
      </c>
      <c r="B1111" s="91">
        <v>-2.8859398603206056E-2</v>
      </c>
      <c r="C1111" s="92">
        <v>-1.1027525426892181E-2</v>
      </c>
      <c r="D1111" s="92" t="s">
        <v>6</v>
      </c>
      <c r="E1111" s="92" t="s">
        <v>6</v>
      </c>
      <c r="F1111" s="93" t="s">
        <v>6</v>
      </c>
      <c r="G1111" s="106">
        <v>-8.0961285643344955E-2</v>
      </c>
      <c r="H1111" s="107">
        <v>-3.919462077828461E-2</v>
      </c>
      <c r="I1111" s="107" t="s">
        <v>6</v>
      </c>
      <c r="J1111" s="107" t="s">
        <v>6</v>
      </c>
      <c r="K1111" s="108" t="s">
        <v>6</v>
      </c>
      <c r="L1111" s="91">
        <v>-0.10760333125301069</v>
      </c>
      <c r="M1111" s="92">
        <v>-5.918272480128782E-2</v>
      </c>
      <c r="N1111" s="92" t="s">
        <v>6</v>
      </c>
      <c r="O1111" s="92" t="s">
        <v>6</v>
      </c>
      <c r="P1111" s="93" t="s">
        <v>6</v>
      </c>
      <c r="Q1111" s="106">
        <v>-2.8132924932535892E-2</v>
      </c>
      <c r="R1111" s="107">
        <v>-1.5581150975230416E-2</v>
      </c>
      <c r="S1111" s="107" t="s">
        <v>6</v>
      </c>
      <c r="T1111" s="107" t="s">
        <v>6</v>
      </c>
      <c r="U1111" s="108" t="s">
        <v>6</v>
      </c>
    </row>
    <row r="1112" spans="1:21" x14ac:dyDescent="0.25">
      <c r="A1112" s="82">
        <v>41280</v>
      </c>
      <c r="B1112" s="91">
        <v>3.3862990058906806E-2</v>
      </c>
      <c r="C1112" s="92">
        <v>5.0944042884996613E-2</v>
      </c>
      <c r="D1112" s="92" t="s">
        <v>6</v>
      </c>
      <c r="E1112" s="92" t="s">
        <v>6</v>
      </c>
      <c r="F1112" s="93" t="s">
        <v>6</v>
      </c>
      <c r="G1112" s="106">
        <v>-8.256037180169748E-2</v>
      </c>
      <c r="H1112" s="107">
        <v>-4.1287514948740146E-2</v>
      </c>
      <c r="I1112" s="107" t="s">
        <v>6</v>
      </c>
      <c r="J1112" s="107" t="s">
        <v>6</v>
      </c>
      <c r="K1112" s="108" t="s">
        <v>6</v>
      </c>
      <c r="L1112" s="91">
        <v>-0.15437154137048562</v>
      </c>
      <c r="M1112" s="92">
        <v>-0.10684085748806729</v>
      </c>
      <c r="N1112" s="92" t="s">
        <v>6</v>
      </c>
      <c r="O1112" s="92" t="s">
        <v>6</v>
      </c>
      <c r="P1112" s="93" t="s">
        <v>6</v>
      </c>
      <c r="Q1112" s="106">
        <v>-1.3141324788189909E-2</v>
      </c>
      <c r="R1112" s="107">
        <v>-5.9215664221427995E-4</v>
      </c>
      <c r="S1112" s="107" t="s">
        <v>6</v>
      </c>
      <c r="T1112" s="107" t="s">
        <v>6</v>
      </c>
      <c r="U1112" s="108" t="s">
        <v>6</v>
      </c>
    </row>
    <row r="1113" spans="1:21" x14ac:dyDescent="0.25">
      <c r="A1113" s="82">
        <v>41281</v>
      </c>
      <c r="B1113" s="91">
        <v>-7.9805509664847243E-2</v>
      </c>
      <c r="C1113" s="92">
        <v>-7.1221983605342667E-2</v>
      </c>
      <c r="D1113" s="92" t="s">
        <v>6</v>
      </c>
      <c r="E1113" s="92" t="s">
        <v>6</v>
      </c>
      <c r="F1113" s="93" t="s">
        <v>6</v>
      </c>
      <c r="G1113" s="106">
        <v>-0.15230381862978248</v>
      </c>
      <c r="H1113" s="107">
        <v>-0.11098619487778658</v>
      </c>
      <c r="I1113" s="107" t="s">
        <v>6</v>
      </c>
      <c r="J1113" s="107" t="s">
        <v>6</v>
      </c>
      <c r="K1113" s="108" t="s">
        <v>6</v>
      </c>
      <c r="L1113" s="91">
        <v>-0.16702146603716736</v>
      </c>
      <c r="M1113" s="92">
        <v>-0.10939507580697841</v>
      </c>
      <c r="N1113" s="92" t="s">
        <v>6</v>
      </c>
      <c r="O1113" s="92" t="s">
        <v>6</v>
      </c>
      <c r="P1113" s="93" t="s">
        <v>6</v>
      </c>
      <c r="Q1113" s="106">
        <v>-4.2682489797941585E-2</v>
      </c>
      <c r="R1113" s="107">
        <v>-3.1374886110288623E-2</v>
      </c>
      <c r="S1113" s="107" t="s">
        <v>6</v>
      </c>
      <c r="T1113" s="107" t="s">
        <v>6</v>
      </c>
      <c r="U1113" s="108" t="s">
        <v>6</v>
      </c>
    </row>
    <row r="1114" spans="1:21" x14ac:dyDescent="0.25">
      <c r="A1114" s="82">
        <v>41282</v>
      </c>
      <c r="B1114" s="91">
        <v>-4.0732964739123634E-2</v>
      </c>
      <c r="C1114" s="92">
        <v>-2.4475615773585025E-2</v>
      </c>
      <c r="D1114" s="92" t="s">
        <v>6</v>
      </c>
      <c r="E1114" s="92" t="s">
        <v>6</v>
      </c>
      <c r="F1114" s="93" t="s">
        <v>6</v>
      </c>
      <c r="G1114" s="106">
        <v>-0.17851182021058837</v>
      </c>
      <c r="H1114" s="107">
        <v>-0.12210771591740235</v>
      </c>
      <c r="I1114" s="107" t="s">
        <v>6</v>
      </c>
      <c r="J1114" s="107" t="s">
        <v>6</v>
      </c>
      <c r="K1114" s="108" t="s">
        <v>6</v>
      </c>
      <c r="L1114" s="91">
        <v>-0.21484064340973744</v>
      </c>
      <c r="M1114" s="92">
        <v>-0.14901975745683849</v>
      </c>
      <c r="N1114" s="92" t="s">
        <v>6</v>
      </c>
      <c r="O1114" s="92" t="s">
        <v>6</v>
      </c>
      <c r="P1114" s="93" t="s">
        <v>6</v>
      </c>
      <c r="Q1114" s="106">
        <v>-7.9468383341372059E-2</v>
      </c>
      <c r="R1114" s="107">
        <v>-6.6747499665987295E-2</v>
      </c>
      <c r="S1114" s="107" t="s">
        <v>6</v>
      </c>
      <c r="T1114" s="107" t="s">
        <v>6</v>
      </c>
      <c r="U1114" s="108" t="s">
        <v>6</v>
      </c>
    </row>
    <row r="1115" spans="1:21" x14ac:dyDescent="0.25">
      <c r="A1115" s="82">
        <v>41283</v>
      </c>
      <c r="B1115" s="91">
        <v>-1.9448108181618622E-2</v>
      </c>
      <c r="C1115" s="92">
        <v>-2.103775840435234E-3</v>
      </c>
      <c r="D1115" s="92" t="s">
        <v>6</v>
      </c>
      <c r="E1115" s="92" t="s">
        <v>6</v>
      </c>
      <c r="F1115" s="93" t="s">
        <v>6</v>
      </c>
      <c r="G1115" s="106">
        <v>-0.12148059973607986</v>
      </c>
      <c r="H1115" s="107">
        <v>-5.0236508210854E-2</v>
      </c>
      <c r="I1115" s="107" t="s">
        <v>6</v>
      </c>
      <c r="J1115" s="107" t="s">
        <v>6</v>
      </c>
      <c r="K1115" s="108" t="s">
        <v>6</v>
      </c>
      <c r="L1115" s="91">
        <v>-0.17868596498967401</v>
      </c>
      <c r="M1115" s="92">
        <v>-9.7729937334739572E-2</v>
      </c>
      <c r="N1115" s="92" t="s">
        <v>6</v>
      </c>
      <c r="O1115" s="92" t="s">
        <v>6</v>
      </c>
      <c r="P1115" s="93" t="s">
        <v>6</v>
      </c>
      <c r="Q1115" s="106">
        <v>6.1524705704939509E-3</v>
      </c>
      <c r="R1115" s="107">
        <v>2.3085864565143315E-2</v>
      </c>
      <c r="S1115" s="107" t="s">
        <v>6</v>
      </c>
      <c r="T1115" s="107" t="s">
        <v>6</v>
      </c>
      <c r="U1115" s="108" t="s">
        <v>6</v>
      </c>
    </row>
    <row r="1116" spans="1:21" x14ac:dyDescent="0.25">
      <c r="A1116" s="82">
        <v>41284</v>
      </c>
      <c r="B1116" s="91">
        <v>-2.7716987124886489E-2</v>
      </c>
      <c r="C1116" s="92">
        <v>-1.2204753415489577E-2</v>
      </c>
      <c r="D1116" s="92" t="s">
        <v>6</v>
      </c>
      <c r="E1116" s="92" t="s">
        <v>6</v>
      </c>
      <c r="F1116" s="93" t="s">
        <v>6</v>
      </c>
      <c r="G1116" s="106">
        <v>-4.7261020470787424E-2</v>
      </c>
      <c r="H1116" s="107">
        <v>2.0699761901601457E-2</v>
      </c>
      <c r="I1116" s="107" t="s">
        <v>6</v>
      </c>
      <c r="J1116" s="107" t="s">
        <v>6</v>
      </c>
      <c r="K1116" s="108" t="s">
        <v>6</v>
      </c>
      <c r="L1116" s="91">
        <v>-9.2492136340785541E-2</v>
      </c>
      <c r="M1116" s="92">
        <v>-1.1703972165977503E-2</v>
      </c>
      <c r="N1116" s="92" t="s">
        <v>6</v>
      </c>
      <c r="O1116" s="92" t="s">
        <v>6</v>
      </c>
      <c r="P1116" s="93" t="s">
        <v>6</v>
      </c>
      <c r="Q1116" s="106">
        <v>-4.7375421698474446E-2</v>
      </c>
      <c r="R1116" s="107">
        <v>-3.4029336014614706E-2</v>
      </c>
      <c r="S1116" s="107" t="s">
        <v>6</v>
      </c>
      <c r="T1116" s="107" t="s">
        <v>6</v>
      </c>
      <c r="U1116" s="108" t="s">
        <v>6</v>
      </c>
    </row>
    <row r="1117" spans="1:21" x14ac:dyDescent="0.25">
      <c r="A1117" s="82">
        <v>41285</v>
      </c>
      <c r="B1117" s="91">
        <v>7.3939037437231903E-2</v>
      </c>
      <c r="C1117" s="92">
        <v>8.9058150670141306E-2</v>
      </c>
      <c r="D1117" s="92" t="s">
        <v>6</v>
      </c>
      <c r="E1117" s="92" t="s">
        <v>6</v>
      </c>
      <c r="F1117" s="93" t="s">
        <v>6</v>
      </c>
      <c r="G1117" s="106">
        <v>-1.6440388821499105E-2</v>
      </c>
      <c r="H1117" s="107">
        <v>3.3496555797371236E-2</v>
      </c>
      <c r="I1117" s="107" t="s">
        <v>6</v>
      </c>
      <c r="J1117" s="107" t="s">
        <v>6</v>
      </c>
      <c r="K1117" s="108" t="s">
        <v>6</v>
      </c>
      <c r="L1117" s="91">
        <v>-2.0206381966358822E-2</v>
      </c>
      <c r="M1117" s="92">
        <v>4.1019693152395023E-2</v>
      </c>
      <c r="N1117" s="92" t="s">
        <v>6</v>
      </c>
      <c r="O1117" s="92" t="s">
        <v>6</v>
      </c>
      <c r="P1117" s="93" t="s">
        <v>6</v>
      </c>
      <c r="Q1117" s="106">
        <v>3.9323847360031278E-2</v>
      </c>
      <c r="R1117" s="107">
        <v>5.4122166426173277E-2</v>
      </c>
      <c r="S1117" s="107" t="s">
        <v>6</v>
      </c>
      <c r="T1117" s="107" t="s">
        <v>6</v>
      </c>
      <c r="U1117" s="108" t="s">
        <v>6</v>
      </c>
    </row>
    <row r="1118" spans="1:21" x14ac:dyDescent="0.25">
      <c r="A1118" s="82">
        <v>41286</v>
      </c>
      <c r="B1118" s="91">
        <v>-1.6885071590527967E-3</v>
      </c>
      <c r="C1118" s="92">
        <v>3.0398571891422296E-4</v>
      </c>
      <c r="D1118" s="92" t="s">
        <v>6</v>
      </c>
      <c r="E1118" s="92" t="s">
        <v>6</v>
      </c>
      <c r="F1118" s="93" t="s">
        <v>6</v>
      </c>
      <c r="G1118" s="106">
        <v>-6.3823932070969133E-2</v>
      </c>
      <c r="H1118" s="107">
        <v>-3.1510514957000461E-2</v>
      </c>
      <c r="I1118" s="107" t="s">
        <v>6</v>
      </c>
      <c r="J1118" s="107" t="s">
        <v>6</v>
      </c>
      <c r="K1118" s="108" t="s">
        <v>6</v>
      </c>
      <c r="L1118" s="91">
        <v>-7.8670955216173635E-2</v>
      </c>
      <c r="M1118" s="92">
        <v>-4.4116512444511147E-2</v>
      </c>
      <c r="N1118" s="92" t="s">
        <v>6</v>
      </c>
      <c r="O1118" s="92" t="s">
        <v>6</v>
      </c>
      <c r="P1118" s="93" t="s">
        <v>6</v>
      </c>
      <c r="Q1118" s="106">
        <v>-2.0433692340904426E-2</v>
      </c>
      <c r="R1118" s="107">
        <v>-1.159950299451034E-2</v>
      </c>
      <c r="S1118" s="107" t="s">
        <v>6</v>
      </c>
      <c r="T1118" s="107" t="s">
        <v>6</v>
      </c>
      <c r="U1118" s="108" t="s">
        <v>6</v>
      </c>
    </row>
    <row r="1119" spans="1:21" x14ac:dyDescent="0.25">
      <c r="A1119" s="82">
        <v>41287</v>
      </c>
      <c r="B1119" s="91">
        <v>1.5319535397416133E-2</v>
      </c>
      <c r="C1119" s="92">
        <v>1.6561207925159086E-2</v>
      </c>
      <c r="D1119" s="92" t="s">
        <v>6</v>
      </c>
      <c r="E1119" s="92" t="s">
        <v>6</v>
      </c>
      <c r="F1119" s="93" t="s">
        <v>6</v>
      </c>
      <c r="G1119" s="106">
        <v>6.7275191667769421E-2</v>
      </c>
      <c r="H1119" s="107">
        <v>9.9094800769635089E-2</v>
      </c>
      <c r="I1119" s="107" t="s">
        <v>6</v>
      </c>
      <c r="J1119" s="107" t="s">
        <v>6</v>
      </c>
      <c r="K1119" s="108" t="s">
        <v>6</v>
      </c>
      <c r="L1119" s="91">
        <v>5.6203586761352231E-3</v>
      </c>
      <c r="M1119" s="92">
        <v>3.9284878878493218E-2</v>
      </c>
      <c r="N1119" s="92" t="s">
        <v>6</v>
      </c>
      <c r="O1119" s="92" t="s">
        <v>6</v>
      </c>
      <c r="P1119" s="93" t="s">
        <v>6</v>
      </c>
      <c r="Q1119" s="106">
        <v>9.420907874282472E-2</v>
      </c>
      <c r="R1119" s="107">
        <v>0.10304066227788897</v>
      </c>
      <c r="S1119" s="107" t="s">
        <v>6</v>
      </c>
      <c r="T1119" s="107" t="s">
        <v>6</v>
      </c>
      <c r="U1119" s="108" t="s">
        <v>6</v>
      </c>
    </row>
    <row r="1120" spans="1:21" x14ac:dyDescent="0.25">
      <c r="A1120" s="82">
        <v>41288</v>
      </c>
      <c r="B1120" s="91">
        <v>-2.4400612374861495E-2</v>
      </c>
      <c r="C1120" s="92">
        <v>-2.5892017996150901E-2</v>
      </c>
      <c r="D1120" s="92" t="s">
        <v>6</v>
      </c>
      <c r="E1120" s="92" t="s">
        <v>6</v>
      </c>
      <c r="F1120" s="93" t="s">
        <v>6</v>
      </c>
      <c r="G1120" s="106">
        <v>-5.0898273120352049E-2</v>
      </c>
      <c r="H1120" s="107">
        <v>-4.7686536094277365E-2</v>
      </c>
      <c r="I1120" s="107" t="s">
        <v>6</v>
      </c>
      <c r="J1120" s="107" t="s">
        <v>6</v>
      </c>
      <c r="K1120" s="108" t="s">
        <v>6</v>
      </c>
      <c r="L1120" s="91">
        <v>-4.0796227229213958E-2</v>
      </c>
      <c r="M1120" s="92">
        <v>-2.664564827760511E-2</v>
      </c>
      <c r="N1120" s="92" t="s">
        <v>6</v>
      </c>
      <c r="O1120" s="92" t="s">
        <v>6</v>
      </c>
      <c r="P1120" s="93" t="s">
        <v>6</v>
      </c>
      <c r="Q1120" s="106">
        <v>-3.3860647404543691E-2</v>
      </c>
      <c r="R1120" s="107">
        <v>-3.4509117849633592E-2</v>
      </c>
      <c r="S1120" s="107" t="s">
        <v>6</v>
      </c>
      <c r="T1120" s="107" t="s">
        <v>6</v>
      </c>
      <c r="U1120" s="108" t="s">
        <v>6</v>
      </c>
    </row>
    <row r="1121" spans="1:21" x14ac:dyDescent="0.25">
      <c r="A1121" s="82">
        <v>41289</v>
      </c>
      <c r="B1121" s="91">
        <v>0.11499618276284983</v>
      </c>
      <c r="C1121" s="92">
        <v>0.11637148076468809</v>
      </c>
      <c r="D1121" s="92" t="s">
        <v>6</v>
      </c>
      <c r="E1121" s="92" t="s">
        <v>6</v>
      </c>
      <c r="F1121" s="93" t="s">
        <v>6</v>
      </c>
      <c r="G1121" s="106">
        <v>4.386637669990081E-2</v>
      </c>
      <c r="H1121" s="107">
        <v>5.518483942987043E-2</v>
      </c>
      <c r="I1121" s="107" t="s">
        <v>6</v>
      </c>
      <c r="J1121" s="107" t="s">
        <v>6</v>
      </c>
      <c r="K1121" s="108" t="s">
        <v>6</v>
      </c>
      <c r="L1121" s="91">
        <v>4.1966418828444874E-2</v>
      </c>
      <c r="M1121" s="92">
        <v>5.6288664755169332E-2</v>
      </c>
      <c r="N1121" s="92" t="s">
        <v>6</v>
      </c>
      <c r="O1121" s="92" t="s">
        <v>6</v>
      </c>
      <c r="P1121" s="93" t="s">
        <v>6</v>
      </c>
      <c r="Q1121" s="106">
        <v>6.183177541323593E-2</v>
      </c>
      <c r="R1121" s="107">
        <v>6.3914360435329401E-2</v>
      </c>
      <c r="S1121" s="107" t="s">
        <v>6</v>
      </c>
      <c r="T1121" s="107" t="s">
        <v>6</v>
      </c>
      <c r="U1121" s="108" t="s">
        <v>6</v>
      </c>
    </row>
    <row r="1122" spans="1:21" x14ac:dyDescent="0.25">
      <c r="A1122" s="82">
        <v>41290</v>
      </c>
      <c r="B1122" s="91">
        <v>-5.3691571870479939E-2</v>
      </c>
      <c r="C1122" s="92">
        <v>-6.7647197016908592E-2</v>
      </c>
      <c r="D1122" s="92" t="s">
        <v>6</v>
      </c>
      <c r="E1122" s="92" t="s">
        <v>6</v>
      </c>
      <c r="F1122" s="93" t="s">
        <v>6</v>
      </c>
      <c r="G1122" s="106">
        <v>-2.52594300813519E-2</v>
      </c>
      <c r="H1122" s="107">
        <v>-2.9469415480342154E-2</v>
      </c>
      <c r="I1122" s="107" t="s">
        <v>6</v>
      </c>
      <c r="J1122" s="107" t="s">
        <v>6</v>
      </c>
      <c r="K1122" s="108" t="s">
        <v>6</v>
      </c>
      <c r="L1122" s="91">
        <v>-2.7150107102679778E-2</v>
      </c>
      <c r="M1122" s="92">
        <v>-3.1435284912793675E-2</v>
      </c>
      <c r="N1122" s="92" t="s">
        <v>6</v>
      </c>
      <c r="O1122" s="92" t="s">
        <v>6</v>
      </c>
      <c r="P1122" s="93" t="s">
        <v>6</v>
      </c>
      <c r="Q1122" s="106">
        <v>-4.8168194684700939E-2</v>
      </c>
      <c r="R1122" s="107">
        <v>-5.1733369391573102E-2</v>
      </c>
      <c r="S1122" s="107" t="s">
        <v>6</v>
      </c>
      <c r="T1122" s="107" t="s">
        <v>6</v>
      </c>
      <c r="U1122" s="108" t="s">
        <v>6</v>
      </c>
    </row>
    <row r="1123" spans="1:21" x14ac:dyDescent="0.25">
      <c r="A1123" s="82">
        <v>41291</v>
      </c>
      <c r="B1123" s="91">
        <v>-5.4896060967029167E-3</v>
      </c>
      <c r="C1123" s="92">
        <v>-1.0188920858926899E-2</v>
      </c>
      <c r="D1123" s="92" t="s">
        <v>6</v>
      </c>
      <c r="E1123" s="92" t="s">
        <v>6</v>
      </c>
      <c r="F1123" s="93" t="s">
        <v>6</v>
      </c>
      <c r="G1123" s="106">
        <v>-0.13554619290220138</v>
      </c>
      <c r="H1123" s="107">
        <v>-0.13428033741049231</v>
      </c>
      <c r="I1123" s="107" t="s">
        <v>6</v>
      </c>
      <c r="J1123" s="107" t="s">
        <v>6</v>
      </c>
      <c r="K1123" s="108" t="s">
        <v>6</v>
      </c>
      <c r="L1123" s="91">
        <v>-0.12772502360927615</v>
      </c>
      <c r="M1123" s="92">
        <v>-0.12623086387595389</v>
      </c>
      <c r="N1123" s="92" t="s">
        <v>6</v>
      </c>
      <c r="O1123" s="92" t="s">
        <v>6</v>
      </c>
      <c r="P1123" s="93" t="s">
        <v>6</v>
      </c>
      <c r="Q1123" s="106">
        <v>-4.8048432249658352E-2</v>
      </c>
      <c r="R1123" s="107">
        <v>-4.7200304606911415E-2</v>
      </c>
      <c r="S1123" s="107" t="s">
        <v>6</v>
      </c>
      <c r="T1123" s="107" t="s">
        <v>6</v>
      </c>
      <c r="U1123" s="108" t="s">
        <v>6</v>
      </c>
    </row>
    <row r="1124" spans="1:21" x14ac:dyDescent="0.25">
      <c r="A1124" s="82">
        <v>41292</v>
      </c>
      <c r="B1124" s="91">
        <v>5.9471631626995036E-2</v>
      </c>
      <c r="C1124" s="92">
        <v>5.5948290372253233E-2</v>
      </c>
      <c r="D1124" s="92" t="s">
        <v>6</v>
      </c>
      <c r="E1124" s="92" t="s">
        <v>6</v>
      </c>
      <c r="F1124" s="93" t="s">
        <v>6</v>
      </c>
      <c r="G1124" s="106">
        <v>-3.3160789011349931E-3</v>
      </c>
      <c r="H1124" s="107">
        <v>2.5095653504238605E-2</v>
      </c>
      <c r="I1124" s="107" t="s">
        <v>6</v>
      </c>
      <c r="J1124" s="107" t="s">
        <v>6</v>
      </c>
      <c r="K1124" s="108" t="s">
        <v>6</v>
      </c>
      <c r="L1124" s="91">
        <v>-2.1640299082820932E-2</v>
      </c>
      <c r="M1124" s="92">
        <v>5.6312074983147914E-3</v>
      </c>
      <c r="N1124" s="92" t="s">
        <v>6</v>
      </c>
      <c r="O1124" s="92" t="s">
        <v>6</v>
      </c>
      <c r="P1124" s="93" t="s">
        <v>6</v>
      </c>
      <c r="Q1124" s="106">
        <v>1.431495831532054E-2</v>
      </c>
      <c r="R1124" s="107">
        <v>1.8810846270736693E-2</v>
      </c>
      <c r="S1124" s="107" t="s">
        <v>6</v>
      </c>
      <c r="T1124" s="107" t="s">
        <v>6</v>
      </c>
      <c r="U1124" s="108" t="s">
        <v>6</v>
      </c>
    </row>
    <row r="1125" spans="1:21" x14ac:dyDescent="0.25">
      <c r="A1125" s="82">
        <v>41293</v>
      </c>
      <c r="B1125" s="91">
        <v>-0.2591344349124351</v>
      </c>
      <c r="C1125" s="92">
        <v>-0.26992760092589585</v>
      </c>
      <c r="D1125" s="92" t="s">
        <v>6</v>
      </c>
      <c r="E1125" s="92" t="s">
        <v>6</v>
      </c>
      <c r="F1125" s="93" t="s">
        <v>6</v>
      </c>
      <c r="G1125" s="106">
        <v>-0.13965497239822924</v>
      </c>
      <c r="H1125" s="107">
        <v>-0.12327483978871293</v>
      </c>
      <c r="I1125" s="107" t="s">
        <v>6</v>
      </c>
      <c r="J1125" s="107" t="s">
        <v>6</v>
      </c>
      <c r="K1125" s="108" t="s">
        <v>6</v>
      </c>
      <c r="L1125" s="91">
        <v>-0.13380490518425589</v>
      </c>
      <c r="M1125" s="92">
        <v>-0.11687478420843785</v>
      </c>
      <c r="N1125" s="92" t="s">
        <v>6</v>
      </c>
      <c r="O1125" s="92" t="s">
        <v>6</v>
      </c>
      <c r="P1125" s="93" t="s">
        <v>6</v>
      </c>
      <c r="Q1125" s="106">
        <v>-0.11422985562031569</v>
      </c>
      <c r="R1125" s="107">
        <v>-0.11186655922894465</v>
      </c>
      <c r="S1125" s="107" t="s">
        <v>6</v>
      </c>
      <c r="T1125" s="107" t="s">
        <v>6</v>
      </c>
      <c r="U1125" s="108" t="s">
        <v>6</v>
      </c>
    </row>
    <row r="1126" spans="1:21" x14ac:dyDescent="0.25">
      <c r="A1126" s="82">
        <v>41294</v>
      </c>
      <c r="B1126" s="91">
        <v>2.6115316563680636E-2</v>
      </c>
      <c r="C1126" s="92">
        <v>4.9800157162614773E-2</v>
      </c>
      <c r="D1126" s="92" t="s">
        <v>6</v>
      </c>
      <c r="E1126" s="92" t="s">
        <v>6</v>
      </c>
      <c r="F1126" s="93" t="s">
        <v>6</v>
      </c>
      <c r="G1126" s="106">
        <v>-5.2728296298905089E-2</v>
      </c>
      <c r="H1126" s="107">
        <v>-1.4231398261417623E-2</v>
      </c>
      <c r="I1126" s="107" t="s">
        <v>6</v>
      </c>
      <c r="J1126" s="107" t="s">
        <v>6</v>
      </c>
      <c r="K1126" s="108" t="s">
        <v>6</v>
      </c>
      <c r="L1126" s="91">
        <v>-7.3731181949916277E-2</v>
      </c>
      <c r="M1126" s="92">
        <v>-3.6926675665150524E-2</v>
      </c>
      <c r="N1126" s="92" t="s">
        <v>6</v>
      </c>
      <c r="O1126" s="92" t="s">
        <v>6</v>
      </c>
      <c r="P1126" s="93" t="s">
        <v>6</v>
      </c>
      <c r="Q1126" s="106">
        <v>-8.0720146840398584E-3</v>
      </c>
      <c r="R1126" s="107">
        <v>3.1510520430988505E-3</v>
      </c>
      <c r="S1126" s="107" t="s">
        <v>6</v>
      </c>
      <c r="T1126" s="107" t="s">
        <v>6</v>
      </c>
      <c r="U1126" s="108" t="s">
        <v>6</v>
      </c>
    </row>
    <row r="1127" spans="1:21" x14ac:dyDescent="0.25">
      <c r="A1127" s="82">
        <v>41295</v>
      </c>
      <c r="B1127" s="91">
        <v>-7.4073047432737127E-2</v>
      </c>
      <c r="C1127" s="92">
        <v>-5.9337220873369623E-2</v>
      </c>
      <c r="D1127" s="92" t="s">
        <v>6</v>
      </c>
      <c r="E1127" s="92" t="s">
        <v>6</v>
      </c>
      <c r="F1127" s="93" t="s">
        <v>6</v>
      </c>
      <c r="G1127" s="106">
        <v>-9.7788048218998391E-2</v>
      </c>
      <c r="H1127" s="107">
        <v>-6.4601210270938764E-2</v>
      </c>
      <c r="I1127" s="107" t="s">
        <v>6</v>
      </c>
      <c r="J1127" s="107" t="s">
        <v>6</v>
      </c>
      <c r="K1127" s="108" t="s">
        <v>6</v>
      </c>
      <c r="L1127" s="91">
        <v>-0.11924698409433615</v>
      </c>
      <c r="M1127" s="92">
        <v>-8.5509106489948833E-2</v>
      </c>
      <c r="N1127" s="92" t="s">
        <v>6</v>
      </c>
      <c r="O1127" s="92" t="s">
        <v>6</v>
      </c>
      <c r="P1127" s="93" t="s">
        <v>6</v>
      </c>
      <c r="Q1127" s="106">
        <v>-0.10881991995122003</v>
      </c>
      <c r="R1127" s="107">
        <v>-9.9030460535460926E-2</v>
      </c>
      <c r="S1127" s="107" t="s">
        <v>6</v>
      </c>
      <c r="T1127" s="107" t="s">
        <v>6</v>
      </c>
      <c r="U1127" s="108" t="s">
        <v>6</v>
      </c>
    </row>
    <row r="1128" spans="1:21" x14ac:dyDescent="0.25">
      <c r="A1128" s="82">
        <v>41296</v>
      </c>
      <c r="B1128" s="91">
        <v>-2.5523494116183806E-3</v>
      </c>
      <c r="C1128" s="92">
        <v>1.7803666070072593E-2</v>
      </c>
      <c r="D1128" s="92" t="s">
        <v>6</v>
      </c>
      <c r="E1128" s="92" t="s">
        <v>6</v>
      </c>
      <c r="F1128" s="93" t="s">
        <v>6</v>
      </c>
      <c r="G1128" s="106">
        <v>-6.0838514599219004E-2</v>
      </c>
      <c r="H1128" s="107">
        <v>-2.1153729254939427E-2</v>
      </c>
      <c r="I1128" s="107" t="s">
        <v>6</v>
      </c>
      <c r="J1128" s="107" t="s">
        <v>6</v>
      </c>
      <c r="K1128" s="108" t="s">
        <v>6</v>
      </c>
      <c r="L1128" s="91">
        <v>-7.4502601051357323E-2</v>
      </c>
      <c r="M1128" s="92">
        <v>-3.2102567716164217E-2</v>
      </c>
      <c r="N1128" s="92" t="s">
        <v>6</v>
      </c>
      <c r="O1128" s="92" t="s">
        <v>6</v>
      </c>
      <c r="P1128" s="93" t="s">
        <v>6</v>
      </c>
      <c r="Q1128" s="106">
        <v>-2.4245436977950736E-2</v>
      </c>
      <c r="R1128" s="107">
        <v>-7.314964021099709E-3</v>
      </c>
      <c r="S1128" s="107" t="s">
        <v>6</v>
      </c>
      <c r="T1128" s="107" t="s">
        <v>6</v>
      </c>
      <c r="U1128" s="108" t="s">
        <v>6</v>
      </c>
    </row>
    <row r="1129" spans="1:21" x14ac:dyDescent="0.25">
      <c r="A1129" s="82">
        <v>41297</v>
      </c>
      <c r="B1129" s="91">
        <v>1.360078603802678E-2</v>
      </c>
      <c r="C1129" s="92">
        <v>2.9342747185658498E-2</v>
      </c>
      <c r="D1129" s="92" t="s">
        <v>6</v>
      </c>
      <c r="E1129" s="92" t="s">
        <v>6</v>
      </c>
      <c r="F1129" s="93" t="s">
        <v>6</v>
      </c>
      <c r="G1129" s="106">
        <v>2.5078925593824755E-2</v>
      </c>
      <c r="H1129" s="107">
        <v>6.0739852688675086E-2</v>
      </c>
      <c r="I1129" s="107" t="s">
        <v>6</v>
      </c>
      <c r="J1129" s="107" t="s">
        <v>6</v>
      </c>
      <c r="K1129" s="108" t="s">
        <v>6</v>
      </c>
      <c r="L1129" s="91">
        <v>4.1891392391138413E-2</v>
      </c>
      <c r="M1129" s="92">
        <v>7.8761331273545385E-2</v>
      </c>
      <c r="N1129" s="92" t="s">
        <v>6</v>
      </c>
      <c r="O1129" s="92" t="s">
        <v>6</v>
      </c>
      <c r="P1129" s="93" t="s">
        <v>6</v>
      </c>
      <c r="Q1129" s="106">
        <v>4.6422115373202989E-2</v>
      </c>
      <c r="R1129" s="107">
        <v>6.2278874989549732E-2</v>
      </c>
      <c r="S1129" s="107" t="s">
        <v>6</v>
      </c>
      <c r="T1129" s="107" t="s">
        <v>6</v>
      </c>
      <c r="U1129" s="108" t="s">
        <v>6</v>
      </c>
    </row>
    <row r="1130" spans="1:21" x14ac:dyDescent="0.25">
      <c r="A1130" s="82">
        <v>41298</v>
      </c>
      <c r="B1130" s="91">
        <v>-3.3949138943648496E-2</v>
      </c>
      <c r="C1130" s="92">
        <v>-2.3860043283033185E-2</v>
      </c>
      <c r="D1130" s="92" t="s">
        <v>6</v>
      </c>
      <c r="E1130" s="92" t="s">
        <v>6</v>
      </c>
      <c r="F1130" s="93" t="s">
        <v>6</v>
      </c>
      <c r="G1130" s="106">
        <v>-0.10637980241635371</v>
      </c>
      <c r="H1130" s="107">
        <v>-9.1719224634732643E-2</v>
      </c>
      <c r="I1130" s="107" t="s">
        <v>6</v>
      </c>
      <c r="J1130" s="107" t="s">
        <v>6</v>
      </c>
      <c r="K1130" s="108" t="s">
        <v>6</v>
      </c>
      <c r="L1130" s="91">
        <v>-0.16515221715302905</v>
      </c>
      <c r="M1130" s="92">
        <v>-0.15750180392290786</v>
      </c>
      <c r="N1130" s="92" t="s">
        <v>6</v>
      </c>
      <c r="O1130" s="92" t="s">
        <v>6</v>
      </c>
      <c r="P1130" s="93" t="s">
        <v>6</v>
      </c>
      <c r="Q1130" s="106">
        <v>-2.9024709678740292E-2</v>
      </c>
      <c r="R1130" s="107">
        <v>-1.9900141960055219E-2</v>
      </c>
      <c r="S1130" s="107" t="s">
        <v>6</v>
      </c>
      <c r="T1130" s="107" t="s">
        <v>6</v>
      </c>
      <c r="U1130" s="108" t="s">
        <v>6</v>
      </c>
    </row>
    <row r="1131" spans="1:21" x14ac:dyDescent="0.25">
      <c r="A1131" s="82">
        <v>41299</v>
      </c>
      <c r="B1131" s="91">
        <v>-6.6570452461383711E-2</v>
      </c>
      <c r="C1131" s="92">
        <v>-5.4915556945325045E-2</v>
      </c>
      <c r="D1131" s="92" t="s">
        <v>6</v>
      </c>
      <c r="E1131" s="92" t="s">
        <v>6</v>
      </c>
      <c r="F1131" s="93" t="s">
        <v>6</v>
      </c>
      <c r="G1131" s="106">
        <v>-6.6895649203244145E-2</v>
      </c>
      <c r="H1131" s="107">
        <v>-3.6630093391767253E-2</v>
      </c>
      <c r="I1131" s="107" t="s">
        <v>6</v>
      </c>
      <c r="J1131" s="107" t="s">
        <v>6</v>
      </c>
      <c r="K1131" s="108" t="s">
        <v>6</v>
      </c>
      <c r="L1131" s="91">
        <v>-8.6150499802392144E-2</v>
      </c>
      <c r="M1131" s="92">
        <v>-4.7169070948510299E-2</v>
      </c>
      <c r="N1131" s="92" t="s">
        <v>6</v>
      </c>
      <c r="O1131" s="92" t="s">
        <v>6</v>
      </c>
      <c r="P1131" s="93" t="s">
        <v>6</v>
      </c>
      <c r="Q1131" s="106">
        <v>-7.0160137883373774E-2</v>
      </c>
      <c r="R1131" s="107">
        <v>-6.0377646635438029E-2</v>
      </c>
      <c r="S1131" s="107" t="s">
        <v>6</v>
      </c>
      <c r="T1131" s="107" t="s">
        <v>6</v>
      </c>
      <c r="U1131" s="108" t="s">
        <v>6</v>
      </c>
    </row>
    <row r="1132" spans="1:21" x14ac:dyDescent="0.25">
      <c r="A1132" s="82">
        <v>41300</v>
      </c>
      <c r="B1132" s="91">
        <v>-2.7424607883768992E-2</v>
      </c>
      <c r="C1132" s="92">
        <v>-1.0429151720139942E-2</v>
      </c>
      <c r="D1132" s="92" t="s">
        <v>6</v>
      </c>
      <c r="E1132" s="92" t="s">
        <v>6</v>
      </c>
      <c r="F1132" s="93" t="s">
        <v>6</v>
      </c>
      <c r="G1132" s="106">
        <v>-6.1871843234877336E-2</v>
      </c>
      <c r="H1132" s="107">
        <v>-3.0635230618276464E-2</v>
      </c>
      <c r="I1132" s="107" t="s">
        <v>6</v>
      </c>
      <c r="J1132" s="107" t="s">
        <v>6</v>
      </c>
      <c r="K1132" s="108" t="s">
        <v>6</v>
      </c>
      <c r="L1132" s="91">
        <v>-8.5222677825455645E-2</v>
      </c>
      <c r="M1132" s="92">
        <v>-4.7528248971385377E-2</v>
      </c>
      <c r="N1132" s="92" t="s">
        <v>6</v>
      </c>
      <c r="O1132" s="92" t="s">
        <v>6</v>
      </c>
      <c r="P1132" s="93" t="s">
        <v>6</v>
      </c>
      <c r="Q1132" s="106">
        <v>-3.0570099149519428E-2</v>
      </c>
      <c r="R1132" s="107">
        <v>-1.684153240730495E-2</v>
      </c>
      <c r="S1132" s="107" t="s">
        <v>6</v>
      </c>
      <c r="T1132" s="107" t="s">
        <v>6</v>
      </c>
      <c r="U1132" s="108" t="s">
        <v>6</v>
      </c>
    </row>
    <row r="1133" spans="1:21" x14ac:dyDescent="0.25">
      <c r="A1133" s="82">
        <v>41301</v>
      </c>
      <c r="B1133" s="91">
        <v>-3.017583532269847E-2</v>
      </c>
      <c r="C1133" s="92">
        <v>-1.3931199509293488E-2</v>
      </c>
      <c r="D1133" s="92" t="s">
        <v>6</v>
      </c>
      <c r="E1133" s="92" t="s">
        <v>6</v>
      </c>
      <c r="F1133" s="93" t="s">
        <v>6</v>
      </c>
      <c r="G1133" s="106">
        <v>1.6293733234187063E-2</v>
      </c>
      <c r="H1133" s="107">
        <v>4.7036537838684944E-2</v>
      </c>
      <c r="I1133" s="107" t="s">
        <v>6</v>
      </c>
      <c r="J1133" s="107" t="s">
        <v>6</v>
      </c>
      <c r="K1133" s="108" t="s">
        <v>6</v>
      </c>
      <c r="L1133" s="91">
        <v>-6.2891980331720679E-2</v>
      </c>
      <c r="M1133" s="92">
        <v>-2.6087474046954925E-2</v>
      </c>
      <c r="N1133" s="92" t="s">
        <v>6</v>
      </c>
      <c r="O1133" s="92" t="s">
        <v>6</v>
      </c>
      <c r="P1133" s="93" t="s">
        <v>6</v>
      </c>
      <c r="Q1133" s="106">
        <v>-4.1121094109808354E-2</v>
      </c>
      <c r="R1133" s="107">
        <v>-2.7395133178923722E-2</v>
      </c>
      <c r="S1133" s="107" t="s">
        <v>6</v>
      </c>
      <c r="T1133" s="107" t="s">
        <v>6</v>
      </c>
      <c r="U1133" s="108" t="s">
        <v>6</v>
      </c>
    </row>
    <row r="1134" spans="1:21" x14ac:dyDescent="0.25">
      <c r="A1134" s="82">
        <v>41302</v>
      </c>
      <c r="B1134" s="91">
        <v>-3.4853534023712732E-2</v>
      </c>
      <c r="C1134" s="92">
        <v>-1.8850388787561068E-2</v>
      </c>
      <c r="D1134" s="92" t="s">
        <v>6</v>
      </c>
      <c r="E1134" s="92" t="s">
        <v>6</v>
      </c>
      <c r="F1134" s="93" t="s">
        <v>6</v>
      </c>
      <c r="G1134" s="106">
        <v>-0.11161138093329498</v>
      </c>
      <c r="H1134" s="107">
        <v>-9.8046860765453728E-2</v>
      </c>
      <c r="I1134" s="107" t="s">
        <v>6</v>
      </c>
      <c r="J1134" s="107" t="s">
        <v>6</v>
      </c>
      <c r="K1134" s="108" t="s">
        <v>6</v>
      </c>
      <c r="L1134" s="91">
        <v>-0.14959763689687866</v>
      </c>
      <c r="M1134" s="92">
        <v>-0.11830860795563863</v>
      </c>
      <c r="N1134" s="92" t="s">
        <v>6</v>
      </c>
      <c r="O1134" s="92" t="s">
        <v>6</v>
      </c>
      <c r="P1134" s="93" t="s">
        <v>6</v>
      </c>
      <c r="Q1134" s="106">
        <v>-9.0656571415584364E-4</v>
      </c>
      <c r="R1134" s="107">
        <v>1.3689520968829458E-2</v>
      </c>
      <c r="S1134" s="107" t="s">
        <v>6</v>
      </c>
      <c r="T1134" s="107" t="s">
        <v>6</v>
      </c>
      <c r="U1134" s="108" t="s">
        <v>6</v>
      </c>
    </row>
    <row r="1135" spans="1:21" x14ac:dyDescent="0.25">
      <c r="A1135" s="82">
        <v>41303</v>
      </c>
      <c r="B1135" s="91">
        <v>-3.4254827464562161E-2</v>
      </c>
      <c r="C1135" s="92">
        <v>-1.7851092196389928E-2</v>
      </c>
      <c r="D1135" s="92" t="s">
        <v>6</v>
      </c>
      <c r="E1135" s="92" t="s">
        <v>6</v>
      </c>
      <c r="F1135" s="93" t="s">
        <v>6</v>
      </c>
      <c r="G1135" s="106">
        <v>-0.12795502524170194</v>
      </c>
      <c r="H1135" s="107">
        <v>-9.7226869299526453E-2</v>
      </c>
      <c r="I1135" s="107" t="s">
        <v>6</v>
      </c>
      <c r="J1135" s="107" t="s">
        <v>6</v>
      </c>
      <c r="K1135" s="108" t="s">
        <v>6</v>
      </c>
      <c r="L1135" s="91">
        <v>-0.19604175514310412</v>
      </c>
      <c r="M1135" s="92">
        <v>-0.14807919868874264</v>
      </c>
      <c r="N1135" s="92" t="s">
        <v>6</v>
      </c>
      <c r="O1135" s="92" t="s">
        <v>6</v>
      </c>
      <c r="P1135" s="93" t="s">
        <v>6</v>
      </c>
      <c r="Q1135" s="106">
        <v>1.7708466734957747E-2</v>
      </c>
      <c r="R1135" s="107">
        <v>2.9701030061125684E-2</v>
      </c>
      <c r="S1135" s="107" t="s">
        <v>6</v>
      </c>
      <c r="T1135" s="107" t="s">
        <v>6</v>
      </c>
      <c r="U1135" s="108" t="s">
        <v>6</v>
      </c>
    </row>
    <row r="1136" spans="1:21" x14ac:dyDescent="0.25">
      <c r="A1136" s="82">
        <v>41304</v>
      </c>
      <c r="B1136" s="91">
        <v>-4.6540233157262911E-2</v>
      </c>
      <c r="C1136" s="92">
        <v>-2.9898053551379779E-2</v>
      </c>
      <c r="D1136" s="92" t="s">
        <v>6</v>
      </c>
      <c r="E1136" s="92" t="s">
        <v>6</v>
      </c>
      <c r="F1136" s="93" t="s">
        <v>6</v>
      </c>
      <c r="G1136" s="106">
        <v>-0.1437333018668826</v>
      </c>
      <c r="H1136" s="107">
        <v>-9.9031024474328461E-2</v>
      </c>
      <c r="I1136" s="107" t="s">
        <v>6</v>
      </c>
      <c r="J1136" s="107" t="s">
        <v>6</v>
      </c>
      <c r="K1136" s="108" t="s">
        <v>6</v>
      </c>
      <c r="L1136" s="91">
        <v>-0.192933725907597</v>
      </c>
      <c r="M1136" s="92">
        <v>-0.12566469829339785</v>
      </c>
      <c r="N1136" s="92" t="s">
        <v>6</v>
      </c>
      <c r="O1136" s="92" t="s">
        <v>6</v>
      </c>
      <c r="P1136" s="93" t="s">
        <v>6</v>
      </c>
      <c r="Q1136" s="106">
        <v>-6.1112160977485536E-2</v>
      </c>
      <c r="R1136" s="107">
        <v>-5.28163143962007E-2</v>
      </c>
      <c r="S1136" s="107" t="s">
        <v>6</v>
      </c>
      <c r="T1136" s="107" t="s">
        <v>6</v>
      </c>
      <c r="U1136" s="108" t="s">
        <v>6</v>
      </c>
    </row>
    <row r="1137" spans="1:21" x14ac:dyDescent="0.25">
      <c r="A1137" s="82">
        <v>41305</v>
      </c>
      <c r="B1137" s="91">
        <v>-5.5476454489634862E-2</v>
      </c>
      <c r="C1137" s="92">
        <v>-3.7098253164718722E-2</v>
      </c>
      <c r="D1137" s="92" t="s">
        <v>6</v>
      </c>
      <c r="E1137" s="92" t="s">
        <v>6</v>
      </c>
      <c r="F1137" s="93" t="s">
        <v>6</v>
      </c>
      <c r="G1137" s="106">
        <v>-0.10798705126099771</v>
      </c>
      <c r="H1137" s="107">
        <v>-5.1373747727273163E-2</v>
      </c>
      <c r="I1137" s="107" t="s">
        <v>6</v>
      </c>
      <c r="J1137" s="107" t="s">
        <v>6</v>
      </c>
      <c r="K1137" s="108" t="s">
        <v>6</v>
      </c>
      <c r="L1137" s="91">
        <v>-0.12287859083645633</v>
      </c>
      <c r="M1137" s="92">
        <v>-4.6106404438215398E-2</v>
      </c>
      <c r="N1137" s="92" t="s">
        <v>6</v>
      </c>
      <c r="O1137" s="92" t="s">
        <v>6</v>
      </c>
      <c r="P1137" s="93" t="s">
        <v>6</v>
      </c>
      <c r="Q1137" s="106">
        <v>-2.6942453524208054E-2</v>
      </c>
      <c r="R1137" s="107">
        <v>-1.5194015708501457E-2</v>
      </c>
      <c r="S1137" s="107" t="s">
        <v>6</v>
      </c>
      <c r="T1137" s="107" t="s">
        <v>6</v>
      </c>
      <c r="U1137" s="108" t="s">
        <v>6</v>
      </c>
    </row>
    <row r="1138" spans="1:21" x14ac:dyDescent="0.25">
      <c r="A1138" s="82">
        <v>41306</v>
      </c>
      <c r="B1138" s="91">
        <v>5.4100864159122811E-2</v>
      </c>
      <c r="C1138" s="92">
        <v>7.4966405232429284E-2</v>
      </c>
      <c r="D1138" s="92" t="s">
        <v>6</v>
      </c>
      <c r="E1138" s="92" t="s">
        <v>6</v>
      </c>
      <c r="F1138" s="93" t="s">
        <v>6</v>
      </c>
      <c r="G1138" s="106">
        <v>5.5877849278107905E-2</v>
      </c>
      <c r="H1138" s="107">
        <v>0.11202130889300636</v>
      </c>
      <c r="I1138" s="107" t="s">
        <v>6</v>
      </c>
      <c r="J1138" s="107" t="s">
        <v>6</v>
      </c>
      <c r="K1138" s="108" t="s">
        <v>6</v>
      </c>
      <c r="L1138" s="91">
        <v>3.37801288591556E-2</v>
      </c>
      <c r="M1138" s="92">
        <v>9.9748436004530955E-2</v>
      </c>
      <c r="N1138" s="92" t="s">
        <v>6</v>
      </c>
      <c r="O1138" s="92" t="s">
        <v>6</v>
      </c>
      <c r="P1138" s="93" t="s">
        <v>6</v>
      </c>
      <c r="Q1138" s="106">
        <v>2.370935917811717E-2</v>
      </c>
      <c r="R1138" s="107">
        <v>3.5494317352497334E-2</v>
      </c>
      <c r="S1138" s="107" t="s">
        <v>6</v>
      </c>
      <c r="T1138" s="107" t="s">
        <v>6</v>
      </c>
      <c r="U1138" s="108" t="s">
        <v>6</v>
      </c>
    </row>
    <row r="1139" spans="1:21" x14ac:dyDescent="0.25">
      <c r="A1139" s="82">
        <v>41307</v>
      </c>
      <c r="B1139" s="91">
        <v>-1.3704842954732298E-2</v>
      </c>
      <c r="C1139" s="92">
        <v>-4.7073788614626615E-3</v>
      </c>
      <c r="D1139" s="92" t="s">
        <v>6</v>
      </c>
      <c r="E1139" s="92" t="s">
        <v>6</v>
      </c>
      <c r="F1139" s="93" t="s">
        <v>6</v>
      </c>
      <c r="G1139" s="106">
        <v>-4.2363115509463443E-2</v>
      </c>
      <c r="H1139" s="107">
        <v>-2.1887839858810636E-2</v>
      </c>
      <c r="I1139" s="107" t="s">
        <v>6</v>
      </c>
      <c r="J1139" s="107" t="s">
        <v>6</v>
      </c>
      <c r="K1139" s="108" t="s">
        <v>6</v>
      </c>
      <c r="L1139" s="91">
        <v>-5.8451950330245833E-2</v>
      </c>
      <c r="M1139" s="92">
        <v>-3.3587691000111032E-2</v>
      </c>
      <c r="N1139" s="92" t="s">
        <v>6</v>
      </c>
      <c r="O1139" s="92" t="s">
        <v>6</v>
      </c>
      <c r="P1139" s="93" t="s">
        <v>6</v>
      </c>
      <c r="Q1139" s="106">
        <v>-1.7934961526471008E-2</v>
      </c>
      <c r="R1139" s="107">
        <v>-1.0307287649247677E-2</v>
      </c>
      <c r="S1139" s="107" t="s">
        <v>6</v>
      </c>
      <c r="T1139" s="107" t="s">
        <v>6</v>
      </c>
      <c r="U1139" s="108" t="s">
        <v>6</v>
      </c>
    </row>
    <row r="1140" spans="1:21" x14ac:dyDescent="0.25">
      <c r="A1140" s="82">
        <v>41308</v>
      </c>
      <c r="B1140" s="91">
        <v>-1.6150530327235547E-2</v>
      </c>
      <c r="C1140" s="92">
        <v>-7.9038865841899782E-3</v>
      </c>
      <c r="D1140" s="92" t="s">
        <v>6</v>
      </c>
      <c r="E1140" s="92" t="s">
        <v>6</v>
      </c>
      <c r="F1140" s="93" t="s">
        <v>6</v>
      </c>
      <c r="G1140" s="106">
        <v>5.0838774230458357E-2</v>
      </c>
      <c r="H1140" s="107">
        <v>7.0820241869008205E-2</v>
      </c>
      <c r="I1140" s="107" t="s">
        <v>6</v>
      </c>
      <c r="J1140" s="107" t="s">
        <v>6</v>
      </c>
      <c r="K1140" s="108" t="s">
        <v>6</v>
      </c>
      <c r="L1140" s="91">
        <v>3.4936211954705587E-2</v>
      </c>
      <c r="M1140" s="92">
        <v>5.8910548715535846E-2</v>
      </c>
      <c r="N1140" s="92" t="s">
        <v>6</v>
      </c>
      <c r="O1140" s="92" t="s">
        <v>6</v>
      </c>
      <c r="P1140" s="93" t="s">
        <v>6</v>
      </c>
      <c r="Q1140" s="106">
        <v>2.2844611090144192E-2</v>
      </c>
      <c r="R1140" s="107">
        <v>3.0469679156037655E-2</v>
      </c>
      <c r="S1140" s="107" t="s">
        <v>6</v>
      </c>
      <c r="T1140" s="107" t="s">
        <v>6</v>
      </c>
      <c r="U1140" s="108" t="s">
        <v>6</v>
      </c>
    </row>
    <row r="1141" spans="1:21" x14ac:dyDescent="0.25">
      <c r="A1141" s="82">
        <v>41309</v>
      </c>
      <c r="B1141" s="91">
        <v>9.5533274127201188E-3</v>
      </c>
      <c r="C1141" s="92">
        <v>1.7519952847864159E-2</v>
      </c>
      <c r="D1141" s="92" t="s">
        <v>6</v>
      </c>
      <c r="E1141" s="92" t="s">
        <v>6</v>
      </c>
      <c r="F1141" s="93" t="s">
        <v>6</v>
      </c>
      <c r="G1141" s="106">
        <v>-7.8704811285573814E-2</v>
      </c>
      <c r="H1141" s="107">
        <v>-7.9148318871720802E-2</v>
      </c>
      <c r="I1141" s="107" t="s">
        <v>6</v>
      </c>
      <c r="J1141" s="107" t="s">
        <v>6</v>
      </c>
      <c r="K1141" s="108" t="s">
        <v>6</v>
      </c>
      <c r="L1141" s="91">
        <v>-8.2738459637030984E-2</v>
      </c>
      <c r="M1141" s="92">
        <v>-8.033327131008601E-2</v>
      </c>
      <c r="N1141" s="92" t="s">
        <v>6</v>
      </c>
      <c r="O1141" s="92" t="s">
        <v>6</v>
      </c>
      <c r="P1141" s="93" t="s">
        <v>6</v>
      </c>
      <c r="Q1141" s="106">
        <v>-1.6523351463463731E-2</v>
      </c>
      <c r="R1141" s="107">
        <v>-1.227182421903375E-2</v>
      </c>
      <c r="S1141" s="107" t="s">
        <v>6</v>
      </c>
      <c r="T1141" s="107" t="s">
        <v>6</v>
      </c>
      <c r="U1141" s="108" t="s">
        <v>6</v>
      </c>
    </row>
    <row r="1142" spans="1:21" x14ac:dyDescent="0.25">
      <c r="A1142" s="82">
        <v>41310</v>
      </c>
      <c r="B1142" s="91">
        <v>-6.2752316228644689E-2</v>
      </c>
      <c r="C1142" s="92">
        <v>-5.8246322253267077E-2</v>
      </c>
      <c r="D1142" s="92" t="s">
        <v>6</v>
      </c>
      <c r="E1142" s="92" t="s">
        <v>6</v>
      </c>
      <c r="F1142" s="93" t="s">
        <v>6</v>
      </c>
      <c r="G1142" s="106">
        <v>-9.2871263540348234E-2</v>
      </c>
      <c r="H1142" s="107">
        <v>-7.7773165864924776E-2</v>
      </c>
      <c r="I1142" s="107" t="s">
        <v>6</v>
      </c>
      <c r="J1142" s="107" t="s">
        <v>6</v>
      </c>
      <c r="K1142" s="108" t="s">
        <v>6</v>
      </c>
      <c r="L1142" s="91">
        <v>-9.1542923344609922E-2</v>
      </c>
      <c r="M1142" s="92">
        <v>-7.3953447791868854E-2</v>
      </c>
      <c r="N1142" s="92" t="s">
        <v>6</v>
      </c>
      <c r="O1142" s="92" t="s">
        <v>6</v>
      </c>
      <c r="P1142" s="93" t="s">
        <v>6</v>
      </c>
      <c r="Q1142" s="106">
        <v>-5.6187742897609319E-2</v>
      </c>
      <c r="R1142" s="107">
        <v>-5.1477463707176083E-2</v>
      </c>
      <c r="S1142" s="107" t="s">
        <v>6</v>
      </c>
      <c r="T1142" s="107" t="s">
        <v>6</v>
      </c>
      <c r="U1142" s="108" t="s">
        <v>6</v>
      </c>
    </row>
    <row r="1143" spans="1:21" x14ac:dyDescent="0.25">
      <c r="A1143" s="82">
        <v>41311</v>
      </c>
      <c r="B1143" s="91">
        <v>-5.6750788835689389E-2</v>
      </c>
      <c r="C1143" s="92">
        <v>-4.5839331473252316E-2</v>
      </c>
      <c r="D1143" s="92" t="s">
        <v>6</v>
      </c>
      <c r="E1143" s="92" t="s">
        <v>6</v>
      </c>
      <c r="F1143" s="93" t="s">
        <v>6</v>
      </c>
      <c r="G1143" s="106">
        <v>-9.5924911317837036E-2</v>
      </c>
      <c r="H1143" s="107">
        <v>-6.8309905905096932E-2</v>
      </c>
      <c r="I1143" s="107" t="s">
        <v>6</v>
      </c>
      <c r="J1143" s="107" t="s">
        <v>6</v>
      </c>
      <c r="K1143" s="108" t="s">
        <v>6</v>
      </c>
      <c r="L1143" s="91">
        <v>-8.5964142541084448E-2</v>
      </c>
      <c r="M1143" s="92">
        <v>-5.835914966016633E-2</v>
      </c>
      <c r="N1143" s="92" t="s">
        <v>6</v>
      </c>
      <c r="O1143" s="92" t="s">
        <v>6</v>
      </c>
      <c r="P1143" s="93" t="s">
        <v>6</v>
      </c>
      <c r="Q1143" s="106">
        <v>-3.9911141698021756E-2</v>
      </c>
      <c r="R1143" s="107">
        <v>-3.1541472092416367E-2</v>
      </c>
      <c r="S1143" s="107" t="s">
        <v>6</v>
      </c>
      <c r="T1143" s="107" t="s">
        <v>6</v>
      </c>
      <c r="U1143" s="108" t="s">
        <v>6</v>
      </c>
    </row>
    <row r="1144" spans="1:21" x14ac:dyDescent="0.25">
      <c r="A1144" s="82">
        <v>41312</v>
      </c>
      <c r="B1144" s="91">
        <v>-1.7850660009855149E-2</v>
      </c>
      <c r="C1144" s="92">
        <v>-2.6760625466804525E-3</v>
      </c>
      <c r="D1144" s="92" t="s">
        <v>6</v>
      </c>
      <c r="E1144" s="92" t="s">
        <v>6</v>
      </c>
      <c r="F1144" s="93" t="s">
        <v>6</v>
      </c>
      <c r="G1144" s="106">
        <v>-9.8440414266248749E-2</v>
      </c>
      <c r="H1144" s="107">
        <v>-6.2548732724097278E-2</v>
      </c>
      <c r="I1144" s="107" t="s">
        <v>6</v>
      </c>
      <c r="J1144" s="107" t="s">
        <v>6</v>
      </c>
      <c r="K1144" s="108" t="s">
        <v>6</v>
      </c>
      <c r="L1144" s="91">
        <v>-0.10311454910540684</v>
      </c>
      <c r="M1144" s="92">
        <v>-7.1475771879227767E-2</v>
      </c>
      <c r="N1144" s="92" t="s">
        <v>6</v>
      </c>
      <c r="O1144" s="92" t="s">
        <v>6</v>
      </c>
      <c r="P1144" s="93" t="s">
        <v>6</v>
      </c>
      <c r="Q1144" s="106">
        <v>-1.2305995305759529E-2</v>
      </c>
      <c r="R1144" s="107">
        <v>-2.249132245293408E-3</v>
      </c>
      <c r="S1144" s="107" t="s">
        <v>6</v>
      </c>
      <c r="T1144" s="107" t="s">
        <v>6</v>
      </c>
      <c r="U1144" s="108" t="s">
        <v>6</v>
      </c>
    </row>
    <row r="1145" spans="1:21" x14ac:dyDescent="0.25">
      <c r="A1145" s="82">
        <v>41313</v>
      </c>
      <c r="B1145" s="91">
        <v>-3.2147889389703879E-2</v>
      </c>
      <c r="C1145" s="92">
        <v>-1.8537494954208106E-2</v>
      </c>
      <c r="D1145" s="92" t="s">
        <v>6</v>
      </c>
      <c r="E1145" s="92" t="s">
        <v>6</v>
      </c>
      <c r="F1145" s="93" t="s">
        <v>6</v>
      </c>
      <c r="G1145" s="106">
        <v>-2.1432480509384455E-2</v>
      </c>
      <c r="H1145" s="107">
        <v>2.003923262434254E-2</v>
      </c>
      <c r="I1145" s="107" t="s">
        <v>6</v>
      </c>
      <c r="J1145" s="107" t="s">
        <v>6</v>
      </c>
      <c r="K1145" s="108" t="s">
        <v>6</v>
      </c>
      <c r="L1145" s="91">
        <v>-4.048427155506755E-2</v>
      </c>
      <c r="M1145" s="92">
        <v>-2.8385395874631694E-3</v>
      </c>
      <c r="N1145" s="92" t="s">
        <v>6</v>
      </c>
      <c r="O1145" s="92" t="s">
        <v>6</v>
      </c>
      <c r="P1145" s="93" t="s">
        <v>6</v>
      </c>
      <c r="Q1145" s="106">
        <v>-6.78461904435421E-3</v>
      </c>
      <c r="R1145" s="107">
        <v>2.3883499235935329E-3</v>
      </c>
      <c r="S1145" s="107" t="s">
        <v>6</v>
      </c>
      <c r="T1145" s="107" t="s">
        <v>6</v>
      </c>
      <c r="U1145" s="108" t="s">
        <v>6</v>
      </c>
    </row>
    <row r="1146" spans="1:21" x14ac:dyDescent="0.25">
      <c r="A1146" s="82">
        <v>41314</v>
      </c>
      <c r="B1146" s="91">
        <v>-2.2607630083468642E-2</v>
      </c>
      <c r="C1146" s="92">
        <v>-8.4202504757551113E-3</v>
      </c>
      <c r="D1146" s="92" t="s">
        <v>6</v>
      </c>
      <c r="E1146" s="92" t="s">
        <v>6</v>
      </c>
      <c r="F1146" s="93" t="s">
        <v>6</v>
      </c>
      <c r="G1146" s="106">
        <v>-5.643888430960791E-2</v>
      </c>
      <c r="H1146" s="107">
        <v>-2.8199181719118928E-2</v>
      </c>
      <c r="I1146" s="107" t="s">
        <v>6</v>
      </c>
      <c r="J1146" s="107" t="s">
        <v>6</v>
      </c>
      <c r="K1146" s="108" t="s">
        <v>6</v>
      </c>
      <c r="L1146" s="91">
        <v>-6.2222281185989561E-2</v>
      </c>
      <c r="M1146" s="92">
        <v>-3.5551048771198301E-2</v>
      </c>
      <c r="N1146" s="92" t="s">
        <v>6</v>
      </c>
      <c r="O1146" s="92" t="s">
        <v>6</v>
      </c>
      <c r="P1146" s="93" t="s">
        <v>6</v>
      </c>
      <c r="Q1146" s="106">
        <v>-1.8672807887537467E-2</v>
      </c>
      <c r="R1146" s="107">
        <v>-1.0688863921773213E-2</v>
      </c>
      <c r="S1146" s="107" t="s">
        <v>6</v>
      </c>
      <c r="T1146" s="107" t="s">
        <v>6</v>
      </c>
      <c r="U1146" s="108" t="s">
        <v>6</v>
      </c>
    </row>
    <row r="1147" spans="1:21" x14ac:dyDescent="0.25">
      <c r="A1147" s="82">
        <v>41315</v>
      </c>
      <c r="B1147" s="91">
        <v>-2.7023870308749583E-2</v>
      </c>
      <c r="C1147" s="92">
        <v>-1.3587311051260112E-2</v>
      </c>
      <c r="D1147" s="92" t="s">
        <v>6</v>
      </c>
      <c r="E1147" s="92" t="s">
        <v>6</v>
      </c>
      <c r="F1147" s="93" t="s">
        <v>6</v>
      </c>
      <c r="G1147" s="106">
        <v>0.10777995561349937</v>
      </c>
      <c r="H1147" s="107">
        <v>0.1355258501918854</v>
      </c>
      <c r="I1147" s="107" t="s">
        <v>6</v>
      </c>
      <c r="J1147" s="107" t="s">
        <v>6</v>
      </c>
      <c r="K1147" s="108" t="s">
        <v>6</v>
      </c>
      <c r="L1147" s="91">
        <v>3.1926317510894517E-2</v>
      </c>
      <c r="M1147" s="92">
        <v>5.7707627356381241E-2</v>
      </c>
      <c r="N1147" s="92" t="s">
        <v>6</v>
      </c>
      <c r="O1147" s="92" t="s">
        <v>6</v>
      </c>
      <c r="P1147" s="93" t="s">
        <v>6</v>
      </c>
      <c r="Q1147" s="106">
        <v>7.396977944552996E-2</v>
      </c>
      <c r="R1147" s="107">
        <v>8.1951117599964346E-2</v>
      </c>
      <c r="S1147" s="107" t="s">
        <v>6</v>
      </c>
      <c r="T1147" s="107" t="s">
        <v>6</v>
      </c>
      <c r="U1147" s="108" t="s">
        <v>6</v>
      </c>
    </row>
    <row r="1148" spans="1:21" x14ac:dyDescent="0.25">
      <c r="A1148" s="82">
        <v>41316</v>
      </c>
      <c r="B1148" s="91">
        <v>1.0036621969995486E-2</v>
      </c>
      <c r="C1148" s="92">
        <v>2.3441644012187457E-2</v>
      </c>
      <c r="D1148" s="92" t="s">
        <v>6</v>
      </c>
      <c r="E1148" s="92" t="s">
        <v>6</v>
      </c>
      <c r="F1148" s="93" t="s">
        <v>6</v>
      </c>
      <c r="G1148" s="106">
        <v>-9.4668298140811222E-2</v>
      </c>
      <c r="H1148" s="107">
        <v>-0.10268159494776427</v>
      </c>
      <c r="I1148" s="107" t="s">
        <v>6</v>
      </c>
      <c r="J1148" s="107" t="s">
        <v>6</v>
      </c>
      <c r="K1148" s="108" t="s">
        <v>6</v>
      </c>
      <c r="L1148" s="91">
        <v>-8.9622409078613366E-2</v>
      </c>
      <c r="M1148" s="92">
        <v>-8.558204940632487E-2</v>
      </c>
      <c r="N1148" s="92" t="s">
        <v>6</v>
      </c>
      <c r="O1148" s="92" t="s">
        <v>6</v>
      </c>
      <c r="P1148" s="93" t="s">
        <v>6</v>
      </c>
      <c r="Q1148" s="106">
        <v>-5.2697815429209448E-2</v>
      </c>
      <c r="R1148" s="107">
        <v>-5.2377703823202948E-2</v>
      </c>
      <c r="S1148" s="107" t="s">
        <v>6</v>
      </c>
      <c r="T1148" s="107" t="s">
        <v>6</v>
      </c>
      <c r="U1148" s="108" t="s">
        <v>6</v>
      </c>
    </row>
    <row r="1149" spans="1:21" x14ac:dyDescent="0.25">
      <c r="A1149" s="82">
        <v>41317</v>
      </c>
      <c r="B1149" s="91">
        <v>-1.6418666751080266E-2</v>
      </c>
      <c r="C1149" s="92">
        <v>-7.7115825377290451E-3</v>
      </c>
      <c r="D1149" s="92" t="s">
        <v>6</v>
      </c>
      <c r="E1149" s="92" t="s">
        <v>6</v>
      </c>
      <c r="F1149" s="93" t="s">
        <v>6</v>
      </c>
      <c r="G1149" s="106">
        <v>-0.14977253478780181</v>
      </c>
      <c r="H1149" s="107">
        <v>-0.13583423878597686</v>
      </c>
      <c r="I1149" s="107" t="s">
        <v>6</v>
      </c>
      <c r="J1149" s="107" t="s">
        <v>6</v>
      </c>
      <c r="K1149" s="108" t="s">
        <v>6</v>
      </c>
      <c r="L1149" s="91">
        <v>-0.17240187564242127</v>
      </c>
      <c r="M1149" s="92">
        <v>-0.15239279600814229</v>
      </c>
      <c r="N1149" s="92" t="s">
        <v>6</v>
      </c>
      <c r="O1149" s="92" t="s">
        <v>6</v>
      </c>
      <c r="P1149" s="93" t="s">
        <v>6</v>
      </c>
      <c r="Q1149" s="106">
        <v>-3.3716152689476794E-2</v>
      </c>
      <c r="R1149" s="107">
        <v>-2.9273494658271736E-2</v>
      </c>
      <c r="S1149" s="107" t="s">
        <v>6</v>
      </c>
      <c r="T1149" s="107" t="s">
        <v>6</v>
      </c>
      <c r="U1149" s="108" t="s">
        <v>6</v>
      </c>
    </row>
    <row r="1150" spans="1:21" x14ac:dyDescent="0.25">
      <c r="A1150" s="82">
        <v>41318</v>
      </c>
      <c r="B1150" s="91">
        <v>-6.171438462507825E-2</v>
      </c>
      <c r="C1150" s="92">
        <v>-5.3353104067251786E-2</v>
      </c>
      <c r="D1150" s="92" t="s">
        <v>6</v>
      </c>
      <c r="E1150" s="92" t="s">
        <v>6</v>
      </c>
      <c r="F1150" s="93" t="s">
        <v>6</v>
      </c>
      <c r="G1150" s="106">
        <v>-8.0227780063768073E-2</v>
      </c>
      <c r="H1150" s="107">
        <v>-4.1032274811143216E-2</v>
      </c>
      <c r="I1150" s="107" t="s">
        <v>6</v>
      </c>
      <c r="J1150" s="107" t="s">
        <v>6</v>
      </c>
      <c r="K1150" s="108" t="s">
        <v>6</v>
      </c>
      <c r="L1150" s="91">
        <v>-0.12467950602510819</v>
      </c>
      <c r="M1150" s="92">
        <v>-7.7527443921129369E-2</v>
      </c>
      <c r="N1150" s="92" t="s">
        <v>6</v>
      </c>
      <c r="O1150" s="92" t="s">
        <v>6</v>
      </c>
      <c r="P1150" s="93" t="s">
        <v>6</v>
      </c>
      <c r="Q1150" s="106">
        <v>-2.4940616394989026E-2</v>
      </c>
      <c r="R1150" s="107">
        <v>-1.8650546292973504E-2</v>
      </c>
      <c r="S1150" s="107" t="s">
        <v>6</v>
      </c>
      <c r="T1150" s="107" t="s">
        <v>6</v>
      </c>
      <c r="U1150" s="108" t="s">
        <v>6</v>
      </c>
    </row>
    <row r="1151" spans="1:21" x14ac:dyDescent="0.25">
      <c r="A1151" s="82">
        <v>41319</v>
      </c>
      <c r="B1151" s="91">
        <v>-2.7866030453291481E-2</v>
      </c>
      <c r="C1151" s="92">
        <v>-1.4064092941028474E-2</v>
      </c>
      <c r="D1151" s="92" t="s">
        <v>6</v>
      </c>
      <c r="E1151" s="92" t="s">
        <v>6</v>
      </c>
      <c r="F1151" s="93" t="s">
        <v>6</v>
      </c>
      <c r="G1151" s="106">
        <v>-3.387981095233604E-2</v>
      </c>
      <c r="H1151" s="107">
        <v>5.669953269393499E-3</v>
      </c>
      <c r="I1151" s="107" t="s">
        <v>6</v>
      </c>
      <c r="J1151" s="107" t="s">
        <v>6</v>
      </c>
      <c r="K1151" s="108" t="s">
        <v>6</v>
      </c>
      <c r="L1151" s="91">
        <v>-2.2054808900994594E-2</v>
      </c>
      <c r="M1151" s="92">
        <v>2.8663264362577184E-2</v>
      </c>
      <c r="N1151" s="92" t="s">
        <v>6</v>
      </c>
      <c r="O1151" s="92" t="s">
        <v>6</v>
      </c>
      <c r="P1151" s="93" t="s">
        <v>6</v>
      </c>
      <c r="Q1151" s="106">
        <v>-4.3340535578615308E-2</v>
      </c>
      <c r="R1151" s="107">
        <v>-3.6244867715561263E-2</v>
      </c>
      <c r="S1151" s="107" t="s">
        <v>6</v>
      </c>
      <c r="T1151" s="107" t="s">
        <v>6</v>
      </c>
      <c r="U1151" s="108" t="s">
        <v>6</v>
      </c>
    </row>
    <row r="1152" spans="1:21" x14ac:dyDescent="0.25">
      <c r="A1152" s="82">
        <v>41320</v>
      </c>
      <c r="B1152" s="91">
        <v>2.4587783007943613E-2</v>
      </c>
      <c r="C1152" s="92">
        <v>3.8385343351732562E-2</v>
      </c>
      <c r="D1152" s="92" t="s">
        <v>6</v>
      </c>
      <c r="E1152" s="92" t="s">
        <v>6</v>
      </c>
      <c r="F1152" s="93" t="s">
        <v>6</v>
      </c>
      <c r="G1152" s="106">
        <v>-5.7562031317548931E-3</v>
      </c>
      <c r="H1152" s="107">
        <v>2.4001542168671321E-2</v>
      </c>
      <c r="I1152" s="107" t="s">
        <v>6</v>
      </c>
      <c r="J1152" s="107" t="s">
        <v>6</v>
      </c>
      <c r="K1152" s="108" t="s">
        <v>6</v>
      </c>
      <c r="L1152" s="91">
        <v>-2.6118119099224318E-2</v>
      </c>
      <c r="M1152" s="92">
        <v>3.2994326321003839E-3</v>
      </c>
      <c r="N1152" s="92" t="s">
        <v>6</v>
      </c>
      <c r="O1152" s="92" t="s">
        <v>6</v>
      </c>
      <c r="P1152" s="93" t="s">
        <v>6</v>
      </c>
      <c r="Q1152" s="106">
        <v>4.3975662790826445E-3</v>
      </c>
      <c r="R1152" s="107">
        <v>1.3682080058631906E-2</v>
      </c>
      <c r="S1152" s="107" t="s">
        <v>6</v>
      </c>
      <c r="T1152" s="107" t="s">
        <v>6</v>
      </c>
      <c r="U1152" s="108" t="s">
        <v>6</v>
      </c>
    </row>
    <row r="1153" spans="1:21" x14ac:dyDescent="0.25">
      <c r="A1153" s="82">
        <v>41321</v>
      </c>
      <c r="B1153" s="91">
        <v>-8.8548453547415168E-2</v>
      </c>
      <c r="C1153" s="92">
        <v>-8.1368599781974776E-2</v>
      </c>
      <c r="D1153" s="92" t="s">
        <v>6</v>
      </c>
      <c r="E1153" s="92" t="s">
        <v>6</v>
      </c>
      <c r="F1153" s="93" t="s">
        <v>6</v>
      </c>
      <c r="G1153" s="106">
        <v>-0.16436299283381267</v>
      </c>
      <c r="H1153" s="107">
        <v>-0.14663684732924379</v>
      </c>
      <c r="I1153" s="107" t="s">
        <v>6</v>
      </c>
      <c r="J1153" s="107" t="s">
        <v>6</v>
      </c>
      <c r="K1153" s="108" t="s">
        <v>6</v>
      </c>
      <c r="L1153" s="91">
        <v>-0.2046122834358105</v>
      </c>
      <c r="M1153" s="92">
        <v>-0.18553611730980346</v>
      </c>
      <c r="N1153" s="92" t="s">
        <v>6</v>
      </c>
      <c r="O1153" s="92" t="s">
        <v>6</v>
      </c>
      <c r="P1153" s="93" t="s">
        <v>6</v>
      </c>
      <c r="Q1153" s="106">
        <v>-6.6066165175176134E-2</v>
      </c>
      <c r="R1153" s="107">
        <v>-5.8914242959671993E-2</v>
      </c>
      <c r="S1153" s="107" t="s">
        <v>6</v>
      </c>
      <c r="T1153" s="107" t="s">
        <v>6</v>
      </c>
      <c r="U1153" s="108" t="s">
        <v>6</v>
      </c>
    </row>
    <row r="1154" spans="1:21" x14ac:dyDescent="0.25">
      <c r="A1154" s="82">
        <v>41322</v>
      </c>
      <c r="B1154" s="91">
        <v>3.4207388858812797E-2</v>
      </c>
      <c r="C1154" s="92">
        <v>5.0467150223386964E-2</v>
      </c>
      <c r="D1154" s="92" t="s">
        <v>6</v>
      </c>
      <c r="E1154" s="92" t="s">
        <v>6</v>
      </c>
      <c r="F1154" s="93" t="s">
        <v>6</v>
      </c>
      <c r="G1154" s="106">
        <v>-2.2707819454722555E-2</v>
      </c>
      <c r="H1154" s="107">
        <v>2.194324971284263E-2</v>
      </c>
      <c r="I1154" s="107" t="s">
        <v>6</v>
      </c>
      <c r="J1154" s="107" t="s">
        <v>6</v>
      </c>
      <c r="K1154" s="108" t="s">
        <v>6</v>
      </c>
      <c r="L1154" s="91">
        <v>-6.9348449699730391E-2</v>
      </c>
      <c r="M1154" s="92">
        <v>-1.5412380351848443E-2</v>
      </c>
      <c r="N1154" s="92" t="s">
        <v>6</v>
      </c>
      <c r="O1154" s="92" t="s">
        <v>6</v>
      </c>
      <c r="P1154" s="93" t="s">
        <v>6</v>
      </c>
      <c r="Q1154" s="106">
        <v>-2.4203304235125775E-3</v>
      </c>
      <c r="R1154" s="107">
        <v>8.7896083206662323E-3</v>
      </c>
      <c r="S1154" s="107" t="s">
        <v>6</v>
      </c>
      <c r="T1154" s="107" t="s">
        <v>6</v>
      </c>
      <c r="U1154" s="108" t="s">
        <v>6</v>
      </c>
    </row>
    <row r="1155" spans="1:21" x14ac:dyDescent="0.25">
      <c r="A1155" s="82">
        <v>41323</v>
      </c>
      <c r="B1155" s="91">
        <v>8.0244282148031476E-4</v>
      </c>
      <c r="C1155" s="92">
        <v>8.6989009640389293E-3</v>
      </c>
      <c r="D1155" s="92" t="s">
        <v>6</v>
      </c>
      <c r="E1155" s="92" t="s">
        <v>6</v>
      </c>
      <c r="F1155" s="93" t="s">
        <v>6</v>
      </c>
      <c r="G1155" s="106">
        <v>-3.6217760641315586E-2</v>
      </c>
      <c r="H1155" s="107">
        <v>-5.7678453403821883E-3</v>
      </c>
      <c r="I1155" s="107" t="s">
        <v>6</v>
      </c>
      <c r="J1155" s="107" t="s">
        <v>6</v>
      </c>
      <c r="K1155" s="108" t="s">
        <v>6</v>
      </c>
      <c r="L1155" s="91">
        <v>-2.9196303525965084E-2</v>
      </c>
      <c r="M1155" s="92">
        <v>1.2607095658848516E-2</v>
      </c>
      <c r="N1155" s="92" t="s">
        <v>6</v>
      </c>
      <c r="O1155" s="92" t="s">
        <v>6</v>
      </c>
      <c r="P1155" s="93" t="s">
        <v>6</v>
      </c>
      <c r="Q1155" s="106">
        <v>-3.1391871983480854E-2</v>
      </c>
      <c r="R1155" s="107">
        <v>-2.2080536087565057E-2</v>
      </c>
      <c r="S1155" s="107" t="s">
        <v>6</v>
      </c>
      <c r="T1155" s="107" t="s">
        <v>6</v>
      </c>
      <c r="U1155" s="108" t="s">
        <v>6</v>
      </c>
    </row>
    <row r="1156" spans="1:21" x14ac:dyDescent="0.25">
      <c r="A1156" s="82">
        <v>41324</v>
      </c>
      <c r="B1156" s="91">
        <v>2.2838245919510905E-2</v>
      </c>
      <c r="C1156" s="92">
        <v>2.8392711872442241E-2</v>
      </c>
      <c r="D1156" s="92" t="s">
        <v>6</v>
      </c>
      <c r="E1156" s="92" t="s">
        <v>6</v>
      </c>
      <c r="F1156" s="93" t="s">
        <v>6</v>
      </c>
      <c r="G1156" s="106">
        <v>-3.3718134765035553E-2</v>
      </c>
      <c r="H1156" s="107">
        <v>-8.9933996171588648E-3</v>
      </c>
      <c r="I1156" s="107" t="s">
        <v>6</v>
      </c>
      <c r="J1156" s="107" t="s">
        <v>6</v>
      </c>
      <c r="K1156" s="108" t="s">
        <v>6</v>
      </c>
      <c r="L1156" s="91">
        <v>-4.0948228127649228E-2</v>
      </c>
      <c r="M1156" s="92">
        <v>-1.4629501994793362E-2</v>
      </c>
      <c r="N1156" s="92" t="s">
        <v>6</v>
      </c>
      <c r="O1156" s="92" t="s">
        <v>6</v>
      </c>
      <c r="P1156" s="93" t="s">
        <v>6</v>
      </c>
      <c r="Q1156" s="106">
        <v>-1.0167623720956975E-2</v>
      </c>
      <c r="R1156" s="107">
        <v>-3.4641461603488258E-5</v>
      </c>
      <c r="S1156" s="107" t="s">
        <v>6</v>
      </c>
      <c r="T1156" s="107" t="s">
        <v>6</v>
      </c>
      <c r="U1156" s="108" t="s">
        <v>6</v>
      </c>
    </row>
    <row r="1157" spans="1:21" x14ac:dyDescent="0.25">
      <c r="A1157" s="82">
        <v>41325</v>
      </c>
      <c r="B1157" s="91">
        <v>3.1129417195495758E-2</v>
      </c>
      <c r="C1157" s="92">
        <v>3.2069828814367839E-2</v>
      </c>
      <c r="D1157" s="92" t="s">
        <v>6</v>
      </c>
      <c r="E1157" s="92" t="s">
        <v>6</v>
      </c>
      <c r="F1157" s="93" t="s">
        <v>6</v>
      </c>
      <c r="G1157" s="106">
        <v>-6.004378729870357E-2</v>
      </c>
      <c r="H1157" s="107">
        <v>-3.9342910400256129E-2</v>
      </c>
      <c r="I1157" s="107" t="s">
        <v>6</v>
      </c>
      <c r="J1157" s="107" t="s">
        <v>6</v>
      </c>
      <c r="K1157" s="108" t="s">
        <v>6</v>
      </c>
      <c r="L1157" s="91">
        <v>-8.076227249502041E-2</v>
      </c>
      <c r="M1157" s="92">
        <v>-5.9973640814950727E-2</v>
      </c>
      <c r="N1157" s="92" t="s">
        <v>6</v>
      </c>
      <c r="O1157" s="92" t="s">
        <v>6</v>
      </c>
      <c r="P1157" s="93" t="s">
        <v>6</v>
      </c>
      <c r="Q1157" s="106">
        <v>3.5059897984676333E-2</v>
      </c>
      <c r="R1157" s="107">
        <v>4.411916690352554E-2</v>
      </c>
      <c r="S1157" s="107" t="s">
        <v>6</v>
      </c>
      <c r="T1157" s="107" t="s">
        <v>6</v>
      </c>
      <c r="U1157" s="108" t="s">
        <v>6</v>
      </c>
    </row>
    <row r="1158" spans="1:21" x14ac:dyDescent="0.25">
      <c r="A1158" s="82">
        <v>41326</v>
      </c>
      <c r="B1158" s="91">
        <v>-0.12518561231633152</v>
      </c>
      <c r="C1158" s="92">
        <v>-0.12890669493293536</v>
      </c>
      <c r="D1158" s="92" t="s">
        <v>6</v>
      </c>
      <c r="E1158" s="92" t="s">
        <v>6</v>
      </c>
      <c r="F1158" s="93" t="s">
        <v>6</v>
      </c>
      <c r="G1158" s="106">
        <v>-5.9139646393966898E-2</v>
      </c>
      <c r="H1158" s="107">
        <v>-3.520321678858674E-2</v>
      </c>
      <c r="I1158" s="107" t="s">
        <v>6</v>
      </c>
      <c r="J1158" s="107" t="s">
        <v>6</v>
      </c>
      <c r="K1158" s="108" t="s">
        <v>6</v>
      </c>
      <c r="L1158" s="91">
        <v>-8.2000642609134505E-2</v>
      </c>
      <c r="M1158" s="92">
        <v>-5.51402062751217E-2</v>
      </c>
      <c r="N1158" s="92" t="s">
        <v>6</v>
      </c>
      <c r="O1158" s="92" t="s">
        <v>6</v>
      </c>
      <c r="P1158" s="93" t="s">
        <v>6</v>
      </c>
      <c r="Q1158" s="106">
        <v>-7.1749464830486082E-2</v>
      </c>
      <c r="R1158" s="107">
        <v>-6.7319176939496711E-2</v>
      </c>
      <c r="S1158" s="107" t="s">
        <v>6</v>
      </c>
      <c r="T1158" s="107" t="s">
        <v>6</v>
      </c>
      <c r="U1158" s="108" t="s">
        <v>6</v>
      </c>
    </row>
    <row r="1159" spans="1:21" x14ac:dyDescent="0.25">
      <c r="A1159" s="82">
        <v>41327</v>
      </c>
      <c r="B1159" s="91">
        <v>9.5550739707289487E-2</v>
      </c>
      <c r="C1159" s="92">
        <v>0.10788735683153072</v>
      </c>
      <c r="D1159" s="92" t="s">
        <v>6</v>
      </c>
      <c r="E1159" s="92" t="s">
        <v>6</v>
      </c>
      <c r="F1159" s="93" t="s">
        <v>6</v>
      </c>
      <c r="G1159" s="106">
        <v>-5.8375463220280775E-2</v>
      </c>
      <c r="H1159" s="107">
        <v>-3.2665222249529058E-2</v>
      </c>
      <c r="I1159" s="107" t="s">
        <v>6</v>
      </c>
      <c r="J1159" s="107" t="s">
        <v>6</v>
      </c>
      <c r="K1159" s="108" t="s">
        <v>6</v>
      </c>
      <c r="L1159" s="91">
        <v>-9.7520273070668712E-2</v>
      </c>
      <c r="M1159" s="92">
        <v>-6.717052059687792E-2</v>
      </c>
      <c r="N1159" s="92" t="s">
        <v>6</v>
      </c>
      <c r="O1159" s="92" t="s">
        <v>6</v>
      </c>
      <c r="P1159" s="93" t="s">
        <v>6</v>
      </c>
      <c r="Q1159" s="106">
        <v>-1.2253780762389071E-2</v>
      </c>
      <c r="R1159" s="107">
        <v>-2.8296239954298825E-3</v>
      </c>
      <c r="S1159" s="107" t="s">
        <v>6</v>
      </c>
      <c r="T1159" s="107" t="s">
        <v>6</v>
      </c>
      <c r="U1159" s="108" t="s">
        <v>6</v>
      </c>
    </row>
    <row r="1160" spans="1:21" x14ac:dyDescent="0.25">
      <c r="A1160" s="82">
        <v>41328</v>
      </c>
      <c r="B1160" s="91">
        <v>6.7269013361191355E-3</v>
      </c>
      <c r="C1160" s="92">
        <v>3.8135980316186054E-3</v>
      </c>
      <c r="D1160" s="92" t="s">
        <v>6</v>
      </c>
      <c r="E1160" s="92" t="s">
        <v>6</v>
      </c>
      <c r="F1160" s="93" t="s">
        <v>6</v>
      </c>
      <c r="G1160" s="106">
        <v>-5.3511141670355276E-2</v>
      </c>
      <c r="H1160" s="107">
        <v>-2.6886430356285046E-2</v>
      </c>
      <c r="I1160" s="107" t="s">
        <v>6</v>
      </c>
      <c r="J1160" s="107" t="s">
        <v>6</v>
      </c>
      <c r="K1160" s="108" t="s">
        <v>6</v>
      </c>
      <c r="L1160" s="91">
        <v>-8.1062191913243764E-2</v>
      </c>
      <c r="M1160" s="92">
        <v>-4.5361722303096666E-2</v>
      </c>
      <c r="N1160" s="92" t="s">
        <v>6</v>
      </c>
      <c r="O1160" s="92" t="s">
        <v>6</v>
      </c>
      <c r="P1160" s="93" t="s">
        <v>6</v>
      </c>
      <c r="Q1160" s="106">
        <v>-2.0040378455240138E-2</v>
      </c>
      <c r="R1160" s="107">
        <v>-1.1396101237256354E-2</v>
      </c>
      <c r="S1160" s="107" t="s">
        <v>6</v>
      </c>
      <c r="T1160" s="107" t="s">
        <v>6</v>
      </c>
      <c r="U1160" s="108" t="s">
        <v>6</v>
      </c>
    </row>
    <row r="1161" spans="1:21" x14ac:dyDescent="0.25">
      <c r="A1161" s="82">
        <v>41329</v>
      </c>
      <c r="B1161" s="91">
        <v>4.8993395324884267E-2</v>
      </c>
      <c r="C1161" s="92">
        <v>4.5329271670159675E-2</v>
      </c>
      <c r="D1161" s="92" t="s">
        <v>6</v>
      </c>
      <c r="E1161" s="92" t="s">
        <v>6</v>
      </c>
      <c r="F1161" s="93" t="s">
        <v>6</v>
      </c>
      <c r="G1161" s="106">
        <v>0.11474945532337949</v>
      </c>
      <c r="H1161" s="107">
        <v>0.14088035862534676</v>
      </c>
      <c r="I1161" s="107" t="s">
        <v>6</v>
      </c>
      <c r="J1161" s="107" t="s">
        <v>6</v>
      </c>
      <c r="K1161" s="108" t="s">
        <v>6</v>
      </c>
      <c r="L1161" s="91">
        <v>0.15115693842827088</v>
      </c>
      <c r="M1161" s="92">
        <v>0.1859674854691134</v>
      </c>
      <c r="N1161" s="92" t="s">
        <v>6</v>
      </c>
      <c r="O1161" s="92" t="s">
        <v>6</v>
      </c>
      <c r="P1161" s="93" t="s">
        <v>6</v>
      </c>
      <c r="Q1161" s="106">
        <v>0.12013607707390933</v>
      </c>
      <c r="R1161" s="107">
        <v>0.12877774848056325</v>
      </c>
      <c r="S1161" s="107" t="s">
        <v>6</v>
      </c>
      <c r="T1161" s="107" t="s">
        <v>6</v>
      </c>
      <c r="U1161" s="108" t="s">
        <v>6</v>
      </c>
    </row>
    <row r="1162" spans="1:21" x14ac:dyDescent="0.25">
      <c r="A1162" s="82">
        <v>41330</v>
      </c>
      <c r="B1162" s="91">
        <v>-8.4368619184000099E-2</v>
      </c>
      <c r="C1162" s="92">
        <v>-9.3950839649162565E-2</v>
      </c>
      <c r="D1162" s="92" t="s">
        <v>6</v>
      </c>
      <c r="E1162" s="92" t="s">
        <v>6</v>
      </c>
      <c r="F1162" s="93" t="s">
        <v>6</v>
      </c>
      <c r="G1162" s="106">
        <v>-4.5689494853554891E-2</v>
      </c>
      <c r="H1162" s="107">
        <v>-5.6190492570752669E-2</v>
      </c>
      <c r="I1162" s="107" t="s">
        <v>6</v>
      </c>
      <c r="J1162" s="107" t="s">
        <v>6</v>
      </c>
      <c r="K1162" s="108" t="s">
        <v>6</v>
      </c>
      <c r="L1162" s="91">
        <v>-6.1149992788705206E-2</v>
      </c>
      <c r="M1162" s="92">
        <v>-7.9274006737414804E-2</v>
      </c>
      <c r="N1162" s="92" t="s">
        <v>6</v>
      </c>
      <c r="O1162" s="92" t="s">
        <v>6</v>
      </c>
      <c r="P1162" s="93" t="s">
        <v>6</v>
      </c>
      <c r="Q1162" s="106">
        <v>-8.7874004406029937E-2</v>
      </c>
      <c r="R1162" s="107">
        <v>-9.0823340516496695E-2</v>
      </c>
      <c r="S1162" s="107" t="s">
        <v>6</v>
      </c>
      <c r="T1162" s="107" t="s">
        <v>6</v>
      </c>
      <c r="U1162" s="108" t="s">
        <v>6</v>
      </c>
    </row>
    <row r="1163" spans="1:21" x14ac:dyDescent="0.25">
      <c r="A1163" s="82">
        <v>41331</v>
      </c>
      <c r="B1163" s="91">
        <v>5.4111348257928862E-2</v>
      </c>
      <c r="C1163" s="92">
        <v>5.6707727429063944E-2</v>
      </c>
      <c r="D1163" s="92" t="s">
        <v>6</v>
      </c>
      <c r="E1163" s="92" t="s">
        <v>6</v>
      </c>
      <c r="F1163" s="93" t="s">
        <v>6</v>
      </c>
      <c r="G1163" s="106">
        <v>8.6670878263687356E-2</v>
      </c>
      <c r="H1163" s="107">
        <v>8.8519586286258362E-2</v>
      </c>
      <c r="I1163" s="107" t="s">
        <v>6</v>
      </c>
      <c r="J1163" s="107" t="s">
        <v>6</v>
      </c>
      <c r="K1163" s="108" t="s">
        <v>6</v>
      </c>
      <c r="L1163" s="91">
        <v>8.4439600889299721E-2</v>
      </c>
      <c r="M1163" s="92">
        <v>8.6300025256124679E-2</v>
      </c>
      <c r="N1163" s="92" t="s">
        <v>6</v>
      </c>
      <c r="O1163" s="92" t="s">
        <v>6</v>
      </c>
      <c r="P1163" s="93" t="s">
        <v>6</v>
      </c>
      <c r="Q1163" s="106">
        <v>-2.3533013188164215E-3</v>
      </c>
      <c r="R1163" s="107">
        <v>2.2878313679250452E-3</v>
      </c>
      <c r="S1163" s="107" t="s">
        <v>6</v>
      </c>
      <c r="T1163" s="107" t="s">
        <v>6</v>
      </c>
      <c r="U1163" s="108" t="s">
        <v>6</v>
      </c>
    </row>
    <row r="1164" spans="1:21" x14ac:dyDescent="0.25">
      <c r="A1164" s="82">
        <v>41332</v>
      </c>
      <c r="B1164" s="91">
        <v>7.9852289666085707E-2</v>
      </c>
      <c r="C1164" s="92">
        <v>7.4531020971036449E-2</v>
      </c>
      <c r="D1164" s="92" t="s">
        <v>6</v>
      </c>
      <c r="E1164" s="92" t="s">
        <v>6</v>
      </c>
      <c r="F1164" s="93" t="s">
        <v>6</v>
      </c>
      <c r="G1164" s="106">
        <v>2.746356072970868E-2</v>
      </c>
      <c r="H1164" s="107">
        <v>8.2481460725755198E-3</v>
      </c>
      <c r="I1164" s="107" t="s">
        <v>6</v>
      </c>
      <c r="J1164" s="107" t="s">
        <v>6</v>
      </c>
      <c r="K1164" s="108" t="s">
        <v>6</v>
      </c>
      <c r="L1164" s="91">
        <v>6.1185370964604732E-2</v>
      </c>
      <c r="M1164" s="92">
        <v>4.0717151224273447E-2</v>
      </c>
      <c r="N1164" s="92" t="s">
        <v>6</v>
      </c>
      <c r="O1164" s="92" t="s">
        <v>6</v>
      </c>
      <c r="P1164" s="93" t="s">
        <v>6</v>
      </c>
      <c r="Q1164" s="106">
        <v>6.1744303801033365E-2</v>
      </c>
      <c r="R1164" s="107">
        <v>6.5605996033799949E-2</v>
      </c>
      <c r="S1164" s="107" t="s">
        <v>6</v>
      </c>
      <c r="T1164" s="107" t="s">
        <v>6</v>
      </c>
      <c r="U1164" s="108" t="s">
        <v>6</v>
      </c>
    </row>
    <row r="1165" spans="1:21" x14ac:dyDescent="0.25">
      <c r="A1165" s="82">
        <v>41333</v>
      </c>
      <c r="B1165" s="91">
        <v>-0.17008759310699895</v>
      </c>
      <c r="C1165" s="92">
        <v>-0.18485972475423071</v>
      </c>
      <c r="D1165" s="92" t="s">
        <v>6</v>
      </c>
      <c r="E1165" s="92" t="s">
        <v>6</v>
      </c>
      <c r="F1165" s="93" t="s">
        <v>6</v>
      </c>
      <c r="G1165" s="106">
        <v>-8.2332758972835901E-2</v>
      </c>
      <c r="H1165" s="107">
        <v>-0.10158277062221518</v>
      </c>
      <c r="I1165" s="107" t="s">
        <v>6</v>
      </c>
      <c r="J1165" s="107" t="s">
        <v>6</v>
      </c>
      <c r="K1165" s="108" t="s">
        <v>6</v>
      </c>
      <c r="L1165" s="91">
        <v>-4.7934590285375861E-2</v>
      </c>
      <c r="M1165" s="92">
        <v>-7.4951945893861935E-2</v>
      </c>
      <c r="N1165" s="92" t="s">
        <v>6</v>
      </c>
      <c r="O1165" s="92" t="s">
        <v>6</v>
      </c>
      <c r="P1165" s="93" t="s">
        <v>6</v>
      </c>
      <c r="Q1165" s="106">
        <v>-7.7119967628094296E-2</v>
      </c>
      <c r="R1165" s="107">
        <v>-7.920342038262819E-2</v>
      </c>
      <c r="S1165" s="107" t="s">
        <v>6</v>
      </c>
      <c r="T1165" s="107" t="s">
        <v>6</v>
      </c>
      <c r="U1165" s="108" t="s">
        <v>6</v>
      </c>
    </row>
    <row r="1166" spans="1:21" x14ac:dyDescent="0.25">
      <c r="A1166" s="82">
        <v>41334</v>
      </c>
      <c r="B1166" s="91">
        <v>-8.9606528832521903E-2</v>
      </c>
      <c r="C1166" s="92">
        <v>-8.0268527674752441E-2</v>
      </c>
      <c r="D1166" s="92" t="s">
        <v>6</v>
      </c>
      <c r="E1166" s="92" t="s">
        <v>6</v>
      </c>
      <c r="F1166" s="93" t="s">
        <v>6</v>
      </c>
      <c r="G1166" s="106">
        <v>-9.7512177517370072E-3</v>
      </c>
      <c r="H1166" s="107">
        <v>-5.3146971896020391E-3</v>
      </c>
      <c r="I1166" s="107" t="s">
        <v>6</v>
      </c>
      <c r="J1166" s="107" t="s">
        <v>6</v>
      </c>
      <c r="K1166" s="108" t="s">
        <v>6</v>
      </c>
      <c r="L1166" s="91">
        <v>9.8643234264859311E-3</v>
      </c>
      <c r="M1166" s="92">
        <v>4.0380626350538492E-3</v>
      </c>
      <c r="N1166" s="92" t="s">
        <v>6</v>
      </c>
      <c r="O1166" s="92" t="s">
        <v>6</v>
      </c>
      <c r="P1166" s="93" t="s">
        <v>6</v>
      </c>
      <c r="Q1166" s="106">
        <v>-4.3249267910954153E-2</v>
      </c>
      <c r="R1166" s="107">
        <v>-3.877957901849894E-2</v>
      </c>
      <c r="S1166" s="107" t="s">
        <v>6</v>
      </c>
      <c r="T1166" s="107" t="s">
        <v>6</v>
      </c>
      <c r="U1166" s="108" t="s">
        <v>6</v>
      </c>
    </row>
    <row r="1167" spans="1:21" x14ac:dyDescent="0.25">
      <c r="A1167" s="82">
        <v>41335</v>
      </c>
      <c r="B1167" s="91">
        <v>-3.4207019437143063E-2</v>
      </c>
      <c r="C1167" s="92" t="s">
        <v>6</v>
      </c>
      <c r="D1167" s="92">
        <v>-3.673041815377634E-2</v>
      </c>
      <c r="E1167" s="92" t="s">
        <v>6</v>
      </c>
      <c r="F1167" s="93" t="s">
        <v>6</v>
      </c>
      <c r="G1167" s="106">
        <v>-1.663389957820163E-3</v>
      </c>
      <c r="H1167" s="107" t="s">
        <v>6</v>
      </c>
      <c r="I1167" s="107">
        <v>4.0186283776558057E-3</v>
      </c>
      <c r="J1167" s="107" t="s">
        <v>6</v>
      </c>
      <c r="K1167" s="108" t="s">
        <v>6</v>
      </c>
      <c r="L1167" s="91">
        <v>1.7820623845599206E-2</v>
      </c>
      <c r="M1167" s="92" t="s">
        <v>6</v>
      </c>
      <c r="N1167" s="92">
        <v>2.5125430524465968E-2</v>
      </c>
      <c r="O1167" s="92" t="s">
        <v>6</v>
      </c>
      <c r="P1167" s="93" t="s">
        <v>6</v>
      </c>
      <c r="Q1167" s="106">
        <v>-1.1307363174272118E-2</v>
      </c>
      <c r="R1167" s="107" t="s">
        <v>6</v>
      </c>
      <c r="S1167" s="107">
        <v>-1.1014033863824189E-2</v>
      </c>
      <c r="T1167" s="107" t="s">
        <v>6</v>
      </c>
      <c r="U1167" s="108" t="s">
        <v>6</v>
      </c>
    </row>
    <row r="1168" spans="1:21" x14ac:dyDescent="0.25">
      <c r="A1168" s="82">
        <v>41336</v>
      </c>
      <c r="B1168" s="91">
        <v>0.12185288200418022</v>
      </c>
      <c r="C1168" s="92" t="s">
        <v>6</v>
      </c>
      <c r="D1168" s="92">
        <v>0.11935580568557397</v>
      </c>
      <c r="E1168" s="92" t="s">
        <v>6</v>
      </c>
      <c r="F1168" s="93" t="s">
        <v>6</v>
      </c>
      <c r="G1168" s="106">
        <v>0.16744273585169875</v>
      </c>
      <c r="H1168" s="107" t="s">
        <v>6</v>
      </c>
      <c r="I1168" s="107">
        <v>0.17431948708117131</v>
      </c>
      <c r="J1168" s="107" t="s">
        <v>6</v>
      </c>
      <c r="K1168" s="108" t="s">
        <v>6</v>
      </c>
      <c r="L1168" s="91">
        <v>0.17923345989308537</v>
      </c>
      <c r="M1168" s="92" t="s">
        <v>6</v>
      </c>
      <c r="N1168" s="92">
        <v>0.18548961041294368</v>
      </c>
      <c r="O1168" s="92" t="s">
        <v>6</v>
      </c>
      <c r="P1168" s="93" t="s">
        <v>6</v>
      </c>
      <c r="Q1168" s="106">
        <v>6.3123370350502542E-2</v>
      </c>
      <c r="R1168" s="107" t="s">
        <v>6</v>
      </c>
      <c r="S1168" s="107">
        <v>6.3465040687234603E-2</v>
      </c>
      <c r="T1168" s="107" t="s">
        <v>6</v>
      </c>
      <c r="U1168" s="108" t="s">
        <v>6</v>
      </c>
    </row>
    <row r="1169" spans="1:21" x14ac:dyDescent="0.25">
      <c r="A1169" s="82">
        <v>41337</v>
      </c>
      <c r="B1169" s="91">
        <v>-0.17733858921255929</v>
      </c>
      <c r="C1169" s="92" t="s">
        <v>6</v>
      </c>
      <c r="D1169" s="92">
        <v>-0.17586533975224086</v>
      </c>
      <c r="E1169" s="92" t="s">
        <v>6</v>
      </c>
      <c r="F1169" s="93" t="s">
        <v>6</v>
      </c>
      <c r="G1169" s="106">
        <v>-0.17995411828789878</v>
      </c>
      <c r="H1169" s="107" t="s">
        <v>6</v>
      </c>
      <c r="I1169" s="107">
        <v>-0.15498044369152639</v>
      </c>
      <c r="J1169" s="107" t="s">
        <v>6</v>
      </c>
      <c r="K1169" s="108" t="s">
        <v>6</v>
      </c>
      <c r="L1169" s="91">
        <v>-0.15908590038618414</v>
      </c>
      <c r="M1169" s="92" t="s">
        <v>6</v>
      </c>
      <c r="N1169" s="92">
        <v>-0.16714515010228048</v>
      </c>
      <c r="O1169" s="92" t="s">
        <v>6</v>
      </c>
      <c r="P1169" s="93" t="s">
        <v>6</v>
      </c>
      <c r="Q1169" s="106">
        <v>-0.12426380707668276</v>
      </c>
      <c r="R1169" s="107" t="s">
        <v>6</v>
      </c>
      <c r="S1169" s="107">
        <v>-0.12323581688875904</v>
      </c>
      <c r="T1169" s="107" t="s">
        <v>6</v>
      </c>
      <c r="U1169" s="108" t="s">
        <v>6</v>
      </c>
    </row>
    <row r="1170" spans="1:21" x14ac:dyDescent="0.25">
      <c r="A1170" s="82">
        <v>41338</v>
      </c>
      <c r="B1170" s="91">
        <v>-2.4504981017243771E-2</v>
      </c>
      <c r="C1170" s="92" t="s">
        <v>6</v>
      </c>
      <c r="D1170" s="92">
        <v>-2.7492408766551964E-2</v>
      </c>
      <c r="E1170" s="92" t="s">
        <v>6</v>
      </c>
      <c r="F1170" s="93" t="s">
        <v>6</v>
      </c>
      <c r="G1170" s="106">
        <v>3.443946370227647E-2</v>
      </c>
      <c r="H1170" s="107" t="s">
        <v>6</v>
      </c>
      <c r="I1170" s="107">
        <v>3.4743139660218282E-2</v>
      </c>
      <c r="J1170" s="107" t="s">
        <v>6</v>
      </c>
      <c r="K1170" s="108" t="s">
        <v>6</v>
      </c>
      <c r="L1170" s="91">
        <v>9.3507382028948025E-2</v>
      </c>
      <c r="M1170" s="92" t="s">
        <v>6</v>
      </c>
      <c r="N1170" s="92">
        <v>0.10672412205827292</v>
      </c>
      <c r="O1170" s="92" t="s">
        <v>6</v>
      </c>
      <c r="P1170" s="93" t="s">
        <v>6</v>
      </c>
      <c r="Q1170" s="106">
        <v>-2.3684262337374983E-2</v>
      </c>
      <c r="R1170" s="107" t="s">
        <v>6</v>
      </c>
      <c r="S1170" s="107">
        <v>-2.3714479803864656E-2</v>
      </c>
      <c r="T1170" s="107" t="s">
        <v>6</v>
      </c>
      <c r="U1170" s="108" t="s">
        <v>6</v>
      </c>
    </row>
    <row r="1171" spans="1:21" x14ac:dyDescent="0.25">
      <c r="A1171" s="82">
        <v>41339</v>
      </c>
      <c r="B1171" s="91">
        <v>-3.2194983032043746E-2</v>
      </c>
      <c r="C1171" s="92" t="s">
        <v>6</v>
      </c>
      <c r="D1171" s="92">
        <v>-3.4810168101635661E-2</v>
      </c>
      <c r="E1171" s="92" t="s">
        <v>6</v>
      </c>
      <c r="F1171" s="93" t="s">
        <v>6</v>
      </c>
      <c r="G1171" s="106">
        <v>2.1518823876731714E-2</v>
      </c>
      <c r="H1171" s="107" t="s">
        <v>6</v>
      </c>
      <c r="I1171" s="107">
        <v>2.8830846677965222E-2</v>
      </c>
      <c r="J1171" s="107" t="s">
        <v>6</v>
      </c>
      <c r="K1171" s="108" t="s">
        <v>6</v>
      </c>
      <c r="L1171" s="91">
        <v>3.6869426637958315E-2</v>
      </c>
      <c r="M1171" s="92" t="s">
        <v>6</v>
      </c>
      <c r="N1171" s="92">
        <v>3.9798010792812741E-2</v>
      </c>
      <c r="O1171" s="92" t="s">
        <v>6</v>
      </c>
      <c r="P1171" s="93" t="s">
        <v>6</v>
      </c>
      <c r="Q1171" s="106">
        <v>-7.0837453456457679E-3</v>
      </c>
      <c r="R1171" s="107" t="s">
        <v>6</v>
      </c>
      <c r="S1171" s="107">
        <v>-7.1176886907054586E-3</v>
      </c>
      <c r="T1171" s="107" t="s">
        <v>6</v>
      </c>
      <c r="U1171" s="108" t="s">
        <v>6</v>
      </c>
    </row>
    <row r="1172" spans="1:21" x14ac:dyDescent="0.25">
      <c r="A1172" s="82">
        <v>41340</v>
      </c>
      <c r="B1172" s="91">
        <v>4.9743809521157117E-2</v>
      </c>
      <c r="C1172" s="92" t="s">
        <v>6</v>
      </c>
      <c r="D1172" s="92">
        <v>4.7225723231562086E-2</v>
      </c>
      <c r="E1172" s="92" t="s">
        <v>6</v>
      </c>
      <c r="F1172" s="93" t="s">
        <v>6</v>
      </c>
      <c r="G1172" s="106">
        <v>2.8313761419916893E-2</v>
      </c>
      <c r="H1172" s="107" t="s">
        <v>6</v>
      </c>
      <c r="I1172" s="107">
        <v>3.8563649711161295E-2</v>
      </c>
      <c r="J1172" s="107" t="s">
        <v>6</v>
      </c>
      <c r="K1172" s="108" t="s">
        <v>6</v>
      </c>
      <c r="L1172" s="91">
        <v>5.2623621562330428E-2</v>
      </c>
      <c r="M1172" s="92" t="s">
        <v>6</v>
      </c>
      <c r="N1172" s="92">
        <v>5.4942528491886536E-2</v>
      </c>
      <c r="O1172" s="92" t="s">
        <v>6</v>
      </c>
      <c r="P1172" s="93" t="s">
        <v>6</v>
      </c>
      <c r="Q1172" s="106">
        <v>3.4705521019940053E-2</v>
      </c>
      <c r="R1172" s="107" t="s">
        <v>6</v>
      </c>
      <c r="S1172" s="107">
        <v>3.4812626152529905E-2</v>
      </c>
      <c r="T1172" s="107" t="s">
        <v>6</v>
      </c>
      <c r="U1172" s="108" t="s">
        <v>6</v>
      </c>
    </row>
    <row r="1173" spans="1:21" x14ac:dyDescent="0.25">
      <c r="A1173" s="82">
        <v>41341</v>
      </c>
      <c r="B1173" s="91">
        <v>4.2797107796403069E-2</v>
      </c>
      <c r="C1173" s="92" t="s">
        <v>6</v>
      </c>
      <c r="D1173" s="92">
        <v>4.2428893978071189E-2</v>
      </c>
      <c r="E1173" s="92" t="s">
        <v>6</v>
      </c>
      <c r="F1173" s="93" t="s">
        <v>6</v>
      </c>
      <c r="G1173" s="106">
        <v>2.6150781775131311E-2</v>
      </c>
      <c r="H1173" s="107" t="s">
        <v>6</v>
      </c>
      <c r="I1173" s="107">
        <v>3.8886491972636078E-2</v>
      </c>
      <c r="J1173" s="107" t="s">
        <v>6</v>
      </c>
      <c r="K1173" s="108" t="s">
        <v>6</v>
      </c>
      <c r="L1173" s="91">
        <v>5.2520034862985614E-2</v>
      </c>
      <c r="M1173" s="92" t="s">
        <v>6</v>
      </c>
      <c r="N1173" s="92">
        <v>5.3173560759108576E-2</v>
      </c>
      <c r="O1173" s="92" t="s">
        <v>6</v>
      </c>
      <c r="P1173" s="93" t="s">
        <v>6</v>
      </c>
      <c r="Q1173" s="106">
        <v>6.3726203287089826E-4</v>
      </c>
      <c r="R1173" s="107" t="s">
        <v>6</v>
      </c>
      <c r="S1173" s="107">
        <v>1.2241068880232894E-3</v>
      </c>
      <c r="T1173" s="107" t="s">
        <v>6</v>
      </c>
      <c r="U1173" s="108" t="s">
        <v>6</v>
      </c>
    </row>
    <row r="1174" spans="1:21" x14ac:dyDescent="0.25">
      <c r="A1174" s="82">
        <v>41342</v>
      </c>
      <c r="B1174" s="91">
        <v>-2.8901007927881125E-3</v>
      </c>
      <c r="C1174" s="92" t="s">
        <v>6</v>
      </c>
      <c r="D1174" s="92">
        <v>-1.749288072132392E-3</v>
      </c>
      <c r="E1174" s="92" t="s">
        <v>6</v>
      </c>
      <c r="F1174" s="93" t="s">
        <v>6</v>
      </c>
      <c r="G1174" s="106">
        <v>3.0135743151050685E-2</v>
      </c>
      <c r="H1174" s="107" t="s">
        <v>6</v>
      </c>
      <c r="I1174" s="107">
        <v>4.4162059713693601E-2</v>
      </c>
      <c r="J1174" s="107" t="s">
        <v>6</v>
      </c>
      <c r="K1174" s="108" t="s">
        <v>6</v>
      </c>
      <c r="L1174" s="91">
        <v>5.9416985533198512E-2</v>
      </c>
      <c r="M1174" s="92" t="s">
        <v>6</v>
      </c>
      <c r="N1174" s="92">
        <v>5.9199027348398638E-2</v>
      </c>
      <c r="O1174" s="92" t="s">
        <v>6</v>
      </c>
      <c r="P1174" s="93" t="s">
        <v>6</v>
      </c>
      <c r="Q1174" s="106">
        <v>-3.5119384855736759E-3</v>
      </c>
      <c r="R1174" s="107" t="s">
        <v>6</v>
      </c>
      <c r="S1174" s="107">
        <v>-2.8232970657977655E-3</v>
      </c>
      <c r="T1174" s="107" t="s">
        <v>6</v>
      </c>
      <c r="U1174" s="108" t="s">
        <v>6</v>
      </c>
    </row>
    <row r="1175" spans="1:21" x14ac:dyDescent="0.25">
      <c r="A1175" s="82">
        <v>41343</v>
      </c>
      <c r="B1175" s="91">
        <v>5.2841733128048934E-2</v>
      </c>
      <c r="C1175" s="92" t="s">
        <v>6</v>
      </c>
      <c r="D1175" s="92">
        <v>5.4008868246731685E-2</v>
      </c>
      <c r="E1175" s="92" t="s">
        <v>6</v>
      </c>
      <c r="F1175" s="93" t="s">
        <v>6</v>
      </c>
      <c r="G1175" s="106">
        <v>0.13230875941819981</v>
      </c>
      <c r="H1175" s="107" t="s">
        <v>6</v>
      </c>
      <c r="I1175" s="107">
        <v>0.14752980887483935</v>
      </c>
      <c r="J1175" s="107" t="s">
        <v>6</v>
      </c>
      <c r="K1175" s="108" t="s">
        <v>6</v>
      </c>
      <c r="L1175" s="91">
        <v>0.18999683084349656</v>
      </c>
      <c r="M1175" s="92" t="s">
        <v>6</v>
      </c>
      <c r="N1175" s="92">
        <v>0.18873021649968824</v>
      </c>
      <c r="O1175" s="92" t="s">
        <v>6</v>
      </c>
      <c r="P1175" s="93" t="s">
        <v>6</v>
      </c>
      <c r="Q1175" s="106">
        <v>3.6077473727525608E-2</v>
      </c>
      <c r="R1175" s="107" t="s">
        <v>6</v>
      </c>
      <c r="S1175" s="107">
        <v>3.6814456173585648E-2</v>
      </c>
      <c r="T1175" s="107" t="s">
        <v>6</v>
      </c>
      <c r="U1175" s="108" t="s">
        <v>6</v>
      </c>
    </row>
    <row r="1176" spans="1:21" x14ac:dyDescent="0.25">
      <c r="A1176" s="82">
        <v>41344</v>
      </c>
      <c r="B1176" s="91">
        <v>-0.17240510298950024</v>
      </c>
      <c r="C1176" s="92" t="s">
        <v>6</v>
      </c>
      <c r="D1176" s="92">
        <v>-0.16980683040464184</v>
      </c>
      <c r="E1176" s="92" t="s">
        <v>6</v>
      </c>
      <c r="F1176" s="93" t="s">
        <v>6</v>
      </c>
      <c r="G1176" s="106">
        <v>-0.20352530969826138</v>
      </c>
      <c r="H1176" s="107" t="s">
        <v>6</v>
      </c>
      <c r="I1176" s="107">
        <v>-0.17708241787000614</v>
      </c>
      <c r="J1176" s="107" t="s">
        <v>6</v>
      </c>
      <c r="K1176" s="108" t="s">
        <v>6</v>
      </c>
      <c r="L1176" s="91">
        <v>-0.21364759792159521</v>
      </c>
      <c r="M1176" s="92" t="s">
        <v>6</v>
      </c>
      <c r="N1176" s="92">
        <v>-0.2266009778717786</v>
      </c>
      <c r="O1176" s="92" t="s">
        <v>6</v>
      </c>
      <c r="P1176" s="93" t="s">
        <v>6</v>
      </c>
      <c r="Q1176" s="106">
        <v>-0.13224184353418131</v>
      </c>
      <c r="R1176" s="107" t="s">
        <v>6</v>
      </c>
      <c r="S1176" s="107">
        <v>-0.13112105610201311</v>
      </c>
      <c r="T1176" s="107" t="s">
        <v>6</v>
      </c>
      <c r="U1176" s="108" t="s">
        <v>6</v>
      </c>
    </row>
    <row r="1177" spans="1:21" x14ac:dyDescent="0.25">
      <c r="A1177" s="82">
        <v>41345</v>
      </c>
      <c r="B1177" s="91">
        <v>2.1390238880041455E-2</v>
      </c>
      <c r="C1177" s="92" t="s">
        <v>6</v>
      </c>
      <c r="D1177" s="92">
        <v>1.9409344538790119E-2</v>
      </c>
      <c r="E1177" s="92" t="s">
        <v>6</v>
      </c>
      <c r="F1177" s="93" t="s">
        <v>6</v>
      </c>
      <c r="G1177" s="106">
        <v>-4.1959016453417888E-2</v>
      </c>
      <c r="H1177" s="107" t="s">
        <v>6</v>
      </c>
      <c r="I1177" s="107">
        <v>-4.3182361140502119E-2</v>
      </c>
      <c r="J1177" s="107" t="s">
        <v>6</v>
      </c>
      <c r="K1177" s="108" t="s">
        <v>6</v>
      </c>
      <c r="L1177" s="91">
        <v>-3.8695265771000617E-2</v>
      </c>
      <c r="M1177" s="92" t="s">
        <v>6</v>
      </c>
      <c r="N1177" s="92">
        <v>-2.3413946924789396E-2</v>
      </c>
      <c r="O1177" s="92" t="s">
        <v>6</v>
      </c>
      <c r="P1177" s="93" t="s">
        <v>6</v>
      </c>
      <c r="Q1177" s="106">
        <v>6.3723524034105146E-3</v>
      </c>
      <c r="R1177" s="107" t="s">
        <v>6</v>
      </c>
      <c r="S1177" s="107">
        <v>6.3497730690792349E-3</v>
      </c>
      <c r="T1177" s="107" t="s">
        <v>6</v>
      </c>
      <c r="U1177" s="108" t="s">
        <v>6</v>
      </c>
    </row>
    <row r="1178" spans="1:21" x14ac:dyDescent="0.25">
      <c r="A1178" s="82">
        <v>41346</v>
      </c>
      <c r="B1178" s="91">
        <v>-0.10896571993541238</v>
      </c>
      <c r="C1178" s="92" t="s">
        <v>6</v>
      </c>
      <c r="D1178" s="92">
        <v>-0.10963053663923686</v>
      </c>
      <c r="E1178" s="92" t="s">
        <v>6</v>
      </c>
      <c r="F1178" s="93" t="s">
        <v>6</v>
      </c>
      <c r="G1178" s="106">
        <v>-9.1770059109207214E-2</v>
      </c>
      <c r="H1178" s="107" t="s">
        <v>6</v>
      </c>
      <c r="I1178" s="107">
        <v>-9.3234647148487976E-2</v>
      </c>
      <c r="J1178" s="107" t="s">
        <v>6</v>
      </c>
      <c r="K1178" s="108" t="s">
        <v>6</v>
      </c>
      <c r="L1178" s="91">
        <v>-7.0525808125675299E-2</v>
      </c>
      <c r="M1178" s="92" t="s">
        <v>6</v>
      </c>
      <c r="N1178" s="92">
        <v>-5.5235094451002262E-2</v>
      </c>
      <c r="O1178" s="92" t="s">
        <v>6</v>
      </c>
      <c r="P1178" s="93" t="s">
        <v>6</v>
      </c>
      <c r="Q1178" s="106">
        <v>-2.9213484492079122E-2</v>
      </c>
      <c r="R1178" s="107" t="s">
        <v>6</v>
      </c>
      <c r="S1178" s="107">
        <v>-2.8980126546860333E-2</v>
      </c>
      <c r="T1178" s="107" t="s">
        <v>6</v>
      </c>
      <c r="U1178" s="108" t="s">
        <v>6</v>
      </c>
    </row>
    <row r="1179" spans="1:21" x14ac:dyDescent="0.25">
      <c r="A1179" s="82">
        <v>41347</v>
      </c>
      <c r="B1179" s="91">
        <v>3.8386457571223664E-2</v>
      </c>
      <c r="C1179" s="92" t="s">
        <v>6</v>
      </c>
      <c r="D1179" s="92">
        <v>3.5453881645893144E-2</v>
      </c>
      <c r="E1179" s="92" t="s">
        <v>6</v>
      </c>
      <c r="F1179" s="93" t="s">
        <v>6</v>
      </c>
      <c r="G1179" s="106">
        <v>-5.0127945925060279E-2</v>
      </c>
      <c r="H1179" s="107" t="s">
        <v>6</v>
      </c>
      <c r="I1179" s="107">
        <v>-5.6855721616083543E-2</v>
      </c>
      <c r="J1179" s="107" t="s">
        <v>6</v>
      </c>
      <c r="K1179" s="108" t="s">
        <v>6</v>
      </c>
      <c r="L1179" s="91">
        <v>-4.6484074846637774E-2</v>
      </c>
      <c r="M1179" s="92" t="s">
        <v>6</v>
      </c>
      <c r="N1179" s="92">
        <v>-2.8474715237172009E-2</v>
      </c>
      <c r="O1179" s="92" t="s">
        <v>6</v>
      </c>
      <c r="P1179" s="93" t="s">
        <v>6</v>
      </c>
      <c r="Q1179" s="106">
        <v>1.5153606048480678E-3</v>
      </c>
      <c r="R1179" s="107" t="s">
        <v>6</v>
      </c>
      <c r="S1179" s="107">
        <v>1.6518552933255902E-3</v>
      </c>
      <c r="T1179" s="107" t="s">
        <v>6</v>
      </c>
      <c r="U1179" s="108" t="s">
        <v>6</v>
      </c>
    </row>
    <row r="1180" spans="1:21" x14ac:dyDescent="0.25">
      <c r="A1180" s="82">
        <v>41348</v>
      </c>
      <c r="B1180" s="91">
        <v>2.2373847831454081E-2</v>
      </c>
      <c r="C1180" s="92" t="s">
        <v>6</v>
      </c>
      <c r="D1180" s="92">
        <v>2.1393359916022547E-2</v>
      </c>
      <c r="E1180" s="92" t="s">
        <v>6</v>
      </c>
      <c r="F1180" s="93" t="s">
        <v>6</v>
      </c>
      <c r="G1180" s="106">
        <v>7.4013911972528962E-2</v>
      </c>
      <c r="H1180" s="107" t="s">
        <v>6</v>
      </c>
      <c r="I1180" s="107">
        <v>6.8360455619074695E-2</v>
      </c>
      <c r="J1180" s="107" t="s">
        <v>6</v>
      </c>
      <c r="K1180" s="108" t="s">
        <v>6</v>
      </c>
      <c r="L1180" s="91">
        <v>-3.8436632308823979E-2</v>
      </c>
      <c r="M1180" s="92" t="s">
        <v>6</v>
      </c>
      <c r="N1180" s="92">
        <v>-2.1039857898756918E-2</v>
      </c>
      <c r="O1180" s="92" t="s">
        <v>6</v>
      </c>
      <c r="P1180" s="93" t="s">
        <v>6</v>
      </c>
      <c r="Q1180" s="106">
        <v>3.9900733722335324E-3</v>
      </c>
      <c r="R1180" s="107" t="s">
        <v>6</v>
      </c>
      <c r="S1180" s="107">
        <v>4.3130973158668345E-3</v>
      </c>
      <c r="T1180" s="107" t="s">
        <v>6</v>
      </c>
      <c r="U1180" s="108" t="s">
        <v>6</v>
      </c>
    </row>
    <row r="1181" spans="1:21" x14ac:dyDescent="0.25">
      <c r="A1181" s="82">
        <v>41349</v>
      </c>
      <c r="B1181" s="91">
        <v>-1.1408803322473599E-2</v>
      </c>
      <c r="C1181" s="92" t="s">
        <v>6</v>
      </c>
      <c r="D1181" s="92">
        <v>-1.1264714691905285E-2</v>
      </c>
      <c r="E1181" s="92" t="s">
        <v>6</v>
      </c>
      <c r="F1181" s="93" t="s">
        <v>6</v>
      </c>
      <c r="G1181" s="106">
        <v>6.2237379049764636E-3</v>
      </c>
      <c r="H1181" s="107" t="s">
        <v>6</v>
      </c>
      <c r="I1181" s="107">
        <v>1.3975389611200314E-2</v>
      </c>
      <c r="J1181" s="107" t="s">
        <v>6</v>
      </c>
      <c r="K1181" s="108" t="s">
        <v>6</v>
      </c>
      <c r="L1181" s="91">
        <v>-3.2397816013402983E-2</v>
      </c>
      <c r="M1181" s="92" t="s">
        <v>6</v>
      </c>
      <c r="N1181" s="92">
        <v>-1.6010928605536247E-2</v>
      </c>
      <c r="O1181" s="92" t="s">
        <v>6</v>
      </c>
      <c r="P1181" s="93" t="s">
        <v>6</v>
      </c>
      <c r="Q1181" s="106">
        <v>-7.2495754058108462E-3</v>
      </c>
      <c r="R1181" s="107" t="s">
        <v>6</v>
      </c>
      <c r="S1181" s="107">
        <v>-6.750472490201765E-3</v>
      </c>
      <c r="T1181" s="107" t="s">
        <v>6</v>
      </c>
      <c r="U1181" s="108" t="s">
        <v>6</v>
      </c>
    </row>
    <row r="1182" spans="1:21" x14ac:dyDescent="0.25">
      <c r="A1182" s="82">
        <v>41350</v>
      </c>
      <c r="B1182" s="91">
        <v>5.6914995238505559E-2</v>
      </c>
      <c r="C1182" s="92" t="s">
        <v>6</v>
      </c>
      <c r="D1182" s="92">
        <v>5.7085406267100902E-2</v>
      </c>
      <c r="E1182" s="92" t="s">
        <v>6</v>
      </c>
      <c r="F1182" s="93" t="s">
        <v>6</v>
      </c>
      <c r="G1182" s="106">
        <v>0.20705323872090423</v>
      </c>
      <c r="H1182" s="107" t="s">
        <v>6</v>
      </c>
      <c r="I1182" s="107">
        <v>0.21599962332112471</v>
      </c>
      <c r="J1182" s="107" t="s">
        <v>6</v>
      </c>
      <c r="K1182" s="108" t="s">
        <v>6</v>
      </c>
      <c r="L1182" s="91">
        <v>0.19021816874150416</v>
      </c>
      <c r="M1182" s="92" t="s">
        <v>6</v>
      </c>
      <c r="N1182" s="92">
        <v>0.20555639999036243</v>
      </c>
      <c r="O1182" s="92" t="s">
        <v>6</v>
      </c>
      <c r="P1182" s="93" t="s">
        <v>6</v>
      </c>
      <c r="Q1182" s="106">
        <v>3.448726244957824E-2</v>
      </c>
      <c r="R1182" s="107" t="s">
        <v>6</v>
      </c>
      <c r="S1182" s="107">
        <v>3.5034706391471451E-2</v>
      </c>
      <c r="T1182" s="107" t="s">
        <v>6</v>
      </c>
      <c r="U1182" s="108" t="s">
        <v>6</v>
      </c>
    </row>
    <row r="1183" spans="1:21" x14ac:dyDescent="0.25">
      <c r="A1183" s="82">
        <v>41351</v>
      </c>
      <c r="B1183" s="91">
        <v>-6.4169446453812076E-2</v>
      </c>
      <c r="C1183" s="92" t="s">
        <v>6</v>
      </c>
      <c r="D1183" s="92">
        <v>-6.2249209776970106E-2</v>
      </c>
      <c r="E1183" s="92" t="s">
        <v>6</v>
      </c>
      <c r="F1183" s="93" t="s">
        <v>6</v>
      </c>
      <c r="G1183" s="106">
        <v>-0.1990081896320573</v>
      </c>
      <c r="H1183" s="107" t="s">
        <v>6</v>
      </c>
      <c r="I1183" s="107">
        <v>-0.16870639309173285</v>
      </c>
      <c r="J1183" s="107" t="s">
        <v>6</v>
      </c>
      <c r="K1183" s="108" t="s">
        <v>6</v>
      </c>
      <c r="L1183" s="91">
        <v>-0.16586556630213461</v>
      </c>
      <c r="M1183" s="92" t="s">
        <v>6</v>
      </c>
      <c r="N1183" s="92">
        <v>-0.17006054622112976</v>
      </c>
      <c r="O1183" s="92" t="s">
        <v>6</v>
      </c>
      <c r="P1183" s="93" t="s">
        <v>6</v>
      </c>
      <c r="Q1183" s="106">
        <v>-4.3747027736665813E-2</v>
      </c>
      <c r="R1183" s="107" t="s">
        <v>6</v>
      </c>
      <c r="S1183" s="107">
        <v>-4.279713347163365E-2</v>
      </c>
      <c r="T1183" s="107" t="s">
        <v>6</v>
      </c>
      <c r="U1183" s="108" t="s">
        <v>6</v>
      </c>
    </row>
    <row r="1184" spans="1:21" x14ac:dyDescent="0.25">
      <c r="A1184" s="82">
        <v>41352</v>
      </c>
      <c r="B1184" s="91">
        <v>6.640917525757957E-2</v>
      </c>
      <c r="C1184" s="92" t="s">
        <v>6</v>
      </c>
      <c r="D1184" s="92">
        <v>6.6636229373028238E-2</v>
      </c>
      <c r="E1184" s="92" t="s">
        <v>6</v>
      </c>
      <c r="F1184" s="93" t="s">
        <v>6</v>
      </c>
      <c r="G1184" s="106">
        <v>4.592195365729361E-2</v>
      </c>
      <c r="H1184" s="107" t="s">
        <v>6</v>
      </c>
      <c r="I1184" s="107">
        <v>4.7510973321765959E-2</v>
      </c>
      <c r="J1184" s="107" t="s">
        <v>6</v>
      </c>
      <c r="K1184" s="108" t="s">
        <v>6</v>
      </c>
      <c r="L1184" s="91">
        <v>0.12616101802501728</v>
      </c>
      <c r="M1184" s="92" t="s">
        <v>6</v>
      </c>
      <c r="N1184" s="92">
        <v>0.14199839248585608</v>
      </c>
      <c r="O1184" s="92" t="s">
        <v>6</v>
      </c>
      <c r="P1184" s="93" t="s">
        <v>6</v>
      </c>
      <c r="Q1184" s="106">
        <v>7.2160940376259169E-2</v>
      </c>
      <c r="R1184" s="107" t="s">
        <v>6</v>
      </c>
      <c r="S1184" s="107">
        <v>7.276509719267521E-2</v>
      </c>
      <c r="T1184" s="107" t="s">
        <v>6</v>
      </c>
      <c r="U1184" s="108" t="s">
        <v>6</v>
      </c>
    </row>
    <row r="1185" spans="1:21" x14ac:dyDescent="0.25">
      <c r="A1185" s="82">
        <v>41353</v>
      </c>
      <c r="B1185" s="91">
        <v>-1.616557394457557E-2</v>
      </c>
      <c r="C1185" s="92" t="s">
        <v>6</v>
      </c>
      <c r="D1185" s="92">
        <v>-1.3960659681530483E-2</v>
      </c>
      <c r="E1185" s="92" t="s">
        <v>6</v>
      </c>
      <c r="F1185" s="93" t="s">
        <v>6</v>
      </c>
      <c r="G1185" s="106">
        <v>-4.9908303430962614E-2</v>
      </c>
      <c r="H1185" s="107" t="s">
        <v>6</v>
      </c>
      <c r="I1185" s="107">
        <v>-4.0634636519755601E-2</v>
      </c>
      <c r="J1185" s="107" t="s">
        <v>6</v>
      </c>
      <c r="K1185" s="108" t="s">
        <v>6</v>
      </c>
      <c r="L1185" s="91">
        <v>-5.4805639857785811E-2</v>
      </c>
      <c r="M1185" s="92" t="s">
        <v>6</v>
      </c>
      <c r="N1185" s="92">
        <v>-5.327564830895265E-2</v>
      </c>
      <c r="O1185" s="92" t="s">
        <v>6</v>
      </c>
      <c r="P1185" s="93" t="s">
        <v>6</v>
      </c>
      <c r="Q1185" s="106">
        <v>-1.2511311524094168E-2</v>
      </c>
      <c r="R1185" s="107" t="s">
        <v>6</v>
      </c>
      <c r="S1185" s="107">
        <v>-1.1187307486536147E-2</v>
      </c>
      <c r="T1185" s="107" t="s">
        <v>6</v>
      </c>
      <c r="U1185" s="108" t="s">
        <v>6</v>
      </c>
    </row>
    <row r="1186" spans="1:21" x14ac:dyDescent="0.25">
      <c r="A1186" s="82">
        <v>41354</v>
      </c>
      <c r="B1186" s="91">
        <v>-9.23213522396827E-3</v>
      </c>
      <c r="C1186" s="92" t="s">
        <v>6</v>
      </c>
      <c r="D1186" s="92">
        <v>-7.5670583790724963E-3</v>
      </c>
      <c r="E1186" s="92" t="s">
        <v>6</v>
      </c>
      <c r="F1186" s="93" t="s">
        <v>6</v>
      </c>
      <c r="G1186" s="106">
        <v>-3.5483745523667141E-2</v>
      </c>
      <c r="H1186" s="107" t="s">
        <v>6</v>
      </c>
      <c r="I1186" s="107">
        <v>-3.1376761088094757E-2</v>
      </c>
      <c r="J1186" s="107" t="s">
        <v>6</v>
      </c>
      <c r="K1186" s="108" t="s">
        <v>6</v>
      </c>
      <c r="L1186" s="91">
        <v>-4.5770248597055266E-2</v>
      </c>
      <c r="M1186" s="92" t="s">
        <v>6</v>
      </c>
      <c r="N1186" s="92">
        <v>-3.637497072644006E-2</v>
      </c>
      <c r="O1186" s="92" t="s">
        <v>6</v>
      </c>
      <c r="P1186" s="93" t="s">
        <v>6</v>
      </c>
      <c r="Q1186" s="106">
        <v>-6.8445657410677275E-3</v>
      </c>
      <c r="R1186" s="107" t="s">
        <v>6</v>
      </c>
      <c r="S1186" s="107">
        <v>-5.6591451533653664E-3</v>
      </c>
      <c r="T1186" s="107" t="s">
        <v>6</v>
      </c>
      <c r="U1186" s="108" t="s">
        <v>6</v>
      </c>
    </row>
    <row r="1187" spans="1:21" x14ac:dyDescent="0.25">
      <c r="A1187" s="82">
        <v>41355</v>
      </c>
      <c r="B1187" s="91">
        <v>8.4283391670549185E-3</v>
      </c>
      <c r="C1187" s="92" t="s">
        <v>6</v>
      </c>
      <c r="D1187" s="92">
        <v>9.8458266917475102E-3</v>
      </c>
      <c r="E1187" s="92" t="s">
        <v>6</v>
      </c>
      <c r="F1187" s="93" t="s">
        <v>6</v>
      </c>
      <c r="G1187" s="106">
        <v>0.11900562672532233</v>
      </c>
      <c r="H1187" s="107" t="s">
        <v>6</v>
      </c>
      <c r="I1187" s="107">
        <v>0.12144998978324872</v>
      </c>
      <c r="J1187" s="107" t="s">
        <v>6</v>
      </c>
      <c r="K1187" s="108" t="s">
        <v>6</v>
      </c>
      <c r="L1187" s="91">
        <v>0.16379916264880379</v>
      </c>
      <c r="M1187" s="92" t="s">
        <v>6</v>
      </c>
      <c r="N1187" s="92">
        <v>0.17658170360873426</v>
      </c>
      <c r="O1187" s="92" t="s">
        <v>6</v>
      </c>
      <c r="P1187" s="93" t="s">
        <v>6</v>
      </c>
      <c r="Q1187" s="106">
        <v>-8.6915587779957341E-3</v>
      </c>
      <c r="R1187" s="107" t="s">
        <v>6</v>
      </c>
      <c r="S1187" s="107">
        <v>-7.571791182291873E-3</v>
      </c>
      <c r="T1187" s="107" t="s">
        <v>6</v>
      </c>
      <c r="U1187" s="108" t="s">
        <v>6</v>
      </c>
    </row>
    <row r="1188" spans="1:21" x14ac:dyDescent="0.25">
      <c r="A1188" s="82">
        <v>41356</v>
      </c>
      <c r="B1188" s="91">
        <v>3.4189513767692026E-2</v>
      </c>
      <c r="C1188" s="92" t="s">
        <v>6</v>
      </c>
      <c r="D1188" s="92">
        <v>3.5859933673331686E-2</v>
      </c>
      <c r="E1188" s="92" t="s">
        <v>6</v>
      </c>
      <c r="F1188" s="93" t="s">
        <v>6</v>
      </c>
      <c r="G1188" s="106">
        <v>4.2615316568326532E-2</v>
      </c>
      <c r="H1188" s="107" t="s">
        <v>6</v>
      </c>
      <c r="I1188" s="107">
        <v>5.9916353922415393E-2</v>
      </c>
      <c r="J1188" s="107" t="s">
        <v>6</v>
      </c>
      <c r="K1188" s="108" t="s">
        <v>6</v>
      </c>
      <c r="L1188" s="91">
        <v>7.6423350263116141E-2</v>
      </c>
      <c r="M1188" s="92" t="s">
        <v>6</v>
      </c>
      <c r="N1188" s="92">
        <v>7.3129765320145604E-2</v>
      </c>
      <c r="O1188" s="92" t="s">
        <v>6</v>
      </c>
      <c r="P1188" s="93" t="s">
        <v>6</v>
      </c>
      <c r="Q1188" s="106">
        <v>3.6005017576808546E-3</v>
      </c>
      <c r="R1188" s="107" t="s">
        <v>6</v>
      </c>
      <c r="S1188" s="107">
        <v>4.6498206090669339E-3</v>
      </c>
      <c r="T1188" s="107" t="s">
        <v>6</v>
      </c>
      <c r="U1188" s="108" t="s">
        <v>6</v>
      </c>
    </row>
    <row r="1189" spans="1:21" x14ac:dyDescent="0.25">
      <c r="A1189" s="82">
        <v>41357</v>
      </c>
      <c r="B1189" s="91">
        <v>0.14880042882624203</v>
      </c>
      <c r="C1189" s="92" t="s">
        <v>6</v>
      </c>
      <c r="D1189" s="92">
        <v>0.15132105580059754</v>
      </c>
      <c r="E1189" s="92" t="s">
        <v>6</v>
      </c>
      <c r="F1189" s="93" t="s">
        <v>6</v>
      </c>
      <c r="G1189" s="106">
        <v>0.30755316895768303</v>
      </c>
      <c r="H1189" s="107" t="s">
        <v>6</v>
      </c>
      <c r="I1189" s="107">
        <v>0.3260489392057685</v>
      </c>
      <c r="J1189" s="107" t="s">
        <v>6</v>
      </c>
      <c r="K1189" s="108" t="s">
        <v>6</v>
      </c>
      <c r="L1189" s="91">
        <v>0.37342437289657948</v>
      </c>
      <c r="M1189" s="92" t="s">
        <v>6</v>
      </c>
      <c r="N1189" s="92">
        <v>0.36908213179460048</v>
      </c>
      <c r="O1189" s="92" t="s">
        <v>6</v>
      </c>
      <c r="P1189" s="93" t="s">
        <v>6</v>
      </c>
      <c r="Q1189" s="106">
        <v>8.0001138297902633E-2</v>
      </c>
      <c r="R1189" s="107" t="s">
        <v>6</v>
      </c>
      <c r="S1189" s="107">
        <v>8.1098798175572848E-2</v>
      </c>
      <c r="T1189" s="107" t="s">
        <v>6</v>
      </c>
      <c r="U1189" s="108" t="s">
        <v>6</v>
      </c>
    </row>
    <row r="1190" spans="1:21" x14ac:dyDescent="0.25">
      <c r="A1190" s="82">
        <v>41358</v>
      </c>
      <c r="B1190" s="91">
        <v>-6.4473656491449163E-2</v>
      </c>
      <c r="C1190" s="92" t="s">
        <v>6</v>
      </c>
      <c r="D1190" s="92">
        <v>-5.8386057551321563E-2</v>
      </c>
      <c r="E1190" s="92" t="s">
        <v>6</v>
      </c>
      <c r="F1190" s="93" t="s">
        <v>6</v>
      </c>
      <c r="G1190" s="106">
        <v>-0.15432673260391189</v>
      </c>
      <c r="H1190" s="107" t="s">
        <v>6</v>
      </c>
      <c r="I1190" s="107">
        <v>-0.10789061640391667</v>
      </c>
      <c r="J1190" s="107" t="s">
        <v>6</v>
      </c>
      <c r="K1190" s="108" t="s">
        <v>6</v>
      </c>
      <c r="L1190" s="91">
        <v>-0.11767439177430861</v>
      </c>
      <c r="M1190" s="92" t="s">
        <v>6</v>
      </c>
      <c r="N1190" s="92">
        <v>-0.14789146325833966</v>
      </c>
      <c r="O1190" s="92" t="s">
        <v>6</v>
      </c>
      <c r="P1190" s="93" t="s">
        <v>6</v>
      </c>
      <c r="Q1190" s="106">
        <v>-7.2312201389788014E-2</v>
      </c>
      <c r="R1190" s="107" t="s">
        <v>6</v>
      </c>
      <c r="S1190" s="107">
        <v>-7.0511117690051611E-2</v>
      </c>
      <c r="T1190" s="107" t="s">
        <v>6</v>
      </c>
      <c r="U1190" s="108" t="s">
        <v>6</v>
      </c>
    </row>
    <row r="1191" spans="1:21" x14ac:dyDescent="0.25">
      <c r="A1191" s="82">
        <v>41359</v>
      </c>
      <c r="B1191" s="91">
        <v>4.6842019644103478E-2</v>
      </c>
      <c r="C1191" s="92" t="s">
        <v>6</v>
      </c>
      <c r="D1191" s="92">
        <v>5.032730638249288E-2</v>
      </c>
      <c r="E1191" s="92" t="s">
        <v>6</v>
      </c>
      <c r="F1191" s="93" t="s">
        <v>6</v>
      </c>
      <c r="G1191" s="106">
        <v>0.12558076596896481</v>
      </c>
      <c r="H1191" s="107" t="s">
        <v>6</v>
      </c>
      <c r="I1191" s="107">
        <v>0.1415780167017992</v>
      </c>
      <c r="J1191" s="107" t="s">
        <v>6</v>
      </c>
      <c r="K1191" s="108" t="s">
        <v>6</v>
      </c>
      <c r="L1191" s="91">
        <v>0.12916245504600027</v>
      </c>
      <c r="M1191" s="92" t="s">
        <v>6</v>
      </c>
      <c r="N1191" s="92">
        <v>0.12713614390611733</v>
      </c>
      <c r="O1191" s="92" t="s">
        <v>6</v>
      </c>
      <c r="P1191" s="93" t="s">
        <v>6</v>
      </c>
      <c r="Q1191" s="106">
        <v>5.9407904674078464E-2</v>
      </c>
      <c r="R1191" s="107" t="s">
        <v>6</v>
      </c>
      <c r="S1191" s="107">
        <v>6.0469489889728043E-2</v>
      </c>
      <c r="T1191" s="107" t="s">
        <v>6</v>
      </c>
      <c r="U1191" s="108" t="s">
        <v>6</v>
      </c>
    </row>
    <row r="1192" spans="1:21" x14ac:dyDescent="0.25">
      <c r="A1192" s="82">
        <v>41360</v>
      </c>
      <c r="B1192" s="91">
        <v>-4.7687995064083152E-3</v>
      </c>
      <c r="C1192" s="92" t="s">
        <v>6</v>
      </c>
      <c r="D1192" s="92">
        <v>-5.0565403817211252E-4</v>
      </c>
      <c r="E1192" s="92" t="s">
        <v>6</v>
      </c>
      <c r="F1192" s="93" t="s">
        <v>6</v>
      </c>
      <c r="G1192" s="106">
        <v>-1.1519512475268182E-2</v>
      </c>
      <c r="H1192" s="107" t="s">
        <v>6</v>
      </c>
      <c r="I1192" s="107">
        <v>1.4704675909937098E-2</v>
      </c>
      <c r="J1192" s="107" t="s">
        <v>6</v>
      </c>
      <c r="K1192" s="108" t="s">
        <v>6</v>
      </c>
      <c r="L1192" s="91">
        <v>4.8838868043063199E-3</v>
      </c>
      <c r="M1192" s="92" t="s">
        <v>6</v>
      </c>
      <c r="N1192" s="92">
        <v>-3.2846949397666164E-3</v>
      </c>
      <c r="O1192" s="92" t="s">
        <v>6</v>
      </c>
      <c r="P1192" s="93" t="s">
        <v>6</v>
      </c>
      <c r="Q1192" s="106">
        <v>-2.1497924337853976E-2</v>
      </c>
      <c r="R1192" s="107" t="s">
        <v>6</v>
      </c>
      <c r="S1192" s="107">
        <v>-1.9905542396368776E-2</v>
      </c>
      <c r="T1192" s="107" t="s">
        <v>6</v>
      </c>
      <c r="U1192" s="108" t="s">
        <v>6</v>
      </c>
    </row>
    <row r="1193" spans="1:21" x14ac:dyDescent="0.25">
      <c r="A1193" s="82">
        <v>41361</v>
      </c>
      <c r="B1193" s="91">
        <v>3.6576904929860099E-2</v>
      </c>
      <c r="C1193" s="92" t="s">
        <v>6</v>
      </c>
      <c r="D1193" s="92">
        <v>4.0143442054429324E-2</v>
      </c>
      <c r="E1193" s="92" t="s">
        <v>6</v>
      </c>
      <c r="F1193" s="93" t="s">
        <v>6</v>
      </c>
      <c r="G1193" s="106">
        <v>5.7261371421078809E-2</v>
      </c>
      <c r="H1193" s="107" t="s">
        <v>6</v>
      </c>
      <c r="I1193" s="107">
        <v>7.562694126971431E-2</v>
      </c>
      <c r="J1193" s="107" t="s">
        <v>6</v>
      </c>
      <c r="K1193" s="108" t="s">
        <v>6</v>
      </c>
      <c r="L1193" s="91">
        <v>7.7938704084092605E-2</v>
      </c>
      <c r="M1193" s="92" t="s">
        <v>6</v>
      </c>
      <c r="N1193" s="92">
        <v>7.7118577488222442E-2</v>
      </c>
      <c r="O1193" s="92" t="s">
        <v>6</v>
      </c>
      <c r="P1193" s="93" t="s">
        <v>6</v>
      </c>
      <c r="Q1193" s="106">
        <v>1.0177587006124221E-2</v>
      </c>
      <c r="R1193" s="107" t="s">
        <v>6</v>
      </c>
      <c r="S1193" s="107">
        <v>1.1507406542260484E-2</v>
      </c>
      <c r="T1193" s="107" t="s">
        <v>6</v>
      </c>
      <c r="U1193" s="108" t="s">
        <v>6</v>
      </c>
    </row>
    <row r="1194" spans="1:21" x14ac:dyDescent="0.25">
      <c r="A1194" s="82">
        <v>41362</v>
      </c>
      <c r="B1194" s="91">
        <v>-4.1157149673906074E-2</v>
      </c>
      <c r="C1194" s="92" t="s">
        <v>6</v>
      </c>
      <c r="D1194" s="92">
        <v>-3.7090127141792613E-2</v>
      </c>
      <c r="E1194" s="92" t="s">
        <v>6</v>
      </c>
      <c r="F1194" s="93" t="s">
        <v>6</v>
      </c>
      <c r="G1194" s="106">
        <v>-6.2475647023199042E-2</v>
      </c>
      <c r="H1194" s="107" t="s">
        <v>6</v>
      </c>
      <c r="I1194" s="107">
        <v>-4.1827662344613881E-2</v>
      </c>
      <c r="J1194" s="107" t="s">
        <v>6</v>
      </c>
      <c r="K1194" s="108" t="s">
        <v>6</v>
      </c>
      <c r="L1194" s="91">
        <v>-5.1645756490563743E-2</v>
      </c>
      <c r="M1194" s="92" t="s">
        <v>6</v>
      </c>
      <c r="N1194" s="92">
        <v>-5.4809725086745739E-2</v>
      </c>
      <c r="O1194" s="92" t="s">
        <v>6</v>
      </c>
      <c r="P1194" s="93" t="s">
        <v>6</v>
      </c>
      <c r="Q1194" s="106">
        <v>5.4900367531842971E-2</v>
      </c>
      <c r="R1194" s="107" t="s">
        <v>6</v>
      </c>
      <c r="S1194" s="107">
        <v>5.6287607572660027E-2</v>
      </c>
      <c r="T1194" s="107" t="s">
        <v>6</v>
      </c>
      <c r="U1194" s="108" t="s">
        <v>6</v>
      </c>
    </row>
    <row r="1195" spans="1:21" x14ac:dyDescent="0.25">
      <c r="A1195" s="82">
        <v>41363</v>
      </c>
      <c r="B1195" s="91">
        <v>8.6571488580156272E-3</v>
      </c>
      <c r="C1195" s="92" t="s">
        <v>6</v>
      </c>
      <c r="D1195" s="92">
        <v>1.1149038442912375E-2</v>
      </c>
      <c r="E1195" s="92" t="s">
        <v>6</v>
      </c>
      <c r="F1195" s="93" t="s">
        <v>6</v>
      </c>
      <c r="G1195" s="106">
        <v>1.3793879233058692E-2</v>
      </c>
      <c r="H1195" s="107" t="s">
        <v>6</v>
      </c>
      <c r="I1195" s="107">
        <v>2.3531984992827132E-2</v>
      </c>
      <c r="J1195" s="107" t="s">
        <v>6</v>
      </c>
      <c r="K1195" s="108" t="s">
        <v>6</v>
      </c>
      <c r="L1195" s="91">
        <v>2.147076854154531E-2</v>
      </c>
      <c r="M1195" s="92" t="s">
        <v>6</v>
      </c>
      <c r="N1195" s="92">
        <v>2.8115441036749844E-2</v>
      </c>
      <c r="O1195" s="92" t="s">
        <v>6</v>
      </c>
      <c r="P1195" s="93" t="s">
        <v>6</v>
      </c>
      <c r="Q1195" s="106">
        <v>1.8860022752831388E-2</v>
      </c>
      <c r="R1195" s="107" t="s">
        <v>6</v>
      </c>
      <c r="S1195" s="107">
        <v>2.0683163900348803E-2</v>
      </c>
      <c r="T1195" s="107" t="s">
        <v>6</v>
      </c>
      <c r="U1195" s="108" t="s">
        <v>6</v>
      </c>
    </row>
    <row r="1196" spans="1:21" x14ac:dyDescent="0.25">
      <c r="A1196" s="82">
        <v>41364</v>
      </c>
      <c r="B1196" s="91">
        <v>-4.3599319064049818E-2</v>
      </c>
      <c r="C1196" s="92" t="s">
        <v>6</v>
      </c>
      <c r="D1196" s="92">
        <v>-4.1081107081126049E-2</v>
      </c>
      <c r="E1196" s="92" t="s">
        <v>6</v>
      </c>
      <c r="F1196" s="93" t="s">
        <v>6</v>
      </c>
      <c r="G1196" s="106">
        <v>9.9884647600098853E-2</v>
      </c>
      <c r="H1196" s="107" t="s">
        <v>6</v>
      </c>
      <c r="I1196" s="107">
        <v>0.11081748625386389</v>
      </c>
      <c r="J1196" s="107" t="s">
        <v>6</v>
      </c>
      <c r="K1196" s="108" t="s">
        <v>6</v>
      </c>
      <c r="L1196" s="91">
        <v>0.13769075940185152</v>
      </c>
      <c r="M1196" s="92" t="s">
        <v>6</v>
      </c>
      <c r="N1196" s="92">
        <v>0.1432867757380476</v>
      </c>
      <c r="O1196" s="92" t="s">
        <v>6</v>
      </c>
      <c r="P1196" s="93" t="s">
        <v>6</v>
      </c>
      <c r="Q1196" s="106">
        <v>2.1097423604919004E-2</v>
      </c>
      <c r="R1196" s="107" t="s">
        <v>6</v>
      </c>
      <c r="S1196" s="107">
        <v>2.2968905778720548E-2</v>
      </c>
      <c r="T1196" s="107" t="s">
        <v>6</v>
      </c>
      <c r="U1196" s="108" t="s">
        <v>6</v>
      </c>
    </row>
    <row r="1197" spans="1:21" x14ac:dyDescent="0.25">
      <c r="A1197" s="82">
        <v>41365</v>
      </c>
      <c r="B1197" s="91">
        <v>-5.8742832724451716E-3</v>
      </c>
      <c r="C1197" s="92" t="s">
        <v>6</v>
      </c>
      <c r="D1197" s="92">
        <v>-4.6579938805139023E-3</v>
      </c>
      <c r="E1197" s="92" t="s">
        <v>6</v>
      </c>
      <c r="F1197" s="93" t="s">
        <v>6</v>
      </c>
      <c r="G1197" s="106">
        <v>-6.4777606007776212E-2</v>
      </c>
      <c r="H1197" s="107" t="s">
        <v>6</v>
      </c>
      <c r="I1197" s="107">
        <v>-4.4274824283883865E-2</v>
      </c>
      <c r="J1197" s="107" t="s">
        <v>6</v>
      </c>
      <c r="K1197" s="108" t="s">
        <v>6</v>
      </c>
      <c r="L1197" s="91">
        <v>-0.13020195624774483</v>
      </c>
      <c r="M1197" s="92" t="s">
        <v>6</v>
      </c>
      <c r="N1197" s="92">
        <v>-0.13506847102816208</v>
      </c>
      <c r="O1197" s="92" t="s">
        <v>6</v>
      </c>
      <c r="P1197" s="93" t="s">
        <v>6</v>
      </c>
      <c r="Q1197" s="106">
        <v>-0.11254066732314673</v>
      </c>
      <c r="R1197" s="107" t="s">
        <v>6</v>
      </c>
      <c r="S1197" s="107">
        <v>-0.11060969446166424</v>
      </c>
      <c r="T1197" s="107" t="s">
        <v>6</v>
      </c>
      <c r="U1197" s="108" t="s">
        <v>6</v>
      </c>
    </row>
    <row r="1198" spans="1:21" x14ac:dyDescent="0.25">
      <c r="A1198" s="82">
        <v>41366</v>
      </c>
      <c r="B1198" s="91">
        <v>7.9445777886029967E-3</v>
      </c>
      <c r="C1198" s="92" t="s">
        <v>6</v>
      </c>
      <c r="D1198" s="92">
        <v>9.0953371959579133E-3</v>
      </c>
      <c r="E1198" s="92" t="s">
        <v>6</v>
      </c>
      <c r="F1198" s="93" t="s">
        <v>6</v>
      </c>
      <c r="G1198" s="106">
        <v>-0.11238414843507222</v>
      </c>
      <c r="H1198" s="107" t="s">
        <v>6</v>
      </c>
      <c r="I1198" s="107">
        <v>-0.10297085508930809</v>
      </c>
      <c r="J1198" s="107" t="s">
        <v>6</v>
      </c>
      <c r="K1198" s="108" t="s">
        <v>6</v>
      </c>
      <c r="L1198" s="91">
        <v>-0.13580511754617697</v>
      </c>
      <c r="M1198" s="92" t="s">
        <v>6</v>
      </c>
      <c r="N1198" s="92">
        <v>-0.12336317840038624</v>
      </c>
      <c r="O1198" s="92" t="s">
        <v>6</v>
      </c>
      <c r="P1198" s="93" t="s">
        <v>6</v>
      </c>
      <c r="Q1198" s="106">
        <v>3.0803011618435024E-2</v>
      </c>
      <c r="R1198" s="107" t="s">
        <v>6</v>
      </c>
      <c r="S1198" s="107">
        <v>3.1622956977505147E-2</v>
      </c>
      <c r="T1198" s="107" t="s">
        <v>6</v>
      </c>
      <c r="U1198" s="108" t="s">
        <v>6</v>
      </c>
    </row>
    <row r="1199" spans="1:21" x14ac:dyDescent="0.25">
      <c r="A1199" s="82">
        <v>41367</v>
      </c>
      <c r="B1199" s="91">
        <v>3.4916890863116425E-2</v>
      </c>
      <c r="C1199" s="92" t="s">
        <v>6</v>
      </c>
      <c r="D1199" s="92">
        <v>3.6366034416148565E-2</v>
      </c>
      <c r="E1199" s="92" t="s">
        <v>6</v>
      </c>
      <c r="F1199" s="93" t="s">
        <v>6</v>
      </c>
      <c r="G1199" s="106">
        <v>0.11472837948892416</v>
      </c>
      <c r="H1199" s="107" t="s">
        <v>6</v>
      </c>
      <c r="I1199" s="107">
        <v>0.11250308539350876</v>
      </c>
      <c r="J1199" s="107" t="s">
        <v>6</v>
      </c>
      <c r="K1199" s="108" t="s">
        <v>6</v>
      </c>
      <c r="L1199" s="91">
        <v>5.0103415572823912E-2</v>
      </c>
      <c r="M1199" s="92" t="s">
        <v>6</v>
      </c>
      <c r="N1199" s="92">
        <v>7.2172241571064166E-2</v>
      </c>
      <c r="O1199" s="92" t="s">
        <v>6</v>
      </c>
      <c r="P1199" s="93" t="s">
        <v>6</v>
      </c>
      <c r="Q1199" s="106">
        <v>2.1726392006691863E-2</v>
      </c>
      <c r="R1199" s="107" t="s">
        <v>6</v>
      </c>
      <c r="S1199" s="107">
        <v>2.2870141242868826E-2</v>
      </c>
      <c r="T1199" s="107" t="s">
        <v>6</v>
      </c>
      <c r="U1199" s="108" t="s">
        <v>6</v>
      </c>
    </row>
    <row r="1200" spans="1:21" x14ac:dyDescent="0.25">
      <c r="A1200" s="82">
        <v>41368</v>
      </c>
      <c r="B1200" s="91">
        <v>2.0790587260976004E-2</v>
      </c>
      <c r="C1200" s="92" t="s">
        <v>6</v>
      </c>
      <c r="D1200" s="92">
        <v>2.3156210629409448E-2</v>
      </c>
      <c r="E1200" s="92" t="s">
        <v>6</v>
      </c>
      <c r="F1200" s="93" t="s">
        <v>6</v>
      </c>
      <c r="G1200" s="106">
        <v>5.5457391973468058E-2</v>
      </c>
      <c r="H1200" s="107" t="s">
        <v>6</v>
      </c>
      <c r="I1200" s="107">
        <v>6.9477310039741766E-2</v>
      </c>
      <c r="J1200" s="107" t="s">
        <v>6</v>
      </c>
      <c r="K1200" s="108" t="s">
        <v>6</v>
      </c>
      <c r="L1200" s="91">
        <v>4.8692198918325755E-2</v>
      </c>
      <c r="M1200" s="92" t="s">
        <v>6</v>
      </c>
      <c r="N1200" s="92">
        <v>6.0000328425658132E-2</v>
      </c>
      <c r="O1200" s="92" t="s">
        <v>6</v>
      </c>
      <c r="P1200" s="93" t="s">
        <v>6</v>
      </c>
      <c r="Q1200" s="106">
        <v>5.0278620238566139E-3</v>
      </c>
      <c r="R1200" s="107" t="s">
        <v>6</v>
      </c>
      <c r="S1200" s="107">
        <v>6.3611647089325991E-3</v>
      </c>
      <c r="T1200" s="107" t="s">
        <v>6</v>
      </c>
      <c r="U1200" s="108" t="s">
        <v>6</v>
      </c>
    </row>
    <row r="1201" spans="1:21" x14ac:dyDescent="0.25">
      <c r="A1201" s="82">
        <v>41369</v>
      </c>
      <c r="B1201" s="91">
        <v>-4.6882543158943357E-2</v>
      </c>
      <c r="C1201" s="92" t="s">
        <v>6</v>
      </c>
      <c r="D1201" s="92">
        <v>-4.415620169269692E-2</v>
      </c>
      <c r="E1201" s="92" t="s">
        <v>6</v>
      </c>
      <c r="F1201" s="93" t="s">
        <v>6</v>
      </c>
      <c r="G1201" s="106">
        <v>-0.28234007849809628</v>
      </c>
      <c r="H1201" s="107" t="s">
        <v>6</v>
      </c>
      <c r="I1201" s="107">
        <v>-0.26452199212069072</v>
      </c>
      <c r="J1201" s="107" t="s">
        <v>6</v>
      </c>
      <c r="K1201" s="108" t="s">
        <v>6</v>
      </c>
      <c r="L1201" s="91">
        <v>-0.27531677145192562</v>
      </c>
      <c r="M1201" s="92" t="s">
        <v>6</v>
      </c>
      <c r="N1201" s="92">
        <v>-0.26957640097814678</v>
      </c>
      <c r="O1201" s="92" t="s">
        <v>6</v>
      </c>
      <c r="P1201" s="93" t="s">
        <v>6</v>
      </c>
      <c r="Q1201" s="106">
        <v>1.4718498880948259E-3</v>
      </c>
      <c r="R1201" s="107" t="s">
        <v>6</v>
      </c>
      <c r="S1201" s="107">
        <v>2.8172634569355731E-3</v>
      </c>
      <c r="T1201" s="107" t="s">
        <v>6</v>
      </c>
      <c r="U1201" s="108" t="s">
        <v>6</v>
      </c>
    </row>
    <row r="1202" spans="1:21" x14ac:dyDescent="0.25">
      <c r="A1202" s="82">
        <v>41370</v>
      </c>
      <c r="B1202" s="91">
        <v>-1.561160496002632E-3</v>
      </c>
      <c r="C1202" s="92" t="s">
        <v>6</v>
      </c>
      <c r="D1202" s="92">
        <v>-2.6485616104550327E-4</v>
      </c>
      <c r="E1202" s="92" t="s">
        <v>6</v>
      </c>
      <c r="F1202" s="93" t="s">
        <v>6</v>
      </c>
      <c r="G1202" s="106">
        <v>-7.8832262171084785E-2</v>
      </c>
      <c r="H1202" s="107" t="s">
        <v>6</v>
      </c>
      <c r="I1202" s="107">
        <v>-9.3399855087495043E-2</v>
      </c>
      <c r="J1202" s="107" t="s">
        <v>6</v>
      </c>
      <c r="K1202" s="108" t="s">
        <v>6</v>
      </c>
      <c r="L1202" s="91">
        <v>-0.10999424495256602</v>
      </c>
      <c r="M1202" s="92" t="s">
        <v>6</v>
      </c>
      <c r="N1202" s="92">
        <v>-7.9573926122172539E-2</v>
      </c>
      <c r="O1202" s="92" t="s">
        <v>6</v>
      </c>
      <c r="P1202" s="93" t="s">
        <v>6</v>
      </c>
      <c r="Q1202" s="106">
        <v>9.0284672449688335E-3</v>
      </c>
      <c r="R1202" s="107" t="s">
        <v>6</v>
      </c>
      <c r="S1202" s="107">
        <v>1.0353042489922559E-2</v>
      </c>
      <c r="T1202" s="107" t="s">
        <v>6</v>
      </c>
      <c r="U1202" s="108" t="s">
        <v>6</v>
      </c>
    </row>
    <row r="1203" spans="1:21" x14ac:dyDescent="0.25">
      <c r="A1203" s="82">
        <v>41371</v>
      </c>
      <c r="B1203" s="91">
        <v>2.3105991636460259E-2</v>
      </c>
      <c r="C1203" s="92" t="s">
        <v>6</v>
      </c>
      <c r="D1203" s="92">
        <v>2.4428618369444405E-2</v>
      </c>
      <c r="E1203" s="92" t="s">
        <v>6</v>
      </c>
      <c r="F1203" s="93" t="s">
        <v>6</v>
      </c>
      <c r="G1203" s="106">
        <v>-5.8137062402275064E-2</v>
      </c>
      <c r="H1203" s="107" t="s">
        <v>6</v>
      </c>
      <c r="I1203" s="107">
        <v>-7.1509922424688704E-2</v>
      </c>
      <c r="J1203" s="107" t="s">
        <v>6</v>
      </c>
      <c r="K1203" s="108" t="s">
        <v>6</v>
      </c>
      <c r="L1203" s="91">
        <v>-0.20841387004801287</v>
      </c>
      <c r="M1203" s="92" t="s">
        <v>6</v>
      </c>
      <c r="N1203" s="92">
        <v>-0.17904220737662785</v>
      </c>
      <c r="O1203" s="92" t="s">
        <v>6</v>
      </c>
      <c r="P1203" s="93" t="s">
        <v>6</v>
      </c>
      <c r="Q1203" s="106">
        <v>7.5254045708180992E-2</v>
      </c>
      <c r="R1203" s="107" t="s">
        <v>6</v>
      </c>
      <c r="S1203" s="107">
        <v>7.6626961979418845E-2</v>
      </c>
      <c r="T1203" s="107" t="s">
        <v>6</v>
      </c>
      <c r="U1203" s="108" t="s">
        <v>6</v>
      </c>
    </row>
    <row r="1204" spans="1:21" x14ac:dyDescent="0.25">
      <c r="A1204" s="82">
        <v>41372</v>
      </c>
      <c r="B1204" s="91">
        <v>-4.4595076248805682E-2</v>
      </c>
      <c r="C1204" s="92" t="s">
        <v>6</v>
      </c>
      <c r="D1204" s="92">
        <v>-4.2627523514550257E-2</v>
      </c>
      <c r="E1204" s="92" t="s">
        <v>6</v>
      </c>
      <c r="F1204" s="93" t="s">
        <v>6</v>
      </c>
      <c r="G1204" s="106">
        <v>-3.858066467572463E-2</v>
      </c>
      <c r="H1204" s="107" t="s">
        <v>6</v>
      </c>
      <c r="I1204" s="107">
        <v>-4.9100733033637656E-2</v>
      </c>
      <c r="J1204" s="107" t="s">
        <v>6</v>
      </c>
      <c r="K1204" s="108" t="s">
        <v>6</v>
      </c>
      <c r="L1204" s="91">
        <v>-6.1107591164387132E-2</v>
      </c>
      <c r="M1204" s="92" t="s">
        <v>6</v>
      </c>
      <c r="N1204" s="92">
        <v>-2.389958188509908E-2</v>
      </c>
      <c r="O1204" s="92" t="s">
        <v>6</v>
      </c>
      <c r="P1204" s="93" t="s">
        <v>6</v>
      </c>
      <c r="Q1204" s="106">
        <v>-0.10494063391610264</v>
      </c>
      <c r="R1204" s="107" t="s">
        <v>6</v>
      </c>
      <c r="S1204" s="107">
        <v>-0.10295264025185183</v>
      </c>
      <c r="T1204" s="107" t="s">
        <v>6</v>
      </c>
      <c r="U1204" s="108" t="s">
        <v>6</v>
      </c>
    </row>
    <row r="1205" spans="1:21" x14ac:dyDescent="0.25">
      <c r="A1205" s="82">
        <v>41373</v>
      </c>
      <c r="B1205" s="91">
        <v>5.0870294682379684E-2</v>
      </c>
      <c r="C1205" s="92" t="s">
        <v>6</v>
      </c>
      <c r="D1205" s="92">
        <v>5.1629834909786142E-2</v>
      </c>
      <c r="E1205" s="92" t="s">
        <v>6</v>
      </c>
      <c r="F1205" s="93" t="s">
        <v>6</v>
      </c>
      <c r="G1205" s="106">
        <v>0.17469493999023908</v>
      </c>
      <c r="H1205" s="107" t="s">
        <v>6</v>
      </c>
      <c r="I1205" s="107">
        <v>0.16791972306401234</v>
      </c>
      <c r="J1205" s="107" t="s">
        <v>6</v>
      </c>
      <c r="K1205" s="108" t="s">
        <v>6</v>
      </c>
      <c r="L1205" s="91">
        <v>0.18561349799233132</v>
      </c>
      <c r="M1205" s="92" t="s">
        <v>6</v>
      </c>
      <c r="N1205" s="92">
        <v>0.21440533187865621</v>
      </c>
      <c r="O1205" s="92" t="s">
        <v>6</v>
      </c>
      <c r="P1205" s="93" t="s">
        <v>6</v>
      </c>
      <c r="Q1205" s="106">
        <v>2.9579846465397339E-2</v>
      </c>
      <c r="R1205" s="107" t="s">
        <v>6</v>
      </c>
      <c r="S1205" s="107">
        <v>3.0513037987655738E-2</v>
      </c>
      <c r="T1205" s="107" t="s">
        <v>6</v>
      </c>
      <c r="U1205" s="108" t="s">
        <v>6</v>
      </c>
    </row>
    <row r="1206" spans="1:21" x14ac:dyDescent="0.25">
      <c r="A1206" s="82">
        <v>41374</v>
      </c>
      <c r="B1206" s="91">
        <v>-7.5767080750187218E-2</v>
      </c>
      <c r="C1206" s="92" t="s">
        <v>6</v>
      </c>
      <c r="D1206" s="92">
        <v>-7.3538132195630018E-2</v>
      </c>
      <c r="E1206" s="92" t="s">
        <v>6</v>
      </c>
      <c r="F1206" s="93" t="s">
        <v>6</v>
      </c>
      <c r="G1206" s="106">
        <v>-0.32199665187286675</v>
      </c>
      <c r="H1206" s="107" t="s">
        <v>6</v>
      </c>
      <c r="I1206" s="107">
        <v>-0.30458613977358806</v>
      </c>
      <c r="J1206" s="107" t="s">
        <v>6</v>
      </c>
      <c r="K1206" s="108" t="s">
        <v>6</v>
      </c>
      <c r="L1206" s="91">
        <v>-0.40794771808740188</v>
      </c>
      <c r="M1206" s="92" t="s">
        <v>6</v>
      </c>
      <c r="N1206" s="92">
        <v>-0.40463859888440579</v>
      </c>
      <c r="O1206" s="92" t="s">
        <v>6</v>
      </c>
      <c r="P1206" s="93" t="s">
        <v>6</v>
      </c>
      <c r="Q1206" s="106">
        <v>-3.7638822200571E-2</v>
      </c>
      <c r="R1206" s="107" t="s">
        <v>6</v>
      </c>
      <c r="S1206" s="107">
        <v>-3.6411836997738971E-2</v>
      </c>
      <c r="T1206" s="107" t="s">
        <v>6</v>
      </c>
      <c r="U1206" s="108" t="s">
        <v>6</v>
      </c>
    </row>
    <row r="1207" spans="1:21" x14ac:dyDescent="0.25">
      <c r="A1207" s="82">
        <v>41375</v>
      </c>
      <c r="B1207" s="91">
        <v>-5.3418026339018612E-3</v>
      </c>
      <c r="C1207" s="92" t="s">
        <v>6</v>
      </c>
      <c r="D1207" s="92">
        <v>-5.1663360620062618E-3</v>
      </c>
      <c r="E1207" s="92" t="s">
        <v>6</v>
      </c>
      <c r="F1207" s="93" t="s">
        <v>6</v>
      </c>
      <c r="G1207" s="106">
        <v>-7.9400477773106104E-2</v>
      </c>
      <c r="H1207" s="107" t="s">
        <v>6</v>
      </c>
      <c r="I1207" s="107">
        <v>-9.8289457738354041E-2</v>
      </c>
      <c r="J1207" s="107" t="s">
        <v>6</v>
      </c>
      <c r="K1207" s="108" t="s">
        <v>6</v>
      </c>
      <c r="L1207" s="91">
        <v>-0.22861147385453687</v>
      </c>
      <c r="M1207" s="92" t="s">
        <v>6</v>
      </c>
      <c r="N1207" s="92">
        <v>-0.18816899319472372</v>
      </c>
      <c r="O1207" s="92" t="s">
        <v>6</v>
      </c>
      <c r="P1207" s="93" t="s">
        <v>6</v>
      </c>
      <c r="Q1207" s="106">
        <v>-1.255692966819018E-2</v>
      </c>
      <c r="R1207" s="107" t="s">
        <v>6</v>
      </c>
      <c r="S1207" s="107">
        <v>-1.1670089739010032E-2</v>
      </c>
      <c r="T1207" s="107" t="s">
        <v>6</v>
      </c>
      <c r="U1207" s="108" t="s">
        <v>6</v>
      </c>
    </row>
    <row r="1208" spans="1:21" x14ac:dyDescent="0.25">
      <c r="A1208" s="82">
        <v>41376</v>
      </c>
      <c r="B1208" s="91">
        <v>-1.8916837925117058E-2</v>
      </c>
      <c r="C1208" s="92" t="s">
        <v>6</v>
      </c>
      <c r="D1208" s="92">
        <v>-1.8568287401019876E-2</v>
      </c>
      <c r="E1208" s="92" t="s">
        <v>6</v>
      </c>
      <c r="F1208" s="93" t="s">
        <v>6</v>
      </c>
      <c r="G1208" s="106">
        <v>7.7779495052852726E-2</v>
      </c>
      <c r="H1208" s="107" t="s">
        <v>6</v>
      </c>
      <c r="I1208" s="107">
        <v>6.1718435684063294E-2</v>
      </c>
      <c r="J1208" s="107" t="s">
        <v>6</v>
      </c>
      <c r="K1208" s="108" t="s">
        <v>6</v>
      </c>
      <c r="L1208" s="91">
        <v>-0.15530828499573188</v>
      </c>
      <c r="M1208" s="92" t="s">
        <v>6</v>
      </c>
      <c r="N1208" s="92">
        <v>-0.110526349854877</v>
      </c>
      <c r="O1208" s="92" t="s">
        <v>6</v>
      </c>
      <c r="P1208" s="93" t="s">
        <v>6</v>
      </c>
      <c r="Q1208" s="106">
        <v>-1.4960419188616465E-3</v>
      </c>
      <c r="R1208" s="107" t="s">
        <v>6</v>
      </c>
      <c r="S1208" s="107">
        <v>-6.7333075713707415E-4</v>
      </c>
      <c r="T1208" s="107" t="s">
        <v>6</v>
      </c>
      <c r="U1208" s="108" t="s">
        <v>6</v>
      </c>
    </row>
    <row r="1209" spans="1:21" x14ac:dyDescent="0.25">
      <c r="A1209" s="82">
        <v>41377</v>
      </c>
      <c r="B1209" s="91">
        <v>-1.1438392263588403E-2</v>
      </c>
      <c r="C1209" s="92" t="s">
        <v>6</v>
      </c>
      <c r="D1209" s="92">
        <v>-1.1297765663805442E-2</v>
      </c>
      <c r="E1209" s="92" t="s">
        <v>6</v>
      </c>
      <c r="F1209" s="93" t="s">
        <v>6</v>
      </c>
      <c r="G1209" s="106">
        <v>-1.6439170684649188E-2</v>
      </c>
      <c r="H1209" s="107" t="s">
        <v>6</v>
      </c>
      <c r="I1209" s="107">
        <v>-1.463441279214716E-2</v>
      </c>
      <c r="J1209" s="107" t="s">
        <v>6</v>
      </c>
      <c r="K1209" s="108" t="s">
        <v>6</v>
      </c>
      <c r="L1209" s="91">
        <v>-0.16753344468319301</v>
      </c>
      <c r="M1209" s="92" t="s">
        <v>6</v>
      </c>
      <c r="N1209" s="92">
        <v>-0.12670707463928435</v>
      </c>
      <c r="O1209" s="92" t="s">
        <v>6</v>
      </c>
      <c r="P1209" s="93" t="s">
        <v>6</v>
      </c>
      <c r="Q1209" s="106">
        <v>-2.2369037937082677E-5</v>
      </c>
      <c r="R1209" s="107" t="s">
        <v>6</v>
      </c>
      <c r="S1209" s="107">
        <v>8.4323118961125015E-4</v>
      </c>
      <c r="T1209" s="107" t="s">
        <v>6</v>
      </c>
      <c r="U1209" s="108" t="s">
        <v>6</v>
      </c>
    </row>
    <row r="1210" spans="1:21" x14ac:dyDescent="0.25">
      <c r="A1210" s="82">
        <v>41378</v>
      </c>
      <c r="B1210" s="91">
        <v>0.21044164142440905</v>
      </c>
      <c r="C1210" s="92" t="s">
        <v>6</v>
      </c>
      <c r="D1210" s="92">
        <v>0.21060859042221902</v>
      </c>
      <c r="E1210" s="92" t="s">
        <v>6</v>
      </c>
      <c r="F1210" s="93" t="s">
        <v>6</v>
      </c>
      <c r="G1210" s="106">
        <v>0.26863163566455261</v>
      </c>
      <c r="H1210" s="107" t="s">
        <v>6</v>
      </c>
      <c r="I1210" s="107">
        <v>0.27163112645105125</v>
      </c>
      <c r="J1210" s="107" t="s">
        <v>6</v>
      </c>
      <c r="K1210" s="108" t="s">
        <v>6</v>
      </c>
      <c r="L1210" s="91">
        <v>0.15363597130407874</v>
      </c>
      <c r="M1210" s="92" t="s">
        <v>6</v>
      </c>
      <c r="N1210" s="92">
        <v>0.19341368518897892</v>
      </c>
      <c r="O1210" s="92" t="s">
        <v>6</v>
      </c>
      <c r="P1210" s="93" t="s">
        <v>6</v>
      </c>
      <c r="Q1210" s="106">
        <v>0.11020638613623035</v>
      </c>
      <c r="R1210" s="107" t="s">
        <v>6</v>
      </c>
      <c r="S1210" s="107">
        <v>0.11112032739006281</v>
      </c>
      <c r="T1210" s="107" t="s">
        <v>6</v>
      </c>
      <c r="U1210" s="108" t="s">
        <v>6</v>
      </c>
    </row>
    <row r="1211" spans="1:21" x14ac:dyDescent="0.25">
      <c r="A1211" s="82">
        <v>41379</v>
      </c>
      <c r="B1211" s="91">
        <v>-0.10008219137113833</v>
      </c>
      <c r="C1211" s="92" t="s">
        <v>6</v>
      </c>
      <c r="D1211" s="92">
        <v>-9.4279084542867139E-2</v>
      </c>
      <c r="E1211" s="92" t="s">
        <v>6</v>
      </c>
      <c r="F1211" s="93" t="s">
        <v>6</v>
      </c>
      <c r="G1211" s="106">
        <v>6.6588692316745399E-2</v>
      </c>
      <c r="H1211" s="107" t="s">
        <v>6</v>
      </c>
      <c r="I1211" s="107">
        <v>9.9596499452683923E-2</v>
      </c>
      <c r="J1211" s="107" t="s">
        <v>6</v>
      </c>
      <c r="K1211" s="108" t="s">
        <v>6</v>
      </c>
      <c r="L1211" s="91">
        <v>9.5282079020656621E-2</v>
      </c>
      <c r="M1211" s="92" t="s">
        <v>6</v>
      </c>
      <c r="N1211" s="92">
        <v>0.1071245112279223</v>
      </c>
      <c r="O1211" s="92" t="s">
        <v>6</v>
      </c>
      <c r="P1211" s="93" t="s">
        <v>6</v>
      </c>
      <c r="Q1211" s="106">
        <v>-5.2042356221549499E-2</v>
      </c>
      <c r="R1211" s="107" t="s">
        <v>6</v>
      </c>
      <c r="S1211" s="107">
        <v>-5.0131273560917691E-2</v>
      </c>
      <c r="T1211" s="107" t="s">
        <v>6</v>
      </c>
      <c r="U1211" s="108" t="s">
        <v>6</v>
      </c>
    </row>
    <row r="1212" spans="1:21" x14ac:dyDescent="0.25">
      <c r="A1212" s="82">
        <v>41380</v>
      </c>
      <c r="B1212" s="91">
        <v>3.1412034973723982E-2</v>
      </c>
      <c r="C1212" s="92" t="s">
        <v>6</v>
      </c>
      <c r="D1212" s="92">
        <v>3.3773156115541492E-2</v>
      </c>
      <c r="E1212" s="92" t="s">
        <v>6</v>
      </c>
      <c r="F1212" s="93" t="s">
        <v>6</v>
      </c>
      <c r="G1212" s="106">
        <v>0.10388246266845738</v>
      </c>
      <c r="H1212" s="107" t="s">
        <v>6</v>
      </c>
      <c r="I1212" s="107">
        <v>0.13439922810408558</v>
      </c>
      <c r="J1212" s="107" t="s">
        <v>6</v>
      </c>
      <c r="K1212" s="108" t="s">
        <v>6</v>
      </c>
      <c r="L1212" s="91">
        <v>0.16334510574197098</v>
      </c>
      <c r="M1212" s="92" t="s">
        <v>6</v>
      </c>
      <c r="N1212" s="92">
        <v>0.16539593508717149</v>
      </c>
      <c r="O1212" s="92" t="s">
        <v>6</v>
      </c>
      <c r="P1212" s="93" t="s">
        <v>6</v>
      </c>
      <c r="Q1212" s="106">
        <v>-8.4719850870682845E-3</v>
      </c>
      <c r="R1212" s="107" t="s">
        <v>6</v>
      </c>
      <c r="S1212" s="107">
        <v>-7.1432389207994555E-3</v>
      </c>
      <c r="T1212" s="107" t="s">
        <v>6</v>
      </c>
      <c r="U1212" s="108" t="s">
        <v>6</v>
      </c>
    </row>
    <row r="1213" spans="1:21" x14ac:dyDescent="0.25">
      <c r="A1213" s="82">
        <v>41381</v>
      </c>
      <c r="B1213" s="91">
        <v>4.2592828288472662E-2</v>
      </c>
      <c r="C1213" s="92" t="s">
        <v>6</v>
      </c>
      <c r="D1213" s="92">
        <v>4.5584458050924134E-2</v>
      </c>
      <c r="E1213" s="92" t="s">
        <v>6</v>
      </c>
      <c r="F1213" s="93" t="s">
        <v>6</v>
      </c>
      <c r="G1213" s="106">
        <v>3.1548237184908401E-2</v>
      </c>
      <c r="H1213" s="107" t="s">
        <v>6</v>
      </c>
      <c r="I1213" s="107">
        <v>6.4379703335443933E-2</v>
      </c>
      <c r="J1213" s="107" t="s">
        <v>6</v>
      </c>
      <c r="K1213" s="108" t="s">
        <v>6</v>
      </c>
      <c r="L1213" s="91">
        <v>0.11121838087457832</v>
      </c>
      <c r="M1213" s="92" t="s">
        <v>6</v>
      </c>
      <c r="N1213" s="92">
        <v>0.10229075655281884</v>
      </c>
      <c r="O1213" s="92" t="s">
        <v>6</v>
      </c>
      <c r="P1213" s="93" t="s">
        <v>6</v>
      </c>
      <c r="Q1213" s="106">
        <v>-1.0661903594244898E-2</v>
      </c>
      <c r="R1213" s="107" t="s">
        <v>6</v>
      </c>
      <c r="S1213" s="107">
        <v>-9.4374807777885903E-3</v>
      </c>
      <c r="T1213" s="107" t="s">
        <v>6</v>
      </c>
      <c r="U1213" s="108" t="s">
        <v>6</v>
      </c>
    </row>
    <row r="1214" spans="1:21" x14ac:dyDescent="0.25">
      <c r="A1214" s="82">
        <v>41382</v>
      </c>
      <c r="B1214" s="91">
        <v>1.9295445637461894E-2</v>
      </c>
      <c r="C1214" s="92" t="s">
        <v>6</v>
      </c>
      <c r="D1214" s="92">
        <v>2.3064173525117967E-2</v>
      </c>
      <c r="E1214" s="92" t="s">
        <v>6</v>
      </c>
      <c r="F1214" s="93" t="s">
        <v>6</v>
      </c>
      <c r="G1214" s="106">
        <v>-0.15162356863461388</v>
      </c>
      <c r="H1214" s="107" t="s">
        <v>6</v>
      </c>
      <c r="I1214" s="107">
        <v>-0.12481332250364469</v>
      </c>
      <c r="J1214" s="107" t="s">
        <v>6</v>
      </c>
      <c r="K1214" s="108" t="s">
        <v>6</v>
      </c>
      <c r="L1214" s="91">
        <v>-0.21454048128227104</v>
      </c>
      <c r="M1214" s="92" t="s">
        <v>6</v>
      </c>
      <c r="N1214" s="92">
        <v>-0.22482727238189523</v>
      </c>
      <c r="O1214" s="92" t="s">
        <v>6</v>
      </c>
      <c r="P1214" s="93" t="s">
        <v>6</v>
      </c>
      <c r="Q1214" s="106">
        <v>3.3017631013887161E-2</v>
      </c>
      <c r="R1214" s="107" t="s">
        <v>6</v>
      </c>
      <c r="S1214" s="107">
        <v>3.4136578324777574E-2</v>
      </c>
      <c r="T1214" s="107" t="s">
        <v>6</v>
      </c>
      <c r="U1214" s="108" t="s">
        <v>6</v>
      </c>
    </row>
    <row r="1215" spans="1:21" x14ac:dyDescent="0.25">
      <c r="A1215" s="82">
        <v>41383</v>
      </c>
      <c r="B1215" s="91">
        <v>2.2187275125439419E-2</v>
      </c>
      <c r="C1215" s="92" t="s">
        <v>6</v>
      </c>
      <c r="D1215" s="92">
        <v>2.5975379191360035E-2</v>
      </c>
      <c r="E1215" s="92" t="s">
        <v>6</v>
      </c>
      <c r="F1215" s="93" t="s">
        <v>6</v>
      </c>
      <c r="G1215" s="106">
        <v>-6.4472373248197157E-2</v>
      </c>
      <c r="H1215" s="107" t="s">
        <v>6</v>
      </c>
      <c r="I1215" s="107">
        <v>-6.0141036327257653E-2</v>
      </c>
      <c r="J1215" s="107" t="s">
        <v>6</v>
      </c>
      <c r="K1215" s="108" t="s">
        <v>6</v>
      </c>
      <c r="L1215" s="91">
        <v>-0.193385939270905</v>
      </c>
      <c r="M1215" s="92" t="s">
        <v>6</v>
      </c>
      <c r="N1215" s="92">
        <v>-0.17661894797092118</v>
      </c>
      <c r="O1215" s="92" t="s">
        <v>6</v>
      </c>
      <c r="P1215" s="93" t="s">
        <v>6</v>
      </c>
      <c r="Q1215" s="106">
        <v>4.6012253636351468E-2</v>
      </c>
      <c r="R1215" s="107" t="s">
        <v>6</v>
      </c>
      <c r="S1215" s="107">
        <v>4.7423038788254809E-2</v>
      </c>
      <c r="T1215" s="107" t="s">
        <v>6</v>
      </c>
      <c r="U1215" s="108" t="s">
        <v>6</v>
      </c>
    </row>
    <row r="1216" spans="1:21" x14ac:dyDescent="0.25">
      <c r="A1216" s="82">
        <v>41384</v>
      </c>
      <c r="B1216" s="91">
        <v>2.0490811063636781E-2</v>
      </c>
      <c r="C1216" s="92" t="s">
        <v>6</v>
      </c>
      <c r="D1216" s="92">
        <v>2.4367288988506378E-2</v>
      </c>
      <c r="E1216" s="92" t="s">
        <v>6</v>
      </c>
      <c r="F1216" s="93" t="s">
        <v>6</v>
      </c>
      <c r="G1216" s="106">
        <v>-2.4828633818465333E-2</v>
      </c>
      <c r="H1216" s="107" t="s">
        <v>6</v>
      </c>
      <c r="I1216" s="107">
        <v>-2.5225325321288357E-2</v>
      </c>
      <c r="J1216" s="107" t="s">
        <v>6</v>
      </c>
      <c r="K1216" s="108" t="s">
        <v>6</v>
      </c>
      <c r="L1216" s="91">
        <v>-0.10360065473347346</v>
      </c>
      <c r="M1216" s="92" t="s">
        <v>6</v>
      </c>
      <c r="N1216" s="92">
        <v>-7.4336626354973317E-2</v>
      </c>
      <c r="O1216" s="92" t="s">
        <v>6</v>
      </c>
      <c r="P1216" s="93" t="s">
        <v>6</v>
      </c>
      <c r="Q1216" s="106">
        <v>1.7723014027276007E-2</v>
      </c>
      <c r="R1216" s="107" t="s">
        <v>6</v>
      </c>
      <c r="S1216" s="107">
        <v>1.9488496569191712E-2</v>
      </c>
      <c r="T1216" s="107" t="s">
        <v>6</v>
      </c>
      <c r="U1216" s="108" t="s">
        <v>6</v>
      </c>
    </row>
    <row r="1217" spans="1:21" x14ac:dyDescent="0.25">
      <c r="A1217" s="82">
        <v>41385</v>
      </c>
      <c r="B1217" s="91">
        <v>-1.9151302246991735E-3</v>
      </c>
      <c r="C1217" s="92" t="s">
        <v>6</v>
      </c>
      <c r="D1217" s="92">
        <v>1.9876700981974436E-3</v>
      </c>
      <c r="E1217" s="92" t="s">
        <v>6</v>
      </c>
      <c r="F1217" s="93" t="s">
        <v>6</v>
      </c>
      <c r="G1217" s="106">
        <v>0.32186550658330809</v>
      </c>
      <c r="H1217" s="107" t="s">
        <v>6</v>
      </c>
      <c r="I1217" s="107">
        <v>0.32266354797448171</v>
      </c>
      <c r="J1217" s="107" t="s">
        <v>6</v>
      </c>
      <c r="K1217" s="108" t="s">
        <v>6</v>
      </c>
      <c r="L1217" s="91">
        <v>0.39965507978379528</v>
      </c>
      <c r="M1217" s="92" t="s">
        <v>6</v>
      </c>
      <c r="N1217" s="92">
        <v>0.42787045200328699</v>
      </c>
      <c r="O1217" s="92" t="s">
        <v>6</v>
      </c>
      <c r="P1217" s="93" t="s">
        <v>6</v>
      </c>
      <c r="Q1217" s="106">
        <v>1.3768742817630771E-2</v>
      </c>
      <c r="R1217" s="107" t="s">
        <v>6</v>
      </c>
      <c r="S1217" s="107">
        <v>1.5582566385830606E-2</v>
      </c>
      <c r="T1217" s="107" t="s">
        <v>6</v>
      </c>
      <c r="U1217" s="108" t="s">
        <v>6</v>
      </c>
    </row>
    <row r="1218" spans="1:21" x14ac:dyDescent="0.25">
      <c r="A1218" s="82">
        <v>41386</v>
      </c>
      <c r="B1218" s="91">
        <v>-2.6792922628153474E-2</v>
      </c>
      <c r="C1218" s="92" t="s">
        <v>6</v>
      </c>
      <c r="D1218" s="92">
        <v>-2.3436562305674279E-2</v>
      </c>
      <c r="E1218" s="92" t="s">
        <v>6</v>
      </c>
      <c r="F1218" s="93" t="s">
        <v>6</v>
      </c>
      <c r="G1218" s="106">
        <v>1.4442673117982682E-2</v>
      </c>
      <c r="H1218" s="107" t="s">
        <v>6</v>
      </c>
      <c r="I1218" s="107">
        <v>5.1578714563828676E-2</v>
      </c>
      <c r="J1218" s="107" t="s">
        <v>6</v>
      </c>
      <c r="K1218" s="108" t="s">
        <v>6</v>
      </c>
      <c r="L1218" s="91">
        <v>8.1254701608305391E-3</v>
      </c>
      <c r="M1218" s="92" t="s">
        <v>6</v>
      </c>
      <c r="N1218" s="92">
        <v>-7.1180194306955935E-3</v>
      </c>
      <c r="O1218" s="92" t="s">
        <v>6</v>
      </c>
      <c r="P1218" s="93" t="s">
        <v>6</v>
      </c>
      <c r="Q1218" s="106">
        <v>-1.2284907134387993E-2</v>
      </c>
      <c r="R1218" s="107" t="s">
        <v>6</v>
      </c>
      <c r="S1218" s="107">
        <v>-1.046535297622685E-2</v>
      </c>
      <c r="T1218" s="107" t="s">
        <v>6</v>
      </c>
      <c r="U1218" s="108" t="s">
        <v>6</v>
      </c>
    </row>
    <row r="1219" spans="1:21" x14ac:dyDescent="0.25">
      <c r="A1219" s="82">
        <v>41387</v>
      </c>
      <c r="B1219" s="91">
        <v>9.383807200876873E-2</v>
      </c>
      <c r="C1219" s="92" t="s">
        <v>6</v>
      </c>
      <c r="D1219" s="92">
        <v>9.6136562842514067E-2</v>
      </c>
      <c r="E1219" s="92" t="s">
        <v>6</v>
      </c>
      <c r="F1219" s="93" t="s">
        <v>6</v>
      </c>
      <c r="G1219" s="106">
        <v>0.12395336272294777</v>
      </c>
      <c r="H1219" s="107" t="s">
        <v>6</v>
      </c>
      <c r="I1219" s="107">
        <v>0.15162620259895138</v>
      </c>
      <c r="J1219" s="107" t="s">
        <v>6</v>
      </c>
      <c r="K1219" s="108" t="s">
        <v>6</v>
      </c>
      <c r="L1219" s="91">
        <v>0.12936048404147055</v>
      </c>
      <c r="M1219" s="92" t="s">
        <v>6</v>
      </c>
      <c r="N1219" s="92">
        <v>0.12452422523938977</v>
      </c>
      <c r="O1219" s="92" t="s">
        <v>6</v>
      </c>
      <c r="P1219" s="93" t="s">
        <v>6</v>
      </c>
      <c r="Q1219" s="106">
        <v>4.6224464172485547E-2</v>
      </c>
      <c r="R1219" s="107" t="s">
        <v>6</v>
      </c>
      <c r="S1219" s="107">
        <v>4.7822553111156733E-2</v>
      </c>
      <c r="T1219" s="107" t="s">
        <v>6</v>
      </c>
      <c r="U1219" s="108" t="s">
        <v>6</v>
      </c>
    </row>
    <row r="1220" spans="1:21" x14ac:dyDescent="0.25">
      <c r="A1220" s="82">
        <v>41388</v>
      </c>
      <c r="B1220" s="91">
        <v>3.2069901643946991E-2</v>
      </c>
      <c r="C1220" s="92" t="s">
        <v>6</v>
      </c>
      <c r="D1220" s="92">
        <v>3.659237987921371E-2</v>
      </c>
      <c r="E1220" s="92" t="s">
        <v>6</v>
      </c>
      <c r="F1220" s="93" t="s">
        <v>6</v>
      </c>
      <c r="G1220" s="106">
        <v>7.1403356225684639E-2</v>
      </c>
      <c r="H1220" s="107" t="s">
        <v>6</v>
      </c>
      <c r="I1220" s="107">
        <v>0.10456571203426346</v>
      </c>
      <c r="J1220" s="107" t="s">
        <v>6</v>
      </c>
      <c r="K1220" s="108" t="s">
        <v>6</v>
      </c>
      <c r="L1220" s="91">
        <v>9.3559168795466649E-2</v>
      </c>
      <c r="M1220" s="92" t="s">
        <v>6</v>
      </c>
      <c r="N1220" s="92">
        <v>8.3888374661542059E-2</v>
      </c>
      <c r="O1220" s="92" t="s">
        <v>6</v>
      </c>
      <c r="P1220" s="93" t="s">
        <v>6</v>
      </c>
      <c r="Q1220" s="106">
        <v>1.5653492542252845E-2</v>
      </c>
      <c r="R1220" s="107" t="s">
        <v>6</v>
      </c>
      <c r="S1220" s="107">
        <v>1.757605146695123E-2</v>
      </c>
      <c r="T1220" s="107" t="s">
        <v>6</v>
      </c>
      <c r="U1220" s="108" t="s">
        <v>6</v>
      </c>
    </row>
    <row r="1221" spans="1:21" x14ac:dyDescent="0.25">
      <c r="A1221" s="82">
        <v>41389</v>
      </c>
      <c r="B1221" s="91">
        <v>-2.7711291203954255E-2</v>
      </c>
      <c r="C1221" s="92" t="s">
        <v>6</v>
      </c>
      <c r="D1221" s="92">
        <v>-2.3009171583071975E-2</v>
      </c>
      <c r="E1221" s="92" t="s">
        <v>6</v>
      </c>
      <c r="F1221" s="93" t="s">
        <v>6</v>
      </c>
      <c r="G1221" s="106">
        <v>-4.440295912932038E-2</v>
      </c>
      <c r="H1221" s="107" t="s">
        <v>6</v>
      </c>
      <c r="I1221" s="107">
        <v>-1.3297599587436648E-2</v>
      </c>
      <c r="J1221" s="107" t="s">
        <v>6</v>
      </c>
      <c r="K1221" s="108" t="s">
        <v>6</v>
      </c>
      <c r="L1221" s="91">
        <v>1.6233930540136554E-2</v>
      </c>
      <c r="M1221" s="92" t="s">
        <v>6</v>
      </c>
      <c r="N1221" s="92">
        <v>7.0598199796537003E-3</v>
      </c>
      <c r="O1221" s="92" t="s">
        <v>6</v>
      </c>
      <c r="P1221" s="93" t="s">
        <v>6</v>
      </c>
      <c r="Q1221" s="106">
        <v>-3.368907688041517E-2</v>
      </c>
      <c r="R1221" s="107" t="s">
        <v>6</v>
      </c>
      <c r="S1221" s="107">
        <v>-3.1763040301604553E-2</v>
      </c>
      <c r="T1221" s="107" t="s">
        <v>6</v>
      </c>
      <c r="U1221" s="108" t="s">
        <v>6</v>
      </c>
    </row>
    <row r="1222" spans="1:21" x14ac:dyDescent="0.25">
      <c r="A1222" s="82">
        <v>41390</v>
      </c>
      <c r="B1222" s="91">
        <v>-7.3020551553372212E-2</v>
      </c>
      <c r="C1222" s="92" t="s">
        <v>6</v>
      </c>
      <c r="D1222" s="92">
        <v>-6.9690641692747551E-2</v>
      </c>
      <c r="E1222" s="92" t="s">
        <v>6</v>
      </c>
      <c r="F1222" s="93" t="s">
        <v>6</v>
      </c>
      <c r="G1222" s="106">
        <v>-9.9240733413058196E-2</v>
      </c>
      <c r="H1222" s="107" t="s">
        <v>6</v>
      </c>
      <c r="I1222" s="107">
        <v>-8.1282311329503754E-2</v>
      </c>
      <c r="J1222" s="107" t="s">
        <v>6</v>
      </c>
      <c r="K1222" s="108" t="s">
        <v>6</v>
      </c>
      <c r="L1222" s="91">
        <v>-0.18462215385934289</v>
      </c>
      <c r="M1222" s="92" t="s">
        <v>6</v>
      </c>
      <c r="N1222" s="92">
        <v>-0.18694143607462302</v>
      </c>
      <c r="O1222" s="92" t="s">
        <v>6</v>
      </c>
      <c r="P1222" s="93" t="s">
        <v>6</v>
      </c>
      <c r="Q1222" s="106">
        <v>3.1505403988616162E-2</v>
      </c>
      <c r="R1222" s="107" t="s">
        <v>6</v>
      </c>
      <c r="S1222" s="107">
        <v>3.3005898709870203E-2</v>
      </c>
      <c r="T1222" s="107" t="s">
        <v>6</v>
      </c>
      <c r="U1222" s="108" t="s">
        <v>6</v>
      </c>
    </row>
    <row r="1223" spans="1:21" x14ac:dyDescent="0.25">
      <c r="A1223" s="82">
        <v>41391</v>
      </c>
      <c r="B1223" s="91">
        <v>-3.1723059173291591E-3</v>
      </c>
      <c r="C1223" s="92" t="s">
        <v>6</v>
      </c>
      <c r="D1223" s="92">
        <v>-2.0645123853345985E-3</v>
      </c>
      <c r="E1223" s="92" t="s">
        <v>6</v>
      </c>
      <c r="F1223" s="93" t="s">
        <v>6</v>
      </c>
      <c r="G1223" s="106">
        <v>-6.8348758253436309E-3</v>
      </c>
      <c r="H1223" s="107" t="s">
        <v>6</v>
      </c>
      <c r="I1223" s="107">
        <v>-2.5098888343528802E-3</v>
      </c>
      <c r="J1223" s="107" t="s">
        <v>6</v>
      </c>
      <c r="K1223" s="108" t="s">
        <v>6</v>
      </c>
      <c r="L1223" s="91">
        <v>-4.3683585471590292E-2</v>
      </c>
      <c r="M1223" s="92" t="s">
        <v>6</v>
      </c>
      <c r="N1223" s="92">
        <v>-2.5255649604314541E-2</v>
      </c>
      <c r="O1223" s="92" t="s">
        <v>6</v>
      </c>
      <c r="P1223" s="93" t="s">
        <v>6</v>
      </c>
      <c r="Q1223" s="106">
        <v>1.6705316338478209E-2</v>
      </c>
      <c r="R1223" s="107" t="s">
        <v>6</v>
      </c>
      <c r="S1223" s="107">
        <v>1.8419190631185869E-2</v>
      </c>
      <c r="T1223" s="107" t="s">
        <v>6</v>
      </c>
      <c r="U1223" s="108" t="s">
        <v>6</v>
      </c>
    </row>
    <row r="1224" spans="1:21" x14ac:dyDescent="0.25">
      <c r="A1224" s="82">
        <v>41392</v>
      </c>
      <c r="B1224" s="91">
        <v>9.0636828744200509E-2</v>
      </c>
      <c r="C1224" s="92" t="s">
        <v>6</v>
      </c>
      <c r="D1224" s="92">
        <v>9.1770944674222088E-2</v>
      </c>
      <c r="E1224" s="92" t="s">
        <v>6</v>
      </c>
      <c r="F1224" s="93" t="s">
        <v>6</v>
      </c>
      <c r="G1224" s="106">
        <v>0.10243680231012693</v>
      </c>
      <c r="H1224" s="107" t="s">
        <v>6</v>
      </c>
      <c r="I1224" s="107">
        <v>0.1079565221951143</v>
      </c>
      <c r="J1224" s="107" t="s">
        <v>6</v>
      </c>
      <c r="K1224" s="108" t="s">
        <v>6</v>
      </c>
      <c r="L1224" s="91">
        <v>0.18455342035923178</v>
      </c>
      <c r="M1224" s="92" t="s">
        <v>6</v>
      </c>
      <c r="N1224" s="92">
        <v>0.20193270006749908</v>
      </c>
      <c r="O1224" s="92" t="s">
        <v>6</v>
      </c>
      <c r="P1224" s="93" t="s">
        <v>6</v>
      </c>
      <c r="Q1224" s="106">
        <v>9.7699554882389045E-2</v>
      </c>
      <c r="R1224" s="107" t="s">
        <v>6</v>
      </c>
      <c r="S1224" s="107">
        <v>9.9461770201380834E-2</v>
      </c>
      <c r="T1224" s="107" t="s">
        <v>6</v>
      </c>
      <c r="U1224" s="108" t="s">
        <v>6</v>
      </c>
    </row>
    <row r="1225" spans="1:21" x14ac:dyDescent="0.25">
      <c r="A1225" s="82">
        <v>41393</v>
      </c>
      <c r="B1225" s="91">
        <v>-4.6309666004520397E-2</v>
      </c>
      <c r="C1225" s="92" t="s">
        <v>6</v>
      </c>
      <c r="D1225" s="92">
        <v>-4.2780719801202627E-2</v>
      </c>
      <c r="E1225" s="92" t="s">
        <v>6</v>
      </c>
      <c r="F1225" s="93" t="s">
        <v>6</v>
      </c>
      <c r="G1225" s="106">
        <v>-0.10880562771669755</v>
      </c>
      <c r="H1225" s="107" t="s">
        <v>6</v>
      </c>
      <c r="I1225" s="107">
        <v>-9.1334921458918944E-2</v>
      </c>
      <c r="J1225" s="107" t="s">
        <v>6</v>
      </c>
      <c r="K1225" s="108" t="s">
        <v>6</v>
      </c>
      <c r="L1225" s="91">
        <v>-0.11110093075913521</v>
      </c>
      <c r="M1225" s="92" t="s">
        <v>6</v>
      </c>
      <c r="N1225" s="92">
        <v>-0.11373407653755568</v>
      </c>
      <c r="O1225" s="92" t="s">
        <v>6</v>
      </c>
      <c r="P1225" s="93" t="s">
        <v>6</v>
      </c>
      <c r="Q1225" s="106">
        <v>-3.3263987724583818E-2</v>
      </c>
      <c r="R1225" s="107" t="s">
        <v>6</v>
      </c>
      <c r="S1225" s="107">
        <v>-3.0758463962676855E-2</v>
      </c>
      <c r="T1225" s="107" t="s">
        <v>6</v>
      </c>
      <c r="U1225" s="108" t="s">
        <v>6</v>
      </c>
    </row>
    <row r="1226" spans="1:21" x14ac:dyDescent="0.25">
      <c r="A1226" s="82">
        <v>41394</v>
      </c>
      <c r="B1226" s="91">
        <v>5.0208775618414525E-2</v>
      </c>
      <c r="C1226" s="92" t="s">
        <v>6</v>
      </c>
      <c r="D1226" s="92">
        <v>5.2148574376399179E-2</v>
      </c>
      <c r="E1226" s="92" t="s">
        <v>6</v>
      </c>
      <c r="F1226" s="93" t="s">
        <v>6</v>
      </c>
      <c r="G1226" s="106">
        <v>0.15127496955992109</v>
      </c>
      <c r="H1226" s="107" t="s">
        <v>6</v>
      </c>
      <c r="I1226" s="107">
        <v>0.15432068613875838</v>
      </c>
      <c r="J1226" s="107" t="s">
        <v>6</v>
      </c>
      <c r="K1226" s="108" t="s">
        <v>6</v>
      </c>
      <c r="L1226" s="91">
        <v>0.12919053413707865</v>
      </c>
      <c r="M1226" s="92" t="s">
        <v>6</v>
      </c>
      <c r="N1226" s="92">
        <v>0.14118458711508503</v>
      </c>
      <c r="O1226" s="92" t="s">
        <v>6</v>
      </c>
      <c r="P1226" s="93" t="s">
        <v>6</v>
      </c>
      <c r="Q1226" s="106">
        <v>5.8675360049008543E-2</v>
      </c>
      <c r="R1226" s="107" t="s">
        <v>6</v>
      </c>
      <c r="S1226" s="107">
        <v>6.0659813679656255E-2</v>
      </c>
      <c r="T1226" s="107" t="s">
        <v>6</v>
      </c>
      <c r="U1226" s="108" t="s">
        <v>6</v>
      </c>
    </row>
    <row r="1227" spans="1:21" x14ac:dyDescent="0.25">
      <c r="A1227" s="82">
        <v>41395</v>
      </c>
      <c r="B1227" s="91">
        <v>2.5553043585545322E-2</v>
      </c>
      <c r="C1227" s="92" t="s">
        <v>6</v>
      </c>
      <c r="D1227" s="92">
        <v>2.8690209972216392E-2</v>
      </c>
      <c r="E1227" s="92" t="s">
        <v>6</v>
      </c>
      <c r="F1227" s="93" t="s">
        <v>6</v>
      </c>
      <c r="G1227" s="106">
        <v>0.22689203571974936</v>
      </c>
      <c r="H1227" s="107" t="s">
        <v>6</v>
      </c>
      <c r="I1227" s="107">
        <v>0.2478736023956504</v>
      </c>
      <c r="J1227" s="107" t="s">
        <v>6</v>
      </c>
      <c r="K1227" s="108" t="s">
        <v>6</v>
      </c>
      <c r="L1227" s="91">
        <v>0.35798803278503977</v>
      </c>
      <c r="M1227" s="92" t="s">
        <v>6</v>
      </c>
      <c r="N1227" s="92">
        <v>0.35722817824637643</v>
      </c>
      <c r="O1227" s="92" t="s">
        <v>6</v>
      </c>
      <c r="P1227" s="93" t="s">
        <v>6</v>
      </c>
      <c r="Q1227" s="106">
        <v>2.6790904850303519E-2</v>
      </c>
      <c r="R1227" s="107" t="s">
        <v>6</v>
      </c>
      <c r="S1227" s="107">
        <v>2.9141782243240932E-2</v>
      </c>
      <c r="T1227" s="107" t="s">
        <v>6</v>
      </c>
      <c r="U1227" s="108" t="s">
        <v>6</v>
      </c>
    </row>
    <row r="1228" spans="1:21" x14ac:dyDescent="0.25">
      <c r="A1228" s="82">
        <v>41396</v>
      </c>
      <c r="B1228" s="91">
        <v>6.1841188743309961E-2</v>
      </c>
      <c r="C1228" s="92" t="s">
        <v>6</v>
      </c>
      <c r="D1228" s="92">
        <v>6.5292715230312909E-2</v>
      </c>
      <c r="E1228" s="92" t="s">
        <v>6</v>
      </c>
      <c r="F1228" s="93" t="s">
        <v>6</v>
      </c>
      <c r="G1228" s="106">
        <v>0.17057590681639095</v>
      </c>
      <c r="H1228" s="107" t="s">
        <v>6</v>
      </c>
      <c r="I1228" s="107">
        <v>0.21023962132114515</v>
      </c>
      <c r="J1228" s="107" t="s">
        <v>6</v>
      </c>
      <c r="K1228" s="108" t="s">
        <v>6</v>
      </c>
      <c r="L1228" s="91">
        <v>0.24648193510879324</v>
      </c>
      <c r="M1228" s="92" t="s">
        <v>6</v>
      </c>
      <c r="N1228" s="92">
        <v>0.21947451122716091</v>
      </c>
      <c r="O1228" s="92" t="s">
        <v>6</v>
      </c>
      <c r="P1228" s="93" t="s">
        <v>6</v>
      </c>
      <c r="Q1228" s="106">
        <v>4.309933099828657E-2</v>
      </c>
      <c r="R1228" s="107" t="s">
        <v>6</v>
      </c>
      <c r="S1228" s="107">
        <v>4.547705202805849E-2</v>
      </c>
      <c r="T1228" s="107" t="s">
        <v>6</v>
      </c>
      <c r="U1228" s="108" t="s">
        <v>6</v>
      </c>
    </row>
    <row r="1229" spans="1:21" x14ac:dyDescent="0.25">
      <c r="A1229" s="82">
        <v>41397</v>
      </c>
      <c r="B1229" s="91">
        <v>7.258174030558584E-2</v>
      </c>
      <c r="C1229" s="92" t="s">
        <v>6</v>
      </c>
      <c r="D1229" s="92">
        <v>7.7198039873515381E-2</v>
      </c>
      <c r="E1229" s="92" t="s">
        <v>6</v>
      </c>
      <c r="F1229" s="93" t="s">
        <v>6</v>
      </c>
      <c r="G1229" s="106">
        <v>4.4376608526944611E-2</v>
      </c>
      <c r="H1229" s="107" t="s">
        <v>6</v>
      </c>
      <c r="I1229" s="107">
        <v>8.9625029692943115E-2</v>
      </c>
      <c r="J1229" s="107" t="s">
        <v>6</v>
      </c>
      <c r="K1229" s="108" t="s">
        <v>6</v>
      </c>
      <c r="L1229" s="91">
        <v>0.15094390718365844</v>
      </c>
      <c r="M1229" s="92" t="s">
        <v>6</v>
      </c>
      <c r="N1229" s="92">
        <v>0.11956843606828843</v>
      </c>
      <c r="O1229" s="92" t="s">
        <v>6</v>
      </c>
      <c r="P1229" s="93" t="s">
        <v>6</v>
      </c>
      <c r="Q1229" s="106">
        <v>-1.0880704123982565E-2</v>
      </c>
      <c r="R1229" s="107" t="s">
        <v>6</v>
      </c>
      <c r="S1229" s="107">
        <v>-8.3391353021623239E-3</v>
      </c>
      <c r="T1229" s="107" t="s">
        <v>6</v>
      </c>
      <c r="U1229" s="108" t="s">
        <v>6</v>
      </c>
    </row>
    <row r="1230" spans="1:21" x14ac:dyDescent="0.25">
      <c r="A1230" s="82">
        <v>41398</v>
      </c>
      <c r="B1230" s="91">
        <v>3.6938739821100956E-2</v>
      </c>
      <c r="C1230" s="92" t="s">
        <v>6</v>
      </c>
      <c r="D1230" s="92">
        <v>4.2739694715025048E-2</v>
      </c>
      <c r="E1230" s="92" t="s">
        <v>6</v>
      </c>
      <c r="F1230" s="93" t="s">
        <v>6</v>
      </c>
      <c r="G1230" s="106">
        <v>0.11267219748370137</v>
      </c>
      <c r="H1230" s="107" t="s">
        <v>6</v>
      </c>
      <c r="I1230" s="107">
        <v>0.1483566135676945</v>
      </c>
      <c r="J1230" s="107" t="s">
        <v>6</v>
      </c>
      <c r="K1230" s="108" t="s">
        <v>6</v>
      </c>
      <c r="L1230" s="91">
        <v>0.19942938355884496</v>
      </c>
      <c r="M1230" s="92" t="s">
        <v>6</v>
      </c>
      <c r="N1230" s="92">
        <v>0.17388997163115563</v>
      </c>
      <c r="O1230" s="92" t="s">
        <v>6</v>
      </c>
      <c r="P1230" s="93" t="s">
        <v>6</v>
      </c>
      <c r="Q1230" s="106">
        <v>2.6462588448358731E-2</v>
      </c>
      <c r="R1230" s="107" t="s">
        <v>6</v>
      </c>
      <c r="S1230" s="107">
        <v>2.867126167416827E-2</v>
      </c>
      <c r="T1230" s="107" t="s">
        <v>6</v>
      </c>
      <c r="U1230" s="108" t="s">
        <v>6</v>
      </c>
    </row>
    <row r="1231" spans="1:21" x14ac:dyDescent="0.25">
      <c r="A1231" s="82">
        <v>41399</v>
      </c>
      <c r="B1231" s="91">
        <v>2.5671223115760748E-2</v>
      </c>
      <c r="C1231" s="92" t="s">
        <v>6</v>
      </c>
      <c r="D1231" s="92">
        <v>3.1498500407711856E-2</v>
      </c>
      <c r="E1231" s="92" t="s">
        <v>6</v>
      </c>
      <c r="F1231" s="93" t="s">
        <v>6</v>
      </c>
      <c r="G1231" s="106">
        <v>0.16624508893669993</v>
      </c>
      <c r="H1231" s="107" t="s">
        <v>6</v>
      </c>
      <c r="I1231" s="107">
        <v>0.20312423791468964</v>
      </c>
      <c r="J1231" s="107" t="s">
        <v>6</v>
      </c>
      <c r="K1231" s="108" t="s">
        <v>6</v>
      </c>
      <c r="L1231" s="91">
        <v>0.30036608656834518</v>
      </c>
      <c r="M1231" s="92" t="s">
        <v>6</v>
      </c>
      <c r="N1231" s="92">
        <v>0.2737780184816474</v>
      </c>
      <c r="O1231" s="92" t="s">
        <v>6</v>
      </c>
      <c r="P1231" s="93" t="s">
        <v>6</v>
      </c>
      <c r="Q1231" s="106">
        <v>-1.0152153254222581E-2</v>
      </c>
      <c r="R1231" s="107" t="s">
        <v>6</v>
      </c>
      <c r="S1231" s="107">
        <v>-7.895139002128914E-3</v>
      </c>
      <c r="T1231" s="107" t="s">
        <v>6</v>
      </c>
      <c r="U1231" s="108" t="s">
        <v>6</v>
      </c>
    </row>
    <row r="1232" spans="1:21" x14ac:dyDescent="0.25">
      <c r="A1232" s="82">
        <v>41400</v>
      </c>
      <c r="B1232" s="91">
        <v>-6.0998112793234874E-2</v>
      </c>
      <c r="C1232" s="92" t="s">
        <v>6</v>
      </c>
      <c r="D1232" s="92">
        <v>-5.5435374751267572E-2</v>
      </c>
      <c r="E1232" s="92" t="s">
        <v>6</v>
      </c>
      <c r="F1232" s="93" t="s">
        <v>6</v>
      </c>
      <c r="G1232" s="106">
        <v>-1.4852062965715201E-2</v>
      </c>
      <c r="H1232" s="107" t="s">
        <v>6</v>
      </c>
      <c r="I1232" s="107">
        <v>2.8256932692031694E-2</v>
      </c>
      <c r="J1232" s="107" t="s">
        <v>6</v>
      </c>
      <c r="K1232" s="108" t="s">
        <v>6</v>
      </c>
      <c r="L1232" s="91">
        <v>3.5033388039634128E-2</v>
      </c>
      <c r="M1232" s="92" t="s">
        <v>6</v>
      </c>
      <c r="N1232" s="92">
        <v>-7.1425031758537427E-4</v>
      </c>
      <c r="O1232" s="92" t="s">
        <v>6</v>
      </c>
      <c r="P1232" s="93" t="s">
        <v>6</v>
      </c>
      <c r="Q1232" s="106">
        <v>-6.4134071509449567E-2</v>
      </c>
      <c r="R1232" s="107" t="s">
        <v>6</v>
      </c>
      <c r="S1232" s="107">
        <v>-6.2154905976466987E-2</v>
      </c>
      <c r="T1232" s="107" t="s">
        <v>6</v>
      </c>
      <c r="U1232" s="108" t="s">
        <v>6</v>
      </c>
    </row>
    <row r="1233" spans="1:21" x14ac:dyDescent="0.25">
      <c r="A1233" s="82">
        <v>41401</v>
      </c>
      <c r="B1233" s="91">
        <v>-3.9193884313391845E-2</v>
      </c>
      <c r="C1233" s="92" t="s">
        <v>6</v>
      </c>
      <c r="D1233" s="92">
        <v>-3.6031965261030342E-2</v>
      </c>
      <c r="E1233" s="92" t="s">
        <v>6</v>
      </c>
      <c r="F1233" s="93" t="s">
        <v>6</v>
      </c>
      <c r="G1233" s="106">
        <v>-4.0062454658409366E-2</v>
      </c>
      <c r="H1233" s="107" t="s">
        <v>6</v>
      </c>
      <c r="I1233" s="107">
        <v>-1.176372726832331E-2</v>
      </c>
      <c r="J1233" s="107" t="s">
        <v>6</v>
      </c>
      <c r="K1233" s="108" t="s">
        <v>6</v>
      </c>
      <c r="L1233" s="91">
        <v>-3.5453038521787744E-2</v>
      </c>
      <c r="M1233" s="92" t="s">
        <v>6</v>
      </c>
      <c r="N1233" s="92">
        <v>-5.3421733487209272E-2</v>
      </c>
      <c r="O1233" s="92" t="s">
        <v>6</v>
      </c>
      <c r="P1233" s="93" t="s">
        <v>6</v>
      </c>
      <c r="Q1233" s="106">
        <v>-1.5801999520345229E-2</v>
      </c>
      <c r="R1233" s="107" t="s">
        <v>6</v>
      </c>
      <c r="S1233" s="107">
        <v>-1.4521815643374585E-2</v>
      </c>
      <c r="T1233" s="107" t="s">
        <v>6</v>
      </c>
      <c r="U1233" s="108" t="s">
        <v>6</v>
      </c>
    </row>
    <row r="1234" spans="1:21" x14ac:dyDescent="0.25">
      <c r="A1234" s="82">
        <v>41402</v>
      </c>
      <c r="B1234" s="91">
        <v>-7.2477959099318756E-2</v>
      </c>
      <c r="C1234" s="92" t="s">
        <v>6</v>
      </c>
      <c r="D1234" s="92">
        <v>-7.0645704606718832E-2</v>
      </c>
      <c r="E1234" s="92" t="s">
        <v>6</v>
      </c>
      <c r="F1234" s="93" t="s">
        <v>6</v>
      </c>
      <c r="G1234" s="106">
        <v>-9.1798967945874096E-2</v>
      </c>
      <c r="H1234" s="107" t="s">
        <v>6</v>
      </c>
      <c r="I1234" s="107">
        <v>-7.5102719375354537E-2</v>
      </c>
      <c r="J1234" s="107" t="s">
        <v>6</v>
      </c>
      <c r="K1234" s="108" t="s">
        <v>6</v>
      </c>
      <c r="L1234" s="91">
        <v>-2.2840020716950585E-2</v>
      </c>
      <c r="M1234" s="92" t="s">
        <v>6</v>
      </c>
      <c r="N1234" s="92">
        <v>-2.5401574105316703E-2</v>
      </c>
      <c r="O1234" s="92" t="s">
        <v>6</v>
      </c>
      <c r="P1234" s="93" t="s">
        <v>6</v>
      </c>
      <c r="Q1234" s="106">
        <v>-7.9236399875602853E-2</v>
      </c>
      <c r="R1234" s="107" t="s">
        <v>6</v>
      </c>
      <c r="S1234" s="107">
        <v>-7.8115868487237866E-2</v>
      </c>
      <c r="T1234" s="107" t="s">
        <v>6</v>
      </c>
      <c r="U1234" s="108" t="s">
        <v>6</v>
      </c>
    </row>
    <row r="1235" spans="1:21" x14ac:dyDescent="0.25">
      <c r="A1235" s="82">
        <v>41403</v>
      </c>
      <c r="B1235" s="91">
        <v>-2.4698308056500463E-2</v>
      </c>
      <c r="C1235" s="92" t="s">
        <v>6</v>
      </c>
      <c r="D1235" s="92">
        <v>-2.4750483871191869E-2</v>
      </c>
      <c r="E1235" s="92" t="s">
        <v>6</v>
      </c>
      <c r="F1235" s="93" t="s">
        <v>6</v>
      </c>
      <c r="G1235" s="106">
        <v>-0.11706077577678647</v>
      </c>
      <c r="H1235" s="107" t="s">
        <v>6</v>
      </c>
      <c r="I1235" s="107">
        <v>-0.11273951429694551</v>
      </c>
      <c r="J1235" s="107" t="s">
        <v>6</v>
      </c>
      <c r="K1235" s="108" t="s">
        <v>6</v>
      </c>
      <c r="L1235" s="91">
        <v>-0.13012916456399734</v>
      </c>
      <c r="M1235" s="92" t="s">
        <v>6</v>
      </c>
      <c r="N1235" s="92">
        <v>-0.1256218603666614</v>
      </c>
      <c r="O1235" s="92" t="s">
        <v>6</v>
      </c>
      <c r="P1235" s="93" t="s">
        <v>6</v>
      </c>
      <c r="Q1235" s="106">
        <v>-1.7717558981708965E-2</v>
      </c>
      <c r="R1235" s="107" t="s">
        <v>6</v>
      </c>
      <c r="S1235" s="107">
        <v>-1.7280123007868214E-2</v>
      </c>
      <c r="T1235" s="107" t="s">
        <v>6</v>
      </c>
      <c r="U1235" s="108" t="s">
        <v>6</v>
      </c>
    </row>
    <row r="1236" spans="1:21" x14ac:dyDescent="0.25">
      <c r="A1236" s="82">
        <v>41404</v>
      </c>
      <c r="B1236" s="91">
        <v>-9.0560793797205413E-3</v>
      </c>
      <c r="C1236" s="92" t="s">
        <v>6</v>
      </c>
      <c r="D1236" s="92">
        <v>-9.3758215069222363E-3</v>
      </c>
      <c r="E1236" s="92" t="s">
        <v>6</v>
      </c>
      <c r="F1236" s="93" t="s">
        <v>6</v>
      </c>
      <c r="G1236" s="106">
        <v>4.768031114406928E-2</v>
      </c>
      <c r="H1236" s="107" t="s">
        <v>6</v>
      </c>
      <c r="I1236" s="107">
        <v>4.1875833687369107E-2</v>
      </c>
      <c r="J1236" s="107" t="s">
        <v>6</v>
      </c>
      <c r="K1236" s="108" t="s">
        <v>6</v>
      </c>
      <c r="L1236" s="91">
        <v>5.2497540877939008E-2</v>
      </c>
      <c r="M1236" s="92" t="s">
        <v>6</v>
      </c>
      <c r="N1236" s="92">
        <v>6.9888245930227882E-2</v>
      </c>
      <c r="O1236" s="92" t="s">
        <v>6</v>
      </c>
      <c r="P1236" s="93" t="s">
        <v>6</v>
      </c>
      <c r="Q1236" s="106">
        <v>-7.3921555652940035E-2</v>
      </c>
      <c r="R1236" s="107" t="s">
        <v>6</v>
      </c>
      <c r="S1236" s="107">
        <v>-7.351610990286353E-2</v>
      </c>
      <c r="T1236" s="107" t="s">
        <v>6</v>
      </c>
      <c r="U1236" s="108" t="s">
        <v>6</v>
      </c>
    </row>
    <row r="1237" spans="1:21" x14ac:dyDescent="0.25">
      <c r="A1237" s="82">
        <v>41405</v>
      </c>
      <c r="B1237" s="91">
        <v>-1.3781655356094474E-2</v>
      </c>
      <c r="C1237" s="92" t="s">
        <v>6</v>
      </c>
      <c r="D1237" s="92">
        <v>-1.3915200411628127E-2</v>
      </c>
      <c r="E1237" s="92" t="s">
        <v>6</v>
      </c>
      <c r="F1237" s="93" t="s">
        <v>6</v>
      </c>
      <c r="G1237" s="106">
        <v>-4.4344595710944304E-3</v>
      </c>
      <c r="H1237" s="107" t="s">
        <v>6</v>
      </c>
      <c r="I1237" s="107">
        <v>5.204121726101324E-4</v>
      </c>
      <c r="J1237" s="107" t="s">
        <v>6</v>
      </c>
      <c r="K1237" s="108" t="s">
        <v>6</v>
      </c>
      <c r="L1237" s="91">
        <v>1.048657445786421E-2</v>
      </c>
      <c r="M1237" s="92" t="s">
        <v>6</v>
      </c>
      <c r="N1237" s="92">
        <v>1.9117755050315256E-2</v>
      </c>
      <c r="O1237" s="92" t="s">
        <v>6</v>
      </c>
      <c r="P1237" s="93" t="s">
        <v>6</v>
      </c>
      <c r="Q1237" s="106">
        <v>-1.9242477270623781E-2</v>
      </c>
      <c r="R1237" s="107" t="s">
        <v>6</v>
      </c>
      <c r="S1237" s="107">
        <v>-1.9351543829092991E-2</v>
      </c>
      <c r="T1237" s="107" t="s">
        <v>6</v>
      </c>
      <c r="U1237" s="108" t="s">
        <v>6</v>
      </c>
    </row>
    <row r="1238" spans="1:21" x14ac:dyDescent="0.25">
      <c r="A1238" s="82">
        <v>41406</v>
      </c>
      <c r="B1238" s="91">
        <v>-5.6773868654007645E-3</v>
      </c>
      <c r="C1238" s="92" t="s">
        <v>6</v>
      </c>
      <c r="D1238" s="92">
        <v>-5.7846095229073941E-3</v>
      </c>
      <c r="E1238" s="92" t="s">
        <v>6</v>
      </c>
      <c r="F1238" s="93" t="s">
        <v>6</v>
      </c>
      <c r="G1238" s="106">
        <v>-8.6263891135445817E-2</v>
      </c>
      <c r="H1238" s="107" t="s">
        <v>6</v>
      </c>
      <c r="I1238" s="107">
        <v>-8.011428649774463E-2</v>
      </c>
      <c r="J1238" s="107" t="s">
        <v>6</v>
      </c>
      <c r="K1238" s="108" t="s">
        <v>6</v>
      </c>
      <c r="L1238" s="91">
        <v>-0.72360039034485357</v>
      </c>
      <c r="M1238" s="92" t="s">
        <v>6</v>
      </c>
      <c r="N1238" s="92">
        <v>-0.71601786591141103</v>
      </c>
      <c r="O1238" s="92" t="s">
        <v>6</v>
      </c>
      <c r="P1238" s="93" t="s">
        <v>6</v>
      </c>
      <c r="Q1238" s="106">
        <v>0.17116118836813835</v>
      </c>
      <c r="R1238" s="107" t="s">
        <v>6</v>
      </c>
      <c r="S1238" s="107">
        <v>0.17110046283595326</v>
      </c>
      <c r="T1238" s="107" t="s">
        <v>6</v>
      </c>
      <c r="U1238" s="108" t="s">
        <v>6</v>
      </c>
    </row>
    <row r="1239" spans="1:21" x14ac:dyDescent="0.25">
      <c r="A1239" s="82">
        <v>41407</v>
      </c>
      <c r="B1239" s="91">
        <v>0.15203276326474854</v>
      </c>
      <c r="C1239" s="92" t="s">
        <v>6</v>
      </c>
      <c r="D1239" s="92">
        <v>0.15215127902115122</v>
      </c>
      <c r="E1239" s="92" t="s">
        <v>6</v>
      </c>
      <c r="F1239" s="93" t="s">
        <v>6</v>
      </c>
      <c r="G1239" s="106">
        <v>0.20042505810243189</v>
      </c>
      <c r="H1239" s="107" t="s">
        <v>6</v>
      </c>
      <c r="I1239" s="107">
        <v>0.19889656544330528</v>
      </c>
      <c r="J1239" s="107" t="s">
        <v>6</v>
      </c>
      <c r="K1239" s="108" t="s">
        <v>6</v>
      </c>
      <c r="L1239" s="91">
        <v>0.42372516852547487</v>
      </c>
      <c r="M1239" s="92" t="s">
        <v>6</v>
      </c>
      <c r="N1239" s="92">
        <v>0.49333719897486678</v>
      </c>
      <c r="O1239" s="92" t="s">
        <v>6</v>
      </c>
      <c r="P1239" s="93" t="s">
        <v>6</v>
      </c>
      <c r="Q1239" s="106">
        <v>-1.1825038256008938E-2</v>
      </c>
      <c r="R1239" s="107" t="s">
        <v>6</v>
      </c>
      <c r="S1239" s="107">
        <v>-1.0192492002029561E-2</v>
      </c>
      <c r="T1239" s="107" t="s">
        <v>6</v>
      </c>
      <c r="U1239" s="108" t="s">
        <v>6</v>
      </c>
    </row>
    <row r="1240" spans="1:21" x14ac:dyDescent="0.25">
      <c r="A1240" s="82">
        <v>41408</v>
      </c>
      <c r="B1240" s="91">
        <v>-0.11610513669991321</v>
      </c>
      <c r="C1240" s="92" t="s">
        <v>6</v>
      </c>
      <c r="D1240" s="92">
        <v>-0.11181824836584989</v>
      </c>
      <c r="E1240" s="92" t="s">
        <v>6</v>
      </c>
      <c r="F1240" s="93" t="s">
        <v>6</v>
      </c>
      <c r="G1240" s="106">
        <v>7.9137480777824246E-3</v>
      </c>
      <c r="H1240" s="107" t="s">
        <v>6</v>
      </c>
      <c r="I1240" s="107">
        <v>3.1160107531056767E-2</v>
      </c>
      <c r="J1240" s="107" t="s">
        <v>6</v>
      </c>
      <c r="K1240" s="108" t="s">
        <v>6</v>
      </c>
      <c r="L1240" s="91">
        <v>9.5894495162200194E-2</v>
      </c>
      <c r="M1240" s="92" t="s">
        <v>6</v>
      </c>
      <c r="N1240" s="92">
        <v>0.10048108048990323</v>
      </c>
      <c r="O1240" s="92" t="s">
        <v>6</v>
      </c>
      <c r="P1240" s="93" t="s">
        <v>6</v>
      </c>
      <c r="Q1240" s="106">
        <v>9.0238249350046998E-2</v>
      </c>
      <c r="R1240" s="107" t="s">
        <v>6</v>
      </c>
      <c r="S1240" s="107">
        <v>9.1685342555578433E-2</v>
      </c>
      <c r="T1240" s="107" t="s">
        <v>6</v>
      </c>
      <c r="U1240" s="108" t="s">
        <v>6</v>
      </c>
    </row>
    <row r="1241" spans="1:21" x14ac:dyDescent="0.25">
      <c r="A1241" s="82">
        <v>41409</v>
      </c>
      <c r="B1241" s="91">
        <v>7.5571063153158369E-2</v>
      </c>
      <c r="C1241" s="92" t="s">
        <v>6</v>
      </c>
      <c r="D1241" s="92">
        <v>7.6338412399196143E-2</v>
      </c>
      <c r="E1241" s="92" t="s">
        <v>6</v>
      </c>
      <c r="F1241" s="93" t="s">
        <v>6</v>
      </c>
      <c r="G1241" s="106">
        <v>-9.3825777089903223E-2</v>
      </c>
      <c r="H1241" s="107" t="s">
        <v>6</v>
      </c>
      <c r="I1241" s="107">
        <v>-7.5276301757960767E-2</v>
      </c>
      <c r="J1241" s="107" t="s">
        <v>6</v>
      </c>
      <c r="K1241" s="108" t="s">
        <v>6</v>
      </c>
      <c r="L1241" s="91">
        <v>8.8320955977468293E-3</v>
      </c>
      <c r="M1241" s="92" t="s">
        <v>6</v>
      </c>
      <c r="N1241" s="92">
        <v>6.9952958472332752E-3</v>
      </c>
      <c r="O1241" s="92" t="s">
        <v>6</v>
      </c>
      <c r="P1241" s="93" t="s">
        <v>6</v>
      </c>
      <c r="Q1241" s="106">
        <v>-2.1424882367307569E-2</v>
      </c>
      <c r="R1241" s="107" t="s">
        <v>6</v>
      </c>
      <c r="S1241" s="107">
        <v>-1.9245309725320719E-2</v>
      </c>
      <c r="T1241" s="107" t="s">
        <v>6</v>
      </c>
      <c r="U1241" s="108" t="s">
        <v>6</v>
      </c>
    </row>
    <row r="1242" spans="1:21" x14ac:dyDescent="0.25">
      <c r="A1242" s="82">
        <v>41410</v>
      </c>
      <c r="B1242" s="91">
        <v>-6.7826385702796921E-2</v>
      </c>
      <c r="C1242" s="92" t="s">
        <v>6</v>
      </c>
      <c r="D1242" s="92">
        <v>-6.4966169158269998E-2</v>
      </c>
      <c r="E1242" s="92" t="s">
        <v>6</v>
      </c>
      <c r="F1242" s="93" t="s">
        <v>6</v>
      </c>
      <c r="G1242" s="106">
        <v>-9.4826553346604569E-3</v>
      </c>
      <c r="H1242" s="107" t="s">
        <v>6</v>
      </c>
      <c r="I1242" s="107">
        <v>-4.2417744093652815E-3</v>
      </c>
      <c r="J1242" s="107" t="s">
        <v>6</v>
      </c>
      <c r="K1242" s="108" t="s">
        <v>6</v>
      </c>
      <c r="L1242" s="91">
        <v>4.9384028350898911E-3</v>
      </c>
      <c r="M1242" s="92" t="s">
        <v>6</v>
      </c>
      <c r="N1242" s="92">
        <v>7.1286361513014408E-3</v>
      </c>
      <c r="O1242" s="92" t="s">
        <v>6</v>
      </c>
      <c r="P1242" s="93" t="s">
        <v>6</v>
      </c>
      <c r="Q1242" s="106">
        <v>-4.2362751768671353E-2</v>
      </c>
      <c r="R1242" s="107" t="s">
        <v>6</v>
      </c>
      <c r="S1242" s="107">
        <v>-4.0545645494848917E-2</v>
      </c>
      <c r="T1242" s="107" t="s">
        <v>6</v>
      </c>
      <c r="U1242" s="108" t="s">
        <v>6</v>
      </c>
    </row>
    <row r="1243" spans="1:21" x14ac:dyDescent="0.25">
      <c r="A1243" s="82">
        <v>41411</v>
      </c>
      <c r="B1243" s="91">
        <v>-9.183810059520614E-2</v>
      </c>
      <c r="C1243" s="92" t="s">
        <v>6</v>
      </c>
      <c r="D1243" s="92">
        <v>-9.0966943956576937E-2</v>
      </c>
      <c r="E1243" s="92" t="s">
        <v>6</v>
      </c>
      <c r="F1243" s="93" t="s">
        <v>6</v>
      </c>
      <c r="G1243" s="106">
        <v>-0.25012600654332112</v>
      </c>
      <c r="H1243" s="107" t="s">
        <v>6</v>
      </c>
      <c r="I1243" s="107">
        <v>-0.24432087635089977</v>
      </c>
      <c r="J1243" s="107" t="s">
        <v>6</v>
      </c>
      <c r="K1243" s="108" t="s">
        <v>6</v>
      </c>
      <c r="L1243" s="91">
        <v>-0.20048839756737141</v>
      </c>
      <c r="M1243" s="92" t="s">
        <v>6</v>
      </c>
      <c r="N1243" s="92">
        <v>-0.19583753430569242</v>
      </c>
      <c r="O1243" s="92" t="s">
        <v>6</v>
      </c>
      <c r="P1243" s="93" t="s">
        <v>6</v>
      </c>
      <c r="Q1243" s="106">
        <v>-9.5517082647746526E-2</v>
      </c>
      <c r="R1243" s="107" t="s">
        <v>6</v>
      </c>
      <c r="S1243" s="107">
        <v>-9.4182177751838833E-2</v>
      </c>
      <c r="T1243" s="107" t="s">
        <v>6</v>
      </c>
      <c r="U1243" s="108" t="s">
        <v>6</v>
      </c>
    </row>
    <row r="1244" spans="1:21" x14ac:dyDescent="0.25">
      <c r="A1244" s="82">
        <v>41412</v>
      </c>
      <c r="B1244" s="91">
        <v>-2.3711376465833298E-2</v>
      </c>
      <c r="C1244" s="92" t="s">
        <v>6</v>
      </c>
      <c r="D1244" s="92">
        <v>-2.5006740730740336E-2</v>
      </c>
      <c r="E1244" s="92" t="s">
        <v>6</v>
      </c>
      <c r="F1244" s="93" t="s">
        <v>6</v>
      </c>
      <c r="G1244" s="106">
        <v>-9.4082440358346356E-2</v>
      </c>
      <c r="H1244" s="107" t="s">
        <v>6</v>
      </c>
      <c r="I1244" s="107">
        <v>-0.11265177868008805</v>
      </c>
      <c r="J1244" s="107" t="s">
        <v>6</v>
      </c>
      <c r="K1244" s="108" t="s">
        <v>6</v>
      </c>
      <c r="L1244" s="91">
        <v>-7.1535481377742877E-2</v>
      </c>
      <c r="M1244" s="92" t="s">
        <v>6</v>
      </c>
      <c r="N1244" s="92">
        <v>-4.8070488051382441E-2</v>
      </c>
      <c r="O1244" s="92" t="s">
        <v>6</v>
      </c>
      <c r="P1244" s="93" t="s">
        <v>6</v>
      </c>
      <c r="Q1244" s="106">
        <v>-7.7496197923639185E-3</v>
      </c>
      <c r="R1244" s="107" t="s">
        <v>6</v>
      </c>
      <c r="S1244" s="107">
        <v>-7.2758745203855245E-3</v>
      </c>
      <c r="T1244" s="107" t="s">
        <v>6</v>
      </c>
      <c r="U1244" s="108" t="s">
        <v>6</v>
      </c>
    </row>
    <row r="1245" spans="1:21" x14ac:dyDescent="0.25">
      <c r="A1245" s="82">
        <v>41413</v>
      </c>
      <c r="B1245" s="91">
        <v>-2.0994757830790238E-2</v>
      </c>
      <c r="C1245" s="92" t="s">
        <v>6</v>
      </c>
      <c r="D1245" s="92">
        <v>-2.2263799697670256E-2</v>
      </c>
      <c r="E1245" s="92" t="s">
        <v>6</v>
      </c>
      <c r="F1245" s="93" t="s">
        <v>6</v>
      </c>
      <c r="G1245" s="106">
        <v>-0.49642946540213007</v>
      </c>
      <c r="H1245" s="107" t="s">
        <v>6</v>
      </c>
      <c r="I1245" s="107">
        <v>-0.51380407082987523</v>
      </c>
      <c r="J1245" s="107" t="s">
        <v>6</v>
      </c>
      <c r="K1245" s="108" t="s">
        <v>6</v>
      </c>
      <c r="L1245" s="91">
        <v>-0.92547228495514977</v>
      </c>
      <c r="M1245" s="92" t="s">
        <v>6</v>
      </c>
      <c r="N1245" s="92">
        <v>-0.90305594778779774</v>
      </c>
      <c r="O1245" s="92" t="s">
        <v>6</v>
      </c>
      <c r="P1245" s="93" t="s">
        <v>6</v>
      </c>
      <c r="Q1245" s="106">
        <v>-7.183708915747139E-2</v>
      </c>
      <c r="R1245" s="107" t="s">
        <v>6</v>
      </c>
      <c r="S1245" s="107">
        <v>-7.1315002859208873E-2</v>
      </c>
      <c r="T1245" s="107" t="s">
        <v>6</v>
      </c>
      <c r="U1245" s="108" t="s">
        <v>6</v>
      </c>
    </row>
    <row r="1246" spans="1:21" x14ac:dyDescent="0.25">
      <c r="A1246" s="82">
        <v>41414</v>
      </c>
      <c r="B1246" s="91">
        <v>5.736567838935433E-2</v>
      </c>
      <c r="C1246" s="92" t="s">
        <v>6</v>
      </c>
      <c r="D1246" s="92">
        <v>5.6186019698166167E-2</v>
      </c>
      <c r="E1246" s="92" t="s">
        <v>6</v>
      </c>
      <c r="F1246" s="93" t="s">
        <v>6</v>
      </c>
      <c r="G1246" s="106">
        <v>0.44278246617012013</v>
      </c>
      <c r="H1246" s="107" t="s">
        <v>6</v>
      </c>
      <c r="I1246" s="107">
        <v>0.3848075754484433</v>
      </c>
      <c r="J1246" s="107" t="s">
        <v>6</v>
      </c>
      <c r="K1246" s="108" t="s">
        <v>6</v>
      </c>
      <c r="L1246" s="91">
        <v>0.50854468883198756</v>
      </c>
      <c r="M1246" s="92" t="s">
        <v>6</v>
      </c>
      <c r="N1246" s="92">
        <v>0.60320820565058431</v>
      </c>
      <c r="O1246" s="92" t="s">
        <v>6</v>
      </c>
      <c r="P1246" s="93" t="s">
        <v>6</v>
      </c>
      <c r="Q1246" s="106">
        <v>8.2595401975508825E-2</v>
      </c>
      <c r="R1246" s="107" t="s">
        <v>6</v>
      </c>
      <c r="S1246" s="107">
        <v>8.2601103581011068E-2</v>
      </c>
      <c r="T1246" s="107" t="s">
        <v>6</v>
      </c>
      <c r="U1246" s="108" t="s">
        <v>6</v>
      </c>
    </row>
    <row r="1247" spans="1:21" x14ac:dyDescent="0.25">
      <c r="A1247" s="82">
        <v>41415</v>
      </c>
      <c r="B1247" s="91">
        <v>6.9491749094158662E-4</v>
      </c>
      <c r="C1247" s="92" t="s">
        <v>6</v>
      </c>
      <c r="D1247" s="92">
        <v>1.5685205130022764E-3</v>
      </c>
      <c r="E1247" s="92" t="s">
        <v>6</v>
      </c>
      <c r="F1247" s="93" t="s">
        <v>6</v>
      </c>
      <c r="G1247" s="106">
        <v>-0.29731917511740413</v>
      </c>
      <c r="H1247" s="107" t="s">
        <v>6</v>
      </c>
      <c r="I1247" s="107">
        <v>-0.28353007426735621</v>
      </c>
      <c r="J1247" s="107" t="s">
        <v>6</v>
      </c>
      <c r="K1247" s="108" t="s">
        <v>6</v>
      </c>
      <c r="L1247" s="91">
        <v>-0.25901882755355959</v>
      </c>
      <c r="M1247" s="92" t="s">
        <v>6</v>
      </c>
      <c r="N1247" s="92">
        <v>-0.2484213042877102</v>
      </c>
      <c r="O1247" s="92" t="s">
        <v>6</v>
      </c>
      <c r="P1247" s="93" t="s">
        <v>6</v>
      </c>
      <c r="Q1247" s="106">
        <v>2.801220406822983E-2</v>
      </c>
      <c r="R1247" s="107" t="s">
        <v>6</v>
      </c>
      <c r="S1247" s="107">
        <v>2.8930818490689174E-2</v>
      </c>
      <c r="T1247" s="107" t="s">
        <v>6</v>
      </c>
      <c r="U1247" s="108" t="s">
        <v>6</v>
      </c>
    </row>
    <row r="1248" spans="1:21" x14ac:dyDescent="0.25">
      <c r="A1248" s="82">
        <v>41416</v>
      </c>
      <c r="B1248" s="91">
        <v>3.5274047956699223E-2</v>
      </c>
      <c r="C1248" s="92" t="s">
        <v>6</v>
      </c>
      <c r="D1248" s="92">
        <v>3.6322505457370619E-2</v>
      </c>
      <c r="E1248" s="92" t="s">
        <v>6</v>
      </c>
      <c r="F1248" s="93" t="s">
        <v>6</v>
      </c>
      <c r="G1248" s="106">
        <v>0.13649379948965079</v>
      </c>
      <c r="H1248" s="107" t="s">
        <v>6</v>
      </c>
      <c r="I1248" s="107">
        <v>0.11793572817968057</v>
      </c>
      <c r="J1248" s="107" t="s">
        <v>6</v>
      </c>
      <c r="K1248" s="108" t="s">
        <v>6</v>
      </c>
      <c r="L1248" s="91">
        <v>0.15771615747525378</v>
      </c>
      <c r="M1248" s="92" t="s">
        <v>6</v>
      </c>
      <c r="N1248" s="92">
        <v>0.18931448793703615</v>
      </c>
      <c r="O1248" s="92" t="s">
        <v>6</v>
      </c>
      <c r="P1248" s="93" t="s">
        <v>6</v>
      </c>
      <c r="Q1248" s="106">
        <v>1.8438794590435981E-3</v>
      </c>
      <c r="R1248" s="107" t="s">
        <v>6</v>
      </c>
      <c r="S1248" s="107">
        <v>3.0451721531736422E-3</v>
      </c>
      <c r="T1248" s="107" t="s">
        <v>6</v>
      </c>
      <c r="U1248" s="108" t="s">
        <v>6</v>
      </c>
    </row>
    <row r="1249" spans="1:21" x14ac:dyDescent="0.25">
      <c r="A1249" s="82">
        <v>41417</v>
      </c>
      <c r="B1249" s="91">
        <v>2.3606524744428634E-2</v>
      </c>
      <c r="C1249" s="92" t="s">
        <v>6</v>
      </c>
      <c r="D1249" s="92">
        <v>2.5667172572125668E-2</v>
      </c>
      <c r="E1249" s="92" t="s">
        <v>6</v>
      </c>
      <c r="F1249" s="93" t="s">
        <v>6</v>
      </c>
      <c r="G1249" s="106">
        <v>0.21681230353534309</v>
      </c>
      <c r="H1249" s="107" t="s">
        <v>6</v>
      </c>
      <c r="I1249" s="107">
        <v>0.22312835396470865</v>
      </c>
      <c r="J1249" s="107" t="s">
        <v>6</v>
      </c>
      <c r="K1249" s="108" t="s">
        <v>6</v>
      </c>
      <c r="L1249" s="91">
        <v>0.26779289971860437</v>
      </c>
      <c r="M1249" s="92" t="s">
        <v>6</v>
      </c>
      <c r="N1249" s="92">
        <v>0.27496388313759446</v>
      </c>
      <c r="O1249" s="92" t="s">
        <v>6</v>
      </c>
      <c r="P1249" s="93" t="s">
        <v>6</v>
      </c>
      <c r="Q1249" s="106">
        <v>6.9927270524311937E-3</v>
      </c>
      <c r="R1249" s="107" t="s">
        <v>6</v>
      </c>
      <c r="S1249" s="107">
        <v>8.2010878450153486E-3</v>
      </c>
      <c r="T1249" s="107" t="s">
        <v>6</v>
      </c>
      <c r="U1249" s="108" t="s">
        <v>6</v>
      </c>
    </row>
    <row r="1250" spans="1:21" x14ac:dyDescent="0.25">
      <c r="A1250" s="82">
        <v>41418</v>
      </c>
      <c r="B1250" s="91">
        <v>5.5825285942079209E-2</v>
      </c>
      <c r="C1250" s="92" t="s">
        <v>6</v>
      </c>
      <c r="D1250" s="92">
        <v>5.8383888418556219E-2</v>
      </c>
      <c r="E1250" s="92" t="s">
        <v>6</v>
      </c>
      <c r="F1250" s="93" t="s">
        <v>6</v>
      </c>
      <c r="G1250" s="106">
        <v>0.13807343663076083</v>
      </c>
      <c r="H1250" s="107" t="s">
        <v>6</v>
      </c>
      <c r="I1250" s="107">
        <v>0.1677769192238141</v>
      </c>
      <c r="J1250" s="107" t="s">
        <v>6</v>
      </c>
      <c r="K1250" s="108" t="s">
        <v>6</v>
      </c>
      <c r="L1250" s="91">
        <v>0.21125035646624385</v>
      </c>
      <c r="M1250" s="92" t="s">
        <v>6</v>
      </c>
      <c r="N1250" s="92">
        <v>0.19612464144462194</v>
      </c>
      <c r="O1250" s="92" t="s">
        <v>6</v>
      </c>
      <c r="P1250" s="93" t="s">
        <v>6</v>
      </c>
      <c r="Q1250" s="106">
        <v>3.6977610755219742E-2</v>
      </c>
      <c r="R1250" s="107" t="s">
        <v>6</v>
      </c>
      <c r="S1250" s="107">
        <v>3.8236535075882608E-2</v>
      </c>
      <c r="T1250" s="107" t="s">
        <v>6</v>
      </c>
      <c r="U1250" s="108" t="s">
        <v>6</v>
      </c>
    </row>
    <row r="1251" spans="1:21" x14ac:dyDescent="0.25">
      <c r="A1251" s="82">
        <v>41419</v>
      </c>
      <c r="B1251" s="91">
        <v>0.2162420622336616</v>
      </c>
      <c r="C1251" s="92" t="s">
        <v>6</v>
      </c>
      <c r="D1251" s="92">
        <v>0.22000632807764456</v>
      </c>
      <c r="E1251" s="92" t="s">
        <v>6</v>
      </c>
      <c r="F1251" s="93" t="s">
        <v>6</v>
      </c>
      <c r="G1251" s="106">
        <v>-2.1132116959816108E-2</v>
      </c>
      <c r="H1251" s="107" t="s">
        <v>6</v>
      </c>
      <c r="I1251" s="107">
        <v>1.4716365361625405E-2</v>
      </c>
      <c r="J1251" s="107" t="s">
        <v>6</v>
      </c>
      <c r="K1251" s="108" t="s">
        <v>6</v>
      </c>
      <c r="L1251" s="91">
        <v>8.1870085723878466E-2</v>
      </c>
      <c r="M1251" s="92" t="s">
        <v>6</v>
      </c>
      <c r="N1251" s="92">
        <v>5.9778880797631578E-2</v>
      </c>
      <c r="O1251" s="92" t="s">
        <v>6</v>
      </c>
      <c r="P1251" s="93" t="s">
        <v>6</v>
      </c>
      <c r="Q1251" s="106">
        <v>4.0105136026072442E-2</v>
      </c>
      <c r="R1251" s="107" t="s">
        <v>6</v>
      </c>
      <c r="S1251" s="107">
        <v>4.1666314577574935E-2</v>
      </c>
      <c r="T1251" s="107" t="s">
        <v>6</v>
      </c>
      <c r="U1251" s="108" t="s">
        <v>6</v>
      </c>
    </row>
    <row r="1252" spans="1:21" x14ac:dyDescent="0.25">
      <c r="A1252" s="82">
        <v>41420</v>
      </c>
      <c r="B1252" s="91">
        <v>-0.16720550154905017</v>
      </c>
      <c r="C1252" s="92" t="s">
        <v>6</v>
      </c>
      <c r="D1252" s="92">
        <v>-0.15843640138618603</v>
      </c>
      <c r="E1252" s="92" t="s">
        <v>6</v>
      </c>
      <c r="F1252" s="93" t="s">
        <v>6</v>
      </c>
      <c r="G1252" s="106">
        <v>1.3225374971013268E-2</v>
      </c>
      <c r="H1252" s="107" t="s">
        <v>6</v>
      </c>
      <c r="I1252" s="107">
        <v>3.6460565118407368E-2</v>
      </c>
      <c r="J1252" s="107" t="s">
        <v>6</v>
      </c>
      <c r="K1252" s="108" t="s">
        <v>6</v>
      </c>
      <c r="L1252" s="91">
        <v>-1.2917621865693368E-2</v>
      </c>
      <c r="M1252" s="92" t="s">
        <v>6</v>
      </c>
      <c r="N1252" s="92">
        <v>-2.7660582464275274E-2</v>
      </c>
      <c r="O1252" s="92" t="s">
        <v>6</v>
      </c>
      <c r="P1252" s="93" t="s">
        <v>6</v>
      </c>
      <c r="Q1252" s="106">
        <v>1.113791220991843E-2</v>
      </c>
      <c r="R1252" s="107" t="s">
        <v>6</v>
      </c>
      <c r="S1252" s="107">
        <v>1.297674854315339E-2</v>
      </c>
      <c r="T1252" s="107" t="s">
        <v>6</v>
      </c>
      <c r="U1252" s="108" t="s">
        <v>6</v>
      </c>
    </row>
    <row r="1253" spans="1:21" x14ac:dyDescent="0.25">
      <c r="A1253" s="82">
        <v>41421</v>
      </c>
      <c r="B1253" s="91" t="s">
        <v>6</v>
      </c>
      <c r="C1253" s="92" t="s">
        <v>6</v>
      </c>
      <c r="D1253" s="92" t="s">
        <v>6</v>
      </c>
      <c r="E1253" s="92" t="s">
        <v>6</v>
      </c>
      <c r="F1253" s="93" t="s">
        <v>6</v>
      </c>
      <c r="G1253" s="106" t="s">
        <v>6</v>
      </c>
      <c r="H1253" s="107" t="s">
        <v>6</v>
      </c>
      <c r="I1253" s="107" t="s">
        <v>6</v>
      </c>
      <c r="J1253" s="107" t="s">
        <v>6</v>
      </c>
      <c r="K1253" s="108" t="s">
        <v>6</v>
      </c>
      <c r="L1253" s="91" t="s">
        <v>6</v>
      </c>
      <c r="M1253" s="92" t="s">
        <v>6</v>
      </c>
      <c r="N1253" s="92" t="s">
        <v>6</v>
      </c>
      <c r="O1253" s="92" t="s">
        <v>6</v>
      </c>
      <c r="P1253" s="93" t="s">
        <v>6</v>
      </c>
      <c r="Q1253" s="106" t="s">
        <v>6</v>
      </c>
      <c r="R1253" s="107" t="s">
        <v>6</v>
      </c>
      <c r="S1253" s="107" t="s">
        <v>6</v>
      </c>
      <c r="T1253" s="107" t="s">
        <v>6</v>
      </c>
      <c r="U1253" s="108" t="s">
        <v>6</v>
      </c>
    </row>
    <row r="1254" spans="1:21" x14ac:dyDescent="0.25">
      <c r="A1254" s="82">
        <v>41422</v>
      </c>
      <c r="B1254" s="91" t="s">
        <v>6</v>
      </c>
      <c r="C1254" s="92" t="s">
        <v>6</v>
      </c>
      <c r="D1254" s="92" t="s">
        <v>6</v>
      </c>
      <c r="E1254" s="92" t="s">
        <v>6</v>
      </c>
      <c r="F1254" s="93" t="s">
        <v>6</v>
      </c>
      <c r="G1254" s="106" t="s">
        <v>6</v>
      </c>
      <c r="H1254" s="107" t="s">
        <v>6</v>
      </c>
      <c r="I1254" s="107" t="s">
        <v>6</v>
      </c>
      <c r="J1254" s="107" t="s">
        <v>6</v>
      </c>
      <c r="K1254" s="108" t="s">
        <v>6</v>
      </c>
      <c r="L1254" s="91" t="s">
        <v>6</v>
      </c>
      <c r="M1254" s="92" t="s">
        <v>6</v>
      </c>
      <c r="N1254" s="92" t="s">
        <v>6</v>
      </c>
      <c r="O1254" s="92" t="s">
        <v>6</v>
      </c>
      <c r="P1254" s="93" t="s">
        <v>6</v>
      </c>
      <c r="Q1254" s="106" t="s">
        <v>6</v>
      </c>
      <c r="R1254" s="107" t="s">
        <v>6</v>
      </c>
      <c r="S1254" s="107" t="s">
        <v>6</v>
      </c>
      <c r="T1254" s="107" t="s">
        <v>6</v>
      </c>
      <c r="U1254" s="108" t="s">
        <v>6</v>
      </c>
    </row>
    <row r="1255" spans="1:21" x14ac:dyDescent="0.25">
      <c r="A1255" s="82">
        <v>41423</v>
      </c>
      <c r="B1255" s="91">
        <v>-4.8423264685785797E-3</v>
      </c>
      <c r="C1255" s="92" t="s">
        <v>6</v>
      </c>
      <c r="D1255" s="92">
        <v>-1.862052784102803E-3</v>
      </c>
      <c r="E1255" s="92" t="s">
        <v>6</v>
      </c>
      <c r="F1255" s="93" t="s">
        <v>6</v>
      </c>
      <c r="G1255" s="106">
        <v>4.0128215205469456E-4</v>
      </c>
      <c r="H1255" s="107" t="s">
        <v>6</v>
      </c>
      <c r="I1255" s="107">
        <v>1.6456985325036855E-2</v>
      </c>
      <c r="J1255" s="107" t="s">
        <v>6</v>
      </c>
      <c r="K1255" s="108" t="s">
        <v>6</v>
      </c>
      <c r="L1255" s="91">
        <v>-9.6992596415103327E-4</v>
      </c>
      <c r="M1255" s="92" t="s">
        <v>6</v>
      </c>
      <c r="N1255" s="92">
        <v>-7.2588519722101563E-3</v>
      </c>
      <c r="O1255" s="92" t="s">
        <v>6</v>
      </c>
      <c r="P1255" s="93" t="s">
        <v>6</v>
      </c>
      <c r="Q1255" s="106">
        <v>2.596617555116346E-3</v>
      </c>
      <c r="R1255" s="107" t="s">
        <v>6</v>
      </c>
      <c r="S1255" s="107">
        <v>4.0735459513468741E-3</v>
      </c>
      <c r="T1255" s="107" t="s">
        <v>6</v>
      </c>
      <c r="U1255" s="108" t="s">
        <v>6</v>
      </c>
    </row>
    <row r="1256" spans="1:21" x14ac:dyDescent="0.25">
      <c r="A1256" s="82">
        <v>41424</v>
      </c>
      <c r="B1256" s="91">
        <v>3.9179767063599671E-2</v>
      </c>
      <c r="C1256" s="92" t="s">
        <v>6</v>
      </c>
      <c r="D1256" s="92">
        <v>4.1739065915804757E-2</v>
      </c>
      <c r="E1256" s="92" t="s">
        <v>6</v>
      </c>
      <c r="F1256" s="93" t="s">
        <v>6</v>
      </c>
      <c r="G1256" s="106">
        <v>9.068992080970964E-2</v>
      </c>
      <c r="H1256" s="107" t="s">
        <v>6</v>
      </c>
      <c r="I1256" s="107">
        <v>0.10409178324248887</v>
      </c>
      <c r="J1256" s="107" t="s">
        <v>6</v>
      </c>
      <c r="K1256" s="108" t="s">
        <v>6</v>
      </c>
      <c r="L1256" s="91">
        <v>9.6804321479698155E-2</v>
      </c>
      <c r="M1256" s="92" t="s">
        <v>6</v>
      </c>
      <c r="N1256" s="92">
        <v>9.7476835818612634E-2</v>
      </c>
      <c r="O1256" s="92" t="s">
        <v>6</v>
      </c>
      <c r="P1256" s="93" t="s">
        <v>6</v>
      </c>
      <c r="Q1256" s="106">
        <v>2.3400535924761511E-2</v>
      </c>
      <c r="R1256" s="107" t="s">
        <v>6</v>
      </c>
      <c r="S1256" s="107">
        <v>2.4843874129439544E-2</v>
      </c>
      <c r="T1256" s="107" t="s">
        <v>6</v>
      </c>
      <c r="U1256" s="108" t="s">
        <v>6</v>
      </c>
    </row>
    <row r="1257" spans="1:21" x14ac:dyDescent="0.25">
      <c r="A1257" s="82">
        <v>41425</v>
      </c>
      <c r="B1257" s="91">
        <v>6.2533848803301151E-2</v>
      </c>
      <c r="C1257" s="92" t="s">
        <v>6</v>
      </c>
      <c r="D1257" s="92">
        <v>6.5877381401512614E-2</v>
      </c>
      <c r="E1257" s="92" t="s">
        <v>6</v>
      </c>
      <c r="F1257" s="93" t="s">
        <v>6</v>
      </c>
      <c r="G1257" s="106">
        <v>0.10513755639946019</v>
      </c>
      <c r="H1257" s="107" t="s">
        <v>6</v>
      </c>
      <c r="I1257" s="107">
        <v>0.12619845096713239</v>
      </c>
      <c r="J1257" s="107" t="s">
        <v>6</v>
      </c>
      <c r="K1257" s="108" t="s">
        <v>6</v>
      </c>
      <c r="L1257" s="91">
        <v>0.14963968423297852</v>
      </c>
      <c r="M1257" s="92" t="s">
        <v>6</v>
      </c>
      <c r="N1257" s="92">
        <v>0.14565635237900432</v>
      </c>
      <c r="O1257" s="92" t="s">
        <v>6</v>
      </c>
      <c r="P1257" s="93" t="s">
        <v>6</v>
      </c>
      <c r="Q1257" s="106">
        <v>4.3627242145205039E-2</v>
      </c>
      <c r="R1257" s="107" t="s">
        <v>6</v>
      </c>
      <c r="S1257" s="107">
        <v>4.5223374496988974E-2</v>
      </c>
      <c r="T1257" s="107" t="s">
        <v>6</v>
      </c>
      <c r="U1257" s="108" t="s">
        <v>6</v>
      </c>
    </row>
    <row r="1258" spans="1:21" x14ac:dyDescent="0.25">
      <c r="A1258" s="82">
        <v>41426</v>
      </c>
      <c r="B1258" s="91">
        <v>3.8479636037204126E-2</v>
      </c>
      <c r="C1258" s="92" t="s">
        <v>6</v>
      </c>
      <c r="D1258" s="92">
        <v>4.3028832002921555E-2</v>
      </c>
      <c r="E1258" s="92" t="s">
        <v>6</v>
      </c>
      <c r="F1258" s="93" t="s">
        <v>6</v>
      </c>
      <c r="G1258" s="106">
        <v>0.21490406247443095</v>
      </c>
      <c r="H1258" s="107" t="s">
        <v>6</v>
      </c>
      <c r="I1258" s="107">
        <v>0.24210995677049138</v>
      </c>
      <c r="J1258" s="107" t="s">
        <v>6</v>
      </c>
      <c r="K1258" s="108" t="s">
        <v>6</v>
      </c>
      <c r="L1258" s="91">
        <v>0.33090187709899654</v>
      </c>
      <c r="M1258" s="92" t="s">
        <v>6</v>
      </c>
      <c r="N1258" s="92">
        <v>0.31995305534039731</v>
      </c>
      <c r="O1258" s="92" t="s">
        <v>6</v>
      </c>
      <c r="P1258" s="93" t="s">
        <v>6</v>
      </c>
      <c r="Q1258" s="106">
        <v>0.11255215657472167</v>
      </c>
      <c r="R1258" s="107" t="s">
        <v>6</v>
      </c>
      <c r="S1258" s="107">
        <v>0.11445054315734524</v>
      </c>
      <c r="T1258" s="107" t="s">
        <v>6</v>
      </c>
      <c r="U1258" s="108" t="s">
        <v>6</v>
      </c>
    </row>
    <row r="1259" spans="1:21" x14ac:dyDescent="0.25">
      <c r="A1259" s="82">
        <v>41427</v>
      </c>
      <c r="B1259" s="91">
        <v>0.17990015010569288</v>
      </c>
      <c r="C1259" s="92" t="s">
        <v>6</v>
      </c>
      <c r="D1259" s="92" t="s">
        <v>6</v>
      </c>
      <c r="E1259" s="92">
        <v>0.19313824344014183</v>
      </c>
      <c r="F1259" s="93" t="s">
        <v>6</v>
      </c>
      <c r="G1259" s="106">
        <v>0.26196090903429192</v>
      </c>
      <c r="H1259" s="107" t="s">
        <v>6</v>
      </c>
      <c r="I1259" s="107" t="s">
        <v>6</v>
      </c>
      <c r="J1259" s="107">
        <v>0.27823224043487554</v>
      </c>
      <c r="K1259" s="108" t="s">
        <v>6</v>
      </c>
      <c r="L1259" s="91">
        <v>0.3943897267020971</v>
      </c>
      <c r="M1259" s="92" t="s">
        <v>6</v>
      </c>
      <c r="N1259" s="92" t="s">
        <v>6</v>
      </c>
      <c r="O1259" s="92">
        <v>0.47160619922972735</v>
      </c>
      <c r="P1259" s="93" t="s">
        <v>6</v>
      </c>
      <c r="Q1259" s="106">
        <v>0.13764882516776508</v>
      </c>
      <c r="R1259" s="107" t="s">
        <v>6</v>
      </c>
      <c r="S1259" s="107" t="s">
        <v>6</v>
      </c>
      <c r="T1259" s="107">
        <v>0.15246315770902619</v>
      </c>
      <c r="U1259" s="108" t="s">
        <v>6</v>
      </c>
    </row>
    <row r="1260" spans="1:21" x14ac:dyDescent="0.25">
      <c r="A1260" s="82">
        <v>41428</v>
      </c>
      <c r="B1260" s="91">
        <v>-7.1309086849346143E-2</v>
      </c>
      <c r="C1260" s="92" t="s">
        <v>6</v>
      </c>
      <c r="D1260" s="92" t="s">
        <v>6</v>
      </c>
      <c r="E1260" s="92">
        <v>-4.2893946232245669E-2</v>
      </c>
      <c r="F1260" s="93" t="s">
        <v>6</v>
      </c>
      <c r="G1260" s="106">
        <v>3.4572310611080403E-2</v>
      </c>
      <c r="H1260" s="107" t="s">
        <v>6</v>
      </c>
      <c r="I1260" s="107" t="s">
        <v>6</v>
      </c>
      <c r="J1260" s="107">
        <v>5.388594047748016E-2</v>
      </c>
      <c r="K1260" s="108" t="s">
        <v>6</v>
      </c>
      <c r="L1260" s="91">
        <v>9.2591595229023493E-2</v>
      </c>
      <c r="M1260" s="92" t="s">
        <v>6</v>
      </c>
      <c r="N1260" s="92" t="s">
        <v>6</v>
      </c>
      <c r="O1260" s="92">
        <v>0.19512138931875805</v>
      </c>
      <c r="P1260" s="93" t="s">
        <v>6</v>
      </c>
      <c r="Q1260" s="106">
        <v>-5.8140295112463318E-2</v>
      </c>
      <c r="R1260" s="107" t="s">
        <v>6</v>
      </c>
      <c r="S1260" s="107" t="s">
        <v>6</v>
      </c>
      <c r="T1260" s="107">
        <v>-3.4833541865538081E-2</v>
      </c>
      <c r="U1260" s="108" t="s">
        <v>6</v>
      </c>
    </row>
    <row r="1261" spans="1:21" x14ac:dyDescent="0.25">
      <c r="A1261" s="82">
        <v>41429</v>
      </c>
      <c r="B1261" s="91">
        <v>-7.4226370624673244E-2</v>
      </c>
      <c r="C1261" s="92" t="s">
        <v>6</v>
      </c>
      <c r="D1261" s="92" t="s">
        <v>6</v>
      </c>
      <c r="E1261" s="92">
        <v>-5.9028584151993337E-2</v>
      </c>
      <c r="F1261" s="93" t="s">
        <v>6</v>
      </c>
      <c r="G1261" s="106">
        <v>0.14085038136492972</v>
      </c>
      <c r="H1261" s="107" t="s">
        <v>6</v>
      </c>
      <c r="I1261" s="107" t="s">
        <v>6</v>
      </c>
      <c r="J1261" s="107">
        <v>0.15692927432232734</v>
      </c>
      <c r="K1261" s="108" t="s">
        <v>6</v>
      </c>
      <c r="L1261" s="91">
        <v>0.26780941154813043</v>
      </c>
      <c r="M1261" s="92" t="s">
        <v>6</v>
      </c>
      <c r="N1261" s="92" t="s">
        <v>6</v>
      </c>
      <c r="O1261" s="92">
        <v>0.34177469787406783</v>
      </c>
      <c r="P1261" s="93" t="s">
        <v>6</v>
      </c>
      <c r="Q1261" s="106">
        <v>-7.9851341165177239E-2</v>
      </c>
      <c r="R1261" s="107" t="s">
        <v>6</v>
      </c>
      <c r="S1261" s="107" t="s">
        <v>6</v>
      </c>
      <c r="T1261" s="107">
        <v>-6.5172873112257168E-2</v>
      </c>
      <c r="U1261" s="108" t="s">
        <v>6</v>
      </c>
    </row>
    <row r="1262" spans="1:21" x14ac:dyDescent="0.25">
      <c r="A1262" s="82">
        <v>41430</v>
      </c>
      <c r="B1262" s="91">
        <v>-2.3987711506226073E-3</v>
      </c>
      <c r="C1262" s="92" t="s">
        <v>6</v>
      </c>
      <c r="D1262" s="92" t="s">
        <v>6</v>
      </c>
      <c r="E1262" s="92">
        <v>2.1490510461128799E-3</v>
      </c>
      <c r="F1262" s="93" t="s">
        <v>6</v>
      </c>
      <c r="G1262" s="106">
        <v>9.400795948715765E-2</v>
      </c>
      <c r="H1262" s="107" t="s">
        <v>6</v>
      </c>
      <c r="I1262" s="107" t="s">
        <v>6</v>
      </c>
      <c r="J1262" s="107">
        <v>0.11049551129637414</v>
      </c>
      <c r="K1262" s="108" t="s">
        <v>6</v>
      </c>
      <c r="L1262" s="91">
        <v>0.20873320638413259</v>
      </c>
      <c r="M1262" s="92" t="s">
        <v>6</v>
      </c>
      <c r="N1262" s="92" t="s">
        <v>6</v>
      </c>
      <c r="O1262" s="92">
        <v>0.29195182030335037</v>
      </c>
      <c r="P1262" s="93" t="s">
        <v>6</v>
      </c>
      <c r="Q1262" s="106">
        <v>1.1924911726747917E-2</v>
      </c>
      <c r="R1262" s="107" t="s">
        <v>6</v>
      </c>
      <c r="S1262" s="107" t="s">
        <v>6</v>
      </c>
      <c r="T1262" s="107">
        <v>1.7715147043998007E-2</v>
      </c>
      <c r="U1262" s="108" t="s">
        <v>6</v>
      </c>
    </row>
    <row r="1263" spans="1:21" x14ac:dyDescent="0.25">
      <c r="A1263" s="82">
        <v>41431</v>
      </c>
      <c r="B1263" s="91">
        <v>2.4371076214082743E-2</v>
      </c>
      <c r="C1263" s="92" t="s">
        <v>6</v>
      </c>
      <c r="D1263" s="92" t="s">
        <v>6</v>
      </c>
      <c r="E1263" s="92">
        <v>2.7752662590108959E-2</v>
      </c>
      <c r="F1263" s="93" t="s">
        <v>6</v>
      </c>
      <c r="G1263" s="106">
        <v>0.16629572450776092</v>
      </c>
      <c r="H1263" s="107" t="s">
        <v>6</v>
      </c>
      <c r="I1263" s="107" t="s">
        <v>6</v>
      </c>
      <c r="J1263" s="107">
        <v>0.18198421232290365</v>
      </c>
      <c r="K1263" s="108" t="s">
        <v>6</v>
      </c>
      <c r="L1263" s="91">
        <v>0.20256102846493557</v>
      </c>
      <c r="M1263" s="92" t="s">
        <v>6</v>
      </c>
      <c r="N1263" s="92" t="s">
        <v>6</v>
      </c>
      <c r="O1263" s="92">
        <v>0.2824602872112198</v>
      </c>
      <c r="P1263" s="93" t="s">
        <v>6</v>
      </c>
      <c r="Q1263" s="106">
        <v>5.2870246486058384E-2</v>
      </c>
      <c r="R1263" s="107" t="s">
        <v>6</v>
      </c>
      <c r="S1263" s="107" t="s">
        <v>6</v>
      </c>
      <c r="T1263" s="107">
        <v>5.8637829735352316E-2</v>
      </c>
      <c r="U1263" s="108" t="s">
        <v>6</v>
      </c>
    </row>
    <row r="1264" spans="1:21" x14ac:dyDescent="0.25">
      <c r="A1264" s="82">
        <v>41432</v>
      </c>
      <c r="B1264" s="91">
        <v>0.14564506328316915</v>
      </c>
      <c r="C1264" s="92" t="s">
        <v>6</v>
      </c>
      <c r="D1264" s="92" t="s">
        <v>6</v>
      </c>
      <c r="E1264" s="92">
        <v>0.15078865921854748</v>
      </c>
      <c r="F1264" s="93" t="s">
        <v>6</v>
      </c>
      <c r="G1264" s="106">
        <v>0.16990774513475526</v>
      </c>
      <c r="H1264" s="107" t="s">
        <v>6</v>
      </c>
      <c r="I1264" s="107" t="s">
        <v>6</v>
      </c>
      <c r="J1264" s="107">
        <v>0.18672686544936268</v>
      </c>
      <c r="K1264" s="108" t="s">
        <v>6</v>
      </c>
      <c r="L1264" s="91">
        <v>0.24937059757451388</v>
      </c>
      <c r="M1264" s="92" t="s">
        <v>6</v>
      </c>
      <c r="N1264" s="92" t="s">
        <v>6</v>
      </c>
      <c r="O1264" s="92">
        <v>0.32665742271285736</v>
      </c>
      <c r="P1264" s="93" t="s">
        <v>6</v>
      </c>
      <c r="Q1264" s="106">
        <v>5.0445147392045947E-2</v>
      </c>
      <c r="R1264" s="107" t="s">
        <v>6</v>
      </c>
      <c r="S1264" s="107" t="s">
        <v>6</v>
      </c>
      <c r="T1264" s="107">
        <v>5.9470318517971833E-2</v>
      </c>
      <c r="U1264" s="108" t="s">
        <v>6</v>
      </c>
    </row>
    <row r="1265" spans="1:21" x14ac:dyDescent="0.25">
      <c r="A1265" s="82">
        <v>41433</v>
      </c>
      <c r="B1265" s="91">
        <v>3.9152789917536436E-2</v>
      </c>
      <c r="C1265" s="92" t="s">
        <v>6</v>
      </c>
      <c r="D1265" s="92" t="s">
        <v>6</v>
      </c>
      <c r="E1265" s="92">
        <v>5.7800107904941396E-2</v>
      </c>
      <c r="F1265" s="93" t="s">
        <v>6</v>
      </c>
      <c r="G1265" s="106">
        <v>0.13905655875151918</v>
      </c>
      <c r="H1265" s="107" t="s">
        <v>6</v>
      </c>
      <c r="I1265" s="107" t="s">
        <v>6</v>
      </c>
      <c r="J1265" s="107">
        <v>0.15664453244909329</v>
      </c>
      <c r="K1265" s="108" t="s">
        <v>6</v>
      </c>
      <c r="L1265" s="91">
        <v>0.21820132778578705</v>
      </c>
      <c r="M1265" s="92" t="s">
        <v>6</v>
      </c>
      <c r="N1265" s="92" t="s">
        <v>6</v>
      </c>
      <c r="O1265" s="92">
        <v>0.30061300040177463</v>
      </c>
      <c r="P1265" s="93" t="s">
        <v>6</v>
      </c>
      <c r="Q1265" s="106">
        <v>2.0957011623110231E-2</v>
      </c>
      <c r="R1265" s="107" t="s">
        <v>6</v>
      </c>
      <c r="S1265" s="107" t="s">
        <v>6</v>
      </c>
      <c r="T1265" s="107">
        <v>3.2487958489741883E-2</v>
      </c>
      <c r="U1265" s="108" t="s">
        <v>6</v>
      </c>
    </row>
    <row r="1266" spans="1:21" x14ac:dyDescent="0.25">
      <c r="A1266" s="82">
        <v>41434</v>
      </c>
      <c r="B1266" s="91">
        <v>4.0597511741136766E-2</v>
      </c>
      <c r="C1266" s="92" t="s">
        <v>6</v>
      </c>
      <c r="D1266" s="92" t="s">
        <v>6</v>
      </c>
      <c r="E1266" s="92">
        <v>5.9182368413027715E-2</v>
      </c>
      <c r="F1266" s="93" t="s">
        <v>6</v>
      </c>
      <c r="G1266" s="106">
        <v>0.34160853175967071</v>
      </c>
      <c r="H1266" s="107" t="s">
        <v>6</v>
      </c>
      <c r="I1266" s="107" t="s">
        <v>6</v>
      </c>
      <c r="J1266" s="107">
        <v>0.3589743299846081</v>
      </c>
      <c r="K1266" s="108" t="s">
        <v>6</v>
      </c>
      <c r="L1266" s="91">
        <v>0.44566060237046673</v>
      </c>
      <c r="M1266" s="92" t="s">
        <v>6</v>
      </c>
      <c r="N1266" s="92" t="s">
        <v>6</v>
      </c>
      <c r="O1266" s="92">
        <v>0.5264492299342528</v>
      </c>
      <c r="P1266" s="93" t="s">
        <v>6</v>
      </c>
      <c r="Q1266" s="106">
        <v>4.2566493803745081E-2</v>
      </c>
      <c r="R1266" s="107" t="s">
        <v>6</v>
      </c>
      <c r="S1266" s="107" t="s">
        <v>6</v>
      </c>
      <c r="T1266" s="107">
        <v>5.3814600202125813E-2</v>
      </c>
      <c r="U1266" s="108" t="s">
        <v>6</v>
      </c>
    </row>
    <row r="1267" spans="1:21" x14ac:dyDescent="0.25">
      <c r="A1267" s="82">
        <v>41435</v>
      </c>
      <c r="B1267" s="91">
        <v>-3.8991733271295355E-2</v>
      </c>
      <c r="C1267" s="92" t="s">
        <v>6</v>
      </c>
      <c r="D1267" s="92" t="s">
        <v>6</v>
      </c>
      <c r="E1267" s="92">
        <v>-2.0311409114704991E-2</v>
      </c>
      <c r="F1267" s="93" t="s">
        <v>6</v>
      </c>
      <c r="G1267" s="106">
        <v>-7.3449468606293922E-3</v>
      </c>
      <c r="H1267" s="107" t="s">
        <v>6</v>
      </c>
      <c r="I1267" s="107" t="s">
        <v>6</v>
      </c>
      <c r="J1267" s="107">
        <v>1.4416270894969135E-2</v>
      </c>
      <c r="K1267" s="108" t="s">
        <v>6</v>
      </c>
      <c r="L1267" s="91">
        <v>0.10595740331925751</v>
      </c>
      <c r="M1267" s="92" t="s">
        <v>6</v>
      </c>
      <c r="N1267" s="92" t="s">
        <v>6</v>
      </c>
      <c r="O1267" s="92">
        <v>0.2175012486322811</v>
      </c>
      <c r="P1267" s="93" t="s">
        <v>6</v>
      </c>
      <c r="Q1267" s="106">
        <v>-7.3026520708203993E-2</v>
      </c>
      <c r="R1267" s="107" t="s">
        <v>6</v>
      </c>
      <c r="S1267" s="107" t="s">
        <v>6</v>
      </c>
      <c r="T1267" s="107">
        <v>-6.0283680813798771E-2</v>
      </c>
      <c r="U1267" s="108" t="s">
        <v>6</v>
      </c>
    </row>
    <row r="1268" spans="1:21" x14ac:dyDescent="0.25">
      <c r="A1268" s="82">
        <v>41436</v>
      </c>
      <c r="B1268" s="91">
        <v>0.12157121600130087</v>
      </c>
      <c r="C1268" s="92" t="s">
        <v>6</v>
      </c>
      <c r="D1268" s="92" t="s">
        <v>6</v>
      </c>
      <c r="E1268" s="92">
        <v>0.13237041946752276</v>
      </c>
      <c r="F1268" s="93" t="s">
        <v>6</v>
      </c>
      <c r="G1268" s="106">
        <v>-0.12779174452813769</v>
      </c>
      <c r="H1268" s="107" t="s">
        <v>6</v>
      </c>
      <c r="I1268" s="107" t="s">
        <v>6</v>
      </c>
      <c r="J1268" s="107">
        <v>-0.11116093480684633</v>
      </c>
      <c r="K1268" s="108" t="s">
        <v>6</v>
      </c>
      <c r="L1268" s="91">
        <v>-2.7680999048681626E-2</v>
      </c>
      <c r="M1268" s="92" t="s">
        <v>6</v>
      </c>
      <c r="N1268" s="92" t="s">
        <v>6</v>
      </c>
      <c r="O1268" s="92">
        <v>5.2906717641317158E-2</v>
      </c>
      <c r="P1268" s="93" t="s">
        <v>6</v>
      </c>
      <c r="Q1268" s="106">
        <v>-4.9846169537622904E-3</v>
      </c>
      <c r="R1268" s="107" t="s">
        <v>6</v>
      </c>
      <c r="S1268" s="107" t="s">
        <v>6</v>
      </c>
      <c r="T1268" s="107">
        <v>-2.5248552540895614E-4</v>
      </c>
      <c r="U1268" s="108" t="s">
        <v>6</v>
      </c>
    </row>
    <row r="1269" spans="1:21" x14ac:dyDescent="0.25">
      <c r="A1269" s="82">
        <v>41437</v>
      </c>
      <c r="B1269" s="91">
        <v>2.7654709520380148E-2</v>
      </c>
      <c r="C1269" s="92" t="s">
        <v>6</v>
      </c>
      <c r="D1269" s="92" t="s">
        <v>6</v>
      </c>
      <c r="E1269" s="92">
        <v>4.8327805105202515E-2</v>
      </c>
      <c r="F1269" s="93" t="s">
        <v>6</v>
      </c>
      <c r="G1269" s="106">
        <v>2.884141301082515E-2</v>
      </c>
      <c r="H1269" s="107" t="s">
        <v>6</v>
      </c>
      <c r="I1269" s="107" t="s">
        <v>6</v>
      </c>
      <c r="J1269" s="107">
        <v>3.9655927025585132E-2</v>
      </c>
      <c r="K1269" s="108" t="s">
        <v>6</v>
      </c>
      <c r="L1269" s="91">
        <v>0.11142949800941583</v>
      </c>
      <c r="M1269" s="92" t="s">
        <v>6</v>
      </c>
      <c r="N1269" s="92" t="s">
        <v>6</v>
      </c>
      <c r="O1269" s="92">
        <v>0.157080327970229</v>
      </c>
      <c r="P1269" s="93" t="s">
        <v>6</v>
      </c>
      <c r="Q1269" s="106">
        <v>3.340289429159863E-2</v>
      </c>
      <c r="R1269" s="107" t="s">
        <v>6</v>
      </c>
      <c r="S1269" s="107" t="s">
        <v>6</v>
      </c>
      <c r="T1269" s="107">
        <v>3.6940475352242652E-2</v>
      </c>
      <c r="U1269" s="108" t="s">
        <v>6</v>
      </c>
    </row>
    <row r="1270" spans="1:21" x14ac:dyDescent="0.25">
      <c r="A1270" s="82">
        <v>41438</v>
      </c>
      <c r="B1270" s="91">
        <v>-4.1922978814287241E-2</v>
      </c>
      <c r="C1270" s="92" t="s">
        <v>6</v>
      </c>
      <c r="D1270" s="92" t="s">
        <v>6</v>
      </c>
      <c r="E1270" s="92">
        <v>-2.2899911378618749E-2</v>
      </c>
      <c r="F1270" s="93" t="s">
        <v>6</v>
      </c>
      <c r="G1270" s="106">
        <v>-4.5111458168958826E-2</v>
      </c>
      <c r="H1270" s="107" t="s">
        <v>6</v>
      </c>
      <c r="I1270" s="107" t="s">
        <v>6</v>
      </c>
      <c r="J1270" s="107">
        <v>-3.4332996693152484E-2</v>
      </c>
      <c r="K1270" s="108" t="s">
        <v>6</v>
      </c>
      <c r="L1270" s="91">
        <v>4.0503560161616409E-2</v>
      </c>
      <c r="M1270" s="92" t="s">
        <v>6</v>
      </c>
      <c r="N1270" s="92" t="s">
        <v>6</v>
      </c>
      <c r="O1270" s="92">
        <v>8.7020965485967522E-2</v>
      </c>
      <c r="P1270" s="93" t="s">
        <v>6</v>
      </c>
      <c r="Q1270" s="106">
        <v>-4.9716383610149732E-2</v>
      </c>
      <c r="R1270" s="107" t="s">
        <v>6</v>
      </c>
      <c r="S1270" s="107" t="s">
        <v>6</v>
      </c>
      <c r="T1270" s="107">
        <v>-4.4097133583079456E-2</v>
      </c>
      <c r="U1270" s="108" t="s">
        <v>6</v>
      </c>
    </row>
    <row r="1271" spans="1:21" x14ac:dyDescent="0.25">
      <c r="A1271" s="82">
        <v>41439</v>
      </c>
      <c r="B1271" s="91">
        <v>8.9203985453391033E-2</v>
      </c>
      <c r="C1271" s="92" t="s">
        <v>6</v>
      </c>
      <c r="D1271" s="92" t="s">
        <v>6</v>
      </c>
      <c r="E1271" s="92">
        <v>9.9978779804375445E-2</v>
      </c>
      <c r="F1271" s="93" t="s">
        <v>6</v>
      </c>
      <c r="G1271" s="106">
        <v>0.28820373558491352</v>
      </c>
      <c r="H1271" s="107" t="s">
        <v>6</v>
      </c>
      <c r="I1271" s="107" t="s">
        <v>6</v>
      </c>
      <c r="J1271" s="107">
        <v>0.2973060992043739</v>
      </c>
      <c r="K1271" s="108" t="s">
        <v>6</v>
      </c>
      <c r="L1271" s="91">
        <v>0.33212155734414261</v>
      </c>
      <c r="M1271" s="92" t="s">
        <v>6</v>
      </c>
      <c r="N1271" s="92" t="s">
        <v>6</v>
      </c>
      <c r="O1271" s="92">
        <v>0.36923947535822621</v>
      </c>
      <c r="P1271" s="93" t="s">
        <v>6</v>
      </c>
      <c r="Q1271" s="106">
        <v>5.4191599382082165E-2</v>
      </c>
      <c r="R1271" s="107" t="s">
        <v>6</v>
      </c>
      <c r="S1271" s="107" t="s">
        <v>6</v>
      </c>
      <c r="T1271" s="107">
        <v>5.4885063573450431E-2</v>
      </c>
      <c r="U1271" s="108" t="s">
        <v>6</v>
      </c>
    </row>
    <row r="1272" spans="1:21" x14ac:dyDescent="0.25">
      <c r="A1272" s="82">
        <v>41440</v>
      </c>
      <c r="B1272" s="91">
        <v>3.6493679267955235E-2</v>
      </c>
      <c r="C1272" s="92" t="s">
        <v>6</v>
      </c>
      <c r="D1272" s="92" t="s">
        <v>6</v>
      </c>
      <c r="E1272" s="92">
        <v>5.3912137147921139E-2</v>
      </c>
      <c r="F1272" s="93" t="s">
        <v>6</v>
      </c>
      <c r="G1272" s="106">
        <v>0.10317930822212046</v>
      </c>
      <c r="H1272" s="107" t="s">
        <v>6</v>
      </c>
      <c r="I1272" s="107" t="s">
        <v>6</v>
      </c>
      <c r="J1272" s="107">
        <v>0.11871716455103828</v>
      </c>
      <c r="K1272" s="108" t="s">
        <v>6</v>
      </c>
      <c r="L1272" s="91">
        <v>0.18519208408945814</v>
      </c>
      <c r="M1272" s="92" t="s">
        <v>6</v>
      </c>
      <c r="N1272" s="92" t="s">
        <v>6</v>
      </c>
      <c r="O1272" s="92">
        <v>0.25787163962755744</v>
      </c>
      <c r="P1272" s="93" t="s">
        <v>6</v>
      </c>
      <c r="Q1272" s="106">
        <v>6.8231110265177634E-3</v>
      </c>
      <c r="R1272" s="107" t="s">
        <v>6</v>
      </c>
      <c r="S1272" s="107" t="s">
        <v>6</v>
      </c>
      <c r="T1272" s="107">
        <v>1.1748680245329763E-2</v>
      </c>
      <c r="U1272" s="108" t="s">
        <v>6</v>
      </c>
    </row>
    <row r="1273" spans="1:21" x14ac:dyDescent="0.25">
      <c r="A1273" s="82">
        <v>41441</v>
      </c>
      <c r="B1273" s="91">
        <v>-2.3325746618522943E-2</v>
      </c>
      <c r="C1273" s="92" t="s">
        <v>6</v>
      </c>
      <c r="D1273" s="92" t="s">
        <v>6</v>
      </c>
      <c r="E1273" s="92">
        <v>-5.9697500540710421E-3</v>
      </c>
      <c r="F1273" s="93" t="s">
        <v>6</v>
      </c>
      <c r="G1273" s="106">
        <v>0.22647282814993958</v>
      </c>
      <c r="H1273" s="107" t="s">
        <v>6</v>
      </c>
      <c r="I1273" s="107" t="s">
        <v>6</v>
      </c>
      <c r="J1273" s="107">
        <v>0.24178850900622073</v>
      </c>
      <c r="K1273" s="108" t="s">
        <v>6</v>
      </c>
      <c r="L1273" s="91">
        <v>0.39482838399154141</v>
      </c>
      <c r="M1273" s="92" t="s">
        <v>6</v>
      </c>
      <c r="N1273" s="92" t="s">
        <v>6</v>
      </c>
      <c r="O1273" s="92">
        <v>0.4658848944774393</v>
      </c>
      <c r="P1273" s="93" t="s">
        <v>6</v>
      </c>
      <c r="Q1273" s="106">
        <v>4.5505825621727607E-2</v>
      </c>
      <c r="R1273" s="107" t="s">
        <v>6</v>
      </c>
      <c r="S1273" s="107" t="s">
        <v>6</v>
      </c>
      <c r="T1273" s="107">
        <v>5.0148554372288698E-2</v>
      </c>
      <c r="U1273" s="108" t="s">
        <v>6</v>
      </c>
    </row>
    <row r="1274" spans="1:21" x14ac:dyDescent="0.25">
      <c r="A1274" s="82">
        <v>41442</v>
      </c>
      <c r="B1274" s="91">
        <v>-7.1242511565259542E-2</v>
      </c>
      <c r="C1274" s="92" t="s">
        <v>6</v>
      </c>
      <c r="D1274" s="92" t="s">
        <v>6</v>
      </c>
      <c r="E1274" s="92">
        <v>-5.9915163316573192E-2</v>
      </c>
      <c r="F1274" s="93" t="s">
        <v>6</v>
      </c>
      <c r="G1274" s="106">
        <v>-5.2656953423826924E-2</v>
      </c>
      <c r="H1274" s="107" t="s">
        <v>6</v>
      </c>
      <c r="I1274" s="107" t="s">
        <v>6</v>
      </c>
      <c r="J1274" s="107">
        <v>-3.4718684472323236E-2</v>
      </c>
      <c r="K1274" s="108" t="s">
        <v>6</v>
      </c>
      <c r="L1274" s="91">
        <v>5.5738689614664438E-3</v>
      </c>
      <c r="M1274" s="92" t="s">
        <v>6</v>
      </c>
      <c r="N1274" s="92" t="s">
        <v>6</v>
      </c>
      <c r="O1274" s="92">
        <v>0.1049084924470402</v>
      </c>
      <c r="P1274" s="93" t="s">
        <v>6</v>
      </c>
      <c r="Q1274" s="106">
        <v>-9.0811276605423916E-2</v>
      </c>
      <c r="R1274" s="107" t="s">
        <v>6</v>
      </c>
      <c r="S1274" s="107" t="s">
        <v>6</v>
      </c>
      <c r="T1274" s="107">
        <v>-8.3307649412748319E-2</v>
      </c>
      <c r="U1274" s="108" t="s">
        <v>6</v>
      </c>
    </row>
    <row r="1275" spans="1:21" x14ac:dyDescent="0.25">
      <c r="A1275" s="82">
        <v>41443</v>
      </c>
      <c r="B1275" s="91">
        <v>2.8393544950805132E-2</v>
      </c>
      <c r="C1275" s="92" t="s">
        <v>6</v>
      </c>
      <c r="D1275" s="92" t="s">
        <v>6</v>
      </c>
      <c r="E1275" s="92">
        <v>3.020640648630965E-2</v>
      </c>
      <c r="F1275" s="93" t="s">
        <v>6</v>
      </c>
      <c r="G1275" s="106">
        <v>4.6001758731163939E-2</v>
      </c>
      <c r="H1275" s="107" t="s">
        <v>6</v>
      </c>
      <c r="I1275" s="107" t="s">
        <v>6</v>
      </c>
      <c r="J1275" s="107">
        <v>5.9292538069261769E-2</v>
      </c>
      <c r="K1275" s="108" t="s">
        <v>6</v>
      </c>
      <c r="L1275" s="91">
        <v>9.9910301205325208E-2</v>
      </c>
      <c r="M1275" s="92" t="s">
        <v>6</v>
      </c>
      <c r="N1275" s="92" t="s">
        <v>6</v>
      </c>
      <c r="O1275" s="92">
        <v>0.16009257597535451</v>
      </c>
      <c r="P1275" s="93" t="s">
        <v>6</v>
      </c>
      <c r="Q1275" s="106">
        <v>3.148220976749809E-2</v>
      </c>
      <c r="R1275" s="107" t="s">
        <v>6</v>
      </c>
      <c r="S1275" s="107" t="s">
        <v>6</v>
      </c>
      <c r="T1275" s="107">
        <v>3.0449081267892749E-2</v>
      </c>
      <c r="U1275" s="108" t="s">
        <v>6</v>
      </c>
    </row>
    <row r="1276" spans="1:21" x14ac:dyDescent="0.25">
      <c r="A1276" s="82">
        <v>41444</v>
      </c>
      <c r="B1276" s="91">
        <v>-1.5170666241284367E-2</v>
      </c>
      <c r="C1276" s="92" t="s">
        <v>6</v>
      </c>
      <c r="D1276" s="92" t="s">
        <v>6</v>
      </c>
      <c r="E1276" s="92">
        <v>-1.0854372751307115E-2</v>
      </c>
      <c r="F1276" s="93" t="s">
        <v>6</v>
      </c>
      <c r="G1276" s="106">
        <v>-5.1986242743911018E-2</v>
      </c>
      <c r="H1276" s="107" t="s">
        <v>6</v>
      </c>
      <c r="I1276" s="107" t="s">
        <v>6</v>
      </c>
      <c r="J1276" s="107">
        <v>-3.9316980793445006E-2</v>
      </c>
      <c r="K1276" s="108" t="s">
        <v>6</v>
      </c>
      <c r="L1276" s="91">
        <v>2.2063418637002757E-2</v>
      </c>
      <c r="M1276" s="92" t="s">
        <v>6</v>
      </c>
      <c r="N1276" s="92" t="s">
        <v>6</v>
      </c>
      <c r="O1276" s="92">
        <v>7.4661118946085375E-2</v>
      </c>
      <c r="P1276" s="93" t="s">
        <v>6</v>
      </c>
      <c r="Q1276" s="106">
        <v>-4.7617629271948323E-4</v>
      </c>
      <c r="R1276" s="107" t="s">
        <v>6</v>
      </c>
      <c r="S1276" s="107" t="s">
        <v>6</v>
      </c>
      <c r="T1276" s="107">
        <v>1.2012669249890058E-3</v>
      </c>
      <c r="U1276" s="108" t="s">
        <v>6</v>
      </c>
    </row>
    <row r="1277" spans="1:21" x14ac:dyDescent="0.25">
      <c r="A1277" s="82">
        <v>41445</v>
      </c>
      <c r="B1277" s="91">
        <v>-2.0828221510173779E-2</v>
      </c>
      <c r="C1277" s="92" t="s">
        <v>6</v>
      </c>
      <c r="D1277" s="92" t="s">
        <v>6</v>
      </c>
      <c r="E1277" s="92">
        <v>-1.890479275299705E-2</v>
      </c>
      <c r="F1277" s="93" t="s">
        <v>6</v>
      </c>
      <c r="G1277" s="106">
        <v>6.7061777320457816E-2</v>
      </c>
      <c r="H1277" s="107" t="s">
        <v>6</v>
      </c>
      <c r="I1277" s="107" t="s">
        <v>6</v>
      </c>
      <c r="J1277" s="107">
        <v>7.7161038152990261E-2</v>
      </c>
      <c r="K1277" s="108" t="s">
        <v>6</v>
      </c>
      <c r="L1277" s="91">
        <v>0.11054051299137428</v>
      </c>
      <c r="M1277" s="92" t="s">
        <v>6</v>
      </c>
      <c r="N1277" s="92" t="s">
        <v>6</v>
      </c>
      <c r="O1277" s="92">
        <v>0.14830957516445084</v>
      </c>
      <c r="P1277" s="93" t="s">
        <v>6</v>
      </c>
      <c r="Q1277" s="106">
        <v>1.1269336057179811E-2</v>
      </c>
      <c r="R1277" s="107" t="s">
        <v>6</v>
      </c>
      <c r="S1277" s="107" t="s">
        <v>6</v>
      </c>
      <c r="T1277" s="107">
        <v>1.2636005488175464E-2</v>
      </c>
      <c r="U1277" s="108" t="s">
        <v>6</v>
      </c>
    </row>
    <row r="1278" spans="1:21" x14ac:dyDescent="0.25">
      <c r="A1278" s="82">
        <v>41446</v>
      </c>
      <c r="B1278" s="91">
        <v>5.0219886271954402E-2</v>
      </c>
      <c r="C1278" s="92" t="s">
        <v>6</v>
      </c>
      <c r="D1278" s="92" t="s">
        <v>6</v>
      </c>
      <c r="E1278" s="92">
        <v>4.9702500925773843E-2</v>
      </c>
      <c r="F1278" s="93" t="s">
        <v>6</v>
      </c>
      <c r="G1278" s="106">
        <v>0.22997481619974244</v>
      </c>
      <c r="H1278" s="107" t="s">
        <v>6</v>
      </c>
      <c r="I1278" s="107" t="s">
        <v>6</v>
      </c>
      <c r="J1278" s="107">
        <v>0.24117290398708835</v>
      </c>
      <c r="K1278" s="108" t="s">
        <v>6</v>
      </c>
      <c r="L1278" s="91">
        <v>0.34825464568966685</v>
      </c>
      <c r="M1278" s="92" t="s">
        <v>6</v>
      </c>
      <c r="N1278" s="92" t="s">
        <v>6</v>
      </c>
      <c r="O1278" s="92">
        <v>0.3904822184510266</v>
      </c>
      <c r="P1278" s="93" t="s">
        <v>6</v>
      </c>
      <c r="Q1278" s="106">
        <v>5.8009773216048534E-2</v>
      </c>
      <c r="R1278" s="107" t="s">
        <v>6</v>
      </c>
      <c r="S1278" s="107" t="s">
        <v>6</v>
      </c>
      <c r="T1278" s="107">
        <v>6.0058730957118077E-2</v>
      </c>
      <c r="U1278" s="108" t="s">
        <v>6</v>
      </c>
    </row>
    <row r="1279" spans="1:21" x14ac:dyDescent="0.25">
      <c r="A1279" s="82">
        <v>41447</v>
      </c>
      <c r="B1279" s="91">
        <v>8.9116308890108964E-3</v>
      </c>
      <c r="C1279" s="92" t="s">
        <v>6</v>
      </c>
      <c r="D1279" s="92" t="s">
        <v>6</v>
      </c>
      <c r="E1279" s="92">
        <v>1.3583541745942923E-2</v>
      </c>
      <c r="F1279" s="93" t="s">
        <v>6</v>
      </c>
      <c r="G1279" s="106">
        <v>0.1027055955259378</v>
      </c>
      <c r="H1279" s="107" t="s">
        <v>6</v>
      </c>
      <c r="I1279" s="107" t="s">
        <v>6</v>
      </c>
      <c r="J1279" s="107">
        <v>0.11821638270624846</v>
      </c>
      <c r="K1279" s="108" t="s">
        <v>6</v>
      </c>
      <c r="L1279" s="91">
        <v>0.20195830431450448</v>
      </c>
      <c r="M1279" s="92" t="s">
        <v>6</v>
      </c>
      <c r="N1279" s="92" t="s">
        <v>6</v>
      </c>
      <c r="O1279" s="92">
        <v>0.27958104545494322</v>
      </c>
      <c r="P1279" s="93" t="s">
        <v>6</v>
      </c>
      <c r="Q1279" s="106">
        <v>9.8806730775080082E-3</v>
      </c>
      <c r="R1279" s="107" t="s">
        <v>6</v>
      </c>
      <c r="S1279" s="107" t="s">
        <v>6</v>
      </c>
      <c r="T1279" s="107">
        <v>1.6235172115827944E-2</v>
      </c>
      <c r="U1279" s="108" t="s">
        <v>6</v>
      </c>
    </row>
    <row r="1280" spans="1:21" x14ac:dyDescent="0.25">
      <c r="A1280" s="82">
        <v>41448</v>
      </c>
      <c r="B1280" s="91">
        <v>6.7388870196568529E-2</v>
      </c>
      <c r="C1280" s="92" t="s">
        <v>6</v>
      </c>
      <c r="D1280" s="92" t="s">
        <v>6</v>
      </c>
      <c r="E1280" s="92">
        <v>7.1998319737986524E-2</v>
      </c>
      <c r="F1280" s="93" t="s">
        <v>6</v>
      </c>
      <c r="G1280" s="106">
        <v>-8.1049090996740417E-2</v>
      </c>
      <c r="H1280" s="107" t="s">
        <v>6</v>
      </c>
      <c r="I1280" s="107" t="s">
        <v>6</v>
      </c>
      <c r="J1280" s="107">
        <v>-6.5760479289066462E-2</v>
      </c>
      <c r="K1280" s="108" t="s">
        <v>6</v>
      </c>
      <c r="L1280" s="91">
        <v>0.13304169706034216</v>
      </c>
      <c r="M1280" s="92" t="s">
        <v>6</v>
      </c>
      <c r="N1280" s="92" t="s">
        <v>6</v>
      </c>
      <c r="O1280" s="92">
        <v>0.2090413931485795</v>
      </c>
      <c r="P1280" s="93" t="s">
        <v>6</v>
      </c>
      <c r="Q1280" s="106">
        <v>8.170254354840259E-2</v>
      </c>
      <c r="R1280" s="107" t="s">
        <v>6</v>
      </c>
      <c r="S1280" s="107" t="s">
        <v>6</v>
      </c>
      <c r="T1280" s="107">
        <v>8.7774202118471617E-2</v>
      </c>
      <c r="U1280" s="108" t="s">
        <v>6</v>
      </c>
    </row>
    <row r="1281" spans="1:21" x14ac:dyDescent="0.25">
      <c r="A1281" s="82">
        <v>41449</v>
      </c>
      <c r="B1281" s="91">
        <v>-0.12020031365251067</v>
      </c>
      <c r="C1281" s="92" t="s">
        <v>6</v>
      </c>
      <c r="D1281" s="92" t="s">
        <v>6</v>
      </c>
      <c r="E1281" s="92">
        <v>-0.10979428505430917</v>
      </c>
      <c r="F1281" s="93" t="s">
        <v>6</v>
      </c>
      <c r="G1281" s="106">
        <v>-5.8131921346038784E-3</v>
      </c>
      <c r="H1281" s="107" t="s">
        <v>6</v>
      </c>
      <c r="I1281" s="107" t="s">
        <v>6</v>
      </c>
      <c r="J1281" s="107">
        <v>5.2300372318932475E-3</v>
      </c>
      <c r="K1281" s="108" t="s">
        <v>6</v>
      </c>
      <c r="L1281" s="91">
        <v>-9.3564923725178717E-3</v>
      </c>
      <c r="M1281" s="92" t="s">
        <v>6</v>
      </c>
      <c r="N1281" s="92" t="s">
        <v>6</v>
      </c>
      <c r="O1281" s="92">
        <v>5.620697516416695E-2</v>
      </c>
      <c r="P1281" s="93" t="s">
        <v>6</v>
      </c>
      <c r="Q1281" s="106">
        <v>-0.11667614863938848</v>
      </c>
      <c r="R1281" s="107" t="s">
        <v>6</v>
      </c>
      <c r="S1281" s="107" t="s">
        <v>6</v>
      </c>
      <c r="T1281" s="107">
        <v>-0.10509186452591367</v>
      </c>
      <c r="U1281" s="108" t="s">
        <v>6</v>
      </c>
    </row>
    <row r="1282" spans="1:21" x14ac:dyDescent="0.25">
      <c r="A1282" s="82">
        <v>41450</v>
      </c>
      <c r="B1282" s="91">
        <v>-8.9661618818763604E-3</v>
      </c>
      <c r="C1282" s="92" t="s">
        <v>6</v>
      </c>
      <c r="D1282" s="92" t="s">
        <v>6</v>
      </c>
      <c r="E1282" s="92">
        <v>-1.2769274969951862E-2</v>
      </c>
      <c r="F1282" s="93" t="s">
        <v>6</v>
      </c>
      <c r="G1282" s="106">
        <v>-3.3946983643133116E-2</v>
      </c>
      <c r="H1282" s="107" t="s">
        <v>6</v>
      </c>
      <c r="I1282" s="107" t="s">
        <v>6</v>
      </c>
      <c r="J1282" s="107">
        <v>-2.3804479295225556E-2</v>
      </c>
      <c r="K1282" s="108" t="s">
        <v>6</v>
      </c>
      <c r="L1282" s="91">
        <v>1.471652458141029E-3</v>
      </c>
      <c r="M1282" s="92" t="s">
        <v>6</v>
      </c>
      <c r="N1282" s="92" t="s">
        <v>6</v>
      </c>
      <c r="O1282" s="92">
        <v>4.1727520410413513E-2</v>
      </c>
      <c r="P1282" s="93" t="s">
        <v>6</v>
      </c>
      <c r="Q1282" s="106">
        <v>-2.5052641789466187E-2</v>
      </c>
      <c r="R1282" s="107" t="s">
        <v>6</v>
      </c>
      <c r="S1282" s="107" t="s">
        <v>6</v>
      </c>
      <c r="T1282" s="107">
        <v>-2.4773452926897709E-2</v>
      </c>
      <c r="U1282" s="108" t="s">
        <v>6</v>
      </c>
    </row>
    <row r="1283" spans="1:21" x14ac:dyDescent="0.25">
      <c r="A1283" s="82">
        <v>41451</v>
      </c>
      <c r="B1283" s="91">
        <v>1.5856650562891397E-2</v>
      </c>
      <c r="C1283" s="92" t="s">
        <v>6</v>
      </c>
      <c r="D1283" s="92" t="s">
        <v>6</v>
      </c>
      <c r="E1283" s="92">
        <v>1.2037176395951314E-2</v>
      </c>
      <c r="F1283" s="93" t="s">
        <v>6</v>
      </c>
      <c r="G1283" s="106">
        <v>0.13782989058014</v>
      </c>
      <c r="H1283" s="107" t="s">
        <v>6</v>
      </c>
      <c r="I1283" s="107" t="s">
        <v>6</v>
      </c>
      <c r="J1283" s="107">
        <v>0.1467949583722776</v>
      </c>
      <c r="K1283" s="108" t="s">
        <v>6</v>
      </c>
      <c r="L1283" s="91">
        <v>0.20997051828843433</v>
      </c>
      <c r="M1283" s="92" t="s">
        <v>6</v>
      </c>
      <c r="N1283" s="92" t="s">
        <v>6</v>
      </c>
      <c r="O1283" s="92">
        <v>0.23835380418046931</v>
      </c>
      <c r="P1283" s="93" t="s">
        <v>6</v>
      </c>
      <c r="Q1283" s="106">
        <v>4.1785663776356619E-2</v>
      </c>
      <c r="R1283" s="107" t="s">
        <v>6</v>
      </c>
      <c r="S1283" s="107" t="s">
        <v>6</v>
      </c>
      <c r="T1283" s="107">
        <v>4.002692823286421E-2</v>
      </c>
      <c r="U1283" s="108" t="s">
        <v>6</v>
      </c>
    </row>
    <row r="1284" spans="1:21" x14ac:dyDescent="0.25">
      <c r="A1284" s="82">
        <v>41452</v>
      </c>
      <c r="B1284" s="91">
        <v>0.2304319917388972</v>
      </c>
      <c r="C1284" s="92" t="s">
        <v>6</v>
      </c>
      <c r="D1284" s="92" t="s">
        <v>6</v>
      </c>
      <c r="E1284" s="92">
        <v>0.2290810452670424</v>
      </c>
      <c r="F1284" s="93" t="s">
        <v>6</v>
      </c>
      <c r="G1284" s="106">
        <v>0.17415909959253159</v>
      </c>
      <c r="H1284" s="107" t="s">
        <v>6</v>
      </c>
      <c r="I1284" s="107" t="s">
        <v>6</v>
      </c>
      <c r="J1284" s="107">
        <v>0.18624988170857881</v>
      </c>
      <c r="K1284" s="108" t="s">
        <v>6</v>
      </c>
      <c r="L1284" s="91">
        <v>0.19914451623901633</v>
      </c>
      <c r="M1284" s="92" t="s">
        <v>6</v>
      </c>
      <c r="N1284" s="92" t="s">
        <v>6</v>
      </c>
      <c r="O1284" s="92">
        <v>0.25022995669598613</v>
      </c>
      <c r="P1284" s="93" t="s">
        <v>6</v>
      </c>
      <c r="Q1284" s="106">
        <v>0.13064230731186266</v>
      </c>
      <c r="R1284" s="107" t="s">
        <v>6</v>
      </c>
      <c r="S1284" s="107" t="s">
        <v>6</v>
      </c>
      <c r="T1284" s="107">
        <v>0.13254284234393718</v>
      </c>
      <c r="U1284" s="108" t="s">
        <v>6</v>
      </c>
    </row>
    <row r="1285" spans="1:21" x14ac:dyDescent="0.25">
      <c r="A1285" s="82">
        <v>41453</v>
      </c>
      <c r="B1285" s="91">
        <v>0.10413162645764559</v>
      </c>
      <c r="C1285" s="92" t="s">
        <v>6</v>
      </c>
      <c r="D1285" s="92" t="s">
        <v>6</v>
      </c>
      <c r="E1285" s="92">
        <v>0.12616472944534735</v>
      </c>
      <c r="F1285" s="93" t="s">
        <v>6</v>
      </c>
      <c r="G1285" s="106">
        <v>0.20103824794878761</v>
      </c>
      <c r="H1285" s="107" t="s">
        <v>6</v>
      </c>
      <c r="I1285" s="107" t="s">
        <v>6</v>
      </c>
      <c r="J1285" s="107">
        <v>0.21584382483359058</v>
      </c>
      <c r="K1285" s="108" t="s">
        <v>6</v>
      </c>
      <c r="L1285" s="91">
        <v>0.28041579780494807</v>
      </c>
      <c r="M1285" s="92" t="s">
        <v>6</v>
      </c>
      <c r="N1285" s="92" t="s">
        <v>6</v>
      </c>
      <c r="O1285" s="92">
        <v>0.34199688796440253</v>
      </c>
      <c r="P1285" s="93" t="s">
        <v>6</v>
      </c>
      <c r="Q1285" s="106">
        <v>6.6392950073722118E-2</v>
      </c>
      <c r="R1285" s="107" t="s">
        <v>6</v>
      </c>
      <c r="S1285" s="107" t="s">
        <v>6</v>
      </c>
      <c r="T1285" s="107">
        <v>7.8436345186594647E-2</v>
      </c>
      <c r="U1285" s="108" t="s">
        <v>6</v>
      </c>
    </row>
    <row r="1286" spans="1:21" x14ac:dyDescent="0.25">
      <c r="A1286" s="82">
        <v>41454</v>
      </c>
      <c r="B1286" s="91">
        <v>0.12574246907057995</v>
      </c>
      <c r="C1286" s="92" t="s">
        <v>6</v>
      </c>
      <c r="D1286" s="92" t="s">
        <v>6</v>
      </c>
      <c r="E1286" s="92">
        <v>0.15347618638113014</v>
      </c>
      <c r="F1286" s="93" t="s">
        <v>6</v>
      </c>
      <c r="G1286" s="106">
        <v>0.265689370843186</v>
      </c>
      <c r="H1286" s="107" t="s">
        <v>6</v>
      </c>
      <c r="I1286" s="107" t="s">
        <v>6</v>
      </c>
      <c r="J1286" s="107">
        <v>0.28274829583368122</v>
      </c>
      <c r="K1286" s="108" t="s">
        <v>6</v>
      </c>
      <c r="L1286" s="91">
        <v>0.30984246365034512</v>
      </c>
      <c r="M1286" s="92" t="s">
        <v>6</v>
      </c>
      <c r="N1286" s="92" t="s">
        <v>6</v>
      </c>
      <c r="O1286" s="92">
        <v>0.38826691329001783</v>
      </c>
      <c r="P1286" s="93" t="s">
        <v>6</v>
      </c>
      <c r="Q1286" s="106">
        <v>0.16743681932797172</v>
      </c>
      <c r="R1286" s="107" t="s">
        <v>6</v>
      </c>
      <c r="S1286" s="107" t="s">
        <v>6</v>
      </c>
      <c r="T1286" s="107">
        <v>0.18274532348900427</v>
      </c>
      <c r="U1286" s="108" t="s">
        <v>6</v>
      </c>
    </row>
    <row r="1287" spans="1:21" x14ac:dyDescent="0.25">
      <c r="A1287" s="82">
        <v>41455</v>
      </c>
      <c r="B1287" s="91">
        <v>-0.10132498227782137</v>
      </c>
      <c r="C1287" s="92" t="s">
        <v>6</v>
      </c>
      <c r="D1287" s="92" t="s">
        <v>6</v>
      </c>
      <c r="E1287" s="92">
        <v>-6.6963461224106041E-2</v>
      </c>
      <c r="F1287" s="93" t="s">
        <v>6</v>
      </c>
      <c r="G1287" s="106">
        <v>0.26216013344916062</v>
      </c>
      <c r="H1287" s="107" t="s">
        <v>6</v>
      </c>
      <c r="I1287" s="107" t="s">
        <v>6</v>
      </c>
      <c r="J1287" s="107">
        <v>0.28203646056073894</v>
      </c>
      <c r="K1287" s="108" t="s">
        <v>6</v>
      </c>
      <c r="L1287" s="91">
        <v>0.30081289384601667</v>
      </c>
      <c r="M1287" s="92" t="s">
        <v>6</v>
      </c>
      <c r="N1287" s="92" t="s">
        <v>6</v>
      </c>
      <c r="O1287" s="92">
        <v>0.39223052099405886</v>
      </c>
      <c r="P1287" s="93" t="s">
        <v>6</v>
      </c>
      <c r="Q1287" s="106">
        <v>-6.778873132711738E-2</v>
      </c>
      <c r="R1287" s="107" t="s">
        <v>6</v>
      </c>
      <c r="S1287" s="107" t="s">
        <v>6</v>
      </c>
      <c r="T1287" s="107">
        <v>-4.1688843961227323E-2</v>
      </c>
      <c r="U1287" s="108" t="s">
        <v>6</v>
      </c>
    </row>
    <row r="1288" spans="1:21" x14ac:dyDescent="0.25">
      <c r="A1288" s="82">
        <v>41456</v>
      </c>
      <c r="B1288" s="91">
        <v>0.29358148395288924</v>
      </c>
      <c r="C1288" s="92" t="s">
        <v>6</v>
      </c>
      <c r="D1288" s="92" t="s">
        <v>6</v>
      </c>
      <c r="E1288" s="92">
        <v>0.31043894282165696</v>
      </c>
      <c r="F1288" s="93" t="s">
        <v>6</v>
      </c>
      <c r="G1288" s="106">
        <v>-0.18491801381167572</v>
      </c>
      <c r="H1288" s="107" t="s">
        <v>6</v>
      </c>
      <c r="I1288" s="107" t="s">
        <v>6</v>
      </c>
      <c r="J1288" s="107">
        <v>-0.16340606206267017</v>
      </c>
      <c r="K1288" s="108" t="s">
        <v>6</v>
      </c>
      <c r="L1288" s="91">
        <v>-0.28348915619002113</v>
      </c>
      <c r="M1288" s="92" t="s">
        <v>6</v>
      </c>
      <c r="N1288" s="92" t="s">
        <v>6</v>
      </c>
      <c r="O1288" s="92">
        <v>-0.18645833956815638</v>
      </c>
      <c r="P1288" s="93" t="s">
        <v>6</v>
      </c>
      <c r="Q1288" s="106">
        <v>0.28498965081737593</v>
      </c>
      <c r="R1288" s="107" t="s">
        <v>6</v>
      </c>
      <c r="S1288" s="107" t="s">
        <v>6</v>
      </c>
      <c r="T1288" s="107">
        <v>0.30121096754501087</v>
      </c>
      <c r="U1288" s="108" t="s">
        <v>6</v>
      </c>
    </row>
    <row r="1289" spans="1:21" x14ac:dyDescent="0.25">
      <c r="A1289" s="82">
        <v>41457</v>
      </c>
      <c r="B1289" s="91">
        <v>0.38766534594534535</v>
      </c>
      <c r="C1289" s="92" t="s">
        <v>6</v>
      </c>
      <c r="D1289" s="92" t="s">
        <v>6</v>
      </c>
      <c r="E1289" s="92">
        <v>0.43028082472842821</v>
      </c>
      <c r="F1289" s="93" t="s">
        <v>6</v>
      </c>
      <c r="G1289" s="106">
        <v>0.79247032941311102</v>
      </c>
      <c r="H1289" s="107" t="s">
        <v>6</v>
      </c>
      <c r="I1289" s="107" t="s">
        <v>6</v>
      </c>
      <c r="J1289" s="107">
        <v>0.80497753928509252</v>
      </c>
      <c r="K1289" s="108" t="s">
        <v>6</v>
      </c>
      <c r="L1289" s="91">
        <v>0.79769341022227858</v>
      </c>
      <c r="M1289" s="92" t="s">
        <v>6</v>
      </c>
      <c r="N1289" s="92" t="s">
        <v>6</v>
      </c>
      <c r="O1289" s="92">
        <v>0.81648282212863443</v>
      </c>
      <c r="P1289" s="93" t="s">
        <v>6</v>
      </c>
      <c r="Q1289" s="106">
        <v>0.41450844856799302</v>
      </c>
      <c r="R1289" s="107" t="s">
        <v>6</v>
      </c>
      <c r="S1289" s="107" t="s">
        <v>6</v>
      </c>
      <c r="T1289" s="107">
        <v>0.4507711935383768</v>
      </c>
      <c r="U1289" s="108" t="s">
        <v>6</v>
      </c>
    </row>
    <row r="1290" spans="1:21" x14ac:dyDescent="0.25">
      <c r="A1290" s="82">
        <v>41458</v>
      </c>
      <c r="B1290" s="91">
        <v>-0.3518279559401945</v>
      </c>
      <c r="C1290" s="92" t="s">
        <v>6</v>
      </c>
      <c r="D1290" s="92" t="s">
        <v>6</v>
      </c>
      <c r="E1290" s="92">
        <v>-0.27962124657565179</v>
      </c>
      <c r="F1290" s="93" t="s">
        <v>6</v>
      </c>
      <c r="G1290" s="106">
        <v>-0.31856884410552333</v>
      </c>
      <c r="H1290" s="107" t="s">
        <v>6</v>
      </c>
      <c r="I1290" s="107" t="s">
        <v>6</v>
      </c>
      <c r="J1290" s="107">
        <v>-0.28967962810199677</v>
      </c>
      <c r="K1290" s="108" t="s">
        <v>6</v>
      </c>
      <c r="L1290" s="91">
        <v>-0.32540891015656215</v>
      </c>
      <c r="M1290" s="92" t="s">
        <v>6</v>
      </c>
      <c r="N1290" s="92" t="s">
        <v>6</v>
      </c>
      <c r="O1290" s="92">
        <v>-0.19771080088468618</v>
      </c>
      <c r="P1290" s="93" t="s">
        <v>6</v>
      </c>
      <c r="Q1290" s="106">
        <v>-0.39295865814681719</v>
      </c>
      <c r="R1290" s="107" t="s">
        <v>6</v>
      </c>
      <c r="S1290" s="107" t="s">
        <v>6</v>
      </c>
      <c r="T1290" s="107">
        <v>-0.32972212889328922</v>
      </c>
      <c r="U1290" s="108" t="s">
        <v>6</v>
      </c>
    </row>
    <row r="1291" spans="1:21" x14ac:dyDescent="0.25">
      <c r="A1291" s="82">
        <v>41459</v>
      </c>
      <c r="B1291" s="91" t="s">
        <v>6</v>
      </c>
      <c r="C1291" s="92" t="s">
        <v>6</v>
      </c>
      <c r="D1291" s="92" t="s">
        <v>6</v>
      </c>
      <c r="E1291" s="92" t="s">
        <v>6</v>
      </c>
      <c r="F1291" s="93" t="s">
        <v>6</v>
      </c>
      <c r="G1291" s="106" t="s">
        <v>6</v>
      </c>
      <c r="H1291" s="107" t="s">
        <v>6</v>
      </c>
      <c r="I1291" s="107" t="s">
        <v>6</v>
      </c>
      <c r="J1291" s="107" t="s">
        <v>6</v>
      </c>
      <c r="K1291" s="108" t="s">
        <v>6</v>
      </c>
      <c r="L1291" s="91" t="s">
        <v>6</v>
      </c>
      <c r="M1291" s="92" t="s">
        <v>6</v>
      </c>
      <c r="N1291" s="92" t="s">
        <v>6</v>
      </c>
      <c r="O1291" s="92" t="s">
        <v>6</v>
      </c>
      <c r="P1291" s="93" t="s">
        <v>6</v>
      </c>
      <c r="Q1291" s="106" t="s">
        <v>6</v>
      </c>
      <c r="R1291" s="107" t="s">
        <v>6</v>
      </c>
      <c r="S1291" s="107" t="s">
        <v>6</v>
      </c>
      <c r="T1291" s="107" t="s">
        <v>6</v>
      </c>
      <c r="U1291" s="108" t="s">
        <v>6</v>
      </c>
    </row>
    <row r="1292" spans="1:21" x14ac:dyDescent="0.25">
      <c r="A1292" s="82">
        <v>41460</v>
      </c>
      <c r="B1292" s="91" t="s">
        <v>6</v>
      </c>
      <c r="C1292" s="92" t="s">
        <v>6</v>
      </c>
      <c r="D1292" s="92" t="s">
        <v>6</v>
      </c>
      <c r="E1292" s="92" t="s">
        <v>6</v>
      </c>
      <c r="F1292" s="93" t="s">
        <v>6</v>
      </c>
      <c r="G1292" s="106" t="s">
        <v>6</v>
      </c>
      <c r="H1292" s="107" t="s">
        <v>6</v>
      </c>
      <c r="I1292" s="107" t="s">
        <v>6</v>
      </c>
      <c r="J1292" s="107" t="s">
        <v>6</v>
      </c>
      <c r="K1292" s="108" t="s">
        <v>6</v>
      </c>
      <c r="L1292" s="91" t="s">
        <v>6</v>
      </c>
      <c r="M1292" s="92" t="s">
        <v>6</v>
      </c>
      <c r="N1292" s="92" t="s">
        <v>6</v>
      </c>
      <c r="O1292" s="92" t="s">
        <v>6</v>
      </c>
      <c r="P1292" s="93" t="s">
        <v>6</v>
      </c>
      <c r="Q1292" s="106" t="s">
        <v>6</v>
      </c>
      <c r="R1292" s="107" t="s">
        <v>6</v>
      </c>
      <c r="S1292" s="107" t="s">
        <v>6</v>
      </c>
      <c r="T1292" s="107" t="s">
        <v>6</v>
      </c>
      <c r="U1292" s="108" t="s">
        <v>6</v>
      </c>
    </row>
    <row r="1293" spans="1:21" x14ac:dyDescent="0.25">
      <c r="A1293" s="82">
        <v>41461</v>
      </c>
      <c r="B1293" s="91">
        <v>-0.11731300594925478</v>
      </c>
      <c r="C1293" s="92" t="s">
        <v>6</v>
      </c>
      <c r="D1293" s="92" t="s">
        <v>6</v>
      </c>
      <c r="E1293" s="92">
        <v>-0.10429223006604318</v>
      </c>
      <c r="F1293" s="93" t="s">
        <v>6</v>
      </c>
      <c r="G1293" s="106">
        <v>5.6753658759359948E-2</v>
      </c>
      <c r="H1293" s="107" t="s">
        <v>6</v>
      </c>
      <c r="I1293" s="107" t="s">
        <v>6</v>
      </c>
      <c r="J1293" s="107">
        <v>6.1719702181511418E-2</v>
      </c>
      <c r="K1293" s="108" t="s">
        <v>6</v>
      </c>
      <c r="L1293" s="91">
        <v>4.5061903960311497E-2</v>
      </c>
      <c r="M1293" s="92" t="s">
        <v>6</v>
      </c>
      <c r="N1293" s="92" t="s">
        <v>6</v>
      </c>
      <c r="O1293" s="92">
        <v>3.2454073091949392E-2</v>
      </c>
      <c r="P1293" s="93" t="s">
        <v>6</v>
      </c>
      <c r="Q1293" s="106">
        <v>-0.11735957912367077</v>
      </c>
      <c r="R1293" s="107" t="s">
        <v>6</v>
      </c>
      <c r="S1293" s="107" t="s">
        <v>6</v>
      </c>
      <c r="T1293" s="107">
        <v>-0.10297307895867105</v>
      </c>
      <c r="U1293" s="108" t="s">
        <v>6</v>
      </c>
    </row>
    <row r="1294" spans="1:21" x14ac:dyDescent="0.25">
      <c r="A1294" s="82">
        <v>41462</v>
      </c>
      <c r="B1294" s="91">
        <v>-8.725581434301502E-2</v>
      </c>
      <c r="C1294" s="92" t="s">
        <v>6</v>
      </c>
      <c r="D1294" s="92" t="s">
        <v>6</v>
      </c>
      <c r="E1294" s="92">
        <v>-8.8721146369072176E-2</v>
      </c>
      <c r="F1294" s="93" t="s">
        <v>6</v>
      </c>
      <c r="G1294" s="106">
        <v>-0.63633046105566626</v>
      </c>
      <c r="H1294" s="107" t="s">
        <v>6</v>
      </c>
      <c r="I1294" s="107" t="s">
        <v>6</v>
      </c>
      <c r="J1294" s="107">
        <v>-0.62848682675741152</v>
      </c>
      <c r="K1294" s="108" t="s">
        <v>6</v>
      </c>
      <c r="L1294" s="91">
        <v>-0.70831051267427581</v>
      </c>
      <c r="M1294" s="92" t="s">
        <v>6</v>
      </c>
      <c r="N1294" s="92" t="s">
        <v>6</v>
      </c>
      <c r="O1294" s="92">
        <v>-0.7018124754894991</v>
      </c>
      <c r="P1294" s="93" t="s">
        <v>6</v>
      </c>
      <c r="Q1294" s="106">
        <v>-0.17950669879982081</v>
      </c>
      <c r="R1294" s="107" t="s">
        <v>6</v>
      </c>
      <c r="S1294" s="107" t="s">
        <v>6</v>
      </c>
      <c r="T1294" s="107">
        <v>-0.17695977300702198</v>
      </c>
      <c r="U1294" s="108" t="s">
        <v>6</v>
      </c>
    </row>
    <row r="1295" spans="1:21" x14ac:dyDescent="0.25">
      <c r="A1295" s="82">
        <v>41463</v>
      </c>
      <c r="B1295" s="91">
        <v>-4.2758512926007242E-2</v>
      </c>
      <c r="C1295" s="92" t="s">
        <v>6</v>
      </c>
      <c r="D1295" s="92" t="s">
        <v>6</v>
      </c>
      <c r="E1295" s="92">
        <v>-5.2571912274433669E-2</v>
      </c>
      <c r="F1295" s="93" t="s">
        <v>6</v>
      </c>
      <c r="G1295" s="106">
        <v>0.20678726984180068</v>
      </c>
      <c r="H1295" s="107" t="s">
        <v>6</v>
      </c>
      <c r="I1295" s="107" t="s">
        <v>6</v>
      </c>
      <c r="J1295" s="107">
        <v>0.20087938209115297</v>
      </c>
      <c r="K1295" s="108" t="s">
        <v>6</v>
      </c>
      <c r="L1295" s="91">
        <v>0.16974514488321746</v>
      </c>
      <c r="M1295" s="92" t="s">
        <v>6</v>
      </c>
      <c r="N1295" s="92" t="s">
        <v>6</v>
      </c>
      <c r="O1295" s="92">
        <v>8.1635923444417835E-2</v>
      </c>
      <c r="P1295" s="93" t="s">
        <v>6</v>
      </c>
      <c r="Q1295" s="106">
        <v>4.8679194738037168E-2</v>
      </c>
      <c r="R1295" s="107" t="s">
        <v>6</v>
      </c>
      <c r="S1295" s="107" t="s">
        <v>6</v>
      </c>
      <c r="T1295" s="107">
        <v>3.6440820644242387E-2</v>
      </c>
      <c r="U1295" s="108" t="s">
        <v>6</v>
      </c>
    </row>
    <row r="1296" spans="1:21" x14ac:dyDescent="0.25">
      <c r="A1296" s="82">
        <v>41464</v>
      </c>
      <c r="B1296" s="91">
        <v>6.5535651728917677E-2</v>
      </c>
      <c r="C1296" s="92" t="s">
        <v>6</v>
      </c>
      <c r="D1296" s="92" t="s">
        <v>6</v>
      </c>
      <c r="E1296" s="92">
        <v>5.3627992423475178E-2</v>
      </c>
      <c r="F1296" s="93" t="s">
        <v>6</v>
      </c>
      <c r="G1296" s="106">
        <v>7.5325905629680223E-2</v>
      </c>
      <c r="H1296" s="107" t="s">
        <v>6</v>
      </c>
      <c r="I1296" s="107" t="s">
        <v>6</v>
      </c>
      <c r="J1296" s="107">
        <v>7.9907982575016856E-2</v>
      </c>
      <c r="K1296" s="108" t="s">
        <v>6</v>
      </c>
      <c r="L1296" s="91">
        <v>9.6198173283703128E-2</v>
      </c>
      <c r="M1296" s="92" t="s">
        <v>6</v>
      </c>
      <c r="N1296" s="92" t="s">
        <v>6</v>
      </c>
      <c r="O1296" s="92">
        <v>8.0115359826058941E-2</v>
      </c>
      <c r="P1296" s="93" t="s">
        <v>6</v>
      </c>
      <c r="Q1296" s="106">
        <v>8.9199183995636533E-2</v>
      </c>
      <c r="R1296" s="107" t="s">
        <v>6</v>
      </c>
      <c r="S1296" s="107" t="s">
        <v>6</v>
      </c>
      <c r="T1296" s="107">
        <v>8.2965999093199488E-2</v>
      </c>
      <c r="U1296" s="108" t="s">
        <v>6</v>
      </c>
    </row>
    <row r="1297" spans="1:21" x14ac:dyDescent="0.25">
      <c r="A1297" s="82">
        <v>41465</v>
      </c>
      <c r="B1297" s="91">
        <v>-3.1492693154846062E-2</v>
      </c>
      <c r="C1297" s="92" t="s">
        <v>6</v>
      </c>
      <c r="D1297" s="92" t="s">
        <v>6</v>
      </c>
      <c r="E1297" s="92">
        <v>-3.4216256256748984E-2</v>
      </c>
      <c r="F1297" s="93" t="s">
        <v>6</v>
      </c>
      <c r="G1297" s="106">
        <v>-0.20864946727426337</v>
      </c>
      <c r="H1297" s="107" t="s">
        <v>6</v>
      </c>
      <c r="I1297" s="107" t="s">
        <v>6</v>
      </c>
      <c r="J1297" s="107">
        <v>-0.20062408168000923</v>
      </c>
      <c r="K1297" s="108" t="s">
        <v>6</v>
      </c>
      <c r="L1297" s="91">
        <v>-0.25172822034993381</v>
      </c>
      <c r="M1297" s="92" t="s">
        <v>6</v>
      </c>
      <c r="N1297" s="92" t="s">
        <v>6</v>
      </c>
      <c r="O1297" s="92">
        <v>-0.23995993517081141</v>
      </c>
      <c r="P1297" s="93" t="s">
        <v>6</v>
      </c>
      <c r="Q1297" s="106">
        <v>-2.009195839442467E-2</v>
      </c>
      <c r="R1297" s="107" t="s">
        <v>6</v>
      </c>
      <c r="S1297" s="107" t="s">
        <v>6</v>
      </c>
      <c r="T1297" s="107">
        <v>-1.8105829932600639E-2</v>
      </c>
      <c r="U1297" s="108" t="s">
        <v>6</v>
      </c>
    </row>
    <row r="1298" spans="1:21" x14ac:dyDescent="0.25">
      <c r="A1298" s="82">
        <v>41466</v>
      </c>
      <c r="B1298" s="91">
        <v>-0.11331952924363357</v>
      </c>
      <c r="C1298" s="92" t="s">
        <v>6</v>
      </c>
      <c r="D1298" s="92" t="s">
        <v>6</v>
      </c>
      <c r="E1298" s="92">
        <v>-0.11854477565850055</v>
      </c>
      <c r="F1298" s="93" t="s">
        <v>6</v>
      </c>
      <c r="G1298" s="106">
        <v>-4.0204044107026396E-2</v>
      </c>
      <c r="H1298" s="107" t="s">
        <v>6</v>
      </c>
      <c r="I1298" s="107" t="s">
        <v>6</v>
      </c>
      <c r="J1298" s="107">
        <v>-3.6435073127967135E-2</v>
      </c>
      <c r="K1298" s="108" t="s">
        <v>6</v>
      </c>
      <c r="L1298" s="91">
        <v>-0.10210439238563251</v>
      </c>
      <c r="M1298" s="92" t="s">
        <v>6</v>
      </c>
      <c r="N1298" s="92" t="s">
        <v>6</v>
      </c>
      <c r="O1298" s="92">
        <v>-0.12397023503149734</v>
      </c>
      <c r="P1298" s="93" t="s">
        <v>6</v>
      </c>
      <c r="Q1298" s="106">
        <v>-7.509432615611511E-2</v>
      </c>
      <c r="R1298" s="107" t="s">
        <v>6</v>
      </c>
      <c r="S1298" s="107" t="s">
        <v>6</v>
      </c>
      <c r="T1298" s="107">
        <v>-7.5041438779815839E-2</v>
      </c>
      <c r="U1298" s="108" t="s">
        <v>6</v>
      </c>
    </row>
    <row r="1299" spans="1:21" x14ac:dyDescent="0.25">
      <c r="A1299" s="82">
        <v>41467</v>
      </c>
      <c r="B1299" s="91">
        <v>6.5563138437026824E-2</v>
      </c>
      <c r="C1299" s="92" t="s">
        <v>6</v>
      </c>
      <c r="D1299" s="92" t="s">
        <v>6</v>
      </c>
      <c r="E1299" s="92">
        <v>5.0197727792055169E-2</v>
      </c>
      <c r="F1299" s="93" t="s">
        <v>6</v>
      </c>
      <c r="G1299" s="106">
        <v>1.6524560823285878E-2</v>
      </c>
      <c r="H1299" s="107" t="s">
        <v>6</v>
      </c>
      <c r="I1299" s="107" t="s">
        <v>6</v>
      </c>
      <c r="J1299" s="107">
        <v>2.1470978141003363E-2</v>
      </c>
      <c r="K1299" s="108" t="s">
        <v>6</v>
      </c>
      <c r="L1299" s="91">
        <v>-7.1366143094032108E-3</v>
      </c>
      <c r="M1299" s="92" t="s">
        <v>6</v>
      </c>
      <c r="N1299" s="92" t="s">
        <v>6</v>
      </c>
      <c r="O1299" s="92">
        <v>-2.5986064588400026E-2</v>
      </c>
      <c r="P1299" s="93" t="s">
        <v>6</v>
      </c>
      <c r="Q1299" s="106">
        <v>4.9986912309168494E-3</v>
      </c>
      <c r="R1299" s="107" t="s">
        <v>6</v>
      </c>
      <c r="S1299" s="107" t="s">
        <v>6</v>
      </c>
      <c r="T1299" s="107">
        <v>-9.5183137215443941E-4</v>
      </c>
      <c r="U1299" s="108" t="s">
        <v>6</v>
      </c>
    </row>
    <row r="1300" spans="1:21" x14ac:dyDescent="0.25">
      <c r="A1300" s="82">
        <v>41468</v>
      </c>
      <c r="B1300" s="91">
        <v>-1.2949095696380794E-2</v>
      </c>
      <c r="C1300" s="92" t="s">
        <v>6</v>
      </c>
      <c r="D1300" s="92" t="s">
        <v>6</v>
      </c>
      <c r="E1300" s="92">
        <v>-1.8379726012246633E-2</v>
      </c>
      <c r="F1300" s="93" t="s">
        <v>6</v>
      </c>
      <c r="G1300" s="106">
        <v>-4.7426503355173635E-2</v>
      </c>
      <c r="H1300" s="107" t="s">
        <v>6</v>
      </c>
      <c r="I1300" s="107" t="s">
        <v>6</v>
      </c>
      <c r="J1300" s="107">
        <v>-4.0494646248024013E-2</v>
      </c>
      <c r="K1300" s="108" t="s">
        <v>6</v>
      </c>
      <c r="L1300" s="91">
        <v>-7.5078422997190544E-2</v>
      </c>
      <c r="M1300" s="92" t="s">
        <v>6</v>
      </c>
      <c r="N1300" s="92" t="s">
        <v>6</v>
      </c>
      <c r="O1300" s="92">
        <v>-7.9134434931977596E-2</v>
      </c>
      <c r="P1300" s="93" t="s">
        <v>6</v>
      </c>
      <c r="Q1300" s="106">
        <v>-1.3382024215384087E-2</v>
      </c>
      <c r="R1300" s="107" t="s">
        <v>6</v>
      </c>
      <c r="S1300" s="107" t="s">
        <v>6</v>
      </c>
      <c r="T1300" s="107">
        <v>-1.7899180858830341E-2</v>
      </c>
      <c r="U1300" s="108" t="s">
        <v>6</v>
      </c>
    </row>
    <row r="1301" spans="1:21" x14ac:dyDescent="0.25">
      <c r="A1301" s="82">
        <v>41469</v>
      </c>
      <c r="B1301" s="91">
        <v>0.13523677289585007</v>
      </c>
      <c r="C1301" s="92" t="s">
        <v>6</v>
      </c>
      <c r="D1301" s="92" t="s">
        <v>6</v>
      </c>
      <c r="E1301" s="92">
        <v>0.12974368126447025</v>
      </c>
      <c r="F1301" s="93" t="s">
        <v>6</v>
      </c>
      <c r="G1301" s="106">
        <v>0.24255353058528273</v>
      </c>
      <c r="H1301" s="107" t="s">
        <v>6</v>
      </c>
      <c r="I1301" s="107" t="s">
        <v>6</v>
      </c>
      <c r="J1301" s="107">
        <v>0.24926321221979564</v>
      </c>
      <c r="K1301" s="108" t="s">
        <v>6</v>
      </c>
      <c r="L1301" s="91">
        <v>0.34601285708685248</v>
      </c>
      <c r="M1301" s="92" t="s">
        <v>6</v>
      </c>
      <c r="N1301" s="92" t="s">
        <v>6</v>
      </c>
      <c r="O1301" s="92">
        <v>0.34033380009986397</v>
      </c>
      <c r="P1301" s="93" t="s">
        <v>6</v>
      </c>
      <c r="Q1301" s="106">
        <v>9.2080636815922601E-2</v>
      </c>
      <c r="R1301" s="107" t="s">
        <v>6</v>
      </c>
      <c r="S1301" s="107" t="s">
        <v>6</v>
      </c>
      <c r="T1301" s="107">
        <v>8.7280639704225435E-2</v>
      </c>
      <c r="U1301" s="108" t="s">
        <v>6</v>
      </c>
    </row>
    <row r="1302" spans="1:21" x14ac:dyDescent="0.25">
      <c r="A1302" s="82">
        <v>41470</v>
      </c>
      <c r="B1302" s="91">
        <v>4.6371571946501031E-2</v>
      </c>
      <c r="C1302" s="92" t="s">
        <v>6</v>
      </c>
      <c r="D1302" s="92" t="s">
        <v>6</v>
      </c>
      <c r="E1302" s="92">
        <v>5.5642555935150675E-2</v>
      </c>
      <c r="F1302" s="93" t="s">
        <v>6</v>
      </c>
      <c r="G1302" s="106">
        <v>-1.4004572082789615E-2</v>
      </c>
      <c r="H1302" s="107" t="s">
        <v>6</v>
      </c>
      <c r="I1302" s="107" t="s">
        <v>6</v>
      </c>
      <c r="J1302" s="107">
        <v>-9.4390392461442263E-4</v>
      </c>
      <c r="K1302" s="108" t="s">
        <v>6</v>
      </c>
      <c r="L1302" s="91">
        <v>-2.2228224351399734E-2</v>
      </c>
      <c r="M1302" s="92" t="s">
        <v>6</v>
      </c>
      <c r="N1302" s="92" t="s">
        <v>6</v>
      </c>
      <c r="O1302" s="92">
        <v>2.9759648346229822E-2</v>
      </c>
      <c r="P1302" s="93" t="s">
        <v>6</v>
      </c>
      <c r="Q1302" s="106">
        <v>2.4186956189451284E-2</v>
      </c>
      <c r="R1302" s="107" t="s">
        <v>6</v>
      </c>
      <c r="S1302" s="107" t="s">
        <v>6</v>
      </c>
      <c r="T1302" s="107">
        <v>2.7591451498293069E-2</v>
      </c>
      <c r="U1302" s="108" t="s">
        <v>6</v>
      </c>
    </row>
    <row r="1303" spans="1:21" x14ac:dyDescent="0.25">
      <c r="A1303" s="82">
        <v>41471</v>
      </c>
      <c r="B1303" s="91">
        <v>-0.13273815076612869</v>
      </c>
      <c r="C1303" s="92" t="s">
        <v>6</v>
      </c>
      <c r="D1303" s="92" t="s">
        <v>6</v>
      </c>
      <c r="E1303" s="92">
        <v>-0.1207798522912967</v>
      </c>
      <c r="F1303" s="93" t="s">
        <v>6</v>
      </c>
      <c r="G1303" s="106">
        <v>0.14379044228576293</v>
      </c>
      <c r="H1303" s="107" t="s">
        <v>6</v>
      </c>
      <c r="I1303" s="107" t="s">
        <v>6</v>
      </c>
      <c r="J1303" s="107">
        <v>0.154977461948721</v>
      </c>
      <c r="K1303" s="108" t="s">
        <v>6</v>
      </c>
      <c r="L1303" s="91">
        <v>0.14197730115435969</v>
      </c>
      <c r="M1303" s="92" t="s">
        <v>6</v>
      </c>
      <c r="N1303" s="92" t="s">
        <v>6</v>
      </c>
      <c r="O1303" s="92">
        <v>0.17326818948739564</v>
      </c>
      <c r="P1303" s="93" t="s">
        <v>6</v>
      </c>
      <c r="Q1303" s="106">
        <v>-5.3684559734152829E-2</v>
      </c>
      <c r="R1303" s="107" t="s">
        <v>6</v>
      </c>
      <c r="S1303" s="107" t="s">
        <v>6</v>
      </c>
      <c r="T1303" s="107">
        <v>-4.8913049073574452E-2</v>
      </c>
      <c r="U1303" s="108" t="s">
        <v>6</v>
      </c>
    </row>
    <row r="1304" spans="1:21" x14ac:dyDescent="0.25">
      <c r="A1304" s="82">
        <v>41472</v>
      </c>
      <c r="B1304" s="91">
        <v>-7.429112333236533E-2</v>
      </c>
      <c r="C1304" s="92" t="s">
        <v>6</v>
      </c>
      <c r="D1304" s="92" t="s">
        <v>6</v>
      </c>
      <c r="E1304" s="92">
        <v>-7.8131046905730167E-2</v>
      </c>
      <c r="F1304" s="93" t="s">
        <v>6</v>
      </c>
      <c r="G1304" s="106">
        <v>-0.23481841865268102</v>
      </c>
      <c r="H1304" s="107" t="s">
        <v>6</v>
      </c>
      <c r="I1304" s="107" t="s">
        <v>6</v>
      </c>
      <c r="J1304" s="107">
        <v>-0.22124211566068899</v>
      </c>
      <c r="K1304" s="108" t="s">
        <v>6</v>
      </c>
      <c r="L1304" s="91">
        <v>-0.20005710576495217</v>
      </c>
      <c r="M1304" s="92" t="s">
        <v>6</v>
      </c>
      <c r="N1304" s="92" t="s">
        <v>6</v>
      </c>
      <c r="O1304" s="92">
        <v>-0.15688467135579179</v>
      </c>
      <c r="P1304" s="93" t="s">
        <v>6</v>
      </c>
      <c r="Q1304" s="106">
        <v>-0.11117325968170684</v>
      </c>
      <c r="R1304" s="107" t="s">
        <v>6</v>
      </c>
      <c r="S1304" s="107" t="s">
        <v>6</v>
      </c>
      <c r="T1304" s="107">
        <v>-0.11149991112672022</v>
      </c>
      <c r="U1304" s="108" t="s">
        <v>6</v>
      </c>
    </row>
    <row r="1305" spans="1:21" x14ac:dyDescent="0.25">
      <c r="A1305" s="82">
        <v>41473</v>
      </c>
      <c r="B1305" s="91">
        <v>-6.4747325049069271E-2</v>
      </c>
      <c r="C1305" s="92" t="s">
        <v>6</v>
      </c>
      <c r="D1305" s="92" t="s">
        <v>6</v>
      </c>
      <c r="E1305" s="92">
        <v>-7.5125692118810788E-2</v>
      </c>
      <c r="F1305" s="93" t="s">
        <v>6</v>
      </c>
      <c r="G1305" s="106">
        <v>0.13230396908958125</v>
      </c>
      <c r="H1305" s="107" t="s">
        <v>6</v>
      </c>
      <c r="I1305" s="107" t="s">
        <v>6</v>
      </c>
      <c r="J1305" s="107">
        <v>0.13886568102260888</v>
      </c>
      <c r="K1305" s="108" t="s">
        <v>6</v>
      </c>
      <c r="L1305" s="91">
        <v>0.153615951435571</v>
      </c>
      <c r="M1305" s="92" t="s">
        <v>6</v>
      </c>
      <c r="N1305" s="92" t="s">
        <v>6</v>
      </c>
      <c r="O1305" s="92">
        <v>0.15553169268870701</v>
      </c>
      <c r="P1305" s="93" t="s">
        <v>6</v>
      </c>
      <c r="Q1305" s="106">
        <v>-6.8655128627962969E-3</v>
      </c>
      <c r="R1305" s="107" t="s">
        <v>6</v>
      </c>
      <c r="S1305" s="107" t="s">
        <v>6</v>
      </c>
      <c r="T1305" s="107">
        <v>-1.60175521213465E-2</v>
      </c>
      <c r="U1305" s="108" t="s">
        <v>6</v>
      </c>
    </row>
    <row r="1306" spans="1:21" x14ac:dyDescent="0.25">
      <c r="A1306" s="82">
        <v>41474</v>
      </c>
      <c r="B1306" s="91">
        <v>7.5822578760676593E-2</v>
      </c>
      <c r="C1306" s="92" t="s">
        <v>6</v>
      </c>
      <c r="D1306" s="92" t="s">
        <v>6</v>
      </c>
      <c r="E1306" s="92">
        <v>6.1274102245686579E-2</v>
      </c>
      <c r="F1306" s="93" t="s">
        <v>6</v>
      </c>
      <c r="G1306" s="106">
        <v>-1.7161155518577727E-2</v>
      </c>
      <c r="H1306" s="107" t="s">
        <v>6</v>
      </c>
      <c r="I1306" s="107" t="s">
        <v>6</v>
      </c>
      <c r="J1306" s="107">
        <v>-6.656568277433203E-3</v>
      </c>
      <c r="K1306" s="108" t="s">
        <v>6</v>
      </c>
      <c r="L1306" s="91">
        <v>-3.9406033160555159E-3</v>
      </c>
      <c r="M1306" s="92" t="s">
        <v>6</v>
      </c>
      <c r="N1306" s="92" t="s">
        <v>6</v>
      </c>
      <c r="O1306" s="92">
        <v>2.5321803149239867E-2</v>
      </c>
      <c r="P1306" s="93" t="s">
        <v>6</v>
      </c>
      <c r="Q1306" s="106">
        <v>7.6845265886066924E-2</v>
      </c>
      <c r="R1306" s="107" t="s">
        <v>6</v>
      </c>
      <c r="S1306" s="107" t="s">
        <v>6</v>
      </c>
      <c r="T1306" s="107">
        <v>6.8725403614259689E-2</v>
      </c>
      <c r="U1306" s="108" t="s">
        <v>6</v>
      </c>
    </row>
    <row r="1307" spans="1:21" x14ac:dyDescent="0.25">
      <c r="A1307" s="82">
        <v>41475</v>
      </c>
      <c r="B1307" s="91">
        <v>-9.34453149509425E-3</v>
      </c>
      <c r="C1307" s="92" t="s">
        <v>6</v>
      </c>
      <c r="D1307" s="92" t="s">
        <v>6</v>
      </c>
      <c r="E1307" s="92">
        <v>-1.3109377368194834E-2</v>
      </c>
      <c r="F1307" s="93" t="s">
        <v>6</v>
      </c>
      <c r="G1307" s="106">
        <v>-1.4183728483248004E-3</v>
      </c>
      <c r="H1307" s="107" t="s">
        <v>6</v>
      </c>
      <c r="I1307" s="107" t="s">
        <v>6</v>
      </c>
      <c r="J1307" s="107">
        <v>8.1425058828259837E-3</v>
      </c>
      <c r="K1307" s="108" t="s">
        <v>6</v>
      </c>
      <c r="L1307" s="91">
        <v>1.2687298180144579E-2</v>
      </c>
      <c r="M1307" s="92" t="s">
        <v>6</v>
      </c>
      <c r="N1307" s="92" t="s">
        <v>6</v>
      </c>
      <c r="O1307" s="92">
        <v>3.4507258496672973E-2</v>
      </c>
      <c r="P1307" s="93" t="s">
        <v>6</v>
      </c>
      <c r="Q1307" s="106">
        <v>-4.9276157883453419E-3</v>
      </c>
      <c r="R1307" s="107" t="s">
        <v>6</v>
      </c>
      <c r="S1307" s="107" t="s">
        <v>6</v>
      </c>
      <c r="T1307" s="107">
        <v>-5.4936649460800169E-3</v>
      </c>
      <c r="U1307" s="108" t="s">
        <v>6</v>
      </c>
    </row>
    <row r="1308" spans="1:21" x14ac:dyDescent="0.25">
      <c r="A1308" s="82">
        <v>41476</v>
      </c>
      <c r="B1308" s="91">
        <v>3.3044458242150895E-2</v>
      </c>
      <c r="C1308" s="92" t="s">
        <v>6</v>
      </c>
      <c r="D1308" s="92" t="s">
        <v>6</v>
      </c>
      <c r="E1308" s="92">
        <v>2.9217151053536318E-2</v>
      </c>
      <c r="F1308" s="93" t="s">
        <v>6</v>
      </c>
      <c r="G1308" s="106">
        <v>0.12991480485964021</v>
      </c>
      <c r="H1308" s="107" t="s">
        <v>6</v>
      </c>
      <c r="I1308" s="107" t="s">
        <v>6</v>
      </c>
      <c r="J1308" s="107">
        <v>0.13925350811815429</v>
      </c>
      <c r="K1308" s="108" t="s">
        <v>6</v>
      </c>
      <c r="L1308" s="91">
        <v>0.17364175059566073</v>
      </c>
      <c r="M1308" s="92" t="s">
        <v>6</v>
      </c>
      <c r="N1308" s="92" t="s">
        <v>6</v>
      </c>
      <c r="O1308" s="92">
        <v>0.19383866585998771</v>
      </c>
      <c r="P1308" s="93" t="s">
        <v>6</v>
      </c>
      <c r="Q1308" s="106">
        <v>-6.5081880429186376E-2</v>
      </c>
      <c r="R1308" s="107" t="s">
        <v>6</v>
      </c>
      <c r="S1308" s="107" t="s">
        <v>6</v>
      </c>
      <c r="T1308" s="107">
        <v>-6.5930770055171964E-2</v>
      </c>
      <c r="U1308" s="108" t="s">
        <v>6</v>
      </c>
    </row>
    <row r="1309" spans="1:21" x14ac:dyDescent="0.25">
      <c r="A1309" s="82">
        <v>41477</v>
      </c>
      <c r="B1309" s="91">
        <v>-0.10955983832051792</v>
      </c>
      <c r="C1309" s="92" t="s">
        <v>6</v>
      </c>
      <c r="D1309" s="92" t="s">
        <v>6</v>
      </c>
      <c r="E1309" s="92">
        <v>-0.10919878768904411</v>
      </c>
      <c r="F1309" s="93" t="s">
        <v>6</v>
      </c>
      <c r="G1309" s="106">
        <v>-8.679733252328399E-2</v>
      </c>
      <c r="H1309" s="107" t="s">
        <v>6</v>
      </c>
      <c r="I1309" s="107" t="s">
        <v>6</v>
      </c>
      <c r="J1309" s="107">
        <v>-7.4656212299705982E-2</v>
      </c>
      <c r="K1309" s="108" t="s">
        <v>6</v>
      </c>
      <c r="L1309" s="91">
        <v>-9.2122175693378758E-2</v>
      </c>
      <c r="M1309" s="92" t="s">
        <v>6</v>
      </c>
      <c r="N1309" s="92" t="s">
        <v>6</v>
      </c>
      <c r="O1309" s="92">
        <v>-5.0413135586457353E-2</v>
      </c>
      <c r="P1309" s="93" t="s">
        <v>6</v>
      </c>
      <c r="Q1309" s="106">
        <v>2.2951619516987536E-2</v>
      </c>
      <c r="R1309" s="107" t="s">
        <v>6</v>
      </c>
      <c r="S1309" s="107" t="s">
        <v>6</v>
      </c>
      <c r="T1309" s="107">
        <v>1.7054896516495201E-2</v>
      </c>
      <c r="U1309" s="108" t="s">
        <v>6</v>
      </c>
    </row>
    <row r="1310" spans="1:21" x14ac:dyDescent="0.25">
      <c r="A1310" s="82">
        <v>41478</v>
      </c>
      <c r="B1310" s="91">
        <v>-1.4282989688702282E-2</v>
      </c>
      <c r="C1310" s="92" t="s">
        <v>6</v>
      </c>
      <c r="D1310" s="92" t="s">
        <v>6</v>
      </c>
      <c r="E1310" s="92">
        <v>-2.4894631512610829E-2</v>
      </c>
      <c r="F1310" s="93" t="s">
        <v>6</v>
      </c>
      <c r="G1310" s="106">
        <v>9.0532161223806404E-2</v>
      </c>
      <c r="H1310" s="107" t="s">
        <v>6</v>
      </c>
      <c r="I1310" s="107" t="s">
        <v>6</v>
      </c>
      <c r="J1310" s="107">
        <v>9.9531369785580096E-2</v>
      </c>
      <c r="K1310" s="108" t="s">
        <v>6</v>
      </c>
      <c r="L1310" s="91">
        <v>7.8224505113779971E-2</v>
      </c>
      <c r="M1310" s="92" t="s">
        <v>6</v>
      </c>
      <c r="N1310" s="92" t="s">
        <v>6</v>
      </c>
      <c r="O1310" s="92">
        <v>9.4367907409452098E-2</v>
      </c>
      <c r="P1310" s="93" t="s">
        <v>6</v>
      </c>
      <c r="Q1310" s="106">
        <v>7.6955594989953982E-3</v>
      </c>
      <c r="R1310" s="107" t="s">
        <v>6</v>
      </c>
      <c r="S1310" s="107" t="s">
        <v>6</v>
      </c>
      <c r="T1310" s="107">
        <v>4.6595473486195377E-3</v>
      </c>
      <c r="U1310" s="108" t="s">
        <v>6</v>
      </c>
    </row>
    <row r="1311" spans="1:21" x14ac:dyDescent="0.25">
      <c r="A1311" s="82">
        <v>41479</v>
      </c>
      <c r="B1311" s="91">
        <v>-7.9760293836944135E-2</v>
      </c>
      <c r="C1311" s="92" t="s">
        <v>6</v>
      </c>
      <c r="D1311" s="92" t="s">
        <v>6</v>
      </c>
      <c r="E1311" s="92">
        <v>-8.9447046264498675E-2</v>
      </c>
      <c r="F1311" s="93" t="s">
        <v>6</v>
      </c>
      <c r="G1311" s="106">
        <v>0.11605709962018057</v>
      </c>
      <c r="H1311" s="107" t="s">
        <v>6</v>
      </c>
      <c r="I1311" s="107" t="s">
        <v>6</v>
      </c>
      <c r="J1311" s="107">
        <v>0.12711071583824549</v>
      </c>
      <c r="K1311" s="108" t="s">
        <v>6</v>
      </c>
      <c r="L1311" s="91">
        <v>0.17283217406308657</v>
      </c>
      <c r="M1311" s="92" t="s">
        <v>6</v>
      </c>
      <c r="N1311" s="92" t="s">
        <v>6</v>
      </c>
      <c r="O1311" s="92">
        <v>0.19913708839906344</v>
      </c>
      <c r="P1311" s="93" t="s">
        <v>6</v>
      </c>
      <c r="Q1311" s="106">
        <v>-5.9865935247987612E-2</v>
      </c>
      <c r="R1311" s="107" t="s">
        <v>6</v>
      </c>
      <c r="S1311" s="107" t="s">
        <v>6</v>
      </c>
      <c r="T1311" s="107">
        <v>-6.1751802932207757E-2</v>
      </c>
      <c r="U1311" s="108" t="s">
        <v>6</v>
      </c>
    </row>
    <row r="1312" spans="1:21" x14ac:dyDescent="0.25">
      <c r="A1312" s="82">
        <v>41480</v>
      </c>
      <c r="B1312" s="91">
        <v>3.7760949300723955E-2</v>
      </c>
      <c r="C1312" s="92" t="s">
        <v>6</v>
      </c>
      <c r="D1312" s="92" t="s">
        <v>6</v>
      </c>
      <c r="E1312" s="92">
        <v>2.2253752697110128E-2</v>
      </c>
      <c r="F1312" s="93" t="s">
        <v>6</v>
      </c>
      <c r="G1312" s="106">
        <v>4.0209712751469978E-2</v>
      </c>
      <c r="H1312" s="107" t="s">
        <v>6</v>
      </c>
      <c r="I1312" s="107" t="s">
        <v>6</v>
      </c>
      <c r="J1312" s="107">
        <v>5.3084499556043482E-2</v>
      </c>
      <c r="K1312" s="108" t="s">
        <v>6</v>
      </c>
      <c r="L1312" s="91">
        <v>6.4953408654764427E-2</v>
      </c>
      <c r="M1312" s="92" t="s">
        <v>6</v>
      </c>
      <c r="N1312" s="92" t="s">
        <v>6</v>
      </c>
      <c r="O1312" s="92">
        <v>0.10977860013484103</v>
      </c>
      <c r="P1312" s="93" t="s">
        <v>6</v>
      </c>
      <c r="Q1312" s="106">
        <v>-2.3304774918361273E-2</v>
      </c>
      <c r="R1312" s="107" t="s">
        <v>6</v>
      </c>
      <c r="S1312" s="107" t="s">
        <v>6</v>
      </c>
      <c r="T1312" s="107">
        <v>-2.9643556502282016E-2</v>
      </c>
      <c r="U1312" s="108" t="s">
        <v>6</v>
      </c>
    </row>
    <row r="1313" spans="1:21" x14ac:dyDescent="0.25">
      <c r="A1313" s="82">
        <v>41481</v>
      </c>
      <c r="B1313" s="91">
        <v>5.4056166674209295E-2</v>
      </c>
      <c r="C1313" s="92" t="s">
        <v>6</v>
      </c>
      <c r="D1313" s="92" t="s">
        <v>6</v>
      </c>
      <c r="E1313" s="92">
        <v>4.5735244101090679E-2</v>
      </c>
      <c r="F1313" s="93" t="s">
        <v>6</v>
      </c>
      <c r="G1313" s="106">
        <v>5.0708172582503902E-2</v>
      </c>
      <c r="H1313" s="107" t="s">
        <v>6</v>
      </c>
      <c r="I1313" s="107" t="s">
        <v>6</v>
      </c>
      <c r="J1313" s="107">
        <v>6.2994722118217841E-2</v>
      </c>
      <c r="K1313" s="108" t="s">
        <v>6</v>
      </c>
      <c r="L1313" s="91">
        <v>2.5626602206293744E-2</v>
      </c>
      <c r="M1313" s="92" t="s">
        <v>6</v>
      </c>
      <c r="N1313" s="92" t="s">
        <v>6</v>
      </c>
      <c r="O1313" s="92">
        <v>6.5248154076367137E-2</v>
      </c>
      <c r="P1313" s="93" t="s">
        <v>6</v>
      </c>
      <c r="Q1313" s="106">
        <v>6.7140005497577773E-2</v>
      </c>
      <c r="R1313" s="107" t="s">
        <v>6</v>
      </c>
      <c r="S1313" s="107" t="s">
        <v>6</v>
      </c>
      <c r="T1313" s="107">
        <v>6.0036282004376697E-2</v>
      </c>
      <c r="U1313" s="108" t="s">
        <v>6</v>
      </c>
    </row>
    <row r="1314" spans="1:21" x14ac:dyDescent="0.25">
      <c r="A1314" s="82">
        <v>41482</v>
      </c>
      <c r="B1314" s="91">
        <v>-3.4919507364709231E-3</v>
      </c>
      <c r="C1314" s="92" t="s">
        <v>6</v>
      </c>
      <c r="D1314" s="92" t="s">
        <v>6</v>
      </c>
      <c r="E1314" s="92">
        <v>-4.5521317920431039E-3</v>
      </c>
      <c r="F1314" s="93" t="s">
        <v>6</v>
      </c>
      <c r="G1314" s="106">
        <v>4.4125946343879653E-2</v>
      </c>
      <c r="H1314" s="107" t="s">
        <v>6</v>
      </c>
      <c r="I1314" s="107" t="s">
        <v>6</v>
      </c>
      <c r="J1314" s="107">
        <v>5.6289343340555104E-2</v>
      </c>
      <c r="K1314" s="108" t="s">
        <v>6</v>
      </c>
      <c r="L1314" s="91">
        <v>4.5198145218223823E-2</v>
      </c>
      <c r="M1314" s="92" t="s">
        <v>6</v>
      </c>
      <c r="N1314" s="92" t="s">
        <v>6</v>
      </c>
      <c r="O1314" s="92">
        <v>7.6603280299331653E-2</v>
      </c>
      <c r="P1314" s="93" t="s">
        <v>6</v>
      </c>
      <c r="Q1314" s="106">
        <v>-4.787329893717108E-3</v>
      </c>
      <c r="R1314" s="107" t="s">
        <v>6</v>
      </c>
      <c r="S1314" s="107" t="s">
        <v>6</v>
      </c>
      <c r="T1314" s="107">
        <v>-5.2878174390470333E-3</v>
      </c>
      <c r="U1314" s="108" t="s">
        <v>6</v>
      </c>
    </row>
    <row r="1315" spans="1:21" x14ac:dyDescent="0.25">
      <c r="A1315" s="82">
        <v>41483</v>
      </c>
      <c r="B1315" s="91">
        <v>0.13747765138478879</v>
      </c>
      <c r="C1315" s="92" t="s">
        <v>6</v>
      </c>
      <c r="D1315" s="92" t="s">
        <v>6</v>
      </c>
      <c r="E1315" s="92">
        <v>0.13635500901370259</v>
      </c>
      <c r="F1315" s="93" t="s">
        <v>6</v>
      </c>
      <c r="G1315" s="106">
        <v>-5.1732343313075198E-2</v>
      </c>
      <c r="H1315" s="107" t="s">
        <v>6</v>
      </c>
      <c r="I1315" s="107" t="s">
        <v>6</v>
      </c>
      <c r="J1315" s="107">
        <v>-3.9791121789036446E-2</v>
      </c>
      <c r="K1315" s="108" t="s">
        <v>6</v>
      </c>
      <c r="L1315" s="91">
        <v>2.9867855033897044E-2</v>
      </c>
      <c r="M1315" s="92" t="s">
        <v>6</v>
      </c>
      <c r="N1315" s="92" t="s">
        <v>6</v>
      </c>
      <c r="O1315" s="92">
        <v>5.9649945062803425E-2</v>
      </c>
      <c r="P1315" s="93" t="s">
        <v>6</v>
      </c>
      <c r="Q1315" s="106">
        <v>6.5736562700333803E-2</v>
      </c>
      <c r="R1315" s="107" t="s">
        <v>6</v>
      </c>
      <c r="S1315" s="107" t="s">
        <v>6</v>
      </c>
      <c r="T1315" s="107">
        <v>6.4953234686752973E-2</v>
      </c>
      <c r="U1315" s="108" t="s">
        <v>6</v>
      </c>
    </row>
    <row r="1316" spans="1:21" x14ac:dyDescent="0.25">
      <c r="A1316" s="82">
        <v>41484</v>
      </c>
      <c r="B1316" s="91">
        <v>-0.14663891408236313</v>
      </c>
      <c r="C1316" s="92" t="s">
        <v>6</v>
      </c>
      <c r="D1316" s="92" t="s">
        <v>6</v>
      </c>
      <c r="E1316" s="92">
        <v>-0.13371883668618348</v>
      </c>
      <c r="F1316" s="93" t="s">
        <v>6</v>
      </c>
      <c r="G1316" s="106">
        <v>-7.2871009044790977E-2</v>
      </c>
      <c r="H1316" s="107" t="s">
        <v>6</v>
      </c>
      <c r="I1316" s="107" t="s">
        <v>6</v>
      </c>
      <c r="J1316" s="107">
        <v>-6.3209127258657433E-2</v>
      </c>
      <c r="K1316" s="108" t="s">
        <v>6</v>
      </c>
      <c r="L1316" s="91">
        <v>-0.10677809274362769</v>
      </c>
      <c r="M1316" s="92" t="s">
        <v>6</v>
      </c>
      <c r="N1316" s="92" t="s">
        <v>6</v>
      </c>
      <c r="O1316" s="92">
        <v>-7.9984601289285764E-2</v>
      </c>
      <c r="P1316" s="93" t="s">
        <v>6</v>
      </c>
      <c r="Q1316" s="106">
        <v>-0.11315045619292731</v>
      </c>
      <c r="R1316" s="107" t="s">
        <v>6</v>
      </c>
      <c r="S1316" s="107" t="s">
        <v>6</v>
      </c>
      <c r="T1316" s="107">
        <v>-0.1085250201834686</v>
      </c>
      <c r="U1316" s="108" t="s">
        <v>6</v>
      </c>
    </row>
    <row r="1317" spans="1:21" x14ac:dyDescent="0.25">
      <c r="A1317" s="82">
        <v>41485</v>
      </c>
      <c r="B1317" s="91">
        <v>-0.15852992405481248</v>
      </c>
      <c r="C1317" s="92" t="s">
        <v>6</v>
      </c>
      <c r="D1317" s="92" t="s">
        <v>6</v>
      </c>
      <c r="E1317" s="92">
        <v>-0.16300566310345654</v>
      </c>
      <c r="F1317" s="93" t="s">
        <v>6</v>
      </c>
      <c r="G1317" s="106">
        <v>-0.10246916242882664</v>
      </c>
      <c r="H1317" s="107" t="s">
        <v>6</v>
      </c>
      <c r="I1317" s="107" t="s">
        <v>6</v>
      </c>
      <c r="J1317" s="107">
        <v>-9.4667225540044669E-2</v>
      </c>
      <c r="K1317" s="108" t="s">
        <v>6</v>
      </c>
      <c r="L1317" s="91">
        <v>-2.2006342560428608E-2</v>
      </c>
      <c r="M1317" s="92" t="s">
        <v>6</v>
      </c>
      <c r="N1317" s="92" t="s">
        <v>6</v>
      </c>
      <c r="O1317" s="92">
        <v>-1.5784188141913916E-2</v>
      </c>
      <c r="P1317" s="93" t="s">
        <v>6</v>
      </c>
      <c r="Q1317" s="106">
        <v>-0.10054046741772789</v>
      </c>
      <c r="R1317" s="107" t="s">
        <v>6</v>
      </c>
      <c r="S1317" s="107" t="s">
        <v>6</v>
      </c>
      <c r="T1317" s="107">
        <v>-0.10574652151000274</v>
      </c>
      <c r="U1317" s="108" t="s">
        <v>6</v>
      </c>
    </row>
    <row r="1318" spans="1:21" x14ac:dyDescent="0.25">
      <c r="A1318" s="82">
        <v>41486</v>
      </c>
      <c r="B1318" s="91">
        <v>8.8101554048192088E-2</v>
      </c>
      <c r="C1318" s="92" t="s">
        <v>6</v>
      </c>
      <c r="D1318" s="92" t="s">
        <v>6</v>
      </c>
      <c r="E1318" s="92">
        <v>6.880418399854768E-2</v>
      </c>
      <c r="F1318" s="93" t="s">
        <v>6</v>
      </c>
      <c r="G1318" s="106">
        <v>-2.4115180849413505E-2</v>
      </c>
      <c r="H1318" s="107" t="s">
        <v>6</v>
      </c>
      <c r="I1318" s="107" t="s">
        <v>6</v>
      </c>
      <c r="J1318" s="107">
        <v>-1.8107180338926152E-2</v>
      </c>
      <c r="K1318" s="108" t="s">
        <v>6</v>
      </c>
      <c r="L1318" s="91">
        <v>-2.1350121635120008E-2</v>
      </c>
      <c r="M1318" s="92" t="s">
        <v>6</v>
      </c>
      <c r="N1318" s="92" t="s">
        <v>6</v>
      </c>
      <c r="O1318" s="92">
        <v>-1.4220012298112927E-2</v>
      </c>
      <c r="P1318" s="93" t="s">
        <v>6</v>
      </c>
      <c r="Q1318" s="106">
        <v>6.9200988775630121E-2</v>
      </c>
      <c r="R1318" s="107" t="s">
        <v>6</v>
      </c>
      <c r="S1318" s="107" t="s">
        <v>6</v>
      </c>
      <c r="T1318" s="107">
        <v>5.685580711506201E-2</v>
      </c>
      <c r="U1318" s="108" t="s">
        <v>6</v>
      </c>
    </row>
    <row r="1319" spans="1:21" x14ac:dyDescent="0.25">
      <c r="A1319" s="82">
        <v>41487</v>
      </c>
      <c r="B1319" s="91">
        <v>-7.8444627639926642E-3</v>
      </c>
      <c r="C1319" s="92" t="s">
        <v>6</v>
      </c>
      <c r="D1319" s="92" t="s">
        <v>6</v>
      </c>
      <c r="E1319" s="92">
        <v>-1.4103545588088556E-2</v>
      </c>
      <c r="F1319" s="93" t="s">
        <v>6</v>
      </c>
      <c r="G1319" s="106">
        <v>-0.25160330941615849</v>
      </c>
      <c r="H1319" s="107" t="s">
        <v>6</v>
      </c>
      <c r="I1319" s="107" t="s">
        <v>6</v>
      </c>
      <c r="J1319" s="107">
        <v>-0.24493443108931251</v>
      </c>
      <c r="K1319" s="108" t="s">
        <v>6</v>
      </c>
      <c r="L1319" s="91">
        <v>-0.36442789374682494</v>
      </c>
      <c r="M1319" s="92" t="s">
        <v>6</v>
      </c>
      <c r="N1319" s="92" t="s">
        <v>6</v>
      </c>
      <c r="O1319" s="92">
        <v>-0.35672663817348038</v>
      </c>
      <c r="P1319" s="93" t="s">
        <v>6</v>
      </c>
      <c r="Q1319" s="106">
        <v>-6.7329235693837849E-2</v>
      </c>
      <c r="R1319" s="107" t="s">
        <v>6</v>
      </c>
      <c r="S1319" s="107" t="s">
        <v>6</v>
      </c>
      <c r="T1319" s="107">
        <v>-7.2008828931231825E-2</v>
      </c>
      <c r="U1319" s="108" t="s">
        <v>6</v>
      </c>
    </row>
    <row r="1320" spans="1:21" x14ac:dyDescent="0.25">
      <c r="A1320" s="82">
        <v>41488</v>
      </c>
      <c r="B1320" s="91">
        <v>-7.2913027102751327E-2</v>
      </c>
      <c r="C1320" s="92" t="s">
        <v>6</v>
      </c>
      <c r="D1320" s="92" t="s">
        <v>6</v>
      </c>
      <c r="E1320" s="92">
        <v>-7.8545099266699794E-2</v>
      </c>
      <c r="F1320" s="93" t="s">
        <v>6</v>
      </c>
      <c r="G1320" s="106">
        <v>-0.12198605474437438</v>
      </c>
      <c r="H1320" s="107" t="s">
        <v>6</v>
      </c>
      <c r="I1320" s="107" t="s">
        <v>6</v>
      </c>
      <c r="J1320" s="107">
        <v>-0.12000338321260219</v>
      </c>
      <c r="K1320" s="108" t="s">
        <v>6</v>
      </c>
      <c r="L1320" s="91">
        <v>-0.14531077868460432</v>
      </c>
      <c r="M1320" s="92" t="s">
        <v>6</v>
      </c>
      <c r="N1320" s="92" t="s">
        <v>6</v>
      </c>
      <c r="O1320" s="92">
        <v>-0.18498986945964155</v>
      </c>
      <c r="P1320" s="93" t="s">
        <v>6</v>
      </c>
      <c r="Q1320" s="106">
        <v>-1.4278057061319786E-2</v>
      </c>
      <c r="R1320" s="107" t="s">
        <v>6</v>
      </c>
      <c r="S1320" s="107" t="s">
        <v>6</v>
      </c>
      <c r="T1320" s="107">
        <v>-2.3529423466098959E-2</v>
      </c>
      <c r="U1320" s="108" t="s">
        <v>6</v>
      </c>
    </row>
    <row r="1321" spans="1:21" x14ac:dyDescent="0.25">
      <c r="A1321" s="82">
        <v>41489</v>
      </c>
      <c r="B1321" s="91">
        <v>-2.6396493586056103E-2</v>
      </c>
      <c r="C1321" s="92" t="s">
        <v>6</v>
      </c>
      <c r="D1321" s="92" t="s">
        <v>6</v>
      </c>
      <c r="E1321" s="92">
        <v>-3.8041596706234845E-2</v>
      </c>
      <c r="F1321" s="93" t="s">
        <v>6</v>
      </c>
      <c r="G1321" s="106">
        <v>-0.13320834330723599</v>
      </c>
      <c r="H1321" s="107" t="s">
        <v>6</v>
      </c>
      <c r="I1321" s="107" t="s">
        <v>6</v>
      </c>
      <c r="J1321" s="107">
        <v>-0.13117827876796756</v>
      </c>
      <c r="K1321" s="108" t="s">
        <v>6</v>
      </c>
      <c r="L1321" s="91">
        <v>-0.17755933891734552</v>
      </c>
      <c r="M1321" s="92" t="s">
        <v>6</v>
      </c>
      <c r="N1321" s="92" t="s">
        <v>6</v>
      </c>
      <c r="O1321" s="92">
        <v>-0.2118298047535736</v>
      </c>
      <c r="P1321" s="93" t="s">
        <v>6</v>
      </c>
      <c r="Q1321" s="106">
        <v>-2.2536251054863326E-2</v>
      </c>
      <c r="R1321" s="107" t="s">
        <v>6</v>
      </c>
      <c r="S1321" s="107" t="s">
        <v>6</v>
      </c>
      <c r="T1321" s="107">
        <v>-3.1331570328315975E-2</v>
      </c>
      <c r="U1321" s="108" t="s">
        <v>6</v>
      </c>
    </row>
    <row r="1322" spans="1:21" x14ac:dyDescent="0.25">
      <c r="A1322" s="82">
        <v>41490</v>
      </c>
      <c r="B1322" s="91">
        <v>0.10003379913578186</v>
      </c>
      <c r="C1322" s="92" t="s">
        <v>6</v>
      </c>
      <c r="D1322" s="92" t="s">
        <v>6</v>
      </c>
      <c r="E1322" s="92">
        <v>8.8326234700089101E-2</v>
      </c>
      <c r="F1322" s="93" t="s">
        <v>6</v>
      </c>
      <c r="G1322" s="106">
        <v>0.12680333060428228</v>
      </c>
      <c r="H1322" s="107" t="s">
        <v>6</v>
      </c>
      <c r="I1322" s="107" t="s">
        <v>6</v>
      </c>
      <c r="J1322" s="107">
        <v>0.12861121967091399</v>
      </c>
      <c r="K1322" s="108" t="s">
        <v>6</v>
      </c>
      <c r="L1322" s="91">
        <v>0.13902855030226477</v>
      </c>
      <c r="M1322" s="92" t="s">
        <v>6</v>
      </c>
      <c r="N1322" s="92" t="s">
        <v>6</v>
      </c>
      <c r="O1322" s="92">
        <v>0.10313503941383523</v>
      </c>
      <c r="P1322" s="93" t="s">
        <v>6</v>
      </c>
      <c r="Q1322" s="106">
        <v>3.6814374315596157E-2</v>
      </c>
      <c r="R1322" s="107" t="s">
        <v>6</v>
      </c>
      <c r="S1322" s="107" t="s">
        <v>6</v>
      </c>
      <c r="T1322" s="107">
        <v>2.7736214573892609E-2</v>
      </c>
      <c r="U1322" s="108" t="s">
        <v>6</v>
      </c>
    </row>
    <row r="1323" spans="1:21" x14ac:dyDescent="0.25">
      <c r="A1323" s="82">
        <v>41491</v>
      </c>
      <c r="B1323" s="91">
        <v>-0.12500198172771218</v>
      </c>
      <c r="C1323" s="92" t="s">
        <v>6</v>
      </c>
      <c r="D1323" s="92" t="s">
        <v>6</v>
      </c>
      <c r="E1323" s="92">
        <v>-0.12412021174056949</v>
      </c>
      <c r="F1323" s="93" t="s">
        <v>6</v>
      </c>
      <c r="G1323" s="106">
        <v>-0.1409014671667925</v>
      </c>
      <c r="H1323" s="107" t="s">
        <v>6</v>
      </c>
      <c r="I1323" s="107" t="s">
        <v>6</v>
      </c>
      <c r="J1323" s="107">
        <v>-0.13341291567018215</v>
      </c>
      <c r="K1323" s="108" t="s">
        <v>6</v>
      </c>
      <c r="L1323" s="91">
        <v>-0.18805060970466572</v>
      </c>
      <c r="M1323" s="92" t="s">
        <v>6</v>
      </c>
      <c r="N1323" s="92" t="s">
        <v>6</v>
      </c>
      <c r="O1323" s="92">
        <v>-0.18080146928880597</v>
      </c>
      <c r="P1323" s="93" t="s">
        <v>6</v>
      </c>
      <c r="Q1323" s="106">
        <v>-7.9355964433873341E-2</v>
      </c>
      <c r="R1323" s="107" t="s">
        <v>6</v>
      </c>
      <c r="S1323" s="107" t="s">
        <v>6</v>
      </c>
      <c r="T1323" s="107">
        <v>-8.3919422017538159E-2</v>
      </c>
      <c r="U1323" s="108" t="s">
        <v>6</v>
      </c>
    </row>
    <row r="1324" spans="1:21" x14ac:dyDescent="0.25">
      <c r="A1324" s="82">
        <v>41492</v>
      </c>
      <c r="B1324" s="91">
        <v>-0.11906129512448829</v>
      </c>
      <c r="C1324" s="92" t="s">
        <v>6</v>
      </c>
      <c r="D1324" s="92" t="s">
        <v>6</v>
      </c>
      <c r="E1324" s="92">
        <v>-0.13080848780074222</v>
      </c>
      <c r="F1324" s="93" t="s">
        <v>6</v>
      </c>
      <c r="G1324" s="106">
        <v>-0.11208327628991289</v>
      </c>
      <c r="H1324" s="107" t="s">
        <v>6</v>
      </c>
      <c r="I1324" s="107" t="s">
        <v>6</v>
      </c>
      <c r="J1324" s="107">
        <v>-0.10712563371682039</v>
      </c>
      <c r="K1324" s="108" t="s">
        <v>6</v>
      </c>
      <c r="L1324" s="91">
        <v>-0.1225205223541866</v>
      </c>
      <c r="M1324" s="92" t="s">
        <v>6</v>
      </c>
      <c r="N1324" s="92" t="s">
        <v>6</v>
      </c>
      <c r="O1324" s="92">
        <v>-0.13792501462303858</v>
      </c>
      <c r="P1324" s="93" t="s">
        <v>6</v>
      </c>
      <c r="Q1324" s="106">
        <v>-9.7819721155014597E-2</v>
      </c>
      <c r="R1324" s="107" t="s">
        <v>6</v>
      </c>
      <c r="S1324" s="107" t="s">
        <v>6</v>
      </c>
      <c r="T1324" s="107">
        <v>-0.10793719062820079</v>
      </c>
      <c r="U1324" s="108" t="s">
        <v>6</v>
      </c>
    </row>
    <row r="1325" spans="1:21" x14ac:dyDescent="0.25">
      <c r="A1325" s="82">
        <v>41493</v>
      </c>
      <c r="B1325" s="91">
        <v>-3.3816784306639411E-2</v>
      </c>
      <c r="C1325" s="92" t="s">
        <v>6</v>
      </c>
      <c r="D1325" s="92" t="s">
        <v>6</v>
      </c>
      <c r="E1325" s="92">
        <v>-5.4867358449748535E-2</v>
      </c>
      <c r="F1325" s="93" t="s">
        <v>6</v>
      </c>
      <c r="G1325" s="106">
        <v>-9.0789651557172682E-2</v>
      </c>
      <c r="H1325" s="107" t="s">
        <v>6</v>
      </c>
      <c r="I1325" s="107" t="s">
        <v>6</v>
      </c>
      <c r="J1325" s="107">
        <v>-8.6727628160721659E-2</v>
      </c>
      <c r="K1325" s="108" t="s">
        <v>6</v>
      </c>
      <c r="L1325" s="91">
        <v>-0.13716227993750524</v>
      </c>
      <c r="M1325" s="92" t="s">
        <v>6</v>
      </c>
      <c r="N1325" s="92" t="s">
        <v>6</v>
      </c>
      <c r="O1325" s="92">
        <v>-0.15543379173986438</v>
      </c>
      <c r="P1325" s="93" t="s">
        <v>6</v>
      </c>
      <c r="Q1325" s="106">
        <v>-5.0494454892624052E-2</v>
      </c>
      <c r="R1325" s="107" t="s">
        <v>6</v>
      </c>
      <c r="S1325" s="107" t="s">
        <v>6</v>
      </c>
      <c r="T1325" s="107">
        <v>-6.669241615263452E-2</v>
      </c>
      <c r="U1325" s="108" t="s">
        <v>6</v>
      </c>
    </row>
    <row r="1326" spans="1:21" x14ac:dyDescent="0.25">
      <c r="A1326" s="82">
        <v>41494</v>
      </c>
      <c r="B1326" s="91">
        <v>-8.0503067367491826E-2</v>
      </c>
      <c r="C1326" s="92" t="s">
        <v>6</v>
      </c>
      <c r="D1326" s="92" t="s">
        <v>6</v>
      </c>
      <c r="E1326" s="92">
        <v>-0.10032338241227698</v>
      </c>
      <c r="F1326" s="93" t="s">
        <v>6</v>
      </c>
      <c r="G1326" s="106">
        <v>-0.12944416986381591</v>
      </c>
      <c r="H1326" s="107" t="s">
        <v>6</v>
      </c>
      <c r="I1326" s="107" t="s">
        <v>6</v>
      </c>
      <c r="J1326" s="107">
        <v>-0.12545089684914307</v>
      </c>
      <c r="K1326" s="108" t="s">
        <v>6</v>
      </c>
      <c r="L1326" s="91">
        <v>-0.13419481749187032</v>
      </c>
      <c r="M1326" s="92" t="s">
        <v>6</v>
      </c>
      <c r="N1326" s="92" t="s">
        <v>6</v>
      </c>
      <c r="O1326" s="92">
        <v>-0.15601679405034588</v>
      </c>
      <c r="P1326" s="93" t="s">
        <v>6</v>
      </c>
      <c r="Q1326" s="106">
        <v>-3.7397999128584776E-2</v>
      </c>
      <c r="R1326" s="107" t="s">
        <v>6</v>
      </c>
      <c r="S1326" s="107" t="s">
        <v>6</v>
      </c>
      <c r="T1326" s="107">
        <v>-5.4848486429149051E-2</v>
      </c>
      <c r="U1326" s="108" t="s">
        <v>6</v>
      </c>
    </row>
    <row r="1327" spans="1:21" x14ac:dyDescent="0.25">
      <c r="A1327" s="82">
        <v>41495</v>
      </c>
      <c r="B1327" s="91">
        <v>-2.2682592861919884E-3</v>
      </c>
      <c r="C1327" s="92" t="s">
        <v>6</v>
      </c>
      <c r="D1327" s="92" t="s">
        <v>6</v>
      </c>
      <c r="E1327" s="92">
        <v>-2.5791305502686671E-2</v>
      </c>
      <c r="F1327" s="93" t="s">
        <v>6</v>
      </c>
      <c r="G1327" s="106">
        <v>-0.13388757159966763</v>
      </c>
      <c r="H1327" s="107" t="s">
        <v>6</v>
      </c>
      <c r="I1327" s="107" t="s">
        <v>6</v>
      </c>
      <c r="J1327" s="107">
        <v>-0.1308007512085303</v>
      </c>
      <c r="K1327" s="108" t="s">
        <v>6</v>
      </c>
      <c r="L1327" s="91">
        <v>-0.15284258595804778</v>
      </c>
      <c r="M1327" s="92" t="s">
        <v>6</v>
      </c>
      <c r="N1327" s="92" t="s">
        <v>6</v>
      </c>
      <c r="O1327" s="92">
        <v>-0.17612889798552817</v>
      </c>
      <c r="P1327" s="93" t="s">
        <v>6</v>
      </c>
      <c r="Q1327" s="106">
        <v>1.1134746479738958E-2</v>
      </c>
      <c r="R1327" s="107" t="s">
        <v>6</v>
      </c>
      <c r="S1327" s="107" t="s">
        <v>6</v>
      </c>
      <c r="T1327" s="107">
        <v>-6.3058592425123267E-3</v>
      </c>
      <c r="U1327" s="108" t="s">
        <v>6</v>
      </c>
    </row>
    <row r="1328" spans="1:21" x14ac:dyDescent="0.25">
      <c r="A1328" s="82">
        <v>41496</v>
      </c>
      <c r="B1328" s="91">
        <v>-4.1455398756387332E-2</v>
      </c>
      <c r="C1328" s="92" t="s">
        <v>6</v>
      </c>
      <c r="D1328" s="92" t="s">
        <v>6</v>
      </c>
      <c r="E1328" s="92">
        <v>-6.0059703754247039E-2</v>
      </c>
      <c r="F1328" s="93" t="s">
        <v>6</v>
      </c>
      <c r="G1328" s="106">
        <v>-0.12610796186941367</v>
      </c>
      <c r="H1328" s="107" t="s">
        <v>6</v>
      </c>
      <c r="I1328" s="107" t="s">
        <v>6</v>
      </c>
      <c r="J1328" s="107">
        <v>-0.12367216347108499</v>
      </c>
      <c r="K1328" s="108" t="s">
        <v>6</v>
      </c>
      <c r="L1328" s="91">
        <v>-0.15171945995878611</v>
      </c>
      <c r="M1328" s="92" t="s">
        <v>6</v>
      </c>
      <c r="N1328" s="92" t="s">
        <v>6</v>
      </c>
      <c r="O1328" s="92">
        <v>-0.17837155290478263</v>
      </c>
      <c r="P1328" s="93" t="s">
        <v>6</v>
      </c>
      <c r="Q1328" s="106">
        <v>-3.2707811615527993E-2</v>
      </c>
      <c r="R1328" s="107" t="s">
        <v>6</v>
      </c>
      <c r="S1328" s="107" t="s">
        <v>6</v>
      </c>
      <c r="T1328" s="107">
        <v>-4.6256737178461405E-2</v>
      </c>
      <c r="U1328" s="108" t="s">
        <v>6</v>
      </c>
    </row>
    <row r="1329" spans="1:21" x14ac:dyDescent="0.25">
      <c r="A1329" s="82">
        <v>41497</v>
      </c>
      <c r="B1329" s="91">
        <v>7.8953330805699162E-2</v>
      </c>
      <c r="C1329" s="92" t="s">
        <v>6</v>
      </c>
      <c r="D1329" s="92" t="s">
        <v>6</v>
      </c>
      <c r="E1329" s="92">
        <v>6.0286564492325452E-2</v>
      </c>
      <c r="F1329" s="93" t="s">
        <v>6</v>
      </c>
      <c r="G1329" s="106">
        <v>9.9175546293936045E-2</v>
      </c>
      <c r="H1329" s="107" t="s">
        <v>6</v>
      </c>
      <c r="I1329" s="107" t="s">
        <v>6</v>
      </c>
      <c r="J1329" s="107">
        <v>0.10138916921962803</v>
      </c>
      <c r="K1329" s="108" t="s">
        <v>6</v>
      </c>
      <c r="L1329" s="91">
        <v>0.134990721848848</v>
      </c>
      <c r="M1329" s="92" t="s">
        <v>6</v>
      </c>
      <c r="N1329" s="92" t="s">
        <v>6</v>
      </c>
      <c r="O1329" s="92">
        <v>0.10671558385065005</v>
      </c>
      <c r="P1329" s="93" t="s">
        <v>6</v>
      </c>
      <c r="Q1329" s="106">
        <v>6.5119531953380869E-3</v>
      </c>
      <c r="R1329" s="107" t="s">
        <v>6</v>
      </c>
      <c r="S1329" s="107" t="s">
        <v>6</v>
      </c>
      <c r="T1329" s="107">
        <v>-7.3198128358462136E-3</v>
      </c>
      <c r="U1329" s="108" t="s">
        <v>6</v>
      </c>
    </row>
    <row r="1330" spans="1:21" x14ac:dyDescent="0.25">
      <c r="A1330" s="82">
        <v>41498</v>
      </c>
      <c r="B1330" s="91">
        <v>-0.11644869015832712</v>
      </c>
      <c r="C1330" s="92" t="s">
        <v>6</v>
      </c>
      <c r="D1330" s="92" t="s">
        <v>6</v>
      </c>
      <c r="E1330" s="92">
        <v>-0.12312805240240013</v>
      </c>
      <c r="F1330" s="93" t="s">
        <v>6</v>
      </c>
      <c r="G1330" s="106">
        <v>-0.17886121501182717</v>
      </c>
      <c r="H1330" s="107" t="s">
        <v>6</v>
      </c>
      <c r="I1330" s="107" t="s">
        <v>6</v>
      </c>
      <c r="J1330" s="107">
        <v>-0.17174371978441041</v>
      </c>
      <c r="K1330" s="108" t="s">
        <v>6</v>
      </c>
      <c r="L1330" s="91">
        <v>-0.25046214479140533</v>
      </c>
      <c r="M1330" s="92" t="s">
        <v>6</v>
      </c>
      <c r="N1330" s="92" t="s">
        <v>6</v>
      </c>
      <c r="O1330" s="92">
        <v>-0.23974714879817799</v>
      </c>
      <c r="P1330" s="93" t="s">
        <v>6</v>
      </c>
      <c r="Q1330" s="106">
        <v>-0.10813544062664236</v>
      </c>
      <c r="R1330" s="107" t="s">
        <v>6</v>
      </c>
      <c r="S1330" s="107" t="s">
        <v>6</v>
      </c>
      <c r="T1330" s="107">
        <v>-0.11906333456191867</v>
      </c>
      <c r="U1330" s="108" t="s">
        <v>6</v>
      </c>
    </row>
    <row r="1331" spans="1:21" x14ac:dyDescent="0.25">
      <c r="A1331" s="82">
        <v>41499</v>
      </c>
      <c r="B1331" s="91">
        <v>-3.0770592510593962E-2</v>
      </c>
      <c r="C1331" s="92" t="s">
        <v>6</v>
      </c>
      <c r="D1331" s="92" t="s">
        <v>6</v>
      </c>
      <c r="E1331" s="92">
        <v>-4.75883819395167E-2</v>
      </c>
      <c r="F1331" s="93" t="s">
        <v>6</v>
      </c>
      <c r="G1331" s="106">
        <v>-6.6910775021700189E-2</v>
      </c>
      <c r="H1331" s="107" t="s">
        <v>6</v>
      </c>
      <c r="I1331" s="107" t="s">
        <v>6</v>
      </c>
      <c r="J1331" s="107">
        <v>-6.3028016703285589E-2</v>
      </c>
      <c r="K1331" s="108" t="s">
        <v>6</v>
      </c>
      <c r="L1331" s="91">
        <v>-8.9981275042724879E-2</v>
      </c>
      <c r="M1331" s="92" t="s">
        <v>6</v>
      </c>
      <c r="N1331" s="92" t="s">
        <v>6</v>
      </c>
      <c r="O1331" s="92">
        <v>-0.1122279190985099</v>
      </c>
      <c r="P1331" s="93" t="s">
        <v>6</v>
      </c>
      <c r="Q1331" s="106">
        <v>-2.2353355943261558E-2</v>
      </c>
      <c r="R1331" s="107" t="s">
        <v>6</v>
      </c>
      <c r="S1331" s="107" t="s">
        <v>6</v>
      </c>
      <c r="T1331" s="107">
        <v>-4.0048424317785991E-2</v>
      </c>
      <c r="U1331" s="108" t="s">
        <v>6</v>
      </c>
    </row>
    <row r="1332" spans="1:21" x14ac:dyDescent="0.25">
      <c r="A1332" s="82">
        <v>41500</v>
      </c>
      <c r="B1332" s="91">
        <v>-2.9597817846915897E-2</v>
      </c>
      <c r="C1332" s="92" t="s">
        <v>6</v>
      </c>
      <c r="D1332" s="92" t="s">
        <v>6</v>
      </c>
      <c r="E1332" s="92">
        <v>-4.5796425087849861E-2</v>
      </c>
      <c r="F1332" s="93" t="s">
        <v>6</v>
      </c>
      <c r="G1332" s="106">
        <v>-9.924263745678244E-2</v>
      </c>
      <c r="H1332" s="107" t="s">
        <v>6</v>
      </c>
      <c r="I1332" s="107" t="s">
        <v>6</v>
      </c>
      <c r="J1332" s="107">
        <v>-9.4824342280422677E-2</v>
      </c>
      <c r="K1332" s="108" t="s">
        <v>6</v>
      </c>
      <c r="L1332" s="91">
        <v>-0.17079823273161768</v>
      </c>
      <c r="M1332" s="92" t="s">
        <v>6</v>
      </c>
      <c r="N1332" s="92" t="s">
        <v>6</v>
      </c>
      <c r="O1332" s="92">
        <v>-0.18816405654000556</v>
      </c>
      <c r="P1332" s="93" t="s">
        <v>6</v>
      </c>
      <c r="Q1332" s="106">
        <v>2.60221652763344E-2</v>
      </c>
      <c r="R1332" s="107" t="s">
        <v>6</v>
      </c>
      <c r="S1332" s="107" t="s">
        <v>6</v>
      </c>
      <c r="T1332" s="107">
        <v>9.5826967964694754E-3</v>
      </c>
      <c r="U1332" s="108" t="s">
        <v>6</v>
      </c>
    </row>
    <row r="1333" spans="1:21" x14ac:dyDescent="0.25">
      <c r="A1333" s="82">
        <v>41501</v>
      </c>
      <c r="B1333" s="91">
        <v>7.9892822304477099E-3</v>
      </c>
      <c r="C1333" s="92" t="s">
        <v>6</v>
      </c>
      <c r="D1333" s="92" t="s">
        <v>6</v>
      </c>
      <c r="E1333" s="92">
        <v>-7.6068429261533163E-3</v>
      </c>
      <c r="F1333" s="93" t="s">
        <v>6</v>
      </c>
      <c r="G1333" s="106">
        <v>-0.10949957030718301</v>
      </c>
      <c r="H1333" s="107" t="s">
        <v>6</v>
      </c>
      <c r="I1333" s="107" t="s">
        <v>6</v>
      </c>
      <c r="J1333" s="107">
        <v>-0.10547855768007365</v>
      </c>
      <c r="K1333" s="108" t="s">
        <v>6</v>
      </c>
      <c r="L1333" s="91">
        <v>-0.1966867371673468</v>
      </c>
      <c r="M1333" s="92" t="s">
        <v>6</v>
      </c>
      <c r="N1333" s="92" t="s">
        <v>6</v>
      </c>
      <c r="O1333" s="92">
        <v>-0.22270482239422762</v>
      </c>
      <c r="P1333" s="93" t="s">
        <v>6</v>
      </c>
      <c r="Q1333" s="106">
        <v>1.8472283521738062E-2</v>
      </c>
      <c r="R1333" s="107" t="s">
        <v>6</v>
      </c>
      <c r="S1333" s="107" t="s">
        <v>6</v>
      </c>
      <c r="T1333" s="107">
        <v>6.9443421945417777E-3</v>
      </c>
      <c r="U1333" s="108" t="s">
        <v>6</v>
      </c>
    </row>
    <row r="1334" spans="1:21" x14ac:dyDescent="0.25">
      <c r="A1334" s="82">
        <v>41502</v>
      </c>
      <c r="B1334" s="91">
        <v>-3.3965174772813994E-2</v>
      </c>
      <c r="C1334" s="92" t="s">
        <v>6</v>
      </c>
      <c r="D1334" s="92" t="s">
        <v>6</v>
      </c>
      <c r="E1334" s="92">
        <v>-4.5331839522238966E-2</v>
      </c>
      <c r="F1334" s="93" t="s">
        <v>6</v>
      </c>
      <c r="G1334" s="106">
        <v>2.0666558546290875E-2</v>
      </c>
      <c r="H1334" s="107" t="s">
        <v>6</v>
      </c>
      <c r="I1334" s="107" t="s">
        <v>6</v>
      </c>
      <c r="J1334" s="107">
        <v>2.4216375585659491E-2</v>
      </c>
      <c r="K1334" s="108" t="s">
        <v>6</v>
      </c>
      <c r="L1334" s="91">
        <v>-4.2778558847325426E-2</v>
      </c>
      <c r="M1334" s="92" t="s">
        <v>6</v>
      </c>
      <c r="N1334" s="92" t="s">
        <v>6</v>
      </c>
      <c r="O1334" s="92">
        <v>-7.6968285392675723E-2</v>
      </c>
      <c r="P1334" s="93" t="s">
        <v>6</v>
      </c>
      <c r="Q1334" s="106">
        <v>-1.0300483993186307E-2</v>
      </c>
      <c r="R1334" s="107" t="s">
        <v>6</v>
      </c>
      <c r="S1334" s="107" t="s">
        <v>6</v>
      </c>
      <c r="T1334" s="107">
        <v>-1.8361970577390502E-2</v>
      </c>
      <c r="U1334" s="108" t="s">
        <v>6</v>
      </c>
    </row>
    <row r="1335" spans="1:21" x14ac:dyDescent="0.25">
      <c r="A1335" s="82">
        <v>41503</v>
      </c>
      <c r="B1335" s="91">
        <v>-2.7696631370079036E-2</v>
      </c>
      <c r="C1335" s="92" t="s">
        <v>6</v>
      </c>
      <c r="D1335" s="92" t="s">
        <v>6</v>
      </c>
      <c r="E1335" s="92">
        <v>-3.994256975719622E-2</v>
      </c>
      <c r="F1335" s="93" t="s">
        <v>6</v>
      </c>
      <c r="G1335" s="106">
        <v>-6.0678830191455611E-2</v>
      </c>
      <c r="H1335" s="107" t="s">
        <v>6</v>
      </c>
      <c r="I1335" s="107" t="s">
        <v>6</v>
      </c>
      <c r="J1335" s="107">
        <v>-5.4504244754271583E-2</v>
      </c>
      <c r="K1335" s="108" t="s">
        <v>6</v>
      </c>
      <c r="L1335" s="91">
        <v>-0.11938352446587264</v>
      </c>
      <c r="M1335" s="92" t="s">
        <v>6</v>
      </c>
      <c r="N1335" s="92" t="s">
        <v>6</v>
      </c>
      <c r="O1335" s="92">
        <v>-0.13650201182747124</v>
      </c>
      <c r="P1335" s="93" t="s">
        <v>6</v>
      </c>
      <c r="Q1335" s="106">
        <v>-1.9745094536034461E-2</v>
      </c>
      <c r="R1335" s="107" t="s">
        <v>6</v>
      </c>
      <c r="S1335" s="107" t="s">
        <v>6</v>
      </c>
      <c r="T1335" s="107">
        <v>-2.723598671556212E-2</v>
      </c>
      <c r="U1335" s="108" t="s">
        <v>6</v>
      </c>
    </row>
    <row r="1336" spans="1:21" x14ac:dyDescent="0.25">
      <c r="A1336" s="82">
        <v>41504</v>
      </c>
      <c r="B1336" s="91">
        <v>9.9596253017231268E-2</v>
      </c>
      <c r="C1336" s="92" t="s">
        <v>6</v>
      </c>
      <c r="D1336" s="92" t="s">
        <v>6</v>
      </c>
      <c r="E1336" s="92">
        <v>8.7287853314600095E-2</v>
      </c>
      <c r="F1336" s="93" t="s">
        <v>6</v>
      </c>
      <c r="G1336" s="106">
        <v>0.14712685566615127</v>
      </c>
      <c r="H1336" s="107" t="s">
        <v>6</v>
      </c>
      <c r="I1336" s="107" t="s">
        <v>6</v>
      </c>
      <c r="J1336" s="107">
        <v>0.1530792656306986</v>
      </c>
      <c r="K1336" s="108" t="s">
        <v>6</v>
      </c>
      <c r="L1336" s="91">
        <v>0.15335145349393212</v>
      </c>
      <c r="M1336" s="92" t="s">
        <v>6</v>
      </c>
      <c r="N1336" s="92" t="s">
        <v>6</v>
      </c>
      <c r="O1336" s="92">
        <v>0.13460992108013209</v>
      </c>
      <c r="P1336" s="93" t="s">
        <v>6</v>
      </c>
      <c r="Q1336" s="106">
        <v>4.0004303461477916E-2</v>
      </c>
      <c r="R1336" s="107" t="s">
        <v>6</v>
      </c>
      <c r="S1336" s="107" t="s">
        <v>6</v>
      </c>
      <c r="T1336" s="107">
        <v>3.2230570813699365E-2</v>
      </c>
      <c r="U1336" s="108" t="s">
        <v>6</v>
      </c>
    </row>
    <row r="1337" spans="1:21" x14ac:dyDescent="0.25">
      <c r="A1337" s="82">
        <v>41505</v>
      </c>
      <c r="B1337" s="91">
        <v>-0.12957638680792363</v>
      </c>
      <c r="C1337" s="92" t="s">
        <v>6</v>
      </c>
      <c r="D1337" s="92" t="s">
        <v>6</v>
      </c>
      <c r="E1337" s="92">
        <v>-0.12920922529039464</v>
      </c>
      <c r="F1337" s="93" t="s">
        <v>6</v>
      </c>
      <c r="G1337" s="106">
        <v>-0.16804549820066214</v>
      </c>
      <c r="H1337" s="107" t="s">
        <v>6</v>
      </c>
      <c r="I1337" s="107" t="s">
        <v>6</v>
      </c>
      <c r="J1337" s="107">
        <v>-0.15758015509106557</v>
      </c>
      <c r="K1337" s="108" t="s">
        <v>6</v>
      </c>
      <c r="L1337" s="91">
        <v>-0.2122281282216337</v>
      </c>
      <c r="M1337" s="92" t="s">
        <v>6</v>
      </c>
      <c r="N1337" s="92" t="s">
        <v>6</v>
      </c>
      <c r="O1337" s="92">
        <v>-0.19392185358123698</v>
      </c>
      <c r="P1337" s="93" t="s">
        <v>6</v>
      </c>
      <c r="Q1337" s="106">
        <v>-8.1588231521137838E-2</v>
      </c>
      <c r="R1337" s="107" t="s">
        <v>6</v>
      </c>
      <c r="S1337" s="107" t="s">
        <v>6</v>
      </c>
      <c r="T1337" s="107">
        <v>-8.4815353045351316E-2</v>
      </c>
      <c r="U1337" s="108" t="s">
        <v>6</v>
      </c>
    </row>
    <row r="1338" spans="1:21" x14ac:dyDescent="0.25">
      <c r="A1338" s="82">
        <v>41506</v>
      </c>
      <c r="B1338" s="91">
        <v>2.8973091000714549E-2</v>
      </c>
      <c r="C1338" s="92" t="s">
        <v>6</v>
      </c>
      <c r="D1338" s="92" t="s">
        <v>6</v>
      </c>
      <c r="E1338" s="92">
        <v>1.6365334517406134E-2</v>
      </c>
      <c r="F1338" s="93" t="s">
        <v>6</v>
      </c>
      <c r="G1338" s="106">
        <v>-1.612135851028524E-2</v>
      </c>
      <c r="H1338" s="107" t="s">
        <v>6</v>
      </c>
      <c r="I1338" s="107" t="s">
        <v>6</v>
      </c>
      <c r="J1338" s="107">
        <v>-9.9593020664048848E-3</v>
      </c>
      <c r="K1338" s="108" t="s">
        <v>6</v>
      </c>
      <c r="L1338" s="91">
        <v>-3.8163545933362575E-2</v>
      </c>
      <c r="M1338" s="92" t="s">
        <v>6</v>
      </c>
      <c r="N1338" s="92" t="s">
        <v>6</v>
      </c>
      <c r="O1338" s="92">
        <v>-5.1083554688367783E-2</v>
      </c>
      <c r="P1338" s="93" t="s">
        <v>6</v>
      </c>
      <c r="Q1338" s="106">
        <v>5.2320475079789951E-2</v>
      </c>
      <c r="R1338" s="107" t="s">
        <v>6</v>
      </c>
      <c r="S1338" s="107" t="s">
        <v>6</v>
      </c>
      <c r="T1338" s="107">
        <v>4.3131914221179742E-2</v>
      </c>
      <c r="U1338" s="108" t="s">
        <v>6</v>
      </c>
    </row>
    <row r="1339" spans="1:21" x14ac:dyDescent="0.25">
      <c r="A1339" s="82">
        <v>41507</v>
      </c>
      <c r="B1339" s="91">
        <v>0.14408135472231365</v>
      </c>
      <c r="C1339" s="92" t="s">
        <v>6</v>
      </c>
      <c r="D1339" s="92" t="s">
        <v>6</v>
      </c>
      <c r="E1339" s="92">
        <v>0.1371542464550928</v>
      </c>
      <c r="F1339" s="93" t="s">
        <v>6</v>
      </c>
      <c r="G1339" s="106">
        <v>0.10354861199581095</v>
      </c>
      <c r="H1339" s="107" t="s">
        <v>6</v>
      </c>
      <c r="I1339" s="107" t="s">
        <v>6</v>
      </c>
      <c r="J1339" s="107">
        <v>0.11049004664247257</v>
      </c>
      <c r="K1339" s="108" t="s">
        <v>6</v>
      </c>
      <c r="L1339" s="91">
        <v>8.7680989610176424E-2</v>
      </c>
      <c r="M1339" s="92" t="s">
        <v>6</v>
      </c>
      <c r="N1339" s="92" t="s">
        <v>6</v>
      </c>
      <c r="O1339" s="92">
        <v>8.244702124372312E-2</v>
      </c>
      <c r="P1339" s="93" t="s">
        <v>6</v>
      </c>
      <c r="Q1339" s="106">
        <v>0.10748185595961743</v>
      </c>
      <c r="R1339" s="107" t="s">
        <v>6</v>
      </c>
      <c r="S1339" s="107" t="s">
        <v>6</v>
      </c>
      <c r="T1339" s="107">
        <v>0.10406766631387092</v>
      </c>
      <c r="U1339" s="108" t="s">
        <v>6</v>
      </c>
    </row>
    <row r="1340" spans="1:21" x14ac:dyDescent="0.25">
      <c r="A1340" s="82">
        <v>41508</v>
      </c>
      <c r="B1340" s="91">
        <v>1.3586729391057407E-2</v>
      </c>
      <c r="C1340" s="92" t="s">
        <v>6</v>
      </c>
      <c r="D1340" s="92" t="s">
        <v>6</v>
      </c>
      <c r="E1340" s="92">
        <v>2.2618011141914914E-2</v>
      </c>
      <c r="F1340" s="93" t="s">
        <v>6</v>
      </c>
      <c r="G1340" s="106">
        <v>-4.3011104419404596E-2</v>
      </c>
      <c r="H1340" s="107" t="s">
        <v>6</v>
      </c>
      <c r="I1340" s="107" t="s">
        <v>6</v>
      </c>
      <c r="J1340" s="107">
        <v>-3.291862409874053E-2</v>
      </c>
      <c r="K1340" s="108" t="s">
        <v>6</v>
      </c>
      <c r="L1340" s="91">
        <v>-4.8757246115344419E-2</v>
      </c>
      <c r="M1340" s="92" t="s">
        <v>6</v>
      </c>
      <c r="N1340" s="92" t="s">
        <v>6</v>
      </c>
      <c r="O1340" s="92">
        <v>-3.243804556672359E-2</v>
      </c>
      <c r="P1340" s="93" t="s">
        <v>6</v>
      </c>
      <c r="Q1340" s="106">
        <v>4.3433957047544006E-2</v>
      </c>
      <c r="R1340" s="107" t="s">
        <v>6</v>
      </c>
      <c r="S1340" s="107" t="s">
        <v>6</v>
      </c>
      <c r="T1340" s="107">
        <v>4.9219357240725875E-2</v>
      </c>
      <c r="U1340" s="108" t="s">
        <v>6</v>
      </c>
    </row>
    <row r="1341" spans="1:21" x14ac:dyDescent="0.25">
      <c r="A1341" s="82">
        <v>41509</v>
      </c>
      <c r="B1341" s="91">
        <v>-0.10916487772934241</v>
      </c>
      <c r="C1341" s="92" t="s">
        <v>6</v>
      </c>
      <c r="D1341" s="92" t="s">
        <v>6</v>
      </c>
      <c r="E1341" s="92">
        <v>-0.10067168616055318</v>
      </c>
      <c r="F1341" s="93" t="s">
        <v>6</v>
      </c>
      <c r="G1341" s="106">
        <v>-0.12274747717089197</v>
      </c>
      <c r="H1341" s="107" t="s">
        <v>6</v>
      </c>
      <c r="I1341" s="107" t="s">
        <v>6</v>
      </c>
      <c r="J1341" s="107">
        <v>-0.11401559591092408</v>
      </c>
      <c r="K1341" s="108" t="s">
        <v>6</v>
      </c>
      <c r="L1341" s="91">
        <v>-0.17702658676012015</v>
      </c>
      <c r="M1341" s="92" t="s">
        <v>6</v>
      </c>
      <c r="N1341" s="92" t="s">
        <v>6</v>
      </c>
      <c r="O1341" s="92">
        <v>-0.16827715233466825</v>
      </c>
      <c r="P1341" s="93" t="s">
        <v>6</v>
      </c>
      <c r="Q1341" s="106">
        <v>-0.18373305243027874</v>
      </c>
      <c r="R1341" s="107" t="s">
        <v>6</v>
      </c>
      <c r="S1341" s="107" t="s">
        <v>6</v>
      </c>
      <c r="T1341" s="107">
        <v>-0.1754481874332379</v>
      </c>
      <c r="U1341" s="108" t="s">
        <v>6</v>
      </c>
    </row>
    <row r="1342" spans="1:21" x14ac:dyDescent="0.25">
      <c r="A1342" s="82">
        <v>41510</v>
      </c>
      <c r="B1342" s="91">
        <v>-1.0284120962591414E-2</v>
      </c>
      <c r="C1342" s="92" t="s">
        <v>6</v>
      </c>
      <c r="D1342" s="92" t="s">
        <v>6</v>
      </c>
      <c r="E1342" s="92">
        <v>-1.4483181190088561E-2</v>
      </c>
      <c r="F1342" s="93" t="s">
        <v>6</v>
      </c>
      <c r="G1342" s="106">
        <v>-6.1627953798021252E-2</v>
      </c>
      <c r="H1342" s="107" t="s">
        <v>6</v>
      </c>
      <c r="I1342" s="107" t="s">
        <v>6</v>
      </c>
      <c r="J1342" s="107">
        <v>-5.5507603698331312E-2</v>
      </c>
      <c r="K1342" s="108" t="s">
        <v>6</v>
      </c>
      <c r="L1342" s="91">
        <v>-0.10568340666490425</v>
      </c>
      <c r="M1342" s="92" t="s">
        <v>6</v>
      </c>
      <c r="N1342" s="92" t="s">
        <v>6</v>
      </c>
      <c r="O1342" s="92">
        <v>-0.1187626875652317</v>
      </c>
      <c r="P1342" s="93" t="s">
        <v>6</v>
      </c>
      <c r="Q1342" s="106">
        <v>-2.0451579302033965E-2</v>
      </c>
      <c r="R1342" s="107" t="s">
        <v>6</v>
      </c>
      <c r="S1342" s="107" t="s">
        <v>6</v>
      </c>
      <c r="T1342" s="107">
        <v>-2.8272642098651067E-2</v>
      </c>
      <c r="U1342" s="108" t="s">
        <v>6</v>
      </c>
    </row>
    <row r="1343" spans="1:21" x14ac:dyDescent="0.25">
      <c r="A1343" s="82">
        <v>41511</v>
      </c>
      <c r="B1343" s="91">
        <v>-8.0386557976064865E-2</v>
      </c>
      <c r="C1343" s="92" t="s">
        <v>6</v>
      </c>
      <c r="D1343" s="92" t="s">
        <v>6</v>
      </c>
      <c r="E1343" s="92">
        <v>-8.4648079519076019E-2</v>
      </c>
      <c r="F1343" s="93" t="s">
        <v>6</v>
      </c>
      <c r="G1343" s="106">
        <v>0.11549948703592242</v>
      </c>
      <c r="H1343" s="107" t="s">
        <v>6</v>
      </c>
      <c r="I1343" s="107" t="s">
        <v>6</v>
      </c>
      <c r="J1343" s="107">
        <v>0.12139766166297564</v>
      </c>
      <c r="K1343" s="108" t="s">
        <v>6</v>
      </c>
      <c r="L1343" s="91">
        <v>0.12069366014325011</v>
      </c>
      <c r="M1343" s="92" t="s">
        <v>6</v>
      </c>
      <c r="N1343" s="92" t="s">
        <v>6</v>
      </c>
      <c r="O1343" s="92">
        <v>0.10599133419072124</v>
      </c>
      <c r="P1343" s="93" t="s">
        <v>6</v>
      </c>
      <c r="Q1343" s="106">
        <v>-1.0679999964459001E-2</v>
      </c>
      <c r="R1343" s="107" t="s">
        <v>6</v>
      </c>
      <c r="S1343" s="107" t="s">
        <v>6</v>
      </c>
      <c r="T1343" s="107">
        <v>-1.8783903229327006E-2</v>
      </c>
      <c r="U1343" s="108" t="s">
        <v>6</v>
      </c>
    </row>
    <row r="1344" spans="1:21" x14ac:dyDescent="0.25">
      <c r="A1344" s="82">
        <v>41512</v>
      </c>
      <c r="B1344" s="91">
        <v>-6.5489441264605458E-2</v>
      </c>
      <c r="C1344" s="92" t="s">
        <v>6</v>
      </c>
      <c r="D1344" s="92" t="s">
        <v>6</v>
      </c>
      <c r="E1344" s="92">
        <v>-7.6807526360483047E-2</v>
      </c>
      <c r="F1344" s="93" t="s">
        <v>6</v>
      </c>
      <c r="G1344" s="106">
        <v>-0.21798389120951475</v>
      </c>
      <c r="H1344" s="107" t="s">
        <v>6</v>
      </c>
      <c r="I1344" s="107" t="s">
        <v>6</v>
      </c>
      <c r="J1344" s="107">
        <v>-0.20825898604481</v>
      </c>
      <c r="K1344" s="108" t="s">
        <v>6</v>
      </c>
      <c r="L1344" s="91">
        <v>-0.28216445488057268</v>
      </c>
      <c r="M1344" s="92" t="s">
        <v>6</v>
      </c>
      <c r="N1344" s="92" t="s">
        <v>6</v>
      </c>
      <c r="O1344" s="92">
        <v>-0.26626197243308802</v>
      </c>
      <c r="P1344" s="93" t="s">
        <v>6</v>
      </c>
      <c r="Q1344" s="106">
        <v>-0.12468397307651408</v>
      </c>
      <c r="R1344" s="107" t="s">
        <v>6</v>
      </c>
      <c r="S1344" s="107" t="s">
        <v>6</v>
      </c>
      <c r="T1344" s="107">
        <v>-0.13224038748578087</v>
      </c>
      <c r="U1344" s="108" t="s">
        <v>6</v>
      </c>
    </row>
    <row r="1345" spans="1:21" x14ac:dyDescent="0.25">
      <c r="A1345" s="82">
        <v>41513</v>
      </c>
      <c r="B1345" s="91">
        <v>8.9056232324462262E-2</v>
      </c>
      <c r="C1345" s="92" t="s">
        <v>6</v>
      </c>
      <c r="D1345" s="92" t="s">
        <v>6</v>
      </c>
      <c r="E1345" s="92">
        <v>7.3697121778506014E-2</v>
      </c>
      <c r="F1345" s="93" t="s">
        <v>6</v>
      </c>
      <c r="G1345" s="106">
        <v>0.11115132922135594</v>
      </c>
      <c r="H1345" s="107" t="s">
        <v>6</v>
      </c>
      <c r="I1345" s="107" t="s">
        <v>6</v>
      </c>
      <c r="J1345" s="107">
        <v>0.11574577446103684</v>
      </c>
      <c r="K1345" s="108" t="s">
        <v>6</v>
      </c>
      <c r="L1345" s="91">
        <v>-7.4787837111947031E-3</v>
      </c>
      <c r="M1345" s="92" t="s">
        <v>6</v>
      </c>
      <c r="N1345" s="92" t="s">
        <v>6</v>
      </c>
      <c r="O1345" s="92">
        <v>-3.138944601663704E-2</v>
      </c>
      <c r="P1345" s="93" t="s">
        <v>6</v>
      </c>
      <c r="Q1345" s="106">
        <v>8.5355810696880197E-2</v>
      </c>
      <c r="R1345" s="107" t="s">
        <v>6</v>
      </c>
      <c r="S1345" s="107" t="s">
        <v>6</v>
      </c>
      <c r="T1345" s="107">
        <v>6.9130781214906456E-2</v>
      </c>
      <c r="U1345" s="108" t="s">
        <v>6</v>
      </c>
    </row>
    <row r="1346" spans="1:21" x14ac:dyDescent="0.25">
      <c r="A1346" s="82">
        <v>41514</v>
      </c>
      <c r="B1346" s="91">
        <v>3.800513258791223E-2</v>
      </c>
      <c r="C1346" s="92" t="s">
        <v>6</v>
      </c>
      <c r="D1346" s="92" t="s">
        <v>6</v>
      </c>
      <c r="E1346" s="92">
        <v>3.4927867411915843E-2</v>
      </c>
      <c r="F1346" s="93" t="s">
        <v>6</v>
      </c>
      <c r="G1346" s="106">
        <v>8.0917668583873475E-2</v>
      </c>
      <c r="H1346" s="107" t="s">
        <v>6</v>
      </c>
      <c r="I1346" s="107" t="s">
        <v>6</v>
      </c>
      <c r="J1346" s="107">
        <v>8.975191435198121E-2</v>
      </c>
      <c r="K1346" s="108" t="s">
        <v>6</v>
      </c>
      <c r="L1346" s="91">
        <v>0.10735326817147731</v>
      </c>
      <c r="M1346" s="92" t="s">
        <v>6</v>
      </c>
      <c r="N1346" s="92" t="s">
        <v>6</v>
      </c>
      <c r="O1346" s="92">
        <v>0.10057435922764407</v>
      </c>
      <c r="P1346" s="93" t="s">
        <v>6</v>
      </c>
      <c r="Q1346" s="106">
        <v>1.585888718208249E-2</v>
      </c>
      <c r="R1346" s="107" t="s">
        <v>6</v>
      </c>
      <c r="S1346" s="107" t="s">
        <v>6</v>
      </c>
      <c r="T1346" s="107">
        <v>9.2564251228692829E-3</v>
      </c>
      <c r="U1346" s="108" t="s">
        <v>6</v>
      </c>
    </row>
    <row r="1347" spans="1:21" x14ac:dyDescent="0.25">
      <c r="A1347" s="82">
        <v>41515</v>
      </c>
      <c r="B1347" s="91">
        <v>-6.0068448708996566E-2</v>
      </c>
      <c r="C1347" s="92" t="s">
        <v>6</v>
      </c>
      <c r="D1347" s="92" t="s">
        <v>6</v>
      </c>
      <c r="E1347" s="92">
        <v>-5.8623714264689611E-2</v>
      </c>
      <c r="F1347" s="93" t="s">
        <v>6</v>
      </c>
      <c r="G1347" s="106">
        <v>-7.2840918019155015E-2</v>
      </c>
      <c r="H1347" s="107" t="s">
        <v>6</v>
      </c>
      <c r="I1347" s="107" t="s">
        <v>6</v>
      </c>
      <c r="J1347" s="107">
        <v>-6.2102746339254576E-2</v>
      </c>
      <c r="K1347" s="108" t="s">
        <v>6</v>
      </c>
      <c r="L1347" s="91">
        <v>-0.11929349467646358</v>
      </c>
      <c r="M1347" s="92" t="s">
        <v>6</v>
      </c>
      <c r="N1347" s="92" t="s">
        <v>6</v>
      </c>
      <c r="O1347" s="92">
        <v>-0.10105681690312585</v>
      </c>
      <c r="P1347" s="93" t="s">
        <v>6</v>
      </c>
      <c r="Q1347" s="106">
        <v>-5.1736477805058113E-2</v>
      </c>
      <c r="R1347" s="107" t="s">
        <v>6</v>
      </c>
      <c r="S1347" s="107" t="s">
        <v>6</v>
      </c>
      <c r="T1347" s="107">
        <v>-5.5924938986297301E-2</v>
      </c>
      <c r="U1347" s="108" t="s">
        <v>6</v>
      </c>
    </row>
    <row r="1348" spans="1:21" x14ac:dyDescent="0.25">
      <c r="A1348" s="82">
        <v>41516</v>
      </c>
      <c r="B1348" s="91">
        <v>4.9051604806591764E-2</v>
      </c>
      <c r="C1348" s="92" t="s">
        <v>6</v>
      </c>
      <c r="D1348" s="92" t="s">
        <v>6</v>
      </c>
      <c r="E1348" s="92">
        <v>4.4236519961680848E-2</v>
      </c>
      <c r="F1348" s="93" t="s">
        <v>6</v>
      </c>
      <c r="G1348" s="106">
        <v>1.0728835564100146E-2</v>
      </c>
      <c r="H1348" s="107" t="s">
        <v>6</v>
      </c>
      <c r="I1348" s="107" t="s">
        <v>6</v>
      </c>
      <c r="J1348" s="107">
        <v>1.9186435333381505E-2</v>
      </c>
      <c r="K1348" s="108" t="s">
        <v>6</v>
      </c>
      <c r="L1348" s="91">
        <v>2.2126736324169477E-2</v>
      </c>
      <c r="M1348" s="92" t="s">
        <v>6</v>
      </c>
      <c r="N1348" s="92" t="s">
        <v>6</v>
      </c>
      <c r="O1348" s="92">
        <v>2.2086347406995707E-2</v>
      </c>
      <c r="P1348" s="93" t="s">
        <v>6</v>
      </c>
      <c r="Q1348" s="106">
        <v>2.8222398771588806E-2</v>
      </c>
      <c r="R1348" s="107" t="s">
        <v>6</v>
      </c>
      <c r="S1348" s="107" t="s">
        <v>6</v>
      </c>
      <c r="T1348" s="107">
        <v>2.0625773739552988E-2</v>
      </c>
      <c r="U1348" s="108" t="s">
        <v>6</v>
      </c>
    </row>
    <row r="1349" spans="1:21" x14ac:dyDescent="0.25">
      <c r="A1349" s="82">
        <v>41517</v>
      </c>
      <c r="B1349" s="91">
        <v>1.3707972453288696E-3</v>
      </c>
      <c r="C1349" s="92" t="s">
        <v>6</v>
      </c>
      <c r="D1349" s="92" t="s">
        <v>6</v>
      </c>
      <c r="E1349" s="92">
        <v>2.5578476121514001E-3</v>
      </c>
      <c r="F1349" s="93" t="s">
        <v>6</v>
      </c>
      <c r="G1349" s="106">
        <v>-1.2301409179655423E-2</v>
      </c>
      <c r="H1349" s="107" t="s">
        <v>6</v>
      </c>
      <c r="I1349" s="107" t="s">
        <v>6</v>
      </c>
      <c r="J1349" s="107">
        <v>-3.3624148314312548E-3</v>
      </c>
      <c r="K1349" s="108" t="s">
        <v>6</v>
      </c>
      <c r="L1349" s="91">
        <v>-2.7561071521583793E-2</v>
      </c>
      <c r="M1349" s="92" t="s">
        <v>6</v>
      </c>
      <c r="N1349" s="92" t="s">
        <v>6</v>
      </c>
      <c r="O1349" s="92">
        <v>-1.7607540188852744E-2</v>
      </c>
      <c r="P1349" s="93" t="s">
        <v>6</v>
      </c>
      <c r="Q1349" s="106">
        <v>-1.232486723414074E-2</v>
      </c>
      <c r="R1349" s="107" t="s">
        <v>6</v>
      </c>
      <c r="S1349" s="107" t="s">
        <v>6</v>
      </c>
      <c r="T1349" s="107">
        <v>-1.6347969101524359E-2</v>
      </c>
      <c r="U1349" s="108" t="s">
        <v>6</v>
      </c>
    </row>
    <row r="1350" spans="1:21" x14ac:dyDescent="0.25">
      <c r="A1350" s="82">
        <v>41518</v>
      </c>
      <c r="B1350" s="91">
        <v>0.11122683735666038</v>
      </c>
      <c r="C1350" s="92" t="s">
        <v>6</v>
      </c>
      <c r="D1350" s="92" t="s">
        <v>6</v>
      </c>
      <c r="E1350" s="92">
        <v>0.1123514264079689</v>
      </c>
      <c r="F1350" s="93" t="s">
        <v>6</v>
      </c>
      <c r="G1350" s="106">
        <v>0.15285519255551747</v>
      </c>
      <c r="H1350" s="107" t="s">
        <v>6</v>
      </c>
      <c r="I1350" s="107" t="s">
        <v>6</v>
      </c>
      <c r="J1350" s="107">
        <v>0.16157201143110492</v>
      </c>
      <c r="K1350" s="108" t="s">
        <v>6</v>
      </c>
      <c r="L1350" s="91">
        <v>0.18373211186648131</v>
      </c>
      <c r="M1350" s="92" t="s">
        <v>6</v>
      </c>
      <c r="N1350" s="92" t="s">
        <v>6</v>
      </c>
      <c r="O1350" s="92">
        <v>0.19206259814701093</v>
      </c>
      <c r="P1350" s="93" t="s">
        <v>6</v>
      </c>
      <c r="Q1350" s="106">
        <v>0.13229482464656464</v>
      </c>
      <c r="R1350" s="107" t="s">
        <v>6</v>
      </c>
      <c r="S1350" s="107" t="s">
        <v>6</v>
      </c>
      <c r="T1350" s="107">
        <v>0.12798888231093011</v>
      </c>
      <c r="U1350" s="108" t="s">
        <v>6</v>
      </c>
    </row>
    <row r="1351" spans="1:21" x14ac:dyDescent="0.25">
      <c r="A1351" s="82">
        <v>41519</v>
      </c>
      <c r="B1351" s="91" t="s">
        <v>6</v>
      </c>
      <c r="C1351" s="92" t="s">
        <v>6</v>
      </c>
      <c r="D1351" s="92" t="s">
        <v>6</v>
      </c>
      <c r="E1351" s="92" t="s">
        <v>6</v>
      </c>
      <c r="F1351" s="93" t="s">
        <v>6</v>
      </c>
      <c r="G1351" s="106" t="s">
        <v>6</v>
      </c>
      <c r="H1351" s="107" t="s">
        <v>6</v>
      </c>
      <c r="I1351" s="107" t="s">
        <v>6</v>
      </c>
      <c r="J1351" s="107" t="s">
        <v>6</v>
      </c>
      <c r="K1351" s="108" t="s">
        <v>6</v>
      </c>
      <c r="L1351" s="91" t="s">
        <v>6</v>
      </c>
      <c r="M1351" s="92" t="s">
        <v>6</v>
      </c>
      <c r="N1351" s="92" t="s">
        <v>6</v>
      </c>
      <c r="O1351" s="92" t="s">
        <v>6</v>
      </c>
      <c r="P1351" s="93" t="s">
        <v>6</v>
      </c>
      <c r="Q1351" s="106" t="s">
        <v>6</v>
      </c>
      <c r="R1351" s="107" t="s">
        <v>6</v>
      </c>
      <c r="S1351" s="107" t="s">
        <v>6</v>
      </c>
      <c r="T1351" s="107" t="s">
        <v>6</v>
      </c>
      <c r="U1351" s="108" t="s">
        <v>6</v>
      </c>
    </row>
    <row r="1352" spans="1:21" x14ac:dyDescent="0.25">
      <c r="A1352" s="82">
        <v>41520</v>
      </c>
      <c r="B1352" s="91" t="s">
        <v>6</v>
      </c>
      <c r="C1352" s="92" t="s">
        <v>6</v>
      </c>
      <c r="D1352" s="92" t="s">
        <v>6</v>
      </c>
      <c r="E1352" s="92" t="s">
        <v>6</v>
      </c>
      <c r="F1352" s="93" t="s">
        <v>6</v>
      </c>
      <c r="G1352" s="106" t="s">
        <v>6</v>
      </c>
      <c r="H1352" s="107" t="s">
        <v>6</v>
      </c>
      <c r="I1352" s="107" t="s">
        <v>6</v>
      </c>
      <c r="J1352" s="107" t="s">
        <v>6</v>
      </c>
      <c r="K1352" s="108" t="s">
        <v>6</v>
      </c>
      <c r="L1352" s="91" t="s">
        <v>6</v>
      </c>
      <c r="M1352" s="92" t="s">
        <v>6</v>
      </c>
      <c r="N1352" s="92" t="s">
        <v>6</v>
      </c>
      <c r="O1352" s="92" t="s">
        <v>6</v>
      </c>
      <c r="P1352" s="93" t="s">
        <v>6</v>
      </c>
      <c r="Q1352" s="106" t="s">
        <v>6</v>
      </c>
      <c r="R1352" s="107" t="s">
        <v>6</v>
      </c>
      <c r="S1352" s="107" t="s">
        <v>6</v>
      </c>
      <c r="T1352" s="107" t="s">
        <v>6</v>
      </c>
      <c r="U1352" s="108" t="s">
        <v>6</v>
      </c>
    </row>
    <row r="1353" spans="1:21" x14ac:dyDescent="0.25">
      <c r="A1353" s="82">
        <v>41521</v>
      </c>
      <c r="B1353" s="91">
        <v>6.9156457410676206E-2</v>
      </c>
      <c r="C1353" s="92" t="s">
        <v>6</v>
      </c>
      <c r="D1353" s="92" t="s">
        <v>6</v>
      </c>
      <c r="E1353" s="92" t="s">
        <v>6</v>
      </c>
      <c r="F1353" s="93">
        <v>6.8593305690873171E-2</v>
      </c>
      <c r="G1353" s="106">
        <v>0.15681325906125421</v>
      </c>
      <c r="H1353" s="107" t="s">
        <v>6</v>
      </c>
      <c r="I1353" s="107" t="s">
        <v>6</v>
      </c>
      <c r="J1353" s="107" t="s">
        <v>6</v>
      </c>
      <c r="K1353" s="108">
        <v>8.0834934358510468E-2</v>
      </c>
      <c r="L1353" s="91">
        <v>0.1786868094436965</v>
      </c>
      <c r="M1353" s="92" t="s">
        <v>6</v>
      </c>
      <c r="N1353" s="92" t="s">
        <v>6</v>
      </c>
      <c r="O1353" s="92" t="s">
        <v>6</v>
      </c>
      <c r="P1353" s="93">
        <v>7.9353320658989479E-2</v>
      </c>
      <c r="Q1353" s="106">
        <v>6.5594088143470647E-2</v>
      </c>
      <c r="R1353" s="107" t="s">
        <v>6</v>
      </c>
      <c r="S1353" s="107" t="s">
        <v>6</v>
      </c>
      <c r="T1353" s="107" t="s">
        <v>6</v>
      </c>
      <c r="U1353" s="108">
        <v>6.8053155387438766E-2</v>
      </c>
    </row>
    <row r="1354" spans="1:21" x14ac:dyDescent="0.25">
      <c r="A1354" s="82">
        <v>41522</v>
      </c>
      <c r="B1354" s="91">
        <v>8.7149696307333047E-2</v>
      </c>
      <c r="C1354" s="92" t="s">
        <v>6</v>
      </c>
      <c r="D1354" s="92" t="s">
        <v>6</v>
      </c>
      <c r="E1354" s="92" t="s">
        <v>6</v>
      </c>
      <c r="F1354" s="93">
        <v>8.6499653938283017E-2</v>
      </c>
      <c r="G1354" s="106">
        <v>-1.3024141416417251E-2</v>
      </c>
      <c r="H1354" s="107" t="s">
        <v>6</v>
      </c>
      <c r="I1354" s="107" t="s">
        <v>6</v>
      </c>
      <c r="J1354" s="107" t="s">
        <v>6</v>
      </c>
      <c r="K1354" s="108">
        <v>-9.7850229917570697E-2</v>
      </c>
      <c r="L1354" s="91">
        <v>-2.5151171191760135E-2</v>
      </c>
      <c r="M1354" s="92" t="s">
        <v>6</v>
      </c>
      <c r="N1354" s="92" t="s">
        <v>6</v>
      </c>
      <c r="O1354" s="92" t="s">
        <v>6</v>
      </c>
      <c r="P1354" s="93">
        <v>-0.1380945249116966</v>
      </c>
      <c r="Q1354" s="106">
        <v>7.2256004262399864E-2</v>
      </c>
      <c r="R1354" s="107" t="s">
        <v>6</v>
      </c>
      <c r="S1354" s="107" t="s">
        <v>6</v>
      </c>
      <c r="T1354" s="107" t="s">
        <v>6</v>
      </c>
      <c r="U1354" s="108">
        <v>7.5815534302948184E-2</v>
      </c>
    </row>
    <row r="1355" spans="1:21" x14ac:dyDescent="0.25">
      <c r="A1355" s="82">
        <v>41523</v>
      </c>
      <c r="B1355" s="91">
        <v>5.1644061876687131E-2</v>
      </c>
      <c r="C1355" s="92" t="s">
        <v>6</v>
      </c>
      <c r="D1355" s="92" t="s">
        <v>6</v>
      </c>
      <c r="E1355" s="92" t="s">
        <v>6</v>
      </c>
      <c r="F1355" s="93">
        <v>5.0867920165740245E-2</v>
      </c>
      <c r="G1355" s="106">
        <v>8.4824421716378995E-2</v>
      </c>
      <c r="H1355" s="107" t="s">
        <v>6</v>
      </c>
      <c r="I1355" s="107" t="s">
        <v>6</v>
      </c>
      <c r="J1355" s="107" t="s">
        <v>6</v>
      </c>
      <c r="K1355" s="108">
        <v>3.4894161347848063E-2</v>
      </c>
      <c r="L1355" s="91">
        <v>8.4782913941056345E-2</v>
      </c>
      <c r="M1355" s="92" t="s">
        <v>6</v>
      </c>
      <c r="N1355" s="92" t="s">
        <v>6</v>
      </c>
      <c r="O1355" s="92" t="s">
        <v>6</v>
      </c>
      <c r="P1355" s="93">
        <v>3.1996787161356968E-2</v>
      </c>
      <c r="Q1355" s="106">
        <v>2.4057428679000514E-2</v>
      </c>
      <c r="R1355" s="107" t="s">
        <v>6</v>
      </c>
      <c r="S1355" s="107" t="s">
        <v>6</v>
      </c>
      <c r="T1355" s="107" t="s">
        <v>6</v>
      </c>
      <c r="U1355" s="108">
        <v>2.8690489740629148E-2</v>
      </c>
    </row>
    <row r="1356" spans="1:21" x14ac:dyDescent="0.25">
      <c r="A1356" s="82">
        <v>41524</v>
      </c>
      <c r="B1356" s="91">
        <v>5.4600026456576065E-2</v>
      </c>
      <c r="C1356" s="92" t="s">
        <v>6</v>
      </c>
      <c r="D1356" s="92" t="s">
        <v>6</v>
      </c>
      <c r="E1356" s="92" t="s">
        <v>6</v>
      </c>
      <c r="F1356" s="93">
        <v>5.3839519061599714E-2</v>
      </c>
      <c r="G1356" s="106">
        <v>8.4308432030927416E-2</v>
      </c>
      <c r="H1356" s="107" t="s">
        <v>6</v>
      </c>
      <c r="I1356" s="107" t="s">
        <v>6</v>
      </c>
      <c r="J1356" s="107" t="s">
        <v>6</v>
      </c>
      <c r="K1356" s="108">
        <v>3.2407776703905322E-2</v>
      </c>
      <c r="L1356" s="91">
        <v>8.0131299055000133E-2</v>
      </c>
      <c r="M1356" s="92" t="s">
        <v>6</v>
      </c>
      <c r="N1356" s="92" t="s">
        <v>6</v>
      </c>
      <c r="O1356" s="92" t="s">
        <v>6</v>
      </c>
      <c r="P1356" s="93">
        <v>2.2820099743705437E-2</v>
      </c>
      <c r="Q1356" s="106">
        <v>3.3709098789397804E-2</v>
      </c>
      <c r="R1356" s="107" t="s">
        <v>6</v>
      </c>
      <c r="S1356" s="107" t="s">
        <v>6</v>
      </c>
      <c r="T1356" s="107" t="s">
        <v>6</v>
      </c>
      <c r="U1356" s="108">
        <v>3.8063523723599411E-2</v>
      </c>
    </row>
    <row r="1357" spans="1:21" x14ac:dyDescent="0.25">
      <c r="A1357" s="82">
        <v>41525</v>
      </c>
      <c r="B1357" s="91">
        <v>-0.12913385804224181</v>
      </c>
      <c r="C1357" s="92" t="s">
        <v>6</v>
      </c>
      <c r="D1357" s="92" t="s">
        <v>6</v>
      </c>
      <c r="E1357" s="92" t="s">
        <v>6</v>
      </c>
      <c r="F1357" s="93">
        <v>-0.12989164190855196</v>
      </c>
      <c r="G1357" s="106">
        <v>0.12447584823844592</v>
      </c>
      <c r="H1357" s="107" t="s">
        <v>6</v>
      </c>
      <c r="I1357" s="107" t="s">
        <v>6</v>
      </c>
      <c r="J1357" s="107" t="s">
        <v>6</v>
      </c>
      <c r="K1357" s="108">
        <v>7.1498461166730712E-2</v>
      </c>
      <c r="L1357" s="91">
        <v>0.22672224851653047</v>
      </c>
      <c r="M1357" s="92" t="s">
        <v>6</v>
      </c>
      <c r="N1357" s="92" t="s">
        <v>6</v>
      </c>
      <c r="O1357" s="92" t="s">
        <v>6</v>
      </c>
      <c r="P1357" s="93">
        <v>0.16855607852713095</v>
      </c>
      <c r="Q1357" s="106">
        <v>-9.7295364941197365E-2</v>
      </c>
      <c r="R1357" s="107" t="s">
        <v>6</v>
      </c>
      <c r="S1357" s="107" t="s">
        <v>6</v>
      </c>
      <c r="T1357" s="107" t="s">
        <v>6</v>
      </c>
      <c r="U1357" s="108">
        <v>-9.2937906896794403E-2</v>
      </c>
    </row>
    <row r="1358" spans="1:21" x14ac:dyDescent="0.25">
      <c r="A1358" s="82">
        <v>41526</v>
      </c>
      <c r="B1358" s="91">
        <v>0.17197274814793514</v>
      </c>
      <c r="C1358" s="92" t="s">
        <v>6</v>
      </c>
      <c r="D1358" s="92" t="s">
        <v>6</v>
      </c>
      <c r="E1358" s="92" t="s">
        <v>6</v>
      </c>
      <c r="F1358" s="93">
        <v>0.17180939100388334</v>
      </c>
      <c r="G1358" s="106">
        <v>0.36755351661203711</v>
      </c>
      <c r="H1358" s="107" t="s">
        <v>6</v>
      </c>
      <c r="I1358" s="107" t="s">
        <v>6</v>
      </c>
      <c r="J1358" s="107" t="s">
        <v>6</v>
      </c>
      <c r="K1358" s="108">
        <v>0.30439438594553236</v>
      </c>
      <c r="L1358" s="91">
        <v>0.41322720771667976</v>
      </c>
      <c r="M1358" s="92" t="s">
        <v>6</v>
      </c>
      <c r="N1358" s="92" t="s">
        <v>6</v>
      </c>
      <c r="O1358" s="92" t="s">
        <v>6</v>
      </c>
      <c r="P1358" s="93">
        <v>0.30617308672272908</v>
      </c>
      <c r="Q1358" s="106">
        <v>5.851963727351793E-2</v>
      </c>
      <c r="R1358" s="107" t="s">
        <v>6</v>
      </c>
      <c r="S1358" s="107" t="s">
        <v>6</v>
      </c>
      <c r="T1358" s="107" t="s">
        <v>6</v>
      </c>
      <c r="U1358" s="108">
        <v>5.9703993360973144E-2</v>
      </c>
    </row>
    <row r="1359" spans="1:21" x14ac:dyDescent="0.25">
      <c r="A1359" s="82">
        <v>41527</v>
      </c>
      <c r="B1359" s="91">
        <v>-0.11731404749403575</v>
      </c>
      <c r="C1359" s="92" t="s">
        <v>6</v>
      </c>
      <c r="D1359" s="92" t="s">
        <v>6</v>
      </c>
      <c r="E1359" s="92" t="s">
        <v>6</v>
      </c>
      <c r="F1359" s="93">
        <v>-0.11798221666836448</v>
      </c>
      <c r="G1359" s="106">
        <v>8.5881143159645429E-2</v>
      </c>
      <c r="H1359" s="107" t="s">
        <v>6</v>
      </c>
      <c r="I1359" s="107" t="s">
        <v>6</v>
      </c>
      <c r="J1359" s="107" t="s">
        <v>6</v>
      </c>
      <c r="K1359" s="108">
        <v>-4.1124818437863087E-2</v>
      </c>
      <c r="L1359" s="91">
        <v>0.16399495230896127</v>
      </c>
      <c r="M1359" s="92" t="s">
        <v>6</v>
      </c>
      <c r="N1359" s="92" t="s">
        <v>6</v>
      </c>
      <c r="O1359" s="92" t="s">
        <v>6</v>
      </c>
      <c r="P1359" s="93">
        <v>-3.0525437515898243E-2</v>
      </c>
      <c r="Q1359" s="106">
        <v>-0.12262336203624498</v>
      </c>
      <c r="R1359" s="107" t="s">
        <v>6</v>
      </c>
      <c r="S1359" s="107" t="s">
        <v>6</v>
      </c>
      <c r="T1359" s="107" t="s">
        <v>6</v>
      </c>
      <c r="U1359" s="108">
        <v>-0.12029177681492172</v>
      </c>
    </row>
    <row r="1360" spans="1:21" x14ac:dyDescent="0.25">
      <c r="A1360" s="82">
        <v>41528</v>
      </c>
      <c r="B1360" s="91">
        <v>-9.8264792049588601E-2</v>
      </c>
      <c r="C1360" s="92" t="s">
        <v>6</v>
      </c>
      <c r="D1360" s="92" t="s">
        <v>6</v>
      </c>
      <c r="E1360" s="92" t="s">
        <v>6</v>
      </c>
      <c r="F1360" s="93">
        <v>-9.8396021644774359E-2</v>
      </c>
      <c r="G1360" s="106">
        <v>-2.4791286627383863E-2</v>
      </c>
      <c r="H1360" s="107" t="s">
        <v>6</v>
      </c>
      <c r="I1360" s="107" t="s">
        <v>6</v>
      </c>
      <c r="J1360" s="107" t="s">
        <v>6</v>
      </c>
      <c r="K1360" s="108">
        <v>-0.12384795577520621</v>
      </c>
      <c r="L1360" s="91">
        <v>2.0284343583579306E-2</v>
      </c>
      <c r="M1360" s="92" t="s">
        <v>6</v>
      </c>
      <c r="N1360" s="92" t="s">
        <v>6</v>
      </c>
      <c r="O1360" s="92" t="s">
        <v>6</v>
      </c>
      <c r="P1360" s="93">
        <v>-0.13812008451234772</v>
      </c>
      <c r="Q1360" s="106">
        <v>-7.3796838915845273E-3</v>
      </c>
      <c r="R1360" s="107" t="s">
        <v>6</v>
      </c>
      <c r="S1360" s="107" t="s">
        <v>6</v>
      </c>
      <c r="T1360" s="107" t="s">
        <v>6</v>
      </c>
      <c r="U1360" s="108">
        <v>-8.4882965682746524E-3</v>
      </c>
    </row>
    <row r="1361" spans="1:21" x14ac:dyDescent="0.25">
      <c r="A1361" s="82">
        <v>41529</v>
      </c>
      <c r="B1361" s="91">
        <v>-3.4173935391165727E-2</v>
      </c>
      <c r="C1361" s="92" t="s">
        <v>6</v>
      </c>
      <c r="D1361" s="92" t="s">
        <v>6</v>
      </c>
      <c r="E1361" s="92" t="s">
        <v>6</v>
      </c>
      <c r="F1361" s="93">
        <v>-3.3945777285003226E-2</v>
      </c>
      <c r="G1361" s="106">
        <v>-5.9588341457517624E-2</v>
      </c>
      <c r="H1361" s="107" t="s">
        <v>6</v>
      </c>
      <c r="I1361" s="107" t="s">
        <v>6</v>
      </c>
      <c r="J1361" s="107" t="s">
        <v>6</v>
      </c>
      <c r="K1361" s="108">
        <v>-0.11538799385210105</v>
      </c>
      <c r="L1361" s="91">
        <v>9.2276829520133025E-3</v>
      </c>
      <c r="M1361" s="92" t="s">
        <v>6</v>
      </c>
      <c r="N1361" s="92" t="s">
        <v>6</v>
      </c>
      <c r="O1361" s="92" t="s">
        <v>6</v>
      </c>
      <c r="P1361" s="93">
        <v>-8.2601654531426177E-2</v>
      </c>
      <c r="Q1361" s="106">
        <v>-1.8617373575963866E-2</v>
      </c>
      <c r="R1361" s="107" t="s">
        <v>6</v>
      </c>
      <c r="S1361" s="107" t="s">
        <v>6</v>
      </c>
      <c r="T1361" s="107" t="s">
        <v>6</v>
      </c>
      <c r="U1361" s="108">
        <v>-1.9783590992344939E-2</v>
      </c>
    </row>
    <row r="1362" spans="1:21" x14ac:dyDescent="0.25">
      <c r="A1362" s="82">
        <v>41530</v>
      </c>
      <c r="B1362" s="91">
        <v>3.2823008428470343E-2</v>
      </c>
      <c r="C1362" s="92" t="s">
        <v>6</v>
      </c>
      <c r="D1362" s="92" t="s">
        <v>6</v>
      </c>
      <c r="E1362" s="92" t="s">
        <v>6</v>
      </c>
      <c r="F1362" s="93">
        <v>3.3126210097892621E-2</v>
      </c>
      <c r="G1362" s="106">
        <v>7.914597267097246E-3</v>
      </c>
      <c r="H1362" s="107" t="s">
        <v>6</v>
      </c>
      <c r="I1362" s="107" t="s">
        <v>6</v>
      </c>
      <c r="J1362" s="107" t="s">
        <v>6</v>
      </c>
      <c r="K1362" s="108">
        <v>-1.3307651958334244E-2</v>
      </c>
      <c r="L1362" s="91">
        <v>1.3351949457084525E-2</v>
      </c>
      <c r="M1362" s="92" t="s">
        <v>6</v>
      </c>
      <c r="N1362" s="92" t="s">
        <v>6</v>
      </c>
      <c r="O1362" s="92" t="s">
        <v>6</v>
      </c>
      <c r="P1362" s="93">
        <v>-3.9632702113146942E-2</v>
      </c>
      <c r="Q1362" s="106">
        <v>2.503884906276261E-2</v>
      </c>
      <c r="R1362" s="107" t="s">
        <v>6</v>
      </c>
      <c r="S1362" s="107" t="s">
        <v>6</v>
      </c>
      <c r="T1362" s="107" t="s">
        <v>6</v>
      </c>
      <c r="U1362" s="108">
        <v>2.3552482536650036E-2</v>
      </c>
    </row>
    <row r="1363" spans="1:21" x14ac:dyDescent="0.25">
      <c r="A1363" s="82">
        <v>41531</v>
      </c>
      <c r="B1363" s="91">
        <v>-6.2294336903013061E-3</v>
      </c>
      <c r="C1363" s="92" t="s">
        <v>6</v>
      </c>
      <c r="D1363" s="92" t="s">
        <v>6</v>
      </c>
      <c r="E1363" s="92" t="s">
        <v>6</v>
      </c>
      <c r="F1363" s="93">
        <v>-6.0833950987118609E-3</v>
      </c>
      <c r="G1363" s="106">
        <v>2.5368588910589553E-2</v>
      </c>
      <c r="H1363" s="107" t="s">
        <v>6</v>
      </c>
      <c r="I1363" s="107" t="s">
        <v>6</v>
      </c>
      <c r="J1363" s="107" t="s">
        <v>6</v>
      </c>
      <c r="K1363" s="108">
        <v>9.179218906520346E-3</v>
      </c>
      <c r="L1363" s="91">
        <v>4.6608238013407646E-2</v>
      </c>
      <c r="M1363" s="92" t="s">
        <v>6</v>
      </c>
      <c r="N1363" s="92" t="s">
        <v>6</v>
      </c>
      <c r="O1363" s="92" t="s">
        <v>6</v>
      </c>
      <c r="P1363" s="93">
        <v>1.2794042903574523E-2</v>
      </c>
      <c r="Q1363" s="106">
        <v>-1.945746815313871E-3</v>
      </c>
      <c r="R1363" s="107" t="s">
        <v>6</v>
      </c>
      <c r="S1363" s="107" t="s">
        <v>6</v>
      </c>
      <c r="T1363" s="107" t="s">
        <v>6</v>
      </c>
      <c r="U1363" s="108">
        <v>-2.6391975207140659E-3</v>
      </c>
    </row>
    <row r="1364" spans="1:21" x14ac:dyDescent="0.25">
      <c r="A1364" s="82">
        <v>41532</v>
      </c>
      <c r="B1364" s="91">
        <v>5.0432613122517456E-2</v>
      </c>
      <c r="C1364" s="92" t="s">
        <v>6</v>
      </c>
      <c r="D1364" s="92" t="s">
        <v>6</v>
      </c>
      <c r="E1364" s="92" t="s">
        <v>6</v>
      </c>
      <c r="F1364" s="93">
        <v>5.0581375242773105E-2</v>
      </c>
      <c r="G1364" s="106">
        <v>-0.1326515825157206</v>
      </c>
      <c r="H1364" s="107" t="s">
        <v>6</v>
      </c>
      <c r="I1364" s="107" t="s">
        <v>6</v>
      </c>
      <c r="J1364" s="107" t="s">
        <v>6</v>
      </c>
      <c r="K1364" s="108">
        <v>-0.14991768426448288</v>
      </c>
      <c r="L1364" s="91">
        <v>-0.11377911386659517</v>
      </c>
      <c r="M1364" s="92" t="s">
        <v>6</v>
      </c>
      <c r="N1364" s="92" t="s">
        <v>6</v>
      </c>
      <c r="O1364" s="92" t="s">
        <v>6</v>
      </c>
      <c r="P1364" s="93">
        <v>-0.14844827965453308</v>
      </c>
      <c r="Q1364" s="106">
        <v>3.2608497411561958E-2</v>
      </c>
      <c r="R1364" s="107" t="s">
        <v>6</v>
      </c>
      <c r="S1364" s="107" t="s">
        <v>6</v>
      </c>
      <c r="T1364" s="107" t="s">
        <v>6</v>
      </c>
      <c r="U1364" s="108">
        <v>3.1918079816363111E-2</v>
      </c>
    </row>
    <row r="1365" spans="1:21" x14ac:dyDescent="0.25">
      <c r="A1365" s="82">
        <v>41533</v>
      </c>
      <c r="B1365" s="91">
        <v>-1.3216769215538323E-4</v>
      </c>
      <c r="C1365" s="92" t="s">
        <v>6</v>
      </c>
      <c r="D1365" s="92" t="s">
        <v>6</v>
      </c>
      <c r="E1365" s="92" t="s">
        <v>6</v>
      </c>
      <c r="F1365" s="93">
        <v>-1.6392933003000001E-4</v>
      </c>
      <c r="G1365" s="106">
        <v>-2.1135188926965705E-2</v>
      </c>
      <c r="H1365" s="107" t="s">
        <v>6</v>
      </c>
      <c r="I1365" s="107" t="s">
        <v>6</v>
      </c>
      <c r="J1365" s="107" t="s">
        <v>6</v>
      </c>
      <c r="K1365" s="108">
        <v>-1.5789887809456032E-3</v>
      </c>
      <c r="L1365" s="91">
        <v>-8.4393498398017998E-3</v>
      </c>
      <c r="M1365" s="92" t="s">
        <v>6</v>
      </c>
      <c r="N1365" s="92" t="s">
        <v>6</v>
      </c>
      <c r="O1365" s="92" t="s">
        <v>6</v>
      </c>
      <c r="P1365" s="93">
        <v>9.4341197480599694E-3</v>
      </c>
      <c r="Q1365" s="106">
        <v>1.7197677447728786E-2</v>
      </c>
      <c r="R1365" s="107" t="s">
        <v>6</v>
      </c>
      <c r="S1365" s="107" t="s">
        <v>6</v>
      </c>
      <c r="T1365" s="107" t="s">
        <v>6</v>
      </c>
      <c r="U1365" s="108">
        <v>1.7347386331654165E-2</v>
      </c>
    </row>
    <row r="1366" spans="1:21" x14ac:dyDescent="0.25">
      <c r="A1366" s="82">
        <v>41534</v>
      </c>
      <c r="B1366" s="91">
        <v>-8.485503959189318E-2</v>
      </c>
      <c r="C1366" s="92" t="s">
        <v>6</v>
      </c>
      <c r="D1366" s="92" t="s">
        <v>6</v>
      </c>
      <c r="E1366" s="92" t="s">
        <v>6</v>
      </c>
      <c r="F1366" s="93">
        <v>-8.4865273636826527E-2</v>
      </c>
      <c r="G1366" s="106">
        <v>-7.2424182629047734E-2</v>
      </c>
      <c r="H1366" s="107" t="s">
        <v>6</v>
      </c>
      <c r="I1366" s="107" t="s">
        <v>6</v>
      </c>
      <c r="J1366" s="107" t="s">
        <v>6</v>
      </c>
      <c r="K1366" s="108">
        <v>-5.6907589625362576E-2</v>
      </c>
      <c r="L1366" s="91">
        <v>-0.11534616589481596</v>
      </c>
      <c r="M1366" s="92" t="s">
        <v>6</v>
      </c>
      <c r="N1366" s="92" t="s">
        <v>6</v>
      </c>
      <c r="O1366" s="92" t="s">
        <v>6</v>
      </c>
      <c r="P1366" s="93">
        <v>-0.10450478050066295</v>
      </c>
      <c r="Q1366" s="106">
        <v>-8.4900565003117476E-2</v>
      </c>
      <c r="R1366" s="107" t="s">
        <v>6</v>
      </c>
      <c r="S1366" s="107" t="s">
        <v>6</v>
      </c>
      <c r="T1366" s="107" t="s">
        <v>6</v>
      </c>
      <c r="U1366" s="108">
        <v>-8.442814141363332E-2</v>
      </c>
    </row>
    <row r="1367" spans="1:21" x14ac:dyDescent="0.25">
      <c r="A1367" s="82">
        <v>41535</v>
      </c>
      <c r="B1367" s="91">
        <v>7.714090640825097E-2</v>
      </c>
      <c r="C1367" s="92" t="s">
        <v>6</v>
      </c>
      <c r="D1367" s="92" t="s">
        <v>6</v>
      </c>
      <c r="E1367" s="92" t="s">
        <v>6</v>
      </c>
      <c r="F1367" s="93">
        <v>7.7420659612274165E-2</v>
      </c>
      <c r="G1367" s="106">
        <v>-4.1527488941452778E-2</v>
      </c>
      <c r="H1367" s="107" t="s">
        <v>6</v>
      </c>
      <c r="I1367" s="107" t="s">
        <v>6</v>
      </c>
      <c r="J1367" s="107" t="s">
        <v>6</v>
      </c>
      <c r="K1367" s="108">
        <v>-1.6305066351592064E-2</v>
      </c>
      <c r="L1367" s="91">
        <v>-0.11140398773984901</v>
      </c>
      <c r="M1367" s="92" t="s">
        <v>6</v>
      </c>
      <c r="N1367" s="92" t="s">
        <v>6</v>
      </c>
      <c r="O1367" s="92" t="s">
        <v>6</v>
      </c>
      <c r="P1367" s="93">
        <v>-6.8956002431475094E-2</v>
      </c>
      <c r="Q1367" s="106">
        <v>4.481546254797858E-2</v>
      </c>
      <c r="R1367" s="107" t="s">
        <v>6</v>
      </c>
      <c r="S1367" s="107" t="s">
        <v>6</v>
      </c>
      <c r="T1367" s="107" t="s">
        <v>6</v>
      </c>
      <c r="U1367" s="108">
        <v>4.3080431943498462E-2</v>
      </c>
    </row>
    <row r="1368" spans="1:21" x14ac:dyDescent="0.25">
      <c r="A1368" s="82">
        <v>41536</v>
      </c>
      <c r="B1368" s="91">
        <v>3.4047027031807002E-2</v>
      </c>
      <c r="C1368" s="92" t="s">
        <v>6</v>
      </c>
      <c r="D1368" s="92" t="s">
        <v>6</v>
      </c>
      <c r="E1368" s="92" t="s">
        <v>6</v>
      </c>
      <c r="F1368" s="93">
        <v>3.4031824181463333E-2</v>
      </c>
      <c r="G1368" s="106">
        <v>-5.2510664756990996E-2</v>
      </c>
      <c r="H1368" s="107" t="s">
        <v>6</v>
      </c>
      <c r="I1368" s="107" t="s">
        <v>6</v>
      </c>
      <c r="J1368" s="107" t="s">
        <v>6</v>
      </c>
      <c r="K1368" s="108">
        <v>-2.8709389473705979E-2</v>
      </c>
      <c r="L1368" s="91">
        <v>1.5497101673138572E-2</v>
      </c>
      <c r="M1368" s="92" t="s">
        <v>6</v>
      </c>
      <c r="N1368" s="92" t="s">
        <v>6</v>
      </c>
      <c r="O1368" s="92" t="s">
        <v>6</v>
      </c>
      <c r="P1368" s="93">
        <v>7.3349678525675754E-2</v>
      </c>
      <c r="Q1368" s="106">
        <v>8.3753536751177415E-3</v>
      </c>
      <c r="R1368" s="107" t="s">
        <v>6</v>
      </c>
      <c r="S1368" s="107" t="s">
        <v>6</v>
      </c>
      <c r="T1368" s="107" t="s">
        <v>6</v>
      </c>
      <c r="U1368" s="108">
        <v>7.9552101943691309E-3</v>
      </c>
    </row>
    <row r="1369" spans="1:21" x14ac:dyDescent="0.25">
      <c r="A1369" s="82">
        <v>41537</v>
      </c>
      <c r="B1369" s="91">
        <v>3.120445088250659E-2</v>
      </c>
      <c r="C1369" s="92" t="s">
        <v>6</v>
      </c>
      <c r="D1369" s="92" t="s">
        <v>6</v>
      </c>
      <c r="E1369" s="92" t="s">
        <v>6</v>
      </c>
      <c r="F1369" s="93">
        <v>3.109701234414473E-2</v>
      </c>
      <c r="G1369" s="106">
        <v>-0.10330468749266231</v>
      </c>
      <c r="H1369" s="107" t="s">
        <v>6</v>
      </c>
      <c r="I1369" s="107" t="s">
        <v>6</v>
      </c>
      <c r="J1369" s="107" t="s">
        <v>6</v>
      </c>
      <c r="K1369" s="108">
        <v>-7.7763395349925657E-2</v>
      </c>
      <c r="L1369" s="91">
        <v>-0.1462705154014009</v>
      </c>
      <c r="M1369" s="92" t="s">
        <v>6</v>
      </c>
      <c r="N1369" s="92" t="s">
        <v>6</v>
      </c>
      <c r="O1369" s="92" t="s">
        <v>6</v>
      </c>
      <c r="P1369" s="93">
        <v>-0.12220528769214463</v>
      </c>
      <c r="Q1369" s="106">
        <v>8.3043497090229176E-3</v>
      </c>
      <c r="R1369" s="107" t="s">
        <v>6</v>
      </c>
      <c r="S1369" s="107" t="s">
        <v>6</v>
      </c>
      <c r="T1369" s="107" t="s">
        <v>6</v>
      </c>
      <c r="U1369" s="108">
        <v>8.0906327663447207E-3</v>
      </c>
    </row>
    <row r="1370" spans="1:21" x14ac:dyDescent="0.25">
      <c r="A1370" s="82">
        <v>41538</v>
      </c>
      <c r="B1370" s="91">
        <v>1.5014378992305653E-2</v>
      </c>
      <c r="C1370" s="92" t="s">
        <v>6</v>
      </c>
      <c r="D1370" s="92" t="s">
        <v>6</v>
      </c>
      <c r="E1370" s="92" t="s">
        <v>6</v>
      </c>
      <c r="F1370" s="93">
        <v>1.4843819457259225E-2</v>
      </c>
      <c r="G1370" s="106">
        <v>-6.5136320098300143E-2</v>
      </c>
      <c r="H1370" s="107" t="s">
        <v>6</v>
      </c>
      <c r="I1370" s="107" t="s">
        <v>6</v>
      </c>
      <c r="J1370" s="107" t="s">
        <v>6</v>
      </c>
      <c r="K1370" s="108">
        <v>-2.6489327166257258E-2</v>
      </c>
      <c r="L1370" s="91">
        <v>-8.6745192101219837E-2</v>
      </c>
      <c r="M1370" s="92" t="s">
        <v>6</v>
      </c>
      <c r="N1370" s="92" t="s">
        <v>6</v>
      </c>
      <c r="O1370" s="92" t="s">
        <v>6</v>
      </c>
      <c r="P1370" s="93">
        <v>-2.7089220396779357E-2</v>
      </c>
      <c r="Q1370" s="106">
        <v>2.6390297509143461E-3</v>
      </c>
      <c r="R1370" s="107" t="s">
        <v>6</v>
      </c>
      <c r="S1370" s="107" t="s">
        <v>6</v>
      </c>
      <c r="T1370" s="107" t="s">
        <v>6</v>
      </c>
      <c r="U1370" s="108">
        <v>2.5946740436599961E-3</v>
      </c>
    </row>
    <row r="1371" spans="1:21" x14ac:dyDescent="0.25">
      <c r="A1371" s="82">
        <v>41539</v>
      </c>
      <c r="B1371" s="91">
        <v>-4.1310169312556863E-2</v>
      </c>
      <c r="C1371" s="92" t="s">
        <v>6</v>
      </c>
      <c r="D1371" s="92" t="s">
        <v>6</v>
      </c>
      <c r="E1371" s="92" t="s">
        <v>6</v>
      </c>
      <c r="F1371" s="93">
        <v>-4.1478005318937083E-2</v>
      </c>
      <c r="G1371" s="106">
        <v>-2.9543179117897667E-2</v>
      </c>
      <c r="H1371" s="107" t="s">
        <v>6</v>
      </c>
      <c r="I1371" s="107" t="s">
        <v>6</v>
      </c>
      <c r="J1371" s="107" t="s">
        <v>6</v>
      </c>
      <c r="K1371" s="108">
        <v>8.0270820694521017E-3</v>
      </c>
      <c r="L1371" s="91">
        <v>-6.1937848148335625E-2</v>
      </c>
      <c r="M1371" s="92" t="s">
        <v>6</v>
      </c>
      <c r="N1371" s="92" t="s">
        <v>6</v>
      </c>
      <c r="O1371" s="92" t="s">
        <v>6</v>
      </c>
      <c r="P1371" s="93">
        <v>-3.1368471219999916E-3</v>
      </c>
      <c r="Q1371" s="106">
        <v>-4.115302245390173E-3</v>
      </c>
      <c r="R1371" s="107" t="s">
        <v>6</v>
      </c>
      <c r="S1371" s="107" t="s">
        <v>6</v>
      </c>
      <c r="T1371" s="107" t="s">
        <v>6</v>
      </c>
      <c r="U1371" s="108">
        <v>-4.1566248424431754E-3</v>
      </c>
    </row>
    <row r="1372" spans="1:21" x14ac:dyDescent="0.25">
      <c r="A1372" s="82">
        <v>41540</v>
      </c>
      <c r="B1372" s="91">
        <v>5.7251867948189851E-3</v>
      </c>
      <c r="C1372" s="92" t="s">
        <v>6</v>
      </c>
      <c r="D1372" s="92" t="s">
        <v>6</v>
      </c>
      <c r="E1372" s="92" t="s">
        <v>6</v>
      </c>
      <c r="F1372" s="93">
        <v>5.7410553917711226E-3</v>
      </c>
      <c r="G1372" s="106">
        <v>-7.9558480077400684E-2</v>
      </c>
      <c r="H1372" s="107" t="s">
        <v>6</v>
      </c>
      <c r="I1372" s="107" t="s">
        <v>6</v>
      </c>
      <c r="J1372" s="107" t="s">
        <v>6</v>
      </c>
      <c r="K1372" s="108">
        <v>-5.1085084045054248E-2</v>
      </c>
      <c r="L1372" s="91">
        <v>-0.14420782539296434</v>
      </c>
      <c r="M1372" s="92" t="s">
        <v>6</v>
      </c>
      <c r="N1372" s="92" t="s">
        <v>6</v>
      </c>
      <c r="O1372" s="92" t="s">
        <v>6</v>
      </c>
      <c r="P1372" s="93">
        <v>-9.40555061320415E-2</v>
      </c>
      <c r="Q1372" s="106">
        <v>-1.8349940298034686E-2</v>
      </c>
      <c r="R1372" s="107" t="s">
        <v>6</v>
      </c>
      <c r="S1372" s="107" t="s">
        <v>6</v>
      </c>
      <c r="T1372" s="107" t="s">
        <v>6</v>
      </c>
      <c r="U1372" s="108">
        <v>-1.8552477600596893E-2</v>
      </c>
    </row>
    <row r="1373" spans="1:21" x14ac:dyDescent="0.25">
      <c r="A1373" s="82">
        <v>41541</v>
      </c>
      <c r="B1373" s="91">
        <v>-5.506623320281049E-2</v>
      </c>
      <c r="C1373" s="92" t="s">
        <v>6</v>
      </c>
      <c r="D1373" s="92" t="s">
        <v>6</v>
      </c>
      <c r="E1373" s="92" t="s">
        <v>6</v>
      </c>
      <c r="F1373" s="93">
        <v>-5.5058021790697374E-2</v>
      </c>
      <c r="G1373" s="106">
        <v>-3.3648504261028028E-2</v>
      </c>
      <c r="H1373" s="107" t="s">
        <v>6</v>
      </c>
      <c r="I1373" s="107" t="s">
        <v>6</v>
      </c>
      <c r="J1373" s="107" t="s">
        <v>6</v>
      </c>
      <c r="K1373" s="108">
        <v>1.1509820656137003E-3</v>
      </c>
      <c r="L1373" s="91">
        <v>-8.4079344241536985E-2</v>
      </c>
      <c r="M1373" s="92" t="s">
        <v>6</v>
      </c>
      <c r="N1373" s="92" t="s">
        <v>6</v>
      </c>
      <c r="O1373" s="92" t="s">
        <v>6</v>
      </c>
      <c r="P1373" s="93">
        <v>-1.131536279783036E-2</v>
      </c>
      <c r="Q1373" s="106">
        <v>-1.4754204827381656E-2</v>
      </c>
      <c r="R1373" s="107" t="s">
        <v>6</v>
      </c>
      <c r="S1373" s="107" t="s">
        <v>6</v>
      </c>
      <c r="T1373" s="107" t="s">
        <v>6</v>
      </c>
      <c r="U1373" s="108">
        <v>-1.5435408792094731E-2</v>
      </c>
    </row>
    <row r="1374" spans="1:21" x14ac:dyDescent="0.25">
      <c r="A1374" s="82">
        <v>41542</v>
      </c>
      <c r="B1374" s="91">
        <v>-7.9562043066711247E-2</v>
      </c>
      <c r="C1374" s="92" t="s">
        <v>6</v>
      </c>
      <c r="D1374" s="92" t="s">
        <v>6</v>
      </c>
      <c r="E1374" s="92" t="s">
        <v>6</v>
      </c>
      <c r="F1374" s="93">
        <v>-7.9363862745467195E-2</v>
      </c>
      <c r="G1374" s="106">
        <v>-9.1627956347547612E-2</v>
      </c>
      <c r="H1374" s="107" t="s">
        <v>6</v>
      </c>
      <c r="I1374" s="107" t="s">
        <v>6</v>
      </c>
      <c r="J1374" s="107" t="s">
        <v>6</v>
      </c>
      <c r="K1374" s="108">
        <v>-6.3867092566507064E-2</v>
      </c>
      <c r="L1374" s="91">
        <v>-7.0827667429952376E-2</v>
      </c>
      <c r="M1374" s="92" t="s">
        <v>6</v>
      </c>
      <c r="N1374" s="92" t="s">
        <v>6</v>
      </c>
      <c r="O1374" s="92" t="s">
        <v>6</v>
      </c>
      <c r="P1374" s="93">
        <v>-5.9786522121018926E-3</v>
      </c>
      <c r="Q1374" s="106">
        <v>-2.515202834128542E-2</v>
      </c>
      <c r="R1374" s="107" t="s">
        <v>6</v>
      </c>
      <c r="S1374" s="107" t="s">
        <v>6</v>
      </c>
      <c r="T1374" s="107" t="s">
        <v>6</v>
      </c>
      <c r="U1374" s="108">
        <v>-2.6142779695290753E-2</v>
      </c>
    </row>
    <row r="1375" spans="1:21" x14ac:dyDescent="0.25">
      <c r="A1375" s="82">
        <v>41543</v>
      </c>
      <c r="B1375" s="91">
        <v>-9.0673909589369509E-2</v>
      </c>
      <c r="C1375" s="92" t="s">
        <v>6</v>
      </c>
      <c r="D1375" s="92" t="s">
        <v>6</v>
      </c>
      <c r="E1375" s="92" t="s">
        <v>6</v>
      </c>
      <c r="F1375" s="93">
        <v>-9.0247886272905725E-2</v>
      </c>
      <c r="G1375" s="106">
        <v>-5.797178632561216E-2</v>
      </c>
      <c r="H1375" s="107" t="s">
        <v>6</v>
      </c>
      <c r="I1375" s="107" t="s">
        <v>6</v>
      </c>
      <c r="J1375" s="107" t="s">
        <v>6</v>
      </c>
      <c r="K1375" s="108">
        <v>-2.0743409189912673E-2</v>
      </c>
      <c r="L1375" s="91">
        <v>-5.4338526599601228E-2</v>
      </c>
      <c r="M1375" s="92" t="s">
        <v>6</v>
      </c>
      <c r="N1375" s="92" t="s">
        <v>6</v>
      </c>
      <c r="O1375" s="92" t="s">
        <v>6</v>
      </c>
      <c r="P1375" s="93">
        <v>1.9480940364273031E-3</v>
      </c>
      <c r="Q1375" s="106">
        <v>-7.8760612018218185E-2</v>
      </c>
      <c r="R1375" s="107" t="s">
        <v>6</v>
      </c>
      <c r="S1375" s="107" t="s">
        <v>6</v>
      </c>
      <c r="T1375" s="107" t="s">
        <v>6</v>
      </c>
      <c r="U1375" s="108">
        <v>-8.0259958993004102E-2</v>
      </c>
    </row>
    <row r="1376" spans="1:21" x14ac:dyDescent="0.25">
      <c r="A1376" s="82">
        <v>41544</v>
      </c>
      <c r="B1376" s="91">
        <v>-7.1033583116574206E-2</v>
      </c>
      <c r="C1376" s="92" t="s">
        <v>6</v>
      </c>
      <c r="D1376" s="92" t="s">
        <v>6</v>
      </c>
      <c r="E1376" s="92" t="s">
        <v>6</v>
      </c>
      <c r="F1376" s="93">
        <v>-7.0393180201247421E-2</v>
      </c>
      <c r="G1376" s="106">
        <v>-0.11265212773104827</v>
      </c>
      <c r="H1376" s="107" t="s">
        <v>6</v>
      </c>
      <c r="I1376" s="107" t="s">
        <v>6</v>
      </c>
      <c r="J1376" s="107" t="s">
        <v>6</v>
      </c>
      <c r="K1376" s="108">
        <v>-7.7644391800334667E-2</v>
      </c>
      <c r="L1376" s="91">
        <v>-0.12242999642758044</v>
      </c>
      <c r="M1376" s="92" t="s">
        <v>6</v>
      </c>
      <c r="N1376" s="92" t="s">
        <v>6</v>
      </c>
      <c r="O1376" s="92" t="s">
        <v>6</v>
      </c>
      <c r="P1376" s="93">
        <v>-7.6117709372481912E-2</v>
      </c>
      <c r="Q1376" s="106">
        <v>-6.6672377907111002E-2</v>
      </c>
      <c r="R1376" s="107" t="s">
        <v>6</v>
      </c>
      <c r="S1376" s="107" t="s">
        <v>6</v>
      </c>
      <c r="T1376" s="107" t="s">
        <v>6</v>
      </c>
      <c r="U1376" s="108">
        <v>-6.9892739014006305E-2</v>
      </c>
    </row>
    <row r="1377" spans="1:21" x14ac:dyDescent="0.25">
      <c r="A1377" s="82">
        <v>41545</v>
      </c>
      <c r="B1377" s="91">
        <v>-4.6426419917621517E-2</v>
      </c>
      <c r="C1377" s="92" t="s">
        <v>6</v>
      </c>
      <c r="D1377" s="92" t="s">
        <v>6</v>
      </c>
      <c r="E1377" s="92" t="s">
        <v>6</v>
      </c>
      <c r="F1377" s="93">
        <v>-4.5681322638869155E-2</v>
      </c>
      <c r="G1377" s="106">
        <v>-7.8303399006203034E-2</v>
      </c>
      <c r="H1377" s="107" t="s">
        <v>6</v>
      </c>
      <c r="I1377" s="107" t="s">
        <v>6</v>
      </c>
      <c r="J1377" s="107" t="s">
        <v>6</v>
      </c>
      <c r="K1377" s="108">
        <v>-3.1678554643678428E-2</v>
      </c>
      <c r="L1377" s="91">
        <v>-9.2284242213168929E-2</v>
      </c>
      <c r="M1377" s="92" t="s">
        <v>6</v>
      </c>
      <c r="N1377" s="92" t="s">
        <v>6</v>
      </c>
      <c r="O1377" s="92" t="s">
        <v>6</v>
      </c>
      <c r="P1377" s="93">
        <v>-2.8745836157310134E-2</v>
      </c>
      <c r="Q1377" s="106">
        <v>-2.7799179130727013E-2</v>
      </c>
      <c r="R1377" s="107" t="s">
        <v>6</v>
      </c>
      <c r="S1377" s="107" t="s">
        <v>6</v>
      </c>
      <c r="T1377" s="107" t="s">
        <v>6</v>
      </c>
      <c r="U1377" s="108">
        <v>-3.2152859153396302E-2</v>
      </c>
    </row>
    <row r="1378" spans="1:21" x14ac:dyDescent="0.25">
      <c r="A1378" s="82">
        <v>41546</v>
      </c>
      <c r="B1378" s="91">
        <v>3.1979707242701841E-2</v>
      </c>
      <c r="C1378" s="92" t="s">
        <v>6</v>
      </c>
      <c r="D1378" s="92" t="s">
        <v>6</v>
      </c>
      <c r="E1378" s="92" t="s">
        <v>6</v>
      </c>
      <c r="F1378" s="93">
        <v>3.2727528050120407E-2</v>
      </c>
      <c r="G1378" s="106">
        <v>-0.10822144715276545</v>
      </c>
      <c r="H1378" s="107" t="s">
        <v>6</v>
      </c>
      <c r="I1378" s="107" t="s">
        <v>6</v>
      </c>
      <c r="J1378" s="107" t="s">
        <v>6</v>
      </c>
      <c r="K1378" s="108">
        <v>-6.2673334534933983E-2</v>
      </c>
      <c r="L1378" s="91">
        <v>-0.15431101592633928</v>
      </c>
      <c r="M1378" s="92" t="s">
        <v>6</v>
      </c>
      <c r="N1378" s="92" t="s">
        <v>6</v>
      </c>
      <c r="O1378" s="92" t="s">
        <v>6</v>
      </c>
      <c r="P1378" s="93">
        <v>-9.1627580548585288E-2</v>
      </c>
      <c r="Q1378" s="106">
        <v>-3.4183789159252867E-3</v>
      </c>
      <c r="R1378" s="107" t="s">
        <v>6</v>
      </c>
      <c r="S1378" s="107" t="s">
        <v>6</v>
      </c>
      <c r="T1378" s="107" t="s">
        <v>6</v>
      </c>
      <c r="U1378" s="108">
        <v>-7.7690258283932279E-3</v>
      </c>
    </row>
    <row r="1379" spans="1:21" x14ac:dyDescent="0.25">
      <c r="A1379" s="82">
        <v>41547</v>
      </c>
      <c r="B1379" s="91">
        <v>-0.12078864089408542</v>
      </c>
      <c r="C1379" s="92" t="s">
        <v>6</v>
      </c>
      <c r="D1379" s="92" t="s">
        <v>6</v>
      </c>
      <c r="E1379" s="92" t="s">
        <v>6</v>
      </c>
      <c r="F1379" s="93">
        <v>-0.12029143898084607</v>
      </c>
      <c r="G1379" s="106">
        <v>-0.11457266134294965</v>
      </c>
      <c r="H1379" s="107" t="s">
        <v>6</v>
      </c>
      <c r="I1379" s="107" t="s">
        <v>6</v>
      </c>
      <c r="J1379" s="107" t="s">
        <v>6</v>
      </c>
      <c r="K1379" s="108">
        <v>-6.2584159753545671E-2</v>
      </c>
      <c r="L1379" s="91">
        <v>-0.19796638201698175</v>
      </c>
      <c r="M1379" s="92" t="s">
        <v>6</v>
      </c>
      <c r="N1379" s="92" t="s">
        <v>6</v>
      </c>
      <c r="O1379" s="92" t="s">
        <v>6</v>
      </c>
      <c r="P1379" s="93">
        <v>-0.11524023414583517</v>
      </c>
      <c r="Q1379" s="106">
        <v>-4.9380499429102845E-4</v>
      </c>
      <c r="R1379" s="107" t="s">
        <v>6</v>
      </c>
      <c r="S1379" s="107" t="s">
        <v>6</v>
      </c>
      <c r="T1379" s="107" t="s">
        <v>6</v>
      </c>
      <c r="U1379" s="108">
        <v>-4.2509349554919508E-3</v>
      </c>
    </row>
    <row r="1380" spans="1:21" x14ac:dyDescent="0.25">
      <c r="A1380" s="82">
        <v>41548</v>
      </c>
      <c r="B1380" s="91">
        <v>2.515834494773353E-2</v>
      </c>
      <c r="C1380" s="92" t="s">
        <v>6</v>
      </c>
      <c r="D1380" s="92" t="s">
        <v>6</v>
      </c>
      <c r="E1380" s="92" t="s">
        <v>6</v>
      </c>
      <c r="F1380" s="93">
        <v>2.5951609137485156E-2</v>
      </c>
      <c r="G1380" s="106">
        <v>9.0441930212039473E-3</v>
      </c>
      <c r="H1380" s="107" t="s">
        <v>6</v>
      </c>
      <c r="I1380" s="107" t="s">
        <v>6</v>
      </c>
      <c r="J1380" s="107" t="s">
        <v>6</v>
      </c>
      <c r="K1380" s="108">
        <v>6.645838880206828E-2</v>
      </c>
      <c r="L1380" s="91">
        <v>-5.4946733809320802E-2</v>
      </c>
      <c r="M1380" s="92" t="s">
        <v>6</v>
      </c>
      <c r="N1380" s="92" t="s">
        <v>6</v>
      </c>
      <c r="O1380" s="92" t="s">
        <v>6</v>
      </c>
      <c r="P1380" s="93">
        <v>5.279836751868542E-2</v>
      </c>
      <c r="Q1380" s="106">
        <v>5.5174115273435992E-2</v>
      </c>
      <c r="R1380" s="107" t="s">
        <v>6</v>
      </c>
      <c r="S1380" s="107" t="s">
        <v>6</v>
      </c>
      <c r="T1380" s="107" t="s">
        <v>6</v>
      </c>
      <c r="U1380" s="108">
        <v>5.1979774108895635E-2</v>
      </c>
    </row>
    <row r="1381" spans="1:21" x14ac:dyDescent="0.25">
      <c r="A1381" s="82">
        <v>41549</v>
      </c>
      <c r="B1381" s="91">
        <v>0.14248969278231427</v>
      </c>
      <c r="C1381" s="92" t="s">
        <v>6</v>
      </c>
      <c r="D1381" s="92" t="s">
        <v>6</v>
      </c>
      <c r="E1381" s="92" t="s">
        <v>6</v>
      </c>
      <c r="F1381" s="93">
        <v>0.14304449797909757</v>
      </c>
      <c r="G1381" s="106">
        <v>-2.0702440177838961E-2</v>
      </c>
      <c r="H1381" s="107" t="s">
        <v>6</v>
      </c>
      <c r="I1381" s="107" t="s">
        <v>6</v>
      </c>
      <c r="J1381" s="107" t="s">
        <v>6</v>
      </c>
      <c r="K1381" s="108">
        <v>1.0695486287919765E-2</v>
      </c>
      <c r="L1381" s="91">
        <v>-5.4531678422723023E-2</v>
      </c>
      <c r="M1381" s="92" t="s">
        <v>6</v>
      </c>
      <c r="N1381" s="92" t="s">
        <v>6</v>
      </c>
      <c r="O1381" s="92" t="s">
        <v>6</v>
      </c>
      <c r="P1381" s="93">
        <v>1.9182363667399741E-2</v>
      </c>
      <c r="Q1381" s="106">
        <v>3.4641418755139659E-2</v>
      </c>
      <c r="R1381" s="107" t="s">
        <v>6</v>
      </c>
      <c r="S1381" s="107" t="s">
        <v>6</v>
      </c>
      <c r="T1381" s="107" t="s">
        <v>6</v>
      </c>
      <c r="U1381" s="108">
        <v>3.3262925381951303E-2</v>
      </c>
    </row>
    <row r="1382" spans="1:21" x14ac:dyDescent="0.25">
      <c r="A1382" s="82">
        <v>41550</v>
      </c>
      <c r="B1382" s="91">
        <v>-6.2934127612315122E-2</v>
      </c>
      <c r="C1382" s="92" t="s">
        <v>6</v>
      </c>
      <c r="D1382" s="92" t="s">
        <v>6</v>
      </c>
      <c r="E1382" s="92" t="s">
        <v>6</v>
      </c>
      <c r="F1382" s="93">
        <v>-6.2944435302972293E-2</v>
      </c>
      <c r="G1382" s="106">
        <v>-7.802433212040355E-5</v>
      </c>
      <c r="H1382" s="107" t="s">
        <v>6</v>
      </c>
      <c r="I1382" s="107" t="s">
        <v>6</v>
      </c>
      <c r="J1382" s="107" t="s">
        <v>6</v>
      </c>
      <c r="K1382" s="108">
        <v>2.2542366039052606E-2</v>
      </c>
      <c r="L1382" s="91">
        <v>4.870011751539699E-3</v>
      </c>
      <c r="M1382" s="92" t="s">
        <v>6</v>
      </c>
      <c r="N1382" s="92" t="s">
        <v>6</v>
      </c>
      <c r="O1382" s="92" t="s">
        <v>6</v>
      </c>
      <c r="P1382" s="93">
        <v>6.0458200304362698E-2</v>
      </c>
      <c r="Q1382" s="106">
        <v>-3.7951947584474136E-2</v>
      </c>
      <c r="R1382" s="107" t="s">
        <v>6</v>
      </c>
      <c r="S1382" s="107" t="s">
        <v>6</v>
      </c>
      <c r="T1382" s="107" t="s">
        <v>6</v>
      </c>
      <c r="U1382" s="108">
        <v>-3.8323223822181521E-2</v>
      </c>
    </row>
    <row r="1383" spans="1:21" x14ac:dyDescent="0.25">
      <c r="A1383" s="82">
        <v>41551</v>
      </c>
      <c r="B1383" s="91">
        <v>-1.3325463083283619E-2</v>
      </c>
      <c r="C1383" s="92" t="s">
        <v>6</v>
      </c>
      <c r="D1383" s="92" t="s">
        <v>6</v>
      </c>
      <c r="E1383" s="92" t="s">
        <v>6</v>
      </c>
      <c r="F1383" s="93">
        <v>-1.3116432772853334E-2</v>
      </c>
      <c r="G1383" s="106">
        <v>3.2455722847108896E-2</v>
      </c>
      <c r="H1383" s="107" t="s">
        <v>6</v>
      </c>
      <c r="I1383" s="107" t="s">
        <v>6</v>
      </c>
      <c r="J1383" s="107" t="s">
        <v>6</v>
      </c>
      <c r="K1383" s="108">
        <v>4.4842950919205128E-2</v>
      </c>
      <c r="L1383" s="91">
        <v>1.6035527590677612E-2</v>
      </c>
      <c r="M1383" s="92" t="s">
        <v>6</v>
      </c>
      <c r="N1383" s="92" t="s">
        <v>6</v>
      </c>
      <c r="O1383" s="92" t="s">
        <v>6</v>
      </c>
      <c r="P1383" s="93">
        <v>4.2415168721806104E-2</v>
      </c>
      <c r="Q1383" s="106">
        <v>-2.8654713759076987E-3</v>
      </c>
      <c r="R1383" s="107" t="s">
        <v>6</v>
      </c>
      <c r="S1383" s="107" t="s">
        <v>6</v>
      </c>
      <c r="T1383" s="107" t="s">
        <v>6</v>
      </c>
      <c r="U1383" s="108">
        <v>-4.1616857393187772E-3</v>
      </c>
    </row>
    <row r="1384" spans="1:21" x14ac:dyDescent="0.25">
      <c r="A1384" s="82">
        <v>41552</v>
      </c>
      <c r="B1384" s="91">
        <v>-1.1259586691577273E-2</v>
      </c>
      <c r="C1384" s="92" t="s">
        <v>6</v>
      </c>
      <c r="D1384" s="92" t="s">
        <v>6</v>
      </c>
      <c r="E1384" s="92" t="s">
        <v>6</v>
      </c>
      <c r="F1384" s="93">
        <v>-1.1038583354219773E-2</v>
      </c>
      <c r="G1384" s="106">
        <v>1.2173823493973977E-3</v>
      </c>
      <c r="H1384" s="107" t="s">
        <v>6</v>
      </c>
      <c r="I1384" s="107" t="s">
        <v>6</v>
      </c>
      <c r="J1384" s="107" t="s">
        <v>6</v>
      </c>
      <c r="K1384" s="108">
        <v>-3.3892141729843697E-4</v>
      </c>
      <c r="L1384" s="91">
        <v>-1.1979027916084819E-2</v>
      </c>
      <c r="M1384" s="92" t="s">
        <v>6</v>
      </c>
      <c r="N1384" s="92" t="s">
        <v>6</v>
      </c>
      <c r="O1384" s="92" t="s">
        <v>6</v>
      </c>
      <c r="P1384" s="93">
        <v>-4.7282011894739873E-3</v>
      </c>
      <c r="Q1384" s="106">
        <v>-5.6103514344167243E-3</v>
      </c>
      <c r="R1384" s="107" t="s">
        <v>6</v>
      </c>
      <c r="S1384" s="107" t="s">
        <v>6</v>
      </c>
      <c r="T1384" s="107" t="s">
        <v>6</v>
      </c>
      <c r="U1384" s="108">
        <v>-6.8226227397046773E-3</v>
      </c>
    </row>
    <row r="1385" spans="1:21" x14ac:dyDescent="0.25">
      <c r="A1385" s="82">
        <v>41553</v>
      </c>
      <c r="B1385" s="91">
        <v>8.2343006055136156E-2</v>
      </c>
      <c r="C1385" s="92" t="s">
        <v>6</v>
      </c>
      <c r="D1385" s="92" t="s">
        <v>6</v>
      </c>
      <c r="E1385" s="92" t="s">
        <v>6</v>
      </c>
      <c r="F1385" s="93">
        <v>8.2566732921159861E-2</v>
      </c>
      <c r="G1385" s="106">
        <v>-4.3308069747429439E-3</v>
      </c>
      <c r="H1385" s="107" t="s">
        <v>6</v>
      </c>
      <c r="I1385" s="107" t="s">
        <v>6</v>
      </c>
      <c r="J1385" s="107" t="s">
        <v>6</v>
      </c>
      <c r="K1385" s="108">
        <v>-6.9638424861318314E-3</v>
      </c>
      <c r="L1385" s="91">
        <v>1.48504716284877E-2</v>
      </c>
      <c r="M1385" s="92" t="s">
        <v>6</v>
      </c>
      <c r="N1385" s="92" t="s">
        <v>6</v>
      </c>
      <c r="O1385" s="92" t="s">
        <v>6</v>
      </c>
      <c r="P1385" s="93">
        <v>2.1246327676993672E-2</v>
      </c>
      <c r="Q1385" s="106">
        <v>5.0612877860929571E-2</v>
      </c>
      <c r="R1385" s="107" t="s">
        <v>6</v>
      </c>
      <c r="S1385" s="107" t="s">
        <v>6</v>
      </c>
      <c r="T1385" s="107" t="s">
        <v>6</v>
      </c>
      <c r="U1385" s="108">
        <v>4.9403639665842963E-2</v>
      </c>
    </row>
    <row r="1386" spans="1:21" x14ac:dyDescent="0.25">
      <c r="A1386" s="82">
        <v>41554</v>
      </c>
      <c r="B1386" s="91">
        <v>-2.9785051670229504E-2</v>
      </c>
      <c r="C1386" s="92" t="s">
        <v>6</v>
      </c>
      <c r="D1386" s="92" t="s">
        <v>6</v>
      </c>
      <c r="E1386" s="92" t="s">
        <v>6</v>
      </c>
      <c r="F1386" s="93">
        <v>-2.9860931666867388E-2</v>
      </c>
      <c r="G1386" s="106">
        <v>-6.3050074290613087E-2</v>
      </c>
      <c r="H1386" s="107" t="s">
        <v>6</v>
      </c>
      <c r="I1386" s="107" t="s">
        <v>6</v>
      </c>
      <c r="J1386" s="107" t="s">
        <v>6</v>
      </c>
      <c r="K1386" s="108">
        <v>-6.5022507376799682E-2</v>
      </c>
      <c r="L1386" s="91">
        <v>-0.10074288220634889</v>
      </c>
      <c r="M1386" s="92" t="s">
        <v>6</v>
      </c>
      <c r="N1386" s="92" t="s">
        <v>6</v>
      </c>
      <c r="O1386" s="92" t="s">
        <v>6</v>
      </c>
      <c r="P1386" s="93">
        <v>-0.10366386077484459</v>
      </c>
      <c r="Q1386" s="106">
        <v>-4.0257418419464355E-2</v>
      </c>
      <c r="R1386" s="107" t="s">
        <v>6</v>
      </c>
      <c r="S1386" s="107" t="s">
        <v>6</v>
      </c>
      <c r="T1386" s="107" t="s">
        <v>6</v>
      </c>
      <c r="U1386" s="108">
        <v>-4.0101262765739699E-2</v>
      </c>
    </row>
    <row r="1387" spans="1:21" x14ac:dyDescent="0.25">
      <c r="A1387" s="82">
        <v>41555</v>
      </c>
      <c r="B1387" s="91">
        <v>-0.11095422540175469</v>
      </c>
      <c r="C1387" s="92" t="s">
        <v>6</v>
      </c>
      <c r="D1387" s="92" t="s">
        <v>6</v>
      </c>
      <c r="E1387" s="92" t="s">
        <v>6</v>
      </c>
      <c r="F1387" s="93">
        <v>-0.11090344439754674</v>
      </c>
      <c r="G1387" s="106">
        <v>-6.6072200418248531E-2</v>
      </c>
      <c r="H1387" s="107" t="s">
        <v>6</v>
      </c>
      <c r="I1387" s="107" t="s">
        <v>6</v>
      </c>
      <c r="J1387" s="107" t="s">
        <v>6</v>
      </c>
      <c r="K1387" s="108">
        <v>-5.3716197934872673E-2</v>
      </c>
      <c r="L1387" s="91">
        <v>-0.10528155237974149</v>
      </c>
      <c r="M1387" s="92" t="s">
        <v>6</v>
      </c>
      <c r="N1387" s="92" t="s">
        <v>6</v>
      </c>
      <c r="O1387" s="92" t="s">
        <v>6</v>
      </c>
      <c r="P1387" s="93">
        <v>-7.4933470722013062E-2</v>
      </c>
      <c r="Q1387" s="106">
        <v>-8.2572130223469743E-3</v>
      </c>
      <c r="R1387" s="107" t="s">
        <v>6</v>
      </c>
      <c r="S1387" s="107" t="s">
        <v>6</v>
      </c>
      <c r="T1387" s="107" t="s">
        <v>6</v>
      </c>
      <c r="U1387" s="108">
        <v>-9.172187617335268E-3</v>
      </c>
    </row>
    <row r="1388" spans="1:21" x14ac:dyDescent="0.25">
      <c r="A1388" s="82">
        <v>41556</v>
      </c>
      <c r="B1388" s="91">
        <v>2.664071001437944E-3</v>
      </c>
      <c r="C1388" s="92" t="s">
        <v>6</v>
      </c>
      <c r="D1388" s="92" t="s">
        <v>6</v>
      </c>
      <c r="E1388" s="92" t="s">
        <v>6</v>
      </c>
      <c r="F1388" s="93">
        <v>3.0757756986056206E-3</v>
      </c>
      <c r="G1388" s="106">
        <v>8.4990250357597774E-3</v>
      </c>
      <c r="H1388" s="107" t="s">
        <v>6</v>
      </c>
      <c r="I1388" s="107" t="s">
        <v>6</v>
      </c>
      <c r="J1388" s="107" t="s">
        <v>6</v>
      </c>
      <c r="K1388" s="108">
        <v>3.0291534067473869E-2</v>
      </c>
      <c r="L1388" s="91">
        <v>5.0956752135015035E-2</v>
      </c>
      <c r="M1388" s="92" t="s">
        <v>6</v>
      </c>
      <c r="N1388" s="92" t="s">
        <v>6</v>
      </c>
      <c r="O1388" s="92" t="s">
        <v>6</v>
      </c>
      <c r="P1388" s="93">
        <v>0.10039040590594393</v>
      </c>
      <c r="Q1388" s="106">
        <v>2.1304856383939051E-3</v>
      </c>
      <c r="R1388" s="107" t="s">
        <v>6</v>
      </c>
      <c r="S1388" s="107" t="s">
        <v>6</v>
      </c>
      <c r="T1388" s="107" t="s">
        <v>6</v>
      </c>
      <c r="U1388" s="108">
        <v>1.1034800410151995E-3</v>
      </c>
    </row>
    <row r="1389" spans="1:21" x14ac:dyDescent="0.25">
      <c r="A1389" s="82">
        <v>41557</v>
      </c>
      <c r="B1389" s="91">
        <v>1.649318762893141E-2</v>
      </c>
      <c r="C1389" s="92" t="s">
        <v>6</v>
      </c>
      <c r="D1389" s="92" t="s">
        <v>6</v>
      </c>
      <c r="E1389" s="92" t="s">
        <v>6</v>
      </c>
      <c r="F1389" s="93">
        <v>1.6821480887747119E-2</v>
      </c>
      <c r="G1389" s="106">
        <v>-2.0313302415381158E-2</v>
      </c>
      <c r="H1389" s="107" t="s">
        <v>6</v>
      </c>
      <c r="I1389" s="107" t="s">
        <v>6</v>
      </c>
      <c r="J1389" s="107" t="s">
        <v>6</v>
      </c>
      <c r="K1389" s="108">
        <v>-1.046410626058342E-2</v>
      </c>
      <c r="L1389" s="91">
        <v>-4.2975121658536425E-2</v>
      </c>
      <c r="M1389" s="92" t="s">
        <v>6</v>
      </c>
      <c r="N1389" s="92" t="s">
        <v>6</v>
      </c>
      <c r="O1389" s="92" t="s">
        <v>6</v>
      </c>
      <c r="P1389" s="93">
        <v>-3.5076551566747036E-2</v>
      </c>
      <c r="Q1389" s="106">
        <v>-3.6031195249824212E-2</v>
      </c>
      <c r="R1389" s="107" t="s">
        <v>6</v>
      </c>
      <c r="S1389" s="107" t="s">
        <v>6</v>
      </c>
      <c r="T1389" s="107" t="s">
        <v>6</v>
      </c>
      <c r="U1389" s="108">
        <v>-3.6899246850816393E-2</v>
      </c>
    </row>
    <row r="1390" spans="1:21" x14ac:dyDescent="0.25">
      <c r="A1390" s="82">
        <v>41558</v>
      </c>
      <c r="B1390" s="91">
        <v>6.8167022992099285E-2</v>
      </c>
      <c r="C1390" s="92" t="s">
        <v>6</v>
      </c>
      <c r="D1390" s="92" t="s">
        <v>6</v>
      </c>
      <c r="E1390" s="92" t="s">
        <v>6</v>
      </c>
      <c r="F1390" s="93">
        <v>6.8385367182042842E-2</v>
      </c>
      <c r="G1390" s="106">
        <v>4.8739307666456011E-2</v>
      </c>
      <c r="H1390" s="107" t="s">
        <v>6</v>
      </c>
      <c r="I1390" s="107" t="s">
        <v>6</v>
      </c>
      <c r="J1390" s="107" t="s">
        <v>6</v>
      </c>
      <c r="K1390" s="108">
        <v>5.815365436349984E-2</v>
      </c>
      <c r="L1390" s="91">
        <v>6.249776879888165E-2</v>
      </c>
      <c r="M1390" s="92" t="s">
        <v>6</v>
      </c>
      <c r="N1390" s="92" t="s">
        <v>6</v>
      </c>
      <c r="O1390" s="92" t="s">
        <v>6</v>
      </c>
      <c r="P1390" s="93">
        <v>7.94776297336586E-2</v>
      </c>
      <c r="Q1390" s="106">
        <v>3.1006971858817969E-2</v>
      </c>
      <c r="R1390" s="107" t="s">
        <v>6</v>
      </c>
      <c r="S1390" s="107" t="s">
        <v>6</v>
      </c>
      <c r="T1390" s="107" t="s">
        <v>6</v>
      </c>
      <c r="U1390" s="108">
        <v>2.934559950255031E-2</v>
      </c>
    </row>
    <row r="1391" spans="1:21" x14ac:dyDescent="0.25">
      <c r="A1391" s="82">
        <v>41559</v>
      </c>
      <c r="B1391" s="91">
        <v>5.8780447240662989E-3</v>
      </c>
      <c r="C1391" s="92" t="s">
        <v>6</v>
      </c>
      <c r="D1391" s="92" t="s">
        <v>6</v>
      </c>
      <c r="E1391" s="92" t="s">
        <v>6</v>
      </c>
      <c r="F1391" s="93">
        <v>5.8436446608086615E-3</v>
      </c>
      <c r="G1391" s="106">
        <v>1.0577362205557774E-2</v>
      </c>
      <c r="H1391" s="107" t="s">
        <v>6</v>
      </c>
      <c r="I1391" s="107" t="s">
        <v>6</v>
      </c>
      <c r="J1391" s="107" t="s">
        <v>6</v>
      </c>
      <c r="K1391" s="108">
        <v>3.3499047071158484E-3</v>
      </c>
      <c r="L1391" s="91">
        <v>1.7012228907887776E-2</v>
      </c>
      <c r="M1391" s="92" t="s">
        <v>6</v>
      </c>
      <c r="N1391" s="92" t="s">
        <v>6</v>
      </c>
      <c r="O1391" s="92" t="s">
        <v>6</v>
      </c>
      <c r="P1391" s="93">
        <v>3.942486383577375E-3</v>
      </c>
      <c r="Q1391" s="106">
        <v>-1.9483683486502135E-3</v>
      </c>
      <c r="R1391" s="107" t="s">
        <v>6</v>
      </c>
      <c r="S1391" s="107" t="s">
        <v>6</v>
      </c>
      <c r="T1391" s="107" t="s">
        <v>6</v>
      </c>
      <c r="U1391" s="108">
        <v>-2.6421902006377182E-3</v>
      </c>
    </row>
    <row r="1392" spans="1:21" x14ac:dyDescent="0.25">
      <c r="A1392" s="82">
        <v>41560</v>
      </c>
      <c r="B1392" s="91">
        <v>2.0252428824148218E-2</v>
      </c>
      <c r="C1392" s="92" t="s">
        <v>6</v>
      </c>
      <c r="D1392" s="92" t="s">
        <v>6</v>
      </c>
      <c r="E1392" s="92" t="s">
        <v>6</v>
      </c>
      <c r="F1392" s="93">
        <v>2.0220752289556783E-2</v>
      </c>
      <c r="G1392" s="106">
        <v>6.6110565668497226E-2</v>
      </c>
      <c r="H1392" s="107" t="s">
        <v>6</v>
      </c>
      <c r="I1392" s="107" t="s">
        <v>6</v>
      </c>
      <c r="J1392" s="107" t="s">
        <v>6</v>
      </c>
      <c r="K1392" s="108">
        <v>5.7806376425362231E-2</v>
      </c>
      <c r="L1392" s="91">
        <v>8.4899576780117086E-2</v>
      </c>
      <c r="M1392" s="92" t="s">
        <v>6</v>
      </c>
      <c r="N1392" s="92" t="s">
        <v>6</v>
      </c>
      <c r="O1392" s="92" t="s">
        <v>6</v>
      </c>
      <c r="P1392" s="93">
        <v>7.0974863577701858E-2</v>
      </c>
      <c r="Q1392" s="106">
        <v>6.2541150676400703E-2</v>
      </c>
      <c r="R1392" s="107" t="s">
        <v>6</v>
      </c>
      <c r="S1392" s="107" t="s">
        <v>6</v>
      </c>
      <c r="T1392" s="107" t="s">
        <v>6</v>
      </c>
      <c r="U1392" s="108">
        <v>6.1850361934614545E-2</v>
      </c>
    </row>
    <row r="1393" spans="1:21" x14ac:dyDescent="0.25">
      <c r="A1393" s="82">
        <v>41561</v>
      </c>
      <c r="B1393" s="91">
        <v>-4.0428713047030447E-2</v>
      </c>
      <c r="C1393" s="92" t="s">
        <v>6</v>
      </c>
      <c r="D1393" s="92" t="s">
        <v>6</v>
      </c>
      <c r="E1393" s="92" t="s">
        <v>6</v>
      </c>
      <c r="F1393" s="93">
        <v>-4.0504593043668331E-2</v>
      </c>
      <c r="G1393" s="106">
        <v>-5.580520469183059E-4</v>
      </c>
      <c r="H1393" s="107" t="s">
        <v>6</v>
      </c>
      <c r="I1393" s="107" t="s">
        <v>6</v>
      </c>
      <c r="J1393" s="107" t="s">
        <v>6</v>
      </c>
      <c r="K1393" s="108">
        <v>-2.2688280533020987E-2</v>
      </c>
      <c r="L1393" s="91">
        <v>1.4109410179045823E-2</v>
      </c>
      <c r="M1393" s="92" t="s">
        <v>6</v>
      </c>
      <c r="N1393" s="92" t="s">
        <v>6</v>
      </c>
      <c r="O1393" s="92" t="s">
        <v>6</v>
      </c>
      <c r="P1393" s="93">
        <v>-2.2698313533553924E-2</v>
      </c>
      <c r="Q1393" s="106">
        <v>-3.7027459114186027E-2</v>
      </c>
      <c r="R1393" s="107" t="s">
        <v>6</v>
      </c>
      <c r="S1393" s="107" t="s">
        <v>6</v>
      </c>
      <c r="T1393" s="107" t="s">
        <v>6</v>
      </c>
      <c r="U1393" s="108">
        <v>-3.615247488235776E-2</v>
      </c>
    </row>
    <row r="1394" spans="1:21" x14ac:dyDescent="0.25">
      <c r="A1394" s="82">
        <v>41562</v>
      </c>
      <c r="B1394" s="91">
        <v>4.3304062141240121E-2</v>
      </c>
      <c r="C1394" s="92" t="s">
        <v>6</v>
      </c>
      <c r="D1394" s="92" t="s">
        <v>6</v>
      </c>
      <c r="E1394" s="92" t="s">
        <v>6</v>
      </c>
      <c r="F1394" s="93">
        <v>4.3389154501934195E-2</v>
      </c>
      <c r="G1394" s="106">
        <v>-1.648632443960292E-2</v>
      </c>
      <c r="H1394" s="107" t="s">
        <v>6</v>
      </c>
      <c r="I1394" s="107" t="s">
        <v>6</v>
      </c>
      <c r="J1394" s="107" t="s">
        <v>6</v>
      </c>
      <c r="K1394" s="108">
        <v>-3.1218802931013419E-2</v>
      </c>
      <c r="L1394" s="91">
        <v>1.3207259395716656E-2</v>
      </c>
      <c r="M1394" s="92" t="s">
        <v>6</v>
      </c>
      <c r="N1394" s="92" t="s">
        <v>6</v>
      </c>
      <c r="O1394" s="92" t="s">
        <v>6</v>
      </c>
      <c r="P1394" s="93">
        <v>-1.2306138990214637E-2</v>
      </c>
      <c r="Q1394" s="106">
        <v>7.3927812789259814E-3</v>
      </c>
      <c r="R1394" s="107" t="s">
        <v>6</v>
      </c>
      <c r="S1394" s="107" t="s">
        <v>6</v>
      </c>
      <c r="T1394" s="107" t="s">
        <v>6</v>
      </c>
      <c r="U1394" s="108">
        <v>7.151854084564568E-3</v>
      </c>
    </row>
    <row r="1395" spans="1:21" x14ac:dyDescent="0.25">
      <c r="A1395" s="82">
        <v>41563</v>
      </c>
      <c r="B1395" s="91">
        <v>-2.2284330244997722E-2</v>
      </c>
      <c r="C1395" s="92" t="s">
        <v>6</v>
      </c>
      <c r="D1395" s="92" t="s">
        <v>6</v>
      </c>
      <c r="E1395" s="92" t="s">
        <v>6</v>
      </c>
      <c r="F1395" s="93">
        <v>-2.2343009517357442E-2</v>
      </c>
      <c r="G1395" s="106">
        <v>3.0782360879168007E-2</v>
      </c>
      <c r="H1395" s="107" t="s">
        <v>6</v>
      </c>
      <c r="I1395" s="107" t="s">
        <v>6</v>
      </c>
      <c r="J1395" s="107" t="s">
        <v>6</v>
      </c>
      <c r="K1395" s="108">
        <v>2.4329576561017752E-2</v>
      </c>
      <c r="L1395" s="91">
        <v>1.3202708579961298E-2</v>
      </c>
      <c r="M1395" s="92" t="s">
        <v>6</v>
      </c>
      <c r="N1395" s="92" t="s">
        <v>6</v>
      </c>
      <c r="O1395" s="92" t="s">
        <v>6</v>
      </c>
      <c r="P1395" s="93">
        <v>-6.0424592283231928E-3</v>
      </c>
      <c r="Q1395" s="106">
        <v>2.8120826037640555E-2</v>
      </c>
      <c r="R1395" s="107" t="s">
        <v>6</v>
      </c>
      <c r="S1395" s="107" t="s">
        <v>6</v>
      </c>
      <c r="T1395" s="107" t="s">
        <v>6</v>
      </c>
      <c r="U1395" s="108">
        <v>2.8031822100027828E-2</v>
      </c>
    </row>
    <row r="1396" spans="1:21" x14ac:dyDescent="0.25">
      <c r="A1396" s="82">
        <v>41564</v>
      </c>
      <c r="B1396" s="91">
        <v>2.9712572322760318E-2</v>
      </c>
      <c r="C1396" s="92" t="s">
        <v>6</v>
      </c>
      <c r="D1396" s="92" t="s">
        <v>6</v>
      </c>
      <c r="E1396" s="92" t="s">
        <v>6</v>
      </c>
      <c r="F1396" s="93">
        <v>2.9752653768385172E-2</v>
      </c>
      <c r="G1396" s="106">
        <v>8.3292364548013406E-2</v>
      </c>
      <c r="H1396" s="107" t="s">
        <v>6</v>
      </c>
      <c r="I1396" s="107" t="s">
        <v>6</v>
      </c>
      <c r="J1396" s="107" t="s">
        <v>6</v>
      </c>
      <c r="K1396" s="108">
        <v>7.0667603591455075E-2</v>
      </c>
      <c r="L1396" s="91">
        <v>9.7803333379816587E-2</v>
      </c>
      <c r="M1396" s="92" t="s">
        <v>6</v>
      </c>
      <c r="N1396" s="92" t="s">
        <v>6</v>
      </c>
      <c r="O1396" s="92" t="s">
        <v>6</v>
      </c>
      <c r="P1396" s="93">
        <v>8.1873036508524261E-2</v>
      </c>
      <c r="Q1396" s="106">
        <v>2.7425477410523102E-2</v>
      </c>
      <c r="R1396" s="107" t="s">
        <v>6</v>
      </c>
      <c r="S1396" s="107" t="s">
        <v>6</v>
      </c>
      <c r="T1396" s="107" t="s">
        <v>6</v>
      </c>
      <c r="U1396" s="108">
        <v>2.7964843084452996E-2</v>
      </c>
    </row>
    <row r="1397" spans="1:21" x14ac:dyDescent="0.25">
      <c r="A1397" s="82">
        <v>41565</v>
      </c>
      <c r="B1397" s="91">
        <v>6.2380363018265956E-3</v>
      </c>
      <c r="C1397" s="92" t="s">
        <v>6</v>
      </c>
      <c r="D1397" s="92" t="s">
        <v>6</v>
      </c>
      <c r="E1397" s="92" t="s">
        <v>6</v>
      </c>
      <c r="F1397" s="93">
        <v>6.1878963998790041E-3</v>
      </c>
      <c r="G1397" s="106">
        <v>7.9747450581219875E-2</v>
      </c>
      <c r="H1397" s="107" t="s">
        <v>6</v>
      </c>
      <c r="I1397" s="107" t="s">
        <v>6</v>
      </c>
      <c r="J1397" s="107" t="s">
        <v>6</v>
      </c>
      <c r="K1397" s="108">
        <v>5.0912885427016975E-2</v>
      </c>
      <c r="L1397" s="91">
        <v>7.2531379134152335E-2</v>
      </c>
      <c r="M1397" s="92" t="s">
        <v>6</v>
      </c>
      <c r="N1397" s="92" t="s">
        <v>6</v>
      </c>
      <c r="O1397" s="92" t="s">
        <v>6</v>
      </c>
      <c r="P1397" s="93">
        <v>3.0399900615725031E-2</v>
      </c>
      <c r="Q1397" s="106">
        <v>-9.4080886374686822E-3</v>
      </c>
      <c r="R1397" s="107" t="s">
        <v>6</v>
      </c>
      <c r="S1397" s="107" t="s">
        <v>6</v>
      </c>
      <c r="T1397" s="107" t="s">
        <v>6</v>
      </c>
      <c r="U1397" s="108">
        <v>-8.3647977304851899E-3</v>
      </c>
    </row>
    <row r="1398" spans="1:21" x14ac:dyDescent="0.25">
      <c r="A1398" s="82">
        <v>41566</v>
      </c>
      <c r="B1398" s="91">
        <v>6.6008589082662264E-3</v>
      </c>
      <c r="C1398" s="92" t="s">
        <v>6</v>
      </c>
      <c r="D1398" s="92" t="s">
        <v>6</v>
      </c>
      <c r="E1398" s="92" t="s">
        <v>6</v>
      </c>
      <c r="F1398" s="93">
        <v>6.5556866912505713E-3</v>
      </c>
      <c r="G1398" s="106">
        <v>6.1132498418526124E-2</v>
      </c>
      <c r="H1398" s="107" t="s">
        <v>6</v>
      </c>
      <c r="I1398" s="107" t="s">
        <v>6</v>
      </c>
      <c r="J1398" s="107" t="s">
        <v>6</v>
      </c>
      <c r="K1398" s="108">
        <v>2.3273997499150906E-2</v>
      </c>
      <c r="L1398" s="91">
        <v>6.6320720652939855E-2</v>
      </c>
      <c r="M1398" s="92" t="s">
        <v>6</v>
      </c>
      <c r="N1398" s="92" t="s">
        <v>6</v>
      </c>
      <c r="O1398" s="92" t="s">
        <v>6</v>
      </c>
      <c r="P1398" s="93">
        <v>1.8689640300209538E-2</v>
      </c>
      <c r="Q1398" s="106">
        <v>6.9647985729221137E-3</v>
      </c>
      <c r="R1398" s="107" t="s">
        <v>6</v>
      </c>
      <c r="S1398" s="107" t="s">
        <v>6</v>
      </c>
      <c r="T1398" s="107" t="s">
        <v>6</v>
      </c>
      <c r="U1398" s="108">
        <v>7.5328685455107579E-3</v>
      </c>
    </row>
    <row r="1399" spans="1:21" x14ac:dyDescent="0.25">
      <c r="A1399" s="82">
        <v>41567</v>
      </c>
      <c r="B1399" s="91">
        <v>3.5333210546332691E-2</v>
      </c>
      <c r="C1399" s="92" t="s">
        <v>6</v>
      </c>
      <c r="D1399" s="92" t="s">
        <v>6</v>
      </c>
      <c r="E1399" s="92" t="s">
        <v>6</v>
      </c>
      <c r="F1399" s="93">
        <v>3.529076185798323E-2</v>
      </c>
      <c r="G1399" s="106">
        <v>-5.1067465014359367E-3</v>
      </c>
      <c r="H1399" s="107" t="s">
        <v>6</v>
      </c>
      <c r="I1399" s="107" t="s">
        <v>6</v>
      </c>
      <c r="J1399" s="107" t="s">
        <v>6</v>
      </c>
      <c r="K1399" s="108">
        <v>-4.4041979165504203E-2</v>
      </c>
      <c r="L1399" s="91">
        <v>4.3772352661407971E-2</v>
      </c>
      <c r="M1399" s="92" t="s">
        <v>6</v>
      </c>
      <c r="N1399" s="92" t="s">
        <v>6</v>
      </c>
      <c r="O1399" s="92" t="s">
        <v>6</v>
      </c>
      <c r="P1399" s="93">
        <v>-4.7136983694272341E-3</v>
      </c>
      <c r="Q1399" s="106">
        <v>5.1797157366703928E-3</v>
      </c>
      <c r="R1399" s="107" t="s">
        <v>6</v>
      </c>
      <c r="S1399" s="107" t="s">
        <v>6</v>
      </c>
      <c r="T1399" s="107" t="s">
        <v>6</v>
      </c>
      <c r="U1399" s="108">
        <v>5.7508188194603819E-3</v>
      </c>
    </row>
    <row r="1400" spans="1:21" x14ac:dyDescent="0.25">
      <c r="A1400" s="82">
        <v>41568</v>
      </c>
      <c r="B1400" s="91">
        <v>-3.6941831941087709E-2</v>
      </c>
      <c r="C1400" s="92" t="s">
        <v>6</v>
      </c>
      <c r="D1400" s="92" t="s">
        <v>6</v>
      </c>
      <c r="E1400" s="92" t="s">
        <v>6</v>
      </c>
      <c r="F1400" s="93">
        <v>-3.7074769042232392E-2</v>
      </c>
      <c r="G1400" s="106">
        <v>0.10363508868069637</v>
      </c>
      <c r="H1400" s="107" t="s">
        <v>6</v>
      </c>
      <c r="I1400" s="107" t="s">
        <v>6</v>
      </c>
      <c r="J1400" s="107" t="s">
        <v>6</v>
      </c>
      <c r="K1400" s="108">
        <v>7.9754524044499939E-2</v>
      </c>
      <c r="L1400" s="91">
        <v>0.14453130754656071</v>
      </c>
      <c r="M1400" s="92" t="s">
        <v>6</v>
      </c>
      <c r="N1400" s="92" t="s">
        <v>6</v>
      </c>
      <c r="O1400" s="92" t="s">
        <v>6</v>
      </c>
      <c r="P1400" s="93">
        <v>0.10304366645024722</v>
      </c>
      <c r="Q1400" s="106">
        <v>-1.5676769286271847E-2</v>
      </c>
      <c r="R1400" s="107" t="s">
        <v>6</v>
      </c>
      <c r="S1400" s="107" t="s">
        <v>6</v>
      </c>
      <c r="T1400" s="107" t="s">
        <v>6</v>
      </c>
      <c r="U1400" s="108">
        <v>-1.5146423747413228E-2</v>
      </c>
    </row>
    <row r="1401" spans="1:21" x14ac:dyDescent="0.25">
      <c r="A1401" s="82">
        <v>41569</v>
      </c>
      <c r="B1401" s="91">
        <v>1.3413105885748303E-2</v>
      </c>
      <c r="C1401" s="92" t="s">
        <v>6</v>
      </c>
      <c r="D1401" s="92" t="s">
        <v>6</v>
      </c>
      <c r="E1401" s="92" t="s">
        <v>6</v>
      </c>
      <c r="F1401" s="93">
        <v>1.344224254680354E-2</v>
      </c>
      <c r="G1401" s="106">
        <v>4.8138342391074194E-2</v>
      </c>
      <c r="H1401" s="107" t="s">
        <v>6</v>
      </c>
      <c r="I1401" s="107" t="s">
        <v>6</v>
      </c>
      <c r="J1401" s="107" t="s">
        <v>6</v>
      </c>
      <c r="K1401" s="108">
        <v>7.6292425633880494E-3</v>
      </c>
      <c r="L1401" s="91">
        <v>8.9533969669740976E-2</v>
      </c>
      <c r="M1401" s="92" t="s">
        <v>6</v>
      </c>
      <c r="N1401" s="92" t="s">
        <v>6</v>
      </c>
      <c r="O1401" s="92" t="s">
        <v>6</v>
      </c>
      <c r="P1401" s="93">
        <v>1.8453281126846053E-2</v>
      </c>
      <c r="Q1401" s="106">
        <v>2.4486231048669149E-2</v>
      </c>
      <c r="R1401" s="107" t="s">
        <v>6</v>
      </c>
      <c r="S1401" s="107" t="s">
        <v>6</v>
      </c>
      <c r="T1401" s="107" t="s">
        <v>6</v>
      </c>
      <c r="U1401" s="108">
        <v>2.4477225556754228E-2</v>
      </c>
    </row>
    <row r="1402" spans="1:21" x14ac:dyDescent="0.25">
      <c r="A1402" s="82">
        <v>41570</v>
      </c>
      <c r="B1402" s="91">
        <v>2.9187959131629422E-2</v>
      </c>
      <c r="C1402" s="92" t="s">
        <v>6</v>
      </c>
      <c r="D1402" s="92" t="s">
        <v>6</v>
      </c>
      <c r="E1402" s="92" t="s">
        <v>6</v>
      </c>
      <c r="F1402" s="93">
        <v>2.9181785529363867E-2</v>
      </c>
      <c r="G1402" s="106">
        <v>8.4504773052385573E-2</v>
      </c>
      <c r="H1402" s="107" t="s">
        <v>6</v>
      </c>
      <c r="I1402" s="107" t="s">
        <v>6</v>
      </c>
      <c r="J1402" s="107" t="s">
        <v>6</v>
      </c>
      <c r="K1402" s="108">
        <v>4.7038302057484258E-2</v>
      </c>
      <c r="L1402" s="91">
        <v>9.4117795092663395E-2</v>
      </c>
      <c r="M1402" s="92" t="s">
        <v>6</v>
      </c>
      <c r="N1402" s="92" t="s">
        <v>6</v>
      </c>
      <c r="O1402" s="92" t="s">
        <v>6</v>
      </c>
      <c r="P1402" s="93">
        <v>2.5566321571694473E-2</v>
      </c>
      <c r="Q1402" s="106">
        <v>-1.2713303783827975E-3</v>
      </c>
      <c r="R1402" s="107" t="s">
        <v>6</v>
      </c>
      <c r="S1402" s="107" t="s">
        <v>6</v>
      </c>
      <c r="T1402" s="107" t="s">
        <v>6</v>
      </c>
      <c r="U1402" s="108">
        <v>-7.5376796299301239E-4</v>
      </c>
    </row>
    <row r="1403" spans="1:21" x14ac:dyDescent="0.25">
      <c r="A1403" s="82">
        <v>41571</v>
      </c>
      <c r="B1403" s="91">
        <v>-2.8732816924481736E-3</v>
      </c>
      <c r="C1403" s="92" t="s">
        <v>6</v>
      </c>
      <c r="D1403" s="92" t="s">
        <v>6</v>
      </c>
      <c r="E1403" s="92" t="s">
        <v>6</v>
      </c>
      <c r="F1403" s="93">
        <v>-2.9579801774700376E-3</v>
      </c>
      <c r="G1403" s="106">
        <v>6.9620674341548117E-2</v>
      </c>
      <c r="H1403" s="107" t="s">
        <v>6</v>
      </c>
      <c r="I1403" s="107" t="s">
        <v>6</v>
      </c>
      <c r="J1403" s="107" t="s">
        <v>6</v>
      </c>
      <c r="K1403" s="108">
        <v>2.5380826409682027E-2</v>
      </c>
      <c r="L1403" s="91">
        <v>9.9121605824428874E-2</v>
      </c>
      <c r="M1403" s="92" t="s">
        <v>6</v>
      </c>
      <c r="N1403" s="92" t="s">
        <v>6</v>
      </c>
      <c r="O1403" s="92" t="s">
        <v>6</v>
      </c>
      <c r="P1403" s="93">
        <v>3.0392497615011286E-2</v>
      </c>
      <c r="Q1403" s="106">
        <v>-1.1369223550363391E-2</v>
      </c>
      <c r="R1403" s="107" t="s">
        <v>6</v>
      </c>
      <c r="S1403" s="107" t="s">
        <v>6</v>
      </c>
      <c r="T1403" s="107" t="s">
        <v>6</v>
      </c>
      <c r="U1403" s="108">
        <v>-1.1039628187118743E-2</v>
      </c>
    </row>
    <row r="1404" spans="1:21" x14ac:dyDescent="0.25">
      <c r="A1404" s="82">
        <v>41572</v>
      </c>
      <c r="B1404" s="91">
        <v>5.2544826132664276E-3</v>
      </c>
      <c r="C1404" s="92" t="s">
        <v>6</v>
      </c>
      <c r="D1404" s="92" t="s">
        <v>6</v>
      </c>
      <c r="E1404" s="92" t="s">
        <v>6</v>
      </c>
      <c r="F1404" s="93">
        <v>5.2115987128939743E-3</v>
      </c>
      <c r="G1404" s="106">
        <v>5.6811429080789053E-2</v>
      </c>
      <c r="H1404" s="107" t="s">
        <v>6</v>
      </c>
      <c r="I1404" s="107" t="s">
        <v>6</v>
      </c>
      <c r="J1404" s="107" t="s">
        <v>6</v>
      </c>
      <c r="K1404" s="108">
        <v>1.1979610869817608E-2</v>
      </c>
      <c r="L1404" s="91">
        <v>0.11335901038805518</v>
      </c>
      <c r="M1404" s="92" t="s">
        <v>6</v>
      </c>
      <c r="N1404" s="92" t="s">
        <v>6</v>
      </c>
      <c r="O1404" s="92" t="s">
        <v>6</v>
      </c>
      <c r="P1404" s="93">
        <v>4.28826651889887E-2</v>
      </c>
      <c r="Q1404" s="106">
        <v>7.1533901685841787E-3</v>
      </c>
      <c r="R1404" s="107" t="s">
        <v>6</v>
      </c>
      <c r="S1404" s="107" t="s">
        <v>6</v>
      </c>
      <c r="T1404" s="107" t="s">
        <v>6</v>
      </c>
      <c r="U1404" s="108">
        <v>7.0824238597101902E-3</v>
      </c>
    </row>
    <row r="1405" spans="1:21" x14ac:dyDescent="0.25">
      <c r="A1405" s="82">
        <v>41573</v>
      </c>
      <c r="B1405" s="91">
        <v>6.0065452070162421E-3</v>
      </c>
      <c r="C1405" s="92" t="s">
        <v>6</v>
      </c>
      <c r="D1405" s="92" t="s">
        <v>6</v>
      </c>
      <c r="E1405" s="92" t="s">
        <v>6</v>
      </c>
      <c r="F1405" s="93">
        <v>5.9702300914663657E-3</v>
      </c>
      <c r="G1405" s="106">
        <v>6.8222200234300756E-2</v>
      </c>
      <c r="H1405" s="107" t="s">
        <v>6</v>
      </c>
      <c r="I1405" s="107" t="s">
        <v>6</v>
      </c>
      <c r="J1405" s="107" t="s">
        <v>6</v>
      </c>
      <c r="K1405" s="108">
        <v>2.6068092964551343E-2</v>
      </c>
      <c r="L1405" s="91">
        <v>0.10694317780662399</v>
      </c>
      <c r="M1405" s="92" t="s">
        <v>6</v>
      </c>
      <c r="N1405" s="92" t="s">
        <v>6</v>
      </c>
      <c r="O1405" s="92" t="s">
        <v>6</v>
      </c>
      <c r="P1405" s="93">
        <v>3.0838980239760207E-2</v>
      </c>
      <c r="Q1405" s="106">
        <v>3.2776201734400481E-3</v>
      </c>
      <c r="R1405" s="107" t="s">
        <v>6</v>
      </c>
      <c r="S1405" s="107" t="s">
        <v>6</v>
      </c>
      <c r="T1405" s="107" t="s">
        <v>6</v>
      </c>
      <c r="U1405" s="108">
        <v>3.3236736373061654E-3</v>
      </c>
    </row>
    <row r="1406" spans="1:21" x14ac:dyDescent="0.25">
      <c r="A1406" s="82">
        <v>41574</v>
      </c>
      <c r="B1406" s="91">
        <v>5.4878184347839046E-2</v>
      </c>
      <c r="C1406" s="92" t="s">
        <v>6</v>
      </c>
      <c r="D1406" s="92" t="s">
        <v>6</v>
      </c>
      <c r="E1406" s="92" t="s">
        <v>6</v>
      </c>
      <c r="F1406" s="93">
        <v>5.4844592760955373E-2</v>
      </c>
      <c r="G1406" s="106">
        <v>-3.8434772162079023E-2</v>
      </c>
      <c r="H1406" s="107" t="s">
        <v>6</v>
      </c>
      <c r="I1406" s="107" t="s">
        <v>6</v>
      </c>
      <c r="J1406" s="107" t="s">
        <v>6</v>
      </c>
      <c r="K1406" s="108">
        <v>-8.1665611176521505E-2</v>
      </c>
      <c r="L1406" s="91">
        <v>-1.7727054614320462E-2</v>
      </c>
      <c r="M1406" s="92" t="s">
        <v>6</v>
      </c>
      <c r="N1406" s="92" t="s">
        <v>6</v>
      </c>
      <c r="O1406" s="92" t="s">
        <v>6</v>
      </c>
      <c r="P1406" s="93">
        <v>-9.4686222859289099E-2</v>
      </c>
      <c r="Q1406" s="106">
        <v>3.9212738253090733E-2</v>
      </c>
      <c r="R1406" s="107" t="s">
        <v>6</v>
      </c>
      <c r="S1406" s="107" t="s">
        <v>6</v>
      </c>
      <c r="T1406" s="107" t="s">
        <v>6</v>
      </c>
      <c r="U1406" s="108">
        <v>3.9261824827158197E-2</v>
      </c>
    </row>
    <row r="1407" spans="1:21" x14ac:dyDescent="0.25">
      <c r="A1407" s="82">
        <v>41575</v>
      </c>
      <c r="B1407" s="91">
        <v>-3.8722396831212147E-2</v>
      </c>
      <c r="C1407" s="92" t="s">
        <v>6</v>
      </c>
      <c r="D1407" s="92" t="s">
        <v>6</v>
      </c>
      <c r="E1407" s="92" t="s">
        <v>6</v>
      </c>
      <c r="F1407" s="93">
        <v>-3.8911398688926624E-2</v>
      </c>
      <c r="G1407" s="106">
        <v>-1.54642899847201E-2</v>
      </c>
      <c r="H1407" s="107" t="s">
        <v>6</v>
      </c>
      <c r="I1407" s="107" t="s">
        <v>6</v>
      </c>
      <c r="J1407" s="107" t="s">
        <v>6</v>
      </c>
      <c r="K1407" s="108">
        <v>-3.4054609891672596E-2</v>
      </c>
      <c r="L1407" s="91">
        <v>2.0093858051715104E-2</v>
      </c>
      <c r="M1407" s="92" t="s">
        <v>6</v>
      </c>
      <c r="N1407" s="92" t="s">
        <v>6</v>
      </c>
      <c r="O1407" s="92" t="s">
        <v>6</v>
      </c>
      <c r="P1407" s="93">
        <v>-1.6124187675910673E-2</v>
      </c>
      <c r="Q1407" s="106">
        <v>-4.0684315991573648E-2</v>
      </c>
      <c r="R1407" s="107" t="s">
        <v>6</v>
      </c>
      <c r="S1407" s="107" t="s">
        <v>6</v>
      </c>
      <c r="T1407" s="107" t="s">
        <v>6</v>
      </c>
      <c r="U1407" s="108">
        <v>-3.9761629844269578E-2</v>
      </c>
    </row>
    <row r="1408" spans="1:21" x14ac:dyDescent="0.25">
      <c r="A1408" s="82">
        <v>41576</v>
      </c>
      <c r="B1408" s="91">
        <v>1.8725811801667762E-2</v>
      </c>
      <c r="C1408" s="92" t="s">
        <v>6</v>
      </c>
      <c r="D1408" s="92" t="s">
        <v>6</v>
      </c>
      <c r="E1408" s="92" t="s">
        <v>6</v>
      </c>
      <c r="F1408" s="93">
        <v>1.8716750820475674E-2</v>
      </c>
      <c r="G1408" s="106">
        <v>0.11160126809927888</v>
      </c>
      <c r="H1408" s="107" t="s">
        <v>6</v>
      </c>
      <c r="I1408" s="107" t="s">
        <v>6</v>
      </c>
      <c r="J1408" s="107" t="s">
        <v>6</v>
      </c>
      <c r="K1408" s="108">
        <v>0.10255835027599418</v>
      </c>
      <c r="L1408" s="91">
        <v>0.17080625657485812</v>
      </c>
      <c r="M1408" s="92" t="s">
        <v>6</v>
      </c>
      <c r="N1408" s="92" t="s">
        <v>6</v>
      </c>
      <c r="O1408" s="92" t="s">
        <v>6</v>
      </c>
      <c r="P1408" s="93">
        <v>0.14362720196050199</v>
      </c>
      <c r="Q1408" s="106">
        <v>-1.1239743217386064E-2</v>
      </c>
      <c r="R1408" s="107" t="s">
        <v>6</v>
      </c>
      <c r="S1408" s="107" t="s">
        <v>6</v>
      </c>
      <c r="T1408" s="107" t="s">
        <v>6</v>
      </c>
      <c r="U1408" s="108">
        <v>-1.1529780062982229E-2</v>
      </c>
    </row>
    <row r="1409" spans="1:21" x14ac:dyDescent="0.25">
      <c r="A1409" s="82">
        <v>41577</v>
      </c>
      <c r="B1409" s="91">
        <v>-9.2925650484349358E-3</v>
      </c>
      <c r="C1409" s="92" t="s">
        <v>6</v>
      </c>
      <c r="D1409" s="92" t="s">
        <v>6</v>
      </c>
      <c r="E1409" s="92" t="s">
        <v>6</v>
      </c>
      <c r="F1409" s="93">
        <v>-9.3458001314165717E-3</v>
      </c>
      <c r="G1409" s="106">
        <v>2.2535428569253613E-5</v>
      </c>
      <c r="H1409" s="107" t="s">
        <v>6</v>
      </c>
      <c r="I1409" s="107" t="s">
        <v>6</v>
      </c>
      <c r="J1409" s="107" t="s">
        <v>6</v>
      </c>
      <c r="K1409" s="108">
        <v>-3.3346261538386261E-2</v>
      </c>
      <c r="L1409" s="91">
        <v>1.2951171564965669E-2</v>
      </c>
      <c r="M1409" s="92" t="s">
        <v>6</v>
      </c>
      <c r="N1409" s="92" t="s">
        <v>6</v>
      </c>
      <c r="O1409" s="92" t="s">
        <v>6</v>
      </c>
      <c r="P1409" s="93">
        <v>-5.9247709790705261E-2</v>
      </c>
      <c r="Q1409" s="106">
        <v>6.0344911827176703E-3</v>
      </c>
      <c r="R1409" s="107" t="s">
        <v>6</v>
      </c>
      <c r="S1409" s="107" t="s">
        <v>6</v>
      </c>
      <c r="T1409" s="107" t="s">
        <v>6</v>
      </c>
      <c r="U1409" s="108">
        <v>5.4531240956074986E-3</v>
      </c>
    </row>
    <row r="1410" spans="1:21" x14ac:dyDescent="0.25">
      <c r="A1410" s="82">
        <v>41578</v>
      </c>
      <c r="B1410" s="91">
        <v>3.2500215230837409E-3</v>
      </c>
      <c r="C1410" s="92" t="s">
        <v>6</v>
      </c>
      <c r="D1410" s="92" t="s">
        <v>6</v>
      </c>
      <c r="E1410" s="92" t="s">
        <v>6</v>
      </c>
      <c r="F1410" s="93">
        <v>3.2524887376025151E-3</v>
      </c>
      <c r="G1410" s="106">
        <v>-4.5591607179211825E-2</v>
      </c>
      <c r="H1410" s="107" t="s">
        <v>6</v>
      </c>
      <c r="I1410" s="107" t="s">
        <v>6</v>
      </c>
      <c r="J1410" s="107" t="s">
        <v>6</v>
      </c>
      <c r="K1410" s="108">
        <v>-6.7301156132199211E-2</v>
      </c>
      <c r="L1410" s="91">
        <v>-3.4659070798724101E-2</v>
      </c>
      <c r="M1410" s="92" t="s">
        <v>6</v>
      </c>
      <c r="N1410" s="92" t="s">
        <v>6</v>
      </c>
      <c r="O1410" s="92" t="s">
        <v>6</v>
      </c>
      <c r="P1410" s="93">
        <v>-7.8497424791594078E-2</v>
      </c>
      <c r="Q1410" s="106">
        <v>1.4714816616894486E-3</v>
      </c>
      <c r="R1410" s="107" t="s">
        <v>6</v>
      </c>
      <c r="S1410" s="107" t="s">
        <v>6</v>
      </c>
      <c r="T1410" s="107" t="s">
        <v>6</v>
      </c>
      <c r="U1410" s="108">
        <v>1.0674019315186425E-3</v>
      </c>
    </row>
    <row r="1411" spans="1:21" x14ac:dyDescent="0.25">
      <c r="A1411" s="82">
        <v>41579</v>
      </c>
      <c r="B1411" s="91">
        <v>2.7216386703383475E-2</v>
      </c>
      <c r="C1411" s="92" t="s">
        <v>6</v>
      </c>
      <c r="D1411" s="92" t="s">
        <v>6</v>
      </c>
      <c r="E1411" s="92" t="s">
        <v>6</v>
      </c>
      <c r="F1411" s="93">
        <v>2.7222074595819566E-2</v>
      </c>
      <c r="G1411" s="106">
        <v>6.1572151228302056E-2</v>
      </c>
      <c r="H1411" s="107" t="s">
        <v>6</v>
      </c>
      <c r="I1411" s="107" t="s">
        <v>6</v>
      </c>
      <c r="J1411" s="107" t="s">
        <v>6</v>
      </c>
      <c r="K1411" s="108">
        <v>5.7776267068605232E-2</v>
      </c>
      <c r="L1411" s="91">
        <v>-2.2622149428466153E-3</v>
      </c>
      <c r="M1411" s="92" t="s">
        <v>6</v>
      </c>
      <c r="N1411" s="92" t="s">
        <v>6</v>
      </c>
      <c r="O1411" s="92" t="s">
        <v>6</v>
      </c>
      <c r="P1411" s="93">
        <v>-1.537808932965351E-2</v>
      </c>
      <c r="Q1411" s="106">
        <v>3.8958863441590087E-2</v>
      </c>
      <c r="R1411" s="107" t="s">
        <v>6</v>
      </c>
      <c r="S1411" s="107" t="s">
        <v>6</v>
      </c>
      <c r="T1411" s="107" t="s">
        <v>6</v>
      </c>
      <c r="U1411" s="108">
        <v>3.8591106414432537E-2</v>
      </c>
    </row>
    <row r="1412" spans="1:21" x14ac:dyDescent="0.25">
      <c r="A1412" s="82">
        <v>41580</v>
      </c>
      <c r="B1412" s="91">
        <v>8.2028676404046277E-3</v>
      </c>
      <c r="C1412" s="92" t="s">
        <v>6</v>
      </c>
      <c r="D1412" s="92" t="s">
        <v>6</v>
      </c>
      <c r="E1412" s="92" t="s">
        <v>6</v>
      </c>
      <c r="F1412" s="93">
        <v>8.1338205676355843E-3</v>
      </c>
      <c r="G1412" s="106">
        <v>2.886903588916798E-2</v>
      </c>
      <c r="H1412" s="107" t="s">
        <v>6</v>
      </c>
      <c r="I1412" s="107" t="s">
        <v>6</v>
      </c>
      <c r="J1412" s="107" t="s">
        <v>6</v>
      </c>
      <c r="K1412" s="108">
        <v>1.0558766775227449E-2</v>
      </c>
      <c r="L1412" s="91">
        <v>9.1807690695438864E-3</v>
      </c>
      <c r="M1412" s="92" t="s">
        <v>6</v>
      </c>
      <c r="N1412" s="92" t="s">
        <v>6</v>
      </c>
      <c r="O1412" s="92" t="s">
        <v>6</v>
      </c>
      <c r="P1412" s="93">
        <v>1.6002581072567888E-3</v>
      </c>
      <c r="Q1412" s="106">
        <v>6.9859181645142154E-3</v>
      </c>
      <c r="R1412" s="107" t="s">
        <v>6</v>
      </c>
      <c r="S1412" s="107" t="s">
        <v>6</v>
      </c>
      <c r="T1412" s="107" t="s">
        <v>6</v>
      </c>
      <c r="U1412" s="108">
        <v>7.5569781674930487E-3</v>
      </c>
    </row>
    <row r="1413" spans="1:21" x14ac:dyDescent="0.25">
      <c r="A1413" s="82">
        <v>41581</v>
      </c>
      <c r="B1413" s="91">
        <v>-4.788180009189516E-2</v>
      </c>
      <c r="C1413" s="92" t="s">
        <v>6</v>
      </c>
      <c r="D1413" s="92" t="s">
        <v>6</v>
      </c>
      <c r="E1413" s="92" t="s">
        <v>6</v>
      </c>
      <c r="F1413" s="93">
        <v>-4.7948123635998E-2</v>
      </c>
      <c r="G1413" s="106">
        <v>-9.1757680501879185E-2</v>
      </c>
      <c r="H1413" s="107" t="s">
        <v>6</v>
      </c>
      <c r="I1413" s="107" t="s">
        <v>6</v>
      </c>
      <c r="J1413" s="107" t="s">
        <v>6</v>
      </c>
      <c r="K1413" s="108">
        <v>-0.11114468136051284</v>
      </c>
      <c r="L1413" s="91">
        <v>-0.15732174824708439</v>
      </c>
      <c r="M1413" s="92" t="s">
        <v>6</v>
      </c>
      <c r="N1413" s="92" t="s">
        <v>6</v>
      </c>
      <c r="O1413" s="92" t="s">
        <v>6</v>
      </c>
      <c r="P1413" s="93">
        <v>-0.16575722988747629</v>
      </c>
      <c r="Q1413" s="106">
        <v>-1.3322022651808896E-2</v>
      </c>
      <c r="R1413" s="107" t="s">
        <v>6</v>
      </c>
      <c r="S1413" s="107" t="s">
        <v>6</v>
      </c>
      <c r="T1413" s="107" t="s">
        <v>6</v>
      </c>
      <c r="U1413" s="108">
        <v>-1.2747929538628716E-2</v>
      </c>
    </row>
    <row r="1414" spans="1:21" x14ac:dyDescent="0.25">
      <c r="A1414" s="82">
        <v>41582</v>
      </c>
      <c r="B1414" s="91">
        <v>-2.7979294366062245E-3</v>
      </c>
      <c r="C1414" s="92" t="s">
        <v>6</v>
      </c>
      <c r="D1414" s="92" t="s">
        <v>6</v>
      </c>
      <c r="E1414" s="92" t="s">
        <v>6</v>
      </c>
      <c r="F1414" s="93">
        <v>-2.68132166652486E-3</v>
      </c>
      <c r="G1414" s="106">
        <v>0.10050438991729731</v>
      </c>
      <c r="H1414" s="107" t="s">
        <v>6</v>
      </c>
      <c r="I1414" s="107" t="s">
        <v>6</v>
      </c>
      <c r="J1414" s="107" t="s">
        <v>6</v>
      </c>
      <c r="K1414" s="108">
        <v>0.10907110497147636</v>
      </c>
      <c r="L1414" s="91">
        <v>0.13707547888409788</v>
      </c>
      <c r="M1414" s="92" t="s">
        <v>6</v>
      </c>
      <c r="N1414" s="92" t="s">
        <v>6</v>
      </c>
      <c r="O1414" s="92" t="s">
        <v>6</v>
      </c>
      <c r="P1414" s="93">
        <v>0.18320318199820487</v>
      </c>
      <c r="Q1414" s="106">
        <v>-3.1594399922522214E-2</v>
      </c>
      <c r="R1414" s="107" t="s">
        <v>6</v>
      </c>
      <c r="S1414" s="107" t="s">
        <v>6</v>
      </c>
      <c r="T1414" s="107" t="s">
        <v>6</v>
      </c>
      <c r="U1414" s="108">
        <v>-3.1510067980325393E-2</v>
      </c>
    </row>
    <row r="1415" spans="1:21" x14ac:dyDescent="0.25">
      <c r="A1415" s="82">
        <v>41583</v>
      </c>
      <c r="B1415" s="91">
        <v>-2.8303349044641483E-2</v>
      </c>
      <c r="C1415" s="92" t="s">
        <v>6</v>
      </c>
      <c r="D1415" s="92" t="s">
        <v>6</v>
      </c>
      <c r="E1415" s="92" t="s">
        <v>6</v>
      </c>
      <c r="F1415" s="93">
        <v>-2.8188713589592889E-2</v>
      </c>
      <c r="G1415" s="106">
        <v>-4.3997627724996671E-2</v>
      </c>
      <c r="H1415" s="107" t="s">
        <v>6</v>
      </c>
      <c r="I1415" s="107" t="s">
        <v>6</v>
      </c>
      <c r="J1415" s="107" t="s">
        <v>6</v>
      </c>
      <c r="K1415" s="108">
        <v>-6.4018019387195702E-2</v>
      </c>
      <c r="L1415" s="91">
        <v>-3.116875852473823E-2</v>
      </c>
      <c r="M1415" s="92" t="s">
        <v>6</v>
      </c>
      <c r="N1415" s="92" t="s">
        <v>6</v>
      </c>
      <c r="O1415" s="92" t="s">
        <v>6</v>
      </c>
      <c r="P1415" s="93">
        <v>-5.3472721264519567E-2</v>
      </c>
      <c r="Q1415" s="106">
        <v>-4.401345478512679E-2</v>
      </c>
      <c r="R1415" s="107" t="s">
        <v>6</v>
      </c>
      <c r="S1415" s="107" t="s">
        <v>6</v>
      </c>
      <c r="T1415" s="107" t="s">
        <v>6</v>
      </c>
      <c r="U1415" s="108">
        <v>-4.4777959478321042E-2</v>
      </c>
    </row>
    <row r="1416" spans="1:21" x14ac:dyDescent="0.25">
      <c r="A1416" s="82">
        <v>41584</v>
      </c>
      <c r="B1416" s="91">
        <v>-1.4946079935725661E-2</v>
      </c>
      <c r="C1416" s="92" t="s">
        <v>6</v>
      </c>
      <c r="D1416" s="92" t="s">
        <v>6</v>
      </c>
      <c r="E1416" s="92" t="s">
        <v>6</v>
      </c>
      <c r="F1416" s="93">
        <v>-1.4750769821583734E-2</v>
      </c>
      <c r="G1416" s="106">
        <v>7.4614139354559475E-2</v>
      </c>
      <c r="H1416" s="107" t="s">
        <v>6</v>
      </c>
      <c r="I1416" s="107" t="s">
        <v>6</v>
      </c>
      <c r="J1416" s="107" t="s">
        <v>6</v>
      </c>
      <c r="K1416" s="108">
        <v>7.1468169939594955E-2</v>
      </c>
      <c r="L1416" s="91">
        <v>3.8553800619206394E-2</v>
      </c>
      <c r="M1416" s="92" t="s">
        <v>6</v>
      </c>
      <c r="N1416" s="92" t="s">
        <v>6</v>
      </c>
      <c r="O1416" s="92" t="s">
        <v>6</v>
      </c>
      <c r="P1416" s="93">
        <v>3.5667683248151651E-2</v>
      </c>
      <c r="Q1416" s="106">
        <v>-1.3417638145262933E-2</v>
      </c>
      <c r="R1416" s="107" t="s">
        <v>6</v>
      </c>
      <c r="S1416" s="107" t="s">
        <v>6</v>
      </c>
      <c r="T1416" s="107" t="s">
        <v>6</v>
      </c>
      <c r="U1416" s="108">
        <v>-1.5186686870410459E-2</v>
      </c>
    </row>
    <row r="1417" spans="1:21" x14ac:dyDescent="0.25">
      <c r="A1417" s="82">
        <v>41585</v>
      </c>
      <c r="B1417" s="91">
        <v>-3.9548874439755091E-2</v>
      </c>
      <c r="C1417" s="92" t="s">
        <v>6</v>
      </c>
      <c r="D1417" s="92" t="s">
        <v>6</v>
      </c>
      <c r="E1417" s="92" t="s">
        <v>6</v>
      </c>
      <c r="F1417" s="93">
        <v>-3.933339923258683E-2</v>
      </c>
      <c r="G1417" s="106">
        <v>-0.10105348648825165</v>
      </c>
      <c r="H1417" s="107" t="s">
        <v>6</v>
      </c>
      <c r="I1417" s="107" t="s">
        <v>6</v>
      </c>
      <c r="J1417" s="107" t="s">
        <v>6</v>
      </c>
      <c r="K1417" s="108">
        <v>-0.12206140320927977</v>
      </c>
      <c r="L1417" s="91">
        <v>-0.10524343855169419</v>
      </c>
      <c r="M1417" s="92" t="s">
        <v>6</v>
      </c>
      <c r="N1417" s="92" t="s">
        <v>6</v>
      </c>
      <c r="O1417" s="92" t="s">
        <v>6</v>
      </c>
      <c r="P1417" s="93">
        <v>-0.12090280207498467</v>
      </c>
      <c r="Q1417" s="106">
        <v>-3.7741576774058372E-2</v>
      </c>
      <c r="R1417" s="107" t="s">
        <v>6</v>
      </c>
      <c r="S1417" s="107" t="s">
        <v>6</v>
      </c>
      <c r="T1417" s="107" t="s">
        <v>6</v>
      </c>
      <c r="U1417" s="108">
        <v>-3.9601514212797985E-2</v>
      </c>
    </row>
    <row r="1418" spans="1:21" x14ac:dyDescent="0.25">
      <c r="A1418" s="82">
        <v>41586</v>
      </c>
      <c r="B1418" s="91">
        <v>1.4121348644368131E-2</v>
      </c>
      <c r="C1418" s="92" t="s">
        <v>6</v>
      </c>
      <c r="D1418" s="92" t="s">
        <v>6</v>
      </c>
      <c r="E1418" s="92" t="s">
        <v>6</v>
      </c>
      <c r="F1418" s="93">
        <v>1.4431937697672897E-2</v>
      </c>
      <c r="G1418" s="106">
        <v>3.4006550173207237E-3</v>
      </c>
      <c r="H1418" s="107" t="s">
        <v>6</v>
      </c>
      <c r="I1418" s="107" t="s">
        <v>6</v>
      </c>
      <c r="J1418" s="107" t="s">
        <v>6</v>
      </c>
      <c r="K1418" s="108">
        <v>1.3185622641213644E-2</v>
      </c>
      <c r="L1418" s="91">
        <v>-1.0589501326572021E-2</v>
      </c>
      <c r="M1418" s="92" t="s">
        <v>6</v>
      </c>
      <c r="N1418" s="92" t="s">
        <v>6</v>
      </c>
      <c r="O1418" s="92" t="s">
        <v>6</v>
      </c>
      <c r="P1418" s="93">
        <v>1.4512165957942486E-2</v>
      </c>
      <c r="Q1418" s="106">
        <v>3.4107502534640715E-3</v>
      </c>
      <c r="R1418" s="107" t="s">
        <v>6</v>
      </c>
      <c r="S1418" s="107" t="s">
        <v>6</v>
      </c>
      <c r="T1418" s="107" t="s">
        <v>6</v>
      </c>
      <c r="U1418" s="108">
        <v>8.8586115617851624E-4</v>
      </c>
    </row>
    <row r="1419" spans="1:21" x14ac:dyDescent="0.25">
      <c r="A1419" s="82">
        <v>41587</v>
      </c>
      <c r="B1419" s="91">
        <v>1.2611869939010898E-2</v>
      </c>
      <c r="C1419" s="92" t="s">
        <v>6</v>
      </c>
      <c r="D1419" s="92" t="s">
        <v>6</v>
      </c>
      <c r="E1419" s="92" t="s">
        <v>6</v>
      </c>
      <c r="F1419" s="93">
        <v>1.2823985430796927E-2</v>
      </c>
      <c r="G1419" s="106">
        <v>4.149385230320381E-3</v>
      </c>
      <c r="H1419" s="107" t="s">
        <v>6</v>
      </c>
      <c r="I1419" s="107" t="s">
        <v>6</v>
      </c>
      <c r="J1419" s="107" t="s">
        <v>6</v>
      </c>
      <c r="K1419" s="108">
        <v>7.9004180832475089E-3</v>
      </c>
      <c r="L1419" s="91">
        <v>2.7795990778126226E-2</v>
      </c>
      <c r="M1419" s="92" t="s">
        <v>6</v>
      </c>
      <c r="N1419" s="92" t="s">
        <v>6</v>
      </c>
      <c r="O1419" s="92" t="s">
        <v>6</v>
      </c>
      <c r="P1419" s="93">
        <v>4.3168623854474515E-2</v>
      </c>
      <c r="Q1419" s="106">
        <v>5.1146899046852726E-2</v>
      </c>
      <c r="R1419" s="107" t="s">
        <v>6</v>
      </c>
      <c r="S1419" s="107" t="s">
        <v>6</v>
      </c>
      <c r="T1419" s="107" t="s">
        <v>6</v>
      </c>
      <c r="U1419" s="108">
        <v>4.9068464222626638E-2</v>
      </c>
    </row>
    <row r="1420" spans="1:21" x14ac:dyDescent="0.25">
      <c r="A1420" s="82">
        <v>41588</v>
      </c>
      <c r="B1420" s="91">
        <v>2.0832246741439915E-2</v>
      </c>
      <c r="C1420" s="92" t="s">
        <v>6</v>
      </c>
      <c r="D1420" s="92" t="s">
        <v>6</v>
      </c>
      <c r="E1420" s="92" t="s">
        <v>6</v>
      </c>
      <c r="F1420" s="93">
        <v>2.0972055230706978E-2</v>
      </c>
      <c r="G1420" s="106">
        <v>1.3824741515133571E-2</v>
      </c>
      <c r="H1420" s="107" t="s">
        <v>6</v>
      </c>
      <c r="I1420" s="107" t="s">
        <v>6</v>
      </c>
      <c r="J1420" s="107" t="s">
        <v>6</v>
      </c>
      <c r="K1420" s="108">
        <v>1.372617118151377E-2</v>
      </c>
      <c r="L1420" s="91">
        <v>-2.5248009726434442E-2</v>
      </c>
      <c r="M1420" s="92" t="s">
        <v>6</v>
      </c>
      <c r="N1420" s="92" t="s">
        <v>6</v>
      </c>
      <c r="O1420" s="92" t="s">
        <v>6</v>
      </c>
      <c r="P1420" s="93">
        <v>-2.770130026362401E-2</v>
      </c>
      <c r="Q1420" s="106">
        <v>3.7368573875382387E-2</v>
      </c>
      <c r="R1420" s="107" t="s">
        <v>6</v>
      </c>
      <c r="S1420" s="107" t="s">
        <v>6</v>
      </c>
      <c r="T1420" s="107" t="s">
        <v>6</v>
      </c>
      <c r="U1420" s="108">
        <v>3.68173007611277E-2</v>
      </c>
    </row>
    <row r="1421" spans="1:21" x14ac:dyDescent="0.25">
      <c r="A1421" s="82">
        <v>41589</v>
      </c>
      <c r="B1421" s="91" t="s">
        <v>6</v>
      </c>
      <c r="C1421" s="92" t="s">
        <v>6</v>
      </c>
      <c r="D1421" s="92" t="s">
        <v>6</v>
      </c>
      <c r="E1421" s="92" t="s">
        <v>6</v>
      </c>
      <c r="F1421" s="93" t="s">
        <v>6</v>
      </c>
      <c r="G1421" s="106">
        <v>1.6810551202701512E-2</v>
      </c>
      <c r="H1421" s="107" t="s">
        <v>6</v>
      </c>
      <c r="I1421" s="107" t="s">
        <v>6</v>
      </c>
      <c r="J1421" s="107" t="s">
        <v>6</v>
      </c>
      <c r="K1421" s="108">
        <v>1.2074557073989911E-2</v>
      </c>
      <c r="L1421" s="91">
        <v>8.1815540601431445E-3</v>
      </c>
      <c r="M1421" s="92" t="s">
        <v>6</v>
      </c>
      <c r="N1421" s="92" t="s">
        <v>6</v>
      </c>
      <c r="O1421" s="92" t="s">
        <v>6</v>
      </c>
      <c r="P1421" s="93">
        <v>1.3832129565624102E-2</v>
      </c>
      <c r="Q1421" s="106">
        <v>-4.1503420289126326E-2</v>
      </c>
      <c r="R1421" s="107" t="s">
        <v>6</v>
      </c>
      <c r="S1421" s="107" t="s">
        <v>6</v>
      </c>
      <c r="T1421" s="107" t="s">
        <v>6</v>
      </c>
      <c r="U1421" s="108">
        <v>-4.112300438509759E-2</v>
      </c>
    </row>
    <row r="1422" spans="1:21" x14ac:dyDescent="0.25">
      <c r="A1422" s="82">
        <v>41590</v>
      </c>
      <c r="B1422" s="91" t="s">
        <v>6</v>
      </c>
      <c r="C1422" s="92" t="s">
        <v>6</v>
      </c>
      <c r="D1422" s="92" t="s">
        <v>6</v>
      </c>
      <c r="E1422" s="92" t="s">
        <v>6</v>
      </c>
      <c r="F1422" s="93" t="s">
        <v>6</v>
      </c>
      <c r="G1422" s="106">
        <v>2.4072937098517003E-2</v>
      </c>
      <c r="H1422" s="107" t="s">
        <v>6</v>
      </c>
      <c r="I1422" s="107" t="s">
        <v>6</v>
      </c>
      <c r="J1422" s="107" t="s">
        <v>6</v>
      </c>
      <c r="K1422" s="108">
        <v>1.5806637223583563E-2</v>
      </c>
      <c r="L1422" s="91">
        <v>1.30533010701404E-2</v>
      </c>
      <c r="M1422" s="92" t="s">
        <v>6</v>
      </c>
      <c r="N1422" s="92" t="s">
        <v>6</v>
      </c>
      <c r="O1422" s="92" t="s">
        <v>6</v>
      </c>
      <c r="P1422" s="93">
        <v>1.1941887536694708E-2</v>
      </c>
      <c r="Q1422" s="106">
        <v>1.7384013550142997E-2</v>
      </c>
      <c r="R1422" s="107" t="s">
        <v>6</v>
      </c>
      <c r="S1422" s="107" t="s">
        <v>6</v>
      </c>
      <c r="T1422" s="107" t="s">
        <v>6</v>
      </c>
      <c r="U1422" s="108">
        <v>1.6624697878815591E-2</v>
      </c>
    </row>
    <row r="1423" spans="1:21" x14ac:dyDescent="0.25">
      <c r="A1423" s="82">
        <v>41591</v>
      </c>
      <c r="B1423" s="91" t="s">
        <v>6</v>
      </c>
      <c r="C1423" s="92" t="s">
        <v>6</v>
      </c>
      <c r="D1423" s="92" t="s">
        <v>6</v>
      </c>
      <c r="E1423" s="92" t="s">
        <v>6</v>
      </c>
      <c r="F1423" s="93" t="s">
        <v>6</v>
      </c>
      <c r="G1423" s="106">
        <v>-3.0088039124510555E-2</v>
      </c>
      <c r="H1423" s="107" t="s">
        <v>6</v>
      </c>
      <c r="I1423" s="107" t="s">
        <v>6</v>
      </c>
      <c r="J1423" s="107" t="s">
        <v>6</v>
      </c>
      <c r="K1423" s="108">
        <v>-4.2225167390447384E-2</v>
      </c>
      <c r="L1423" s="91">
        <v>-3.7667686367620905E-2</v>
      </c>
      <c r="M1423" s="92" t="s">
        <v>6</v>
      </c>
      <c r="N1423" s="92" t="s">
        <v>6</v>
      </c>
      <c r="O1423" s="92" t="s">
        <v>6</v>
      </c>
      <c r="P1423" s="93">
        <v>-4.3963170226564929E-2</v>
      </c>
      <c r="Q1423" s="106">
        <v>4.3860737652495457E-2</v>
      </c>
      <c r="R1423" s="107" t="s">
        <v>6</v>
      </c>
      <c r="S1423" s="107" t="s">
        <v>6</v>
      </c>
      <c r="T1423" s="107" t="s">
        <v>6</v>
      </c>
      <c r="U1423" s="108">
        <v>4.3584295776897486E-2</v>
      </c>
    </row>
    <row r="1424" spans="1:21" x14ac:dyDescent="0.25">
      <c r="A1424" s="82">
        <v>41592</v>
      </c>
      <c r="B1424" s="91">
        <v>-6.8404391208147397E-2</v>
      </c>
      <c r="C1424" s="92" t="s">
        <v>6</v>
      </c>
      <c r="D1424" s="92" t="s">
        <v>6</v>
      </c>
      <c r="E1424" s="92" t="s">
        <v>6</v>
      </c>
      <c r="F1424" s="93">
        <v>-6.8574450790780589E-2</v>
      </c>
      <c r="G1424" s="106">
        <v>-3.0790096788424356E-2</v>
      </c>
      <c r="H1424" s="107" t="s">
        <v>6</v>
      </c>
      <c r="I1424" s="107" t="s">
        <v>6</v>
      </c>
      <c r="J1424" s="107" t="s">
        <v>6</v>
      </c>
      <c r="K1424" s="108">
        <v>-3.2437536449016972E-2</v>
      </c>
      <c r="L1424" s="91">
        <v>-5.3802642598884343E-2</v>
      </c>
      <c r="M1424" s="92" t="s">
        <v>6</v>
      </c>
      <c r="N1424" s="92" t="s">
        <v>6</v>
      </c>
      <c r="O1424" s="92" t="s">
        <v>6</v>
      </c>
      <c r="P1424" s="93">
        <v>-4.6079376930300404E-2</v>
      </c>
      <c r="Q1424" s="106">
        <v>-3.4297089675531807E-2</v>
      </c>
      <c r="R1424" s="107" t="s">
        <v>6</v>
      </c>
      <c r="S1424" s="107" t="s">
        <v>6</v>
      </c>
      <c r="T1424" s="107" t="s">
        <v>6</v>
      </c>
      <c r="U1424" s="108">
        <v>-3.353152544498799E-2</v>
      </c>
    </row>
    <row r="1425" spans="1:21" x14ac:dyDescent="0.25">
      <c r="A1425" s="82">
        <v>41593</v>
      </c>
      <c r="B1425" s="91">
        <v>-9.5869098927282258E-3</v>
      </c>
      <c r="C1425" s="92" t="s">
        <v>6</v>
      </c>
      <c r="D1425" s="92" t="s">
        <v>6</v>
      </c>
      <c r="E1425" s="92" t="s">
        <v>6</v>
      </c>
      <c r="F1425" s="93">
        <v>-9.4854418181160617E-3</v>
      </c>
      <c r="G1425" s="106">
        <v>-0.10247579475616912</v>
      </c>
      <c r="H1425" s="107" t="s">
        <v>6</v>
      </c>
      <c r="I1425" s="107" t="s">
        <v>6</v>
      </c>
      <c r="J1425" s="107" t="s">
        <v>6</v>
      </c>
      <c r="K1425" s="108">
        <v>-9.7573095244307184E-2</v>
      </c>
      <c r="L1425" s="91">
        <v>-0.14870433889858153</v>
      </c>
      <c r="M1425" s="92" t="s">
        <v>6</v>
      </c>
      <c r="N1425" s="92" t="s">
        <v>6</v>
      </c>
      <c r="O1425" s="92" t="s">
        <v>6</v>
      </c>
      <c r="P1425" s="93">
        <v>-0.12823955562938422</v>
      </c>
      <c r="Q1425" s="106">
        <v>-3.2423188792759891E-2</v>
      </c>
      <c r="R1425" s="107" t="s">
        <v>6</v>
      </c>
      <c r="S1425" s="107" t="s">
        <v>6</v>
      </c>
      <c r="T1425" s="107" t="s">
        <v>6</v>
      </c>
      <c r="U1425" s="108">
        <v>-3.2688615650574675E-2</v>
      </c>
    </row>
    <row r="1426" spans="1:21" x14ac:dyDescent="0.25">
      <c r="A1426" s="82">
        <v>41594</v>
      </c>
      <c r="B1426" s="91">
        <v>-4.794645014852026E-3</v>
      </c>
      <c r="C1426" s="92" t="s">
        <v>6</v>
      </c>
      <c r="D1426" s="92" t="s">
        <v>6</v>
      </c>
      <c r="E1426" s="92" t="s">
        <v>6</v>
      </c>
      <c r="F1426" s="93">
        <v>-4.6699891860251946E-3</v>
      </c>
      <c r="G1426" s="106">
        <v>-4.4082359131127576E-2</v>
      </c>
      <c r="H1426" s="107" t="s">
        <v>6</v>
      </c>
      <c r="I1426" s="107" t="s">
        <v>6</v>
      </c>
      <c r="J1426" s="107" t="s">
        <v>6</v>
      </c>
      <c r="K1426" s="108">
        <v>-1.8191830544297235E-2</v>
      </c>
      <c r="L1426" s="91">
        <v>-8.5177241034426684E-2</v>
      </c>
      <c r="M1426" s="92" t="s">
        <v>6</v>
      </c>
      <c r="N1426" s="92" t="s">
        <v>6</v>
      </c>
      <c r="O1426" s="92" t="s">
        <v>6</v>
      </c>
      <c r="P1426" s="93">
        <v>-2.6620278539151845E-2</v>
      </c>
      <c r="Q1426" s="106">
        <v>-4.6370033683133605E-3</v>
      </c>
      <c r="R1426" s="107" t="s">
        <v>6</v>
      </c>
      <c r="S1426" s="107" t="s">
        <v>6</v>
      </c>
      <c r="T1426" s="107" t="s">
        <v>6</v>
      </c>
      <c r="U1426" s="108">
        <v>-5.7114718053402E-3</v>
      </c>
    </row>
    <row r="1427" spans="1:21" x14ac:dyDescent="0.25">
      <c r="A1427" s="82">
        <v>41595</v>
      </c>
      <c r="B1427" s="91">
        <v>-2.2547183319468971E-2</v>
      </c>
      <c r="C1427" s="92" t="s">
        <v>6</v>
      </c>
      <c r="D1427" s="92" t="s">
        <v>6</v>
      </c>
      <c r="E1427" s="92" t="s">
        <v>6</v>
      </c>
      <c r="F1427" s="93">
        <v>-2.2419803961975938E-2</v>
      </c>
      <c r="G1427" s="106">
        <v>7.130813660608866E-3</v>
      </c>
      <c r="H1427" s="107" t="s">
        <v>6</v>
      </c>
      <c r="I1427" s="107" t="s">
        <v>6</v>
      </c>
      <c r="J1427" s="107" t="s">
        <v>6</v>
      </c>
      <c r="K1427" s="108">
        <v>3.1944610502746072E-2</v>
      </c>
      <c r="L1427" s="91">
        <v>2.5132684132257388E-2</v>
      </c>
      <c r="M1427" s="92" t="s">
        <v>6</v>
      </c>
      <c r="N1427" s="92" t="s">
        <v>6</v>
      </c>
      <c r="O1427" s="92" t="s">
        <v>6</v>
      </c>
      <c r="P1427" s="93">
        <v>8.2834675949427478E-2</v>
      </c>
      <c r="Q1427" s="106">
        <v>3.0572984601413014E-2</v>
      </c>
      <c r="R1427" s="107" t="s">
        <v>6</v>
      </c>
      <c r="S1427" s="107" t="s">
        <v>6</v>
      </c>
      <c r="T1427" s="107" t="s">
        <v>6</v>
      </c>
      <c r="U1427" s="108">
        <v>2.9501549274587525E-2</v>
      </c>
    </row>
    <row r="1428" spans="1:21" x14ac:dyDescent="0.25">
      <c r="A1428" s="82">
        <v>41596</v>
      </c>
      <c r="B1428" s="91">
        <v>-3.7270141241809544E-3</v>
      </c>
      <c r="C1428" s="92" t="s">
        <v>6</v>
      </c>
      <c r="D1428" s="92" t="s">
        <v>6</v>
      </c>
      <c r="E1428" s="92" t="s">
        <v>6</v>
      </c>
      <c r="F1428" s="93">
        <v>-3.5402725243770319E-3</v>
      </c>
      <c r="G1428" s="106">
        <v>5.5180317810648381E-2</v>
      </c>
      <c r="H1428" s="107" t="s">
        <v>6</v>
      </c>
      <c r="I1428" s="107" t="s">
        <v>6</v>
      </c>
      <c r="J1428" s="107" t="s">
        <v>6</v>
      </c>
      <c r="K1428" s="108">
        <v>6.7192654802553292E-2</v>
      </c>
      <c r="L1428" s="91">
        <v>4.3495852594961873E-2</v>
      </c>
      <c r="M1428" s="92" t="s">
        <v>6</v>
      </c>
      <c r="N1428" s="92" t="s">
        <v>6</v>
      </c>
      <c r="O1428" s="92" t="s">
        <v>6</v>
      </c>
      <c r="P1428" s="93">
        <v>6.4297729527019676E-2</v>
      </c>
      <c r="Q1428" s="106">
        <v>-5.8086520790623423E-2</v>
      </c>
      <c r="R1428" s="107" t="s">
        <v>6</v>
      </c>
      <c r="S1428" s="107" t="s">
        <v>6</v>
      </c>
      <c r="T1428" s="107" t="s">
        <v>6</v>
      </c>
      <c r="U1428" s="108">
        <v>-5.8301934071923793E-2</v>
      </c>
    </row>
    <row r="1429" spans="1:21" x14ac:dyDescent="0.25">
      <c r="A1429" s="82">
        <v>41597</v>
      </c>
      <c r="B1429" s="91">
        <v>-2.246021207470212E-2</v>
      </c>
      <c r="C1429" s="92" t="s">
        <v>6</v>
      </c>
      <c r="D1429" s="92" t="s">
        <v>6</v>
      </c>
      <c r="E1429" s="92" t="s">
        <v>6</v>
      </c>
      <c r="F1429" s="93">
        <v>-2.2287618205119122E-2</v>
      </c>
      <c r="G1429" s="106">
        <v>-8.6894956629144232E-2</v>
      </c>
      <c r="H1429" s="107" t="s">
        <v>6</v>
      </c>
      <c r="I1429" s="107" t="s">
        <v>6</v>
      </c>
      <c r="J1429" s="107" t="s">
        <v>6</v>
      </c>
      <c r="K1429" s="108">
        <v>-9.4068985284927589E-2</v>
      </c>
      <c r="L1429" s="91">
        <v>-0.11371221600857816</v>
      </c>
      <c r="M1429" s="92" t="s">
        <v>6</v>
      </c>
      <c r="N1429" s="92" t="s">
        <v>6</v>
      </c>
      <c r="O1429" s="92" t="s">
        <v>6</v>
      </c>
      <c r="P1429" s="93">
        <v>-0.11848311284563806</v>
      </c>
      <c r="Q1429" s="106">
        <v>-1.0949339711007785E-2</v>
      </c>
      <c r="R1429" s="107" t="s">
        <v>6</v>
      </c>
      <c r="S1429" s="107" t="s">
        <v>6</v>
      </c>
      <c r="T1429" s="107" t="s">
        <v>6</v>
      </c>
      <c r="U1429" s="108">
        <v>-1.2604450240891813E-2</v>
      </c>
    </row>
    <row r="1430" spans="1:21" x14ac:dyDescent="0.25">
      <c r="A1430" s="82">
        <v>41598</v>
      </c>
      <c r="B1430" s="91">
        <v>-7.8197543379625659E-3</v>
      </c>
      <c r="C1430" s="92" t="s">
        <v>6</v>
      </c>
      <c r="D1430" s="92" t="s">
        <v>6</v>
      </c>
      <c r="E1430" s="92" t="s">
        <v>6</v>
      </c>
      <c r="F1430" s="93">
        <v>-7.5978588144389146E-3</v>
      </c>
      <c r="G1430" s="106">
        <v>5.1690692930035122E-2</v>
      </c>
      <c r="H1430" s="107" t="s">
        <v>6</v>
      </c>
      <c r="I1430" s="107" t="s">
        <v>6</v>
      </c>
      <c r="J1430" s="107" t="s">
        <v>6</v>
      </c>
      <c r="K1430" s="108">
        <v>6.65364768637281E-2</v>
      </c>
      <c r="L1430" s="91">
        <v>0.109667066839574</v>
      </c>
      <c r="M1430" s="92" t="s">
        <v>6</v>
      </c>
      <c r="N1430" s="92" t="s">
        <v>6</v>
      </c>
      <c r="O1430" s="92" t="s">
        <v>6</v>
      </c>
      <c r="P1430" s="93">
        <v>0.14332256468375931</v>
      </c>
      <c r="Q1430" s="106">
        <v>-1.3753932595851816E-2</v>
      </c>
      <c r="R1430" s="107" t="s">
        <v>6</v>
      </c>
      <c r="S1430" s="107" t="s">
        <v>6</v>
      </c>
      <c r="T1430" s="107" t="s">
        <v>6</v>
      </c>
      <c r="U1430" s="108">
        <v>-1.5459607388017993E-2</v>
      </c>
    </row>
    <row r="1431" spans="1:21" x14ac:dyDescent="0.25">
      <c r="A1431" s="82">
        <v>41599</v>
      </c>
      <c r="B1431" s="91">
        <v>1.8095613022361186E-2</v>
      </c>
      <c r="C1431" s="92" t="s">
        <v>6</v>
      </c>
      <c r="D1431" s="92" t="s">
        <v>6</v>
      </c>
      <c r="E1431" s="92" t="s">
        <v>6</v>
      </c>
      <c r="F1431" s="93">
        <v>1.830895029936519E-2</v>
      </c>
      <c r="G1431" s="106">
        <v>0.14273967605958635</v>
      </c>
      <c r="H1431" s="107" t="s">
        <v>6</v>
      </c>
      <c r="I1431" s="107" t="s">
        <v>6</v>
      </c>
      <c r="J1431" s="107" t="s">
        <v>6</v>
      </c>
      <c r="K1431" s="108">
        <v>0.13811760982782889</v>
      </c>
      <c r="L1431" s="91">
        <v>0.16372348665219624</v>
      </c>
      <c r="M1431" s="92" t="s">
        <v>6</v>
      </c>
      <c r="N1431" s="92" t="s">
        <v>6</v>
      </c>
      <c r="O1431" s="92" t="s">
        <v>6</v>
      </c>
      <c r="P1431" s="93">
        <v>0.14388293662588683</v>
      </c>
      <c r="Q1431" s="106">
        <v>6.3192663211302721E-2</v>
      </c>
      <c r="R1431" s="107" t="s">
        <v>6</v>
      </c>
      <c r="S1431" s="107" t="s">
        <v>6</v>
      </c>
      <c r="T1431" s="107" t="s">
        <v>6</v>
      </c>
      <c r="U1431" s="108">
        <v>6.1377096938016372E-2</v>
      </c>
    </row>
    <row r="1432" spans="1:21" x14ac:dyDescent="0.25">
      <c r="A1432" s="82">
        <v>41600</v>
      </c>
      <c r="B1432" s="91">
        <v>8.249634349298654E-2</v>
      </c>
      <c r="C1432" s="92" t="s">
        <v>6</v>
      </c>
      <c r="D1432" s="92" t="s">
        <v>6</v>
      </c>
      <c r="E1432" s="92" t="s">
        <v>6</v>
      </c>
      <c r="F1432" s="93">
        <v>8.2619431860660814E-2</v>
      </c>
      <c r="G1432" s="106">
        <v>7.6796455133655975E-2</v>
      </c>
      <c r="H1432" s="107" t="s">
        <v>6</v>
      </c>
      <c r="I1432" s="107" t="s">
        <v>6</v>
      </c>
      <c r="J1432" s="107" t="s">
        <v>6</v>
      </c>
      <c r="K1432" s="108">
        <v>3.8732943484881224E-2</v>
      </c>
      <c r="L1432" s="91">
        <v>0.12538670658705958</v>
      </c>
      <c r="M1432" s="92" t="s">
        <v>6</v>
      </c>
      <c r="N1432" s="92" t="s">
        <v>6</v>
      </c>
      <c r="O1432" s="92" t="s">
        <v>6</v>
      </c>
      <c r="P1432" s="93">
        <v>5.9407197554358401E-2</v>
      </c>
      <c r="Q1432" s="106">
        <v>3.5333534559430356E-2</v>
      </c>
      <c r="R1432" s="107" t="s">
        <v>6</v>
      </c>
      <c r="S1432" s="107" t="s">
        <v>6</v>
      </c>
      <c r="T1432" s="107" t="s">
        <v>6</v>
      </c>
      <c r="U1432" s="108">
        <v>3.5292117459096974E-2</v>
      </c>
    </row>
    <row r="1433" spans="1:21" x14ac:dyDescent="0.25">
      <c r="A1433" s="82">
        <v>41601</v>
      </c>
      <c r="B1433" s="91">
        <v>1.3986700715206517E-2</v>
      </c>
      <c r="C1433" s="92" t="s">
        <v>6</v>
      </c>
      <c r="D1433" s="92" t="s">
        <v>6</v>
      </c>
      <c r="E1433" s="92" t="s">
        <v>6</v>
      </c>
      <c r="F1433" s="93">
        <v>1.3831456746258092E-2</v>
      </c>
      <c r="G1433" s="106">
        <v>6.9246966635071142E-2</v>
      </c>
      <c r="H1433" s="107" t="s">
        <v>6</v>
      </c>
      <c r="I1433" s="107" t="s">
        <v>6</v>
      </c>
      <c r="J1433" s="107" t="s">
        <v>6</v>
      </c>
      <c r="K1433" s="108">
        <v>2.6471959760065535E-2</v>
      </c>
      <c r="L1433" s="91">
        <v>0.10922179724928402</v>
      </c>
      <c r="M1433" s="92" t="s">
        <v>6</v>
      </c>
      <c r="N1433" s="92" t="s">
        <v>6</v>
      </c>
      <c r="O1433" s="92" t="s">
        <v>6</v>
      </c>
      <c r="P1433" s="93">
        <v>3.1520468365823395E-2</v>
      </c>
      <c r="Q1433" s="106">
        <v>8.2755740773031213E-3</v>
      </c>
      <c r="R1433" s="107" t="s">
        <v>6</v>
      </c>
      <c r="S1433" s="107" t="s">
        <v>6</v>
      </c>
      <c r="T1433" s="107" t="s">
        <v>6</v>
      </c>
      <c r="U1433" s="108">
        <v>9.0292185945386964E-3</v>
      </c>
    </row>
    <row r="1434" spans="1:21" x14ac:dyDescent="0.25">
      <c r="A1434" s="82">
        <v>41602</v>
      </c>
      <c r="B1434" s="91">
        <v>3.2835550193196804E-2</v>
      </c>
      <c r="C1434" s="92" t="s">
        <v>6</v>
      </c>
      <c r="D1434" s="92" t="s">
        <v>6</v>
      </c>
      <c r="E1434" s="92" t="s">
        <v>6</v>
      </c>
      <c r="F1434" s="93">
        <v>3.268302975291458E-2</v>
      </c>
      <c r="G1434" s="106">
        <v>3.6034651237338511E-2</v>
      </c>
      <c r="H1434" s="107" t="s">
        <v>6</v>
      </c>
      <c r="I1434" s="107" t="s">
        <v>6</v>
      </c>
      <c r="J1434" s="107" t="s">
        <v>6</v>
      </c>
      <c r="K1434" s="108">
        <v>-7.8170873823602202E-3</v>
      </c>
      <c r="L1434" s="91">
        <v>2.7499331581949532E-2</v>
      </c>
      <c r="M1434" s="92" t="s">
        <v>6</v>
      </c>
      <c r="N1434" s="92" t="s">
        <v>6</v>
      </c>
      <c r="O1434" s="92" t="s">
        <v>6</v>
      </c>
      <c r="P1434" s="93">
        <v>-5.1056967979615939E-2</v>
      </c>
      <c r="Q1434" s="106">
        <v>7.8041235383658453E-2</v>
      </c>
      <c r="R1434" s="107" t="s">
        <v>6</v>
      </c>
      <c r="S1434" s="107" t="s">
        <v>6</v>
      </c>
      <c r="T1434" s="107" t="s">
        <v>6</v>
      </c>
      <c r="U1434" s="108">
        <v>7.8797913011095372E-2</v>
      </c>
    </row>
    <row r="1435" spans="1:21" x14ac:dyDescent="0.25">
      <c r="A1435" s="82">
        <v>41603</v>
      </c>
      <c r="B1435" s="91">
        <v>1.5680898231919763E-2</v>
      </c>
      <c r="C1435" s="92" t="s">
        <v>6</v>
      </c>
      <c r="D1435" s="92" t="s">
        <v>6</v>
      </c>
      <c r="E1435" s="92" t="s">
        <v>6</v>
      </c>
      <c r="F1435" s="93">
        <v>1.54697502539623E-2</v>
      </c>
      <c r="G1435" s="106">
        <v>2.8376869509265552E-2</v>
      </c>
      <c r="H1435" s="107" t="s">
        <v>6</v>
      </c>
      <c r="I1435" s="107" t="s">
        <v>6</v>
      </c>
      <c r="J1435" s="107" t="s">
        <v>6</v>
      </c>
      <c r="K1435" s="108">
        <v>-8.2531805147141937E-3</v>
      </c>
      <c r="L1435" s="91">
        <v>6.6018343295650053E-2</v>
      </c>
      <c r="M1435" s="92" t="s">
        <v>6</v>
      </c>
      <c r="N1435" s="92" t="s">
        <v>6</v>
      </c>
      <c r="O1435" s="92" t="s">
        <v>6</v>
      </c>
      <c r="P1435" s="93">
        <v>1.4012530800947765E-2</v>
      </c>
      <c r="Q1435" s="106">
        <v>-3.2692591280661432E-2</v>
      </c>
      <c r="R1435" s="107" t="s">
        <v>6</v>
      </c>
      <c r="S1435" s="107" t="s">
        <v>6</v>
      </c>
      <c r="T1435" s="107" t="s">
        <v>6</v>
      </c>
      <c r="U1435" s="108">
        <v>-3.0242244270551784E-2</v>
      </c>
    </row>
    <row r="1436" spans="1:21" x14ac:dyDescent="0.25">
      <c r="A1436" s="82">
        <v>41604</v>
      </c>
      <c r="B1436" s="91">
        <v>-4.6054549055188104E-2</v>
      </c>
      <c r="C1436" s="92" t="s">
        <v>6</v>
      </c>
      <c r="D1436" s="92" t="s">
        <v>6</v>
      </c>
      <c r="E1436" s="92" t="s">
        <v>6</v>
      </c>
      <c r="F1436" s="93">
        <v>-4.6256342551906471E-2</v>
      </c>
      <c r="G1436" s="106">
        <v>4.3520150373274266E-3</v>
      </c>
      <c r="H1436" s="107" t="s">
        <v>6</v>
      </c>
      <c r="I1436" s="107" t="s">
        <v>6</v>
      </c>
      <c r="J1436" s="107" t="s">
        <v>6</v>
      </c>
      <c r="K1436" s="108">
        <v>-2.6066993105090953E-2</v>
      </c>
      <c r="L1436" s="91">
        <v>3.5388106463871E-2</v>
      </c>
      <c r="M1436" s="92" t="s">
        <v>6</v>
      </c>
      <c r="N1436" s="92" t="s">
        <v>6</v>
      </c>
      <c r="O1436" s="92" t="s">
        <v>6</v>
      </c>
      <c r="P1436" s="93">
        <v>-1.5310504070823981E-2</v>
      </c>
      <c r="Q1436" s="106">
        <v>2.67509797510239E-2</v>
      </c>
      <c r="R1436" s="107" t="s">
        <v>6</v>
      </c>
      <c r="S1436" s="107" t="s">
        <v>6</v>
      </c>
      <c r="T1436" s="107" t="s">
        <v>6</v>
      </c>
      <c r="U1436" s="108">
        <v>2.792076284501482E-2</v>
      </c>
    </row>
    <row r="1437" spans="1:21" x14ac:dyDescent="0.25">
      <c r="A1437" s="82">
        <v>41605</v>
      </c>
      <c r="B1437" s="91">
        <v>-5.9125480102187634E-3</v>
      </c>
      <c r="C1437" s="92" t="s">
        <v>6</v>
      </c>
      <c r="D1437" s="92" t="s">
        <v>6</v>
      </c>
      <c r="E1437" s="92" t="s">
        <v>6</v>
      </c>
      <c r="F1437" s="93">
        <v>-5.9079974712115263E-3</v>
      </c>
      <c r="G1437" s="106">
        <v>1.8871560980557089E-2</v>
      </c>
      <c r="H1437" s="107" t="s">
        <v>6</v>
      </c>
      <c r="I1437" s="107" t="s">
        <v>6</v>
      </c>
      <c r="J1437" s="107" t="s">
        <v>6</v>
      </c>
      <c r="K1437" s="108">
        <v>-2.0696771080104528E-3</v>
      </c>
      <c r="L1437" s="91">
        <v>4.0039561408547822E-2</v>
      </c>
      <c r="M1437" s="92" t="s">
        <v>6</v>
      </c>
      <c r="N1437" s="92" t="s">
        <v>6</v>
      </c>
      <c r="O1437" s="92" t="s">
        <v>6</v>
      </c>
      <c r="P1437" s="93">
        <v>1.526585019679047E-4</v>
      </c>
      <c r="Q1437" s="106">
        <v>1.6072407399987637E-2</v>
      </c>
      <c r="R1437" s="107" t="s">
        <v>6</v>
      </c>
      <c r="S1437" s="107" t="s">
        <v>6</v>
      </c>
      <c r="T1437" s="107" t="s">
        <v>6</v>
      </c>
      <c r="U1437" s="108">
        <v>1.7621826163175341E-2</v>
      </c>
    </row>
    <row r="1438" spans="1:21" x14ac:dyDescent="0.25">
      <c r="A1438" s="82">
        <v>41606</v>
      </c>
      <c r="B1438" s="91" t="s">
        <v>6</v>
      </c>
      <c r="C1438" s="92" t="s">
        <v>6</v>
      </c>
      <c r="D1438" s="92" t="s">
        <v>6</v>
      </c>
      <c r="E1438" s="92" t="s">
        <v>6</v>
      </c>
      <c r="F1438" s="93" t="s">
        <v>6</v>
      </c>
      <c r="G1438" s="106" t="s">
        <v>6</v>
      </c>
      <c r="H1438" s="107" t="s">
        <v>6</v>
      </c>
      <c r="I1438" s="107" t="s">
        <v>6</v>
      </c>
      <c r="J1438" s="107" t="s">
        <v>6</v>
      </c>
      <c r="K1438" s="108" t="s">
        <v>6</v>
      </c>
      <c r="L1438" s="91" t="s">
        <v>6</v>
      </c>
      <c r="M1438" s="92" t="s">
        <v>6</v>
      </c>
      <c r="N1438" s="92" t="s">
        <v>6</v>
      </c>
      <c r="O1438" s="92" t="s">
        <v>6</v>
      </c>
      <c r="P1438" s="93" t="s">
        <v>6</v>
      </c>
      <c r="Q1438" s="106" t="s">
        <v>6</v>
      </c>
      <c r="R1438" s="107" t="s">
        <v>6</v>
      </c>
      <c r="S1438" s="107" t="s">
        <v>6</v>
      </c>
      <c r="T1438" s="107" t="s">
        <v>6</v>
      </c>
      <c r="U1438" s="108" t="s">
        <v>6</v>
      </c>
    </row>
    <row r="1439" spans="1:21" x14ac:dyDescent="0.25">
      <c r="A1439" s="82">
        <v>41607</v>
      </c>
      <c r="B1439" s="91" t="s">
        <v>6</v>
      </c>
      <c r="C1439" s="92" t="s">
        <v>6</v>
      </c>
      <c r="D1439" s="92" t="s">
        <v>6</v>
      </c>
      <c r="E1439" s="92" t="s">
        <v>6</v>
      </c>
      <c r="F1439" s="93" t="s">
        <v>6</v>
      </c>
      <c r="G1439" s="106" t="s">
        <v>6</v>
      </c>
      <c r="H1439" s="107" t="s">
        <v>6</v>
      </c>
      <c r="I1439" s="107" t="s">
        <v>6</v>
      </c>
      <c r="J1439" s="107" t="s">
        <v>6</v>
      </c>
      <c r="K1439" s="108" t="s">
        <v>6</v>
      </c>
      <c r="L1439" s="91" t="s">
        <v>6</v>
      </c>
      <c r="M1439" s="92" t="s">
        <v>6</v>
      </c>
      <c r="N1439" s="92" t="s">
        <v>6</v>
      </c>
      <c r="O1439" s="92" t="s">
        <v>6</v>
      </c>
      <c r="P1439" s="93" t="s">
        <v>6</v>
      </c>
      <c r="Q1439" s="106" t="s">
        <v>6</v>
      </c>
      <c r="R1439" s="107" t="s">
        <v>6</v>
      </c>
      <c r="S1439" s="107" t="s">
        <v>6</v>
      </c>
      <c r="T1439" s="107" t="s">
        <v>6</v>
      </c>
      <c r="U1439" s="108" t="s">
        <v>6</v>
      </c>
    </row>
    <row r="1440" spans="1:21" x14ac:dyDescent="0.25">
      <c r="A1440" s="82">
        <v>41608</v>
      </c>
      <c r="B1440" s="91">
        <v>-9.0286698298072295E-3</v>
      </c>
      <c r="C1440" s="92" t="s">
        <v>6</v>
      </c>
      <c r="D1440" s="92" t="s">
        <v>6</v>
      </c>
      <c r="E1440" s="92" t="s">
        <v>6</v>
      </c>
      <c r="F1440" s="93">
        <v>-8.8409140130181561E-3</v>
      </c>
      <c r="G1440" s="106">
        <v>1.4319986585836102E-2</v>
      </c>
      <c r="H1440" s="107" t="s">
        <v>6</v>
      </c>
      <c r="I1440" s="107" t="s">
        <v>6</v>
      </c>
      <c r="J1440" s="107" t="s">
        <v>6</v>
      </c>
      <c r="K1440" s="108">
        <v>4.8248961921408349E-3</v>
      </c>
      <c r="L1440" s="91">
        <v>3.9098898484008569E-2</v>
      </c>
      <c r="M1440" s="92" t="s">
        <v>6</v>
      </c>
      <c r="N1440" s="92" t="s">
        <v>6</v>
      </c>
      <c r="O1440" s="92" t="s">
        <v>6</v>
      </c>
      <c r="P1440" s="93">
        <v>1.0548154174613262E-2</v>
      </c>
      <c r="Q1440" s="106">
        <v>1.0033137704036578E-2</v>
      </c>
      <c r="R1440" s="107" t="s">
        <v>6</v>
      </c>
      <c r="S1440" s="107" t="s">
        <v>6</v>
      </c>
      <c r="T1440" s="107" t="s">
        <v>6</v>
      </c>
      <c r="U1440" s="108">
        <v>1.1035611306519E-2</v>
      </c>
    </row>
    <row r="1441" spans="1:21" x14ac:dyDescent="0.25">
      <c r="A1441" s="82">
        <v>41609</v>
      </c>
      <c r="B1441" s="91">
        <v>-1.6544759097743521E-2</v>
      </c>
      <c r="C1441" s="92" t="s">
        <v>6</v>
      </c>
      <c r="D1441" s="92" t="s">
        <v>6</v>
      </c>
      <c r="E1441" s="92" t="s">
        <v>6</v>
      </c>
      <c r="F1441" s="93">
        <v>-1.6354279752288248E-2</v>
      </c>
      <c r="G1441" s="106">
        <v>-0.14363733805867146</v>
      </c>
      <c r="H1441" s="107" t="s">
        <v>6</v>
      </c>
      <c r="I1441" s="107" t="s">
        <v>6</v>
      </c>
      <c r="J1441" s="107" t="s">
        <v>6</v>
      </c>
      <c r="K1441" s="108">
        <v>-0.15420916019705985</v>
      </c>
      <c r="L1441" s="91">
        <v>-0.19736534338465025</v>
      </c>
      <c r="M1441" s="92" t="s">
        <v>6</v>
      </c>
      <c r="N1441" s="92" t="s">
        <v>6</v>
      </c>
      <c r="O1441" s="92" t="s">
        <v>6</v>
      </c>
      <c r="P1441" s="93">
        <v>-0.22677105837215039</v>
      </c>
      <c r="Q1441" s="106">
        <v>-0.11300530069622722</v>
      </c>
      <c r="R1441" s="107" t="s">
        <v>6</v>
      </c>
      <c r="S1441" s="107" t="s">
        <v>6</v>
      </c>
      <c r="T1441" s="107" t="s">
        <v>6</v>
      </c>
      <c r="U1441" s="108">
        <v>-0.11199979398354344</v>
      </c>
    </row>
    <row r="1442" spans="1:21" x14ac:dyDescent="0.25">
      <c r="A1442" s="82">
        <v>41610</v>
      </c>
      <c r="B1442" s="91">
        <v>1.3085505382998269E-2</v>
      </c>
      <c r="C1442" s="92">
        <v>1.653115930650257E-2</v>
      </c>
      <c r="D1442" s="92" t="s">
        <v>6</v>
      </c>
      <c r="E1442" s="92" t="s">
        <v>6</v>
      </c>
      <c r="F1442" s="93" t="s">
        <v>6</v>
      </c>
      <c r="G1442" s="106">
        <v>4.1332272306154653E-2</v>
      </c>
      <c r="H1442" s="107">
        <v>6.4312820144644955E-2</v>
      </c>
      <c r="I1442" s="107" t="s">
        <v>6</v>
      </c>
      <c r="J1442" s="107" t="s">
        <v>6</v>
      </c>
      <c r="K1442" s="108" t="s">
        <v>6</v>
      </c>
      <c r="L1442" s="91">
        <v>8.5178684896649426E-2</v>
      </c>
      <c r="M1442" s="92">
        <v>0.11517253094699298</v>
      </c>
      <c r="N1442" s="92" t="s">
        <v>6</v>
      </c>
      <c r="O1442" s="92" t="s">
        <v>6</v>
      </c>
      <c r="P1442" s="93" t="s">
        <v>6</v>
      </c>
      <c r="Q1442" s="106">
        <v>-1.2873513549303191E-2</v>
      </c>
      <c r="R1442" s="107">
        <v>-8.5520015605699308E-3</v>
      </c>
      <c r="S1442" s="107" t="s">
        <v>6</v>
      </c>
      <c r="T1442" s="107" t="s">
        <v>6</v>
      </c>
      <c r="U1442" s="108" t="s">
        <v>6</v>
      </c>
    </row>
    <row r="1443" spans="1:21" x14ac:dyDescent="0.25">
      <c r="A1443" s="82">
        <v>41611</v>
      </c>
      <c r="B1443" s="91">
        <v>4.1428919328471481E-2</v>
      </c>
      <c r="C1443" s="92">
        <v>4.1946462884856338E-2</v>
      </c>
      <c r="D1443" s="92" t="s">
        <v>6</v>
      </c>
      <c r="E1443" s="92" t="s">
        <v>6</v>
      </c>
      <c r="F1443" s="93" t="s">
        <v>6</v>
      </c>
      <c r="G1443" s="106">
        <v>7.983945461552705E-2</v>
      </c>
      <c r="H1443" s="107">
        <v>8.3273750699434212E-2</v>
      </c>
      <c r="I1443" s="107" t="s">
        <v>6</v>
      </c>
      <c r="J1443" s="107" t="s">
        <v>6</v>
      </c>
      <c r="K1443" s="108" t="s">
        <v>6</v>
      </c>
      <c r="L1443" s="91">
        <v>9.4072951498420501E-2</v>
      </c>
      <c r="M1443" s="92">
        <v>8.8308993652612022E-2</v>
      </c>
      <c r="N1443" s="92" t="s">
        <v>6</v>
      </c>
      <c r="O1443" s="92" t="s">
        <v>6</v>
      </c>
      <c r="P1443" s="93" t="s">
        <v>6</v>
      </c>
      <c r="Q1443" s="106">
        <v>-1.381248933514753E-2</v>
      </c>
      <c r="R1443" s="107">
        <v>-9.3459521982638301E-3</v>
      </c>
      <c r="S1443" s="107" t="s">
        <v>6</v>
      </c>
      <c r="T1443" s="107" t="s">
        <v>6</v>
      </c>
      <c r="U1443" s="108" t="s">
        <v>6</v>
      </c>
    </row>
    <row r="1444" spans="1:21" x14ac:dyDescent="0.25">
      <c r="A1444" s="82">
        <v>41612</v>
      </c>
      <c r="B1444" s="91">
        <v>0.22125083198060402</v>
      </c>
      <c r="C1444" s="92">
        <v>0.21589961287136591</v>
      </c>
      <c r="D1444" s="92" t="s">
        <v>6</v>
      </c>
      <c r="E1444" s="92" t="s">
        <v>6</v>
      </c>
      <c r="F1444" s="93" t="s">
        <v>6</v>
      </c>
      <c r="G1444" s="106">
        <v>0.35177317367991129</v>
      </c>
      <c r="H1444" s="107">
        <v>0.33499775239237251</v>
      </c>
      <c r="I1444" s="107" t="s">
        <v>6</v>
      </c>
      <c r="J1444" s="107" t="s">
        <v>6</v>
      </c>
      <c r="K1444" s="108" t="s">
        <v>6</v>
      </c>
      <c r="L1444" s="91">
        <v>0.39829627517075678</v>
      </c>
      <c r="M1444" s="92">
        <v>0.37162141405419691</v>
      </c>
      <c r="N1444" s="92" t="s">
        <v>6</v>
      </c>
      <c r="O1444" s="92" t="s">
        <v>6</v>
      </c>
      <c r="P1444" s="93" t="s">
        <v>6</v>
      </c>
      <c r="Q1444" s="106">
        <v>0.15988654065552674</v>
      </c>
      <c r="R1444" s="107">
        <v>0.16455090010211365</v>
      </c>
      <c r="S1444" s="107" t="s">
        <v>6</v>
      </c>
      <c r="T1444" s="107" t="s">
        <v>6</v>
      </c>
      <c r="U1444" s="108" t="s">
        <v>6</v>
      </c>
    </row>
    <row r="1445" spans="1:21" x14ac:dyDescent="0.25">
      <c r="A1445" s="82">
        <v>41613</v>
      </c>
      <c r="B1445" s="91">
        <v>0.13003068769246343</v>
      </c>
      <c r="C1445" s="92">
        <v>9.7405131355573479E-2</v>
      </c>
      <c r="D1445" s="92" t="s">
        <v>6</v>
      </c>
      <c r="E1445" s="92" t="s">
        <v>6</v>
      </c>
      <c r="F1445" s="93" t="s">
        <v>6</v>
      </c>
      <c r="G1445" s="106">
        <v>0.3291018281001129</v>
      </c>
      <c r="H1445" s="107">
        <v>0.24131069461941165</v>
      </c>
      <c r="I1445" s="107" t="s">
        <v>6</v>
      </c>
      <c r="J1445" s="107" t="s">
        <v>6</v>
      </c>
      <c r="K1445" s="108" t="s">
        <v>6</v>
      </c>
      <c r="L1445" s="91">
        <v>0.36393110366698622</v>
      </c>
      <c r="M1445" s="92">
        <v>0.25747109224267362</v>
      </c>
      <c r="N1445" s="92" t="s">
        <v>6</v>
      </c>
      <c r="O1445" s="92" t="s">
        <v>6</v>
      </c>
      <c r="P1445" s="93" t="s">
        <v>6</v>
      </c>
      <c r="Q1445" s="106">
        <v>0.10651224338284006</v>
      </c>
      <c r="R1445" s="107">
        <v>9.6980285038580208E-2</v>
      </c>
      <c r="S1445" s="107" t="s">
        <v>6</v>
      </c>
      <c r="T1445" s="107" t="s">
        <v>6</v>
      </c>
      <c r="U1445" s="108" t="s">
        <v>6</v>
      </c>
    </row>
    <row r="1446" spans="1:21" x14ac:dyDescent="0.25">
      <c r="A1446" s="82">
        <v>41614</v>
      </c>
      <c r="B1446" s="91">
        <v>0.20501186077649078</v>
      </c>
      <c r="C1446" s="92">
        <v>0.16251420247452042</v>
      </c>
      <c r="D1446" s="92" t="s">
        <v>6</v>
      </c>
      <c r="E1446" s="92" t="s">
        <v>6</v>
      </c>
      <c r="F1446" s="93" t="s">
        <v>6</v>
      </c>
      <c r="G1446" s="106">
        <v>0.16065228901039857</v>
      </c>
      <c r="H1446" s="107">
        <v>3.4538919031244911E-2</v>
      </c>
      <c r="I1446" s="107" t="s">
        <v>6</v>
      </c>
      <c r="J1446" s="107" t="s">
        <v>6</v>
      </c>
      <c r="K1446" s="108" t="s">
        <v>6</v>
      </c>
      <c r="L1446" s="91">
        <v>0.25630470487672818</v>
      </c>
      <c r="M1446" s="92">
        <v>0.11543446788344577</v>
      </c>
      <c r="N1446" s="92" t="s">
        <v>6</v>
      </c>
      <c r="O1446" s="92" t="s">
        <v>6</v>
      </c>
      <c r="P1446" s="93" t="s">
        <v>6</v>
      </c>
      <c r="Q1446" s="106">
        <v>6.2141337895433253E-2</v>
      </c>
      <c r="R1446" s="107">
        <v>4.5256368447232201E-2</v>
      </c>
      <c r="S1446" s="107" t="s">
        <v>6</v>
      </c>
      <c r="T1446" s="107" t="s">
        <v>6</v>
      </c>
      <c r="U1446" s="108" t="s">
        <v>6</v>
      </c>
    </row>
    <row r="1447" spans="1:21" x14ac:dyDescent="0.25">
      <c r="A1447" s="82">
        <v>41615</v>
      </c>
      <c r="B1447" s="91">
        <v>0.10412045330292227</v>
      </c>
      <c r="C1447" s="92">
        <v>4.4431187701426351E-2</v>
      </c>
      <c r="D1447" s="92" t="s">
        <v>6</v>
      </c>
      <c r="E1447" s="92" t="s">
        <v>6</v>
      </c>
      <c r="F1447" s="93" t="s">
        <v>6</v>
      </c>
      <c r="G1447" s="106">
        <v>0.19972161407614372</v>
      </c>
      <c r="H1447" s="107">
        <v>8.6658947834901939E-2</v>
      </c>
      <c r="I1447" s="107" t="s">
        <v>6</v>
      </c>
      <c r="J1447" s="107" t="s">
        <v>6</v>
      </c>
      <c r="K1447" s="108" t="s">
        <v>6</v>
      </c>
      <c r="L1447" s="91">
        <v>0.27457759346963412</v>
      </c>
      <c r="M1447" s="92">
        <v>0.13983373216890727</v>
      </c>
      <c r="N1447" s="92" t="s">
        <v>6</v>
      </c>
      <c r="O1447" s="92" t="s">
        <v>6</v>
      </c>
      <c r="P1447" s="93" t="s">
        <v>6</v>
      </c>
      <c r="Q1447" s="106">
        <v>3.7855279211255997E-2</v>
      </c>
      <c r="R1447" s="107">
        <v>1.8544561769966456E-2</v>
      </c>
      <c r="S1447" s="107" t="s">
        <v>6</v>
      </c>
      <c r="T1447" s="107" t="s">
        <v>6</v>
      </c>
      <c r="U1447" s="108" t="s">
        <v>6</v>
      </c>
    </row>
    <row r="1448" spans="1:21" x14ac:dyDescent="0.25">
      <c r="A1448" s="82">
        <v>41616</v>
      </c>
      <c r="B1448" s="91">
        <v>0.2414165673403105</v>
      </c>
      <c r="C1448" s="92">
        <v>0.18097648138859052</v>
      </c>
      <c r="D1448" s="92" t="s">
        <v>6</v>
      </c>
      <c r="E1448" s="92" t="s">
        <v>6</v>
      </c>
      <c r="F1448" s="93" t="s">
        <v>6</v>
      </c>
      <c r="G1448" s="106">
        <v>0.4885498973818081</v>
      </c>
      <c r="H1448" s="107">
        <v>0.37499342312846329</v>
      </c>
      <c r="I1448" s="107" t="s">
        <v>6</v>
      </c>
      <c r="J1448" s="107" t="s">
        <v>6</v>
      </c>
      <c r="K1448" s="108" t="s">
        <v>6</v>
      </c>
      <c r="L1448" s="91">
        <v>0.56487041427683393</v>
      </c>
      <c r="M1448" s="92">
        <v>0.42923663040680249</v>
      </c>
      <c r="N1448" s="92" t="s">
        <v>6</v>
      </c>
      <c r="O1448" s="92" t="s">
        <v>6</v>
      </c>
      <c r="P1448" s="93" t="s">
        <v>6</v>
      </c>
      <c r="Q1448" s="106">
        <v>0.32801724775021518</v>
      </c>
      <c r="R1448" s="107">
        <v>0.30870392449759576</v>
      </c>
      <c r="S1448" s="107" t="s">
        <v>6</v>
      </c>
      <c r="T1448" s="107" t="s">
        <v>6</v>
      </c>
      <c r="U1448" s="108" t="s">
        <v>6</v>
      </c>
    </row>
    <row r="1449" spans="1:21" x14ac:dyDescent="0.25">
      <c r="A1449" s="82">
        <v>41617</v>
      </c>
      <c r="B1449" s="91">
        <v>0.25676489916241252</v>
      </c>
      <c r="C1449" s="92">
        <v>0.17842375243857111</v>
      </c>
      <c r="D1449" s="92" t="s">
        <v>6</v>
      </c>
      <c r="E1449" s="92" t="s">
        <v>6</v>
      </c>
      <c r="F1449" s="93" t="s">
        <v>6</v>
      </c>
      <c r="G1449" s="106">
        <v>0.26410824869135591</v>
      </c>
      <c r="H1449" s="107">
        <v>8.788649745540783E-2</v>
      </c>
      <c r="I1449" s="107" t="s">
        <v>6</v>
      </c>
      <c r="J1449" s="107" t="s">
        <v>6</v>
      </c>
      <c r="K1449" s="108" t="s">
        <v>6</v>
      </c>
      <c r="L1449" s="91">
        <v>0.33852148039353314</v>
      </c>
      <c r="M1449" s="92">
        <v>0.13683282609877961</v>
      </c>
      <c r="N1449" s="92" t="s">
        <v>6</v>
      </c>
      <c r="O1449" s="92" t="s">
        <v>6</v>
      </c>
      <c r="P1449" s="93" t="s">
        <v>6</v>
      </c>
      <c r="Q1449" s="106">
        <v>9.0018637038852115E-2</v>
      </c>
      <c r="R1449" s="107">
        <v>4.6714511407599857E-2</v>
      </c>
      <c r="S1449" s="107" t="s">
        <v>6</v>
      </c>
      <c r="T1449" s="107" t="s">
        <v>6</v>
      </c>
      <c r="U1449" s="108" t="s">
        <v>6</v>
      </c>
    </row>
    <row r="1450" spans="1:21" x14ac:dyDescent="0.25">
      <c r="A1450" s="82">
        <v>41618</v>
      </c>
      <c r="B1450" s="91" t="s">
        <v>6</v>
      </c>
      <c r="C1450" s="92" t="s">
        <v>6</v>
      </c>
      <c r="D1450" s="92" t="s">
        <v>6</v>
      </c>
      <c r="E1450" s="92" t="s">
        <v>6</v>
      </c>
      <c r="F1450" s="93" t="s">
        <v>6</v>
      </c>
      <c r="G1450" s="106">
        <v>8.2215828866282703E-2</v>
      </c>
      <c r="H1450" s="107">
        <v>-8.3679480873720319E-2</v>
      </c>
      <c r="I1450" s="107" t="s">
        <v>6</v>
      </c>
      <c r="J1450" s="107" t="s">
        <v>6</v>
      </c>
      <c r="K1450" s="108" t="s">
        <v>6</v>
      </c>
      <c r="L1450" s="91">
        <v>7.1186623438605767E-2</v>
      </c>
      <c r="M1450" s="92">
        <v>-0.11428050538948567</v>
      </c>
      <c r="N1450" s="92" t="s">
        <v>6</v>
      </c>
      <c r="O1450" s="92" t="s">
        <v>6</v>
      </c>
      <c r="P1450" s="93" t="s">
        <v>6</v>
      </c>
      <c r="Q1450" s="106">
        <v>0.21043060977913222</v>
      </c>
      <c r="R1450" s="107">
        <v>0.16691948781130111</v>
      </c>
      <c r="S1450" s="107" t="s">
        <v>6</v>
      </c>
      <c r="T1450" s="107" t="s">
        <v>6</v>
      </c>
      <c r="U1450" s="108" t="s">
        <v>6</v>
      </c>
    </row>
    <row r="1451" spans="1:21" x14ac:dyDescent="0.25">
      <c r="A1451" s="82">
        <v>41619</v>
      </c>
      <c r="B1451" s="91" t="s">
        <v>6</v>
      </c>
      <c r="C1451" s="92" t="s">
        <v>6</v>
      </c>
      <c r="D1451" s="92" t="s">
        <v>6</v>
      </c>
      <c r="E1451" s="92" t="s">
        <v>6</v>
      </c>
      <c r="F1451" s="93" t="s">
        <v>6</v>
      </c>
      <c r="G1451" s="106">
        <v>0.24730648982085787</v>
      </c>
      <c r="H1451" s="107">
        <v>0.12697028297123292</v>
      </c>
      <c r="I1451" s="107" t="s">
        <v>6</v>
      </c>
      <c r="J1451" s="107" t="s">
        <v>6</v>
      </c>
      <c r="K1451" s="108" t="s">
        <v>6</v>
      </c>
      <c r="L1451" s="91">
        <v>0.3771366142539937</v>
      </c>
      <c r="M1451" s="92">
        <v>0.26064181136946107</v>
      </c>
      <c r="N1451" s="92" t="s">
        <v>6</v>
      </c>
      <c r="O1451" s="92" t="s">
        <v>6</v>
      </c>
      <c r="P1451" s="93" t="s">
        <v>6</v>
      </c>
      <c r="Q1451" s="106">
        <v>5.7956245839026643E-2</v>
      </c>
      <c r="R1451" s="107">
        <v>4.3187160467410279E-3</v>
      </c>
      <c r="S1451" s="107" t="s">
        <v>6</v>
      </c>
      <c r="T1451" s="107" t="s">
        <v>6</v>
      </c>
      <c r="U1451" s="108" t="s">
        <v>6</v>
      </c>
    </row>
    <row r="1452" spans="1:21" x14ac:dyDescent="0.25">
      <c r="A1452" s="82">
        <v>41620</v>
      </c>
      <c r="B1452" s="91" t="s">
        <v>6</v>
      </c>
      <c r="C1452" s="92" t="s">
        <v>6</v>
      </c>
      <c r="D1452" s="92" t="s">
        <v>6</v>
      </c>
      <c r="E1452" s="92" t="s">
        <v>6</v>
      </c>
      <c r="F1452" s="93" t="s">
        <v>6</v>
      </c>
      <c r="G1452" s="106">
        <v>5.2066491456674302E-2</v>
      </c>
      <c r="H1452" s="107">
        <v>-7.6191072515676861E-2</v>
      </c>
      <c r="I1452" s="107" t="s">
        <v>6</v>
      </c>
      <c r="J1452" s="107" t="s">
        <v>6</v>
      </c>
      <c r="K1452" s="108" t="s">
        <v>6</v>
      </c>
      <c r="L1452" s="91">
        <v>6.2101251814798974E-2</v>
      </c>
      <c r="M1452" s="92">
        <v>-8.7056802333743688E-2</v>
      </c>
      <c r="N1452" s="92" t="s">
        <v>6</v>
      </c>
      <c r="O1452" s="92" t="s">
        <v>6</v>
      </c>
      <c r="P1452" s="93" t="s">
        <v>6</v>
      </c>
      <c r="Q1452" s="106">
        <v>-0.16068006237708043</v>
      </c>
      <c r="R1452" s="107">
        <v>-0.21010461099342459</v>
      </c>
      <c r="S1452" s="107" t="s">
        <v>6</v>
      </c>
      <c r="T1452" s="107" t="s">
        <v>6</v>
      </c>
      <c r="U1452" s="108" t="s">
        <v>6</v>
      </c>
    </row>
    <row r="1453" spans="1:21" x14ac:dyDescent="0.25">
      <c r="A1453" s="82">
        <v>41621</v>
      </c>
      <c r="B1453" s="91" t="s">
        <v>6</v>
      </c>
      <c r="C1453" s="92" t="s">
        <v>6</v>
      </c>
      <c r="D1453" s="92" t="s">
        <v>6</v>
      </c>
      <c r="E1453" s="92" t="s">
        <v>6</v>
      </c>
      <c r="F1453" s="93" t="s">
        <v>6</v>
      </c>
      <c r="G1453" s="106">
        <v>3.0750456718665137E-2</v>
      </c>
      <c r="H1453" s="107">
        <v>-6.0170879188398113E-2</v>
      </c>
      <c r="I1453" s="107" t="s">
        <v>6</v>
      </c>
      <c r="J1453" s="107" t="s">
        <v>6</v>
      </c>
      <c r="K1453" s="108" t="s">
        <v>6</v>
      </c>
      <c r="L1453" s="91">
        <v>4.9046080545544241E-2</v>
      </c>
      <c r="M1453" s="92">
        <v>-4.6203243601095484E-2</v>
      </c>
      <c r="N1453" s="92" t="s">
        <v>6</v>
      </c>
      <c r="O1453" s="92" t="s">
        <v>6</v>
      </c>
      <c r="P1453" s="93" t="s">
        <v>6</v>
      </c>
      <c r="Q1453" s="106">
        <v>-1.2387821485628975E-2</v>
      </c>
      <c r="R1453" s="107">
        <v>-4.0245349506356734E-2</v>
      </c>
      <c r="S1453" s="107" t="s">
        <v>6</v>
      </c>
      <c r="T1453" s="107" t="s">
        <v>6</v>
      </c>
      <c r="U1453" s="108" t="s">
        <v>6</v>
      </c>
    </row>
    <row r="1454" spans="1:21" x14ac:dyDescent="0.25">
      <c r="A1454" s="82">
        <v>41622</v>
      </c>
      <c r="B1454" s="91" t="s">
        <v>6</v>
      </c>
      <c r="C1454" s="92" t="s">
        <v>6</v>
      </c>
      <c r="D1454" s="92" t="s">
        <v>6</v>
      </c>
      <c r="E1454" s="92" t="s">
        <v>6</v>
      </c>
      <c r="F1454" s="93" t="s">
        <v>6</v>
      </c>
      <c r="G1454" s="106">
        <v>0.11004810209588695</v>
      </c>
      <c r="H1454" s="107">
        <v>4.6450828622539957E-2</v>
      </c>
      <c r="I1454" s="107" t="s">
        <v>6</v>
      </c>
      <c r="J1454" s="107" t="s">
        <v>6</v>
      </c>
      <c r="K1454" s="108" t="s">
        <v>6</v>
      </c>
      <c r="L1454" s="91">
        <v>0.12655804796078962</v>
      </c>
      <c r="M1454" s="92">
        <v>6.275420358990455E-2</v>
      </c>
      <c r="N1454" s="92" t="s">
        <v>6</v>
      </c>
      <c r="O1454" s="92" t="s">
        <v>6</v>
      </c>
      <c r="P1454" s="93" t="s">
        <v>6</v>
      </c>
      <c r="Q1454" s="106">
        <v>4.3928118701656908E-2</v>
      </c>
      <c r="R1454" s="107">
        <v>2.1685122703334458E-2</v>
      </c>
      <c r="S1454" s="107" t="s">
        <v>6</v>
      </c>
      <c r="T1454" s="107" t="s">
        <v>6</v>
      </c>
      <c r="U1454" s="108" t="s">
        <v>6</v>
      </c>
    </row>
    <row r="1455" spans="1:21" x14ac:dyDescent="0.25">
      <c r="A1455" s="82">
        <v>41623</v>
      </c>
      <c r="B1455" s="91" t="s">
        <v>6</v>
      </c>
      <c r="C1455" s="92" t="s">
        <v>6</v>
      </c>
      <c r="D1455" s="92" t="s">
        <v>6</v>
      </c>
      <c r="E1455" s="92" t="s">
        <v>6</v>
      </c>
      <c r="F1455" s="93" t="s">
        <v>6</v>
      </c>
      <c r="G1455" s="106">
        <v>9.0751773139717606E-2</v>
      </c>
      <c r="H1455" s="107">
        <v>2.6660691654267613E-2</v>
      </c>
      <c r="I1455" s="107" t="s">
        <v>6</v>
      </c>
      <c r="J1455" s="107" t="s">
        <v>6</v>
      </c>
      <c r="K1455" s="108" t="s">
        <v>6</v>
      </c>
      <c r="L1455" s="91">
        <v>0.13777939326460681</v>
      </c>
      <c r="M1455" s="92">
        <v>7.3085626324417202E-2</v>
      </c>
      <c r="N1455" s="92" t="s">
        <v>6</v>
      </c>
      <c r="O1455" s="92" t="s">
        <v>6</v>
      </c>
      <c r="P1455" s="93" t="s">
        <v>6</v>
      </c>
      <c r="Q1455" s="106">
        <v>3.1334997938597307E-2</v>
      </c>
      <c r="R1455" s="107">
        <v>9.0893961289450001E-3</v>
      </c>
      <c r="S1455" s="107" t="s">
        <v>6</v>
      </c>
      <c r="T1455" s="107" t="s">
        <v>6</v>
      </c>
      <c r="U1455" s="108" t="s">
        <v>6</v>
      </c>
    </row>
    <row r="1456" spans="1:21" x14ac:dyDescent="0.25">
      <c r="A1456" s="82">
        <v>41624</v>
      </c>
      <c r="B1456" s="91" t="s">
        <v>6</v>
      </c>
      <c r="C1456" s="92" t="s">
        <v>6</v>
      </c>
      <c r="D1456" s="92" t="s">
        <v>6</v>
      </c>
      <c r="E1456" s="92" t="s">
        <v>6</v>
      </c>
      <c r="F1456" s="93" t="s">
        <v>6</v>
      </c>
      <c r="G1456" s="106">
        <v>0.14321077877300059</v>
      </c>
      <c r="H1456" s="107">
        <v>8.2985711731141484E-2</v>
      </c>
      <c r="I1456" s="107" t="s">
        <v>6</v>
      </c>
      <c r="J1456" s="107" t="s">
        <v>6</v>
      </c>
      <c r="K1456" s="108" t="s">
        <v>6</v>
      </c>
      <c r="L1456" s="91">
        <v>0.17268227009571202</v>
      </c>
      <c r="M1456" s="92">
        <v>0.10498290829384327</v>
      </c>
      <c r="N1456" s="92" t="s">
        <v>6</v>
      </c>
      <c r="O1456" s="92" t="s">
        <v>6</v>
      </c>
      <c r="P1456" s="93" t="s">
        <v>6</v>
      </c>
      <c r="Q1456" s="106">
        <v>-4.8681052964795066E-2</v>
      </c>
      <c r="R1456" s="107">
        <v>-6.9887699776590817E-2</v>
      </c>
      <c r="S1456" s="107" t="s">
        <v>6</v>
      </c>
      <c r="T1456" s="107" t="s">
        <v>6</v>
      </c>
      <c r="U1456" s="108" t="s">
        <v>6</v>
      </c>
    </row>
    <row r="1457" spans="1:21" x14ac:dyDescent="0.25">
      <c r="A1457" s="82">
        <v>41625</v>
      </c>
      <c r="B1457" s="91" t="s">
        <v>6</v>
      </c>
      <c r="C1457" s="92" t="s">
        <v>6</v>
      </c>
      <c r="D1457" s="92" t="s">
        <v>6</v>
      </c>
      <c r="E1457" s="92" t="s">
        <v>6</v>
      </c>
      <c r="F1457" s="93" t="s">
        <v>6</v>
      </c>
      <c r="G1457" s="106">
        <v>-0.10441536714583119</v>
      </c>
      <c r="H1457" s="107">
        <v>-0.17361484528515275</v>
      </c>
      <c r="I1457" s="107" t="s">
        <v>6</v>
      </c>
      <c r="J1457" s="107" t="s">
        <v>6</v>
      </c>
      <c r="K1457" s="108" t="s">
        <v>6</v>
      </c>
      <c r="L1457" s="91">
        <v>-5.5902817661184906E-2</v>
      </c>
      <c r="M1457" s="92">
        <v>-0.13307636660934569</v>
      </c>
      <c r="N1457" s="92" t="s">
        <v>6</v>
      </c>
      <c r="O1457" s="92" t="s">
        <v>6</v>
      </c>
      <c r="P1457" s="93" t="s">
        <v>6</v>
      </c>
      <c r="Q1457" s="106">
        <v>-7.4999939873758054E-2</v>
      </c>
      <c r="R1457" s="107">
        <v>-8.8730330771906368E-2</v>
      </c>
      <c r="S1457" s="107" t="s">
        <v>6</v>
      </c>
      <c r="T1457" s="107" t="s">
        <v>6</v>
      </c>
      <c r="U1457" s="108" t="s">
        <v>6</v>
      </c>
    </row>
    <row r="1458" spans="1:21" x14ac:dyDescent="0.25">
      <c r="A1458" s="82">
        <v>41626</v>
      </c>
      <c r="B1458" s="91" t="s">
        <v>6</v>
      </c>
      <c r="C1458" s="92" t="s">
        <v>6</v>
      </c>
      <c r="D1458" s="92" t="s">
        <v>6</v>
      </c>
      <c r="E1458" s="92" t="s">
        <v>6</v>
      </c>
      <c r="F1458" s="93" t="s">
        <v>6</v>
      </c>
      <c r="G1458" s="106">
        <v>-7.3810519469078684E-2</v>
      </c>
      <c r="H1458" s="107">
        <v>-9.5003227572240889E-2</v>
      </c>
      <c r="I1458" s="107" t="s">
        <v>6</v>
      </c>
      <c r="J1458" s="107" t="s">
        <v>6</v>
      </c>
      <c r="K1458" s="108" t="s">
        <v>6</v>
      </c>
      <c r="L1458" s="91">
        <v>-6.8000893683237806E-2</v>
      </c>
      <c r="M1458" s="92">
        <v>-9.8539339699489664E-2</v>
      </c>
      <c r="N1458" s="92" t="s">
        <v>6</v>
      </c>
      <c r="O1458" s="92" t="s">
        <v>6</v>
      </c>
      <c r="P1458" s="93" t="s">
        <v>6</v>
      </c>
      <c r="Q1458" s="106">
        <v>9.2564748348214123E-3</v>
      </c>
      <c r="R1458" s="107">
        <v>3.8981321541058239E-3</v>
      </c>
      <c r="S1458" s="107" t="s">
        <v>6</v>
      </c>
      <c r="T1458" s="107" t="s">
        <v>6</v>
      </c>
      <c r="U1458" s="108" t="s">
        <v>6</v>
      </c>
    </row>
    <row r="1459" spans="1:21" x14ac:dyDescent="0.25">
      <c r="A1459" s="82">
        <v>41627</v>
      </c>
      <c r="B1459" s="91">
        <v>0.125203743590003</v>
      </c>
      <c r="C1459" s="92">
        <v>0.11557754988388985</v>
      </c>
      <c r="D1459" s="92" t="s">
        <v>6</v>
      </c>
      <c r="E1459" s="92" t="s">
        <v>6</v>
      </c>
      <c r="F1459" s="93" t="s">
        <v>6</v>
      </c>
      <c r="G1459" s="106">
        <v>0.33884189051078767</v>
      </c>
      <c r="H1459" s="107">
        <v>0.34025600829443892</v>
      </c>
      <c r="I1459" s="107" t="s">
        <v>6</v>
      </c>
      <c r="J1459" s="107" t="s">
        <v>6</v>
      </c>
      <c r="K1459" s="108" t="s">
        <v>6</v>
      </c>
      <c r="L1459" s="91">
        <v>0.36606507226164625</v>
      </c>
      <c r="M1459" s="92">
        <v>0.36291105735082613</v>
      </c>
      <c r="N1459" s="92" t="s">
        <v>6</v>
      </c>
      <c r="O1459" s="92" t="s">
        <v>6</v>
      </c>
      <c r="P1459" s="93" t="s">
        <v>6</v>
      </c>
      <c r="Q1459" s="106">
        <v>0.10632957648554904</v>
      </c>
      <c r="R1459" s="107">
        <v>0.10094407445484571</v>
      </c>
      <c r="S1459" s="107" t="s">
        <v>6</v>
      </c>
      <c r="T1459" s="107" t="s">
        <v>6</v>
      </c>
      <c r="U1459" s="108" t="s">
        <v>6</v>
      </c>
    </row>
    <row r="1460" spans="1:21" x14ac:dyDescent="0.25">
      <c r="A1460" s="82">
        <v>41628</v>
      </c>
      <c r="B1460" s="91" t="s">
        <v>6</v>
      </c>
      <c r="C1460" s="92" t="s">
        <v>6</v>
      </c>
      <c r="D1460" s="92" t="s">
        <v>6</v>
      </c>
      <c r="E1460" s="92" t="s">
        <v>6</v>
      </c>
      <c r="F1460" s="93" t="s">
        <v>6</v>
      </c>
      <c r="G1460" s="106">
        <v>-9.4947043794495561E-2</v>
      </c>
      <c r="H1460" s="107">
        <v>-0.1688765377825929</v>
      </c>
      <c r="I1460" s="107" t="s">
        <v>6</v>
      </c>
      <c r="J1460" s="107" t="s">
        <v>6</v>
      </c>
      <c r="K1460" s="108" t="s">
        <v>6</v>
      </c>
      <c r="L1460" s="91">
        <v>-8.7393226098629262E-2</v>
      </c>
      <c r="M1460" s="92">
        <v>-0.17413835047393902</v>
      </c>
      <c r="N1460" s="92" t="s">
        <v>6</v>
      </c>
      <c r="O1460" s="92" t="s">
        <v>6</v>
      </c>
      <c r="P1460" s="93" t="s">
        <v>6</v>
      </c>
      <c r="Q1460" s="106">
        <v>-1.4727984466159021E-2</v>
      </c>
      <c r="R1460" s="107">
        <v>-2.8161347720389376E-2</v>
      </c>
      <c r="S1460" s="107" t="s">
        <v>6</v>
      </c>
      <c r="T1460" s="107" t="s">
        <v>6</v>
      </c>
      <c r="U1460" s="108" t="s">
        <v>6</v>
      </c>
    </row>
    <row r="1461" spans="1:21" x14ac:dyDescent="0.25">
      <c r="A1461" s="82">
        <v>41629</v>
      </c>
      <c r="B1461" s="91" t="s">
        <v>6</v>
      </c>
      <c r="C1461" s="92" t="s">
        <v>6</v>
      </c>
      <c r="D1461" s="92" t="s">
        <v>6</v>
      </c>
      <c r="E1461" s="92" t="s">
        <v>6</v>
      </c>
      <c r="F1461" s="93" t="s">
        <v>6</v>
      </c>
      <c r="G1461" s="106">
        <v>4.2099410212203502E-2</v>
      </c>
      <c r="H1461" s="107">
        <v>1.5983759325814691E-2</v>
      </c>
      <c r="I1461" s="107" t="s">
        <v>6</v>
      </c>
      <c r="J1461" s="107" t="s">
        <v>6</v>
      </c>
      <c r="K1461" s="108" t="s">
        <v>6</v>
      </c>
      <c r="L1461" s="91">
        <v>5.2860503307196959E-2</v>
      </c>
      <c r="M1461" s="92">
        <v>2.4377028603986838E-2</v>
      </c>
      <c r="N1461" s="92" t="s">
        <v>6</v>
      </c>
      <c r="O1461" s="92" t="s">
        <v>6</v>
      </c>
      <c r="P1461" s="93" t="s">
        <v>6</v>
      </c>
      <c r="Q1461" s="106">
        <v>1.8769351876823832E-2</v>
      </c>
      <c r="R1461" s="107">
        <v>8.6742996202150546E-3</v>
      </c>
      <c r="S1461" s="107" t="s">
        <v>6</v>
      </c>
      <c r="T1461" s="107" t="s">
        <v>6</v>
      </c>
      <c r="U1461" s="108" t="s">
        <v>6</v>
      </c>
    </row>
    <row r="1462" spans="1:21" x14ac:dyDescent="0.25">
      <c r="A1462" s="82">
        <v>41630</v>
      </c>
      <c r="B1462" s="91" t="s">
        <v>6</v>
      </c>
      <c r="C1462" s="92" t="s">
        <v>6</v>
      </c>
      <c r="D1462" s="92" t="s">
        <v>6</v>
      </c>
      <c r="E1462" s="92" t="s">
        <v>6</v>
      </c>
      <c r="F1462" s="93" t="s">
        <v>6</v>
      </c>
      <c r="G1462" s="106">
        <v>-1.8498214765367227E-2</v>
      </c>
      <c r="H1462" s="107">
        <v>-4.5107673663859017E-2</v>
      </c>
      <c r="I1462" s="107" t="s">
        <v>6</v>
      </c>
      <c r="J1462" s="107" t="s">
        <v>6</v>
      </c>
      <c r="K1462" s="108" t="s">
        <v>6</v>
      </c>
      <c r="L1462" s="91">
        <v>-2.711985223691419E-2</v>
      </c>
      <c r="M1462" s="92">
        <v>-5.6493249509428814E-2</v>
      </c>
      <c r="N1462" s="92" t="s">
        <v>6</v>
      </c>
      <c r="O1462" s="92" t="s">
        <v>6</v>
      </c>
      <c r="P1462" s="93" t="s">
        <v>6</v>
      </c>
      <c r="Q1462" s="106">
        <v>0.10122610067919208</v>
      </c>
      <c r="R1462" s="107">
        <v>9.1128442611253455E-2</v>
      </c>
      <c r="S1462" s="107" t="s">
        <v>6</v>
      </c>
      <c r="T1462" s="107" t="s">
        <v>6</v>
      </c>
      <c r="U1462" s="108" t="s">
        <v>6</v>
      </c>
    </row>
    <row r="1463" spans="1:21" x14ac:dyDescent="0.25">
      <c r="A1463" s="82">
        <v>41631</v>
      </c>
      <c r="B1463" s="91">
        <v>-1.1053017049540037E-2</v>
      </c>
      <c r="C1463" s="92">
        <v>-5.0310973801264799E-2</v>
      </c>
      <c r="D1463" s="92" t="s">
        <v>6</v>
      </c>
      <c r="E1463" s="92" t="s">
        <v>6</v>
      </c>
      <c r="F1463" s="93" t="s">
        <v>6</v>
      </c>
      <c r="G1463" s="106">
        <v>-2.3316610383625497E-2</v>
      </c>
      <c r="H1463" s="107">
        <v>-3.7142141590024304E-2</v>
      </c>
      <c r="I1463" s="107" t="s">
        <v>6</v>
      </c>
      <c r="J1463" s="107" t="s">
        <v>6</v>
      </c>
      <c r="K1463" s="108" t="s">
        <v>6</v>
      </c>
      <c r="L1463" s="91">
        <v>-8.7275219006396725E-4</v>
      </c>
      <c r="M1463" s="92">
        <v>-1.2646982916065887E-2</v>
      </c>
      <c r="N1463" s="92" t="s">
        <v>6</v>
      </c>
      <c r="O1463" s="92" t="s">
        <v>6</v>
      </c>
      <c r="P1463" s="93" t="s">
        <v>6</v>
      </c>
      <c r="Q1463" s="106">
        <v>-3.5028737038203563E-2</v>
      </c>
      <c r="R1463" s="107">
        <v>-5.194552493643638E-2</v>
      </c>
      <c r="S1463" s="107" t="s">
        <v>6</v>
      </c>
      <c r="T1463" s="107" t="s">
        <v>6</v>
      </c>
      <c r="U1463" s="108" t="s">
        <v>6</v>
      </c>
    </row>
    <row r="1464" spans="1:21" x14ac:dyDescent="0.25">
      <c r="A1464" s="82">
        <v>41632</v>
      </c>
      <c r="B1464" s="91">
        <v>3.7145731435550985E-2</v>
      </c>
      <c r="C1464" s="92">
        <v>7.2405612809199188E-3</v>
      </c>
      <c r="D1464" s="92" t="s">
        <v>6</v>
      </c>
      <c r="E1464" s="92" t="s">
        <v>6</v>
      </c>
      <c r="F1464" s="93" t="s">
        <v>6</v>
      </c>
      <c r="G1464" s="106">
        <v>0.14986477316325864</v>
      </c>
      <c r="H1464" s="107">
        <v>0.14485946667845651</v>
      </c>
      <c r="I1464" s="107" t="s">
        <v>6</v>
      </c>
      <c r="J1464" s="107" t="s">
        <v>6</v>
      </c>
      <c r="K1464" s="108" t="s">
        <v>6</v>
      </c>
      <c r="L1464" s="91">
        <v>0.17537080053145399</v>
      </c>
      <c r="M1464" s="92">
        <v>0.16696955373475306</v>
      </c>
      <c r="N1464" s="92" t="s">
        <v>6</v>
      </c>
      <c r="O1464" s="92" t="s">
        <v>6</v>
      </c>
      <c r="P1464" s="93" t="s">
        <v>6</v>
      </c>
      <c r="Q1464" s="106">
        <v>3.9689775764020871E-2</v>
      </c>
      <c r="R1464" s="107">
        <v>2.8386056961471253E-2</v>
      </c>
      <c r="S1464" s="107" t="s">
        <v>6</v>
      </c>
      <c r="T1464" s="107" t="s">
        <v>6</v>
      </c>
      <c r="U1464" s="108" t="s">
        <v>6</v>
      </c>
    </row>
    <row r="1465" spans="1:21" x14ac:dyDescent="0.25">
      <c r="A1465" s="82">
        <v>41633</v>
      </c>
      <c r="B1465" s="91" t="s">
        <v>6</v>
      </c>
      <c r="C1465" s="92" t="s">
        <v>6</v>
      </c>
      <c r="D1465" s="92" t="s">
        <v>6</v>
      </c>
      <c r="E1465" s="92" t="s">
        <v>6</v>
      </c>
      <c r="F1465" s="93" t="s">
        <v>6</v>
      </c>
      <c r="G1465" s="106" t="s">
        <v>6</v>
      </c>
      <c r="H1465" s="107" t="s">
        <v>6</v>
      </c>
      <c r="I1465" s="107" t="s">
        <v>6</v>
      </c>
      <c r="J1465" s="107" t="s">
        <v>6</v>
      </c>
      <c r="K1465" s="108" t="s">
        <v>6</v>
      </c>
      <c r="L1465" s="91" t="s">
        <v>6</v>
      </c>
      <c r="M1465" s="92" t="s">
        <v>6</v>
      </c>
      <c r="N1465" s="92" t="s">
        <v>6</v>
      </c>
      <c r="O1465" s="92" t="s">
        <v>6</v>
      </c>
      <c r="P1465" s="93" t="s">
        <v>6</v>
      </c>
      <c r="Q1465" s="106" t="s">
        <v>6</v>
      </c>
      <c r="R1465" s="107" t="s">
        <v>6</v>
      </c>
      <c r="S1465" s="107" t="s">
        <v>6</v>
      </c>
      <c r="T1465" s="107" t="s">
        <v>6</v>
      </c>
      <c r="U1465" s="108" t="s">
        <v>6</v>
      </c>
    </row>
    <row r="1466" spans="1:21" x14ac:dyDescent="0.25">
      <c r="A1466" s="82">
        <v>41634</v>
      </c>
      <c r="B1466" s="91" t="s">
        <v>6</v>
      </c>
      <c r="C1466" s="92" t="s">
        <v>6</v>
      </c>
      <c r="D1466" s="92" t="s">
        <v>6</v>
      </c>
      <c r="E1466" s="92" t="s">
        <v>6</v>
      </c>
      <c r="F1466" s="93" t="s">
        <v>6</v>
      </c>
      <c r="G1466" s="106" t="s">
        <v>6</v>
      </c>
      <c r="H1466" s="107" t="s">
        <v>6</v>
      </c>
      <c r="I1466" s="107" t="s">
        <v>6</v>
      </c>
      <c r="J1466" s="107" t="s">
        <v>6</v>
      </c>
      <c r="K1466" s="108" t="s">
        <v>6</v>
      </c>
      <c r="L1466" s="91" t="s">
        <v>6</v>
      </c>
      <c r="M1466" s="92" t="s">
        <v>6</v>
      </c>
      <c r="N1466" s="92" t="s">
        <v>6</v>
      </c>
      <c r="O1466" s="92" t="s">
        <v>6</v>
      </c>
      <c r="P1466" s="93" t="s">
        <v>6</v>
      </c>
      <c r="Q1466" s="106" t="s">
        <v>6</v>
      </c>
      <c r="R1466" s="107" t="s">
        <v>6</v>
      </c>
      <c r="S1466" s="107" t="s">
        <v>6</v>
      </c>
      <c r="T1466" s="107" t="s">
        <v>6</v>
      </c>
      <c r="U1466" s="108" t="s">
        <v>6</v>
      </c>
    </row>
    <row r="1467" spans="1:21" x14ac:dyDescent="0.25">
      <c r="A1467" s="82">
        <v>41635</v>
      </c>
      <c r="B1467" s="91">
        <v>4.0465107050511415E-2</v>
      </c>
      <c r="C1467" s="92">
        <v>1.397889095078386E-2</v>
      </c>
      <c r="D1467" s="92" t="s">
        <v>6</v>
      </c>
      <c r="E1467" s="92" t="s">
        <v>6</v>
      </c>
      <c r="F1467" s="93" t="s">
        <v>6</v>
      </c>
      <c r="G1467" s="106">
        <v>2.8672187801953956E-2</v>
      </c>
      <c r="H1467" s="107">
        <v>-2.6962483438945327E-3</v>
      </c>
      <c r="I1467" s="107" t="s">
        <v>6</v>
      </c>
      <c r="J1467" s="107" t="s">
        <v>6</v>
      </c>
      <c r="K1467" s="108" t="s">
        <v>6</v>
      </c>
      <c r="L1467" s="91">
        <v>1.8378462543004473E-2</v>
      </c>
      <c r="M1467" s="92">
        <v>-2.1545183801173692E-2</v>
      </c>
      <c r="N1467" s="92" t="s">
        <v>6</v>
      </c>
      <c r="O1467" s="92" t="s">
        <v>6</v>
      </c>
      <c r="P1467" s="93" t="s">
        <v>6</v>
      </c>
      <c r="Q1467" s="106">
        <v>-3.1181348471753311E-2</v>
      </c>
      <c r="R1467" s="107">
        <v>-4.4396684149724919E-2</v>
      </c>
      <c r="S1467" s="107" t="s">
        <v>6</v>
      </c>
      <c r="T1467" s="107" t="s">
        <v>6</v>
      </c>
      <c r="U1467" s="108" t="s">
        <v>6</v>
      </c>
    </row>
    <row r="1468" spans="1:21" x14ac:dyDescent="0.25">
      <c r="A1468" s="82">
        <v>41636</v>
      </c>
      <c r="B1468" s="91">
        <v>4.700286370814858E-2</v>
      </c>
      <c r="C1468" s="92">
        <v>2.0610526371816318E-2</v>
      </c>
      <c r="D1468" s="92" t="s">
        <v>6</v>
      </c>
      <c r="E1468" s="92" t="s">
        <v>6</v>
      </c>
      <c r="F1468" s="93" t="s">
        <v>6</v>
      </c>
      <c r="G1468" s="106">
        <v>4.3533751364450118E-2</v>
      </c>
      <c r="H1468" s="107">
        <v>1.6626894168726064E-2</v>
      </c>
      <c r="I1468" s="107" t="s">
        <v>6</v>
      </c>
      <c r="J1468" s="107" t="s">
        <v>6</v>
      </c>
      <c r="K1468" s="108" t="s">
        <v>6</v>
      </c>
      <c r="L1468" s="91">
        <v>5.1080263713321833E-2</v>
      </c>
      <c r="M1468" s="92">
        <v>2.3449988677051239E-2</v>
      </c>
      <c r="N1468" s="92" t="s">
        <v>6</v>
      </c>
      <c r="O1468" s="92" t="s">
        <v>6</v>
      </c>
      <c r="P1468" s="93" t="s">
        <v>6</v>
      </c>
      <c r="Q1468" s="106">
        <v>1.5577995244875714E-2</v>
      </c>
      <c r="R1468" s="107">
        <v>7.0238937468862358E-3</v>
      </c>
      <c r="S1468" s="107" t="s">
        <v>6</v>
      </c>
      <c r="T1468" s="107" t="s">
        <v>6</v>
      </c>
      <c r="U1468" s="108" t="s">
        <v>6</v>
      </c>
    </row>
    <row r="1469" spans="1:21" x14ac:dyDescent="0.25">
      <c r="A1469" s="82">
        <v>41637</v>
      </c>
      <c r="B1469" s="91">
        <v>-5.5245654440615598E-2</v>
      </c>
      <c r="C1469" s="92">
        <v>-8.2388812127171945E-2</v>
      </c>
      <c r="D1469" s="92" t="s">
        <v>6</v>
      </c>
      <c r="E1469" s="92" t="s">
        <v>6</v>
      </c>
      <c r="F1469" s="93" t="s">
        <v>6</v>
      </c>
      <c r="G1469" s="106">
        <v>0.10471571762219595</v>
      </c>
      <c r="H1469" s="107">
        <v>7.7315052414368896E-2</v>
      </c>
      <c r="I1469" s="107" t="s">
        <v>6</v>
      </c>
      <c r="J1469" s="107" t="s">
        <v>6</v>
      </c>
      <c r="K1469" s="108" t="s">
        <v>6</v>
      </c>
      <c r="L1469" s="91">
        <v>0.10759332784065712</v>
      </c>
      <c r="M1469" s="92">
        <v>7.9073130235081973E-2</v>
      </c>
      <c r="N1469" s="92" t="s">
        <v>6</v>
      </c>
      <c r="O1469" s="92" t="s">
        <v>6</v>
      </c>
      <c r="P1469" s="93" t="s">
        <v>6</v>
      </c>
      <c r="Q1469" s="106">
        <v>1.9931738425324801E-2</v>
      </c>
      <c r="R1469" s="107">
        <v>1.1375031116005465E-2</v>
      </c>
      <c r="S1469" s="107" t="s">
        <v>6</v>
      </c>
      <c r="T1469" s="107" t="s">
        <v>6</v>
      </c>
      <c r="U1469" s="108" t="s">
        <v>6</v>
      </c>
    </row>
    <row r="1470" spans="1:21" x14ac:dyDescent="0.25">
      <c r="A1470" s="82">
        <v>41638</v>
      </c>
      <c r="B1470" s="91">
        <v>1.0438816033527105E-2</v>
      </c>
      <c r="C1470" s="92">
        <v>-4.3995077448109772E-3</v>
      </c>
      <c r="D1470" s="92" t="s">
        <v>6</v>
      </c>
      <c r="E1470" s="92" t="s">
        <v>6</v>
      </c>
      <c r="F1470" s="93" t="s">
        <v>6</v>
      </c>
      <c r="G1470" s="106">
        <v>1.2207732263781607E-2</v>
      </c>
      <c r="H1470" s="107">
        <v>-2.8704059758519192E-2</v>
      </c>
      <c r="I1470" s="107" t="s">
        <v>6</v>
      </c>
      <c r="J1470" s="107" t="s">
        <v>6</v>
      </c>
      <c r="K1470" s="108" t="s">
        <v>6</v>
      </c>
      <c r="L1470" s="91">
        <v>4.8744837521479664E-2</v>
      </c>
      <c r="M1470" s="92">
        <v>6.9865049650709235E-3</v>
      </c>
      <c r="N1470" s="92" t="s">
        <v>6</v>
      </c>
      <c r="O1470" s="92" t="s">
        <v>6</v>
      </c>
      <c r="P1470" s="93" t="s">
        <v>6</v>
      </c>
      <c r="Q1470" s="106">
        <v>-9.0655003666609973E-3</v>
      </c>
      <c r="R1470" s="107">
        <v>-1.7984305568023357E-2</v>
      </c>
      <c r="S1470" s="107" t="s">
        <v>6</v>
      </c>
      <c r="T1470" s="107" t="s">
        <v>6</v>
      </c>
      <c r="U1470" s="108" t="s">
        <v>6</v>
      </c>
    </row>
    <row r="1471" spans="1:21" x14ac:dyDescent="0.25">
      <c r="A1471" s="128">
        <v>41639</v>
      </c>
      <c r="B1471" s="94">
        <v>6.3702266032166915E-2</v>
      </c>
      <c r="C1471" s="95">
        <v>5.022452775531798E-2</v>
      </c>
      <c r="D1471" s="95" t="s">
        <v>6</v>
      </c>
      <c r="E1471" s="95" t="s">
        <v>6</v>
      </c>
      <c r="F1471" s="96" t="s">
        <v>6</v>
      </c>
      <c r="G1471" s="109">
        <v>-5.870957916421831E-2</v>
      </c>
      <c r="H1471" s="110">
        <v>-8.7869106131027636E-2</v>
      </c>
      <c r="I1471" s="110" t="s">
        <v>6</v>
      </c>
      <c r="J1471" s="110" t="s">
        <v>6</v>
      </c>
      <c r="K1471" s="111" t="s">
        <v>6</v>
      </c>
      <c r="L1471" s="94">
        <v>-3.0805549815484293E-2</v>
      </c>
      <c r="M1471" s="95">
        <v>-6.6266163277794971E-2</v>
      </c>
      <c r="N1471" s="95" t="s">
        <v>6</v>
      </c>
      <c r="O1471" s="95" t="s">
        <v>6</v>
      </c>
      <c r="P1471" s="96" t="s">
        <v>6</v>
      </c>
      <c r="Q1471" s="109">
        <v>-7.0967563191093874E-3</v>
      </c>
      <c r="R1471" s="110">
        <v>-1.3918364452839484E-2</v>
      </c>
      <c r="S1471" s="110" t="s">
        <v>6</v>
      </c>
      <c r="T1471" s="110" t="s">
        <v>6</v>
      </c>
      <c r="U1471" s="111" t="s">
        <v>6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K1471"/>
  <sheetViews>
    <sheetView zoomScale="85" zoomScaleNormal="85" workbookViewId="0"/>
  </sheetViews>
  <sheetFormatPr defaultRowHeight="15" x14ac:dyDescent="0.25"/>
  <cols>
    <col min="1" max="1" width="10.7109375" bestFit="1" customWidth="1"/>
  </cols>
  <sheetData>
    <row r="6" spans="1:11" x14ac:dyDescent="0.25">
      <c r="A6" t="s">
        <v>34</v>
      </c>
      <c r="C6" t="s">
        <v>35</v>
      </c>
    </row>
    <row r="9" spans="1:11" x14ac:dyDescent="0.25">
      <c r="A9" s="83"/>
      <c r="B9" s="85" t="s">
        <v>11</v>
      </c>
      <c r="C9" s="85" t="s">
        <v>11</v>
      </c>
      <c r="D9" s="85" t="s">
        <v>11</v>
      </c>
      <c r="E9" s="85" t="s">
        <v>11</v>
      </c>
      <c r="F9" s="86" t="s">
        <v>11</v>
      </c>
      <c r="G9" s="97" t="s">
        <v>12</v>
      </c>
      <c r="H9" s="98" t="s">
        <v>12</v>
      </c>
      <c r="I9" s="98" t="s">
        <v>12</v>
      </c>
      <c r="J9" s="98" t="s">
        <v>12</v>
      </c>
      <c r="K9" s="99" t="s">
        <v>12</v>
      </c>
    </row>
    <row r="10" spans="1:11" ht="30" x14ac:dyDescent="0.25">
      <c r="A10" s="112" t="s">
        <v>0</v>
      </c>
      <c r="B10" s="87" t="s">
        <v>1</v>
      </c>
      <c r="C10" s="87" t="s">
        <v>2</v>
      </c>
      <c r="D10" s="87" t="s">
        <v>3</v>
      </c>
      <c r="E10" s="87" t="s">
        <v>4</v>
      </c>
      <c r="F10" s="88" t="s">
        <v>5</v>
      </c>
      <c r="G10" s="100" t="s">
        <v>1</v>
      </c>
      <c r="H10" s="101" t="s">
        <v>2</v>
      </c>
      <c r="I10" s="101" t="s">
        <v>3</v>
      </c>
      <c r="J10" s="101" t="s">
        <v>4</v>
      </c>
      <c r="K10" s="102" t="s">
        <v>5</v>
      </c>
    </row>
    <row r="11" spans="1:11" x14ac:dyDescent="0.25">
      <c r="A11" s="113">
        <v>40179</v>
      </c>
      <c r="B11" s="89"/>
      <c r="C11" s="89"/>
      <c r="D11" s="89"/>
      <c r="E11" s="89"/>
      <c r="F11" s="90"/>
      <c r="G11" s="103"/>
      <c r="H11" s="104"/>
      <c r="I11" s="104"/>
      <c r="J11" s="104"/>
      <c r="K11" s="105"/>
    </row>
    <row r="12" spans="1:11" x14ac:dyDescent="0.25">
      <c r="A12" s="113">
        <v>40180</v>
      </c>
      <c r="B12" s="91">
        <v>6.7356863920000412E-3</v>
      </c>
      <c r="C12" s="92">
        <v>4.9509196773149192E-3</v>
      </c>
      <c r="D12" s="92" t="s">
        <v>6</v>
      </c>
      <c r="E12" s="92" t="s">
        <v>6</v>
      </c>
      <c r="F12" s="93" t="s">
        <v>6</v>
      </c>
      <c r="G12" s="106">
        <v>1.265758224700169E-2</v>
      </c>
      <c r="H12" s="107">
        <v>1.2603166130098913E-2</v>
      </c>
      <c r="I12" s="107" t="s">
        <v>6</v>
      </c>
      <c r="J12" s="107" t="s">
        <v>6</v>
      </c>
      <c r="K12" s="108" t="s">
        <v>6</v>
      </c>
    </row>
    <row r="13" spans="1:11" x14ac:dyDescent="0.25">
      <c r="A13" s="113">
        <v>40181</v>
      </c>
      <c r="B13" s="91">
        <v>6.7356863920000412E-3</v>
      </c>
      <c r="C13" s="92">
        <v>4.9509196773149192E-3</v>
      </c>
      <c r="D13" s="92" t="s">
        <v>6</v>
      </c>
      <c r="E13" s="92" t="s">
        <v>6</v>
      </c>
      <c r="F13" s="93" t="s">
        <v>6</v>
      </c>
      <c r="G13" s="106">
        <v>1.265758224700169E-2</v>
      </c>
      <c r="H13" s="107">
        <v>1.2603166130098913E-2</v>
      </c>
      <c r="I13" s="107" t="s">
        <v>6</v>
      </c>
      <c r="J13" s="107" t="s">
        <v>6</v>
      </c>
      <c r="K13" s="108" t="s">
        <v>6</v>
      </c>
    </row>
    <row r="14" spans="1:11" x14ac:dyDescent="0.25">
      <c r="A14" s="113">
        <v>40182</v>
      </c>
      <c r="B14" s="91">
        <v>6.7356863920000412E-3</v>
      </c>
      <c r="C14" s="92">
        <v>4.9509196773149192E-3</v>
      </c>
      <c r="D14" s="92" t="s">
        <v>6</v>
      </c>
      <c r="E14" s="92" t="s">
        <v>6</v>
      </c>
      <c r="F14" s="93" t="s">
        <v>6</v>
      </c>
      <c r="G14" s="106">
        <v>1.265758224700169E-2</v>
      </c>
      <c r="H14" s="107">
        <v>1.2603166130098913E-2</v>
      </c>
      <c r="I14" s="107" t="s">
        <v>6</v>
      </c>
      <c r="J14" s="107" t="s">
        <v>6</v>
      </c>
      <c r="K14" s="108" t="s">
        <v>6</v>
      </c>
    </row>
    <row r="15" spans="1:11" x14ac:dyDescent="0.25">
      <c r="A15" s="113">
        <v>40183</v>
      </c>
      <c r="B15" s="91">
        <v>4.9065308707393916E-2</v>
      </c>
      <c r="C15" s="92">
        <v>4.7280541992708792E-2</v>
      </c>
      <c r="D15" s="92" t="s">
        <v>6</v>
      </c>
      <c r="E15" s="92" t="s">
        <v>6</v>
      </c>
      <c r="F15" s="93" t="s">
        <v>6</v>
      </c>
      <c r="G15" s="106">
        <v>2.030744168618747E-2</v>
      </c>
      <c r="H15" s="107">
        <v>2.0253025569284693E-2</v>
      </c>
      <c r="I15" s="107" t="s">
        <v>6</v>
      </c>
      <c r="J15" s="107" t="s">
        <v>6</v>
      </c>
      <c r="K15" s="108" t="s">
        <v>6</v>
      </c>
    </row>
    <row r="16" spans="1:11" x14ac:dyDescent="0.25">
      <c r="A16" s="113">
        <v>40184</v>
      </c>
      <c r="B16" s="91">
        <v>1.6769013058008105E-2</v>
      </c>
      <c r="C16" s="92">
        <v>1.436002525354497E-2</v>
      </c>
      <c r="D16" s="92" t="s">
        <v>6</v>
      </c>
      <c r="E16" s="92" t="s">
        <v>6</v>
      </c>
      <c r="F16" s="93" t="s">
        <v>6</v>
      </c>
      <c r="G16" s="106">
        <v>6.5272899176068259E-3</v>
      </c>
      <c r="H16" s="107">
        <v>6.4732106406953632E-3</v>
      </c>
      <c r="I16" s="107" t="s">
        <v>6</v>
      </c>
      <c r="J16" s="107" t="s">
        <v>6</v>
      </c>
      <c r="K16" s="108" t="s">
        <v>6</v>
      </c>
    </row>
    <row r="17" spans="1:11" x14ac:dyDescent="0.25">
      <c r="A17" s="113">
        <v>40185</v>
      </c>
      <c r="B17" s="91">
        <v>3.1035864962129196E-2</v>
      </c>
      <c r="C17" s="92">
        <v>2.8523209539931295E-2</v>
      </c>
      <c r="D17" s="92" t="s">
        <v>6</v>
      </c>
      <c r="E17" s="92" t="s">
        <v>6</v>
      </c>
      <c r="F17" s="93" t="s">
        <v>6</v>
      </c>
      <c r="G17" s="106">
        <v>5.0297605395797883E-3</v>
      </c>
      <c r="H17" s="107">
        <v>4.9753819740741851E-3</v>
      </c>
      <c r="I17" s="107" t="s">
        <v>6</v>
      </c>
      <c r="J17" s="107" t="s">
        <v>6</v>
      </c>
      <c r="K17" s="108" t="s">
        <v>6</v>
      </c>
    </row>
    <row r="18" spans="1:11" x14ac:dyDescent="0.25">
      <c r="A18" s="113">
        <v>40186</v>
      </c>
      <c r="B18" s="91">
        <v>7.7270032963221519E-2</v>
      </c>
      <c r="C18" s="92">
        <v>7.4450676889593101E-2</v>
      </c>
      <c r="D18" s="92" t="s">
        <v>6</v>
      </c>
      <c r="E18" s="92" t="s">
        <v>6</v>
      </c>
      <c r="F18" s="93" t="s">
        <v>6</v>
      </c>
      <c r="G18" s="106">
        <v>4.6677809770630269E-2</v>
      </c>
      <c r="H18" s="107">
        <v>4.6623092062580661E-2</v>
      </c>
      <c r="I18" s="107" t="s">
        <v>6</v>
      </c>
      <c r="J18" s="107" t="s">
        <v>6</v>
      </c>
      <c r="K18" s="108" t="s">
        <v>6</v>
      </c>
    </row>
    <row r="19" spans="1:11" x14ac:dyDescent="0.25">
      <c r="A19" s="113">
        <v>40187</v>
      </c>
      <c r="B19" s="91">
        <v>-0.10202053148456261</v>
      </c>
      <c r="C19" s="92">
        <v>-0.10580662692319266</v>
      </c>
      <c r="D19" s="92" t="s">
        <v>6</v>
      </c>
      <c r="E19" s="92" t="s">
        <v>6</v>
      </c>
      <c r="F19" s="93" t="s">
        <v>6</v>
      </c>
      <c r="G19" s="106">
        <v>-5.0955666370780681E-2</v>
      </c>
      <c r="H19" s="107">
        <v>-5.1008859807811793E-2</v>
      </c>
      <c r="I19" s="107" t="s">
        <v>6</v>
      </c>
      <c r="J19" s="107" t="s">
        <v>6</v>
      </c>
      <c r="K19" s="108" t="s">
        <v>6</v>
      </c>
    </row>
    <row r="20" spans="1:11" x14ac:dyDescent="0.25">
      <c r="A20" s="113">
        <v>40188</v>
      </c>
      <c r="B20" s="91">
        <v>7.9651901744981386E-3</v>
      </c>
      <c r="C20" s="92">
        <v>5.9248880411474931E-3</v>
      </c>
      <c r="D20" s="92" t="s">
        <v>6</v>
      </c>
      <c r="E20" s="92" t="s">
        <v>6</v>
      </c>
      <c r="F20" s="93" t="s">
        <v>6</v>
      </c>
      <c r="G20" s="106">
        <v>9.3224128077702625E-3</v>
      </c>
      <c r="H20" s="107">
        <v>9.2663117737976676E-3</v>
      </c>
      <c r="I20" s="107" t="s">
        <v>6</v>
      </c>
      <c r="J20" s="107" t="s">
        <v>6</v>
      </c>
      <c r="K20" s="108" t="s">
        <v>6</v>
      </c>
    </row>
    <row r="21" spans="1:11" x14ac:dyDescent="0.25">
      <c r="A21" s="113">
        <v>40189</v>
      </c>
      <c r="B21" s="91">
        <v>7.9651901744981386E-3</v>
      </c>
      <c r="C21" s="92">
        <v>5.9248880411474931E-3</v>
      </c>
      <c r="D21" s="92" t="s">
        <v>6</v>
      </c>
      <c r="E21" s="92" t="s">
        <v>6</v>
      </c>
      <c r="F21" s="93" t="s">
        <v>6</v>
      </c>
      <c r="G21" s="106">
        <v>9.3224128077702625E-3</v>
      </c>
      <c r="H21" s="107">
        <v>9.2663117737976676E-3</v>
      </c>
      <c r="I21" s="107" t="s">
        <v>6</v>
      </c>
      <c r="J21" s="107" t="s">
        <v>6</v>
      </c>
      <c r="K21" s="108" t="s">
        <v>6</v>
      </c>
    </row>
    <row r="22" spans="1:11" x14ac:dyDescent="0.25">
      <c r="A22" s="113">
        <v>40190</v>
      </c>
      <c r="B22" s="91">
        <v>-3.7350072394441394E-2</v>
      </c>
      <c r="C22" s="92">
        <v>-3.9390374527792038E-2</v>
      </c>
      <c r="D22" s="92" t="s">
        <v>6</v>
      </c>
      <c r="E22" s="92" t="s">
        <v>6</v>
      </c>
      <c r="F22" s="93" t="s">
        <v>6</v>
      </c>
      <c r="G22" s="106">
        <v>-2.2693463870873884E-3</v>
      </c>
      <c r="H22" s="107">
        <v>-2.3254474210599833E-3</v>
      </c>
      <c r="I22" s="107" t="s">
        <v>6</v>
      </c>
      <c r="J22" s="107" t="s">
        <v>6</v>
      </c>
      <c r="K22" s="108" t="s">
        <v>6</v>
      </c>
    </row>
    <row r="23" spans="1:11" x14ac:dyDescent="0.25">
      <c r="A23" s="113">
        <v>40191</v>
      </c>
      <c r="B23" s="91">
        <v>-3.8012152984442616E-3</v>
      </c>
      <c r="C23" s="92">
        <v>-5.1732680821173086E-3</v>
      </c>
      <c r="D23" s="92" t="s">
        <v>6</v>
      </c>
      <c r="E23" s="92" t="s">
        <v>6</v>
      </c>
      <c r="F23" s="93" t="s">
        <v>6</v>
      </c>
      <c r="G23" s="106">
        <v>2.0143031627929443E-3</v>
      </c>
      <c r="H23" s="107">
        <v>1.9576917183876386E-3</v>
      </c>
      <c r="I23" s="107" t="s">
        <v>6</v>
      </c>
      <c r="J23" s="107" t="s">
        <v>6</v>
      </c>
      <c r="K23" s="108" t="s">
        <v>6</v>
      </c>
    </row>
    <row r="24" spans="1:11" x14ac:dyDescent="0.25">
      <c r="A24" s="113">
        <v>40192</v>
      </c>
      <c r="B24" s="91">
        <v>-5.4445561461271474E-3</v>
      </c>
      <c r="C24" s="92">
        <v>-6.6905081178155468E-3</v>
      </c>
      <c r="D24" s="92" t="s">
        <v>6</v>
      </c>
      <c r="E24" s="92" t="s">
        <v>6</v>
      </c>
      <c r="F24" s="93" t="s">
        <v>6</v>
      </c>
      <c r="G24" s="106">
        <v>1.4254838319700397E-3</v>
      </c>
      <c r="H24" s="107">
        <v>1.3685950821510032E-3</v>
      </c>
      <c r="I24" s="107" t="s">
        <v>6</v>
      </c>
      <c r="J24" s="107" t="s">
        <v>6</v>
      </c>
      <c r="K24" s="108" t="s">
        <v>6</v>
      </c>
    </row>
    <row r="25" spans="1:11" x14ac:dyDescent="0.25">
      <c r="A25" s="113">
        <v>40193</v>
      </c>
      <c r="B25" s="91">
        <v>2.820253359946889E-2</v>
      </c>
      <c r="C25" s="92">
        <v>2.7097968976469915E-2</v>
      </c>
      <c r="D25" s="92" t="s">
        <v>6</v>
      </c>
      <c r="E25" s="92" t="s">
        <v>6</v>
      </c>
      <c r="F25" s="93" t="s">
        <v>6</v>
      </c>
      <c r="G25" s="106">
        <v>4.4648336063746956E-2</v>
      </c>
      <c r="H25" s="107">
        <v>4.4591168251028879E-2</v>
      </c>
      <c r="I25" s="107" t="s">
        <v>6</v>
      </c>
      <c r="J25" s="107" t="s">
        <v>6</v>
      </c>
      <c r="K25" s="108" t="s">
        <v>6</v>
      </c>
    </row>
    <row r="26" spans="1:11" x14ac:dyDescent="0.25">
      <c r="A26" s="113">
        <v>40194</v>
      </c>
      <c r="B26" s="91">
        <v>-1.4715952069165799E-2</v>
      </c>
      <c r="C26" s="92">
        <v>-1.6185343870237151E-2</v>
      </c>
      <c r="D26" s="92" t="s">
        <v>6</v>
      </c>
      <c r="E26" s="92" t="s">
        <v>6</v>
      </c>
      <c r="F26" s="93" t="s">
        <v>6</v>
      </c>
      <c r="G26" s="106">
        <v>-1.4328239625507534E-2</v>
      </c>
      <c r="H26" s="107">
        <v>-1.4383758982001756E-2</v>
      </c>
      <c r="I26" s="107" t="s">
        <v>6</v>
      </c>
      <c r="J26" s="107" t="s">
        <v>6</v>
      </c>
      <c r="K26" s="108" t="s">
        <v>6</v>
      </c>
    </row>
    <row r="27" spans="1:11" x14ac:dyDescent="0.25">
      <c r="A27" s="113">
        <v>40195</v>
      </c>
      <c r="B27" s="91">
        <v>3.8038667835427679E-3</v>
      </c>
      <c r="C27" s="92">
        <v>2.6284383740857336E-3</v>
      </c>
      <c r="D27" s="92" t="s">
        <v>6</v>
      </c>
      <c r="E27" s="92" t="s">
        <v>6</v>
      </c>
      <c r="F27" s="93" t="s">
        <v>6</v>
      </c>
      <c r="G27" s="106">
        <v>8.3120928892813535E-3</v>
      </c>
      <c r="H27" s="107">
        <v>8.2554814448760477E-3</v>
      </c>
      <c r="I27" s="107" t="s">
        <v>6</v>
      </c>
      <c r="J27" s="107" t="s">
        <v>6</v>
      </c>
      <c r="K27" s="108" t="s">
        <v>6</v>
      </c>
    </row>
    <row r="28" spans="1:11" x14ac:dyDescent="0.25">
      <c r="A28" s="113">
        <v>40196</v>
      </c>
      <c r="B28" s="91">
        <v>3.8038667835427679E-3</v>
      </c>
      <c r="C28" s="92">
        <v>2.6284383740857336E-3</v>
      </c>
      <c r="D28" s="92" t="s">
        <v>6</v>
      </c>
      <c r="E28" s="92" t="s">
        <v>6</v>
      </c>
      <c r="F28" s="93" t="s">
        <v>6</v>
      </c>
      <c r="G28" s="106">
        <v>8.3120928892813535E-3</v>
      </c>
      <c r="H28" s="107">
        <v>8.2554814448760477E-3</v>
      </c>
      <c r="I28" s="107" t="s">
        <v>6</v>
      </c>
      <c r="J28" s="107" t="s">
        <v>6</v>
      </c>
      <c r="K28" s="108" t="s">
        <v>6</v>
      </c>
    </row>
    <row r="29" spans="1:11" x14ac:dyDescent="0.25">
      <c r="A29" s="113">
        <v>40197</v>
      </c>
      <c r="B29" s="91">
        <v>3.8038667835427679E-3</v>
      </c>
      <c r="C29" s="92">
        <v>2.6284383740857336E-3</v>
      </c>
      <c r="D29" s="92" t="s">
        <v>6</v>
      </c>
      <c r="E29" s="92" t="s">
        <v>6</v>
      </c>
      <c r="F29" s="93" t="s">
        <v>6</v>
      </c>
      <c r="G29" s="106">
        <v>8.3120928892813535E-3</v>
      </c>
      <c r="H29" s="107">
        <v>8.2554814448760477E-3</v>
      </c>
      <c r="I29" s="107" t="s">
        <v>6</v>
      </c>
      <c r="J29" s="107" t="s">
        <v>6</v>
      </c>
      <c r="K29" s="108" t="s">
        <v>6</v>
      </c>
    </row>
    <row r="30" spans="1:11" x14ac:dyDescent="0.25">
      <c r="A30" s="113">
        <v>40198</v>
      </c>
      <c r="B30" s="91">
        <v>9.2333861654373501E-4</v>
      </c>
      <c r="C30" s="92">
        <v>-2.520897929132993E-4</v>
      </c>
      <c r="D30" s="92" t="s">
        <v>6</v>
      </c>
      <c r="E30" s="92" t="s">
        <v>6</v>
      </c>
      <c r="F30" s="93" t="s">
        <v>6</v>
      </c>
      <c r="G30" s="106">
        <v>-7.9630729479868538E-3</v>
      </c>
      <c r="H30" s="107">
        <v>-8.0196843923921596E-3</v>
      </c>
      <c r="I30" s="107" t="s">
        <v>6</v>
      </c>
      <c r="J30" s="107" t="s">
        <v>6</v>
      </c>
      <c r="K30" s="108" t="s">
        <v>6</v>
      </c>
    </row>
    <row r="31" spans="1:11" x14ac:dyDescent="0.25">
      <c r="A31" s="113">
        <v>40199</v>
      </c>
      <c r="B31" s="91">
        <v>-2.1864013490704216E-3</v>
      </c>
      <c r="C31" s="92">
        <v>-3.3193515521748682E-3</v>
      </c>
      <c r="D31" s="92" t="s">
        <v>6</v>
      </c>
      <c r="E31" s="92" t="s">
        <v>6</v>
      </c>
      <c r="F31" s="93" t="s">
        <v>6</v>
      </c>
      <c r="G31" s="106">
        <v>8.7150248539719227E-3</v>
      </c>
      <c r="H31" s="107">
        <v>8.6576967785274642E-3</v>
      </c>
      <c r="I31" s="107" t="s">
        <v>6</v>
      </c>
      <c r="J31" s="107" t="s">
        <v>6</v>
      </c>
      <c r="K31" s="108" t="s">
        <v>6</v>
      </c>
    </row>
    <row r="32" spans="1:11" x14ac:dyDescent="0.25">
      <c r="A32" s="113">
        <v>40200</v>
      </c>
      <c r="B32" s="91">
        <v>3.1889558692659091E-3</v>
      </c>
      <c r="C32" s="92">
        <v>2.1413282198866328E-3</v>
      </c>
      <c r="D32" s="92" t="s">
        <v>6</v>
      </c>
      <c r="E32" s="92" t="s">
        <v>6</v>
      </c>
      <c r="F32" s="93" t="s">
        <v>6</v>
      </c>
      <c r="G32" s="106">
        <v>8.8705515825347643E-3</v>
      </c>
      <c r="H32" s="107">
        <v>8.8133037095234207E-3</v>
      </c>
      <c r="I32" s="107" t="s">
        <v>6</v>
      </c>
      <c r="J32" s="107" t="s">
        <v>6</v>
      </c>
      <c r="K32" s="108" t="s">
        <v>6</v>
      </c>
    </row>
    <row r="33" spans="1:11" x14ac:dyDescent="0.25">
      <c r="A33" s="113">
        <v>40201</v>
      </c>
      <c r="B33" s="91">
        <v>3.6477757062993062E-2</v>
      </c>
      <c r="C33" s="92">
        <v>3.5430129413613787E-2</v>
      </c>
      <c r="D33" s="92" t="s">
        <v>6</v>
      </c>
      <c r="E33" s="92" t="s">
        <v>6</v>
      </c>
      <c r="F33" s="93" t="s">
        <v>6</v>
      </c>
      <c r="G33" s="106">
        <v>3.9385129218663835E-2</v>
      </c>
      <c r="H33" s="107">
        <v>3.9327961405945758E-2</v>
      </c>
      <c r="I33" s="107" t="s">
        <v>6</v>
      </c>
      <c r="J33" s="107" t="s">
        <v>6</v>
      </c>
      <c r="K33" s="108" t="s">
        <v>6</v>
      </c>
    </row>
    <row r="34" spans="1:11" x14ac:dyDescent="0.25">
      <c r="A34" s="113">
        <v>40202</v>
      </c>
      <c r="B34" s="91">
        <v>5.5509073079507837E-3</v>
      </c>
      <c r="C34" s="92">
        <v>4.012380599663648E-3</v>
      </c>
      <c r="D34" s="92" t="s">
        <v>6</v>
      </c>
      <c r="E34" s="92" t="s">
        <v>6</v>
      </c>
      <c r="F34" s="93" t="s">
        <v>6</v>
      </c>
      <c r="G34" s="106">
        <v>1.0015067581818363E-2</v>
      </c>
      <c r="H34" s="107">
        <v>9.9593164748505436E-3</v>
      </c>
      <c r="I34" s="107" t="s">
        <v>6</v>
      </c>
      <c r="J34" s="107" t="s">
        <v>6</v>
      </c>
      <c r="K34" s="108" t="s">
        <v>6</v>
      </c>
    </row>
    <row r="35" spans="1:11" x14ac:dyDescent="0.25">
      <c r="A35" s="113">
        <v>40203</v>
      </c>
      <c r="B35" s="91">
        <v>5.5509073079507837E-3</v>
      </c>
      <c r="C35" s="92">
        <v>4.012380599663648E-3</v>
      </c>
      <c r="D35" s="92" t="s">
        <v>6</v>
      </c>
      <c r="E35" s="92" t="s">
        <v>6</v>
      </c>
      <c r="F35" s="93" t="s">
        <v>6</v>
      </c>
      <c r="G35" s="106">
        <v>1.0015067581818363E-2</v>
      </c>
      <c r="H35" s="107">
        <v>9.9593164748505436E-3</v>
      </c>
      <c r="I35" s="107" t="s">
        <v>6</v>
      </c>
      <c r="J35" s="107" t="s">
        <v>6</v>
      </c>
      <c r="K35" s="108" t="s">
        <v>6</v>
      </c>
    </row>
    <row r="36" spans="1:11" x14ac:dyDescent="0.25">
      <c r="A36" s="113">
        <v>40204</v>
      </c>
      <c r="B36" s="91">
        <v>2.5004975932764947E-2</v>
      </c>
      <c r="C36" s="92">
        <v>2.3466449224477812E-2</v>
      </c>
      <c r="D36" s="92" t="s">
        <v>6</v>
      </c>
      <c r="E36" s="92" t="s">
        <v>6</v>
      </c>
      <c r="F36" s="93" t="s">
        <v>6</v>
      </c>
      <c r="G36" s="106">
        <v>5.6078166467331304E-3</v>
      </c>
      <c r="H36" s="107">
        <v>5.5520655397653107E-3</v>
      </c>
      <c r="I36" s="107" t="s">
        <v>6</v>
      </c>
      <c r="J36" s="107" t="s">
        <v>6</v>
      </c>
      <c r="K36" s="108" t="s">
        <v>6</v>
      </c>
    </row>
    <row r="37" spans="1:11" x14ac:dyDescent="0.25">
      <c r="A37" s="113">
        <v>40205</v>
      </c>
      <c r="B37" s="91">
        <v>4.8853759537885542E-4</v>
      </c>
      <c r="C37" s="92">
        <v>-1.3368718974301145E-3</v>
      </c>
      <c r="D37" s="92" t="s">
        <v>6</v>
      </c>
      <c r="E37" s="92" t="s">
        <v>6</v>
      </c>
      <c r="F37" s="93" t="s">
        <v>6</v>
      </c>
      <c r="G37" s="106">
        <v>-9.0945348618993345E-3</v>
      </c>
      <c r="H37" s="107">
        <v>-9.1504800297356574E-3</v>
      </c>
      <c r="I37" s="107" t="s">
        <v>6</v>
      </c>
      <c r="J37" s="107" t="s">
        <v>6</v>
      </c>
      <c r="K37" s="108" t="s">
        <v>6</v>
      </c>
    </row>
    <row r="38" spans="1:11" x14ac:dyDescent="0.25">
      <c r="A38" s="113">
        <v>40206</v>
      </c>
      <c r="B38" s="91">
        <v>-1.688052751492362E-2</v>
      </c>
      <c r="C38" s="92">
        <v>-1.8610928607911439E-2</v>
      </c>
      <c r="D38" s="92" t="s">
        <v>6</v>
      </c>
      <c r="E38" s="92" t="s">
        <v>6</v>
      </c>
      <c r="F38" s="93" t="s">
        <v>6</v>
      </c>
      <c r="G38" s="106">
        <v>-1.3840028063059945E-2</v>
      </c>
      <c r="H38" s="107">
        <v>-1.3896797754312492E-2</v>
      </c>
      <c r="I38" s="107" t="s">
        <v>6</v>
      </c>
      <c r="J38" s="107" t="s">
        <v>6</v>
      </c>
      <c r="K38" s="108" t="s">
        <v>6</v>
      </c>
    </row>
    <row r="39" spans="1:11" x14ac:dyDescent="0.25">
      <c r="A39" s="113">
        <v>40207</v>
      </c>
      <c r="B39" s="91">
        <v>-8.5038586085246538E-3</v>
      </c>
      <c r="C39" s="92">
        <v>-9.8898565445236578E-3</v>
      </c>
      <c r="D39" s="92" t="s">
        <v>6</v>
      </c>
      <c r="E39" s="92" t="s">
        <v>6</v>
      </c>
      <c r="F39" s="93" t="s">
        <v>6</v>
      </c>
      <c r="G39" s="106">
        <v>-2.2837960629627365E-2</v>
      </c>
      <c r="H39" s="107">
        <v>-2.2895691934515211E-2</v>
      </c>
      <c r="I39" s="107" t="s">
        <v>6</v>
      </c>
      <c r="J39" s="107" t="s">
        <v>6</v>
      </c>
      <c r="K39" s="108" t="s">
        <v>6</v>
      </c>
    </row>
    <row r="40" spans="1:11" x14ac:dyDescent="0.25">
      <c r="A40" s="113">
        <v>40208</v>
      </c>
      <c r="B40" s="91">
        <v>3.8718574222307996E-3</v>
      </c>
      <c r="C40" s="92">
        <v>2.6822980954315004E-3</v>
      </c>
      <c r="D40" s="92" t="s">
        <v>6</v>
      </c>
      <c r="E40" s="92" t="s">
        <v>6</v>
      </c>
      <c r="F40" s="93" t="s">
        <v>6</v>
      </c>
      <c r="G40" s="106">
        <v>3.5736231674565479E-3</v>
      </c>
      <c r="H40" s="107">
        <v>3.5146178631096149E-3</v>
      </c>
      <c r="I40" s="107" t="s">
        <v>6</v>
      </c>
      <c r="J40" s="107" t="s">
        <v>6</v>
      </c>
      <c r="K40" s="108" t="s">
        <v>6</v>
      </c>
    </row>
    <row r="41" spans="1:11" x14ac:dyDescent="0.25">
      <c r="A41" s="113">
        <v>40209</v>
      </c>
      <c r="B41" s="91">
        <v>3.8718574222307996E-3</v>
      </c>
      <c r="C41" s="92">
        <v>2.6822980954315004E-3</v>
      </c>
      <c r="D41" s="92" t="s">
        <v>6</v>
      </c>
      <c r="E41" s="92" t="s">
        <v>6</v>
      </c>
      <c r="F41" s="93" t="s">
        <v>6</v>
      </c>
      <c r="G41" s="106">
        <v>3.5736231674565479E-3</v>
      </c>
      <c r="H41" s="107">
        <v>3.5146178631096149E-3</v>
      </c>
      <c r="I41" s="107" t="s">
        <v>6</v>
      </c>
      <c r="J41" s="107" t="s">
        <v>6</v>
      </c>
      <c r="K41" s="108" t="s">
        <v>6</v>
      </c>
    </row>
    <row r="42" spans="1:11" x14ac:dyDescent="0.25">
      <c r="A42" s="113">
        <v>40210</v>
      </c>
      <c r="B42" s="91">
        <v>3.2145486114546276E-2</v>
      </c>
      <c r="C42" s="92">
        <v>3.0955926787746977E-2</v>
      </c>
      <c r="D42" s="92" t="s">
        <v>6</v>
      </c>
      <c r="E42" s="92" t="s">
        <v>6</v>
      </c>
      <c r="F42" s="93" t="s">
        <v>6</v>
      </c>
      <c r="G42" s="106">
        <v>7.6036186663094987E-2</v>
      </c>
      <c r="H42" s="107">
        <v>7.597718135874805E-2</v>
      </c>
      <c r="I42" s="107" t="s">
        <v>6</v>
      </c>
      <c r="J42" s="107" t="s">
        <v>6</v>
      </c>
      <c r="K42" s="108" t="s">
        <v>6</v>
      </c>
    </row>
    <row r="43" spans="1:11" x14ac:dyDescent="0.25">
      <c r="A43" s="113">
        <v>40211</v>
      </c>
      <c r="B43" s="91">
        <v>1.5624668321694572E-2</v>
      </c>
      <c r="C43" s="92">
        <v>1.4018167043871115E-2</v>
      </c>
      <c r="D43" s="92" t="s">
        <v>6</v>
      </c>
      <c r="E43" s="92" t="s">
        <v>6</v>
      </c>
      <c r="F43" s="93" t="s">
        <v>6</v>
      </c>
      <c r="G43" s="106">
        <v>2.4998215839288355E-2</v>
      </c>
      <c r="H43" s="107">
        <v>2.4942401219613813E-2</v>
      </c>
      <c r="I43" s="107" t="s">
        <v>6</v>
      </c>
      <c r="J43" s="107" t="s">
        <v>6</v>
      </c>
      <c r="K43" s="108" t="s">
        <v>6</v>
      </c>
    </row>
    <row r="44" spans="1:11" x14ac:dyDescent="0.25">
      <c r="A44" s="113">
        <v>40212</v>
      </c>
      <c r="B44" s="91">
        <v>2.9581066816122579E-2</v>
      </c>
      <c r="C44" s="92">
        <v>2.783083410317911E-2</v>
      </c>
      <c r="D44" s="92" t="s">
        <v>6</v>
      </c>
      <c r="E44" s="92" t="s">
        <v>6</v>
      </c>
      <c r="F44" s="93" t="s">
        <v>6</v>
      </c>
      <c r="G44" s="106">
        <v>2.3316294315859895E-2</v>
      </c>
      <c r="H44" s="107">
        <v>2.3261144972543193E-2</v>
      </c>
      <c r="I44" s="107" t="s">
        <v>6</v>
      </c>
      <c r="J44" s="107" t="s">
        <v>6</v>
      </c>
      <c r="K44" s="108" t="s">
        <v>6</v>
      </c>
    </row>
    <row r="45" spans="1:11" x14ac:dyDescent="0.25">
      <c r="A45" s="113">
        <v>40213</v>
      </c>
      <c r="B45" s="91">
        <v>9.1497113719679925E-3</v>
      </c>
      <c r="C45" s="92">
        <v>7.0601350064865113E-3</v>
      </c>
      <c r="D45" s="92" t="s">
        <v>6</v>
      </c>
      <c r="E45" s="92" t="s">
        <v>6</v>
      </c>
      <c r="F45" s="93" t="s">
        <v>6</v>
      </c>
      <c r="G45" s="106">
        <v>1.3187228283016838E-2</v>
      </c>
      <c r="H45" s="107">
        <v>1.3132612172920916E-2</v>
      </c>
      <c r="I45" s="107" t="s">
        <v>6</v>
      </c>
      <c r="J45" s="107" t="s">
        <v>6</v>
      </c>
      <c r="K45" s="108" t="s">
        <v>6</v>
      </c>
    </row>
    <row r="46" spans="1:11" x14ac:dyDescent="0.25">
      <c r="A46" s="113">
        <v>40214</v>
      </c>
      <c r="B46" s="91">
        <v>6.648131177051167E-4</v>
      </c>
      <c r="C46" s="92">
        <v>-1.4387348232295077E-3</v>
      </c>
      <c r="D46" s="92" t="s">
        <v>6</v>
      </c>
      <c r="E46" s="92" t="s">
        <v>6</v>
      </c>
      <c r="F46" s="93" t="s">
        <v>6</v>
      </c>
      <c r="G46" s="106">
        <v>9.5632479997990322E-3</v>
      </c>
      <c r="H46" s="107">
        <v>9.5086726422723353E-3</v>
      </c>
      <c r="I46" s="107" t="s">
        <v>6</v>
      </c>
      <c r="J46" s="107" t="s">
        <v>6</v>
      </c>
      <c r="K46" s="108" t="s">
        <v>6</v>
      </c>
    </row>
    <row r="47" spans="1:11" x14ac:dyDescent="0.25">
      <c r="A47" s="113">
        <v>40215</v>
      </c>
      <c r="B47" s="91">
        <v>2.9439171744928751E-2</v>
      </c>
      <c r="C47" s="92">
        <v>2.7447767576650302E-2</v>
      </c>
      <c r="D47" s="92" t="s">
        <v>6</v>
      </c>
      <c r="E47" s="92" t="s">
        <v>6</v>
      </c>
      <c r="F47" s="93" t="s">
        <v>6</v>
      </c>
      <c r="G47" s="106">
        <v>2.2252579320426225E-2</v>
      </c>
      <c r="H47" s="107">
        <v>2.2197881591783628E-2</v>
      </c>
      <c r="I47" s="107" t="s">
        <v>6</v>
      </c>
      <c r="J47" s="107" t="s">
        <v>6</v>
      </c>
      <c r="K47" s="108" t="s">
        <v>6</v>
      </c>
    </row>
    <row r="48" spans="1:11" x14ac:dyDescent="0.25">
      <c r="A48" s="113">
        <v>40216</v>
      </c>
      <c r="B48" s="91">
        <v>9.2702624489769438E-3</v>
      </c>
      <c r="C48" s="92">
        <v>6.9587190272342309E-3</v>
      </c>
      <c r="D48" s="92" t="s">
        <v>6</v>
      </c>
      <c r="E48" s="92" t="s">
        <v>6</v>
      </c>
      <c r="F48" s="93" t="s">
        <v>6</v>
      </c>
      <c r="G48" s="106">
        <v>1.2985022435479877E-2</v>
      </c>
      <c r="H48" s="107">
        <v>1.2930771740326421E-2</v>
      </c>
      <c r="I48" s="107" t="s">
        <v>6</v>
      </c>
      <c r="J48" s="107" t="s">
        <v>6</v>
      </c>
      <c r="K48" s="108" t="s">
        <v>6</v>
      </c>
    </row>
    <row r="49" spans="1:11" x14ac:dyDescent="0.25">
      <c r="A49" s="113">
        <v>40217</v>
      </c>
      <c r="B49" s="91">
        <v>9.2702624489769438E-3</v>
      </c>
      <c r="C49" s="92">
        <v>6.9587190272342309E-3</v>
      </c>
      <c r="D49" s="92" t="s">
        <v>6</v>
      </c>
      <c r="E49" s="92" t="s">
        <v>6</v>
      </c>
      <c r="F49" s="93" t="s">
        <v>6</v>
      </c>
      <c r="G49" s="106">
        <v>1.2985022435479877E-2</v>
      </c>
      <c r="H49" s="107">
        <v>1.2930771740326421E-2</v>
      </c>
      <c r="I49" s="107" t="s">
        <v>6</v>
      </c>
      <c r="J49" s="107" t="s">
        <v>6</v>
      </c>
      <c r="K49" s="108" t="s">
        <v>6</v>
      </c>
    </row>
    <row r="50" spans="1:11" x14ac:dyDescent="0.25">
      <c r="A50" s="113">
        <v>40218</v>
      </c>
      <c r="B50" s="91">
        <v>3.6896344970915401E-2</v>
      </c>
      <c r="C50" s="92">
        <v>3.4584801549172692E-2</v>
      </c>
      <c r="D50" s="92" t="s">
        <v>6</v>
      </c>
      <c r="E50" s="92" t="s">
        <v>6</v>
      </c>
      <c r="F50" s="93" t="s">
        <v>6</v>
      </c>
      <c r="G50" s="106">
        <v>3.6579518094716809E-2</v>
      </c>
      <c r="H50" s="107">
        <v>3.6525267399563355E-2</v>
      </c>
      <c r="I50" s="107" t="s">
        <v>6</v>
      </c>
      <c r="J50" s="107" t="s">
        <v>6</v>
      </c>
      <c r="K50" s="108" t="s">
        <v>6</v>
      </c>
    </row>
    <row r="51" spans="1:11" x14ac:dyDescent="0.25">
      <c r="A51" s="113">
        <v>40219</v>
      </c>
      <c r="B51" s="91">
        <v>-2.3893341956919487E-2</v>
      </c>
      <c r="C51" s="92">
        <v>-2.6612278178192811E-2</v>
      </c>
      <c r="D51" s="92" t="s">
        <v>6</v>
      </c>
      <c r="E51" s="92" t="s">
        <v>6</v>
      </c>
      <c r="F51" s="93" t="s">
        <v>6</v>
      </c>
      <c r="G51" s="106">
        <v>-2.9899577677367391E-2</v>
      </c>
      <c r="H51" s="107">
        <v>-2.9952789455430135E-2</v>
      </c>
      <c r="I51" s="107" t="s">
        <v>6</v>
      </c>
      <c r="J51" s="107" t="s">
        <v>6</v>
      </c>
      <c r="K51" s="108" t="s">
        <v>6</v>
      </c>
    </row>
    <row r="52" spans="1:11" x14ac:dyDescent="0.25">
      <c r="A52" s="113">
        <v>40220</v>
      </c>
      <c r="B52" s="91">
        <v>-7.3834644511040146E-3</v>
      </c>
      <c r="C52" s="92">
        <v>-9.5844419720484911E-3</v>
      </c>
      <c r="D52" s="92" t="s">
        <v>6</v>
      </c>
      <c r="E52" s="92" t="s">
        <v>6</v>
      </c>
      <c r="F52" s="93" t="s">
        <v>6</v>
      </c>
      <c r="G52" s="106">
        <v>4.5362596757089653E-3</v>
      </c>
      <c r="H52" s="107">
        <v>4.4810690447779928E-3</v>
      </c>
      <c r="I52" s="107" t="s">
        <v>6</v>
      </c>
      <c r="J52" s="107" t="s">
        <v>6</v>
      </c>
      <c r="K52" s="108" t="s">
        <v>6</v>
      </c>
    </row>
    <row r="53" spans="1:11" x14ac:dyDescent="0.25">
      <c r="A53" s="113">
        <v>40221</v>
      </c>
      <c r="B53" s="91">
        <v>1.0458324414518064E-2</v>
      </c>
      <c r="C53" s="92">
        <v>8.4950889356507804E-3</v>
      </c>
      <c r="D53" s="92" t="s">
        <v>6</v>
      </c>
      <c r="E53" s="92" t="s">
        <v>6</v>
      </c>
      <c r="F53" s="93" t="s">
        <v>6</v>
      </c>
      <c r="G53" s="106">
        <v>1.0550268765982137E-2</v>
      </c>
      <c r="H53" s="107">
        <v>1.0494788040962644E-2</v>
      </c>
      <c r="I53" s="107" t="s">
        <v>6</v>
      </c>
      <c r="J53" s="107" t="s">
        <v>6</v>
      </c>
      <c r="K53" s="108" t="s">
        <v>6</v>
      </c>
    </row>
    <row r="54" spans="1:11" x14ac:dyDescent="0.25">
      <c r="A54" s="113">
        <v>40222</v>
      </c>
      <c r="B54" s="91">
        <v>2.0614877989812794E-3</v>
      </c>
      <c r="C54" s="92">
        <v>5.6018749147995067E-5</v>
      </c>
      <c r="D54" s="92" t="s">
        <v>6</v>
      </c>
      <c r="E54" s="92" t="s">
        <v>6</v>
      </c>
      <c r="F54" s="93" t="s">
        <v>6</v>
      </c>
      <c r="G54" s="106">
        <v>4.8683954985997667E-3</v>
      </c>
      <c r="H54" s="107">
        <v>4.8129147735802742E-3</v>
      </c>
      <c r="I54" s="107" t="s">
        <v>6</v>
      </c>
      <c r="J54" s="107" t="s">
        <v>6</v>
      </c>
      <c r="K54" s="108" t="s">
        <v>6</v>
      </c>
    </row>
    <row r="55" spans="1:11" x14ac:dyDescent="0.25">
      <c r="A55" s="113">
        <v>40223</v>
      </c>
      <c r="B55" s="91">
        <v>7.390595778550159E-3</v>
      </c>
      <c r="C55" s="92">
        <v>5.4697151725030778E-3</v>
      </c>
      <c r="D55" s="92" t="s">
        <v>6</v>
      </c>
      <c r="E55" s="92" t="s">
        <v>6</v>
      </c>
      <c r="F55" s="93" t="s">
        <v>6</v>
      </c>
      <c r="G55" s="106">
        <v>1.0055045423272201E-2</v>
      </c>
      <c r="H55" s="107">
        <v>9.9993145129836491E-3</v>
      </c>
      <c r="I55" s="107" t="s">
        <v>6</v>
      </c>
      <c r="J55" s="107" t="s">
        <v>6</v>
      </c>
      <c r="K55" s="108" t="s">
        <v>6</v>
      </c>
    </row>
    <row r="56" spans="1:11" x14ac:dyDescent="0.25">
      <c r="A56" s="113">
        <v>40224</v>
      </c>
      <c r="B56" s="91">
        <v>7.390595778550159E-3</v>
      </c>
      <c r="C56" s="92">
        <v>5.4697151725030778E-3</v>
      </c>
      <c r="D56" s="92" t="s">
        <v>6</v>
      </c>
      <c r="E56" s="92" t="s">
        <v>6</v>
      </c>
      <c r="F56" s="93" t="s">
        <v>6</v>
      </c>
      <c r="G56" s="106">
        <v>1.0055045423272201E-2</v>
      </c>
      <c r="H56" s="107">
        <v>9.9993145129836491E-3</v>
      </c>
      <c r="I56" s="107" t="s">
        <v>6</v>
      </c>
      <c r="J56" s="107" t="s">
        <v>6</v>
      </c>
      <c r="K56" s="108" t="s">
        <v>6</v>
      </c>
    </row>
    <row r="57" spans="1:11" x14ac:dyDescent="0.25">
      <c r="A57" s="113">
        <v>40225</v>
      </c>
      <c r="B57" s="91">
        <v>7.390595778550159E-3</v>
      </c>
      <c r="C57" s="92">
        <v>5.4697151725030778E-3</v>
      </c>
      <c r="D57" s="92" t="s">
        <v>6</v>
      </c>
      <c r="E57" s="92" t="s">
        <v>6</v>
      </c>
      <c r="F57" s="93" t="s">
        <v>6</v>
      </c>
      <c r="G57" s="106">
        <v>1.0055045423272201E-2</v>
      </c>
      <c r="H57" s="107">
        <v>9.9993145129836491E-3</v>
      </c>
      <c r="I57" s="107" t="s">
        <v>6</v>
      </c>
      <c r="J57" s="107" t="s">
        <v>6</v>
      </c>
      <c r="K57" s="108" t="s">
        <v>6</v>
      </c>
    </row>
    <row r="58" spans="1:11" x14ac:dyDescent="0.25">
      <c r="A58" s="113">
        <v>40226</v>
      </c>
      <c r="B58" s="91">
        <v>2.9202701731003883E-2</v>
      </c>
      <c r="C58" s="92">
        <v>2.7281821124956803E-2</v>
      </c>
      <c r="D58" s="92" t="s">
        <v>6</v>
      </c>
      <c r="E58" s="92" t="s">
        <v>6</v>
      </c>
      <c r="F58" s="93" t="s">
        <v>6</v>
      </c>
      <c r="G58" s="106">
        <v>3.8146797594757469E-2</v>
      </c>
      <c r="H58" s="107">
        <v>3.8091066684468919E-2</v>
      </c>
      <c r="I58" s="107" t="s">
        <v>6</v>
      </c>
      <c r="J58" s="107" t="s">
        <v>6</v>
      </c>
      <c r="K58" s="108" t="s">
        <v>6</v>
      </c>
    </row>
    <row r="59" spans="1:11" x14ac:dyDescent="0.25">
      <c r="A59" s="113">
        <v>40227</v>
      </c>
      <c r="B59" s="91">
        <v>-2.9307305119780795E-2</v>
      </c>
      <c r="C59" s="92">
        <v>-3.1549841715256412E-2</v>
      </c>
      <c r="D59" s="92" t="s">
        <v>6</v>
      </c>
      <c r="E59" s="92" t="s">
        <v>6</v>
      </c>
      <c r="F59" s="93" t="s">
        <v>6</v>
      </c>
      <c r="G59" s="106">
        <v>-3.670223548575717E-2</v>
      </c>
      <c r="H59" s="107">
        <v>-3.6756729454944681E-2</v>
      </c>
      <c r="I59" s="107" t="s">
        <v>6</v>
      </c>
      <c r="J59" s="107" t="s">
        <v>6</v>
      </c>
      <c r="K59" s="108" t="s">
        <v>6</v>
      </c>
    </row>
    <row r="60" spans="1:11" x14ac:dyDescent="0.25">
      <c r="A60" s="113">
        <v>40228</v>
      </c>
      <c r="B60" s="91">
        <v>-1.603231934340494E-3</v>
      </c>
      <c r="C60" s="92">
        <v>-3.2817740281031807E-3</v>
      </c>
      <c r="D60" s="92" t="s">
        <v>6</v>
      </c>
      <c r="E60" s="92" t="s">
        <v>6</v>
      </c>
      <c r="F60" s="93" t="s">
        <v>6</v>
      </c>
      <c r="G60" s="106">
        <v>1.4017456784524705E-2</v>
      </c>
      <c r="H60" s="107">
        <v>1.3960796180420842E-2</v>
      </c>
      <c r="I60" s="107" t="s">
        <v>6</v>
      </c>
      <c r="J60" s="107" t="s">
        <v>6</v>
      </c>
      <c r="K60" s="108" t="s">
        <v>6</v>
      </c>
    </row>
    <row r="61" spans="1:11" x14ac:dyDescent="0.25">
      <c r="A61" s="113">
        <v>40229</v>
      </c>
      <c r="B61" s="91">
        <v>-4.5727544166045693E-2</v>
      </c>
      <c r="C61" s="92">
        <v>-4.7290651950830542E-2</v>
      </c>
      <c r="D61" s="92" t="s">
        <v>6</v>
      </c>
      <c r="E61" s="92" t="s">
        <v>6</v>
      </c>
      <c r="F61" s="93" t="s">
        <v>6</v>
      </c>
      <c r="G61" s="106">
        <v>-3.6652141625847637E-2</v>
      </c>
      <c r="H61" s="107">
        <v>-3.6708546725655093E-2</v>
      </c>
      <c r="I61" s="107" t="s">
        <v>6</v>
      </c>
      <c r="J61" s="107" t="s">
        <v>6</v>
      </c>
      <c r="K61" s="108" t="s">
        <v>6</v>
      </c>
    </row>
    <row r="62" spans="1:11" x14ac:dyDescent="0.25">
      <c r="A62" s="113">
        <v>40230</v>
      </c>
      <c r="B62" s="91">
        <v>2.0224098304302668E-3</v>
      </c>
      <c r="C62" s="92">
        <v>1.2172327002521652E-3</v>
      </c>
      <c r="D62" s="92" t="s">
        <v>6</v>
      </c>
      <c r="E62" s="92" t="s">
        <v>6</v>
      </c>
      <c r="F62" s="93" t="s">
        <v>6</v>
      </c>
      <c r="G62" s="106">
        <v>4.7659239151700526E-3</v>
      </c>
      <c r="H62" s="107">
        <v>4.7075209573961448E-3</v>
      </c>
      <c r="I62" s="107" t="s">
        <v>6</v>
      </c>
      <c r="J62" s="107" t="s">
        <v>6</v>
      </c>
      <c r="K62" s="108" t="s">
        <v>6</v>
      </c>
    </row>
    <row r="63" spans="1:11" x14ac:dyDescent="0.25">
      <c r="A63" s="113">
        <v>40231</v>
      </c>
      <c r="B63" s="91">
        <v>2.0224098304302668E-3</v>
      </c>
      <c r="C63" s="92">
        <v>1.2172327002521652E-3</v>
      </c>
      <c r="D63" s="92" t="s">
        <v>6</v>
      </c>
      <c r="E63" s="92" t="s">
        <v>6</v>
      </c>
      <c r="F63" s="93" t="s">
        <v>6</v>
      </c>
      <c r="G63" s="106">
        <v>4.7659239151700526E-3</v>
      </c>
      <c r="H63" s="107">
        <v>4.7075209573961448E-3</v>
      </c>
      <c r="I63" s="107" t="s">
        <v>6</v>
      </c>
      <c r="J63" s="107" t="s">
        <v>6</v>
      </c>
      <c r="K63" s="108" t="s">
        <v>6</v>
      </c>
    </row>
    <row r="64" spans="1:11" x14ac:dyDescent="0.25">
      <c r="A64" s="113">
        <v>40232</v>
      </c>
      <c r="B64" s="91">
        <v>-8.372733790881666E-3</v>
      </c>
      <c r="C64" s="92">
        <v>-9.1779109210597676E-3</v>
      </c>
      <c r="D64" s="92" t="s">
        <v>6</v>
      </c>
      <c r="E64" s="92" t="s">
        <v>6</v>
      </c>
      <c r="F64" s="93" t="s">
        <v>6</v>
      </c>
      <c r="G64" s="106">
        <v>1.734115624106785E-3</v>
      </c>
      <c r="H64" s="107">
        <v>1.6757126663328771E-3</v>
      </c>
      <c r="I64" s="107" t="s">
        <v>6</v>
      </c>
      <c r="J64" s="107" t="s">
        <v>6</v>
      </c>
      <c r="K64" s="108" t="s">
        <v>6</v>
      </c>
    </row>
    <row r="65" spans="1:11" x14ac:dyDescent="0.25">
      <c r="A65" s="113">
        <v>40233</v>
      </c>
      <c r="B65" s="91">
        <v>-9.2193997335527945E-3</v>
      </c>
      <c r="C65" s="92">
        <v>-9.8712830821009456E-3</v>
      </c>
      <c r="D65" s="92" t="s">
        <v>6</v>
      </c>
      <c r="E65" s="92" t="s">
        <v>6</v>
      </c>
      <c r="F65" s="93" t="s">
        <v>6</v>
      </c>
      <c r="G65" s="106">
        <v>-6.6943346044591769E-3</v>
      </c>
      <c r="H65" s="107">
        <v>-6.7528710593628754E-3</v>
      </c>
      <c r="I65" s="107" t="s">
        <v>6</v>
      </c>
      <c r="J65" s="107" t="s">
        <v>6</v>
      </c>
      <c r="K65" s="108" t="s">
        <v>6</v>
      </c>
    </row>
    <row r="66" spans="1:11" x14ac:dyDescent="0.25">
      <c r="A66" s="113">
        <v>40234</v>
      </c>
      <c r="B66" s="91">
        <v>6.8552846470047212E-3</v>
      </c>
      <c r="C66" s="92">
        <v>6.3583038807787616E-3</v>
      </c>
      <c r="D66" s="92" t="s">
        <v>6</v>
      </c>
      <c r="E66" s="92" t="s">
        <v>6</v>
      </c>
      <c r="F66" s="93" t="s">
        <v>6</v>
      </c>
      <c r="G66" s="106">
        <v>9.6482619528547309E-3</v>
      </c>
      <c r="H66" s="107">
        <v>9.5892325131844737E-3</v>
      </c>
      <c r="I66" s="107" t="s">
        <v>6</v>
      </c>
      <c r="J66" s="107" t="s">
        <v>6</v>
      </c>
      <c r="K66" s="108" t="s">
        <v>6</v>
      </c>
    </row>
    <row r="67" spans="1:11" x14ac:dyDescent="0.25">
      <c r="A67" s="113">
        <v>40235</v>
      </c>
      <c r="B67" s="91">
        <v>-1.808065359771183E-2</v>
      </c>
      <c r="C67" s="92">
        <v>-1.8670770747145675E-2</v>
      </c>
      <c r="D67" s="92" t="s">
        <v>6</v>
      </c>
      <c r="E67" s="92" t="s">
        <v>6</v>
      </c>
      <c r="F67" s="93" t="s">
        <v>6</v>
      </c>
      <c r="G67" s="106">
        <v>-2.2746282735448636E-2</v>
      </c>
      <c r="H67" s="107">
        <v>-2.2805042591929975E-2</v>
      </c>
      <c r="I67" s="107" t="s">
        <v>6</v>
      </c>
      <c r="J67" s="107" t="s">
        <v>6</v>
      </c>
      <c r="K67" s="108" t="s">
        <v>6</v>
      </c>
    </row>
    <row r="68" spans="1:11" x14ac:dyDescent="0.25">
      <c r="A68" s="113">
        <v>40236</v>
      </c>
      <c r="B68" s="91">
        <v>-3.6530707716285135E-4</v>
      </c>
      <c r="C68" s="92">
        <v>-6.74230150767934E-4</v>
      </c>
      <c r="D68" s="92" t="s">
        <v>6</v>
      </c>
      <c r="E68" s="92" t="s">
        <v>6</v>
      </c>
      <c r="F68" s="93" t="s">
        <v>6</v>
      </c>
      <c r="G68" s="106">
        <v>1.7231210245551864E-3</v>
      </c>
      <c r="H68" s="107">
        <v>1.6631808523686663E-3</v>
      </c>
      <c r="I68" s="107" t="s">
        <v>6</v>
      </c>
      <c r="J68" s="107" t="s">
        <v>6</v>
      </c>
      <c r="K68" s="108" t="s">
        <v>6</v>
      </c>
    </row>
    <row r="69" spans="1:11" x14ac:dyDescent="0.25">
      <c r="A69" s="113">
        <v>40237</v>
      </c>
      <c r="B69" s="91">
        <v>-3.6530707716285135E-4</v>
      </c>
      <c r="C69" s="92">
        <v>-6.74230150767934E-4</v>
      </c>
      <c r="D69" s="92" t="s">
        <v>6</v>
      </c>
      <c r="E69" s="92" t="s">
        <v>6</v>
      </c>
      <c r="F69" s="93" t="s">
        <v>6</v>
      </c>
      <c r="G69" s="106">
        <v>1.7231210245551864E-3</v>
      </c>
      <c r="H69" s="107">
        <v>1.6631808523686663E-3</v>
      </c>
      <c r="I69" s="107" t="s">
        <v>6</v>
      </c>
      <c r="J69" s="107" t="s">
        <v>6</v>
      </c>
      <c r="K69" s="108" t="s">
        <v>6</v>
      </c>
    </row>
    <row r="70" spans="1:11" x14ac:dyDescent="0.25">
      <c r="A70" s="113">
        <v>40238</v>
      </c>
      <c r="B70" s="91">
        <v>0.18628453790377844</v>
      </c>
      <c r="C70" s="92">
        <v>0.18597561483017336</v>
      </c>
      <c r="D70" s="92" t="s">
        <v>6</v>
      </c>
      <c r="E70" s="92" t="s">
        <v>6</v>
      </c>
      <c r="F70" s="93" t="s">
        <v>6</v>
      </c>
      <c r="G70" s="106">
        <v>0.14032920750109154</v>
      </c>
      <c r="H70" s="107">
        <v>0.14026926732890502</v>
      </c>
      <c r="I70" s="107" t="s">
        <v>6</v>
      </c>
      <c r="J70" s="107" t="s">
        <v>6</v>
      </c>
      <c r="K70" s="108" t="s">
        <v>6</v>
      </c>
    </row>
    <row r="71" spans="1:11" x14ac:dyDescent="0.25">
      <c r="A71" s="113">
        <v>40239</v>
      </c>
      <c r="B71" s="91">
        <v>2.0515876331495566E-2</v>
      </c>
      <c r="C71" s="92" t="s">
        <v>6</v>
      </c>
      <c r="D71" s="92">
        <v>2.7048768576933762E-2</v>
      </c>
      <c r="E71" s="92" t="s">
        <v>6</v>
      </c>
      <c r="F71" s="93" t="s">
        <v>6</v>
      </c>
      <c r="G71" s="106">
        <v>1.2748481436715128E-2</v>
      </c>
      <c r="H71" s="107" t="s">
        <v>6</v>
      </c>
      <c r="I71" s="107">
        <v>1.1907773924766701E-2</v>
      </c>
      <c r="J71" s="107" t="s">
        <v>6</v>
      </c>
      <c r="K71" s="108" t="s">
        <v>6</v>
      </c>
    </row>
    <row r="72" spans="1:11" x14ac:dyDescent="0.25">
      <c r="A72" s="113">
        <v>40240</v>
      </c>
      <c r="B72" s="91">
        <v>5.7822913532780441E-3</v>
      </c>
      <c r="C72" s="92" t="s">
        <v>6</v>
      </c>
      <c r="D72" s="92">
        <v>1.2571719570531117E-2</v>
      </c>
      <c r="E72" s="92" t="s">
        <v>6</v>
      </c>
      <c r="F72" s="93" t="s">
        <v>6</v>
      </c>
      <c r="G72" s="106">
        <v>2.0281528284764698E-3</v>
      </c>
      <c r="H72" s="107" t="s">
        <v>6</v>
      </c>
      <c r="I72" s="107">
        <v>1.1954590452241069E-3</v>
      </c>
      <c r="J72" s="107" t="s">
        <v>6</v>
      </c>
      <c r="K72" s="108" t="s">
        <v>6</v>
      </c>
    </row>
    <row r="73" spans="1:11" x14ac:dyDescent="0.25">
      <c r="A73" s="113">
        <v>40241</v>
      </c>
      <c r="B73" s="91">
        <v>6.284645066601393E-3</v>
      </c>
      <c r="C73" s="92" t="s">
        <v>6</v>
      </c>
      <c r="D73" s="92">
        <v>1.2817537312039589E-2</v>
      </c>
      <c r="E73" s="92" t="s">
        <v>6</v>
      </c>
      <c r="F73" s="93" t="s">
        <v>6</v>
      </c>
      <c r="G73" s="106">
        <v>9.4832537997396084E-3</v>
      </c>
      <c r="H73" s="107" t="s">
        <v>6</v>
      </c>
      <c r="I73" s="107">
        <v>8.7392806739158887E-3</v>
      </c>
      <c r="J73" s="107" t="s">
        <v>6</v>
      </c>
      <c r="K73" s="108" t="s">
        <v>6</v>
      </c>
    </row>
    <row r="74" spans="1:11" x14ac:dyDescent="0.25">
      <c r="A74" s="113">
        <v>40242</v>
      </c>
      <c r="B74" s="91">
        <v>1.2410292609710893E-2</v>
      </c>
      <c r="C74" s="92" t="s">
        <v>6</v>
      </c>
      <c r="D74" s="92">
        <v>1.8721723961347081E-2</v>
      </c>
      <c r="E74" s="92" t="s">
        <v>6</v>
      </c>
      <c r="F74" s="93" t="s">
        <v>6</v>
      </c>
      <c r="G74" s="106">
        <v>1.4555079065173886E-2</v>
      </c>
      <c r="H74" s="107" t="s">
        <v>6</v>
      </c>
      <c r="I74" s="107">
        <v>1.3835483129628623E-2</v>
      </c>
      <c r="J74" s="107" t="s">
        <v>6</v>
      </c>
      <c r="K74" s="108" t="s">
        <v>6</v>
      </c>
    </row>
    <row r="75" spans="1:11" x14ac:dyDescent="0.25">
      <c r="A75" s="113">
        <v>40243</v>
      </c>
      <c r="B75" s="91">
        <v>-3.3847234342665816E-2</v>
      </c>
      <c r="C75" s="92" t="s">
        <v>6</v>
      </c>
      <c r="D75" s="92">
        <v>-2.7535802991029631E-2</v>
      </c>
      <c r="E75" s="92" t="s">
        <v>6</v>
      </c>
      <c r="F75" s="93" t="s">
        <v>6</v>
      </c>
      <c r="G75" s="106">
        <v>-1.6701859546048449E-2</v>
      </c>
      <c r="H75" s="107" t="s">
        <v>6</v>
      </c>
      <c r="I75" s="107">
        <v>-1.7437716148236304E-2</v>
      </c>
      <c r="J75" s="107" t="s">
        <v>6</v>
      </c>
      <c r="K75" s="108" t="s">
        <v>6</v>
      </c>
    </row>
    <row r="76" spans="1:11" x14ac:dyDescent="0.25">
      <c r="A76" s="113">
        <v>40244</v>
      </c>
      <c r="B76" s="91">
        <v>9.1281668371625338E-3</v>
      </c>
      <c r="C76" s="92" t="s">
        <v>6</v>
      </c>
      <c r="D76" s="92">
        <v>1.3885905997107026E-2</v>
      </c>
      <c r="E76" s="92" t="s">
        <v>6</v>
      </c>
      <c r="F76" s="93" t="s">
        <v>6</v>
      </c>
      <c r="G76" s="106">
        <v>1.0046405857838028E-2</v>
      </c>
      <c r="H76" s="107" t="s">
        <v>6</v>
      </c>
      <c r="I76" s="107">
        <v>9.5330570915226273E-3</v>
      </c>
      <c r="J76" s="107" t="s">
        <v>6</v>
      </c>
      <c r="K76" s="108" t="s">
        <v>6</v>
      </c>
    </row>
    <row r="77" spans="1:11" x14ac:dyDescent="0.25">
      <c r="A77" s="113">
        <v>40245</v>
      </c>
      <c r="B77" s="91">
        <v>9.1281668371625338E-3</v>
      </c>
      <c r="C77" s="92" t="s">
        <v>6</v>
      </c>
      <c r="D77" s="92">
        <v>1.3885905997107026E-2</v>
      </c>
      <c r="E77" s="92" t="s">
        <v>6</v>
      </c>
      <c r="F77" s="93" t="s">
        <v>6</v>
      </c>
      <c r="G77" s="106">
        <v>1.0046405857838028E-2</v>
      </c>
      <c r="H77" s="107" t="s">
        <v>6</v>
      </c>
      <c r="I77" s="107">
        <v>9.5330570915226273E-3</v>
      </c>
      <c r="J77" s="107" t="s">
        <v>6</v>
      </c>
      <c r="K77" s="108" t="s">
        <v>6</v>
      </c>
    </row>
    <row r="78" spans="1:11" x14ac:dyDescent="0.25">
      <c r="A78" s="113">
        <v>40246</v>
      </c>
      <c r="B78" s="91">
        <v>2.175710184077119E-3</v>
      </c>
      <c r="C78" s="92" t="s">
        <v>6</v>
      </c>
      <c r="D78" s="92">
        <v>6.9334493440216111E-3</v>
      </c>
      <c r="E78" s="92" t="s">
        <v>6</v>
      </c>
      <c r="F78" s="93" t="s">
        <v>6</v>
      </c>
      <c r="G78" s="106">
        <v>3.9348605997514843E-2</v>
      </c>
      <c r="H78" s="107" t="s">
        <v>6</v>
      </c>
      <c r="I78" s="107">
        <v>3.883525723119944E-2</v>
      </c>
      <c r="J78" s="107" t="s">
        <v>6</v>
      </c>
      <c r="K78" s="108" t="s">
        <v>6</v>
      </c>
    </row>
    <row r="79" spans="1:11" x14ac:dyDescent="0.25">
      <c r="A79" s="113">
        <v>40247</v>
      </c>
      <c r="B79" s="91">
        <v>8.634866856229495E-3</v>
      </c>
      <c r="C79" s="92" t="s">
        <v>6</v>
      </c>
      <c r="D79" s="92">
        <v>1.3159087747328903E-2</v>
      </c>
      <c r="E79" s="92" t="s">
        <v>6</v>
      </c>
      <c r="F79" s="93" t="s">
        <v>6</v>
      </c>
      <c r="G79" s="106">
        <v>2.0059053732162831E-2</v>
      </c>
      <c r="H79" s="107" t="s">
        <v>6</v>
      </c>
      <c r="I79" s="107">
        <v>1.9323197129974976E-2</v>
      </c>
      <c r="J79" s="107" t="s">
        <v>6</v>
      </c>
      <c r="K79" s="108" t="s">
        <v>6</v>
      </c>
    </row>
    <row r="80" spans="1:11" x14ac:dyDescent="0.25">
      <c r="A80" s="113">
        <v>40248</v>
      </c>
      <c r="B80" s="91">
        <v>-1.2517542833855186E-2</v>
      </c>
      <c r="C80" s="92" t="s">
        <v>6</v>
      </c>
      <c r="D80" s="92">
        <v>-7.9933219427557774E-3</v>
      </c>
      <c r="E80" s="92" t="s">
        <v>6</v>
      </c>
      <c r="F80" s="93" t="s">
        <v>6</v>
      </c>
      <c r="G80" s="106">
        <v>-1.3647371519310173E-2</v>
      </c>
      <c r="H80" s="107" t="s">
        <v>6</v>
      </c>
      <c r="I80" s="107">
        <v>-1.4439866261669678E-2</v>
      </c>
      <c r="J80" s="107" t="s">
        <v>6</v>
      </c>
      <c r="K80" s="108" t="s">
        <v>6</v>
      </c>
    </row>
    <row r="81" spans="1:11" x14ac:dyDescent="0.25">
      <c r="A81" s="113">
        <v>40249</v>
      </c>
      <c r="B81" s="91">
        <v>2.0113526128292453E-2</v>
      </c>
      <c r="C81" s="92" t="s">
        <v>6</v>
      </c>
      <c r="D81" s="92">
        <v>2.3927282454245892E-2</v>
      </c>
      <c r="E81" s="92" t="s">
        <v>6</v>
      </c>
      <c r="F81" s="93" t="s">
        <v>6</v>
      </c>
      <c r="G81" s="106">
        <v>2.1436902712791833E-3</v>
      </c>
      <c r="H81" s="107" t="s">
        <v>6</v>
      </c>
      <c r="I81" s="107">
        <v>1.5554454386151675E-3</v>
      </c>
      <c r="J81" s="107" t="s">
        <v>6</v>
      </c>
      <c r="K81" s="108" t="s">
        <v>6</v>
      </c>
    </row>
    <row r="82" spans="1:11" x14ac:dyDescent="0.25">
      <c r="A82" s="113">
        <v>40250</v>
      </c>
      <c r="B82" s="91">
        <v>-1.5670913262717398E-2</v>
      </c>
      <c r="C82" s="92" t="s">
        <v>6</v>
      </c>
      <c r="D82" s="92">
        <v>-1.1421203294827952E-2</v>
      </c>
      <c r="E82" s="92" t="s">
        <v>6</v>
      </c>
      <c r="F82" s="93" t="s">
        <v>6</v>
      </c>
      <c r="G82" s="106">
        <v>-1.0981346911625056E-2</v>
      </c>
      <c r="H82" s="107" t="s">
        <v>6</v>
      </c>
      <c r="I82" s="107">
        <v>-1.1503054221549867E-2</v>
      </c>
      <c r="J82" s="107" t="s">
        <v>6</v>
      </c>
      <c r="K82" s="108" t="s">
        <v>6</v>
      </c>
    </row>
    <row r="83" spans="1:11" x14ac:dyDescent="0.25">
      <c r="A83" s="113">
        <v>40251</v>
      </c>
      <c r="B83" s="91">
        <v>6.3715405751128109E-3</v>
      </c>
      <c r="C83" s="92" t="s">
        <v>6</v>
      </c>
      <c r="D83" s="92">
        <v>9.8243484205472326E-3</v>
      </c>
      <c r="E83" s="92" t="s">
        <v>6</v>
      </c>
      <c r="F83" s="93" t="s">
        <v>6</v>
      </c>
      <c r="G83" s="106">
        <v>8.3012363257119332E-3</v>
      </c>
      <c r="H83" s="107" t="s">
        <v>6</v>
      </c>
      <c r="I83" s="107">
        <v>7.9399329074558104E-3</v>
      </c>
      <c r="J83" s="107" t="s">
        <v>6</v>
      </c>
      <c r="K83" s="108" t="s">
        <v>6</v>
      </c>
    </row>
    <row r="84" spans="1:11" x14ac:dyDescent="0.25">
      <c r="A84" s="113">
        <v>40252</v>
      </c>
      <c r="B84" s="91">
        <v>6.3715405751128109E-3</v>
      </c>
      <c r="C84" s="92" t="s">
        <v>6</v>
      </c>
      <c r="D84" s="92">
        <v>9.8243484205472326E-3</v>
      </c>
      <c r="E84" s="92" t="s">
        <v>6</v>
      </c>
      <c r="F84" s="93" t="s">
        <v>6</v>
      </c>
      <c r="G84" s="106">
        <v>8.3012363257119332E-3</v>
      </c>
      <c r="H84" s="107" t="s">
        <v>6</v>
      </c>
      <c r="I84" s="107">
        <v>7.9399329074558104E-3</v>
      </c>
      <c r="J84" s="107" t="s">
        <v>6</v>
      </c>
      <c r="K84" s="108" t="s">
        <v>6</v>
      </c>
    </row>
    <row r="85" spans="1:11" x14ac:dyDescent="0.25">
      <c r="A85" s="113">
        <v>40253</v>
      </c>
      <c r="B85" s="91">
        <v>3.9677534090747897E-3</v>
      </c>
      <c r="C85" s="92" t="s">
        <v>6</v>
      </c>
      <c r="D85" s="92">
        <v>7.4205612545092114E-3</v>
      </c>
      <c r="E85" s="92" t="s">
        <v>6</v>
      </c>
      <c r="F85" s="93" t="s">
        <v>6</v>
      </c>
      <c r="G85" s="106">
        <v>-2.9982535043187458E-3</v>
      </c>
      <c r="H85" s="107" t="s">
        <v>6</v>
      </c>
      <c r="I85" s="107">
        <v>-3.3595569225748686E-3</v>
      </c>
      <c r="J85" s="107" t="s">
        <v>6</v>
      </c>
      <c r="K85" s="108" t="s">
        <v>6</v>
      </c>
    </row>
    <row r="86" spans="1:11" x14ac:dyDescent="0.25">
      <c r="A86" s="113">
        <v>40254</v>
      </c>
      <c r="B86" s="91">
        <v>2.8807487948196032E-2</v>
      </c>
      <c r="C86" s="92" t="s">
        <v>6</v>
      </c>
      <c r="D86" s="92">
        <v>3.2179557682528948E-2</v>
      </c>
      <c r="E86" s="92" t="s">
        <v>6</v>
      </c>
      <c r="F86" s="93" t="s">
        <v>6</v>
      </c>
      <c r="G86" s="106">
        <v>1.9738869469867162E-2</v>
      </c>
      <c r="H86" s="107" t="s">
        <v>6</v>
      </c>
      <c r="I86" s="107">
        <v>1.9463369336571151E-2</v>
      </c>
      <c r="J86" s="107" t="s">
        <v>6</v>
      </c>
      <c r="K86" s="108" t="s">
        <v>6</v>
      </c>
    </row>
    <row r="87" spans="1:11" x14ac:dyDescent="0.25">
      <c r="A87" s="113">
        <v>40255</v>
      </c>
      <c r="B87" s="91">
        <v>-1.9626608135859043E-2</v>
      </c>
      <c r="C87" s="92" t="s">
        <v>6</v>
      </c>
      <c r="D87" s="92">
        <v>-1.5495233890539219E-2</v>
      </c>
      <c r="E87" s="92" t="s">
        <v>6</v>
      </c>
      <c r="F87" s="93" t="s">
        <v>6</v>
      </c>
      <c r="G87" s="106">
        <v>-2.1215832148772606E-2</v>
      </c>
      <c r="H87" s="107" t="s">
        <v>6</v>
      </c>
      <c r="I87" s="107">
        <v>-2.1585663048193267E-2</v>
      </c>
      <c r="J87" s="107" t="s">
        <v>6</v>
      </c>
      <c r="K87" s="108" t="s">
        <v>6</v>
      </c>
    </row>
    <row r="88" spans="1:11" x14ac:dyDescent="0.25">
      <c r="A88" s="113">
        <v>40256</v>
      </c>
      <c r="B88" s="91">
        <v>-9.985715574783947E-3</v>
      </c>
      <c r="C88" s="92" t="s">
        <v>6</v>
      </c>
      <c r="D88" s="92">
        <v>-6.7757105363394562E-3</v>
      </c>
      <c r="E88" s="92" t="s">
        <v>6</v>
      </c>
      <c r="F88" s="93" t="s">
        <v>6</v>
      </c>
      <c r="G88" s="106">
        <v>-2.1131518123312234E-2</v>
      </c>
      <c r="H88" s="107" t="s">
        <v>6</v>
      </c>
      <c r="I88" s="107">
        <v>-2.1276466330426496E-2</v>
      </c>
      <c r="J88" s="107" t="s">
        <v>6</v>
      </c>
      <c r="K88" s="108" t="s">
        <v>6</v>
      </c>
    </row>
    <row r="89" spans="1:11" x14ac:dyDescent="0.25">
      <c r="A89" s="113">
        <v>40257</v>
      </c>
      <c r="B89" s="91">
        <v>-5.2135012119892431E-2</v>
      </c>
      <c r="C89" s="92" t="s">
        <v>6</v>
      </c>
      <c r="D89" s="92">
        <v>-4.9457184943711756E-2</v>
      </c>
      <c r="E89" s="92" t="s">
        <v>6</v>
      </c>
      <c r="F89" s="93" t="s">
        <v>6</v>
      </c>
      <c r="G89" s="106">
        <v>-5.0202374365806476E-2</v>
      </c>
      <c r="H89" s="107" t="s">
        <v>6</v>
      </c>
      <c r="I89" s="107">
        <v>-5.0142680553596948E-2</v>
      </c>
      <c r="J89" s="107" t="s">
        <v>6</v>
      </c>
      <c r="K89" s="108" t="s">
        <v>6</v>
      </c>
    </row>
    <row r="90" spans="1:11" x14ac:dyDescent="0.25">
      <c r="A90" s="113">
        <v>40258</v>
      </c>
      <c r="B90" s="91">
        <v>6.9934263403898943E-4</v>
      </c>
      <c r="C90" s="92" t="s">
        <v>6</v>
      </c>
      <c r="D90" s="92">
        <v>1.4670462934953429E-3</v>
      </c>
      <c r="E90" s="92" t="s">
        <v>6</v>
      </c>
      <c r="F90" s="93" t="s">
        <v>6</v>
      </c>
      <c r="G90" s="106">
        <v>-1.2088693993654524E-3</v>
      </c>
      <c r="H90" s="107" t="s">
        <v>6</v>
      </c>
      <c r="I90" s="107">
        <v>-7.4161873824320158E-4</v>
      </c>
      <c r="J90" s="107" t="s">
        <v>6</v>
      </c>
      <c r="K90" s="108" t="s">
        <v>6</v>
      </c>
    </row>
    <row r="91" spans="1:11" x14ac:dyDescent="0.25">
      <c r="A91" s="113">
        <v>40259</v>
      </c>
      <c r="B91" s="91">
        <v>6.9934263403898943E-4</v>
      </c>
      <c r="C91" s="92" t="s">
        <v>6</v>
      </c>
      <c r="D91" s="92">
        <v>1.4670462934953429E-3</v>
      </c>
      <c r="E91" s="92" t="s">
        <v>6</v>
      </c>
      <c r="F91" s="93" t="s">
        <v>6</v>
      </c>
      <c r="G91" s="106">
        <v>-1.2088693993654524E-3</v>
      </c>
      <c r="H91" s="107" t="s">
        <v>6</v>
      </c>
      <c r="I91" s="107">
        <v>-7.4161873824320158E-4</v>
      </c>
      <c r="J91" s="107" t="s">
        <v>6</v>
      </c>
      <c r="K91" s="108" t="s">
        <v>6</v>
      </c>
    </row>
    <row r="92" spans="1:11" x14ac:dyDescent="0.25">
      <c r="A92" s="113">
        <v>40260</v>
      </c>
      <c r="B92" s="91">
        <v>4.592889444094291E-3</v>
      </c>
      <c r="C92" s="92" t="s">
        <v>6</v>
      </c>
      <c r="D92" s="92">
        <v>5.3605931035506449E-3</v>
      </c>
      <c r="E92" s="92" t="s">
        <v>6</v>
      </c>
      <c r="F92" s="93" t="s">
        <v>6</v>
      </c>
      <c r="G92" s="106">
        <v>5.0372122127408303E-3</v>
      </c>
      <c r="H92" s="107" t="s">
        <v>6</v>
      </c>
      <c r="I92" s="107">
        <v>5.5044628738630816E-3</v>
      </c>
      <c r="J92" s="107" t="s">
        <v>6</v>
      </c>
      <c r="K92" s="108" t="s">
        <v>6</v>
      </c>
    </row>
    <row r="93" spans="1:11" x14ac:dyDescent="0.25">
      <c r="A93" s="113">
        <v>40261</v>
      </c>
      <c r="B93" s="91">
        <v>1.0002119380285035E-2</v>
      </c>
      <c r="C93" s="92" t="s">
        <v>6</v>
      </c>
      <c r="D93" s="92">
        <v>1.0900599016654227E-2</v>
      </c>
      <c r="E93" s="92" t="s">
        <v>6</v>
      </c>
      <c r="F93" s="93" t="s">
        <v>6</v>
      </c>
      <c r="G93" s="106">
        <v>6.7797847434715279E-3</v>
      </c>
      <c r="H93" s="107" t="s">
        <v>6</v>
      </c>
      <c r="I93" s="107">
        <v>7.1996054472674475E-3</v>
      </c>
      <c r="J93" s="107" t="s">
        <v>6</v>
      </c>
      <c r="K93" s="108" t="s">
        <v>6</v>
      </c>
    </row>
    <row r="94" spans="1:11" x14ac:dyDescent="0.25">
      <c r="A94" s="113">
        <v>40262</v>
      </c>
      <c r="B94" s="91">
        <v>-1.7827205680759562E-2</v>
      </c>
      <c r="C94" s="92" t="s">
        <v>6</v>
      </c>
      <c r="D94" s="92">
        <v>-1.6625544501592454E-2</v>
      </c>
      <c r="E94" s="92" t="s">
        <v>6</v>
      </c>
      <c r="F94" s="93" t="s">
        <v>6</v>
      </c>
      <c r="G94" s="106">
        <v>-1.2453659278847225E-2</v>
      </c>
      <c r="H94" s="107" t="s">
        <v>6</v>
      </c>
      <c r="I94" s="107">
        <v>-1.2090366928602497E-2</v>
      </c>
      <c r="J94" s="107" t="s">
        <v>6</v>
      </c>
      <c r="K94" s="108" t="s">
        <v>6</v>
      </c>
    </row>
    <row r="95" spans="1:11" x14ac:dyDescent="0.25">
      <c r="A95" s="113">
        <v>40263</v>
      </c>
      <c r="B95" s="91">
        <v>-1.5594950166535277E-2</v>
      </c>
      <c r="C95" s="92" t="s">
        <v>6</v>
      </c>
      <c r="D95" s="92">
        <v>-1.5046347172827068E-2</v>
      </c>
      <c r="E95" s="92" t="s">
        <v>6</v>
      </c>
      <c r="F95" s="93" t="s">
        <v>6</v>
      </c>
      <c r="G95" s="106">
        <v>1.510901731982912E-4</v>
      </c>
      <c r="H95" s="107" t="s">
        <v>6</v>
      </c>
      <c r="I95" s="107">
        <v>6.0883128800526601E-4</v>
      </c>
      <c r="J95" s="107" t="s">
        <v>6</v>
      </c>
      <c r="K95" s="108" t="s">
        <v>6</v>
      </c>
    </row>
    <row r="96" spans="1:11" x14ac:dyDescent="0.25">
      <c r="A96" s="113">
        <v>40264</v>
      </c>
      <c r="B96" s="91">
        <v>-4.2983973204436393E-2</v>
      </c>
      <c r="C96" s="92" t="s">
        <v>6</v>
      </c>
      <c r="D96" s="92">
        <v>-4.2967115013620036E-2</v>
      </c>
      <c r="E96" s="92" t="s">
        <v>6</v>
      </c>
      <c r="F96" s="93" t="s">
        <v>6</v>
      </c>
      <c r="G96" s="106">
        <v>-3.4030583136503624E-2</v>
      </c>
      <c r="H96" s="107" t="s">
        <v>6</v>
      </c>
      <c r="I96" s="107">
        <v>-3.3582340110556268E-2</v>
      </c>
      <c r="J96" s="107" t="s">
        <v>6</v>
      </c>
      <c r="K96" s="108" t="s">
        <v>6</v>
      </c>
    </row>
    <row r="97" spans="1:11" x14ac:dyDescent="0.25">
      <c r="A97" s="113">
        <v>40265</v>
      </c>
      <c r="B97" s="91">
        <v>-3.8737299220622497E-3</v>
      </c>
      <c r="C97" s="92" t="s">
        <v>6</v>
      </c>
      <c r="D97" s="92">
        <v>-5.2708266434692364E-3</v>
      </c>
      <c r="E97" s="92" t="s">
        <v>6</v>
      </c>
      <c r="F97" s="93" t="s">
        <v>6</v>
      </c>
      <c r="G97" s="106">
        <v>-3.8704060213612512E-3</v>
      </c>
      <c r="H97" s="107" t="s">
        <v>6</v>
      </c>
      <c r="I97" s="107">
        <v>-3.1712728670975675E-3</v>
      </c>
      <c r="J97" s="107" t="s">
        <v>6</v>
      </c>
      <c r="K97" s="108" t="s">
        <v>6</v>
      </c>
    </row>
    <row r="98" spans="1:11" x14ac:dyDescent="0.25">
      <c r="A98" s="113">
        <v>40266</v>
      </c>
      <c r="B98" s="91">
        <v>-3.8737299220622497E-3</v>
      </c>
      <c r="C98" s="92" t="s">
        <v>6</v>
      </c>
      <c r="D98" s="92">
        <v>-5.2708266434692364E-3</v>
      </c>
      <c r="E98" s="92" t="s">
        <v>6</v>
      </c>
      <c r="F98" s="93" t="s">
        <v>6</v>
      </c>
      <c r="G98" s="106">
        <v>-3.8704060213612512E-3</v>
      </c>
      <c r="H98" s="107" t="s">
        <v>6</v>
      </c>
      <c r="I98" s="107">
        <v>-3.1712728670975675E-3</v>
      </c>
      <c r="J98" s="107" t="s">
        <v>6</v>
      </c>
      <c r="K98" s="108" t="s">
        <v>6</v>
      </c>
    </row>
    <row r="99" spans="1:11" x14ac:dyDescent="0.25">
      <c r="A99" s="113">
        <v>40267</v>
      </c>
      <c r="B99" s="91">
        <v>-3.3432537711456774E-2</v>
      </c>
      <c r="C99" s="92" t="s">
        <v>6</v>
      </c>
      <c r="D99" s="92">
        <v>-3.4829634432863757E-2</v>
      </c>
      <c r="E99" s="92" t="s">
        <v>6</v>
      </c>
      <c r="F99" s="93" t="s">
        <v>6</v>
      </c>
      <c r="G99" s="106">
        <v>2.5687895486447513E-3</v>
      </c>
      <c r="H99" s="107" t="s">
        <v>6</v>
      </c>
      <c r="I99" s="107">
        <v>3.2679227029084349E-3</v>
      </c>
      <c r="J99" s="107" t="s">
        <v>6</v>
      </c>
      <c r="K99" s="108" t="s">
        <v>6</v>
      </c>
    </row>
    <row r="100" spans="1:11" x14ac:dyDescent="0.25">
      <c r="A100" s="113">
        <v>40268</v>
      </c>
      <c r="B100" s="91">
        <v>-1.1701694853747667E-2</v>
      </c>
      <c r="C100" s="92" t="s">
        <v>6</v>
      </c>
      <c r="D100" s="92">
        <v>-1.4091609217684032E-2</v>
      </c>
      <c r="E100" s="92" t="s">
        <v>6</v>
      </c>
      <c r="F100" s="93" t="s">
        <v>6</v>
      </c>
      <c r="G100" s="106">
        <v>2.3291511301443253E-2</v>
      </c>
      <c r="H100" s="107" t="s">
        <v>6</v>
      </c>
      <c r="I100" s="107">
        <v>2.3941748077134277E-2</v>
      </c>
      <c r="J100" s="107" t="s">
        <v>6</v>
      </c>
      <c r="K100" s="108" t="s">
        <v>6</v>
      </c>
    </row>
    <row r="101" spans="1:11" x14ac:dyDescent="0.25">
      <c r="A101" s="113">
        <v>40269</v>
      </c>
      <c r="B101" s="91">
        <v>6.5039454727835053E-2</v>
      </c>
      <c r="C101" s="92" t="s">
        <v>6</v>
      </c>
      <c r="D101" s="92">
        <v>6.2457059351492289E-2</v>
      </c>
      <c r="E101" s="92" t="s">
        <v>6</v>
      </c>
      <c r="F101" s="93" t="s">
        <v>6</v>
      </c>
      <c r="G101" s="106">
        <v>1.7265074240224415E-2</v>
      </c>
      <c r="H101" s="107" t="s">
        <v>6</v>
      </c>
      <c r="I101" s="107">
        <v>1.7713317266171768E-2</v>
      </c>
      <c r="J101" s="107" t="s">
        <v>6</v>
      </c>
      <c r="K101" s="108" t="s">
        <v>6</v>
      </c>
    </row>
    <row r="102" spans="1:11" x14ac:dyDescent="0.25">
      <c r="A102" s="113">
        <v>40270</v>
      </c>
      <c r="B102" s="91">
        <v>-7.5940290146472883E-2</v>
      </c>
      <c r="C102" s="92" t="s">
        <v>6</v>
      </c>
      <c r="D102" s="92">
        <v>-7.6123936962977562E-2</v>
      </c>
      <c r="E102" s="92" t="s">
        <v>6</v>
      </c>
      <c r="F102" s="93" t="s">
        <v>6</v>
      </c>
      <c r="G102" s="106">
        <v>-2.9936310140025138E-2</v>
      </c>
      <c r="H102" s="107" t="s">
        <v>6</v>
      </c>
      <c r="I102" s="107">
        <v>-2.9626693324403069E-2</v>
      </c>
      <c r="J102" s="107" t="s">
        <v>6</v>
      </c>
      <c r="K102" s="108" t="s">
        <v>6</v>
      </c>
    </row>
    <row r="103" spans="1:11" x14ac:dyDescent="0.25">
      <c r="A103" s="113">
        <v>40271</v>
      </c>
      <c r="B103" s="91">
        <v>-6.605597971029391E-3</v>
      </c>
      <c r="C103" s="92" t="s">
        <v>6</v>
      </c>
      <c r="D103" s="92">
        <v>-9.295905967858252E-3</v>
      </c>
      <c r="E103" s="92" t="s">
        <v>6</v>
      </c>
      <c r="F103" s="93" t="s">
        <v>6</v>
      </c>
      <c r="G103" s="106">
        <v>-2.0610919719005953E-3</v>
      </c>
      <c r="H103" s="107" t="s">
        <v>6</v>
      </c>
      <c r="I103" s="107">
        <v>-1.5195926631370923E-3</v>
      </c>
      <c r="J103" s="107" t="s">
        <v>6</v>
      </c>
      <c r="K103" s="108" t="s">
        <v>6</v>
      </c>
    </row>
    <row r="104" spans="1:11" x14ac:dyDescent="0.25">
      <c r="A104" s="113">
        <v>40272</v>
      </c>
      <c r="B104" s="91">
        <v>-6.605597971029391E-3</v>
      </c>
      <c r="C104" s="92" t="s">
        <v>6</v>
      </c>
      <c r="D104" s="92">
        <v>-9.295905967858252E-3</v>
      </c>
      <c r="E104" s="92" t="s">
        <v>6</v>
      </c>
      <c r="F104" s="93" t="s">
        <v>6</v>
      </c>
      <c r="G104" s="106">
        <v>-2.0610919719005953E-3</v>
      </c>
      <c r="H104" s="107" t="s">
        <v>6</v>
      </c>
      <c r="I104" s="107">
        <v>-1.5195926631370923E-3</v>
      </c>
      <c r="J104" s="107" t="s">
        <v>6</v>
      </c>
      <c r="K104" s="108" t="s">
        <v>6</v>
      </c>
    </row>
    <row r="105" spans="1:11" x14ac:dyDescent="0.25">
      <c r="A105" s="113">
        <v>40273</v>
      </c>
      <c r="B105" s="91">
        <v>-6.605597971029391E-3</v>
      </c>
      <c r="C105" s="92" t="s">
        <v>6</v>
      </c>
      <c r="D105" s="92">
        <v>-9.295905967858252E-3</v>
      </c>
      <c r="E105" s="92" t="s">
        <v>6</v>
      </c>
      <c r="F105" s="93" t="s">
        <v>6</v>
      </c>
      <c r="G105" s="106">
        <v>-2.0610919719005953E-3</v>
      </c>
      <c r="H105" s="107" t="s">
        <v>6</v>
      </c>
      <c r="I105" s="107">
        <v>-1.5195926631370923E-3</v>
      </c>
      <c r="J105" s="107" t="s">
        <v>6</v>
      </c>
      <c r="K105" s="108" t="s">
        <v>6</v>
      </c>
    </row>
    <row r="106" spans="1:11" x14ac:dyDescent="0.25">
      <c r="A106" s="113">
        <v>40274</v>
      </c>
      <c r="B106" s="91">
        <v>4.746157220660234E-2</v>
      </c>
      <c r="C106" s="92" t="s">
        <v>6</v>
      </c>
      <c r="D106" s="92">
        <v>4.4771264209773481E-2</v>
      </c>
      <c r="E106" s="92" t="s">
        <v>6</v>
      </c>
      <c r="F106" s="93" t="s">
        <v>6</v>
      </c>
      <c r="G106" s="106">
        <v>4.9555129477240008E-2</v>
      </c>
      <c r="H106" s="107" t="s">
        <v>6</v>
      </c>
      <c r="I106" s="107">
        <v>5.0096628786003509E-2</v>
      </c>
      <c r="J106" s="107" t="s">
        <v>6</v>
      </c>
      <c r="K106" s="108" t="s">
        <v>6</v>
      </c>
    </row>
    <row r="107" spans="1:11" x14ac:dyDescent="0.25">
      <c r="A107" s="113">
        <v>40275</v>
      </c>
      <c r="B107" s="91">
        <v>7.3216577571807676E-2</v>
      </c>
      <c r="C107" s="92" t="s">
        <v>6</v>
      </c>
      <c r="D107" s="92">
        <v>7.2342271113892395E-2</v>
      </c>
      <c r="E107" s="92" t="s">
        <v>6</v>
      </c>
      <c r="F107" s="93" t="s">
        <v>6</v>
      </c>
      <c r="G107" s="106">
        <v>4.8009148967427237E-2</v>
      </c>
      <c r="H107" s="107" t="s">
        <v>6</v>
      </c>
      <c r="I107" s="107">
        <v>4.8158697716989884E-2</v>
      </c>
      <c r="J107" s="107" t="s">
        <v>6</v>
      </c>
      <c r="K107" s="108" t="s">
        <v>6</v>
      </c>
    </row>
    <row r="108" spans="1:11" x14ac:dyDescent="0.25">
      <c r="A108" s="113">
        <v>40276</v>
      </c>
      <c r="B108" s="91">
        <v>9.0201031095196831E-3</v>
      </c>
      <c r="C108" s="92" t="s">
        <v>6</v>
      </c>
      <c r="D108" s="92">
        <v>1.0698002815423718E-2</v>
      </c>
      <c r="E108" s="92" t="s">
        <v>6</v>
      </c>
      <c r="F108" s="93" t="s">
        <v>6</v>
      </c>
      <c r="G108" s="106">
        <v>-1.1331766050291349E-2</v>
      </c>
      <c r="H108" s="107" t="s">
        <v>6</v>
      </c>
      <c r="I108" s="107">
        <v>-1.1528266565180915E-2</v>
      </c>
      <c r="J108" s="107" t="s">
        <v>6</v>
      </c>
      <c r="K108" s="108" t="s">
        <v>6</v>
      </c>
    </row>
    <row r="109" spans="1:11" x14ac:dyDescent="0.25">
      <c r="A109" s="113">
        <v>40277</v>
      </c>
      <c r="B109" s="91">
        <v>-4.3929997589097353E-2</v>
      </c>
      <c r="C109" s="92" t="s">
        <v>6</v>
      </c>
      <c r="D109" s="92">
        <v>-4.2037202636246641E-2</v>
      </c>
      <c r="E109" s="92" t="s">
        <v>6</v>
      </c>
      <c r="F109" s="93" t="s">
        <v>6</v>
      </c>
      <c r="G109" s="106">
        <v>-1.5631677672038768E-2</v>
      </c>
      <c r="H109" s="107" t="s">
        <v>6</v>
      </c>
      <c r="I109" s="107">
        <v>-1.5693457893159297E-2</v>
      </c>
      <c r="J109" s="107" t="s">
        <v>6</v>
      </c>
      <c r="K109" s="108" t="s">
        <v>6</v>
      </c>
    </row>
    <row r="110" spans="1:11" x14ac:dyDescent="0.25">
      <c r="A110" s="113">
        <v>40278</v>
      </c>
      <c r="B110" s="91">
        <v>-3.2870792824016774E-2</v>
      </c>
      <c r="C110" s="92" t="s">
        <v>6</v>
      </c>
      <c r="D110" s="92">
        <v>-3.2556831703565867E-2</v>
      </c>
      <c r="E110" s="92" t="s">
        <v>6</v>
      </c>
      <c r="F110" s="93" t="s">
        <v>6</v>
      </c>
      <c r="G110" s="106">
        <v>-1.0411809686307883E-2</v>
      </c>
      <c r="H110" s="107" t="s">
        <v>6</v>
      </c>
      <c r="I110" s="107">
        <v>-1.0317960016816664E-2</v>
      </c>
      <c r="J110" s="107" t="s">
        <v>6</v>
      </c>
      <c r="K110" s="108" t="s">
        <v>6</v>
      </c>
    </row>
    <row r="111" spans="1:11" x14ac:dyDescent="0.25">
      <c r="A111" s="113">
        <v>40279</v>
      </c>
      <c r="B111" s="91">
        <v>-2.5730772539636179E-3</v>
      </c>
      <c r="C111" s="92" t="s">
        <v>6</v>
      </c>
      <c r="D111" s="92">
        <v>-3.3544712160705602E-3</v>
      </c>
      <c r="E111" s="92" t="s">
        <v>6</v>
      </c>
      <c r="F111" s="93" t="s">
        <v>6</v>
      </c>
      <c r="G111" s="106">
        <v>1.9013452573636018E-3</v>
      </c>
      <c r="H111" s="107" t="s">
        <v>6</v>
      </c>
      <c r="I111" s="107">
        <v>2.0976230065044457E-3</v>
      </c>
      <c r="J111" s="107" t="s">
        <v>6</v>
      </c>
      <c r="K111" s="108" t="s">
        <v>6</v>
      </c>
    </row>
    <row r="112" spans="1:11" x14ac:dyDescent="0.25">
      <c r="A112" s="113">
        <v>40280</v>
      </c>
      <c r="B112" s="91">
        <v>-2.5730772539636179E-3</v>
      </c>
      <c r="C112" s="92" t="s">
        <v>6</v>
      </c>
      <c r="D112" s="92">
        <v>-3.3544712160705602E-3</v>
      </c>
      <c r="E112" s="92" t="s">
        <v>6</v>
      </c>
      <c r="F112" s="93" t="s">
        <v>6</v>
      </c>
      <c r="G112" s="106">
        <v>1.9013452573636018E-3</v>
      </c>
      <c r="H112" s="107" t="s">
        <v>6</v>
      </c>
      <c r="I112" s="107">
        <v>2.0976230065044457E-3</v>
      </c>
      <c r="J112" s="107" t="s">
        <v>6</v>
      </c>
      <c r="K112" s="108" t="s">
        <v>6</v>
      </c>
    </row>
    <row r="113" spans="1:11" x14ac:dyDescent="0.25">
      <c r="A113" s="113">
        <v>40281</v>
      </c>
      <c r="B113" s="91">
        <v>-8.1132550206163591E-3</v>
      </c>
      <c r="C113" s="92" t="s">
        <v>6</v>
      </c>
      <c r="D113" s="92">
        <v>-8.8946489827233018E-3</v>
      </c>
      <c r="E113" s="92" t="s">
        <v>6</v>
      </c>
      <c r="F113" s="93" t="s">
        <v>6</v>
      </c>
      <c r="G113" s="106">
        <v>1.9037553887742087E-2</v>
      </c>
      <c r="H113" s="107" t="s">
        <v>6</v>
      </c>
      <c r="I113" s="107">
        <v>1.9233831636882932E-2</v>
      </c>
      <c r="J113" s="107" t="s">
        <v>6</v>
      </c>
      <c r="K113" s="108" t="s">
        <v>6</v>
      </c>
    </row>
    <row r="114" spans="1:11" x14ac:dyDescent="0.25">
      <c r="A114" s="113">
        <v>40282</v>
      </c>
      <c r="B114" s="91">
        <v>-3.5431973505183199E-2</v>
      </c>
      <c r="C114" s="92" t="s">
        <v>6</v>
      </c>
      <c r="D114" s="92">
        <v>-3.6399450284590212E-2</v>
      </c>
      <c r="E114" s="92" t="s">
        <v>6</v>
      </c>
      <c r="F114" s="93" t="s">
        <v>6</v>
      </c>
      <c r="G114" s="106">
        <v>-1.9933290078603515E-2</v>
      </c>
      <c r="H114" s="107" t="s">
        <v>6</v>
      </c>
      <c r="I114" s="107">
        <v>-1.986713705317724E-2</v>
      </c>
      <c r="J114" s="107" t="s">
        <v>6</v>
      </c>
      <c r="K114" s="108" t="s">
        <v>6</v>
      </c>
    </row>
    <row r="115" spans="1:11" x14ac:dyDescent="0.25">
      <c r="A115" s="113">
        <v>40283</v>
      </c>
      <c r="B115" s="91">
        <v>9.9516734847278313E-2</v>
      </c>
      <c r="C115" s="92" t="s">
        <v>6</v>
      </c>
      <c r="D115" s="92">
        <v>9.7458800651620534E-2</v>
      </c>
      <c r="E115" s="92" t="s">
        <v>6</v>
      </c>
      <c r="F115" s="93" t="s">
        <v>6</v>
      </c>
      <c r="G115" s="106">
        <v>2.953248144321196E-2</v>
      </c>
      <c r="H115" s="107" t="s">
        <v>6</v>
      </c>
      <c r="I115" s="107">
        <v>2.9775778419700177E-2</v>
      </c>
      <c r="J115" s="107" t="s">
        <v>6</v>
      </c>
      <c r="K115" s="108" t="s">
        <v>6</v>
      </c>
    </row>
    <row r="116" spans="1:11" x14ac:dyDescent="0.25">
      <c r="A116" s="113">
        <v>40284</v>
      </c>
      <c r="B116" s="91">
        <v>-2.1365256231755562E-2</v>
      </c>
      <c r="C116" s="92" t="s">
        <v>6</v>
      </c>
      <c r="D116" s="92">
        <v>-1.9903635443835919E-2</v>
      </c>
      <c r="E116" s="92" t="s">
        <v>6</v>
      </c>
      <c r="F116" s="93" t="s">
        <v>6</v>
      </c>
      <c r="G116" s="106">
        <v>5.0240134923525848E-3</v>
      </c>
      <c r="H116" s="107" t="s">
        <v>6</v>
      </c>
      <c r="I116" s="107">
        <v>5.0533938235546609E-3</v>
      </c>
      <c r="J116" s="107" t="s">
        <v>6</v>
      </c>
      <c r="K116" s="108" t="s">
        <v>6</v>
      </c>
    </row>
    <row r="117" spans="1:11" x14ac:dyDescent="0.25">
      <c r="A117" s="113">
        <v>40285</v>
      </c>
      <c r="B117" s="91">
        <v>-3.9995668218768696E-2</v>
      </c>
      <c r="C117" s="92" t="s">
        <v>6</v>
      </c>
      <c r="D117" s="92">
        <v>-3.9324386229107229E-2</v>
      </c>
      <c r="E117" s="92" t="s">
        <v>6</v>
      </c>
      <c r="F117" s="93" t="s">
        <v>6</v>
      </c>
      <c r="G117" s="106">
        <v>-5.5722819339635861E-2</v>
      </c>
      <c r="H117" s="107" t="s">
        <v>6</v>
      </c>
      <c r="I117" s="107">
        <v>-5.570260463548047E-2</v>
      </c>
      <c r="J117" s="107" t="s">
        <v>6</v>
      </c>
      <c r="K117" s="108" t="s">
        <v>6</v>
      </c>
    </row>
    <row r="118" spans="1:11" x14ac:dyDescent="0.25">
      <c r="A118" s="113">
        <v>40286</v>
      </c>
      <c r="B118" s="91">
        <v>-2.37733948776578E-3</v>
      </c>
      <c r="C118" s="92" t="s">
        <v>6</v>
      </c>
      <c r="D118" s="92">
        <v>-3.0660751363174111E-3</v>
      </c>
      <c r="E118" s="92" t="s">
        <v>6</v>
      </c>
      <c r="F118" s="93" t="s">
        <v>6</v>
      </c>
      <c r="G118" s="106">
        <v>-1.2763784414133398E-3</v>
      </c>
      <c r="H118" s="107" t="s">
        <v>6</v>
      </c>
      <c r="I118" s="107">
        <v>-8.0324615354574077E-4</v>
      </c>
      <c r="J118" s="107" t="s">
        <v>6</v>
      </c>
      <c r="K118" s="108" t="s">
        <v>6</v>
      </c>
    </row>
    <row r="119" spans="1:11" x14ac:dyDescent="0.25">
      <c r="A119" s="113">
        <v>40287</v>
      </c>
      <c r="B119" s="91">
        <v>-2.37733948776578E-3</v>
      </c>
      <c r="C119" s="92" t="s">
        <v>6</v>
      </c>
      <c r="D119" s="92">
        <v>-3.0660751363174111E-3</v>
      </c>
      <c r="E119" s="92" t="s">
        <v>6</v>
      </c>
      <c r="F119" s="93" t="s">
        <v>6</v>
      </c>
      <c r="G119" s="106">
        <v>-1.2763784414133398E-3</v>
      </c>
      <c r="H119" s="107" t="s">
        <v>6</v>
      </c>
      <c r="I119" s="107">
        <v>-8.0324615354574077E-4</v>
      </c>
      <c r="J119" s="107" t="s">
        <v>6</v>
      </c>
      <c r="K119" s="108" t="s">
        <v>6</v>
      </c>
    </row>
    <row r="120" spans="1:11" x14ac:dyDescent="0.25">
      <c r="A120" s="113">
        <v>40288</v>
      </c>
      <c r="B120" s="91">
        <v>3.7369105362121922E-4</v>
      </c>
      <c r="C120" s="92" t="s">
        <v>6</v>
      </c>
      <c r="D120" s="92">
        <v>-3.1504459493041179E-4</v>
      </c>
      <c r="E120" s="92" t="s">
        <v>6</v>
      </c>
      <c r="F120" s="93" t="s">
        <v>6</v>
      </c>
      <c r="G120" s="106">
        <v>6.3767125709859023E-3</v>
      </c>
      <c r="H120" s="107" t="s">
        <v>6</v>
      </c>
      <c r="I120" s="107">
        <v>6.8498448588535012E-3</v>
      </c>
      <c r="J120" s="107" t="s">
        <v>6</v>
      </c>
      <c r="K120" s="108" t="s">
        <v>6</v>
      </c>
    </row>
    <row r="121" spans="1:11" x14ac:dyDescent="0.25">
      <c r="A121" s="113">
        <v>40289</v>
      </c>
      <c r="B121" s="91">
        <v>-2.5810770873559964E-2</v>
      </c>
      <c r="C121" s="92" t="s">
        <v>6</v>
      </c>
      <c r="D121" s="92">
        <v>-2.640710524273367E-2</v>
      </c>
      <c r="E121" s="92" t="s">
        <v>6</v>
      </c>
      <c r="F121" s="93" t="s">
        <v>6</v>
      </c>
      <c r="G121" s="106">
        <v>-3.9474302743304296E-2</v>
      </c>
      <c r="H121" s="107" t="s">
        <v>6</v>
      </c>
      <c r="I121" s="107">
        <v>-3.905928461446867E-2</v>
      </c>
      <c r="J121" s="107" t="s">
        <v>6</v>
      </c>
      <c r="K121" s="108" t="s">
        <v>6</v>
      </c>
    </row>
    <row r="122" spans="1:11" x14ac:dyDescent="0.25">
      <c r="A122" s="113">
        <v>40290</v>
      </c>
      <c r="B122" s="91">
        <v>3.1490206108327713E-3</v>
      </c>
      <c r="C122" s="92" t="s">
        <v>6</v>
      </c>
      <c r="D122" s="92">
        <v>1.7590508182411674E-3</v>
      </c>
      <c r="E122" s="92" t="s">
        <v>6</v>
      </c>
      <c r="F122" s="93" t="s">
        <v>6</v>
      </c>
      <c r="G122" s="106">
        <v>-7.9676711393902762E-3</v>
      </c>
      <c r="H122" s="107" t="s">
        <v>6</v>
      </c>
      <c r="I122" s="107">
        <v>-7.2575298730631049E-3</v>
      </c>
      <c r="J122" s="107" t="s">
        <v>6</v>
      </c>
      <c r="K122" s="108" t="s">
        <v>6</v>
      </c>
    </row>
    <row r="123" spans="1:11" x14ac:dyDescent="0.25">
      <c r="A123" s="113">
        <v>40291</v>
      </c>
      <c r="B123" s="91">
        <v>1.0508445338296252E-2</v>
      </c>
      <c r="C123" s="92" t="s">
        <v>6</v>
      </c>
      <c r="D123" s="92">
        <v>9.3538491574764772E-3</v>
      </c>
      <c r="E123" s="92" t="s">
        <v>6</v>
      </c>
      <c r="F123" s="93" t="s">
        <v>6</v>
      </c>
      <c r="G123" s="106">
        <v>-8.3295370781503453E-3</v>
      </c>
      <c r="H123" s="107" t="s">
        <v>6</v>
      </c>
      <c r="I123" s="107">
        <v>-7.5892424584769356E-3</v>
      </c>
      <c r="J123" s="107" t="s">
        <v>6</v>
      </c>
      <c r="K123" s="108" t="s">
        <v>6</v>
      </c>
    </row>
    <row r="124" spans="1:11" x14ac:dyDescent="0.25">
      <c r="A124" s="113">
        <v>40292</v>
      </c>
      <c r="B124" s="91">
        <v>1.1302753135023427E-2</v>
      </c>
      <c r="C124" s="92" t="s">
        <v>6</v>
      </c>
      <c r="D124" s="92">
        <v>1.0614017486471797E-2</v>
      </c>
      <c r="E124" s="92" t="s">
        <v>6</v>
      </c>
      <c r="F124" s="93" t="s">
        <v>6</v>
      </c>
      <c r="G124" s="106">
        <v>3.2672676776252466E-3</v>
      </c>
      <c r="H124" s="107" t="s">
        <v>6</v>
      </c>
      <c r="I124" s="107">
        <v>4.0378353792107123E-3</v>
      </c>
      <c r="J124" s="107" t="s">
        <v>6</v>
      </c>
      <c r="K124" s="108" t="s">
        <v>6</v>
      </c>
    </row>
    <row r="125" spans="1:11" x14ac:dyDescent="0.25">
      <c r="A125" s="113">
        <v>40293</v>
      </c>
      <c r="B125" s="91">
        <v>-1.4066913029994257E-3</v>
      </c>
      <c r="C125" s="92" t="s">
        <v>6</v>
      </c>
      <c r="D125" s="92">
        <v>-1.6359416636425842E-3</v>
      </c>
      <c r="E125" s="92" t="s">
        <v>6</v>
      </c>
      <c r="F125" s="93" t="s">
        <v>6</v>
      </c>
      <c r="G125" s="106">
        <v>-3.9967566267867958E-3</v>
      </c>
      <c r="H125" s="107" t="s">
        <v>6</v>
      </c>
      <c r="I125" s="107">
        <v>-3.2866153604596254E-3</v>
      </c>
      <c r="J125" s="107" t="s">
        <v>6</v>
      </c>
      <c r="K125" s="108" t="s">
        <v>6</v>
      </c>
    </row>
    <row r="126" spans="1:11" x14ac:dyDescent="0.25">
      <c r="A126" s="113">
        <v>40294</v>
      </c>
      <c r="B126" s="91">
        <v>-1.4066913029994257E-3</v>
      </c>
      <c r="C126" s="92" t="s">
        <v>6</v>
      </c>
      <c r="D126" s="92">
        <v>-1.6359416636425842E-3</v>
      </c>
      <c r="E126" s="92" t="s">
        <v>6</v>
      </c>
      <c r="F126" s="93" t="s">
        <v>6</v>
      </c>
      <c r="G126" s="106">
        <v>-3.9967566267867958E-3</v>
      </c>
      <c r="H126" s="107" t="s">
        <v>6</v>
      </c>
      <c r="I126" s="107">
        <v>-3.2866153604596254E-3</v>
      </c>
      <c r="J126" s="107" t="s">
        <v>6</v>
      </c>
      <c r="K126" s="108" t="s">
        <v>6</v>
      </c>
    </row>
    <row r="127" spans="1:11" x14ac:dyDescent="0.25">
      <c r="A127" s="113">
        <v>40295</v>
      </c>
      <c r="B127" s="91">
        <v>5.4089720831717487E-2</v>
      </c>
      <c r="C127" s="92" t="s">
        <v>6</v>
      </c>
      <c r="D127" s="92">
        <v>5.3860470471074326E-2</v>
      </c>
      <c r="E127" s="92" t="s">
        <v>6</v>
      </c>
      <c r="F127" s="93" t="s">
        <v>6</v>
      </c>
      <c r="G127" s="106">
        <v>5.6239230361535344E-2</v>
      </c>
      <c r="H127" s="107" t="s">
        <v>6</v>
      </c>
      <c r="I127" s="107">
        <v>5.6949371627862511E-2</v>
      </c>
      <c r="J127" s="107" t="s">
        <v>6</v>
      </c>
      <c r="K127" s="108" t="s">
        <v>6</v>
      </c>
    </row>
    <row r="128" spans="1:11" x14ac:dyDescent="0.25">
      <c r="A128" s="113">
        <v>40296</v>
      </c>
      <c r="B128" s="91">
        <v>-2.6237405411658403E-3</v>
      </c>
      <c r="C128" s="92" t="s">
        <v>6</v>
      </c>
      <c r="D128" s="92">
        <v>-9.8898415779555358E-4</v>
      </c>
      <c r="E128" s="92" t="s">
        <v>6</v>
      </c>
      <c r="F128" s="93" t="s">
        <v>6</v>
      </c>
      <c r="G128" s="106">
        <v>7.4529920672579955E-3</v>
      </c>
      <c r="H128" s="107" t="s">
        <v>6</v>
      </c>
      <c r="I128" s="107">
        <v>7.705728120238591E-3</v>
      </c>
      <c r="J128" s="107" t="s">
        <v>6</v>
      </c>
      <c r="K128" s="108" t="s">
        <v>6</v>
      </c>
    </row>
    <row r="129" spans="1:11" x14ac:dyDescent="0.25">
      <c r="A129" s="113">
        <v>40297</v>
      </c>
      <c r="B129" s="91">
        <v>4.7459240589533373E-3</v>
      </c>
      <c r="C129" s="92" t="s">
        <v>6</v>
      </c>
      <c r="D129" s="92">
        <v>6.2075448468729803E-3</v>
      </c>
      <c r="E129" s="92" t="s">
        <v>6</v>
      </c>
      <c r="F129" s="93" t="s">
        <v>6</v>
      </c>
      <c r="G129" s="106">
        <v>5.4950619221098597E-3</v>
      </c>
      <c r="H129" s="107" t="s">
        <v>6</v>
      </c>
      <c r="I129" s="107">
        <v>5.7007204268544071E-3</v>
      </c>
      <c r="J129" s="107" t="s">
        <v>6</v>
      </c>
      <c r="K129" s="108" t="s">
        <v>6</v>
      </c>
    </row>
    <row r="130" spans="1:11" x14ac:dyDescent="0.25">
      <c r="A130" s="113">
        <v>40298</v>
      </c>
      <c r="B130" s="91">
        <v>1.8962084768050478E-2</v>
      </c>
      <c r="C130" s="92" t="s">
        <v>6</v>
      </c>
      <c r="D130" s="92">
        <v>2.0510385906947808E-2</v>
      </c>
      <c r="E130" s="92" t="s">
        <v>6</v>
      </c>
      <c r="F130" s="93" t="s">
        <v>6</v>
      </c>
      <c r="G130" s="106">
        <v>-2.1560845734463152E-2</v>
      </c>
      <c r="H130" s="107" t="s">
        <v>6</v>
      </c>
      <c r="I130" s="107">
        <v>-2.138329392312285E-2</v>
      </c>
      <c r="J130" s="107" t="s">
        <v>6</v>
      </c>
      <c r="K130" s="108" t="s">
        <v>6</v>
      </c>
    </row>
    <row r="131" spans="1:11" x14ac:dyDescent="0.25">
      <c r="A131" s="113">
        <v>40299</v>
      </c>
      <c r="B131" s="91">
        <v>-0.12461309941492474</v>
      </c>
      <c r="C131" s="92" t="s">
        <v>6</v>
      </c>
      <c r="D131" s="92">
        <v>-0.1225067775073467</v>
      </c>
      <c r="E131" s="92" t="s">
        <v>6</v>
      </c>
      <c r="F131" s="93" t="s">
        <v>6</v>
      </c>
      <c r="G131" s="106">
        <v>-6.1473113546136229E-2</v>
      </c>
      <c r="H131" s="107" t="s">
        <v>6</v>
      </c>
      <c r="I131" s="107">
        <v>-6.1115768199146256E-2</v>
      </c>
      <c r="J131" s="107" t="s">
        <v>6</v>
      </c>
      <c r="K131" s="108" t="s">
        <v>6</v>
      </c>
    </row>
    <row r="132" spans="1:11" x14ac:dyDescent="0.25">
      <c r="A132" s="113">
        <v>40300</v>
      </c>
      <c r="B132" s="91">
        <v>-5.5648451554362321E-3</v>
      </c>
      <c r="C132" s="92" t="s">
        <v>6</v>
      </c>
      <c r="D132" s="92">
        <v>-7.7624817450347933E-3</v>
      </c>
      <c r="E132" s="92" t="s">
        <v>6</v>
      </c>
      <c r="F132" s="93" t="s">
        <v>6</v>
      </c>
      <c r="G132" s="106">
        <v>-5.3098695255828863E-3</v>
      </c>
      <c r="H132" s="107" t="s">
        <v>6</v>
      </c>
      <c r="I132" s="107">
        <v>-4.4853252147014442E-3</v>
      </c>
      <c r="J132" s="107" t="s">
        <v>6</v>
      </c>
      <c r="K132" s="108" t="s">
        <v>6</v>
      </c>
    </row>
    <row r="133" spans="1:11" x14ac:dyDescent="0.25">
      <c r="A133" s="113">
        <v>40301</v>
      </c>
      <c r="B133" s="91">
        <v>-5.5648451554362321E-3</v>
      </c>
      <c r="C133" s="92" t="s">
        <v>6</v>
      </c>
      <c r="D133" s="92">
        <v>-7.7624817450347933E-3</v>
      </c>
      <c r="E133" s="92" t="s">
        <v>6</v>
      </c>
      <c r="F133" s="93" t="s">
        <v>6</v>
      </c>
      <c r="G133" s="106">
        <v>-5.3098695255828863E-3</v>
      </c>
      <c r="H133" s="107" t="s">
        <v>6</v>
      </c>
      <c r="I133" s="107">
        <v>-4.4853252147014442E-3</v>
      </c>
      <c r="J133" s="107" t="s">
        <v>6</v>
      </c>
      <c r="K133" s="108" t="s">
        <v>6</v>
      </c>
    </row>
    <row r="134" spans="1:11" x14ac:dyDescent="0.25">
      <c r="A134" s="113">
        <v>40302</v>
      </c>
      <c r="B134" s="91">
        <v>-2.106905135923344E-2</v>
      </c>
      <c r="C134" s="92" t="s">
        <v>6</v>
      </c>
      <c r="D134" s="92">
        <v>-2.3266687948832E-2</v>
      </c>
      <c r="E134" s="92" t="s">
        <v>6</v>
      </c>
      <c r="F134" s="93" t="s">
        <v>6</v>
      </c>
      <c r="G134" s="106">
        <v>-9.3232181046140981E-3</v>
      </c>
      <c r="H134" s="107" t="s">
        <v>6</v>
      </c>
      <c r="I134" s="107">
        <v>-8.498673793732656E-3</v>
      </c>
      <c r="J134" s="107" t="s">
        <v>6</v>
      </c>
      <c r="K134" s="108" t="s">
        <v>6</v>
      </c>
    </row>
    <row r="135" spans="1:11" x14ac:dyDescent="0.25">
      <c r="A135" s="113">
        <v>40303</v>
      </c>
      <c r="B135" s="91">
        <v>2.8230455764595517E-2</v>
      </c>
      <c r="C135" s="92" t="s">
        <v>6</v>
      </c>
      <c r="D135" s="92">
        <v>2.5512065781889328E-2</v>
      </c>
      <c r="E135" s="92" t="s">
        <v>6</v>
      </c>
      <c r="F135" s="93" t="s">
        <v>6</v>
      </c>
      <c r="G135" s="106">
        <v>2.4705704921832931E-2</v>
      </c>
      <c r="H135" s="107" t="s">
        <v>6</v>
      </c>
      <c r="I135" s="107">
        <v>2.5560724811430829E-2</v>
      </c>
      <c r="J135" s="107" t="s">
        <v>6</v>
      </c>
      <c r="K135" s="108" t="s">
        <v>6</v>
      </c>
    </row>
    <row r="136" spans="1:11" x14ac:dyDescent="0.25">
      <c r="A136" s="113">
        <v>40304</v>
      </c>
      <c r="B136" s="91">
        <v>6.7251723857283396E-3</v>
      </c>
      <c r="C136" s="92" t="s">
        <v>6</v>
      </c>
      <c r="D136" s="92">
        <v>5.1788440513632419E-3</v>
      </c>
      <c r="E136" s="92" t="s">
        <v>6</v>
      </c>
      <c r="F136" s="93" t="s">
        <v>6</v>
      </c>
      <c r="G136" s="106">
        <v>-3.0130676815507979E-3</v>
      </c>
      <c r="H136" s="107" t="s">
        <v>6</v>
      </c>
      <c r="I136" s="107">
        <v>-2.3886288786847329E-3</v>
      </c>
      <c r="J136" s="107" t="s">
        <v>6</v>
      </c>
      <c r="K136" s="108" t="s">
        <v>6</v>
      </c>
    </row>
    <row r="137" spans="1:11" x14ac:dyDescent="0.25">
      <c r="A137" s="113">
        <v>40305</v>
      </c>
      <c r="B137" s="91">
        <v>-6.131972009747925E-3</v>
      </c>
      <c r="C137" s="92" t="s">
        <v>6</v>
      </c>
      <c r="D137" s="92">
        <v>-7.3117172214021177E-3</v>
      </c>
      <c r="E137" s="92" t="s">
        <v>6</v>
      </c>
      <c r="F137" s="93" t="s">
        <v>6</v>
      </c>
      <c r="G137" s="106">
        <v>-2.8030838459179259E-2</v>
      </c>
      <c r="H137" s="107" t="s">
        <v>6</v>
      </c>
      <c r="I137" s="107">
        <v>-2.7406399656313196E-2</v>
      </c>
      <c r="J137" s="107" t="s">
        <v>6</v>
      </c>
      <c r="K137" s="108" t="s">
        <v>6</v>
      </c>
    </row>
    <row r="138" spans="1:11" x14ac:dyDescent="0.25">
      <c r="A138" s="113">
        <v>40306</v>
      </c>
      <c r="B138" s="91">
        <v>-3.5399980661671666E-2</v>
      </c>
      <c r="C138" s="92" t="s">
        <v>6</v>
      </c>
      <c r="D138" s="92">
        <v>-3.6670997248356249E-2</v>
      </c>
      <c r="E138" s="92" t="s">
        <v>6</v>
      </c>
      <c r="F138" s="93" t="s">
        <v>6</v>
      </c>
      <c r="G138" s="106">
        <v>-1.8616584956609998E-2</v>
      </c>
      <c r="H138" s="107" t="s">
        <v>6</v>
      </c>
      <c r="I138" s="107">
        <v>-1.7802172363122464E-2</v>
      </c>
      <c r="J138" s="107" t="s">
        <v>6</v>
      </c>
      <c r="K138" s="108" t="s">
        <v>6</v>
      </c>
    </row>
    <row r="139" spans="1:11" x14ac:dyDescent="0.25">
      <c r="A139" s="113">
        <v>40307</v>
      </c>
      <c r="B139" s="91">
        <v>-5.8631799524869032E-3</v>
      </c>
      <c r="C139" s="92" t="s">
        <v>6</v>
      </c>
      <c r="D139" s="92">
        <v>-8.2020422222725022E-3</v>
      </c>
      <c r="E139" s="92" t="s">
        <v>6</v>
      </c>
      <c r="F139" s="93" t="s">
        <v>6</v>
      </c>
      <c r="G139" s="106">
        <v>-6.3635067853003409E-3</v>
      </c>
      <c r="H139" s="107" t="s">
        <v>6</v>
      </c>
      <c r="I139" s="107">
        <v>-5.4471658661622803E-3</v>
      </c>
      <c r="J139" s="107" t="s">
        <v>6</v>
      </c>
      <c r="K139" s="108" t="s">
        <v>6</v>
      </c>
    </row>
    <row r="140" spans="1:11" x14ac:dyDescent="0.25">
      <c r="A140" s="113">
        <v>40308</v>
      </c>
      <c r="B140" s="91">
        <v>-5.8631799524869032E-3</v>
      </c>
      <c r="C140" s="92" t="s">
        <v>6</v>
      </c>
      <c r="D140" s="92">
        <v>-8.2020422222725022E-3</v>
      </c>
      <c r="E140" s="92" t="s">
        <v>6</v>
      </c>
      <c r="F140" s="93" t="s">
        <v>6</v>
      </c>
      <c r="G140" s="106">
        <v>-6.3635067853003409E-3</v>
      </c>
      <c r="H140" s="107" t="s">
        <v>6</v>
      </c>
      <c r="I140" s="107">
        <v>-5.4471658661622803E-3</v>
      </c>
      <c r="J140" s="107" t="s">
        <v>6</v>
      </c>
      <c r="K140" s="108" t="s">
        <v>6</v>
      </c>
    </row>
    <row r="141" spans="1:11" x14ac:dyDescent="0.25">
      <c r="A141" s="113">
        <v>40309</v>
      </c>
      <c r="B141" s="91">
        <v>2.183946404094525E-2</v>
      </c>
      <c r="C141" s="92" t="s">
        <v>6</v>
      </c>
      <c r="D141" s="92">
        <v>1.9500601771159653E-2</v>
      </c>
      <c r="E141" s="92" t="s">
        <v>6</v>
      </c>
      <c r="F141" s="93" t="s">
        <v>6</v>
      </c>
      <c r="G141" s="106">
        <v>4.1138842036704655E-2</v>
      </c>
      <c r="H141" s="107" t="s">
        <v>6</v>
      </c>
      <c r="I141" s="107">
        <v>4.2055182955842721E-2</v>
      </c>
      <c r="J141" s="107" t="s">
        <v>6</v>
      </c>
      <c r="K141" s="108" t="s">
        <v>6</v>
      </c>
    </row>
    <row r="142" spans="1:11" x14ac:dyDescent="0.25">
      <c r="A142" s="113">
        <v>40310</v>
      </c>
      <c r="B142" s="91">
        <v>3.4955252714114093E-2</v>
      </c>
      <c r="C142" s="92" t="s">
        <v>6</v>
      </c>
      <c r="D142" s="92">
        <v>3.3546863482935216E-2</v>
      </c>
      <c r="E142" s="92" t="s">
        <v>6</v>
      </c>
      <c r="F142" s="93" t="s">
        <v>6</v>
      </c>
      <c r="G142" s="106">
        <v>-1.6499976693638764E-2</v>
      </c>
      <c r="H142" s="107" t="s">
        <v>6</v>
      </c>
      <c r="I142" s="107">
        <v>-1.5944347420208525E-2</v>
      </c>
      <c r="J142" s="107" t="s">
        <v>6</v>
      </c>
      <c r="K142" s="108" t="s">
        <v>6</v>
      </c>
    </row>
    <row r="143" spans="1:11" x14ac:dyDescent="0.25">
      <c r="A143" s="113">
        <v>40311</v>
      </c>
      <c r="B143" s="91">
        <v>1.483824141703006E-3</v>
      </c>
      <c r="C143" s="92" t="s">
        <v>6</v>
      </c>
      <c r="D143" s="92">
        <v>1.3804193000412409E-3</v>
      </c>
      <c r="E143" s="92" t="s">
        <v>6</v>
      </c>
      <c r="F143" s="93" t="s">
        <v>6</v>
      </c>
      <c r="G143" s="106">
        <v>1.5950487992220378E-2</v>
      </c>
      <c r="H143" s="107" t="s">
        <v>6</v>
      </c>
      <c r="I143" s="107">
        <v>1.661452816889766E-2</v>
      </c>
      <c r="J143" s="107" t="s">
        <v>6</v>
      </c>
      <c r="K143" s="108" t="s">
        <v>6</v>
      </c>
    </row>
    <row r="144" spans="1:11" x14ac:dyDescent="0.25">
      <c r="A144" s="113">
        <v>40312</v>
      </c>
      <c r="B144" s="91">
        <v>2.3642099081070751E-2</v>
      </c>
      <c r="C144" s="92" t="s">
        <v>6</v>
      </c>
      <c r="D144" s="92">
        <v>2.3626851361586921E-2</v>
      </c>
      <c r="E144" s="92" t="s">
        <v>6</v>
      </c>
      <c r="F144" s="93" t="s">
        <v>6</v>
      </c>
      <c r="G144" s="106">
        <v>-5.6287563457871354E-3</v>
      </c>
      <c r="H144" s="107" t="s">
        <v>6</v>
      </c>
      <c r="I144" s="107">
        <v>-5.112168545961541E-3</v>
      </c>
      <c r="J144" s="107" t="s">
        <v>6</v>
      </c>
      <c r="K144" s="108" t="s">
        <v>6</v>
      </c>
    </row>
    <row r="145" spans="1:11" x14ac:dyDescent="0.25">
      <c r="A145" s="113">
        <v>40313</v>
      </c>
      <c r="B145" s="91">
        <v>-1.5973184674007029E-2</v>
      </c>
      <c r="C145" s="92" t="s">
        <v>6</v>
      </c>
      <c r="D145" s="92">
        <v>-1.5162280868216851E-2</v>
      </c>
      <c r="E145" s="92" t="s">
        <v>6</v>
      </c>
      <c r="F145" s="93" t="s">
        <v>6</v>
      </c>
      <c r="G145" s="106">
        <v>-1.3761670537262825E-2</v>
      </c>
      <c r="H145" s="107" t="s">
        <v>6</v>
      </c>
      <c r="I145" s="107">
        <v>-1.3215820236912939E-2</v>
      </c>
      <c r="J145" s="107" t="s">
        <v>6</v>
      </c>
      <c r="K145" s="108" t="s">
        <v>6</v>
      </c>
    </row>
    <row r="146" spans="1:11" x14ac:dyDescent="0.25">
      <c r="A146" s="113">
        <v>40314</v>
      </c>
      <c r="B146" s="91">
        <v>-3.9884494864607226E-4</v>
      </c>
      <c r="C146" s="92" t="s">
        <v>6</v>
      </c>
      <c r="D146" s="92">
        <v>-1.5100115760230772E-4</v>
      </c>
      <c r="E146" s="92" t="s">
        <v>6</v>
      </c>
      <c r="F146" s="93" t="s">
        <v>6</v>
      </c>
      <c r="G146" s="106">
        <v>-3.1264841657318767E-3</v>
      </c>
      <c r="H146" s="107" t="s">
        <v>6</v>
      </c>
      <c r="I146" s="107">
        <v>-2.4921641172357878E-3</v>
      </c>
      <c r="J146" s="107" t="s">
        <v>6</v>
      </c>
      <c r="K146" s="108" t="s">
        <v>6</v>
      </c>
    </row>
    <row r="147" spans="1:11" x14ac:dyDescent="0.25">
      <c r="A147" s="113">
        <v>40315</v>
      </c>
      <c r="B147" s="91">
        <v>-3.9884494864607226E-4</v>
      </c>
      <c r="C147" s="92" t="s">
        <v>6</v>
      </c>
      <c r="D147" s="92">
        <v>-1.5100115760230772E-4</v>
      </c>
      <c r="E147" s="92" t="s">
        <v>6</v>
      </c>
      <c r="F147" s="93" t="s">
        <v>6</v>
      </c>
      <c r="G147" s="106">
        <v>-3.1264841657318767E-3</v>
      </c>
      <c r="H147" s="107" t="s">
        <v>6</v>
      </c>
      <c r="I147" s="107">
        <v>-2.4921641172357878E-3</v>
      </c>
      <c r="J147" s="107" t="s">
        <v>6</v>
      </c>
      <c r="K147" s="108" t="s">
        <v>6</v>
      </c>
    </row>
    <row r="148" spans="1:11" x14ac:dyDescent="0.25">
      <c r="A148" s="113">
        <v>40316</v>
      </c>
      <c r="B148" s="91">
        <v>3.0333376679604132E-2</v>
      </c>
      <c r="C148" s="92" t="s">
        <v>6</v>
      </c>
      <c r="D148" s="92">
        <v>3.0581220470647898E-2</v>
      </c>
      <c r="E148" s="92" t="s">
        <v>6</v>
      </c>
      <c r="F148" s="93" t="s">
        <v>6</v>
      </c>
      <c r="G148" s="106">
        <v>2.0040616365007514E-2</v>
      </c>
      <c r="H148" s="107" t="s">
        <v>6</v>
      </c>
      <c r="I148" s="107">
        <v>2.0674936413503601E-2</v>
      </c>
      <c r="J148" s="107" t="s">
        <v>6</v>
      </c>
      <c r="K148" s="108" t="s">
        <v>6</v>
      </c>
    </row>
    <row r="149" spans="1:11" x14ac:dyDescent="0.25">
      <c r="A149" s="113">
        <v>40317</v>
      </c>
      <c r="B149" s="91">
        <v>2.299280428935992E-2</v>
      </c>
      <c r="C149" s="92" t="s">
        <v>6</v>
      </c>
      <c r="D149" s="92">
        <v>2.4272878204299179E-2</v>
      </c>
      <c r="E149" s="92" t="s">
        <v>6</v>
      </c>
      <c r="F149" s="93" t="s">
        <v>6</v>
      </c>
      <c r="G149" s="106">
        <v>2.7734851310970185E-2</v>
      </c>
      <c r="H149" s="107" t="s">
        <v>6</v>
      </c>
      <c r="I149" s="107">
        <v>2.8193250733098207E-2</v>
      </c>
      <c r="J149" s="107" t="s">
        <v>6</v>
      </c>
      <c r="K149" s="108" t="s">
        <v>6</v>
      </c>
    </row>
    <row r="150" spans="1:11" x14ac:dyDescent="0.25">
      <c r="A150" s="113">
        <v>40318</v>
      </c>
      <c r="B150" s="91">
        <v>-3.8307240181349865E-2</v>
      </c>
      <c r="C150" s="92" t="s">
        <v>6</v>
      </c>
      <c r="D150" s="92">
        <v>-3.6314730564584799E-2</v>
      </c>
      <c r="E150" s="92" t="s">
        <v>6</v>
      </c>
      <c r="F150" s="93" t="s">
        <v>6</v>
      </c>
      <c r="G150" s="106">
        <v>-4.0239828153740297E-2</v>
      </c>
      <c r="H150" s="107" t="s">
        <v>6</v>
      </c>
      <c r="I150" s="107">
        <v>-4.0000442974230242E-2</v>
      </c>
      <c r="J150" s="107" t="s">
        <v>6</v>
      </c>
      <c r="K150" s="108" t="s">
        <v>6</v>
      </c>
    </row>
    <row r="151" spans="1:11" x14ac:dyDescent="0.25">
      <c r="A151" s="113">
        <v>40319</v>
      </c>
      <c r="B151" s="91">
        <v>-4.7104266695050689E-2</v>
      </c>
      <c r="C151" s="92" t="s">
        <v>6</v>
      </c>
      <c r="D151" s="92">
        <v>-4.6508809506320331E-2</v>
      </c>
      <c r="E151" s="92" t="s">
        <v>6</v>
      </c>
      <c r="F151" s="93" t="s">
        <v>6</v>
      </c>
      <c r="G151" s="106">
        <v>-4.972562388034104E-2</v>
      </c>
      <c r="H151" s="107" t="s">
        <v>6</v>
      </c>
      <c r="I151" s="107">
        <v>-4.9169994606910801E-2</v>
      </c>
      <c r="J151" s="107" t="s">
        <v>6</v>
      </c>
      <c r="K151" s="108" t="s">
        <v>6</v>
      </c>
    </row>
    <row r="152" spans="1:11" x14ac:dyDescent="0.25">
      <c r="A152" s="113">
        <v>40320</v>
      </c>
      <c r="B152" s="91">
        <v>-1.5250595777517442E-2</v>
      </c>
      <c r="C152" s="92" t="s">
        <v>6</v>
      </c>
      <c r="D152" s="92">
        <v>-1.6248538945973699E-2</v>
      </c>
      <c r="E152" s="92" t="s">
        <v>6</v>
      </c>
      <c r="F152" s="93" t="s">
        <v>6</v>
      </c>
      <c r="G152" s="106">
        <v>-2.546366136920326E-2</v>
      </c>
      <c r="H152" s="107" t="s">
        <v>6</v>
      </c>
      <c r="I152" s="107">
        <v>-2.4547320450065201E-2</v>
      </c>
      <c r="J152" s="107" t="s">
        <v>6</v>
      </c>
      <c r="K152" s="108" t="s">
        <v>6</v>
      </c>
    </row>
    <row r="153" spans="1:11" x14ac:dyDescent="0.25">
      <c r="A153" s="113">
        <v>40321</v>
      </c>
      <c r="B153" s="91">
        <v>-3.8975849929426144E-3</v>
      </c>
      <c r="C153" s="92" t="s">
        <v>6</v>
      </c>
      <c r="D153" s="92">
        <v>-5.3059742241214911E-3</v>
      </c>
      <c r="E153" s="92" t="s">
        <v>6</v>
      </c>
      <c r="F153" s="93" t="s">
        <v>6</v>
      </c>
      <c r="G153" s="106">
        <v>-8.0282469078259214E-3</v>
      </c>
      <c r="H153" s="107" t="s">
        <v>6</v>
      </c>
      <c r="I153" s="107">
        <v>-6.9668679355370704E-3</v>
      </c>
      <c r="J153" s="107" t="s">
        <v>6</v>
      </c>
      <c r="K153" s="108" t="s">
        <v>6</v>
      </c>
    </row>
    <row r="154" spans="1:11" x14ac:dyDescent="0.25">
      <c r="A154" s="113">
        <v>40322</v>
      </c>
      <c r="B154" s="91">
        <v>-3.8975849929426144E-3</v>
      </c>
      <c r="C154" s="92" t="s">
        <v>6</v>
      </c>
      <c r="D154" s="92">
        <v>-5.3059742241214911E-3</v>
      </c>
      <c r="E154" s="92" t="s">
        <v>6</v>
      </c>
      <c r="F154" s="93" t="s">
        <v>6</v>
      </c>
      <c r="G154" s="106">
        <v>-8.0282469078259214E-3</v>
      </c>
      <c r="H154" s="107" t="s">
        <v>6</v>
      </c>
      <c r="I154" s="107">
        <v>-6.9668679355370704E-3</v>
      </c>
      <c r="J154" s="107" t="s">
        <v>6</v>
      </c>
      <c r="K154" s="108" t="s">
        <v>6</v>
      </c>
    </row>
    <row r="155" spans="1:11" x14ac:dyDescent="0.25">
      <c r="A155" s="113">
        <v>40323</v>
      </c>
      <c r="B155" s="91">
        <v>-5.2646720025737396E-3</v>
      </c>
      <c r="C155" s="92" t="s">
        <v>6</v>
      </c>
      <c r="D155" s="92">
        <v>-6.6730612337526163E-3</v>
      </c>
      <c r="E155" s="92" t="s">
        <v>6</v>
      </c>
      <c r="F155" s="93" t="s">
        <v>6</v>
      </c>
      <c r="G155" s="106">
        <v>-8.0282469078259214E-3</v>
      </c>
      <c r="H155" s="107" t="s">
        <v>6</v>
      </c>
      <c r="I155" s="107">
        <v>-6.9668679355370704E-3</v>
      </c>
      <c r="J155" s="107" t="s">
        <v>6</v>
      </c>
      <c r="K155" s="108" t="s">
        <v>6</v>
      </c>
    </row>
    <row r="156" spans="1:11" x14ac:dyDescent="0.25">
      <c r="A156" s="113">
        <v>40324</v>
      </c>
      <c r="B156" s="91">
        <v>-1.2623449437634306E-3</v>
      </c>
      <c r="C156" s="92" t="s">
        <v>6</v>
      </c>
      <c r="D156" s="92">
        <v>-2.7166517272233402E-3</v>
      </c>
      <c r="E156" s="92" t="s">
        <v>6</v>
      </c>
      <c r="F156" s="93" t="s">
        <v>6</v>
      </c>
      <c r="G156" s="106">
        <v>1.5673989369477045E-3</v>
      </c>
      <c r="H156" s="107" t="s">
        <v>6</v>
      </c>
      <c r="I156" s="107">
        <v>2.6287779092365555E-3</v>
      </c>
      <c r="J156" s="107" t="s">
        <v>6</v>
      </c>
      <c r="K156" s="108" t="s">
        <v>6</v>
      </c>
    </row>
    <row r="157" spans="1:11" x14ac:dyDescent="0.25">
      <c r="A157" s="113">
        <v>40325</v>
      </c>
      <c r="B157" s="91">
        <v>2.577136188961968E-2</v>
      </c>
      <c r="C157" s="92" t="s">
        <v>6</v>
      </c>
      <c r="D157" s="92">
        <v>2.4408825231998256E-2</v>
      </c>
      <c r="E157" s="92" t="s">
        <v>6</v>
      </c>
      <c r="F157" s="93" t="s">
        <v>6</v>
      </c>
      <c r="G157" s="106">
        <v>2.3703772108901636E-2</v>
      </c>
      <c r="H157" s="107" t="s">
        <v>6</v>
      </c>
      <c r="I157" s="107">
        <v>2.4692286027353523E-2</v>
      </c>
      <c r="J157" s="107" t="s">
        <v>6</v>
      </c>
      <c r="K157" s="108" t="s">
        <v>6</v>
      </c>
    </row>
    <row r="158" spans="1:11" x14ac:dyDescent="0.25">
      <c r="A158" s="113">
        <v>40326</v>
      </c>
      <c r="B158" s="91">
        <v>-1.2355102241285778E-2</v>
      </c>
      <c r="C158" s="92" t="s">
        <v>6</v>
      </c>
      <c r="D158" s="92">
        <v>-1.2724375310885199E-2</v>
      </c>
      <c r="E158" s="92" t="s">
        <v>6</v>
      </c>
      <c r="F158" s="93" t="s">
        <v>6</v>
      </c>
      <c r="G158" s="106">
        <v>-9.8041323604568884E-3</v>
      </c>
      <c r="H158" s="107" t="s">
        <v>6</v>
      </c>
      <c r="I158" s="107">
        <v>-9.0502264323431628E-3</v>
      </c>
      <c r="J158" s="107" t="s">
        <v>6</v>
      </c>
      <c r="K158" s="108" t="s">
        <v>6</v>
      </c>
    </row>
    <row r="159" spans="1:11" x14ac:dyDescent="0.25">
      <c r="A159" s="113">
        <v>40327</v>
      </c>
      <c r="B159" s="91">
        <v>-2.4583235831109585E-3</v>
      </c>
      <c r="C159" s="92" t="s">
        <v>6</v>
      </c>
      <c r="D159" s="92">
        <v>-3.1853954702191403E-3</v>
      </c>
      <c r="E159" s="92" t="s">
        <v>6</v>
      </c>
      <c r="F159" s="93" t="s">
        <v>6</v>
      </c>
      <c r="G159" s="106">
        <v>-4.9614651478895695E-3</v>
      </c>
      <c r="H159" s="107" t="s">
        <v>6</v>
      </c>
      <c r="I159" s="107">
        <v>-4.1672750598481401E-3</v>
      </c>
      <c r="J159" s="107" t="s">
        <v>6</v>
      </c>
      <c r="K159" s="108" t="s">
        <v>6</v>
      </c>
    </row>
    <row r="160" spans="1:11" x14ac:dyDescent="0.25">
      <c r="A160" s="113">
        <v>40328</v>
      </c>
      <c r="B160" s="91">
        <v>-2.4583235831109585E-3</v>
      </c>
      <c r="C160" s="92" t="s">
        <v>6</v>
      </c>
      <c r="D160" s="92">
        <v>-3.1853954702191403E-3</v>
      </c>
      <c r="E160" s="92" t="s">
        <v>6</v>
      </c>
      <c r="F160" s="93" t="s">
        <v>6</v>
      </c>
      <c r="G160" s="106">
        <v>-4.9614651478895695E-3</v>
      </c>
      <c r="H160" s="107" t="s">
        <v>6</v>
      </c>
      <c r="I160" s="107">
        <v>-4.1672750598481401E-3</v>
      </c>
      <c r="J160" s="107" t="s">
        <v>6</v>
      </c>
      <c r="K160" s="108" t="s">
        <v>6</v>
      </c>
    </row>
    <row r="161" spans="1:11" x14ac:dyDescent="0.25">
      <c r="A161" s="113">
        <v>40329</v>
      </c>
      <c r="B161" s="91">
        <v>-2.4583235831109585E-3</v>
      </c>
      <c r="C161" s="92" t="s">
        <v>6</v>
      </c>
      <c r="D161" s="92">
        <v>-3.1853954702191403E-3</v>
      </c>
      <c r="E161" s="92" t="s">
        <v>6</v>
      </c>
      <c r="F161" s="93" t="s">
        <v>6</v>
      </c>
      <c r="G161" s="106">
        <v>-4.9614651478895695E-3</v>
      </c>
      <c r="H161" s="107" t="s">
        <v>6</v>
      </c>
      <c r="I161" s="107">
        <v>-4.1672750598481401E-3</v>
      </c>
      <c r="J161" s="107" t="s">
        <v>6</v>
      </c>
      <c r="K161" s="108" t="s">
        <v>6</v>
      </c>
    </row>
    <row r="162" spans="1:11" x14ac:dyDescent="0.25">
      <c r="A162" s="113">
        <v>40330</v>
      </c>
      <c r="B162" s="91">
        <v>4.9815977211699183E-2</v>
      </c>
      <c r="C162" s="92" t="s">
        <v>6</v>
      </c>
      <c r="D162" s="92">
        <v>4.9088905324591002E-2</v>
      </c>
      <c r="E162" s="92" t="s">
        <v>6</v>
      </c>
      <c r="F162" s="93" t="s">
        <v>6</v>
      </c>
      <c r="G162" s="106">
        <v>2.1964094252979554E-2</v>
      </c>
      <c r="H162" s="107" t="s">
        <v>6</v>
      </c>
      <c r="I162" s="107">
        <v>2.2758284341020986E-2</v>
      </c>
      <c r="J162" s="107" t="s">
        <v>6</v>
      </c>
      <c r="K162" s="108" t="s">
        <v>6</v>
      </c>
    </row>
    <row r="163" spans="1:11" x14ac:dyDescent="0.25">
      <c r="A163" s="113">
        <v>40331</v>
      </c>
      <c r="B163" s="91">
        <v>2.5286345656073419E-3</v>
      </c>
      <c r="C163" s="92" t="s">
        <v>6</v>
      </c>
      <c r="D163" s="92" t="s">
        <v>6</v>
      </c>
      <c r="E163" s="92">
        <v>2.6380959810009754E-3</v>
      </c>
      <c r="F163" s="93" t="s">
        <v>6</v>
      </c>
      <c r="G163" s="106">
        <v>1.7214141930455732E-2</v>
      </c>
      <c r="H163" s="107" t="s">
        <v>6</v>
      </c>
      <c r="I163" s="107" t="s">
        <v>6</v>
      </c>
      <c r="J163" s="107">
        <v>1.7737775855883417E-2</v>
      </c>
      <c r="K163" s="108" t="s">
        <v>6</v>
      </c>
    </row>
    <row r="164" spans="1:11" x14ac:dyDescent="0.25">
      <c r="A164" s="113">
        <v>40332</v>
      </c>
      <c r="B164" s="91">
        <v>-2.1915453678350346E-2</v>
      </c>
      <c r="C164" s="92" t="s">
        <v>6</v>
      </c>
      <c r="D164" s="92" t="s">
        <v>6</v>
      </c>
      <c r="E164" s="92">
        <v>-2.1822015638098418E-2</v>
      </c>
      <c r="F164" s="93" t="s">
        <v>6</v>
      </c>
      <c r="G164" s="106">
        <v>-4.8208201575234057E-3</v>
      </c>
      <c r="H164" s="107" t="s">
        <v>6</v>
      </c>
      <c r="I164" s="107" t="s">
        <v>6</v>
      </c>
      <c r="J164" s="107">
        <v>-4.6837306388910942E-3</v>
      </c>
      <c r="K164" s="108" t="s">
        <v>6</v>
      </c>
    </row>
    <row r="165" spans="1:11" x14ac:dyDescent="0.25">
      <c r="A165" s="113">
        <v>40333</v>
      </c>
      <c r="B165" s="91">
        <v>3.4376789951036074E-2</v>
      </c>
      <c r="C165" s="92" t="s">
        <v>6</v>
      </c>
      <c r="D165" s="92" t="s">
        <v>6</v>
      </c>
      <c r="E165" s="92">
        <v>3.4761836549973037E-2</v>
      </c>
      <c r="F165" s="93" t="s">
        <v>6</v>
      </c>
      <c r="G165" s="106">
        <v>2.7269968155070167E-2</v>
      </c>
      <c r="H165" s="107" t="s">
        <v>6</v>
      </c>
      <c r="I165" s="107" t="s">
        <v>6</v>
      </c>
      <c r="J165" s="107">
        <v>2.748375505023062E-2</v>
      </c>
      <c r="K165" s="108" t="s">
        <v>6</v>
      </c>
    </row>
    <row r="166" spans="1:11" x14ac:dyDescent="0.25">
      <c r="A166" s="113">
        <v>40334</v>
      </c>
      <c r="B166" s="91">
        <v>3.3229993450126456E-2</v>
      </c>
      <c r="C166" s="92" t="s">
        <v>6</v>
      </c>
      <c r="D166" s="92" t="s">
        <v>6</v>
      </c>
      <c r="E166" s="92">
        <v>3.3180131213862277E-2</v>
      </c>
      <c r="F166" s="93" t="s">
        <v>6</v>
      </c>
      <c r="G166" s="106">
        <v>2.772119309281636E-2</v>
      </c>
      <c r="H166" s="107" t="s">
        <v>6</v>
      </c>
      <c r="I166" s="107" t="s">
        <v>6</v>
      </c>
      <c r="J166" s="107">
        <v>2.7379412358357492E-2</v>
      </c>
      <c r="K166" s="108" t="s">
        <v>6</v>
      </c>
    </row>
    <row r="167" spans="1:11" x14ac:dyDescent="0.25">
      <c r="A167" s="113">
        <v>40335</v>
      </c>
      <c r="B167" s="91">
        <v>4.3573573443731846E-3</v>
      </c>
      <c r="C167" s="92" t="s">
        <v>6</v>
      </c>
      <c r="D167" s="92" t="s">
        <v>6</v>
      </c>
      <c r="E167" s="92">
        <v>3.9178237451676576E-3</v>
      </c>
      <c r="F167" s="93" t="s">
        <v>6</v>
      </c>
      <c r="G167" s="106">
        <v>3.5614009677221383E-3</v>
      </c>
      <c r="H167" s="107" t="s">
        <v>6</v>
      </c>
      <c r="I167" s="107" t="s">
        <v>6</v>
      </c>
      <c r="J167" s="107">
        <v>2.7036788124806528E-3</v>
      </c>
      <c r="K167" s="108" t="s">
        <v>6</v>
      </c>
    </row>
    <row r="168" spans="1:11" x14ac:dyDescent="0.25">
      <c r="A168" s="113">
        <v>40336</v>
      </c>
      <c r="B168" s="91">
        <v>4.3573573443731846E-3</v>
      </c>
      <c r="C168" s="92" t="s">
        <v>6</v>
      </c>
      <c r="D168" s="92" t="s">
        <v>6</v>
      </c>
      <c r="E168" s="92">
        <v>3.9178237451676576E-3</v>
      </c>
      <c r="F168" s="93" t="s">
        <v>6</v>
      </c>
      <c r="G168" s="106">
        <v>3.5614009677221383E-3</v>
      </c>
      <c r="H168" s="107" t="s">
        <v>6</v>
      </c>
      <c r="I168" s="107" t="s">
        <v>6</v>
      </c>
      <c r="J168" s="107">
        <v>2.7036788124806528E-3</v>
      </c>
      <c r="K168" s="108" t="s">
        <v>6</v>
      </c>
    </row>
    <row r="169" spans="1:11" x14ac:dyDescent="0.25">
      <c r="A169" s="113">
        <v>40337</v>
      </c>
      <c r="B169" s="91">
        <v>3.449827643596301E-2</v>
      </c>
      <c r="C169" s="92" t="s">
        <v>6</v>
      </c>
      <c r="D169" s="92" t="s">
        <v>6</v>
      </c>
      <c r="E169" s="92">
        <v>3.4058742836757486E-2</v>
      </c>
      <c r="F169" s="93" t="s">
        <v>6</v>
      </c>
      <c r="G169" s="106">
        <v>3.0556936919240524E-2</v>
      </c>
      <c r="H169" s="107" t="s">
        <v>6</v>
      </c>
      <c r="I169" s="107" t="s">
        <v>6</v>
      </c>
      <c r="J169" s="107">
        <v>2.9699214763999039E-2</v>
      </c>
      <c r="K169" s="108" t="s">
        <v>6</v>
      </c>
    </row>
    <row r="170" spans="1:11" x14ac:dyDescent="0.25">
      <c r="A170" s="113">
        <v>40338</v>
      </c>
      <c r="B170" s="91">
        <v>4.4939818666109521E-2</v>
      </c>
      <c r="C170" s="92" t="s">
        <v>6</v>
      </c>
      <c r="D170" s="92" t="s">
        <v>6</v>
      </c>
      <c r="E170" s="92">
        <v>4.4122359673823545E-2</v>
      </c>
      <c r="F170" s="93" t="s">
        <v>6</v>
      </c>
      <c r="G170" s="106">
        <v>3.9250679346868052E-2</v>
      </c>
      <c r="H170" s="107" t="s">
        <v>6</v>
      </c>
      <c r="I170" s="107" t="s">
        <v>6</v>
      </c>
      <c r="J170" s="107">
        <v>3.7866704234132569E-2</v>
      </c>
      <c r="K170" s="108" t="s">
        <v>6</v>
      </c>
    </row>
    <row r="171" spans="1:11" x14ac:dyDescent="0.25">
      <c r="A171" s="113">
        <v>40339</v>
      </c>
      <c r="B171" s="91">
        <v>-3.9966577507755452E-2</v>
      </c>
      <c r="C171" s="92" t="s">
        <v>6</v>
      </c>
      <c r="D171" s="92" t="s">
        <v>6</v>
      </c>
      <c r="E171" s="92">
        <v>-4.1266069308855756E-2</v>
      </c>
      <c r="F171" s="93" t="s">
        <v>6</v>
      </c>
      <c r="G171" s="106">
        <v>-3.0588235949546776E-2</v>
      </c>
      <c r="H171" s="107" t="s">
        <v>6</v>
      </c>
      <c r="I171" s="107" t="s">
        <v>6</v>
      </c>
      <c r="J171" s="107">
        <v>-3.2622073073108111E-2</v>
      </c>
      <c r="K171" s="108" t="s">
        <v>6</v>
      </c>
    </row>
    <row r="172" spans="1:11" x14ac:dyDescent="0.25">
      <c r="A172" s="113">
        <v>40340</v>
      </c>
      <c r="B172" s="91">
        <v>-6.3440240126694273E-3</v>
      </c>
      <c r="C172" s="92" t="s">
        <v>6</v>
      </c>
      <c r="D172" s="92" t="s">
        <v>6</v>
      </c>
      <c r="E172" s="92">
        <v>-7.0267381387238703E-3</v>
      </c>
      <c r="F172" s="93" t="s">
        <v>6</v>
      </c>
      <c r="G172" s="106">
        <v>-5.6376973504023249E-3</v>
      </c>
      <c r="H172" s="107" t="s">
        <v>6</v>
      </c>
      <c r="I172" s="107" t="s">
        <v>6</v>
      </c>
      <c r="J172" s="107">
        <v>-6.903310574298693E-3</v>
      </c>
      <c r="K172" s="108" t="s">
        <v>6</v>
      </c>
    </row>
    <row r="173" spans="1:11" x14ac:dyDescent="0.25">
      <c r="A173" s="113">
        <v>40341</v>
      </c>
      <c r="B173" s="91">
        <v>-9.8116068533718008E-3</v>
      </c>
      <c r="C173" s="92" t="s">
        <v>6</v>
      </c>
      <c r="D173" s="92" t="s">
        <v>6</v>
      </c>
      <c r="E173" s="92">
        <v>-1.0342886004851129E-2</v>
      </c>
      <c r="F173" s="93" t="s">
        <v>6</v>
      </c>
      <c r="G173" s="106">
        <v>-1.4221309441969462E-2</v>
      </c>
      <c r="H173" s="107" t="s">
        <v>6</v>
      </c>
      <c r="I173" s="107" t="s">
        <v>6</v>
      </c>
      <c r="J173" s="107">
        <v>-1.5272043609915719E-2</v>
      </c>
      <c r="K173" s="108" t="s">
        <v>6</v>
      </c>
    </row>
    <row r="174" spans="1:11" x14ac:dyDescent="0.25">
      <c r="A174" s="113">
        <v>40342</v>
      </c>
      <c r="B174" s="91">
        <v>3.8343537570884869E-3</v>
      </c>
      <c r="C174" s="92" t="s">
        <v>6</v>
      </c>
      <c r="D174" s="92" t="s">
        <v>6</v>
      </c>
      <c r="E174" s="92">
        <v>3.4872434515103648E-3</v>
      </c>
      <c r="F174" s="93" t="s">
        <v>6</v>
      </c>
      <c r="G174" s="106">
        <v>2.7992341536197222E-3</v>
      </c>
      <c r="H174" s="107" t="s">
        <v>6</v>
      </c>
      <c r="I174" s="107" t="s">
        <v>6</v>
      </c>
      <c r="J174" s="107">
        <v>2.111980076881681E-3</v>
      </c>
      <c r="K174" s="108" t="s">
        <v>6</v>
      </c>
    </row>
    <row r="175" spans="1:11" x14ac:dyDescent="0.25">
      <c r="A175" s="113">
        <v>40343</v>
      </c>
      <c r="B175" s="91">
        <v>3.8343537570884869E-3</v>
      </c>
      <c r="C175" s="92" t="s">
        <v>6</v>
      </c>
      <c r="D175" s="92" t="s">
        <v>6</v>
      </c>
      <c r="E175" s="92">
        <v>3.4872434515103648E-3</v>
      </c>
      <c r="F175" s="93" t="s">
        <v>6</v>
      </c>
      <c r="G175" s="106">
        <v>2.7992341536197222E-3</v>
      </c>
      <c r="H175" s="107" t="s">
        <v>6</v>
      </c>
      <c r="I175" s="107" t="s">
        <v>6</v>
      </c>
      <c r="J175" s="107">
        <v>2.111980076881681E-3</v>
      </c>
      <c r="K175" s="108" t="s">
        <v>6</v>
      </c>
    </row>
    <row r="176" spans="1:11" x14ac:dyDescent="0.25">
      <c r="A176" s="113">
        <v>40344</v>
      </c>
      <c r="B176" s="91">
        <v>6.7139149721134217E-2</v>
      </c>
      <c r="C176" s="92" t="s">
        <v>6</v>
      </c>
      <c r="D176" s="92" t="s">
        <v>6</v>
      </c>
      <c r="E176" s="92">
        <v>6.6792039415556087E-2</v>
      </c>
      <c r="F176" s="93" t="s">
        <v>6</v>
      </c>
      <c r="G176" s="106">
        <v>4.8178002000906828E-2</v>
      </c>
      <c r="H176" s="107" t="s">
        <v>6</v>
      </c>
      <c r="I176" s="107" t="s">
        <v>6</v>
      </c>
      <c r="J176" s="107">
        <v>4.7490747924168783E-2</v>
      </c>
      <c r="K176" s="108" t="s">
        <v>6</v>
      </c>
    </row>
    <row r="177" spans="1:11" x14ac:dyDescent="0.25">
      <c r="A177" s="113">
        <v>40345</v>
      </c>
      <c r="B177" s="91">
        <v>1.8688735098110549E-2</v>
      </c>
      <c r="C177" s="92" t="s">
        <v>6</v>
      </c>
      <c r="D177" s="92" t="s">
        <v>6</v>
      </c>
      <c r="E177" s="92">
        <v>1.7547870301307732E-2</v>
      </c>
      <c r="F177" s="93" t="s">
        <v>6</v>
      </c>
      <c r="G177" s="106">
        <v>1.867340111563601E-2</v>
      </c>
      <c r="H177" s="107" t="s">
        <v>6</v>
      </c>
      <c r="I177" s="107" t="s">
        <v>6</v>
      </c>
      <c r="J177" s="107">
        <v>1.7101530010736131E-2</v>
      </c>
      <c r="K177" s="108" t="s">
        <v>6</v>
      </c>
    </row>
    <row r="178" spans="1:11" x14ac:dyDescent="0.25">
      <c r="A178" s="113">
        <v>40346</v>
      </c>
      <c r="B178" s="91">
        <v>-2.4721750446791146E-2</v>
      </c>
      <c r="C178" s="92" t="s">
        <v>6</v>
      </c>
      <c r="D178" s="92" t="s">
        <v>6</v>
      </c>
      <c r="E178" s="92">
        <v>-2.5992549090875079E-2</v>
      </c>
      <c r="F178" s="93" t="s">
        <v>6</v>
      </c>
      <c r="G178" s="106">
        <v>-1.0139072942529272E-2</v>
      </c>
      <c r="H178" s="107" t="s">
        <v>6</v>
      </c>
      <c r="I178" s="107" t="s">
        <v>6</v>
      </c>
      <c r="J178" s="107">
        <v>-1.1943294361489092E-2</v>
      </c>
      <c r="K178" s="108" t="s">
        <v>6</v>
      </c>
    </row>
    <row r="179" spans="1:11" x14ac:dyDescent="0.25">
      <c r="A179" s="113">
        <v>40347</v>
      </c>
      <c r="B179" s="91">
        <v>-1.1268007284112928E-2</v>
      </c>
      <c r="C179" s="92" t="s">
        <v>6</v>
      </c>
      <c r="D179" s="92" t="s">
        <v>6</v>
      </c>
      <c r="E179" s="92">
        <v>-1.2115213152067907E-2</v>
      </c>
      <c r="F179" s="93" t="s">
        <v>6</v>
      </c>
      <c r="G179" s="106">
        <v>1.3935063704344705E-3</v>
      </c>
      <c r="H179" s="107" t="s">
        <v>6</v>
      </c>
      <c r="I179" s="107" t="s">
        <v>6</v>
      </c>
      <c r="J179" s="107">
        <v>-6.1141584076199532E-5</v>
      </c>
      <c r="K179" s="108" t="s">
        <v>6</v>
      </c>
    </row>
    <row r="180" spans="1:11" x14ac:dyDescent="0.25">
      <c r="A180" s="113">
        <v>40348</v>
      </c>
      <c r="B180" s="91">
        <v>-6.5771594873035612E-4</v>
      </c>
      <c r="C180" s="92" t="s">
        <v>6</v>
      </c>
      <c r="D180" s="92" t="s">
        <v>6</v>
      </c>
      <c r="E180" s="92">
        <v>-1.2800756719563355E-3</v>
      </c>
      <c r="F180" s="93" t="s">
        <v>6</v>
      </c>
      <c r="G180" s="106">
        <v>-1.4906483332083418E-3</v>
      </c>
      <c r="H180" s="107" t="s">
        <v>6</v>
      </c>
      <c r="I180" s="107" t="s">
        <v>6</v>
      </c>
      <c r="J180" s="107">
        <v>-2.8510080560872758E-3</v>
      </c>
      <c r="K180" s="108" t="s">
        <v>6</v>
      </c>
    </row>
    <row r="181" spans="1:11" x14ac:dyDescent="0.25">
      <c r="A181" s="113">
        <v>40349</v>
      </c>
      <c r="B181" s="91">
        <v>4.9626885181218447E-3</v>
      </c>
      <c r="C181" s="92" t="s">
        <v>6</v>
      </c>
      <c r="D181" s="92" t="s">
        <v>6</v>
      </c>
      <c r="E181" s="92">
        <v>4.4161829933437695E-3</v>
      </c>
      <c r="F181" s="93" t="s">
        <v>6</v>
      </c>
      <c r="G181" s="106">
        <v>5.1725049732552703E-3</v>
      </c>
      <c r="H181" s="107" t="s">
        <v>6</v>
      </c>
      <c r="I181" s="107" t="s">
        <v>6</v>
      </c>
      <c r="J181" s="107">
        <v>3.9544393879264051E-3</v>
      </c>
      <c r="K181" s="108" t="s">
        <v>6</v>
      </c>
    </row>
    <row r="182" spans="1:11" x14ac:dyDescent="0.25">
      <c r="A182" s="113">
        <v>40350</v>
      </c>
      <c r="B182" s="91">
        <v>4.9626885181218447E-3</v>
      </c>
      <c r="C182" s="92" t="s">
        <v>6</v>
      </c>
      <c r="D182" s="92" t="s">
        <v>6</v>
      </c>
      <c r="E182" s="92">
        <v>4.4161829933437695E-3</v>
      </c>
      <c r="F182" s="93" t="s">
        <v>6</v>
      </c>
      <c r="G182" s="106">
        <v>5.1725049732552703E-3</v>
      </c>
      <c r="H182" s="107" t="s">
        <v>6</v>
      </c>
      <c r="I182" s="107" t="s">
        <v>6</v>
      </c>
      <c r="J182" s="107">
        <v>3.9544393879264051E-3</v>
      </c>
      <c r="K182" s="108" t="s">
        <v>6</v>
      </c>
    </row>
    <row r="183" spans="1:11" x14ac:dyDescent="0.25">
      <c r="A183" s="113">
        <v>40351</v>
      </c>
      <c r="B183" s="91">
        <v>-3.5687100403957233E-3</v>
      </c>
      <c r="C183" s="92" t="s">
        <v>6</v>
      </c>
      <c r="D183" s="92" t="s">
        <v>6</v>
      </c>
      <c r="E183" s="92">
        <v>-4.1152155651737986E-3</v>
      </c>
      <c r="F183" s="93" t="s">
        <v>6</v>
      </c>
      <c r="G183" s="106">
        <v>1.5028077585018751E-3</v>
      </c>
      <c r="H183" s="107" t="s">
        <v>6</v>
      </c>
      <c r="I183" s="107" t="s">
        <v>6</v>
      </c>
      <c r="J183" s="107">
        <v>2.8474217317300994E-4</v>
      </c>
      <c r="K183" s="108" t="s">
        <v>6</v>
      </c>
    </row>
    <row r="184" spans="1:11" x14ac:dyDescent="0.25">
      <c r="A184" s="113">
        <v>40352</v>
      </c>
      <c r="B184" s="91">
        <v>-2.7983799767457757E-2</v>
      </c>
      <c r="C184" s="92" t="s">
        <v>6</v>
      </c>
      <c r="D184" s="92" t="s">
        <v>6</v>
      </c>
      <c r="E184" s="92">
        <v>-2.8423333366663285E-2</v>
      </c>
      <c r="F184" s="93" t="s">
        <v>6</v>
      </c>
      <c r="G184" s="106">
        <v>-2.5000273637624887E-2</v>
      </c>
      <c r="H184" s="107" t="s">
        <v>6</v>
      </c>
      <c r="I184" s="107" t="s">
        <v>6</v>
      </c>
      <c r="J184" s="107">
        <v>-2.6146801876340605E-2</v>
      </c>
      <c r="K184" s="108" t="s">
        <v>6</v>
      </c>
    </row>
    <row r="185" spans="1:11" x14ac:dyDescent="0.25">
      <c r="A185" s="113">
        <v>40353</v>
      </c>
      <c r="B185" s="91">
        <v>3.8069012740965212E-2</v>
      </c>
      <c r="C185" s="92" t="s">
        <v>6</v>
      </c>
      <c r="D185" s="92" t="s">
        <v>6</v>
      </c>
      <c r="E185" s="92">
        <v>3.8034992473221951E-2</v>
      </c>
      <c r="F185" s="93" t="s">
        <v>6</v>
      </c>
      <c r="G185" s="106">
        <v>3.3328426735678589E-2</v>
      </c>
      <c r="H185" s="107" t="s">
        <v>6</v>
      </c>
      <c r="I185" s="107" t="s">
        <v>6</v>
      </c>
      <c r="J185" s="107">
        <v>3.2763853770654085E-2</v>
      </c>
      <c r="K185" s="108" t="s">
        <v>6</v>
      </c>
    </row>
    <row r="186" spans="1:11" x14ac:dyDescent="0.25">
      <c r="A186" s="113">
        <v>40354</v>
      </c>
      <c r="B186" s="91">
        <v>1.1907900588282344E-2</v>
      </c>
      <c r="C186" s="92" t="s">
        <v>6</v>
      </c>
      <c r="D186" s="92" t="s">
        <v>6</v>
      </c>
      <c r="E186" s="92">
        <v>1.142241031518211E-2</v>
      </c>
      <c r="F186" s="93" t="s">
        <v>6</v>
      </c>
      <c r="G186" s="106">
        <v>9.8434184855333146E-3</v>
      </c>
      <c r="H186" s="107" t="s">
        <v>6</v>
      </c>
      <c r="I186" s="107" t="s">
        <v>6</v>
      </c>
      <c r="J186" s="107">
        <v>8.6730145043523617E-3</v>
      </c>
      <c r="K186" s="108" t="s">
        <v>6</v>
      </c>
    </row>
    <row r="187" spans="1:11" x14ac:dyDescent="0.25">
      <c r="A187" s="113">
        <v>40355</v>
      </c>
      <c r="B187" s="91">
        <v>3.9232866489550718E-3</v>
      </c>
      <c r="C187" s="92" t="s">
        <v>6</v>
      </c>
      <c r="D187" s="92" t="s">
        <v>6</v>
      </c>
      <c r="E187" s="92">
        <v>3.3463837971058515E-3</v>
      </c>
      <c r="F187" s="93" t="s">
        <v>6</v>
      </c>
      <c r="G187" s="106">
        <v>4.166293134299605E-3</v>
      </c>
      <c r="H187" s="107" t="s">
        <v>6</v>
      </c>
      <c r="I187" s="107" t="s">
        <v>6</v>
      </c>
      <c r="J187" s="107">
        <v>2.9006799104032369E-3</v>
      </c>
      <c r="K187" s="108" t="s">
        <v>6</v>
      </c>
    </row>
    <row r="188" spans="1:11" x14ac:dyDescent="0.25">
      <c r="A188" s="113">
        <v>40356</v>
      </c>
      <c r="B188" s="91">
        <v>5.0487466198714647E-3</v>
      </c>
      <c r="C188" s="92" t="s">
        <v>6</v>
      </c>
      <c r="D188" s="92" t="s">
        <v>6</v>
      </c>
      <c r="E188" s="92">
        <v>4.487033220041679E-3</v>
      </c>
      <c r="F188" s="93" t="s">
        <v>6</v>
      </c>
      <c r="G188" s="106">
        <v>5.2788629902285169E-3</v>
      </c>
      <c r="H188" s="107" t="s">
        <v>6</v>
      </c>
      <c r="I188" s="107" t="s">
        <v>6</v>
      </c>
      <c r="J188" s="107">
        <v>4.0370091128205509E-3</v>
      </c>
      <c r="K188" s="108" t="s">
        <v>6</v>
      </c>
    </row>
    <row r="189" spans="1:11" x14ac:dyDescent="0.25">
      <c r="A189" s="113">
        <v>40357</v>
      </c>
      <c r="B189" s="91">
        <v>5.0487466198714647E-3</v>
      </c>
      <c r="C189" s="92" t="s">
        <v>6</v>
      </c>
      <c r="D189" s="92" t="s">
        <v>6</v>
      </c>
      <c r="E189" s="92">
        <v>4.487033220041679E-3</v>
      </c>
      <c r="F189" s="93" t="s">
        <v>6</v>
      </c>
      <c r="G189" s="106">
        <v>5.2788629902285169E-3</v>
      </c>
      <c r="H189" s="107" t="s">
        <v>6</v>
      </c>
      <c r="I189" s="107" t="s">
        <v>6</v>
      </c>
      <c r="J189" s="107">
        <v>4.0370091128205509E-3</v>
      </c>
      <c r="K189" s="108" t="s">
        <v>6</v>
      </c>
    </row>
    <row r="190" spans="1:11" x14ac:dyDescent="0.25">
      <c r="A190" s="113">
        <v>40358</v>
      </c>
      <c r="B190" s="91">
        <v>1.8847460972588707E-4</v>
      </c>
      <c r="C190" s="92" t="s">
        <v>6</v>
      </c>
      <c r="D190" s="92" t="s">
        <v>6</v>
      </c>
      <c r="E190" s="92">
        <v>-3.7323879010389867E-4</v>
      </c>
      <c r="F190" s="93" t="s">
        <v>6</v>
      </c>
      <c r="G190" s="106">
        <v>-9.463404257720822E-3</v>
      </c>
      <c r="H190" s="107" t="s">
        <v>6</v>
      </c>
      <c r="I190" s="107" t="s">
        <v>6</v>
      </c>
      <c r="J190" s="107">
        <v>-1.0705258135128787E-2</v>
      </c>
      <c r="K190" s="108" t="s">
        <v>6</v>
      </c>
    </row>
    <row r="191" spans="1:11" x14ac:dyDescent="0.25">
      <c r="A191" s="113">
        <v>40359</v>
      </c>
      <c r="B191" s="91">
        <v>-7.5512080174022604E-3</v>
      </c>
      <c r="C191" s="92" t="s">
        <v>6</v>
      </c>
      <c r="D191" s="92" t="s">
        <v>6</v>
      </c>
      <c r="E191" s="92">
        <v>-8.0519803356303016E-3</v>
      </c>
      <c r="F191" s="93" t="s">
        <v>6</v>
      </c>
      <c r="G191" s="106">
        <v>-1.2226009491821444E-2</v>
      </c>
      <c r="H191" s="107" t="s">
        <v>6</v>
      </c>
      <c r="I191" s="107" t="s">
        <v>6</v>
      </c>
      <c r="J191" s="107">
        <v>-1.3180476530407867E-2</v>
      </c>
      <c r="K191" s="108" t="s">
        <v>6</v>
      </c>
    </row>
    <row r="192" spans="1:11" x14ac:dyDescent="0.25">
      <c r="A192" s="113">
        <v>40360</v>
      </c>
      <c r="B192" s="91">
        <v>-4.9773959280811084E-3</v>
      </c>
      <c r="C192" s="92" t="s">
        <v>6</v>
      </c>
      <c r="D192" s="92" t="s">
        <v>6</v>
      </c>
      <c r="E192" s="92">
        <v>-5.3245062336592305E-3</v>
      </c>
      <c r="F192" s="93" t="s">
        <v>6</v>
      </c>
      <c r="G192" s="106">
        <v>-1.3029639657002696E-2</v>
      </c>
      <c r="H192" s="107" t="s">
        <v>6</v>
      </c>
      <c r="I192" s="107" t="s">
        <v>6</v>
      </c>
      <c r="J192" s="107">
        <v>-1.3667913622992104E-2</v>
      </c>
      <c r="K192" s="108" t="s">
        <v>6</v>
      </c>
    </row>
    <row r="193" spans="1:11" x14ac:dyDescent="0.25">
      <c r="A193" s="113">
        <v>40361</v>
      </c>
      <c r="B193" s="91">
        <v>-6.9175278267632418E-3</v>
      </c>
      <c r="C193" s="92" t="s">
        <v>6</v>
      </c>
      <c r="D193" s="92" t="s">
        <v>6</v>
      </c>
      <c r="E193" s="92">
        <v>-7.1541509918074363E-3</v>
      </c>
      <c r="F193" s="93" t="s">
        <v>6</v>
      </c>
      <c r="G193" s="106">
        <v>-4.029641178153234E-3</v>
      </c>
      <c r="H193" s="107" t="s">
        <v>6</v>
      </c>
      <c r="I193" s="107" t="s">
        <v>6</v>
      </c>
      <c r="J193" s="107">
        <v>-4.3636149484902022E-3</v>
      </c>
      <c r="K193" s="108" t="s">
        <v>6</v>
      </c>
    </row>
    <row r="194" spans="1:11" x14ac:dyDescent="0.25">
      <c r="A194" s="113">
        <v>40362</v>
      </c>
      <c r="B194" s="91">
        <v>-2.5898428852955589E-2</v>
      </c>
      <c r="C194" s="92" t="s">
        <v>6</v>
      </c>
      <c r="D194" s="92" t="s">
        <v>6</v>
      </c>
      <c r="E194" s="92">
        <v>-2.6008077740727557E-2</v>
      </c>
      <c r="F194" s="93" t="s">
        <v>6</v>
      </c>
      <c r="G194" s="106">
        <v>-1.381728177856519E-2</v>
      </c>
      <c r="H194" s="107" t="s">
        <v>6</v>
      </c>
      <c r="I194" s="107" t="s">
        <v>6</v>
      </c>
      <c r="J194" s="107">
        <v>-1.4048924321028595E-2</v>
      </c>
      <c r="K194" s="108" t="s">
        <v>6</v>
      </c>
    </row>
    <row r="195" spans="1:11" x14ac:dyDescent="0.25">
      <c r="A195" s="113">
        <v>40363</v>
      </c>
      <c r="B195" s="91">
        <v>4.7631354384289137E-4</v>
      </c>
      <c r="C195" s="92" t="s">
        <v>6</v>
      </c>
      <c r="D195" s="92" t="s">
        <v>6</v>
      </c>
      <c r="E195" s="92">
        <v>7.2262390341306737E-4</v>
      </c>
      <c r="F195" s="93" t="s">
        <v>6</v>
      </c>
      <c r="G195" s="106">
        <v>-5.0853965131453563E-4</v>
      </c>
      <c r="H195" s="107" t="s">
        <v>6</v>
      </c>
      <c r="I195" s="107" t="s">
        <v>6</v>
      </c>
      <c r="J195" s="107">
        <v>-4.5596901485613067E-4</v>
      </c>
      <c r="K195" s="108" t="s">
        <v>6</v>
      </c>
    </row>
    <row r="196" spans="1:11" x14ac:dyDescent="0.25">
      <c r="A196" s="113">
        <v>40364</v>
      </c>
      <c r="B196" s="91">
        <v>4.7631354384289137E-4</v>
      </c>
      <c r="C196" s="92" t="s">
        <v>6</v>
      </c>
      <c r="D196" s="92" t="s">
        <v>6</v>
      </c>
      <c r="E196" s="92">
        <v>7.2262390341306737E-4</v>
      </c>
      <c r="F196" s="93" t="s">
        <v>6</v>
      </c>
      <c r="G196" s="106">
        <v>-5.0853965131453563E-4</v>
      </c>
      <c r="H196" s="107" t="s">
        <v>6</v>
      </c>
      <c r="I196" s="107" t="s">
        <v>6</v>
      </c>
      <c r="J196" s="107">
        <v>-4.5596901485613067E-4</v>
      </c>
      <c r="K196" s="108" t="s">
        <v>6</v>
      </c>
    </row>
    <row r="197" spans="1:11" x14ac:dyDescent="0.25">
      <c r="A197" s="113">
        <v>40365</v>
      </c>
      <c r="B197" s="91">
        <v>4.7631354384289137E-4</v>
      </c>
      <c r="C197" s="92" t="s">
        <v>6</v>
      </c>
      <c r="D197" s="92" t="s">
        <v>6</v>
      </c>
      <c r="E197" s="92">
        <v>7.2262390341306737E-4</v>
      </c>
      <c r="F197" s="93" t="s">
        <v>6</v>
      </c>
      <c r="G197" s="106">
        <v>-5.0853965131453563E-4</v>
      </c>
      <c r="H197" s="107" t="s">
        <v>6</v>
      </c>
      <c r="I197" s="107" t="s">
        <v>6</v>
      </c>
      <c r="J197" s="107">
        <v>-4.5596901485613067E-4</v>
      </c>
      <c r="K197" s="108" t="s">
        <v>6</v>
      </c>
    </row>
    <row r="198" spans="1:11" x14ac:dyDescent="0.25">
      <c r="A198" s="113">
        <v>40366</v>
      </c>
      <c r="B198" s="91">
        <v>2.8865352942841038E-2</v>
      </c>
      <c r="C198" s="92" t="s">
        <v>6</v>
      </c>
      <c r="D198" s="92" t="s">
        <v>6</v>
      </c>
      <c r="E198" s="92">
        <v>2.9111663302411217E-2</v>
      </c>
      <c r="F198" s="93" t="s">
        <v>6</v>
      </c>
      <c r="G198" s="106">
        <v>4.3885191977652463E-2</v>
      </c>
      <c r="H198" s="107" t="s">
        <v>6</v>
      </c>
      <c r="I198" s="107" t="s">
        <v>6</v>
      </c>
      <c r="J198" s="107">
        <v>4.3937762614110865E-2</v>
      </c>
      <c r="K198" s="108" t="s">
        <v>6</v>
      </c>
    </row>
    <row r="199" spans="1:11" x14ac:dyDescent="0.25">
      <c r="A199" s="113">
        <v>40367</v>
      </c>
      <c r="B199" s="91">
        <v>-3.5102922479348764E-2</v>
      </c>
      <c r="C199" s="92" t="s">
        <v>6</v>
      </c>
      <c r="D199" s="92" t="s">
        <v>6</v>
      </c>
      <c r="E199" s="92">
        <v>-3.5212571367120728E-2</v>
      </c>
      <c r="F199" s="93" t="s">
        <v>6</v>
      </c>
      <c r="G199" s="106">
        <v>-3.4379573292688953E-2</v>
      </c>
      <c r="H199" s="107" t="s">
        <v>6</v>
      </c>
      <c r="I199" s="107" t="s">
        <v>6</v>
      </c>
      <c r="J199" s="107">
        <v>-3.5192417316117101E-2</v>
      </c>
      <c r="K199" s="108" t="s">
        <v>6</v>
      </c>
    </row>
    <row r="200" spans="1:11" x14ac:dyDescent="0.25">
      <c r="A200" s="113">
        <v>40368</v>
      </c>
      <c r="B200" s="91">
        <v>-9.466846654418784E-3</v>
      </c>
      <c r="C200" s="92" t="s">
        <v>6</v>
      </c>
      <c r="D200" s="92" t="s">
        <v>6</v>
      </c>
      <c r="E200" s="92">
        <v>-9.1051246890747235E-3</v>
      </c>
      <c r="F200" s="93" t="s">
        <v>6</v>
      </c>
      <c r="G200" s="106">
        <v>-2.5846801982565572E-3</v>
      </c>
      <c r="H200" s="107" t="s">
        <v>6</v>
      </c>
      <c r="I200" s="107" t="s">
        <v>6</v>
      </c>
      <c r="J200" s="107">
        <v>-2.6618115961438908E-3</v>
      </c>
      <c r="K200" s="108" t="s">
        <v>6</v>
      </c>
    </row>
    <row r="201" spans="1:11" x14ac:dyDescent="0.25">
      <c r="A201" s="113">
        <v>40369</v>
      </c>
      <c r="B201" s="91">
        <v>-4.1657959758043511E-2</v>
      </c>
      <c r="C201" s="92" t="s">
        <v>6</v>
      </c>
      <c r="D201" s="92" t="s">
        <v>6</v>
      </c>
      <c r="E201" s="92">
        <v>-4.1179753169096341E-2</v>
      </c>
      <c r="F201" s="93" t="s">
        <v>6</v>
      </c>
      <c r="G201" s="106">
        <v>-5.4818562005843514E-2</v>
      </c>
      <c r="H201" s="107" t="s">
        <v>6</v>
      </c>
      <c r="I201" s="107" t="s">
        <v>6</v>
      </c>
      <c r="J201" s="107">
        <v>-5.4843916337657991E-2</v>
      </c>
      <c r="K201" s="108" t="s">
        <v>6</v>
      </c>
    </row>
    <row r="202" spans="1:11" x14ac:dyDescent="0.25">
      <c r="A202" s="113">
        <v>40370</v>
      </c>
      <c r="B202" s="91">
        <v>-3.7323960538700593E-3</v>
      </c>
      <c r="C202" s="92" t="s">
        <v>6</v>
      </c>
      <c r="D202" s="92" t="s">
        <v>6</v>
      </c>
      <c r="E202" s="92">
        <v>-2.7423378264097176E-3</v>
      </c>
      <c r="F202" s="93" t="s">
        <v>6</v>
      </c>
      <c r="G202" s="106">
        <v>-4.9240797545701178E-3</v>
      </c>
      <c r="H202" s="107" t="s">
        <v>6</v>
      </c>
      <c r="I202" s="107" t="s">
        <v>6</v>
      </c>
      <c r="J202" s="107">
        <v>-3.8839187074175344E-3</v>
      </c>
      <c r="K202" s="108" t="s">
        <v>6</v>
      </c>
    </row>
    <row r="203" spans="1:11" x14ac:dyDescent="0.25">
      <c r="A203" s="113">
        <v>40371</v>
      </c>
      <c r="B203" s="91">
        <v>-3.7323960538700593E-3</v>
      </c>
      <c r="C203" s="92" t="s">
        <v>6</v>
      </c>
      <c r="D203" s="92" t="s">
        <v>6</v>
      </c>
      <c r="E203" s="92">
        <v>-2.7423378264097176E-3</v>
      </c>
      <c r="F203" s="93" t="s">
        <v>6</v>
      </c>
      <c r="G203" s="106">
        <v>-4.9240797545701178E-3</v>
      </c>
      <c r="H203" s="107" t="s">
        <v>6</v>
      </c>
      <c r="I203" s="107" t="s">
        <v>6</v>
      </c>
      <c r="J203" s="107">
        <v>-3.8839187074175344E-3</v>
      </c>
      <c r="K203" s="108" t="s">
        <v>6</v>
      </c>
    </row>
    <row r="204" spans="1:11" x14ac:dyDescent="0.25">
      <c r="A204" s="113">
        <v>40372</v>
      </c>
      <c r="B204" s="91">
        <v>1.552547012668766E-2</v>
      </c>
      <c r="C204" s="92" t="s">
        <v>6</v>
      </c>
      <c r="D204" s="92" t="s">
        <v>6</v>
      </c>
      <c r="E204" s="92">
        <v>1.6515528354148004E-2</v>
      </c>
      <c r="F204" s="93" t="s">
        <v>6</v>
      </c>
      <c r="G204" s="106">
        <v>4.8593917533570705E-3</v>
      </c>
      <c r="H204" s="107" t="s">
        <v>6</v>
      </c>
      <c r="I204" s="107" t="s">
        <v>6</v>
      </c>
      <c r="J204" s="107">
        <v>5.899552800509654E-3</v>
      </c>
      <c r="K204" s="108" t="s">
        <v>6</v>
      </c>
    </row>
    <row r="205" spans="1:11" x14ac:dyDescent="0.25">
      <c r="A205" s="113">
        <v>40373</v>
      </c>
      <c r="B205" s="91">
        <v>-2.3659862373537352E-3</v>
      </c>
      <c r="C205" s="92" t="s">
        <v>6</v>
      </c>
      <c r="D205" s="92" t="s">
        <v>6</v>
      </c>
      <c r="E205" s="92">
        <v>-1.6173949878598604E-3</v>
      </c>
      <c r="F205" s="93" t="s">
        <v>6</v>
      </c>
      <c r="G205" s="106">
        <v>1.4764914469489812E-3</v>
      </c>
      <c r="H205" s="107" t="s">
        <v>6</v>
      </c>
      <c r="I205" s="107" t="s">
        <v>6</v>
      </c>
      <c r="J205" s="107">
        <v>2.3259327830778107E-3</v>
      </c>
      <c r="K205" s="108" t="s">
        <v>6</v>
      </c>
    </row>
    <row r="206" spans="1:11" x14ac:dyDescent="0.25">
      <c r="A206" s="113">
        <v>40374</v>
      </c>
      <c r="B206" s="91">
        <v>-2.3013670584264026E-2</v>
      </c>
      <c r="C206" s="92" t="s">
        <v>6</v>
      </c>
      <c r="D206" s="92" t="s">
        <v>6</v>
      </c>
      <c r="E206" s="92">
        <v>-2.2265079334770153E-2</v>
      </c>
      <c r="F206" s="93" t="s">
        <v>6</v>
      </c>
      <c r="G206" s="106">
        <v>-1.4714492804274407E-2</v>
      </c>
      <c r="H206" s="107" t="s">
        <v>6</v>
      </c>
      <c r="I206" s="107" t="s">
        <v>6</v>
      </c>
      <c r="J206" s="107">
        <v>-1.3973201835583203E-2</v>
      </c>
      <c r="K206" s="108" t="s">
        <v>6</v>
      </c>
    </row>
    <row r="207" spans="1:11" x14ac:dyDescent="0.25">
      <c r="A207" s="113">
        <v>40375</v>
      </c>
      <c r="B207" s="91">
        <v>4.3699988350138552E-2</v>
      </c>
      <c r="C207" s="92" t="s">
        <v>6</v>
      </c>
      <c r="D207" s="92" t="s">
        <v>6</v>
      </c>
      <c r="E207" s="92">
        <v>4.4707472973099086E-2</v>
      </c>
      <c r="F207" s="93" t="s">
        <v>6</v>
      </c>
      <c r="G207" s="106">
        <v>3.116043915834386E-2</v>
      </c>
      <c r="H207" s="107" t="s">
        <v>6</v>
      </c>
      <c r="I207" s="107" t="s">
        <v>6</v>
      </c>
      <c r="J207" s="107">
        <v>3.2118634213751433E-2</v>
      </c>
      <c r="K207" s="108" t="s">
        <v>6</v>
      </c>
    </row>
    <row r="208" spans="1:11" x14ac:dyDescent="0.25">
      <c r="A208" s="113">
        <v>40376</v>
      </c>
      <c r="B208" s="91">
        <v>3.3443057027704462E-2</v>
      </c>
      <c r="C208" s="92" t="s">
        <v>6</v>
      </c>
      <c r="D208" s="92" t="s">
        <v>6</v>
      </c>
      <c r="E208" s="92">
        <v>3.3854568763012217E-2</v>
      </c>
      <c r="F208" s="93" t="s">
        <v>6</v>
      </c>
      <c r="G208" s="106">
        <v>3.8243297273504395E-2</v>
      </c>
      <c r="H208" s="107" t="s">
        <v>6</v>
      </c>
      <c r="I208" s="107" t="s">
        <v>6</v>
      </c>
      <c r="J208" s="107">
        <v>3.8505202100933229E-2</v>
      </c>
      <c r="K208" s="108" t="s">
        <v>6</v>
      </c>
    </row>
    <row r="209" spans="1:11" x14ac:dyDescent="0.25">
      <c r="A209" s="113">
        <v>40377</v>
      </c>
      <c r="B209" s="91">
        <v>1.946904730142178E-3</v>
      </c>
      <c r="C209" s="92" t="s">
        <v>6</v>
      </c>
      <c r="D209" s="92" t="s">
        <v>6</v>
      </c>
      <c r="E209" s="92">
        <v>1.933337558617665E-3</v>
      </c>
      <c r="F209" s="93" t="s">
        <v>6</v>
      </c>
      <c r="G209" s="106">
        <v>2.014647711125782E-3</v>
      </c>
      <c r="H209" s="107" t="s">
        <v>6</v>
      </c>
      <c r="I209" s="107" t="s">
        <v>6</v>
      </c>
      <c r="J209" s="107">
        <v>1.5028761413626805E-3</v>
      </c>
      <c r="K209" s="108" t="s">
        <v>6</v>
      </c>
    </row>
    <row r="210" spans="1:11" x14ac:dyDescent="0.25">
      <c r="A210" s="113">
        <v>40378</v>
      </c>
      <c r="B210" s="91">
        <v>1.946904730142178E-3</v>
      </c>
      <c r="C210" s="92" t="s">
        <v>6</v>
      </c>
      <c r="D210" s="92" t="s">
        <v>6</v>
      </c>
      <c r="E210" s="92">
        <v>1.933337558617665E-3</v>
      </c>
      <c r="F210" s="93" t="s">
        <v>6</v>
      </c>
      <c r="G210" s="106">
        <v>2.014647711125782E-3</v>
      </c>
      <c r="H210" s="107" t="s">
        <v>6</v>
      </c>
      <c r="I210" s="107" t="s">
        <v>6</v>
      </c>
      <c r="J210" s="107">
        <v>1.5028761413626805E-3</v>
      </c>
      <c r="K210" s="108" t="s">
        <v>6</v>
      </c>
    </row>
    <row r="211" spans="1:11" x14ac:dyDescent="0.25">
      <c r="A211" s="113">
        <v>40379</v>
      </c>
      <c r="B211" s="91">
        <v>-1.4860228797016626E-2</v>
      </c>
      <c r="C211" s="92" t="s">
        <v>6</v>
      </c>
      <c r="D211" s="92" t="s">
        <v>6</v>
      </c>
      <c r="E211" s="92">
        <v>-1.487379596854114E-2</v>
      </c>
      <c r="F211" s="93" t="s">
        <v>6</v>
      </c>
      <c r="G211" s="106">
        <v>-2.2937409750005692E-2</v>
      </c>
      <c r="H211" s="107" t="s">
        <v>6</v>
      </c>
      <c r="I211" s="107" t="s">
        <v>6</v>
      </c>
      <c r="J211" s="107">
        <v>-2.3449181319768794E-2</v>
      </c>
      <c r="K211" s="108" t="s">
        <v>6</v>
      </c>
    </row>
    <row r="212" spans="1:11" x14ac:dyDescent="0.25">
      <c r="A212" s="113">
        <v>40380</v>
      </c>
      <c r="B212" s="91">
        <v>-7.0990529721728281E-3</v>
      </c>
      <c r="C212" s="92" t="s">
        <v>6</v>
      </c>
      <c r="D212" s="92" t="s">
        <v>6</v>
      </c>
      <c r="E212" s="92">
        <v>-6.9018819599841767E-3</v>
      </c>
      <c r="F212" s="93" t="s">
        <v>6</v>
      </c>
      <c r="G212" s="106">
        <v>1.9590355233617466E-2</v>
      </c>
      <c r="H212" s="107" t="s">
        <v>6</v>
      </c>
      <c r="I212" s="107" t="s">
        <v>6</v>
      </c>
      <c r="J212" s="107">
        <v>1.9565000901802996E-2</v>
      </c>
      <c r="K212" s="108" t="s">
        <v>6</v>
      </c>
    </row>
    <row r="213" spans="1:11" x14ac:dyDescent="0.25">
      <c r="A213" s="113">
        <v>40381</v>
      </c>
      <c r="B213" s="91">
        <v>4.39058683683686E-2</v>
      </c>
      <c r="C213" s="92" t="s">
        <v>6</v>
      </c>
      <c r="D213" s="92" t="s">
        <v>6</v>
      </c>
      <c r="E213" s="92">
        <v>4.4201510588554559E-2</v>
      </c>
      <c r="F213" s="93" t="s">
        <v>6</v>
      </c>
      <c r="G213" s="106">
        <v>3.6157944134924722E-2</v>
      </c>
      <c r="H213" s="107" t="s">
        <v>6</v>
      </c>
      <c r="I213" s="107" t="s">
        <v>6</v>
      </c>
      <c r="J213" s="107">
        <v>3.5747572292805667E-2</v>
      </c>
      <c r="K213" s="108" t="s">
        <v>6</v>
      </c>
    </row>
    <row r="214" spans="1:11" x14ac:dyDescent="0.25">
      <c r="A214" s="113">
        <v>40382</v>
      </c>
      <c r="B214" s="91">
        <v>7.0649445298871585E-3</v>
      </c>
      <c r="C214" s="92" t="s">
        <v>6</v>
      </c>
      <c r="D214" s="92" t="s">
        <v>6</v>
      </c>
      <c r="E214" s="92">
        <v>6.8125400040024179E-3</v>
      </c>
      <c r="F214" s="93" t="s">
        <v>6</v>
      </c>
      <c r="G214" s="106">
        <v>3.3164087213914005E-3</v>
      </c>
      <c r="H214" s="107" t="s">
        <v>6</v>
      </c>
      <c r="I214" s="107" t="s">
        <v>6</v>
      </c>
      <c r="J214" s="107">
        <v>2.2316071105257032E-3</v>
      </c>
      <c r="K214" s="108" t="s">
        <v>6</v>
      </c>
    </row>
    <row r="215" spans="1:11" x14ac:dyDescent="0.25">
      <c r="A215" s="113">
        <v>40383</v>
      </c>
      <c r="B215" s="91">
        <v>-1.2859214365965056E-2</v>
      </c>
      <c r="C215" s="92" t="s">
        <v>6</v>
      </c>
      <c r="D215" s="92" t="s">
        <v>6</v>
      </c>
      <c r="E215" s="92">
        <v>-1.31588457179935E-2</v>
      </c>
      <c r="F215" s="93" t="s">
        <v>6</v>
      </c>
      <c r="G215" s="106">
        <v>-1.2062418207619196E-2</v>
      </c>
      <c r="H215" s="107" t="s">
        <v>6</v>
      </c>
      <c r="I215" s="107" t="s">
        <v>6</v>
      </c>
      <c r="J215" s="107">
        <v>-1.3122652025267396E-2</v>
      </c>
      <c r="K215" s="108" t="s">
        <v>6</v>
      </c>
    </row>
    <row r="216" spans="1:11" x14ac:dyDescent="0.25">
      <c r="A216" s="113">
        <v>40384</v>
      </c>
      <c r="B216" s="91">
        <v>2.4002794874083528E-3</v>
      </c>
      <c r="C216" s="92" t="s">
        <v>6</v>
      </c>
      <c r="D216" s="92" t="s">
        <v>6</v>
      </c>
      <c r="E216" s="92">
        <v>2.3065935761030828E-3</v>
      </c>
      <c r="F216" s="93" t="s">
        <v>6</v>
      </c>
      <c r="G216" s="106">
        <v>3.0261710594991055E-3</v>
      </c>
      <c r="H216" s="107" t="s">
        <v>6</v>
      </c>
      <c r="I216" s="107" t="s">
        <v>6</v>
      </c>
      <c r="J216" s="107">
        <v>2.2881597238894164E-3</v>
      </c>
      <c r="K216" s="108" t="s">
        <v>6</v>
      </c>
    </row>
    <row r="217" spans="1:11" x14ac:dyDescent="0.25">
      <c r="A217" s="113">
        <v>40385</v>
      </c>
      <c r="B217" s="91">
        <v>2.4002794874083528E-3</v>
      </c>
      <c r="C217" s="92" t="s">
        <v>6</v>
      </c>
      <c r="D217" s="92" t="s">
        <v>6</v>
      </c>
      <c r="E217" s="92">
        <v>2.3065935761030828E-3</v>
      </c>
      <c r="F217" s="93" t="s">
        <v>6</v>
      </c>
      <c r="G217" s="106">
        <v>3.0261710594991055E-3</v>
      </c>
      <c r="H217" s="107" t="s">
        <v>6</v>
      </c>
      <c r="I217" s="107" t="s">
        <v>6</v>
      </c>
      <c r="J217" s="107">
        <v>2.2881597238894164E-3</v>
      </c>
      <c r="K217" s="108" t="s">
        <v>6</v>
      </c>
    </row>
    <row r="218" spans="1:11" x14ac:dyDescent="0.25">
      <c r="A218" s="113">
        <v>40386</v>
      </c>
      <c r="B218" s="91">
        <v>-1.0420396202799624E-2</v>
      </c>
      <c r="C218" s="92" t="s">
        <v>6</v>
      </c>
      <c r="D218" s="92" t="s">
        <v>6</v>
      </c>
      <c r="E218" s="92">
        <v>-1.0514082114104895E-2</v>
      </c>
      <c r="F218" s="93" t="s">
        <v>6</v>
      </c>
      <c r="G218" s="106">
        <v>-1.2478064554991682E-2</v>
      </c>
      <c r="H218" s="107" t="s">
        <v>6</v>
      </c>
      <c r="I218" s="107" t="s">
        <v>6</v>
      </c>
      <c r="J218" s="107">
        <v>-1.3216075890601371E-2</v>
      </c>
      <c r="K218" s="108" t="s">
        <v>6</v>
      </c>
    </row>
    <row r="219" spans="1:11" x14ac:dyDescent="0.25">
      <c r="A219" s="113">
        <v>40387</v>
      </c>
      <c r="B219" s="91">
        <v>-1.0190270700943841E-2</v>
      </c>
      <c r="C219" s="92" t="s">
        <v>6</v>
      </c>
      <c r="D219" s="92" t="s">
        <v>6</v>
      </c>
      <c r="E219" s="92">
        <v>-1.0123203090266073E-2</v>
      </c>
      <c r="F219" s="93" t="s">
        <v>6</v>
      </c>
      <c r="G219" s="106">
        <v>-7.4814877431035494E-3</v>
      </c>
      <c r="H219" s="107" t="s">
        <v>6</v>
      </c>
      <c r="I219" s="107" t="s">
        <v>6</v>
      </c>
      <c r="J219" s="107">
        <v>-7.9172583726771512E-3</v>
      </c>
      <c r="K219" s="108" t="s">
        <v>6</v>
      </c>
    </row>
    <row r="220" spans="1:11" x14ac:dyDescent="0.25">
      <c r="A220" s="113">
        <v>40388</v>
      </c>
      <c r="B220" s="91">
        <v>-6.4448957365873145E-4</v>
      </c>
      <c r="C220" s="92" t="s">
        <v>6</v>
      </c>
      <c r="D220" s="92" t="s">
        <v>6</v>
      </c>
      <c r="E220" s="92">
        <v>-4.309598945464628E-4</v>
      </c>
      <c r="F220" s="93" t="s">
        <v>6</v>
      </c>
      <c r="G220" s="106">
        <v>4.8111883387141809E-3</v>
      </c>
      <c r="H220" s="107" t="s">
        <v>6</v>
      </c>
      <c r="I220" s="107" t="s">
        <v>6</v>
      </c>
      <c r="J220" s="107">
        <v>4.5539119449053535E-3</v>
      </c>
      <c r="K220" s="108" t="s">
        <v>6</v>
      </c>
    </row>
    <row r="221" spans="1:11" x14ac:dyDescent="0.25">
      <c r="A221" s="113">
        <v>40389</v>
      </c>
      <c r="B221" s="91">
        <v>8.3816577545027925E-3</v>
      </c>
      <c r="C221" s="92" t="s">
        <v>6</v>
      </c>
      <c r="D221" s="92" t="s">
        <v>6</v>
      </c>
      <c r="E221" s="92">
        <v>8.611566651452119E-3</v>
      </c>
      <c r="F221" s="93" t="s">
        <v>6</v>
      </c>
      <c r="G221" s="106">
        <v>1.0340317450761652E-2</v>
      </c>
      <c r="H221" s="107" t="s">
        <v>6</v>
      </c>
      <c r="I221" s="107" t="s">
        <v>6</v>
      </c>
      <c r="J221" s="107">
        <v>1.0006343680424683E-2</v>
      </c>
      <c r="K221" s="108" t="s">
        <v>6</v>
      </c>
    </row>
    <row r="222" spans="1:11" x14ac:dyDescent="0.25">
      <c r="A222" s="113">
        <v>40390</v>
      </c>
      <c r="B222" s="91">
        <v>1.123451085628128E-3</v>
      </c>
      <c r="C222" s="92" t="s">
        <v>6</v>
      </c>
      <c r="D222" s="92" t="s">
        <v>6</v>
      </c>
      <c r="E222" s="92">
        <v>1.255401650168493E-3</v>
      </c>
      <c r="F222" s="93" t="s">
        <v>6</v>
      </c>
      <c r="G222" s="106">
        <v>2.014647711125782E-3</v>
      </c>
      <c r="H222" s="107" t="s">
        <v>6</v>
      </c>
      <c r="I222" s="107" t="s">
        <v>6</v>
      </c>
      <c r="J222" s="107">
        <v>1.5028761413626805E-3</v>
      </c>
      <c r="K222" s="108" t="s">
        <v>6</v>
      </c>
    </row>
    <row r="223" spans="1:11" x14ac:dyDescent="0.25">
      <c r="A223" s="113">
        <v>40391</v>
      </c>
      <c r="B223" s="91">
        <v>7.4094054554188521E-2</v>
      </c>
      <c r="C223" s="92" t="s">
        <v>6</v>
      </c>
      <c r="D223" s="92" t="s">
        <v>6</v>
      </c>
      <c r="E223" s="92">
        <v>7.4226005118728886E-2</v>
      </c>
      <c r="F223" s="93" t="s">
        <v>6</v>
      </c>
      <c r="G223" s="106">
        <v>7.1747024472333401E-2</v>
      </c>
      <c r="H223" s="107" t="s">
        <v>6</v>
      </c>
      <c r="I223" s="107" t="s">
        <v>6</v>
      </c>
      <c r="J223" s="107">
        <v>7.1235252902570309E-2</v>
      </c>
      <c r="K223" s="108" t="s">
        <v>6</v>
      </c>
    </row>
    <row r="224" spans="1:11" x14ac:dyDescent="0.25">
      <c r="A224" s="113">
        <v>40392</v>
      </c>
      <c r="B224" s="91">
        <v>6.3009587057207203E-3</v>
      </c>
      <c r="C224" s="92" t="s">
        <v>6</v>
      </c>
      <c r="D224" s="92" t="s">
        <v>6</v>
      </c>
      <c r="E224" s="92">
        <v>5.5179589359539887E-3</v>
      </c>
      <c r="F224" s="93" t="s">
        <v>6</v>
      </c>
      <c r="G224" s="106">
        <v>8.0924145126199994E-3</v>
      </c>
      <c r="H224" s="107" t="s">
        <v>6</v>
      </c>
      <c r="I224" s="107" t="s">
        <v>6</v>
      </c>
      <c r="J224" s="107">
        <v>6.2212748766115973E-3</v>
      </c>
      <c r="K224" s="108" t="s">
        <v>6</v>
      </c>
    </row>
    <row r="225" spans="1:11" x14ac:dyDescent="0.25">
      <c r="A225" s="113">
        <v>40393</v>
      </c>
      <c r="B225" s="91">
        <v>2.9086734780349406E-2</v>
      </c>
      <c r="C225" s="92" t="s">
        <v>6</v>
      </c>
      <c r="D225" s="92" t="s">
        <v>6</v>
      </c>
      <c r="E225" s="92">
        <v>2.8303735010582674E-2</v>
      </c>
      <c r="F225" s="93" t="s">
        <v>6</v>
      </c>
      <c r="G225" s="106">
        <v>8.0924145126199994E-3</v>
      </c>
      <c r="H225" s="107" t="s">
        <v>6</v>
      </c>
      <c r="I225" s="107" t="s">
        <v>6</v>
      </c>
      <c r="J225" s="107">
        <v>6.2212748766115973E-3</v>
      </c>
      <c r="K225" s="108" t="s">
        <v>6</v>
      </c>
    </row>
    <row r="226" spans="1:11" x14ac:dyDescent="0.25">
      <c r="A226" s="113">
        <v>40394</v>
      </c>
      <c r="B226" s="91">
        <v>-1.6149287414953258E-2</v>
      </c>
      <c r="C226" s="92" t="s">
        <v>6</v>
      </c>
      <c r="D226" s="92" t="s">
        <v>6</v>
      </c>
      <c r="E226" s="92">
        <v>-1.7217989268106353E-2</v>
      </c>
      <c r="F226" s="93" t="s">
        <v>6</v>
      </c>
      <c r="G226" s="106">
        <v>8.0924145126199994E-3</v>
      </c>
      <c r="H226" s="107" t="s">
        <v>6</v>
      </c>
      <c r="I226" s="107" t="s">
        <v>6</v>
      </c>
      <c r="J226" s="107">
        <v>6.2212748766115973E-3</v>
      </c>
      <c r="K226" s="108" t="s">
        <v>6</v>
      </c>
    </row>
    <row r="227" spans="1:11" x14ac:dyDescent="0.25">
      <c r="A227" s="113">
        <v>40395</v>
      </c>
      <c r="B227" s="91">
        <v>2.3564559875708206E-3</v>
      </c>
      <c r="C227" s="92" t="s">
        <v>6</v>
      </c>
      <c r="D227" s="92" t="s">
        <v>6</v>
      </c>
      <c r="E227" s="92">
        <v>1.5895206521728336E-3</v>
      </c>
      <c r="F227" s="93" t="s">
        <v>6</v>
      </c>
      <c r="G227" s="106">
        <v>1.6532189426140594E-3</v>
      </c>
      <c r="H227" s="107" t="s">
        <v>6</v>
      </c>
      <c r="I227" s="107" t="s">
        <v>6</v>
      </c>
      <c r="J227" s="107">
        <v>-2.1792069339434273E-4</v>
      </c>
      <c r="K227" s="108" t="s">
        <v>6</v>
      </c>
    </row>
    <row r="228" spans="1:11" x14ac:dyDescent="0.25">
      <c r="A228" s="113">
        <v>40396</v>
      </c>
      <c r="B228" s="91">
        <v>1.3628965904856761E-2</v>
      </c>
      <c r="C228" s="92" t="s">
        <v>6</v>
      </c>
      <c r="D228" s="92" t="s">
        <v>6</v>
      </c>
      <c r="E228" s="92">
        <v>1.2910349346907407E-2</v>
      </c>
      <c r="F228" s="93" t="s">
        <v>6</v>
      </c>
      <c r="G228" s="106">
        <v>6.2383901305725509E-3</v>
      </c>
      <c r="H228" s="107" t="s">
        <v>6</v>
      </c>
      <c r="I228" s="107" t="s">
        <v>6</v>
      </c>
      <c r="J228" s="107">
        <v>4.492776645209336E-3</v>
      </c>
      <c r="K228" s="108" t="s">
        <v>6</v>
      </c>
    </row>
    <row r="229" spans="1:11" x14ac:dyDescent="0.25">
      <c r="A229" s="113">
        <v>40397</v>
      </c>
      <c r="B229" s="91">
        <v>-5.0000061109100026E-2</v>
      </c>
      <c r="C229" s="92" t="s">
        <v>6</v>
      </c>
      <c r="D229" s="92" t="s">
        <v>6</v>
      </c>
      <c r="E229" s="92">
        <v>-5.08151289347092E-2</v>
      </c>
      <c r="F229" s="93" t="s">
        <v>6</v>
      </c>
      <c r="G229" s="106">
        <v>-3.3511291041560823E-2</v>
      </c>
      <c r="H229" s="107" t="s">
        <v>6</v>
      </c>
      <c r="I229" s="107" t="s">
        <v>6</v>
      </c>
      <c r="J229" s="107">
        <v>-3.5231702706055336E-2</v>
      </c>
      <c r="K229" s="108" t="s">
        <v>6</v>
      </c>
    </row>
    <row r="230" spans="1:11" x14ac:dyDescent="0.25">
      <c r="A230" s="113">
        <v>40398</v>
      </c>
      <c r="B230" s="91">
        <v>2.4748042386699412E-3</v>
      </c>
      <c r="C230" s="92" t="s">
        <v>6</v>
      </c>
      <c r="D230" s="92" t="s">
        <v>6</v>
      </c>
      <c r="E230" s="92">
        <v>2.3679485841051288E-3</v>
      </c>
      <c r="F230" s="93" t="s">
        <v>6</v>
      </c>
      <c r="G230" s="106">
        <v>3.8511279543308723E-3</v>
      </c>
      <c r="H230" s="107" t="s">
        <v>6</v>
      </c>
      <c r="I230" s="107" t="s">
        <v>6</v>
      </c>
      <c r="J230" s="107">
        <v>2.9286047584458782E-3</v>
      </c>
      <c r="K230" s="108" t="s">
        <v>6</v>
      </c>
    </row>
    <row r="231" spans="1:11" x14ac:dyDescent="0.25">
      <c r="A231" s="113">
        <v>40399</v>
      </c>
      <c r="B231" s="91">
        <v>2.4748042386699412E-3</v>
      </c>
      <c r="C231" s="92" t="s">
        <v>6</v>
      </c>
      <c r="D231" s="92" t="s">
        <v>6</v>
      </c>
      <c r="E231" s="92">
        <v>2.3679485841051288E-3</v>
      </c>
      <c r="F231" s="93" t="s">
        <v>6</v>
      </c>
      <c r="G231" s="106">
        <v>3.8511279543308723E-3</v>
      </c>
      <c r="H231" s="107" t="s">
        <v>6</v>
      </c>
      <c r="I231" s="107" t="s">
        <v>6</v>
      </c>
      <c r="J231" s="107">
        <v>2.9286047584458782E-3</v>
      </c>
      <c r="K231" s="108" t="s">
        <v>6</v>
      </c>
    </row>
    <row r="232" spans="1:11" x14ac:dyDescent="0.25">
      <c r="A232" s="113">
        <v>40400</v>
      </c>
      <c r="B232" s="91">
        <v>-1.1130833933362144E-2</v>
      </c>
      <c r="C232" s="92" t="s">
        <v>6</v>
      </c>
      <c r="D232" s="92" t="s">
        <v>6</v>
      </c>
      <c r="E232" s="92">
        <v>-1.1237689587926957E-2</v>
      </c>
      <c r="F232" s="93" t="s">
        <v>6</v>
      </c>
      <c r="G232" s="106">
        <v>-1.2453564455023868E-2</v>
      </c>
      <c r="H232" s="107" t="s">
        <v>6</v>
      </c>
      <c r="I232" s="107" t="s">
        <v>6</v>
      </c>
      <c r="J232" s="107">
        <v>-1.3376087650908862E-2</v>
      </c>
      <c r="K232" s="108" t="s">
        <v>6</v>
      </c>
    </row>
    <row r="233" spans="1:11" x14ac:dyDescent="0.25">
      <c r="A233" s="113">
        <v>40401</v>
      </c>
      <c r="B233" s="91">
        <v>-1.5065578715674386E-2</v>
      </c>
      <c r="C233" s="92" t="s">
        <v>6</v>
      </c>
      <c r="D233" s="92" t="s">
        <v>6</v>
      </c>
      <c r="E233" s="92">
        <v>-1.5001838505572605E-2</v>
      </c>
      <c r="F233" s="93" t="s">
        <v>6</v>
      </c>
      <c r="G233" s="106">
        <v>-2.2536630962472257E-2</v>
      </c>
      <c r="H233" s="107" t="s">
        <v>6</v>
      </c>
      <c r="I233" s="107" t="s">
        <v>6</v>
      </c>
      <c r="J233" s="107">
        <v>-2.314130928886244E-2</v>
      </c>
      <c r="K233" s="108" t="s">
        <v>6</v>
      </c>
    </row>
    <row r="234" spans="1:11" x14ac:dyDescent="0.25">
      <c r="A234" s="113">
        <v>40402</v>
      </c>
      <c r="B234" s="91">
        <v>-1.2280608795640444E-2</v>
      </c>
      <c r="C234" s="92" t="s">
        <v>6</v>
      </c>
      <c r="D234" s="92" t="s">
        <v>6</v>
      </c>
      <c r="E234" s="92">
        <v>-1.2009040814658048E-2</v>
      </c>
      <c r="F234" s="93" t="s">
        <v>6</v>
      </c>
      <c r="G234" s="106">
        <v>-1.8173204106690901E-2</v>
      </c>
      <c r="H234" s="107" t="s">
        <v>6</v>
      </c>
      <c r="I234" s="107" t="s">
        <v>6</v>
      </c>
      <c r="J234" s="107">
        <v>-1.829118039606804E-2</v>
      </c>
      <c r="K234" s="108" t="s">
        <v>6</v>
      </c>
    </row>
    <row r="235" spans="1:11" x14ac:dyDescent="0.25">
      <c r="A235" s="113">
        <v>40403</v>
      </c>
      <c r="B235" s="91">
        <v>-1.6198062382813558E-2</v>
      </c>
      <c r="C235" s="92" t="s">
        <v>6</v>
      </c>
      <c r="D235" s="92" t="s">
        <v>6</v>
      </c>
      <c r="E235" s="92">
        <v>-1.5768332371050024E-2</v>
      </c>
      <c r="F235" s="93" t="s">
        <v>6</v>
      </c>
      <c r="G235" s="106">
        <v>-5.6531500106071202E-3</v>
      </c>
      <c r="H235" s="107" t="s">
        <v>6</v>
      </c>
      <c r="I235" s="107" t="s">
        <v>6</v>
      </c>
      <c r="J235" s="107">
        <v>-5.4119054277157489E-3</v>
      </c>
      <c r="K235" s="108" t="s">
        <v>6</v>
      </c>
    </row>
    <row r="236" spans="1:11" x14ac:dyDescent="0.25">
      <c r="A236" s="113">
        <v>40404</v>
      </c>
      <c r="B236" s="91">
        <v>-3.6660104068224557E-2</v>
      </c>
      <c r="C236" s="92" t="s">
        <v>6</v>
      </c>
      <c r="D236" s="92" t="s">
        <v>6</v>
      </c>
      <c r="E236" s="92">
        <v>-3.6034314705139986E-2</v>
      </c>
      <c r="F236" s="93" t="s">
        <v>6</v>
      </c>
      <c r="G236" s="106">
        <v>-1.9118702843887912E-2</v>
      </c>
      <c r="H236" s="107" t="s">
        <v>6</v>
      </c>
      <c r="I236" s="107" t="s">
        <v>6</v>
      </c>
      <c r="J236" s="107">
        <v>-1.8793613380622229E-2</v>
      </c>
      <c r="K236" s="108" t="s">
        <v>6</v>
      </c>
    </row>
    <row r="237" spans="1:11" x14ac:dyDescent="0.25">
      <c r="A237" s="113">
        <v>40405</v>
      </c>
      <c r="B237" s="91">
        <v>-4.1536648658222278E-3</v>
      </c>
      <c r="C237" s="92" t="s">
        <v>6</v>
      </c>
      <c r="D237" s="92" t="s">
        <v>6</v>
      </c>
      <c r="E237" s="92">
        <v>-3.0891615445810495E-3</v>
      </c>
      <c r="F237" s="93" t="s">
        <v>6</v>
      </c>
      <c r="G237" s="106">
        <v>-3.2428138078788981E-3</v>
      </c>
      <c r="H237" s="107" t="s">
        <v>6</v>
      </c>
      <c r="I237" s="107" t="s">
        <v>6</v>
      </c>
      <c r="J237" s="107">
        <v>-2.5786887807716778E-3</v>
      </c>
      <c r="K237" s="108" t="s">
        <v>6</v>
      </c>
    </row>
    <row r="238" spans="1:11" x14ac:dyDescent="0.25">
      <c r="A238" s="113">
        <v>40406</v>
      </c>
      <c r="B238" s="91">
        <v>-4.1536648658222278E-3</v>
      </c>
      <c r="C238" s="92" t="s">
        <v>6</v>
      </c>
      <c r="D238" s="92" t="s">
        <v>6</v>
      </c>
      <c r="E238" s="92">
        <v>-3.0891615445810495E-3</v>
      </c>
      <c r="F238" s="93" t="s">
        <v>6</v>
      </c>
      <c r="G238" s="106">
        <v>-3.2428138078788981E-3</v>
      </c>
      <c r="H238" s="107" t="s">
        <v>6</v>
      </c>
      <c r="I238" s="107" t="s">
        <v>6</v>
      </c>
      <c r="J238" s="107">
        <v>-2.5786887807716778E-3</v>
      </c>
      <c r="K238" s="108" t="s">
        <v>6</v>
      </c>
    </row>
    <row r="239" spans="1:11" x14ac:dyDescent="0.25">
      <c r="A239" s="113">
        <v>40407</v>
      </c>
      <c r="B239" s="91">
        <v>-1.759668744373117E-2</v>
      </c>
      <c r="C239" s="92" t="s">
        <v>6</v>
      </c>
      <c r="D239" s="92" t="s">
        <v>6</v>
      </c>
      <c r="E239" s="92">
        <v>-1.6532184122489992E-2</v>
      </c>
      <c r="F239" s="93" t="s">
        <v>6</v>
      </c>
      <c r="G239" s="106">
        <v>-3.2918626430145648E-2</v>
      </c>
      <c r="H239" s="107" t="s">
        <v>6</v>
      </c>
      <c r="I239" s="107" t="s">
        <v>6</v>
      </c>
      <c r="J239" s="107">
        <v>-3.2254501403038427E-2</v>
      </c>
      <c r="K239" s="108" t="s">
        <v>6</v>
      </c>
    </row>
    <row r="240" spans="1:11" x14ac:dyDescent="0.25">
      <c r="A240" s="113">
        <v>40408</v>
      </c>
      <c r="B240" s="91">
        <v>-4.8124911100037041E-2</v>
      </c>
      <c r="C240" s="92" t="s">
        <v>6</v>
      </c>
      <c r="D240" s="92" t="s">
        <v>6</v>
      </c>
      <c r="E240" s="92">
        <v>-4.6891850888526279E-2</v>
      </c>
      <c r="F240" s="93" t="s">
        <v>6</v>
      </c>
      <c r="G240" s="106">
        <v>-4.5773138272054446E-2</v>
      </c>
      <c r="H240" s="107" t="s">
        <v>6</v>
      </c>
      <c r="I240" s="107" t="s">
        <v>6</v>
      </c>
      <c r="J240" s="107">
        <v>-4.4530510777481783E-2</v>
      </c>
      <c r="K240" s="108" t="s">
        <v>6</v>
      </c>
    </row>
    <row r="241" spans="1:11" x14ac:dyDescent="0.25">
      <c r="A241" s="113">
        <v>40409</v>
      </c>
      <c r="B241" s="91">
        <v>-1.4458948675412822E-2</v>
      </c>
      <c r="C241" s="92" t="s">
        <v>6</v>
      </c>
      <c r="D241" s="92" t="s">
        <v>6</v>
      </c>
      <c r="E241" s="92">
        <v>-1.2686509590941766E-2</v>
      </c>
      <c r="F241" s="93" t="s">
        <v>6</v>
      </c>
      <c r="G241" s="106">
        <v>-3.0607405497631822E-3</v>
      </c>
      <c r="H241" s="107" t="s">
        <v>6</v>
      </c>
      <c r="I241" s="107" t="s">
        <v>6</v>
      </c>
      <c r="J241" s="107">
        <v>-1.0394451773086634E-3</v>
      </c>
      <c r="K241" s="108" t="s">
        <v>6</v>
      </c>
    </row>
    <row r="242" spans="1:11" x14ac:dyDescent="0.25">
      <c r="A242" s="113">
        <v>40410</v>
      </c>
      <c r="B242" s="91">
        <v>-2.9357636347543813E-2</v>
      </c>
      <c r="C242" s="92" t="s">
        <v>6</v>
      </c>
      <c r="D242" s="92" t="s">
        <v>6</v>
      </c>
      <c r="E242" s="92">
        <v>-2.7506213675379955E-2</v>
      </c>
      <c r="F242" s="93" t="s">
        <v>6</v>
      </c>
      <c r="G242" s="106">
        <v>-3.5602679346148275E-2</v>
      </c>
      <c r="H242" s="107" t="s">
        <v>6</v>
      </c>
      <c r="I242" s="107" t="s">
        <v>6</v>
      </c>
      <c r="J242" s="107">
        <v>-3.3703222204890401E-2</v>
      </c>
      <c r="K242" s="108" t="s">
        <v>6</v>
      </c>
    </row>
    <row r="243" spans="1:11" x14ac:dyDescent="0.25">
      <c r="A243" s="113">
        <v>40411</v>
      </c>
      <c r="B243" s="91">
        <v>-3.6224277157126332E-2</v>
      </c>
      <c r="C243" s="92" t="s">
        <v>6</v>
      </c>
      <c r="D243" s="92" t="s">
        <v>6</v>
      </c>
      <c r="E243" s="92">
        <v>-3.4112666131094094E-2</v>
      </c>
      <c r="F243" s="93" t="s">
        <v>6</v>
      </c>
      <c r="G243" s="106">
        <v>-4.0327884559470874E-2</v>
      </c>
      <c r="H243" s="107" t="s">
        <v>6</v>
      </c>
      <c r="I243" s="107" t="s">
        <v>6</v>
      </c>
      <c r="J243" s="107">
        <v>-3.7905271475121662E-2</v>
      </c>
      <c r="K243" s="108" t="s">
        <v>6</v>
      </c>
    </row>
    <row r="244" spans="1:11" x14ac:dyDescent="0.25">
      <c r="A244" s="113">
        <v>40412</v>
      </c>
      <c r="B244" s="91">
        <v>-1.1934115668358773E-2</v>
      </c>
      <c r="C244" s="92" t="s">
        <v>6</v>
      </c>
      <c r="D244" s="92" t="s">
        <v>6</v>
      </c>
      <c r="E244" s="92">
        <v>-9.4946793513234883E-3</v>
      </c>
      <c r="F244" s="93" t="s">
        <v>6</v>
      </c>
      <c r="G244" s="106">
        <v>-1.3652072407821483E-2</v>
      </c>
      <c r="H244" s="107" t="s">
        <v>6</v>
      </c>
      <c r="I244" s="107" t="s">
        <v>6</v>
      </c>
      <c r="J244" s="107">
        <v>-1.0659787351512018E-2</v>
      </c>
      <c r="K244" s="108" t="s">
        <v>6</v>
      </c>
    </row>
    <row r="245" spans="1:11" x14ac:dyDescent="0.25">
      <c r="A245" s="113">
        <v>40413</v>
      </c>
      <c r="B245" s="91">
        <v>-1.1934115668358773E-2</v>
      </c>
      <c r="C245" s="92" t="s">
        <v>6</v>
      </c>
      <c r="D245" s="92" t="s">
        <v>6</v>
      </c>
      <c r="E245" s="92">
        <v>-9.4946793513234883E-3</v>
      </c>
      <c r="F245" s="93" t="s">
        <v>6</v>
      </c>
      <c r="G245" s="106">
        <v>-1.3652072407821483E-2</v>
      </c>
      <c r="H245" s="107" t="s">
        <v>6</v>
      </c>
      <c r="I245" s="107" t="s">
        <v>6</v>
      </c>
      <c r="J245" s="107">
        <v>-1.0659787351512018E-2</v>
      </c>
      <c r="K245" s="108" t="s">
        <v>6</v>
      </c>
    </row>
    <row r="246" spans="1:11" x14ac:dyDescent="0.25">
      <c r="A246" s="113">
        <v>40414</v>
      </c>
      <c r="B246" s="91">
        <v>-4.0483507595491207E-2</v>
      </c>
      <c r="C246" s="92" t="s">
        <v>6</v>
      </c>
      <c r="D246" s="92" t="s">
        <v>6</v>
      </c>
      <c r="E246" s="92">
        <v>-3.8044071278455924E-2</v>
      </c>
      <c r="F246" s="93" t="s">
        <v>6</v>
      </c>
      <c r="G246" s="106">
        <v>2.8289516384589822E-2</v>
      </c>
      <c r="H246" s="107" t="s">
        <v>6</v>
      </c>
      <c r="I246" s="107" t="s">
        <v>6</v>
      </c>
      <c r="J246" s="107">
        <v>3.1281801440899287E-2</v>
      </c>
      <c r="K246" s="108" t="s">
        <v>6</v>
      </c>
    </row>
    <row r="247" spans="1:11" x14ac:dyDescent="0.25">
      <c r="A247" s="113">
        <v>40415</v>
      </c>
      <c r="B247" s="91">
        <v>-1.0558429719768683E-2</v>
      </c>
      <c r="C247" s="92" t="s">
        <v>6</v>
      </c>
      <c r="D247" s="92" t="s">
        <v>6</v>
      </c>
      <c r="E247" s="92">
        <v>-7.7610235567083675E-3</v>
      </c>
      <c r="F247" s="93" t="s">
        <v>6</v>
      </c>
      <c r="G247" s="106">
        <v>1.3423781952874178E-2</v>
      </c>
      <c r="H247" s="107" t="s">
        <v>6</v>
      </c>
      <c r="I247" s="107" t="s">
        <v>6</v>
      </c>
      <c r="J247" s="107">
        <v>1.5598454601575121E-2</v>
      </c>
      <c r="K247" s="108" t="s">
        <v>6</v>
      </c>
    </row>
    <row r="248" spans="1:11" x14ac:dyDescent="0.25">
      <c r="A248" s="113">
        <v>40416</v>
      </c>
      <c r="B248" s="91">
        <v>-3.9515254239182243E-2</v>
      </c>
      <c r="C248" s="92" t="s">
        <v>6</v>
      </c>
      <c r="D248" s="92" t="s">
        <v>6</v>
      </c>
      <c r="E248" s="92">
        <v>-3.6760496427323555E-2</v>
      </c>
      <c r="F248" s="93" t="s">
        <v>6</v>
      </c>
      <c r="G248" s="106">
        <v>-1.8816498978073772E-2</v>
      </c>
      <c r="H248" s="107" t="s">
        <v>6</v>
      </c>
      <c r="I248" s="107" t="s">
        <v>6</v>
      </c>
      <c r="J248" s="107">
        <v>-1.7098383178794554E-2</v>
      </c>
      <c r="K248" s="108" t="s">
        <v>6</v>
      </c>
    </row>
    <row r="249" spans="1:11" x14ac:dyDescent="0.25">
      <c r="A249" s="113">
        <v>40417</v>
      </c>
      <c r="B249" s="91">
        <v>-5.1013499921445257E-2</v>
      </c>
      <c r="C249" s="92" t="s">
        <v>6</v>
      </c>
      <c r="D249" s="92" t="s">
        <v>6</v>
      </c>
      <c r="E249" s="92">
        <v>-4.7935285931457426E-2</v>
      </c>
      <c r="F249" s="93" t="s">
        <v>6</v>
      </c>
      <c r="G249" s="106">
        <v>-1.5161678107939079E-2</v>
      </c>
      <c r="H249" s="107" t="s">
        <v>6</v>
      </c>
      <c r="I249" s="107" t="s">
        <v>6</v>
      </c>
      <c r="J249" s="107">
        <v>-1.3231831963937891E-2</v>
      </c>
      <c r="K249" s="108" t="s">
        <v>6</v>
      </c>
    </row>
    <row r="250" spans="1:11" x14ac:dyDescent="0.25">
      <c r="A250" s="113">
        <v>40418</v>
      </c>
      <c r="B250" s="91">
        <v>-7.2930722975392756E-3</v>
      </c>
      <c r="C250" s="92" t="s">
        <v>6</v>
      </c>
      <c r="D250" s="92" t="s">
        <v>6</v>
      </c>
      <c r="E250" s="92">
        <v>-3.7701803430667345E-3</v>
      </c>
      <c r="F250" s="93" t="s">
        <v>6</v>
      </c>
      <c r="G250" s="106">
        <v>-1.2592130603844939E-2</v>
      </c>
      <c r="H250" s="107" t="s">
        <v>6</v>
      </c>
      <c r="I250" s="107" t="s">
        <v>6</v>
      </c>
      <c r="J250" s="107">
        <v>-1.0540255552664177E-2</v>
      </c>
      <c r="K250" s="108" t="s">
        <v>6</v>
      </c>
    </row>
    <row r="251" spans="1:11" x14ac:dyDescent="0.25">
      <c r="A251" s="113">
        <v>40419</v>
      </c>
      <c r="B251" s="91">
        <v>-1.730084319925811E-2</v>
      </c>
      <c r="C251" s="92" t="s">
        <v>6</v>
      </c>
      <c r="D251" s="92" t="s">
        <v>6</v>
      </c>
      <c r="E251" s="92">
        <v>-1.3913018292802724E-2</v>
      </c>
      <c r="F251" s="93" t="s">
        <v>6</v>
      </c>
      <c r="G251" s="106">
        <v>-9.7215601891247824E-3</v>
      </c>
      <c r="H251" s="107" t="s">
        <v>6</v>
      </c>
      <c r="I251" s="107" t="s">
        <v>6</v>
      </c>
      <c r="J251" s="107">
        <v>-7.6083830302702965E-3</v>
      </c>
      <c r="K251" s="108" t="s">
        <v>6</v>
      </c>
    </row>
    <row r="252" spans="1:11" x14ac:dyDescent="0.25">
      <c r="A252" s="113">
        <v>40420</v>
      </c>
      <c r="B252" s="91">
        <v>-1.730084319925811E-2</v>
      </c>
      <c r="C252" s="92" t="s">
        <v>6</v>
      </c>
      <c r="D252" s="92" t="s">
        <v>6</v>
      </c>
      <c r="E252" s="92">
        <v>-1.3913018292802724E-2</v>
      </c>
      <c r="F252" s="93" t="s">
        <v>6</v>
      </c>
      <c r="G252" s="106">
        <v>-9.7215601891247824E-3</v>
      </c>
      <c r="H252" s="107" t="s">
        <v>6</v>
      </c>
      <c r="I252" s="107" t="s">
        <v>6</v>
      </c>
      <c r="J252" s="107">
        <v>-7.6083830302702965E-3</v>
      </c>
      <c r="K252" s="108" t="s">
        <v>6</v>
      </c>
    </row>
    <row r="253" spans="1:11" x14ac:dyDescent="0.25">
      <c r="A253" s="113">
        <v>40421</v>
      </c>
      <c r="B253" s="91">
        <v>1.951313745357881E-2</v>
      </c>
      <c r="C253" s="92" t="s">
        <v>6</v>
      </c>
      <c r="D253" s="92" t="s">
        <v>6</v>
      </c>
      <c r="E253" s="92">
        <v>2.2900962360034194E-2</v>
      </c>
      <c r="F253" s="93" t="s">
        <v>6</v>
      </c>
      <c r="G253" s="106">
        <v>1.9760802007205945E-2</v>
      </c>
      <c r="H253" s="107" t="s">
        <v>6</v>
      </c>
      <c r="I253" s="107" t="s">
        <v>6</v>
      </c>
      <c r="J253" s="107">
        <v>2.1873979166060431E-2</v>
      </c>
      <c r="K253" s="108" t="s">
        <v>6</v>
      </c>
    </row>
    <row r="254" spans="1:11" x14ac:dyDescent="0.25">
      <c r="A254" s="113">
        <v>40422</v>
      </c>
      <c r="B254" s="91">
        <v>8.9297084850131492E-2</v>
      </c>
      <c r="C254" s="92" t="s">
        <v>6</v>
      </c>
      <c r="D254" s="92" t="s">
        <v>6</v>
      </c>
      <c r="E254" s="92">
        <v>9.2223313410874863E-2</v>
      </c>
      <c r="F254" s="93" t="s">
        <v>6</v>
      </c>
      <c r="G254" s="106">
        <v>1.6169710973394431E-2</v>
      </c>
      <c r="H254" s="107" t="s">
        <v>6</v>
      </c>
      <c r="I254" s="107" t="s">
        <v>6</v>
      </c>
      <c r="J254" s="107">
        <v>1.7708156801572908E-2</v>
      </c>
      <c r="K254" s="108" t="s">
        <v>6</v>
      </c>
    </row>
    <row r="255" spans="1:11" x14ac:dyDescent="0.25">
      <c r="A255" s="113">
        <v>40423</v>
      </c>
      <c r="B255" s="91">
        <v>3.5388761298286414E-2</v>
      </c>
      <c r="C255" s="92" t="s">
        <v>6</v>
      </c>
      <c r="D255" s="92" t="s">
        <v>6</v>
      </c>
      <c r="E255" s="92" t="s">
        <v>6</v>
      </c>
      <c r="F255" s="93">
        <v>3.1380078145045814E-2</v>
      </c>
      <c r="G255" s="106">
        <v>3.6139469587579923E-2</v>
      </c>
      <c r="H255" s="107" t="s">
        <v>6</v>
      </c>
      <c r="I255" s="107" t="s">
        <v>6</v>
      </c>
      <c r="J255" s="107" t="s">
        <v>6</v>
      </c>
      <c r="K255" s="108">
        <v>3.5032197059240607E-2</v>
      </c>
    </row>
    <row r="256" spans="1:11" x14ac:dyDescent="0.25">
      <c r="A256" s="113">
        <v>40424</v>
      </c>
      <c r="B256" s="91">
        <v>5.1983896938127279E-2</v>
      </c>
      <c r="C256" s="92" t="s">
        <v>6</v>
      </c>
      <c r="D256" s="92" t="s">
        <v>6</v>
      </c>
      <c r="E256" s="92" t="s">
        <v>6</v>
      </c>
      <c r="F256" s="93">
        <v>4.9398929395268791E-2</v>
      </c>
      <c r="G256" s="106">
        <v>5.9453610482422002E-2</v>
      </c>
      <c r="H256" s="107" t="s">
        <v>6</v>
      </c>
      <c r="I256" s="107" t="s">
        <v>6</v>
      </c>
      <c r="J256" s="107" t="s">
        <v>6</v>
      </c>
      <c r="K256" s="108">
        <v>5.9011990791938834E-2</v>
      </c>
    </row>
    <row r="257" spans="1:11" x14ac:dyDescent="0.25">
      <c r="A257" s="113">
        <v>40425</v>
      </c>
      <c r="B257" s="91">
        <v>4.2601595390445593E-3</v>
      </c>
      <c r="C257" s="92" t="s">
        <v>6</v>
      </c>
      <c r="D257" s="92" t="s">
        <v>6</v>
      </c>
      <c r="E257" s="92" t="s">
        <v>6</v>
      </c>
      <c r="F257" s="93">
        <v>3.5512179410032113E-3</v>
      </c>
      <c r="G257" s="106">
        <v>-4.0852388159647229E-2</v>
      </c>
      <c r="H257" s="107" t="s">
        <v>6</v>
      </c>
      <c r="I257" s="107" t="s">
        <v>6</v>
      </c>
      <c r="J257" s="107" t="s">
        <v>6</v>
      </c>
      <c r="K257" s="108">
        <v>-4.031023056677939E-2</v>
      </c>
    </row>
    <row r="258" spans="1:11" x14ac:dyDescent="0.25">
      <c r="A258" s="113">
        <v>40426</v>
      </c>
      <c r="B258" s="91">
        <v>3.398026729295407E-5</v>
      </c>
      <c r="C258" s="92" t="s">
        <v>6</v>
      </c>
      <c r="D258" s="92" t="s">
        <v>6</v>
      </c>
      <c r="E258" s="92" t="s">
        <v>6</v>
      </c>
      <c r="F258" s="93">
        <v>-5.2328703218637292E-4</v>
      </c>
      <c r="G258" s="106">
        <v>-9.9641868882324519E-5</v>
      </c>
      <c r="H258" s="107" t="s">
        <v>6</v>
      </c>
      <c r="I258" s="107" t="s">
        <v>6</v>
      </c>
      <c r="J258" s="107" t="s">
        <v>6</v>
      </c>
      <c r="K258" s="108">
        <v>-2.7775138198832402E-4</v>
      </c>
    </row>
    <row r="259" spans="1:11" x14ac:dyDescent="0.25">
      <c r="A259" s="113">
        <v>40427</v>
      </c>
      <c r="B259" s="91">
        <v>3.398026729295407E-5</v>
      </c>
      <c r="C259" s="92" t="s">
        <v>6</v>
      </c>
      <c r="D259" s="92" t="s">
        <v>6</v>
      </c>
      <c r="E259" s="92" t="s">
        <v>6</v>
      </c>
      <c r="F259" s="93">
        <v>-5.2328703218637292E-4</v>
      </c>
      <c r="G259" s="106">
        <v>-9.9641868882324519E-5</v>
      </c>
      <c r="H259" s="107" t="s">
        <v>6</v>
      </c>
      <c r="I259" s="107" t="s">
        <v>6</v>
      </c>
      <c r="J259" s="107" t="s">
        <v>6</v>
      </c>
      <c r="K259" s="108">
        <v>-2.7775138198832402E-4</v>
      </c>
    </row>
    <row r="260" spans="1:11" x14ac:dyDescent="0.25">
      <c r="A260" s="113">
        <v>40428</v>
      </c>
      <c r="B260" s="91">
        <v>3.398026729295407E-5</v>
      </c>
      <c r="C260" s="92" t="s">
        <v>6</v>
      </c>
      <c r="D260" s="92" t="s">
        <v>6</v>
      </c>
      <c r="E260" s="92" t="s">
        <v>6</v>
      </c>
      <c r="F260" s="93">
        <v>-5.2328703218637292E-4</v>
      </c>
      <c r="G260" s="106">
        <v>-9.9641868882324519E-5</v>
      </c>
      <c r="H260" s="107" t="s">
        <v>6</v>
      </c>
      <c r="I260" s="107" t="s">
        <v>6</v>
      </c>
      <c r="J260" s="107" t="s">
        <v>6</v>
      </c>
      <c r="K260" s="108">
        <v>-2.7775138198832402E-4</v>
      </c>
    </row>
    <row r="261" spans="1:11" x14ac:dyDescent="0.25">
      <c r="A261" s="113">
        <v>40429</v>
      </c>
      <c r="B261" s="91">
        <v>-2.7575184520583666E-2</v>
      </c>
      <c r="C261" s="92" t="s">
        <v>6</v>
      </c>
      <c r="D261" s="92" t="s">
        <v>6</v>
      </c>
      <c r="E261" s="92" t="s">
        <v>6</v>
      </c>
      <c r="F261" s="93">
        <v>-2.8132451820062992E-2</v>
      </c>
      <c r="G261" s="106">
        <v>-7.4906852652053667E-3</v>
      </c>
      <c r="H261" s="107" t="s">
        <v>6</v>
      </c>
      <c r="I261" s="107" t="s">
        <v>6</v>
      </c>
      <c r="J261" s="107" t="s">
        <v>6</v>
      </c>
      <c r="K261" s="108">
        <v>-7.6687947783113664E-3</v>
      </c>
    </row>
    <row r="262" spans="1:11" x14ac:dyDescent="0.25">
      <c r="A262" s="113">
        <v>40430</v>
      </c>
      <c r="B262" s="91">
        <v>-3.709428536478581E-4</v>
      </c>
      <c r="C262" s="92" t="s">
        <v>6</v>
      </c>
      <c r="D262" s="92" t="s">
        <v>6</v>
      </c>
      <c r="E262" s="92" t="s">
        <v>6</v>
      </c>
      <c r="F262" s="93">
        <v>-1.8487760402858878E-3</v>
      </c>
      <c r="G262" s="106">
        <v>-7.4383385356690504E-4</v>
      </c>
      <c r="H262" s="107" t="s">
        <v>6</v>
      </c>
      <c r="I262" s="107" t="s">
        <v>6</v>
      </c>
      <c r="J262" s="107" t="s">
        <v>6</v>
      </c>
      <c r="K262" s="108">
        <v>-1.0411877264523471E-3</v>
      </c>
    </row>
    <row r="263" spans="1:11" x14ac:dyDescent="0.25">
      <c r="A263" s="113">
        <v>40431</v>
      </c>
      <c r="B263" s="91">
        <v>1.3593892150156111E-2</v>
      </c>
      <c r="C263" s="92" t="s">
        <v>6</v>
      </c>
      <c r="D263" s="92" t="s">
        <v>6</v>
      </c>
      <c r="E263" s="92" t="s">
        <v>6</v>
      </c>
      <c r="F263" s="93">
        <v>1.2167874926257528E-2</v>
      </c>
      <c r="G263" s="106">
        <v>5.1734053139963774E-3</v>
      </c>
      <c r="H263" s="107" t="s">
        <v>6</v>
      </c>
      <c r="I263" s="107" t="s">
        <v>6</v>
      </c>
      <c r="J263" s="107" t="s">
        <v>6</v>
      </c>
      <c r="K263" s="108">
        <v>4.8760514411109353E-3</v>
      </c>
    </row>
    <row r="264" spans="1:11" x14ac:dyDescent="0.25">
      <c r="A264" s="113">
        <v>40432</v>
      </c>
      <c r="B264" s="91">
        <v>1.143676694976274E-2</v>
      </c>
      <c r="C264" s="92" t="s">
        <v>6</v>
      </c>
      <c r="D264" s="92" t="s">
        <v>6</v>
      </c>
      <c r="E264" s="92" t="s">
        <v>6</v>
      </c>
      <c r="F264" s="93">
        <v>1.0524515381933306E-2</v>
      </c>
      <c r="G264" s="106">
        <v>2.0210553358761603E-2</v>
      </c>
      <c r="H264" s="107" t="s">
        <v>6</v>
      </c>
      <c r="I264" s="107" t="s">
        <v>6</v>
      </c>
      <c r="J264" s="107" t="s">
        <v>6</v>
      </c>
      <c r="K264" s="108">
        <v>2.0008666033474697E-2</v>
      </c>
    </row>
    <row r="265" spans="1:11" x14ac:dyDescent="0.25">
      <c r="A265" s="113">
        <v>40433</v>
      </c>
      <c r="B265" s="91">
        <v>1.4123877506550973E-4</v>
      </c>
      <c r="C265" s="92" t="s">
        <v>6</v>
      </c>
      <c r="D265" s="92" t="s">
        <v>6</v>
      </c>
      <c r="E265" s="92" t="s">
        <v>6</v>
      </c>
      <c r="F265" s="93">
        <v>-3.6562504117555565E-4</v>
      </c>
      <c r="G265" s="106">
        <v>1.5533049227494742E-3</v>
      </c>
      <c r="H265" s="107" t="s">
        <v>6</v>
      </c>
      <c r="I265" s="107" t="s">
        <v>6</v>
      </c>
      <c r="J265" s="107" t="s">
        <v>6</v>
      </c>
      <c r="K265" s="108">
        <v>1.6811672109134439E-3</v>
      </c>
    </row>
    <row r="266" spans="1:11" x14ac:dyDescent="0.25">
      <c r="A266" s="113">
        <v>40434</v>
      </c>
      <c r="B266" s="91">
        <v>1.4123877506550973E-4</v>
      </c>
      <c r="C266" s="92" t="s">
        <v>6</v>
      </c>
      <c r="D266" s="92" t="s">
        <v>6</v>
      </c>
      <c r="E266" s="92" t="s">
        <v>6</v>
      </c>
      <c r="F266" s="93">
        <v>-3.6562504117555565E-4</v>
      </c>
      <c r="G266" s="106">
        <v>1.5533049227494742E-3</v>
      </c>
      <c r="H266" s="107" t="s">
        <v>6</v>
      </c>
      <c r="I266" s="107" t="s">
        <v>6</v>
      </c>
      <c r="J266" s="107" t="s">
        <v>6</v>
      </c>
      <c r="K266" s="108">
        <v>1.6811672109134439E-3</v>
      </c>
    </row>
    <row r="267" spans="1:11" x14ac:dyDescent="0.25">
      <c r="A267" s="113">
        <v>40435</v>
      </c>
      <c r="B267" s="91">
        <v>-2.2778035446055254E-2</v>
      </c>
      <c r="C267" s="92" t="s">
        <v>6</v>
      </c>
      <c r="D267" s="92" t="s">
        <v>6</v>
      </c>
      <c r="E267" s="92" t="s">
        <v>6</v>
      </c>
      <c r="F267" s="93">
        <v>-2.3284899262296321E-2</v>
      </c>
      <c r="G267" s="106">
        <v>5.5011899284082906E-2</v>
      </c>
      <c r="H267" s="107" t="s">
        <v>6</v>
      </c>
      <c r="I267" s="107" t="s">
        <v>6</v>
      </c>
      <c r="J267" s="107" t="s">
        <v>6</v>
      </c>
      <c r="K267" s="108">
        <v>5.5139761572246877E-2</v>
      </c>
    </row>
    <row r="268" spans="1:11" x14ac:dyDescent="0.25">
      <c r="A268" s="113">
        <v>40436</v>
      </c>
      <c r="B268" s="91">
        <v>0.11646985193014697</v>
      </c>
      <c r="C268" s="92" t="s">
        <v>6</v>
      </c>
      <c r="D268" s="92" t="s">
        <v>6</v>
      </c>
      <c r="E268" s="92" t="s">
        <v>6</v>
      </c>
      <c r="F268" s="93">
        <v>0.11519879614473542</v>
      </c>
      <c r="G268" s="106">
        <v>7.7577153076895583E-2</v>
      </c>
      <c r="H268" s="107" t="s">
        <v>6</v>
      </c>
      <c r="I268" s="107" t="s">
        <v>6</v>
      </c>
      <c r="J268" s="107" t="s">
        <v>6</v>
      </c>
      <c r="K268" s="108">
        <v>7.8567496549041979E-2</v>
      </c>
    </row>
    <row r="269" spans="1:11" x14ac:dyDescent="0.25">
      <c r="A269" s="113">
        <v>40437</v>
      </c>
      <c r="B269" s="91">
        <v>4.0648505751812405E-2</v>
      </c>
      <c r="C269" s="92" t="s">
        <v>6</v>
      </c>
      <c r="D269" s="92" t="s">
        <v>6</v>
      </c>
      <c r="E269" s="92" t="s">
        <v>6</v>
      </c>
      <c r="F269" s="93">
        <v>4.3310389519680678E-2</v>
      </c>
      <c r="G269" s="106">
        <v>-8.1866388467076411E-3</v>
      </c>
      <c r="H269" s="107" t="s">
        <v>6</v>
      </c>
      <c r="I269" s="107" t="s">
        <v>6</v>
      </c>
      <c r="J269" s="107" t="s">
        <v>6</v>
      </c>
      <c r="K269" s="108">
        <v>-6.0449272687155345E-3</v>
      </c>
    </row>
    <row r="270" spans="1:11" x14ac:dyDescent="0.25">
      <c r="A270" s="113">
        <v>40438</v>
      </c>
      <c r="B270" s="91">
        <v>6.6204348159602661E-3</v>
      </c>
      <c r="C270" s="92" t="s">
        <v>6</v>
      </c>
      <c r="D270" s="92" t="s">
        <v>6</v>
      </c>
      <c r="E270" s="92" t="s">
        <v>6</v>
      </c>
      <c r="F270" s="93">
        <v>1.0408109651749962E-2</v>
      </c>
      <c r="G270" s="106">
        <v>-9.0889123568310484E-3</v>
      </c>
      <c r="H270" s="107" t="s">
        <v>6</v>
      </c>
      <c r="I270" s="107" t="s">
        <v>6</v>
      </c>
      <c r="J270" s="107" t="s">
        <v>6</v>
      </c>
      <c r="K270" s="108">
        <v>-7.2798654376839845E-3</v>
      </c>
    </row>
    <row r="271" spans="1:11" x14ac:dyDescent="0.25">
      <c r="A271" s="113">
        <v>40439</v>
      </c>
      <c r="B271" s="91">
        <v>-8.3705376734206222E-3</v>
      </c>
      <c r="C271" s="92" t="s">
        <v>6</v>
      </c>
      <c r="D271" s="92" t="s">
        <v>6</v>
      </c>
      <c r="E271" s="92" t="s">
        <v>6</v>
      </c>
      <c r="F271" s="93">
        <v>-4.6715403646385937E-3</v>
      </c>
      <c r="G271" s="106">
        <v>2.2541160630492781E-3</v>
      </c>
      <c r="H271" s="107" t="s">
        <v>6</v>
      </c>
      <c r="I271" s="107" t="s">
        <v>6</v>
      </c>
      <c r="J271" s="107" t="s">
        <v>6</v>
      </c>
      <c r="K271" s="108">
        <v>3.7449359168050603E-3</v>
      </c>
    </row>
    <row r="272" spans="1:11" x14ac:dyDescent="0.25">
      <c r="A272" s="113">
        <v>40440</v>
      </c>
      <c r="B272" s="91">
        <v>7.8523267397581451E-3</v>
      </c>
      <c r="C272" s="92" t="s">
        <v>6</v>
      </c>
      <c r="D272" s="92" t="s">
        <v>6</v>
      </c>
      <c r="E272" s="92" t="s">
        <v>6</v>
      </c>
      <c r="F272" s="93">
        <v>1.0969098018285706E-2</v>
      </c>
      <c r="G272" s="106">
        <v>8.3357162361977523E-3</v>
      </c>
      <c r="H272" s="107" t="s">
        <v>6</v>
      </c>
      <c r="I272" s="107" t="s">
        <v>6</v>
      </c>
      <c r="J272" s="107" t="s">
        <v>6</v>
      </c>
      <c r="K272" s="108">
        <v>9.7190494306459534E-3</v>
      </c>
    </row>
    <row r="273" spans="1:11" x14ac:dyDescent="0.25">
      <c r="A273" s="113">
        <v>40441</v>
      </c>
      <c r="B273" s="91">
        <v>7.8523267397581451E-3</v>
      </c>
      <c r="C273" s="92" t="s">
        <v>6</v>
      </c>
      <c r="D273" s="92" t="s">
        <v>6</v>
      </c>
      <c r="E273" s="92" t="s">
        <v>6</v>
      </c>
      <c r="F273" s="93">
        <v>1.0969098018285706E-2</v>
      </c>
      <c r="G273" s="106">
        <v>8.3357162361977523E-3</v>
      </c>
      <c r="H273" s="107" t="s">
        <v>6</v>
      </c>
      <c r="I273" s="107" t="s">
        <v>6</v>
      </c>
      <c r="J273" s="107" t="s">
        <v>6</v>
      </c>
      <c r="K273" s="108">
        <v>9.7190494306459534E-3</v>
      </c>
    </row>
    <row r="274" spans="1:11" x14ac:dyDescent="0.25">
      <c r="A274" s="113">
        <v>40442</v>
      </c>
      <c r="B274" s="91">
        <v>-5.0741848039330774E-2</v>
      </c>
      <c r="C274" s="92" t="s">
        <v>6</v>
      </c>
      <c r="D274" s="92" t="s">
        <v>6</v>
      </c>
      <c r="E274" s="92" t="s">
        <v>6</v>
      </c>
      <c r="F274" s="93">
        <v>-4.7625076760803214E-2</v>
      </c>
      <c r="G274" s="106">
        <v>1.6287560795722085E-3</v>
      </c>
      <c r="H274" s="107" t="s">
        <v>6</v>
      </c>
      <c r="I274" s="107" t="s">
        <v>6</v>
      </c>
      <c r="J274" s="107" t="s">
        <v>6</v>
      </c>
      <c r="K274" s="108">
        <v>3.0120892740204096E-3</v>
      </c>
    </row>
    <row r="275" spans="1:11" x14ac:dyDescent="0.25">
      <c r="A275" s="113">
        <v>40443</v>
      </c>
      <c r="B275" s="91">
        <v>-3.7366644820870154E-2</v>
      </c>
      <c r="C275" s="92" t="s">
        <v>6</v>
      </c>
      <c r="D275" s="92" t="s">
        <v>6</v>
      </c>
      <c r="E275" s="92" t="s">
        <v>6</v>
      </c>
      <c r="F275" s="93">
        <v>-3.6203565329191917E-2</v>
      </c>
      <c r="G275" s="106">
        <v>-3.0743869887925367E-3</v>
      </c>
      <c r="H275" s="107" t="s">
        <v>6</v>
      </c>
      <c r="I275" s="107" t="s">
        <v>6</v>
      </c>
      <c r="J275" s="107" t="s">
        <v>6</v>
      </c>
      <c r="K275" s="108">
        <v>-1.7992614082166757E-3</v>
      </c>
    </row>
    <row r="276" spans="1:11" x14ac:dyDescent="0.25">
      <c r="A276" s="113">
        <v>40444</v>
      </c>
      <c r="B276" s="91">
        <v>-1.8871457469047448E-2</v>
      </c>
      <c r="C276" s="92" t="s">
        <v>6</v>
      </c>
      <c r="D276" s="92" t="s">
        <v>6</v>
      </c>
      <c r="E276" s="92" t="s">
        <v>6</v>
      </c>
      <c r="F276" s="93">
        <v>-1.9077482563065434E-2</v>
      </c>
      <c r="G276" s="106">
        <v>1.6286379252093308E-2</v>
      </c>
      <c r="H276" s="107" t="s">
        <v>6</v>
      </c>
      <c r="I276" s="107" t="s">
        <v>6</v>
      </c>
      <c r="J276" s="107" t="s">
        <v>6</v>
      </c>
      <c r="K276" s="108">
        <v>1.7386849657841603E-2</v>
      </c>
    </row>
    <row r="277" spans="1:11" x14ac:dyDescent="0.25">
      <c r="A277" s="113">
        <v>40445</v>
      </c>
      <c r="B277" s="91">
        <v>6.8685120565136246E-2</v>
      </c>
      <c r="C277" s="92" t="s">
        <v>6</v>
      </c>
      <c r="D277" s="92" t="s">
        <v>6</v>
      </c>
      <c r="E277" s="92" t="s">
        <v>6</v>
      </c>
      <c r="F277" s="93">
        <v>6.7823814102090166E-2</v>
      </c>
      <c r="G277" s="106">
        <v>1.9690192902528027E-2</v>
      </c>
      <c r="H277" s="107" t="s">
        <v>6</v>
      </c>
      <c r="I277" s="107" t="s">
        <v>6</v>
      </c>
      <c r="J277" s="107" t="s">
        <v>6</v>
      </c>
      <c r="K277" s="108">
        <v>2.0943590249952904E-2</v>
      </c>
    </row>
    <row r="278" spans="1:11" x14ac:dyDescent="0.25">
      <c r="A278" s="113">
        <v>40446</v>
      </c>
      <c r="B278" s="91">
        <v>-1.8751833747086433E-2</v>
      </c>
      <c r="C278" s="92" t="s">
        <v>6</v>
      </c>
      <c r="D278" s="92" t="s">
        <v>6</v>
      </c>
      <c r="E278" s="92" t="s">
        <v>6</v>
      </c>
      <c r="F278" s="93">
        <v>-1.730254879523524E-2</v>
      </c>
      <c r="G278" s="106">
        <v>-1.2850609997977009E-2</v>
      </c>
      <c r="H278" s="107" t="s">
        <v>6</v>
      </c>
      <c r="I278" s="107" t="s">
        <v>6</v>
      </c>
      <c r="J278" s="107" t="s">
        <v>6</v>
      </c>
      <c r="K278" s="108">
        <v>-1.1402698715943385E-2</v>
      </c>
    </row>
    <row r="279" spans="1:11" x14ac:dyDescent="0.25">
      <c r="A279" s="113">
        <v>40447</v>
      </c>
      <c r="B279" s="91">
        <v>2.6680367430877909E-3</v>
      </c>
      <c r="C279" s="92" t="s">
        <v>6</v>
      </c>
      <c r="D279" s="92" t="s">
        <v>6</v>
      </c>
      <c r="E279" s="92" t="s">
        <v>6</v>
      </c>
      <c r="F279" s="93">
        <v>3.3485791445218159E-3</v>
      </c>
      <c r="G279" s="106">
        <v>6.8076109104360785E-3</v>
      </c>
      <c r="H279" s="107" t="s">
        <v>6</v>
      </c>
      <c r="I279" s="107" t="s">
        <v>6</v>
      </c>
      <c r="J279" s="107" t="s">
        <v>6</v>
      </c>
      <c r="K279" s="108">
        <v>7.9080813161843747E-3</v>
      </c>
    </row>
    <row r="280" spans="1:11" x14ac:dyDescent="0.25">
      <c r="A280" s="113">
        <v>40448</v>
      </c>
      <c r="B280" s="91">
        <v>2.6680367430877909E-3</v>
      </c>
      <c r="C280" s="92" t="s">
        <v>6</v>
      </c>
      <c r="D280" s="92" t="s">
        <v>6</v>
      </c>
      <c r="E280" s="92" t="s">
        <v>6</v>
      </c>
      <c r="F280" s="93">
        <v>3.3485791445218159E-3</v>
      </c>
      <c r="G280" s="106">
        <v>6.8076109104360785E-3</v>
      </c>
      <c r="H280" s="107" t="s">
        <v>6</v>
      </c>
      <c r="I280" s="107" t="s">
        <v>6</v>
      </c>
      <c r="J280" s="107" t="s">
        <v>6</v>
      </c>
      <c r="K280" s="108">
        <v>7.9080813161843747E-3</v>
      </c>
    </row>
    <row r="281" spans="1:11" x14ac:dyDescent="0.25">
      <c r="A281" s="113">
        <v>40449</v>
      </c>
      <c r="B281" s="91">
        <v>1.857577067515833E-2</v>
      </c>
      <c r="C281" s="92" t="s">
        <v>6</v>
      </c>
      <c r="D281" s="92" t="s">
        <v>6</v>
      </c>
      <c r="E281" s="92" t="s">
        <v>6</v>
      </c>
      <c r="F281" s="93">
        <v>1.9256313076592355E-2</v>
      </c>
      <c r="G281" s="106">
        <v>-1.6593330718372414E-2</v>
      </c>
      <c r="H281" s="107" t="s">
        <v>6</v>
      </c>
      <c r="I281" s="107" t="s">
        <v>6</v>
      </c>
      <c r="J281" s="107" t="s">
        <v>6</v>
      </c>
      <c r="K281" s="108">
        <v>-1.5492860312624118E-2</v>
      </c>
    </row>
    <row r="282" spans="1:11" x14ac:dyDescent="0.25">
      <c r="A282" s="113">
        <v>40450</v>
      </c>
      <c r="B282" s="91">
        <v>1.8042052796456882E-2</v>
      </c>
      <c r="C282" s="92" t="s">
        <v>6</v>
      </c>
      <c r="D282" s="92" t="s">
        <v>6</v>
      </c>
      <c r="E282" s="92" t="s">
        <v>6</v>
      </c>
      <c r="F282" s="93">
        <v>1.925300302849256E-2</v>
      </c>
      <c r="G282" s="106">
        <v>4.7680207980509114E-3</v>
      </c>
      <c r="H282" s="107" t="s">
        <v>6</v>
      </c>
      <c r="I282" s="107" t="s">
        <v>6</v>
      </c>
      <c r="J282" s="107" t="s">
        <v>6</v>
      </c>
      <c r="K282" s="108">
        <v>5.4909490689293763E-3</v>
      </c>
    </row>
    <row r="283" spans="1:11" x14ac:dyDescent="0.25">
      <c r="A283" s="113">
        <v>40451</v>
      </c>
      <c r="B283" s="91">
        <v>-3.7152772397171857E-3</v>
      </c>
      <c r="C283" s="92" t="s">
        <v>6</v>
      </c>
      <c r="D283" s="92" t="s">
        <v>6</v>
      </c>
      <c r="E283" s="92" t="s">
        <v>6</v>
      </c>
      <c r="F283" s="93">
        <v>-2.0293490108719749E-3</v>
      </c>
      <c r="G283" s="106">
        <v>1.0323588011459852E-2</v>
      </c>
      <c r="H283" s="107" t="s">
        <v>6</v>
      </c>
      <c r="I283" s="107" t="s">
        <v>6</v>
      </c>
      <c r="J283" s="107" t="s">
        <v>6</v>
      </c>
      <c r="K283" s="108">
        <v>1.1046516282338317E-2</v>
      </c>
    </row>
    <row r="284" spans="1:11" x14ac:dyDescent="0.25">
      <c r="A284" s="113">
        <v>40452</v>
      </c>
      <c r="B284" s="91">
        <v>-5.1910643802488502E-3</v>
      </c>
      <c r="C284" s="92" t="s">
        <v>6</v>
      </c>
      <c r="D284" s="92" t="s">
        <v>6</v>
      </c>
      <c r="E284" s="92" t="s">
        <v>6</v>
      </c>
      <c r="F284" s="93">
        <v>-3.7893089647046286E-3</v>
      </c>
      <c r="G284" s="106">
        <v>-7.8591796410375878E-2</v>
      </c>
      <c r="H284" s="107" t="s">
        <v>6</v>
      </c>
      <c r="I284" s="107" t="s">
        <v>6</v>
      </c>
      <c r="J284" s="107" t="s">
        <v>6</v>
      </c>
      <c r="K284" s="108">
        <v>-7.7779236673403709E-2</v>
      </c>
    </row>
    <row r="285" spans="1:11" x14ac:dyDescent="0.25">
      <c r="A285" s="113">
        <v>40453</v>
      </c>
      <c r="B285" s="91">
        <v>-6.6069899695103435E-2</v>
      </c>
      <c r="C285" s="92" t="s">
        <v>6</v>
      </c>
      <c r="D285" s="92" t="s">
        <v>6</v>
      </c>
      <c r="E285" s="92" t="s">
        <v>6</v>
      </c>
      <c r="F285" s="93">
        <v>-6.4981360907731267E-2</v>
      </c>
      <c r="G285" s="106">
        <v>-7.9590577757901723E-2</v>
      </c>
      <c r="H285" s="107" t="s">
        <v>6</v>
      </c>
      <c r="I285" s="107" t="s">
        <v>6</v>
      </c>
      <c r="J285" s="107" t="s">
        <v>6</v>
      </c>
      <c r="K285" s="108">
        <v>-8.0130726612974518E-2</v>
      </c>
    </row>
    <row r="286" spans="1:11" x14ac:dyDescent="0.25">
      <c r="A286" s="113">
        <v>40454</v>
      </c>
      <c r="B286" s="91">
        <v>-1.4025363573734043E-3</v>
      </c>
      <c r="C286" s="92" t="s">
        <v>6</v>
      </c>
      <c r="D286" s="92" t="s">
        <v>6</v>
      </c>
      <c r="E286" s="92" t="s">
        <v>6</v>
      </c>
      <c r="F286" s="93">
        <v>-2.634859119738645E-3</v>
      </c>
      <c r="G286" s="106">
        <v>-8.8133213240319391E-3</v>
      </c>
      <c r="H286" s="107" t="s">
        <v>6</v>
      </c>
      <c r="I286" s="107" t="s">
        <v>6</v>
      </c>
      <c r="J286" s="107" t="s">
        <v>6</v>
      </c>
      <c r="K286" s="108">
        <v>-1.0604392737713833E-2</v>
      </c>
    </row>
    <row r="287" spans="1:11" x14ac:dyDescent="0.25">
      <c r="A287" s="113">
        <v>40455</v>
      </c>
      <c r="B287" s="91">
        <v>-1.4025363573734043E-3</v>
      </c>
      <c r="C287" s="92" t="s">
        <v>6</v>
      </c>
      <c r="D287" s="92" t="s">
        <v>6</v>
      </c>
      <c r="E287" s="92" t="s">
        <v>6</v>
      </c>
      <c r="F287" s="93">
        <v>-2.634859119738645E-3</v>
      </c>
      <c r="G287" s="106">
        <v>-8.8133213240319391E-3</v>
      </c>
      <c r="H287" s="107" t="s">
        <v>6</v>
      </c>
      <c r="I287" s="107" t="s">
        <v>6</v>
      </c>
      <c r="J287" s="107" t="s">
        <v>6</v>
      </c>
      <c r="K287" s="108">
        <v>-1.0604392737713833E-2</v>
      </c>
    </row>
    <row r="288" spans="1:11" x14ac:dyDescent="0.25">
      <c r="A288" s="113">
        <v>40456</v>
      </c>
      <c r="B288" s="91">
        <v>-1.9978903237824162E-2</v>
      </c>
      <c r="C288" s="92" t="s">
        <v>6</v>
      </c>
      <c r="D288" s="92" t="s">
        <v>6</v>
      </c>
      <c r="E288" s="92" t="s">
        <v>6</v>
      </c>
      <c r="F288" s="93">
        <v>-2.1211226000189404E-2</v>
      </c>
      <c r="G288" s="106">
        <v>-7.2640971374997032E-3</v>
      </c>
      <c r="H288" s="107" t="s">
        <v>6</v>
      </c>
      <c r="I288" s="107" t="s">
        <v>6</v>
      </c>
      <c r="J288" s="107" t="s">
        <v>6</v>
      </c>
      <c r="K288" s="108">
        <v>-9.0551685511815975E-3</v>
      </c>
    </row>
    <row r="289" spans="1:11" x14ac:dyDescent="0.25">
      <c r="A289" s="113">
        <v>40457</v>
      </c>
      <c r="B289" s="91">
        <v>2.9565077526757362E-2</v>
      </c>
      <c r="C289" s="92" t="s">
        <v>6</v>
      </c>
      <c r="D289" s="92" t="s">
        <v>6</v>
      </c>
      <c r="E289" s="92" t="s">
        <v>6</v>
      </c>
      <c r="F289" s="93">
        <v>2.7713367333121592E-2</v>
      </c>
      <c r="G289" s="106">
        <v>1.7297204986247226E-2</v>
      </c>
      <c r="H289" s="107" t="s">
        <v>6</v>
      </c>
      <c r="I289" s="107" t="s">
        <v>6</v>
      </c>
      <c r="J289" s="107" t="s">
        <v>6</v>
      </c>
      <c r="K289" s="108">
        <v>1.553112818244271E-2</v>
      </c>
    </row>
    <row r="290" spans="1:11" x14ac:dyDescent="0.25">
      <c r="A290" s="113">
        <v>40458</v>
      </c>
      <c r="B290" s="91">
        <v>-1.7211313799692669E-2</v>
      </c>
      <c r="C290" s="92" t="s">
        <v>6</v>
      </c>
      <c r="D290" s="92" t="s">
        <v>6</v>
      </c>
      <c r="E290" s="92" t="s">
        <v>6</v>
      </c>
      <c r="F290" s="93">
        <v>-1.7986530524488085E-2</v>
      </c>
      <c r="G290" s="106">
        <v>-2.1612157189220021E-2</v>
      </c>
      <c r="H290" s="107" t="s">
        <v>6</v>
      </c>
      <c r="I290" s="107" t="s">
        <v>6</v>
      </c>
      <c r="J290" s="107" t="s">
        <v>6</v>
      </c>
      <c r="K290" s="108">
        <v>-2.2959154913124787E-2</v>
      </c>
    </row>
    <row r="291" spans="1:11" x14ac:dyDescent="0.25">
      <c r="A291" s="113">
        <v>40459</v>
      </c>
      <c r="B291" s="91">
        <v>2.9842781096671234E-3</v>
      </c>
      <c r="C291" s="92" t="s">
        <v>6</v>
      </c>
      <c r="D291" s="92" t="s">
        <v>6</v>
      </c>
      <c r="E291" s="92" t="s">
        <v>6</v>
      </c>
      <c r="F291" s="93">
        <v>1.6495198397483684E-3</v>
      </c>
      <c r="G291" s="106">
        <v>-9.2715309637687073E-3</v>
      </c>
      <c r="H291" s="107" t="s">
        <v>6</v>
      </c>
      <c r="I291" s="107" t="s">
        <v>6</v>
      </c>
      <c r="J291" s="107" t="s">
        <v>6</v>
      </c>
      <c r="K291" s="108">
        <v>-1.0863725150886204E-2</v>
      </c>
    </row>
    <row r="292" spans="1:11" x14ac:dyDescent="0.25">
      <c r="A292" s="113">
        <v>40460</v>
      </c>
      <c r="B292" s="91">
        <v>-8.5941297891264673E-2</v>
      </c>
      <c r="C292" s="92" t="s">
        <v>6</v>
      </c>
      <c r="D292" s="92" t="s">
        <v>6</v>
      </c>
      <c r="E292" s="92" t="s">
        <v>6</v>
      </c>
      <c r="F292" s="93">
        <v>-8.7122519497487977E-2</v>
      </c>
      <c r="G292" s="106">
        <v>-7.2820085844913146E-2</v>
      </c>
      <c r="H292" s="107" t="s">
        <v>6</v>
      </c>
      <c r="I292" s="107" t="s">
        <v>6</v>
      </c>
      <c r="J292" s="107" t="s">
        <v>6</v>
      </c>
      <c r="K292" s="108">
        <v>-7.4437006450294566E-2</v>
      </c>
    </row>
    <row r="293" spans="1:11" x14ac:dyDescent="0.25">
      <c r="A293" s="113">
        <v>40461</v>
      </c>
      <c r="B293" s="91">
        <v>-7.2998158987220693E-3</v>
      </c>
      <c r="C293" s="92" t="s">
        <v>6</v>
      </c>
      <c r="D293" s="92" t="s">
        <v>6</v>
      </c>
      <c r="E293" s="92" t="s">
        <v>6</v>
      </c>
      <c r="F293" s="93">
        <v>-1.1303419342560361E-2</v>
      </c>
      <c r="G293" s="106">
        <v>-1.3533240057985729E-2</v>
      </c>
      <c r="H293" s="107" t="s">
        <v>6</v>
      </c>
      <c r="I293" s="107" t="s">
        <v>6</v>
      </c>
      <c r="J293" s="107" t="s">
        <v>6</v>
      </c>
      <c r="K293" s="108">
        <v>-1.619800083915781E-2</v>
      </c>
    </row>
    <row r="294" spans="1:11" x14ac:dyDescent="0.25">
      <c r="A294" s="113">
        <v>40462</v>
      </c>
      <c r="B294" s="91">
        <v>-7.2998158987220693E-3</v>
      </c>
      <c r="C294" s="92" t="s">
        <v>6</v>
      </c>
      <c r="D294" s="92" t="s">
        <v>6</v>
      </c>
      <c r="E294" s="92" t="s">
        <v>6</v>
      </c>
      <c r="F294" s="93">
        <v>-1.1303419342560361E-2</v>
      </c>
      <c r="G294" s="106">
        <v>-1.3533240057985729E-2</v>
      </c>
      <c r="H294" s="107" t="s">
        <v>6</v>
      </c>
      <c r="I294" s="107" t="s">
        <v>6</v>
      </c>
      <c r="J294" s="107" t="s">
        <v>6</v>
      </c>
      <c r="K294" s="108">
        <v>-1.619800083915781E-2</v>
      </c>
    </row>
    <row r="295" spans="1:11" x14ac:dyDescent="0.25">
      <c r="A295" s="113">
        <v>40463</v>
      </c>
      <c r="B295" s="91">
        <v>3.8310727200463496E-2</v>
      </c>
      <c r="C295" s="92" t="s">
        <v>6</v>
      </c>
      <c r="D295" s="92" t="s">
        <v>6</v>
      </c>
      <c r="E295" s="92" t="s">
        <v>6</v>
      </c>
      <c r="F295" s="93">
        <v>3.4307123756625202E-2</v>
      </c>
      <c r="G295" s="106">
        <v>-1.3533240057985729E-2</v>
      </c>
      <c r="H295" s="107" t="s">
        <v>6</v>
      </c>
      <c r="I295" s="107" t="s">
        <v>6</v>
      </c>
      <c r="J295" s="107" t="s">
        <v>6</v>
      </c>
      <c r="K295" s="108">
        <v>-1.619800083915781E-2</v>
      </c>
    </row>
    <row r="296" spans="1:11" x14ac:dyDescent="0.25">
      <c r="A296" s="113">
        <v>40464</v>
      </c>
      <c r="B296" s="91">
        <v>7.020589293857361E-4</v>
      </c>
      <c r="C296" s="92" t="s">
        <v>6</v>
      </c>
      <c r="D296" s="92" t="s">
        <v>6</v>
      </c>
      <c r="E296" s="92" t="s">
        <v>6</v>
      </c>
      <c r="F296" s="93">
        <v>-1.7807629046325798E-3</v>
      </c>
      <c r="G296" s="106">
        <v>6.9651906249258391E-2</v>
      </c>
      <c r="H296" s="107" t="s">
        <v>6</v>
      </c>
      <c r="I296" s="107" t="s">
        <v>6</v>
      </c>
      <c r="J296" s="107" t="s">
        <v>6</v>
      </c>
      <c r="K296" s="108">
        <v>6.6987145468086318E-2</v>
      </c>
    </row>
    <row r="297" spans="1:11" x14ac:dyDescent="0.25">
      <c r="A297" s="113">
        <v>40465</v>
      </c>
      <c r="B297" s="91">
        <v>6.9589811939586133E-2</v>
      </c>
      <c r="C297" s="92" t="s">
        <v>6</v>
      </c>
      <c r="D297" s="92" t="s">
        <v>6</v>
      </c>
      <c r="E297" s="92" t="s">
        <v>6</v>
      </c>
      <c r="F297" s="93">
        <v>6.7265890209801518E-2</v>
      </c>
      <c r="G297" s="106">
        <v>5.3632752253377436E-2</v>
      </c>
      <c r="H297" s="107" t="s">
        <v>6</v>
      </c>
      <c r="I297" s="107" t="s">
        <v>6</v>
      </c>
      <c r="J297" s="107" t="s">
        <v>6</v>
      </c>
      <c r="K297" s="108">
        <v>5.2310069847702569E-2</v>
      </c>
    </row>
    <row r="298" spans="1:11" x14ac:dyDescent="0.25">
      <c r="A298" s="113">
        <v>40466</v>
      </c>
      <c r="B298" s="91">
        <v>-1.4733456423388822E-3</v>
      </c>
      <c r="C298" s="92" t="s">
        <v>6</v>
      </c>
      <c r="D298" s="92" t="s">
        <v>6</v>
      </c>
      <c r="E298" s="92" t="s">
        <v>6</v>
      </c>
      <c r="F298" s="93">
        <v>-1.3527336155984959E-3</v>
      </c>
      <c r="G298" s="106">
        <v>-4.1587351175332736E-2</v>
      </c>
      <c r="H298" s="107" t="s">
        <v>6</v>
      </c>
      <c r="I298" s="107" t="s">
        <v>6</v>
      </c>
      <c r="J298" s="107" t="s">
        <v>6</v>
      </c>
      <c r="K298" s="108">
        <v>-4.1943375798513725E-2</v>
      </c>
    </row>
    <row r="299" spans="1:11" x14ac:dyDescent="0.25">
      <c r="A299" s="113">
        <v>40467</v>
      </c>
      <c r="B299" s="91">
        <v>-4.2513366266506571E-2</v>
      </c>
      <c r="C299" s="92" t="s">
        <v>6</v>
      </c>
      <c r="D299" s="92" t="s">
        <v>6</v>
      </c>
      <c r="E299" s="92" t="s">
        <v>6</v>
      </c>
      <c r="F299" s="93">
        <v>-4.2491110451441244E-2</v>
      </c>
      <c r="G299" s="106">
        <v>-9.0342144384979815E-3</v>
      </c>
      <c r="H299" s="107" t="s">
        <v>6</v>
      </c>
      <c r="I299" s="107" t="s">
        <v>6</v>
      </c>
      <c r="J299" s="107" t="s">
        <v>6</v>
      </c>
      <c r="K299" s="108">
        <v>-1.0044079607318693E-2</v>
      </c>
    </row>
    <row r="300" spans="1:11" x14ac:dyDescent="0.25">
      <c r="A300" s="113">
        <v>40468</v>
      </c>
      <c r="B300" s="91">
        <v>-1.8391732019105199E-3</v>
      </c>
      <c r="C300" s="92" t="s">
        <v>6</v>
      </c>
      <c r="D300" s="92" t="s">
        <v>6</v>
      </c>
      <c r="E300" s="92" t="s">
        <v>6</v>
      </c>
      <c r="F300" s="93">
        <v>-3.2766826513915513E-3</v>
      </c>
      <c r="G300" s="106">
        <v>-4.9801101944705354E-3</v>
      </c>
      <c r="H300" s="107" t="s">
        <v>6</v>
      </c>
      <c r="I300" s="107" t="s">
        <v>6</v>
      </c>
      <c r="J300" s="107" t="s">
        <v>6</v>
      </c>
      <c r="K300" s="108">
        <v>-6.0616279069094824E-3</v>
      </c>
    </row>
    <row r="301" spans="1:11" x14ac:dyDescent="0.25">
      <c r="A301" s="113">
        <v>40469</v>
      </c>
      <c r="B301" s="91">
        <v>-1.8391732019105199E-3</v>
      </c>
      <c r="C301" s="92" t="s">
        <v>6</v>
      </c>
      <c r="D301" s="92" t="s">
        <v>6</v>
      </c>
      <c r="E301" s="92" t="s">
        <v>6</v>
      </c>
      <c r="F301" s="93">
        <v>-3.2766826513915513E-3</v>
      </c>
      <c r="G301" s="106">
        <v>-4.9801101944705354E-3</v>
      </c>
      <c r="H301" s="107" t="s">
        <v>6</v>
      </c>
      <c r="I301" s="107" t="s">
        <v>6</v>
      </c>
      <c r="J301" s="107" t="s">
        <v>6</v>
      </c>
      <c r="K301" s="108">
        <v>-6.0616279069094824E-3</v>
      </c>
    </row>
    <row r="302" spans="1:11" x14ac:dyDescent="0.25">
      <c r="A302" s="113">
        <v>40470</v>
      </c>
      <c r="B302" s="91">
        <v>-1.1141556489584623E-2</v>
      </c>
      <c r="C302" s="92" t="s">
        <v>6</v>
      </c>
      <c r="D302" s="92" t="s">
        <v>6</v>
      </c>
      <c r="E302" s="92" t="s">
        <v>6</v>
      </c>
      <c r="F302" s="93">
        <v>-1.2579065939065655E-2</v>
      </c>
      <c r="G302" s="106">
        <v>2.4261780686510175E-2</v>
      </c>
      <c r="H302" s="107" t="s">
        <v>6</v>
      </c>
      <c r="I302" s="107" t="s">
        <v>6</v>
      </c>
      <c r="J302" s="107" t="s">
        <v>6</v>
      </c>
      <c r="K302" s="108">
        <v>2.318026297407123E-2</v>
      </c>
    </row>
    <row r="303" spans="1:11" x14ac:dyDescent="0.25">
      <c r="A303" s="113">
        <v>40471</v>
      </c>
      <c r="B303" s="91">
        <v>5.2587391251114005E-3</v>
      </c>
      <c r="C303" s="92" t="s">
        <v>6</v>
      </c>
      <c r="D303" s="92" t="s">
        <v>6</v>
      </c>
      <c r="E303" s="92" t="s">
        <v>6</v>
      </c>
      <c r="F303" s="93">
        <v>3.5110624978217783E-3</v>
      </c>
      <c r="G303" s="106">
        <v>1.0453519186837431E-2</v>
      </c>
      <c r="H303" s="107" t="s">
        <v>6</v>
      </c>
      <c r="I303" s="107" t="s">
        <v>6</v>
      </c>
      <c r="J303" s="107" t="s">
        <v>6</v>
      </c>
      <c r="K303" s="108">
        <v>9.8437793235960115E-3</v>
      </c>
    </row>
    <row r="304" spans="1:11" x14ac:dyDescent="0.25">
      <c r="A304" s="113">
        <v>40472</v>
      </c>
      <c r="B304" s="91">
        <v>2.5492036029429982E-2</v>
      </c>
      <c r="C304" s="92" t="s">
        <v>6</v>
      </c>
      <c r="D304" s="92" t="s">
        <v>6</v>
      </c>
      <c r="E304" s="92" t="s">
        <v>6</v>
      </c>
      <c r="F304" s="93">
        <v>2.4003030818702347E-2</v>
      </c>
      <c r="G304" s="106">
        <v>2.2585864589553611E-2</v>
      </c>
      <c r="H304" s="107" t="s">
        <v>6</v>
      </c>
      <c r="I304" s="107" t="s">
        <v>6</v>
      </c>
      <c r="J304" s="107" t="s">
        <v>6</v>
      </c>
      <c r="K304" s="108">
        <v>2.2184005760593067E-2</v>
      </c>
    </row>
    <row r="305" spans="1:11" x14ac:dyDescent="0.25">
      <c r="A305" s="113">
        <v>40473</v>
      </c>
      <c r="B305" s="91">
        <v>-3.9884363605230719E-2</v>
      </c>
      <c r="C305" s="92" t="s">
        <v>6</v>
      </c>
      <c r="D305" s="92" t="s">
        <v>6</v>
      </c>
      <c r="E305" s="92" t="s">
        <v>6</v>
      </c>
      <c r="F305" s="93">
        <v>-4.0458416939577725E-2</v>
      </c>
      <c r="G305" s="106">
        <v>-2.0074523065912657E-3</v>
      </c>
      <c r="H305" s="107" t="s">
        <v>6</v>
      </c>
      <c r="I305" s="107" t="s">
        <v>6</v>
      </c>
      <c r="J305" s="107" t="s">
        <v>6</v>
      </c>
      <c r="K305" s="108">
        <v>-2.0238099205030328E-3</v>
      </c>
    </row>
    <row r="306" spans="1:11" x14ac:dyDescent="0.25">
      <c r="A306" s="113">
        <v>40474</v>
      </c>
      <c r="B306" s="91">
        <v>-0.14737794025711043</v>
      </c>
      <c r="C306" s="92" t="s">
        <v>6</v>
      </c>
      <c r="D306" s="92" t="s">
        <v>6</v>
      </c>
      <c r="E306" s="92" t="s">
        <v>6</v>
      </c>
      <c r="F306" s="93">
        <v>-0.14928179051626683</v>
      </c>
      <c r="G306" s="106">
        <v>-5.2375502182499055E-2</v>
      </c>
      <c r="H306" s="107" t="s">
        <v>6</v>
      </c>
      <c r="I306" s="107" t="s">
        <v>6</v>
      </c>
      <c r="J306" s="107" t="s">
        <v>6</v>
      </c>
      <c r="K306" s="108">
        <v>-5.2436737751174092E-2</v>
      </c>
    </row>
    <row r="307" spans="1:11" x14ac:dyDescent="0.25">
      <c r="A307" s="113">
        <v>40475</v>
      </c>
      <c r="B307" s="91">
        <v>-1.3087594144431659E-2</v>
      </c>
      <c r="C307" s="92" t="s">
        <v>6</v>
      </c>
      <c r="D307" s="92" t="s">
        <v>6</v>
      </c>
      <c r="E307" s="92" t="s">
        <v>6</v>
      </c>
      <c r="F307" s="93">
        <v>-1.9811020843810735E-2</v>
      </c>
      <c r="G307" s="106">
        <v>-4.0795698579527999E-3</v>
      </c>
      <c r="H307" s="107" t="s">
        <v>6</v>
      </c>
      <c r="I307" s="107" t="s">
        <v>6</v>
      </c>
      <c r="J307" s="107" t="s">
        <v>6</v>
      </c>
      <c r="K307" s="108">
        <v>-4.9943913704441475E-3</v>
      </c>
    </row>
    <row r="308" spans="1:11" x14ac:dyDescent="0.25">
      <c r="A308" s="113">
        <v>40476</v>
      </c>
      <c r="B308" s="91">
        <v>-1.3087594144431659E-2</v>
      </c>
      <c r="C308" s="92" t="s">
        <v>6</v>
      </c>
      <c r="D308" s="92" t="s">
        <v>6</v>
      </c>
      <c r="E308" s="92" t="s">
        <v>6</v>
      </c>
      <c r="F308" s="93">
        <v>-1.9811020843810735E-2</v>
      </c>
      <c r="G308" s="106">
        <v>-4.0795698579527999E-3</v>
      </c>
      <c r="H308" s="107" t="s">
        <v>6</v>
      </c>
      <c r="I308" s="107" t="s">
        <v>6</v>
      </c>
      <c r="J308" s="107" t="s">
        <v>6</v>
      </c>
      <c r="K308" s="108">
        <v>-4.9943913704441475E-3</v>
      </c>
    </row>
    <row r="309" spans="1:11" x14ac:dyDescent="0.25">
      <c r="A309" s="113">
        <v>40477</v>
      </c>
      <c r="B309" s="91">
        <v>2.7662067057203903E-2</v>
      </c>
      <c r="C309" s="92" t="s">
        <v>6</v>
      </c>
      <c r="D309" s="92" t="s">
        <v>6</v>
      </c>
      <c r="E309" s="92" t="s">
        <v>6</v>
      </c>
      <c r="F309" s="93">
        <v>2.0938640357824827E-2</v>
      </c>
      <c r="G309" s="106">
        <v>2.057723843080957E-2</v>
      </c>
      <c r="H309" s="107" t="s">
        <v>6</v>
      </c>
      <c r="I309" s="107" t="s">
        <v>6</v>
      </c>
      <c r="J309" s="107" t="s">
        <v>6</v>
      </c>
      <c r="K309" s="108">
        <v>1.9662416918318222E-2</v>
      </c>
    </row>
    <row r="310" spans="1:11" x14ac:dyDescent="0.25">
      <c r="A310" s="113">
        <v>40478</v>
      </c>
      <c r="B310" s="91">
        <v>3.8924522386724308E-2</v>
      </c>
      <c r="C310" s="92" t="s">
        <v>6</v>
      </c>
      <c r="D310" s="92" t="s">
        <v>6</v>
      </c>
      <c r="E310" s="92" t="s">
        <v>6</v>
      </c>
      <c r="F310" s="93">
        <v>3.3559802055455737E-2</v>
      </c>
      <c r="G310" s="106">
        <v>2.3530518649211466E-2</v>
      </c>
      <c r="H310" s="107" t="s">
        <v>6</v>
      </c>
      <c r="I310" s="107" t="s">
        <v>6</v>
      </c>
      <c r="J310" s="107" t="s">
        <v>6</v>
      </c>
      <c r="K310" s="108">
        <v>2.3013500959663521E-2</v>
      </c>
    </row>
    <row r="311" spans="1:11" x14ac:dyDescent="0.25">
      <c r="A311" s="113">
        <v>40479</v>
      </c>
      <c r="B311" s="91">
        <v>7.2695789257939555E-2</v>
      </c>
      <c r="C311" s="92" t="s">
        <v>6</v>
      </c>
      <c r="D311" s="92" t="s">
        <v>6</v>
      </c>
      <c r="E311" s="92" t="s">
        <v>6</v>
      </c>
      <c r="F311" s="93">
        <v>6.89688919465066E-2</v>
      </c>
      <c r="G311" s="106">
        <v>1.8282206602407855E-2</v>
      </c>
      <c r="H311" s="107" t="s">
        <v>6</v>
      </c>
      <c r="I311" s="107" t="s">
        <v>6</v>
      </c>
      <c r="J311" s="107" t="s">
        <v>6</v>
      </c>
      <c r="K311" s="108">
        <v>1.8175967896350113E-2</v>
      </c>
    </row>
    <row r="312" spans="1:11" x14ac:dyDescent="0.25">
      <c r="A312" s="113">
        <v>40480</v>
      </c>
      <c r="B312" s="91">
        <v>-6.2465138977130456E-2</v>
      </c>
      <c r="C312" s="92" t="s">
        <v>6</v>
      </c>
      <c r="D312" s="92" t="s">
        <v>6</v>
      </c>
      <c r="E312" s="92" t="s">
        <v>6</v>
      </c>
      <c r="F312" s="93">
        <v>-6.3544394865492626E-2</v>
      </c>
      <c r="G312" s="106">
        <v>-2.314435938437601E-2</v>
      </c>
      <c r="H312" s="107" t="s">
        <v>6</v>
      </c>
      <c r="I312" s="107" t="s">
        <v>6</v>
      </c>
      <c r="J312" s="107" t="s">
        <v>6</v>
      </c>
      <c r="K312" s="108">
        <v>-2.2960296296812049E-2</v>
      </c>
    </row>
    <row r="313" spans="1:11" x14ac:dyDescent="0.25">
      <c r="A313" s="113">
        <v>40481</v>
      </c>
      <c r="B313" s="91">
        <v>-5.4325169674268791E-3</v>
      </c>
      <c r="C313" s="92" t="s">
        <v>6</v>
      </c>
      <c r="D313" s="92" t="s">
        <v>6</v>
      </c>
      <c r="E313" s="92" t="s">
        <v>6</v>
      </c>
      <c r="F313" s="93">
        <v>-8.5586294565714767E-3</v>
      </c>
      <c r="G313" s="106">
        <v>-3.2215524305271258E-4</v>
      </c>
      <c r="H313" s="107" t="s">
        <v>6</v>
      </c>
      <c r="I313" s="107" t="s">
        <v>6</v>
      </c>
      <c r="J313" s="107" t="s">
        <v>6</v>
      </c>
      <c r="K313" s="108">
        <v>-5.4145350962993581E-4</v>
      </c>
    </row>
    <row r="314" spans="1:11" x14ac:dyDescent="0.25">
      <c r="A314" s="113">
        <v>40482</v>
      </c>
      <c r="B314" s="91">
        <v>-5.4325169674268791E-3</v>
      </c>
      <c r="C314" s="92" t="s">
        <v>6</v>
      </c>
      <c r="D314" s="92" t="s">
        <v>6</v>
      </c>
      <c r="E314" s="92" t="s">
        <v>6</v>
      </c>
      <c r="F314" s="93">
        <v>-8.5586294565714767E-3</v>
      </c>
      <c r="G314" s="106">
        <v>-3.2215524305271258E-4</v>
      </c>
      <c r="H314" s="107" t="s">
        <v>6</v>
      </c>
      <c r="I314" s="107" t="s">
        <v>6</v>
      </c>
      <c r="J314" s="107" t="s">
        <v>6</v>
      </c>
      <c r="K314" s="108">
        <v>-5.4145350962993581E-4</v>
      </c>
    </row>
    <row r="315" spans="1:11" x14ac:dyDescent="0.25">
      <c r="A315" s="113">
        <v>40483</v>
      </c>
      <c r="B315" s="91">
        <v>-4.3588070534730038E-2</v>
      </c>
      <c r="C315" s="92" t="s">
        <v>6</v>
      </c>
      <c r="D315" s="92" t="s">
        <v>6</v>
      </c>
      <c r="E315" s="92" t="s">
        <v>6</v>
      </c>
      <c r="F315" s="93">
        <v>-4.6714183023874631E-2</v>
      </c>
      <c r="G315" s="106">
        <v>-0.10962393013410528</v>
      </c>
      <c r="H315" s="107" t="s">
        <v>6</v>
      </c>
      <c r="I315" s="107" t="s">
        <v>6</v>
      </c>
      <c r="J315" s="107" t="s">
        <v>6</v>
      </c>
      <c r="K315" s="108">
        <v>-0.1098432284006825</v>
      </c>
    </row>
    <row r="316" spans="1:11" x14ac:dyDescent="0.25">
      <c r="A316" s="113">
        <v>40484</v>
      </c>
      <c r="B316" s="91">
        <v>3.2332387590629195E-3</v>
      </c>
      <c r="C316" s="92" t="s">
        <v>6</v>
      </c>
      <c r="D316" s="92" t="s">
        <v>6</v>
      </c>
      <c r="E316" s="92" t="s">
        <v>6</v>
      </c>
      <c r="F316" s="93">
        <v>-1.1650853775393849E-3</v>
      </c>
      <c r="G316" s="106">
        <v>-9.8487299796647595E-3</v>
      </c>
      <c r="H316" s="107" t="s">
        <v>6</v>
      </c>
      <c r="I316" s="107" t="s">
        <v>6</v>
      </c>
      <c r="J316" s="107" t="s">
        <v>6</v>
      </c>
      <c r="K316" s="108">
        <v>-1.1831462645250436E-2</v>
      </c>
    </row>
    <row r="317" spans="1:11" x14ac:dyDescent="0.25">
      <c r="A317" s="113">
        <v>40485</v>
      </c>
      <c r="B317" s="91">
        <v>-6.553709921388004E-2</v>
      </c>
      <c r="C317" s="92" t="s">
        <v>6</v>
      </c>
      <c r="D317" s="92" t="s">
        <v>6</v>
      </c>
      <c r="E317" s="92" t="s">
        <v>6</v>
      </c>
      <c r="F317" s="93">
        <v>-6.9556215437406088E-2</v>
      </c>
      <c r="G317" s="106">
        <v>-6.0768878626462484E-2</v>
      </c>
      <c r="H317" s="107" t="s">
        <v>6</v>
      </c>
      <c r="I317" s="107" t="s">
        <v>6</v>
      </c>
      <c r="J317" s="107" t="s">
        <v>6</v>
      </c>
      <c r="K317" s="108">
        <v>-6.2751611292048162E-2</v>
      </c>
    </row>
    <row r="318" spans="1:11" x14ac:dyDescent="0.25">
      <c r="A318" s="113">
        <v>40486</v>
      </c>
      <c r="B318" s="91">
        <v>5.9582912977726617E-2</v>
      </c>
      <c r="C318" s="92" t="s">
        <v>6</v>
      </c>
      <c r="D318" s="92" t="s">
        <v>6</v>
      </c>
      <c r="E318" s="92" t="s">
        <v>6</v>
      </c>
      <c r="F318" s="93">
        <v>5.3623105398926021E-2</v>
      </c>
      <c r="G318" s="106">
        <v>4.9303134362334473E-3</v>
      </c>
      <c r="H318" s="107" t="s">
        <v>6</v>
      </c>
      <c r="I318" s="107" t="s">
        <v>6</v>
      </c>
      <c r="J318" s="107" t="s">
        <v>6</v>
      </c>
      <c r="K318" s="108">
        <v>2.1260539307049603E-3</v>
      </c>
    </row>
    <row r="319" spans="1:11" x14ac:dyDescent="0.25">
      <c r="A319" s="113">
        <v>40487</v>
      </c>
      <c r="B319" s="91">
        <v>6.7344456230845048E-2</v>
      </c>
      <c r="C319" s="92" t="s">
        <v>6</v>
      </c>
      <c r="D319" s="92" t="s">
        <v>6</v>
      </c>
      <c r="E319" s="92" t="s">
        <v>6</v>
      </c>
      <c r="F319" s="93">
        <v>6.3753502954384089E-2</v>
      </c>
      <c r="G319" s="106">
        <v>-1.5544463807301182E-2</v>
      </c>
      <c r="H319" s="107" t="s">
        <v>6</v>
      </c>
      <c r="I319" s="107" t="s">
        <v>6</v>
      </c>
      <c r="J319" s="107" t="s">
        <v>6</v>
      </c>
      <c r="K319" s="108">
        <v>-1.8038680677047583E-2</v>
      </c>
    </row>
    <row r="320" spans="1:11" x14ac:dyDescent="0.25">
      <c r="A320" s="113">
        <v>40488</v>
      </c>
      <c r="B320" s="91">
        <v>-4.3554169939691544E-2</v>
      </c>
      <c r="C320" s="92" t="s">
        <v>6</v>
      </c>
      <c r="D320" s="92" t="s">
        <v>6</v>
      </c>
      <c r="E320" s="92" t="s">
        <v>6</v>
      </c>
      <c r="F320" s="93">
        <v>-4.4685555713993193E-2</v>
      </c>
      <c r="G320" s="106">
        <v>-2.7660664291288304E-2</v>
      </c>
      <c r="H320" s="107" t="s">
        <v>6</v>
      </c>
      <c r="I320" s="107" t="s">
        <v>6</v>
      </c>
      <c r="J320" s="107" t="s">
        <v>6</v>
      </c>
      <c r="K320" s="108">
        <v>-3.0202193846184337E-2</v>
      </c>
    </row>
    <row r="321" spans="1:11" x14ac:dyDescent="0.25">
      <c r="A321" s="113">
        <v>40489</v>
      </c>
      <c r="B321" s="91">
        <v>-4.1937819332113638E-3</v>
      </c>
      <c r="C321" s="92" t="s">
        <v>6</v>
      </c>
      <c r="D321" s="92" t="s">
        <v>6</v>
      </c>
      <c r="E321" s="92" t="s">
        <v>6</v>
      </c>
      <c r="F321" s="93">
        <v>-6.7377815267884835E-3</v>
      </c>
      <c r="G321" s="106">
        <v>-1.4156858490824421E-2</v>
      </c>
      <c r="H321" s="107" t="s">
        <v>6</v>
      </c>
      <c r="I321" s="107" t="s">
        <v>6</v>
      </c>
      <c r="J321" s="107" t="s">
        <v>6</v>
      </c>
      <c r="K321" s="108">
        <v>-1.6937055326058735E-2</v>
      </c>
    </row>
    <row r="322" spans="1:11" x14ac:dyDescent="0.25">
      <c r="A322" s="113">
        <v>40490</v>
      </c>
      <c r="B322" s="91">
        <v>-4.1937819332113638E-3</v>
      </c>
      <c r="C322" s="92" t="s">
        <v>6</v>
      </c>
      <c r="D322" s="92" t="s">
        <v>6</v>
      </c>
      <c r="E322" s="92" t="s">
        <v>6</v>
      </c>
      <c r="F322" s="93">
        <v>-6.7377815267884835E-3</v>
      </c>
      <c r="G322" s="106">
        <v>-1.4156858490824421E-2</v>
      </c>
      <c r="H322" s="107" t="s">
        <v>6</v>
      </c>
      <c r="I322" s="107" t="s">
        <v>6</v>
      </c>
      <c r="J322" s="107" t="s">
        <v>6</v>
      </c>
      <c r="K322" s="108">
        <v>-1.6937055326058735E-2</v>
      </c>
    </row>
    <row r="323" spans="1:11" x14ac:dyDescent="0.25">
      <c r="A323" s="113">
        <v>40491</v>
      </c>
      <c r="B323" s="91">
        <v>1.1144000359660108E-2</v>
      </c>
      <c r="C323" s="92" t="s">
        <v>6</v>
      </c>
      <c r="D323" s="92" t="s">
        <v>6</v>
      </c>
      <c r="E323" s="92" t="s">
        <v>6</v>
      </c>
      <c r="F323" s="93">
        <v>8.6000007660829887E-3</v>
      </c>
      <c r="G323" s="106">
        <v>6.6000473358729606E-2</v>
      </c>
      <c r="H323" s="107" t="s">
        <v>6</v>
      </c>
      <c r="I323" s="107" t="s">
        <v>6</v>
      </c>
      <c r="J323" s="107" t="s">
        <v>6</v>
      </c>
      <c r="K323" s="108">
        <v>6.3220276523495295E-2</v>
      </c>
    </row>
    <row r="324" spans="1:11" x14ac:dyDescent="0.25">
      <c r="A324" s="113">
        <v>40492</v>
      </c>
      <c r="B324" s="91">
        <v>0.10362389052081294</v>
      </c>
      <c r="C324" s="92" t="s">
        <v>6</v>
      </c>
      <c r="D324" s="92" t="s">
        <v>6</v>
      </c>
      <c r="E324" s="92" t="s">
        <v>6</v>
      </c>
      <c r="F324" s="93">
        <v>0.10159129499439849</v>
      </c>
      <c r="G324" s="106">
        <v>0.10586346436534438</v>
      </c>
      <c r="H324" s="107" t="s">
        <v>6</v>
      </c>
      <c r="I324" s="107" t="s">
        <v>6</v>
      </c>
      <c r="J324" s="107" t="s">
        <v>6</v>
      </c>
      <c r="K324" s="108">
        <v>0.10437649626731159</v>
      </c>
    </row>
    <row r="325" spans="1:11" x14ac:dyDescent="0.25">
      <c r="A325" s="113">
        <v>40493</v>
      </c>
      <c r="B325" s="91">
        <v>6.806488125163046E-2</v>
      </c>
      <c r="C325" s="92" t="s">
        <v>6</v>
      </c>
      <c r="D325" s="92" t="s">
        <v>6</v>
      </c>
      <c r="E325" s="92" t="s">
        <v>6</v>
      </c>
      <c r="F325" s="93">
        <v>6.9590939192721024E-2</v>
      </c>
      <c r="G325" s="106">
        <v>-8.4367102307777581E-3</v>
      </c>
      <c r="H325" s="107" t="s">
        <v>6</v>
      </c>
      <c r="I325" s="107" t="s">
        <v>6</v>
      </c>
      <c r="J325" s="107" t="s">
        <v>6</v>
      </c>
      <c r="K325" s="108">
        <v>-8.1000306717906694E-3</v>
      </c>
    </row>
    <row r="326" spans="1:11" x14ac:dyDescent="0.25">
      <c r="A326" s="113">
        <v>40494</v>
      </c>
      <c r="B326" s="91">
        <v>-9.7950952629919416E-2</v>
      </c>
      <c r="C326" s="92" t="s">
        <v>6</v>
      </c>
      <c r="D326" s="92" t="s">
        <v>6</v>
      </c>
      <c r="E326" s="92" t="s">
        <v>6</v>
      </c>
      <c r="F326" s="93">
        <v>-9.4304375232067014E-2</v>
      </c>
      <c r="G326" s="106">
        <v>-3.1118903240830591E-2</v>
      </c>
      <c r="H326" s="107" t="s">
        <v>6</v>
      </c>
      <c r="I326" s="107" t="s">
        <v>6</v>
      </c>
      <c r="J326" s="107" t="s">
        <v>6</v>
      </c>
      <c r="K326" s="108">
        <v>-3.0961599082880494E-2</v>
      </c>
    </row>
    <row r="327" spans="1:11" x14ac:dyDescent="0.25">
      <c r="A327" s="113">
        <v>40495</v>
      </c>
      <c r="B327" s="91">
        <v>-6.2003626204074742E-2</v>
      </c>
      <c r="C327" s="92" t="s">
        <v>6</v>
      </c>
      <c r="D327" s="92" t="s">
        <v>6</v>
      </c>
      <c r="E327" s="92" t="s">
        <v>6</v>
      </c>
      <c r="F327" s="93">
        <v>-6.1922414173362958E-2</v>
      </c>
      <c r="G327" s="106">
        <v>-5.5216363892098129E-2</v>
      </c>
      <c r="H327" s="107" t="s">
        <v>6</v>
      </c>
      <c r="I327" s="107" t="s">
        <v>6</v>
      </c>
      <c r="J327" s="107" t="s">
        <v>6</v>
      </c>
      <c r="K327" s="108">
        <v>-5.5588747161436684E-2</v>
      </c>
    </row>
    <row r="328" spans="1:11" x14ac:dyDescent="0.25">
      <c r="A328" s="113">
        <v>40496</v>
      </c>
      <c r="B328" s="91">
        <v>-3.1055151391608258E-3</v>
      </c>
      <c r="C328" s="92" t="s">
        <v>6</v>
      </c>
      <c r="D328" s="92" t="s">
        <v>6</v>
      </c>
      <c r="E328" s="92" t="s">
        <v>6</v>
      </c>
      <c r="F328" s="93">
        <v>-5.1381106655752828E-3</v>
      </c>
      <c r="G328" s="106">
        <v>-5.8615780734069308E-3</v>
      </c>
      <c r="H328" s="107" t="s">
        <v>6</v>
      </c>
      <c r="I328" s="107" t="s">
        <v>6</v>
      </c>
      <c r="J328" s="107" t="s">
        <v>6</v>
      </c>
      <c r="K328" s="108">
        <v>-7.1062615429320656E-3</v>
      </c>
    </row>
    <row r="329" spans="1:11" x14ac:dyDescent="0.25">
      <c r="A329" s="113">
        <v>40497</v>
      </c>
      <c r="B329" s="91">
        <v>-3.1055151391608258E-3</v>
      </c>
      <c r="C329" s="92" t="s">
        <v>6</v>
      </c>
      <c r="D329" s="92" t="s">
        <v>6</v>
      </c>
      <c r="E329" s="92" t="s">
        <v>6</v>
      </c>
      <c r="F329" s="93">
        <v>-5.1381106655752828E-3</v>
      </c>
      <c r="G329" s="106">
        <v>-5.8615780734069308E-3</v>
      </c>
      <c r="H329" s="107" t="s">
        <v>6</v>
      </c>
      <c r="I329" s="107" t="s">
        <v>6</v>
      </c>
      <c r="J329" s="107" t="s">
        <v>6</v>
      </c>
      <c r="K329" s="108">
        <v>-7.1062615429320656E-3</v>
      </c>
    </row>
    <row r="330" spans="1:11" x14ac:dyDescent="0.25">
      <c r="A330" s="113">
        <v>40498</v>
      </c>
      <c r="B330" s="91">
        <v>2.0955771595464787E-2</v>
      </c>
      <c r="C330" s="92" t="s">
        <v>6</v>
      </c>
      <c r="D330" s="92" t="s">
        <v>6</v>
      </c>
      <c r="E330" s="92" t="s">
        <v>6</v>
      </c>
      <c r="F330" s="93">
        <v>1.8923176069050328E-2</v>
      </c>
      <c r="G330" s="106">
        <v>2.2356239635659917E-3</v>
      </c>
      <c r="H330" s="107" t="s">
        <v>6</v>
      </c>
      <c r="I330" s="107" t="s">
        <v>6</v>
      </c>
      <c r="J330" s="107" t="s">
        <v>6</v>
      </c>
      <c r="K330" s="108">
        <v>9.9094049404085689E-4</v>
      </c>
    </row>
    <row r="331" spans="1:11" x14ac:dyDescent="0.25">
      <c r="A331" s="113">
        <v>40499</v>
      </c>
      <c r="B331" s="91">
        <v>4.6471609759750052E-2</v>
      </c>
      <c r="C331" s="92" t="s">
        <v>6</v>
      </c>
      <c r="D331" s="92" t="s">
        <v>6</v>
      </c>
      <c r="E331" s="92" t="s">
        <v>6</v>
      </c>
      <c r="F331" s="93">
        <v>4.5241284057114063E-2</v>
      </c>
      <c r="G331" s="106">
        <v>8.1954814185584441E-3</v>
      </c>
      <c r="H331" s="107" t="s">
        <v>6</v>
      </c>
      <c r="I331" s="107" t="s">
        <v>6</v>
      </c>
      <c r="J331" s="107" t="s">
        <v>6</v>
      </c>
      <c r="K331" s="108">
        <v>7.0814352110718437E-3</v>
      </c>
    </row>
    <row r="332" spans="1:11" x14ac:dyDescent="0.25">
      <c r="A332" s="113">
        <v>40500</v>
      </c>
      <c r="B332" s="91">
        <v>2.9933058274144875E-2</v>
      </c>
      <c r="C332" s="92" t="s">
        <v>6</v>
      </c>
      <c r="D332" s="92" t="s">
        <v>6</v>
      </c>
      <c r="E332" s="92" t="s">
        <v>6</v>
      </c>
      <c r="F332" s="93">
        <v>3.0298847266253606E-2</v>
      </c>
      <c r="G332" s="106">
        <v>2.7342029313063423E-2</v>
      </c>
      <c r="H332" s="107" t="s">
        <v>6</v>
      </c>
      <c r="I332" s="107" t="s">
        <v>6</v>
      </c>
      <c r="J332" s="107" t="s">
        <v>6</v>
      </c>
      <c r="K332" s="108">
        <v>2.6443388359885925E-2</v>
      </c>
    </row>
    <row r="333" spans="1:11" x14ac:dyDescent="0.25">
      <c r="A333" s="113">
        <v>40501</v>
      </c>
      <c r="B333" s="91">
        <v>2.9814456894056904E-2</v>
      </c>
      <c r="C333" s="92" t="s">
        <v>6</v>
      </c>
      <c r="D333" s="92" t="s">
        <v>6</v>
      </c>
      <c r="E333" s="92" t="s">
        <v>6</v>
      </c>
      <c r="F333" s="93">
        <v>3.1111669889529063E-2</v>
      </c>
      <c r="G333" s="106">
        <v>1.151043693552305E-2</v>
      </c>
      <c r="H333" s="107" t="s">
        <v>6</v>
      </c>
      <c r="I333" s="107" t="s">
        <v>6</v>
      </c>
      <c r="J333" s="107" t="s">
        <v>6</v>
      </c>
      <c r="K333" s="108">
        <v>1.1117330166008341E-2</v>
      </c>
    </row>
    <row r="334" spans="1:11" x14ac:dyDescent="0.25">
      <c r="A334" s="113">
        <v>40502</v>
      </c>
      <c r="B334" s="91">
        <v>-1.4526300680623945E-2</v>
      </c>
      <c r="C334" s="92" t="s">
        <v>6</v>
      </c>
      <c r="D334" s="92" t="s">
        <v>6</v>
      </c>
      <c r="E334" s="92" t="s">
        <v>6</v>
      </c>
      <c r="F334" s="93">
        <v>-1.2367705818368262E-2</v>
      </c>
      <c r="G334" s="106">
        <v>0.17623376061216295</v>
      </c>
      <c r="H334" s="107" t="s">
        <v>6</v>
      </c>
      <c r="I334" s="107" t="s">
        <v>6</v>
      </c>
      <c r="J334" s="107" t="s">
        <v>6</v>
      </c>
      <c r="K334" s="108">
        <v>0.17604670538931963</v>
      </c>
    </row>
    <row r="335" spans="1:11" x14ac:dyDescent="0.25">
      <c r="A335" s="113">
        <v>40503</v>
      </c>
      <c r="B335" s="91">
        <v>4.3701647476077276E-3</v>
      </c>
      <c r="C335" s="92" t="s">
        <v>6</v>
      </c>
      <c r="D335" s="92" t="s">
        <v>6</v>
      </c>
      <c r="E335" s="92" t="s">
        <v>6</v>
      </c>
      <c r="F335" s="93">
        <v>5.8505801113537294E-3</v>
      </c>
      <c r="G335" s="106">
        <v>1.5225191381198554E-2</v>
      </c>
      <c r="H335" s="107" t="s">
        <v>6</v>
      </c>
      <c r="I335" s="107" t="s">
        <v>6</v>
      </c>
      <c r="J335" s="107" t="s">
        <v>6</v>
      </c>
      <c r="K335" s="108">
        <v>1.7883813732316803E-2</v>
      </c>
    </row>
    <row r="336" spans="1:11" x14ac:dyDescent="0.25">
      <c r="A336" s="113">
        <v>40504</v>
      </c>
      <c r="B336" s="91">
        <v>4.3701647476077276E-3</v>
      </c>
      <c r="C336" s="92" t="s">
        <v>6</v>
      </c>
      <c r="D336" s="92" t="s">
        <v>6</v>
      </c>
      <c r="E336" s="92" t="s">
        <v>6</v>
      </c>
      <c r="F336" s="93">
        <v>5.8505801113537294E-3</v>
      </c>
      <c r="G336" s="106">
        <v>1.5225191381198554E-2</v>
      </c>
      <c r="H336" s="107" t="s">
        <v>6</v>
      </c>
      <c r="I336" s="107" t="s">
        <v>6</v>
      </c>
      <c r="J336" s="107" t="s">
        <v>6</v>
      </c>
      <c r="K336" s="108">
        <v>1.7883813732316803E-2</v>
      </c>
    </row>
    <row r="337" spans="1:11" x14ac:dyDescent="0.25">
      <c r="A337" s="113">
        <v>40505</v>
      </c>
      <c r="B337" s="91">
        <v>0.10464923430313795</v>
      </c>
      <c r="C337" s="92" t="s">
        <v>6</v>
      </c>
      <c r="D337" s="92" t="s">
        <v>6</v>
      </c>
      <c r="E337" s="92" t="s">
        <v>6</v>
      </c>
      <c r="F337" s="93">
        <v>0.10612964966688396</v>
      </c>
      <c r="G337" s="106">
        <v>0.15406169517946555</v>
      </c>
      <c r="H337" s="107" t="s">
        <v>6</v>
      </c>
      <c r="I337" s="107" t="s">
        <v>6</v>
      </c>
      <c r="J337" s="107" t="s">
        <v>6</v>
      </c>
      <c r="K337" s="108">
        <v>0.1567203175305838</v>
      </c>
    </row>
    <row r="338" spans="1:11" x14ac:dyDescent="0.25">
      <c r="A338" s="113">
        <v>40506</v>
      </c>
      <c r="B338" s="91">
        <v>2.7026795133138631E-4</v>
      </c>
      <c r="C338" s="92" t="s">
        <v>6</v>
      </c>
      <c r="D338" s="92" t="s">
        <v>6</v>
      </c>
      <c r="E338" s="92" t="s">
        <v>6</v>
      </c>
      <c r="F338" s="93">
        <v>5.0942647431317205E-3</v>
      </c>
      <c r="G338" s="106">
        <v>-8.4931409422733042E-3</v>
      </c>
      <c r="H338" s="107" t="s">
        <v>6</v>
      </c>
      <c r="I338" s="107" t="s">
        <v>6</v>
      </c>
      <c r="J338" s="107" t="s">
        <v>6</v>
      </c>
      <c r="K338" s="108">
        <v>-3.5945818025716406E-3</v>
      </c>
    </row>
    <row r="339" spans="1:11" x14ac:dyDescent="0.25">
      <c r="A339" s="113">
        <v>40507</v>
      </c>
      <c r="B339" s="91">
        <v>-7.010003960331232E-3</v>
      </c>
      <c r="C339" s="92" t="s">
        <v>6</v>
      </c>
      <c r="D339" s="92" t="s">
        <v>6</v>
      </c>
      <c r="E339" s="92" t="s">
        <v>6</v>
      </c>
      <c r="F339" s="93">
        <v>-2.5599473137489018E-3</v>
      </c>
      <c r="G339" s="106">
        <v>-0.11234808897469163</v>
      </c>
      <c r="H339" s="107" t="s">
        <v>6</v>
      </c>
      <c r="I339" s="107" t="s">
        <v>6</v>
      </c>
      <c r="J339" s="107" t="s">
        <v>6</v>
      </c>
      <c r="K339" s="108">
        <v>-0.10802742208231175</v>
      </c>
    </row>
    <row r="340" spans="1:11" x14ac:dyDescent="0.25">
      <c r="A340" s="113">
        <v>40508</v>
      </c>
      <c r="B340" s="91">
        <v>9.4337124969264795E-3</v>
      </c>
      <c r="C340" s="92" t="s">
        <v>6</v>
      </c>
      <c r="D340" s="92" t="s">
        <v>6</v>
      </c>
      <c r="E340" s="92" t="s">
        <v>6</v>
      </c>
      <c r="F340" s="93">
        <v>1.3293616904563772E-2</v>
      </c>
      <c r="G340" s="106">
        <v>1.230235645180942E-2</v>
      </c>
      <c r="H340" s="107" t="s">
        <v>6</v>
      </c>
      <c r="I340" s="107" t="s">
        <v>6</v>
      </c>
      <c r="J340" s="107" t="s">
        <v>6</v>
      </c>
      <c r="K340" s="108">
        <v>1.4419941987533805E-2</v>
      </c>
    </row>
    <row r="341" spans="1:11" x14ac:dyDescent="0.25">
      <c r="A341" s="113">
        <v>40509</v>
      </c>
      <c r="B341" s="91">
        <v>9.4337124969264795E-3</v>
      </c>
      <c r="C341" s="92" t="s">
        <v>6</v>
      </c>
      <c r="D341" s="92" t="s">
        <v>6</v>
      </c>
      <c r="E341" s="92" t="s">
        <v>6</v>
      </c>
      <c r="F341" s="93">
        <v>1.3293616904563772E-2</v>
      </c>
      <c r="G341" s="106">
        <v>1.230235645180942E-2</v>
      </c>
      <c r="H341" s="107" t="s">
        <v>6</v>
      </c>
      <c r="I341" s="107" t="s">
        <v>6</v>
      </c>
      <c r="J341" s="107" t="s">
        <v>6</v>
      </c>
      <c r="K341" s="108">
        <v>1.4419941987533805E-2</v>
      </c>
    </row>
    <row r="342" spans="1:11" x14ac:dyDescent="0.25">
      <c r="A342" s="113">
        <v>40510</v>
      </c>
      <c r="B342" s="91">
        <v>9.4337124969264795E-3</v>
      </c>
      <c r="C342" s="92" t="s">
        <v>6</v>
      </c>
      <c r="D342" s="92" t="s">
        <v>6</v>
      </c>
      <c r="E342" s="92" t="s">
        <v>6</v>
      </c>
      <c r="F342" s="93">
        <v>1.3293616904563772E-2</v>
      </c>
      <c r="G342" s="106">
        <v>1.230235645180942E-2</v>
      </c>
      <c r="H342" s="107" t="s">
        <v>6</v>
      </c>
      <c r="I342" s="107" t="s">
        <v>6</v>
      </c>
      <c r="J342" s="107" t="s">
        <v>6</v>
      </c>
      <c r="K342" s="108">
        <v>1.4419941987533805E-2</v>
      </c>
    </row>
    <row r="343" spans="1:11" x14ac:dyDescent="0.25">
      <c r="A343" s="113">
        <v>40511</v>
      </c>
      <c r="B343" s="91">
        <v>9.4337124969264795E-3</v>
      </c>
      <c r="C343" s="92" t="s">
        <v>6</v>
      </c>
      <c r="D343" s="92" t="s">
        <v>6</v>
      </c>
      <c r="E343" s="92" t="s">
        <v>6</v>
      </c>
      <c r="F343" s="93">
        <v>1.3293616904563772E-2</v>
      </c>
      <c r="G343" s="106">
        <v>1.230235645180942E-2</v>
      </c>
      <c r="H343" s="107" t="s">
        <v>6</v>
      </c>
      <c r="I343" s="107" t="s">
        <v>6</v>
      </c>
      <c r="J343" s="107" t="s">
        <v>6</v>
      </c>
      <c r="K343" s="108">
        <v>1.4419941987533805E-2</v>
      </c>
    </row>
    <row r="344" spans="1:11" x14ac:dyDescent="0.25">
      <c r="A344" s="113">
        <v>40512</v>
      </c>
      <c r="B344" s="91">
        <v>9.8462555330300461E-2</v>
      </c>
      <c r="C344" s="92" t="s">
        <v>6</v>
      </c>
      <c r="D344" s="92" t="s">
        <v>6</v>
      </c>
      <c r="E344" s="92" t="s">
        <v>6</v>
      </c>
      <c r="F344" s="93">
        <v>0.10232245973793774</v>
      </c>
      <c r="G344" s="106">
        <v>4.1572684825375447E-2</v>
      </c>
      <c r="H344" s="107" t="s">
        <v>6</v>
      </c>
      <c r="I344" s="107" t="s">
        <v>6</v>
      </c>
      <c r="J344" s="107" t="s">
        <v>6</v>
      </c>
      <c r="K344" s="108">
        <v>4.3690270361099827E-2</v>
      </c>
    </row>
    <row r="345" spans="1:11" x14ac:dyDescent="0.25">
      <c r="A345" s="113">
        <v>40513</v>
      </c>
      <c r="B345" s="91">
        <v>-0.3362595623156624</v>
      </c>
      <c r="C345" s="92" t="s">
        <v>6</v>
      </c>
      <c r="D345" s="92" t="s">
        <v>6</v>
      </c>
      <c r="E345" s="92" t="s">
        <v>6</v>
      </c>
      <c r="F345" s="93">
        <v>-0.32943119014323397</v>
      </c>
      <c r="G345" s="106">
        <v>-0.32169172317771833</v>
      </c>
      <c r="H345" s="107" t="s">
        <v>6</v>
      </c>
      <c r="I345" s="107" t="s">
        <v>6</v>
      </c>
      <c r="J345" s="107" t="s">
        <v>6</v>
      </c>
      <c r="K345" s="108">
        <v>-0.31910190099281172</v>
      </c>
    </row>
    <row r="346" spans="1:11" x14ac:dyDescent="0.25">
      <c r="A346" s="113">
        <v>40514</v>
      </c>
      <c r="B346" s="91">
        <v>-4.4616808659729022E-2</v>
      </c>
      <c r="C346" s="92">
        <v>-4.3084223367582622E-2</v>
      </c>
      <c r="D346" s="92" t="s">
        <v>6</v>
      </c>
      <c r="E346" s="92" t="s">
        <v>6</v>
      </c>
      <c r="F346" s="93" t="s">
        <v>6</v>
      </c>
      <c r="G346" s="106">
        <v>-4.3806868753825071E-2</v>
      </c>
      <c r="H346" s="107">
        <v>-4.3874994313881949E-2</v>
      </c>
      <c r="I346" s="107" t="s">
        <v>6</v>
      </c>
      <c r="J346" s="107" t="s">
        <v>6</v>
      </c>
      <c r="K346" s="108" t="s">
        <v>6</v>
      </c>
    </row>
    <row r="347" spans="1:11" x14ac:dyDescent="0.25">
      <c r="A347" s="113">
        <v>40515</v>
      </c>
      <c r="B347" s="91">
        <v>-1.5470444336394846E-2</v>
      </c>
      <c r="C347" s="92">
        <v>-1.3415957788411743E-2</v>
      </c>
      <c r="D347" s="92" t="s">
        <v>6</v>
      </c>
      <c r="E347" s="92" t="s">
        <v>6</v>
      </c>
      <c r="F347" s="93" t="s">
        <v>6</v>
      </c>
      <c r="G347" s="106">
        <v>5.3316916813005572E-3</v>
      </c>
      <c r="H347" s="107">
        <v>5.2622747623458227E-3</v>
      </c>
      <c r="I347" s="107" t="s">
        <v>6</v>
      </c>
      <c r="J347" s="107" t="s">
        <v>6</v>
      </c>
      <c r="K347" s="108" t="s">
        <v>6</v>
      </c>
    </row>
    <row r="348" spans="1:11" x14ac:dyDescent="0.25">
      <c r="A348" s="113">
        <v>40516</v>
      </c>
      <c r="B348" s="91">
        <v>-1.2001721293201702E-2</v>
      </c>
      <c r="C348" s="92">
        <v>-9.892176021455831E-3</v>
      </c>
      <c r="D348" s="92" t="s">
        <v>6</v>
      </c>
      <c r="E348" s="92" t="s">
        <v>6</v>
      </c>
      <c r="F348" s="93" t="s">
        <v>6</v>
      </c>
      <c r="G348" s="106">
        <v>7.930031736731076E-3</v>
      </c>
      <c r="H348" s="107">
        <v>7.8615996896962016E-3</v>
      </c>
      <c r="I348" s="107" t="s">
        <v>6</v>
      </c>
      <c r="J348" s="107" t="s">
        <v>6</v>
      </c>
      <c r="K348" s="108" t="s">
        <v>6</v>
      </c>
    </row>
    <row r="349" spans="1:11" x14ac:dyDescent="0.25">
      <c r="A349" s="113">
        <v>40517</v>
      </c>
      <c r="B349" s="91">
        <v>-1.2001721293201702E-2</v>
      </c>
      <c r="C349" s="92">
        <v>-9.892176021455831E-3</v>
      </c>
      <c r="D349" s="92" t="s">
        <v>6</v>
      </c>
      <c r="E349" s="92" t="s">
        <v>6</v>
      </c>
      <c r="F349" s="93" t="s">
        <v>6</v>
      </c>
      <c r="G349" s="106">
        <v>-1.3079885733637667E-2</v>
      </c>
      <c r="H349" s="107">
        <v>-1.3147304338097561E-2</v>
      </c>
      <c r="I349" s="107" t="s">
        <v>6</v>
      </c>
      <c r="J349" s="107" t="s">
        <v>6</v>
      </c>
      <c r="K349" s="108" t="s">
        <v>6</v>
      </c>
    </row>
    <row r="350" spans="1:11" x14ac:dyDescent="0.25">
      <c r="A350" s="113">
        <v>40518</v>
      </c>
      <c r="B350" s="91">
        <v>-1.2001721293201702E-2</v>
      </c>
      <c r="C350" s="92">
        <v>-9.892176021455831E-3</v>
      </c>
      <c r="D350" s="92" t="s">
        <v>6</v>
      </c>
      <c r="E350" s="92" t="s">
        <v>6</v>
      </c>
      <c r="F350" s="93" t="s">
        <v>6</v>
      </c>
      <c r="G350" s="106">
        <v>-1.3079885733637667E-2</v>
      </c>
      <c r="H350" s="107">
        <v>-1.3147304338097561E-2</v>
      </c>
      <c r="I350" s="107" t="s">
        <v>6</v>
      </c>
      <c r="J350" s="107" t="s">
        <v>6</v>
      </c>
      <c r="K350" s="108" t="s">
        <v>6</v>
      </c>
    </row>
    <row r="351" spans="1:11" x14ac:dyDescent="0.25">
      <c r="A351" s="113">
        <v>40519</v>
      </c>
      <c r="B351" s="91">
        <v>3.0713669636234623E-2</v>
      </c>
      <c r="C351" s="92">
        <v>3.2823214907980493E-2</v>
      </c>
      <c r="D351" s="92" t="s">
        <v>6</v>
      </c>
      <c r="E351" s="92" t="s">
        <v>6</v>
      </c>
      <c r="F351" s="93" t="s">
        <v>6</v>
      </c>
      <c r="G351" s="106">
        <v>-2.2222797423263527E-2</v>
      </c>
      <c r="H351" s="107">
        <v>-2.2290216027723422E-2</v>
      </c>
      <c r="I351" s="107" t="s">
        <v>6</v>
      </c>
      <c r="J351" s="107" t="s">
        <v>6</v>
      </c>
      <c r="K351" s="108" t="s">
        <v>6</v>
      </c>
    </row>
    <row r="352" spans="1:11" x14ac:dyDescent="0.25">
      <c r="A352" s="113">
        <v>40520</v>
      </c>
      <c r="B352" s="91">
        <v>-1.1363207674654738E-2</v>
      </c>
      <c r="C352" s="92">
        <v>-9.8835722962123517E-3</v>
      </c>
      <c r="D352" s="92" t="s">
        <v>6</v>
      </c>
      <c r="E352" s="92" t="s">
        <v>6</v>
      </c>
      <c r="F352" s="93" t="s">
        <v>6</v>
      </c>
      <c r="G352" s="106">
        <v>-3.7106594886301469E-2</v>
      </c>
      <c r="H352" s="107">
        <v>-3.7174416073098807E-2</v>
      </c>
      <c r="I352" s="107" t="s">
        <v>6</v>
      </c>
      <c r="J352" s="107" t="s">
        <v>6</v>
      </c>
      <c r="K352" s="108" t="s">
        <v>6</v>
      </c>
    </row>
    <row r="353" spans="1:11" x14ac:dyDescent="0.25">
      <c r="A353" s="113">
        <v>40521</v>
      </c>
      <c r="B353" s="91">
        <v>-1.1538800332299263E-2</v>
      </c>
      <c r="C353" s="92">
        <v>-1.0023886698041924E-2</v>
      </c>
      <c r="D353" s="92" t="s">
        <v>6</v>
      </c>
      <c r="E353" s="92" t="s">
        <v>6</v>
      </c>
      <c r="F353" s="93" t="s">
        <v>6</v>
      </c>
      <c r="G353" s="106">
        <v>-5.381164884400217E-3</v>
      </c>
      <c r="H353" s="107">
        <v>-5.45000893113292E-3</v>
      </c>
      <c r="I353" s="107" t="s">
        <v>6</v>
      </c>
      <c r="J353" s="107" t="s">
        <v>6</v>
      </c>
      <c r="K353" s="108" t="s">
        <v>6</v>
      </c>
    </row>
    <row r="354" spans="1:11" x14ac:dyDescent="0.25">
      <c r="A354" s="113">
        <v>40522</v>
      </c>
      <c r="B354" s="91">
        <v>-6.9126806113629022E-3</v>
      </c>
      <c r="C354" s="92">
        <v>-5.3624024237007469E-3</v>
      </c>
      <c r="D354" s="92" t="s">
        <v>6</v>
      </c>
      <c r="E354" s="92" t="s">
        <v>6</v>
      </c>
      <c r="F354" s="93" t="s">
        <v>6</v>
      </c>
      <c r="G354" s="106">
        <v>-4.5738690403505054E-3</v>
      </c>
      <c r="H354" s="107">
        <v>-4.6422498562594307E-3</v>
      </c>
      <c r="I354" s="107" t="s">
        <v>6</v>
      </c>
      <c r="J354" s="107" t="s">
        <v>6</v>
      </c>
      <c r="K354" s="108" t="s">
        <v>6</v>
      </c>
    </row>
    <row r="355" spans="1:11" x14ac:dyDescent="0.25">
      <c r="A355" s="113">
        <v>40523</v>
      </c>
      <c r="B355" s="91">
        <v>-3.461202512371922E-2</v>
      </c>
      <c r="C355" s="92">
        <v>-3.3097111489461886E-2</v>
      </c>
      <c r="D355" s="92" t="s">
        <v>6</v>
      </c>
      <c r="E355" s="92" t="s">
        <v>6</v>
      </c>
      <c r="F355" s="93" t="s">
        <v>6</v>
      </c>
      <c r="G355" s="106">
        <v>-4.4453220196092852E-2</v>
      </c>
      <c r="H355" s="107">
        <v>-4.4521142608668469E-2</v>
      </c>
      <c r="I355" s="107" t="s">
        <v>6</v>
      </c>
      <c r="J355" s="107" t="s">
        <v>6</v>
      </c>
      <c r="K355" s="108" t="s">
        <v>6</v>
      </c>
    </row>
    <row r="356" spans="1:11" x14ac:dyDescent="0.25">
      <c r="A356" s="113">
        <v>40524</v>
      </c>
      <c r="B356" s="91">
        <v>-1.0947940639606933E-2</v>
      </c>
      <c r="C356" s="92">
        <v>-9.0574091556436809E-3</v>
      </c>
      <c r="D356" s="92" t="s">
        <v>6</v>
      </c>
      <c r="E356" s="92" t="s">
        <v>6</v>
      </c>
      <c r="F356" s="93" t="s">
        <v>6</v>
      </c>
      <c r="G356" s="106">
        <v>-1.6724669596896113E-2</v>
      </c>
      <c r="H356" s="107">
        <v>-1.6793929534655229E-2</v>
      </c>
      <c r="I356" s="107" t="s">
        <v>6</v>
      </c>
      <c r="J356" s="107" t="s">
        <v>6</v>
      </c>
      <c r="K356" s="108" t="s">
        <v>6</v>
      </c>
    </row>
    <row r="357" spans="1:11" x14ac:dyDescent="0.25">
      <c r="A357" s="113">
        <v>40525</v>
      </c>
      <c r="B357" s="91">
        <v>-1.0947940639606933E-2</v>
      </c>
      <c r="C357" s="92">
        <v>-9.0574091556436809E-3</v>
      </c>
      <c r="D357" s="92" t="s">
        <v>6</v>
      </c>
      <c r="E357" s="92" t="s">
        <v>6</v>
      </c>
      <c r="F357" s="93" t="s">
        <v>6</v>
      </c>
      <c r="G357" s="106">
        <v>-1.6724669596896113E-2</v>
      </c>
      <c r="H357" s="107">
        <v>-1.6793929534655229E-2</v>
      </c>
      <c r="I357" s="107" t="s">
        <v>6</v>
      </c>
      <c r="J357" s="107" t="s">
        <v>6</v>
      </c>
      <c r="K357" s="108" t="s">
        <v>6</v>
      </c>
    </row>
    <row r="358" spans="1:11" x14ac:dyDescent="0.25">
      <c r="A358" s="113">
        <v>40526</v>
      </c>
      <c r="B358" s="91">
        <v>3.7022840693540927E-2</v>
      </c>
      <c r="C358" s="92">
        <v>3.891337217750418E-2</v>
      </c>
      <c r="D358" s="92" t="s">
        <v>6</v>
      </c>
      <c r="E358" s="92" t="s">
        <v>6</v>
      </c>
      <c r="F358" s="93" t="s">
        <v>6</v>
      </c>
      <c r="G358" s="106">
        <v>1.365141374803594E-2</v>
      </c>
      <c r="H358" s="107">
        <v>1.3582153810276824E-2</v>
      </c>
      <c r="I358" s="107" t="s">
        <v>6</v>
      </c>
      <c r="J358" s="107" t="s">
        <v>6</v>
      </c>
      <c r="K358" s="108" t="s">
        <v>6</v>
      </c>
    </row>
    <row r="359" spans="1:11" x14ac:dyDescent="0.25">
      <c r="A359" s="113">
        <v>40527</v>
      </c>
      <c r="B359" s="91">
        <v>-4.3304939650569994E-2</v>
      </c>
      <c r="C359" s="92">
        <v>-4.2121817582598406E-2</v>
      </c>
      <c r="D359" s="92" t="s">
        <v>6</v>
      </c>
      <c r="E359" s="92" t="s">
        <v>6</v>
      </c>
      <c r="F359" s="93" t="s">
        <v>6</v>
      </c>
      <c r="G359" s="106">
        <v>-3.1489024680407124E-2</v>
      </c>
      <c r="H359" s="107">
        <v>-3.1556947092982741E-2</v>
      </c>
      <c r="I359" s="107" t="s">
        <v>6</v>
      </c>
      <c r="J359" s="107" t="s">
        <v>6</v>
      </c>
      <c r="K359" s="108" t="s">
        <v>6</v>
      </c>
    </row>
    <row r="360" spans="1:11" x14ac:dyDescent="0.25">
      <c r="A360" s="113">
        <v>40528</v>
      </c>
      <c r="B360" s="91">
        <v>-2.7217802286792388E-2</v>
      </c>
      <c r="C360" s="92">
        <v>-2.5507329085049327E-2</v>
      </c>
      <c r="D360" s="92" t="s">
        <v>6</v>
      </c>
      <c r="E360" s="92" t="s">
        <v>6</v>
      </c>
      <c r="F360" s="93" t="s">
        <v>6</v>
      </c>
      <c r="G360" s="106">
        <v>-2.0289569858059246E-2</v>
      </c>
      <c r="H360" s="107">
        <v>-2.0358258954021904E-2</v>
      </c>
      <c r="I360" s="107" t="s">
        <v>6</v>
      </c>
      <c r="J360" s="107" t="s">
        <v>6</v>
      </c>
      <c r="K360" s="108" t="s">
        <v>6</v>
      </c>
    </row>
    <row r="361" spans="1:11" x14ac:dyDescent="0.25">
      <c r="A361" s="113">
        <v>40529</v>
      </c>
      <c r="B361" s="91">
        <v>-1.8732495171778774E-2</v>
      </c>
      <c r="C361" s="92">
        <v>-1.6769319908434086E-2</v>
      </c>
      <c r="D361" s="92" t="s">
        <v>6</v>
      </c>
      <c r="E361" s="92" t="s">
        <v>6</v>
      </c>
      <c r="F361" s="93" t="s">
        <v>6</v>
      </c>
      <c r="G361" s="106">
        <v>-2.42732811398115E-2</v>
      </c>
      <c r="H361" s="107">
        <v>-2.4342176959799549E-2</v>
      </c>
      <c r="I361" s="107" t="s">
        <v>6</v>
      </c>
      <c r="J361" s="107" t="s">
        <v>6</v>
      </c>
      <c r="K361" s="108" t="s">
        <v>6</v>
      </c>
    </row>
    <row r="362" spans="1:11" x14ac:dyDescent="0.25">
      <c r="A362" s="113">
        <v>40530</v>
      </c>
      <c r="B362" s="91">
        <v>-6.9422470719023133E-2</v>
      </c>
      <c r="C362" s="92">
        <v>-6.7349653495506978E-2</v>
      </c>
      <c r="D362" s="92" t="s">
        <v>6</v>
      </c>
      <c r="E362" s="92" t="s">
        <v>6</v>
      </c>
      <c r="F362" s="93" t="s">
        <v>6</v>
      </c>
      <c r="G362" s="106">
        <v>-6.907993551801217E-2</v>
      </c>
      <c r="H362" s="107">
        <v>-6.9149195455771278E-2</v>
      </c>
      <c r="I362" s="107" t="s">
        <v>6</v>
      </c>
      <c r="J362" s="107" t="s">
        <v>6</v>
      </c>
      <c r="K362" s="108" t="s">
        <v>6</v>
      </c>
    </row>
    <row r="363" spans="1:11" x14ac:dyDescent="0.25">
      <c r="A363" s="113">
        <v>40531</v>
      </c>
      <c r="B363" s="91">
        <v>-1.5911737230312386E-2</v>
      </c>
      <c r="C363" s="92">
        <v>-1.2989549025945049E-2</v>
      </c>
      <c r="D363" s="92" t="s">
        <v>6</v>
      </c>
      <c r="E363" s="92" t="s">
        <v>6</v>
      </c>
      <c r="F363" s="93" t="s">
        <v>6</v>
      </c>
      <c r="G363" s="106">
        <v>-2.1287874120792083E-2</v>
      </c>
      <c r="H363" s="107">
        <v>-2.1359439375068238E-2</v>
      </c>
      <c r="I363" s="107" t="s">
        <v>6</v>
      </c>
      <c r="J363" s="107" t="s">
        <v>6</v>
      </c>
      <c r="K363" s="108" t="s">
        <v>6</v>
      </c>
    </row>
    <row r="364" spans="1:11" x14ac:dyDescent="0.25">
      <c r="A364" s="113">
        <v>40532</v>
      </c>
      <c r="B364" s="91">
        <v>-1.5911737230312386E-2</v>
      </c>
      <c r="C364" s="92">
        <v>-1.2989549025945049E-2</v>
      </c>
      <c r="D364" s="92" t="s">
        <v>6</v>
      </c>
      <c r="E364" s="92" t="s">
        <v>6</v>
      </c>
      <c r="F364" s="93" t="s">
        <v>6</v>
      </c>
      <c r="G364" s="106">
        <v>-2.1287874120792083E-2</v>
      </c>
      <c r="H364" s="107">
        <v>-2.1359439375068238E-2</v>
      </c>
      <c r="I364" s="107" t="s">
        <v>6</v>
      </c>
      <c r="J364" s="107" t="s">
        <v>6</v>
      </c>
      <c r="K364" s="108" t="s">
        <v>6</v>
      </c>
    </row>
    <row r="365" spans="1:11" x14ac:dyDescent="0.25">
      <c r="A365" s="113">
        <v>40533</v>
      </c>
      <c r="B365" s="91">
        <v>1.1380409618351798E-2</v>
      </c>
      <c r="C365" s="92">
        <v>1.4302597822719134E-2</v>
      </c>
      <c r="D365" s="92" t="s">
        <v>6</v>
      </c>
      <c r="E365" s="92" t="s">
        <v>6</v>
      </c>
      <c r="F365" s="93" t="s">
        <v>6</v>
      </c>
      <c r="G365" s="106">
        <v>-1.0100664952724714E-2</v>
      </c>
      <c r="H365" s="107">
        <v>-1.0172230207000869E-2</v>
      </c>
      <c r="I365" s="107" t="s">
        <v>6</v>
      </c>
      <c r="J365" s="107" t="s">
        <v>6</v>
      </c>
      <c r="K365" s="108" t="s">
        <v>6</v>
      </c>
    </row>
    <row r="366" spans="1:11" x14ac:dyDescent="0.25">
      <c r="A366" s="113">
        <v>40534</v>
      </c>
      <c r="B366" s="91">
        <v>-1.5258173000602112E-2</v>
      </c>
      <c r="C366" s="92">
        <v>-1.2738453155657371E-2</v>
      </c>
      <c r="D366" s="92" t="s">
        <v>6</v>
      </c>
      <c r="E366" s="92" t="s">
        <v>6</v>
      </c>
      <c r="F366" s="93" t="s">
        <v>6</v>
      </c>
      <c r="G366" s="106">
        <v>-2.278811990173819E-2</v>
      </c>
      <c r="H366" s="107">
        <v>-2.2859192558801419E-2</v>
      </c>
      <c r="I366" s="107" t="s">
        <v>6</v>
      </c>
      <c r="J366" s="107" t="s">
        <v>6</v>
      </c>
      <c r="K366" s="108" t="s">
        <v>6</v>
      </c>
    </row>
    <row r="367" spans="1:11" x14ac:dyDescent="0.25">
      <c r="A367" s="113">
        <v>40535</v>
      </c>
      <c r="B367" s="91">
        <v>-5.3338381361261233E-2</v>
      </c>
      <c r="C367" s="92">
        <v>-5.0799742942121001E-2</v>
      </c>
      <c r="D367" s="92" t="s">
        <v>6</v>
      </c>
      <c r="E367" s="92" t="s">
        <v>6</v>
      </c>
      <c r="F367" s="93" t="s">
        <v>6</v>
      </c>
      <c r="G367" s="106">
        <v>-5.8411841307141485E-2</v>
      </c>
      <c r="H367" s="107">
        <v>-5.8483022957313793E-2</v>
      </c>
      <c r="I367" s="107" t="s">
        <v>6</v>
      </c>
      <c r="J367" s="107" t="s">
        <v>6</v>
      </c>
      <c r="K367" s="108" t="s">
        <v>6</v>
      </c>
    </row>
    <row r="368" spans="1:11" x14ac:dyDescent="0.25">
      <c r="A368" s="113">
        <v>40536</v>
      </c>
      <c r="B368" s="91">
        <v>6.8950773952058363E-3</v>
      </c>
      <c r="C368" s="92">
        <v>1.0012848425244044E-2</v>
      </c>
      <c r="D368" s="92" t="s">
        <v>6</v>
      </c>
      <c r="E368" s="92" t="s">
        <v>6</v>
      </c>
      <c r="F368" s="93" t="s">
        <v>6</v>
      </c>
      <c r="G368" s="106">
        <v>-2.2544204671593446E-2</v>
      </c>
      <c r="H368" s="107">
        <v>-2.2617054405332473E-2</v>
      </c>
      <c r="I368" s="107" t="s">
        <v>6</v>
      </c>
      <c r="J368" s="107" t="s">
        <v>6</v>
      </c>
      <c r="K368" s="108" t="s">
        <v>6</v>
      </c>
    </row>
    <row r="369" spans="1:11" x14ac:dyDescent="0.25">
      <c r="A369" s="113">
        <v>40537</v>
      </c>
      <c r="B369" s="91">
        <v>-1.516779057524251E-2</v>
      </c>
      <c r="C369" s="92">
        <v>-1.2400221431567967E-2</v>
      </c>
      <c r="D369" s="92" t="s">
        <v>6</v>
      </c>
      <c r="E369" s="92" t="s">
        <v>6</v>
      </c>
      <c r="F369" s="93" t="s">
        <v>6</v>
      </c>
      <c r="G369" s="106">
        <v>-2.371830336546259E-2</v>
      </c>
      <c r="H369" s="107">
        <v>-2.3791096464919011E-2</v>
      </c>
      <c r="I369" s="107" t="s">
        <v>6</v>
      </c>
      <c r="J369" s="107" t="s">
        <v>6</v>
      </c>
      <c r="K369" s="108" t="s">
        <v>6</v>
      </c>
    </row>
    <row r="370" spans="1:11" x14ac:dyDescent="0.25">
      <c r="A370" s="113">
        <v>40538</v>
      </c>
      <c r="B370" s="91">
        <v>-1.516779057524251E-2</v>
      </c>
      <c r="C370" s="92">
        <v>-1.2400221431567967E-2</v>
      </c>
      <c r="D370" s="92" t="s">
        <v>6</v>
      </c>
      <c r="E370" s="92" t="s">
        <v>6</v>
      </c>
      <c r="F370" s="93" t="s">
        <v>6</v>
      </c>
      <c r="G370" s="106">
        <v>-2.371830336546259E-2</v>
      </c>
      <c r="H370" s="107">
        <v>-2.3791096464919011E-2</v>
      </c>
      <c r="I370" s="107" t="s">
        <v>6</v>
      </c>
      <c r="J370" s="107" t="s">
        <v>6</v>
      </c>
      <c r="K370" s="108" t="s">
        <v>6</v>
      </c>
    </row>
    <row r="371" spans="1:11" x14ac:dyDescent="0.25">
      <c r="A371" s="113">
        <v>40539</v>
      </c>
      <c r="B371" s="91">
        <v>-1.516779057524251E-2</v>
      </c>
      <c r="C371" s="92">
        <v>-1.2400221431567967E-2</v>
      </c>
      <c r="D371" s="92" t="s">
        <v>6</v>
      </c>
      <c r="E371" s="92" t="s">
        <v>6</v>
      </c>
      <c r="F371" s="93" t="s">
        <v>6</v>
      </c>
      <c r="G371" s="106">
        <v>-2.371830336546259E-2</v>
      </c>
      <c r="H371" s="107">
        <v>-2.3791096464919011E-2</v>
      </c>
      <c r="I371" s="107" t="s">
        <v>6</v>
      </c>
      <c r="J371" s="107" t="s">
        <v>6</v>
      </c>
      <c r="K371" s="108" t="s">
        <v>6</v>
      </c>
    </row>
    <row r="372" spans="1:11" x14ac:dyDescent="0.25">
      <c r="A372" s="113">
        <v>40540</v>
      </c>
      <c r="B372" s="91">
        <v>-1.1264113499043191E-2</v>
      </c>
      <c r="C372" s="92">
        <v>-8.4965443553686477E-3</v>
      </c>
      <c r="D372" s="92" t="s">
        <v>6</v>
      </c>
      <c r="E372" s="92" t="s">
        <v>6</v>
      </c>
      <c r="F372" s="93" t="s">
        <v>6</v>
      </c>
      <c r="G372" s="106">
        <v>-2.371830336546259E-2</v>
      </c>
      <c r="H372" s="107">
        <v>-2.3791096464919011E-2</v>
      </c>
      <c r="I372" s="107" t="s">
        <v>6</v>
      </c>
      <c r="J372" s="107" t="s">
        <v>6</v>
      </c>
      <c r="K372" s="108" t="s">
        <v>6</v>
      </c>
    </row>
    <row r="373" spans="1:11" x14ac:dyDescent="0.25">
      <c r="A373" s="113">
        <v>40541</v>
      </c>
      <c r="B373" s="91">
        <v>-3.2702598084996468E-3</v>
      </c>
      <c r="C373" s="92">
        <v>-5.6025691336118906E-4</v>
      </c>
      <c r="D373" s="92" t="s">
        <v>6</v>
      </c>
      <c r="E373" s="92" t="s">
        <v>6</v>
      </c>
      <c r="F373" s="93" t="s">
        <v>6</v>
      </c>
      <c r="G373" s="106">
        <v>7.9098283173860244E-3</v>
      </c>
      <c r="H373" s="107">
        <v>7.8370352179296041E-3</v>
      </c>
      <c r="I373" s="107" t="s">
        <v>6</v>
      </c>
      <c r="J373" s="107" t="s">
        <v>6</v>
      </c>
      <c r="K373" s="108" t="s">
        <v>6</v>
      </c>
    </row>
    <row r="374" spans="1:11" x14ac:dyDescent="0.25">
      <c r="A374" s="113">
        <v>40542</v>
      </c>
      <c r="B374" s="91">
        <v>4.6935787478309343E-2</v>
      </c>
      <c r="C374" s="92">
        <v>4.9474425897449575E-2</v>
      </c>
      <c r="D374" s="92" t="s">
        <v>6</v>
      </c>
      <c r="E374" s="92" t="s">
        <v>6</v>
      </c>
      <c r="F374" s="93" t="s">
        <v>6</v>
      </c>
      <c r="G374" s="106">
        <v>3.1203038755571028E-2</v>
      </c>
      <c r="H374" s="107">
        <v>3.1131638311716461E-2</v>
      </c>
      <c r="I374" s="107" t="s">
        <v>6</v>
      </c>
      <c r="J374" s="107" t="s">
        <v>6</v>
      </c>
      <c r="K374" s="108" t="s">
        <v>6</v>
      </c>
    </row>
    <row r="375" spans="1:11" x14ac:dyDescent="0.25">
      <c r="A375" s="113">
        <v>40543</v>
      </c>
      <c r="B375" s="91">
        <v>-9.7379936368371979E-3</v>
      </c>
      <c r="C375" s="92">
        <v>-8.0989329643647891E-3</v>
      </c>
      <c r="D375" s="92" t="s">
        <v>6</v>
      </c>
      <c r="E375" s="92" t="s">
        <v>6</v>
      </c>
      <c r="F375" s="93" t="s">
        <v>6</v>
      </c>
      <c r="G375" s="106">
        <v>-1.6415050421625582E-2</v>
      </c>
      <c r="H375" s="107">
        <v>-1.6484153940754979E-2</v>
      </c>
      <c r="I375" s="107" t="s">
        <v>6</v>
      </c>
      <c r="J375" s="107" t="s">
        <v>6</v>
      </c>
      <c r="K375" s="108" t="s">
        <v>6</v>
      </c>
    </row>
    <row r="376" spans="1:11" x14ac:dyDescent="0.25">
      <c r="A376" s="113">
        <v>40544</v>
      </c>
      <c r="B376" s="91">
        <v>0.19377684632635214</v>
      </c>
      <c r="C376" s="92">
        <v>0.19541590699882455</v>
      </c>
      <c r="D376" s="92" t="s">
        <v>6</v>
      </c>
      <c r="E376" s="92" t="s">
        <v>6</v>
      </c>
      <c r="F376" s="93" t="s">
        <v>6</v>
      </c>
      <c r="G376" s="106">
        <v>0.23874659762623571</v>
      </c>
      <c r="H376" s="107">
        <v>0.23867749410710631</v>
      </c>
      <c r="I376" s="107" t="s">
        <v>6</v>
      </c>
      <c r="J376" s="107" t="s">
        <v>6</v>
      </c>
      <c r="K376" s="108" t="s">
        <v>6</v>
      </c>
    </row>
    <row r="377" spans="1:11" x14ac:dyDescent="0.25">
      <c r="A377" s="113">
        <v>40545</v>
      </c>
      <c r="B377" s="91">
        <v>4.7020628328249573E-3</v>
      </c>
      <c r="C377" s="92">
        <v>3.3399567516403071E-3</v>
      </c>
      <c r="D377" s="92" t="s">
        <v>6</v>
      </c>
      <c r="E377" s="92" t="s">
        <v>6</v>
      </c>
      <c r="F377" s="93" t="s">
        <v>6</v>
      </c>
      <c r="G377" s="106">
        <v>5.8244467179953069E-3</v>
      </c>
      <c r="H377" s="107">
        <v>5.7665785225990739E-3</v>
      </c>
      <c r="I377" s="107" t="s">
        <v>6</v>
      </c>
      <c r="J377" s="107" t="s">
        <v>6</v>
      </c>
      <c r="K377" s="108" t="s">
        <v>6</v>
      </c>
    </row>
    <row r="378" spans="1:11" x14ac:dyDescent="0.25">
      <c r="A378" s="113">
        <v>40546</v>
      </c>
      <c r="B378" s="91">
        <v>4.7020628328249573E-3</v>
      </c>
      <c r="C378" s="92">
        <v>3.3399567516403071E-3</v>
      </c>
      <c r="D378" s="92" t="s">
        <v>6</v>
      </c>
      <c r="E378" s="92" t="s">
        <v>6</v>
      </c>
      <c r="F378" s="93" t="s">
        <v>6</v>
      </c>
      <c r="G378" s="106">
        <v>5.8244467179953069E-3</v>
      </c>
      <c r="H378" s="107">
        <v>5.7665785225990739E-3</v>
      </c>
      <c r="I378" s="107" t="s">
        <v>6</v>
      </c>
      <c r="J378" s="107" t="s">
        <v>6</v>
      </c>
      <c r="K378" s="108" t="s">
        <v>6</v>
      </c>
    </row>
    <row r="379" spans="1:11" x14ac:dyDescent="0.25">
      <c r="A379" s="113">
        <v>40547</v>
      </c>
      <c r="B379" s="91">
        <v>8.6497786237221458E-2</v>
      </c>
      <c r="C379" s="92">
        <v>8.5135680156036814E-2</v>
      </c>
      <c r="D379" s="92" t="s">
        <v>6</v>
      </c>
      <c r="E379" s="92" t="s">
        <v>6</v>
      </c>
      <c r="F379" s="93" t="s">
        <v>6</v>
      </c>
      <c r="G379" s="106">
        <v>7.3494044106615489E-2</v>
      </c>
      <c r="H379" s="107">
        <v>7.3436175911219245E-2</v>
      </c>
      <c r="I379" s="107" t="s">
        <v>6</v>
      </c>
      <c r="J379" s="107" t="s">
        <v>6</v>
      </c>
      <c r="K379" s="108" t="s">
        <v>6</v>
      </c>
    </row>
    <row r="380" spans="1:11" x14ac:dyDescent="0.25">
      <c r="A380" s="113">
        <v>40548</v>
      </c>
      <c r="B380" s="91">
        <v>1.3818803209397965E-2</v>
      </c>
      <c r="C380" s="92">
        <v>1.1250482359221504E-2</v>
      </c>
      <c r="D380" s="92" t="s">
        <v>6</v>
      </c>
      <c r="E380" s="92" t="s">
        <v>6</v>
      </c>
      <c r="F380" s="93" t="s">
        <v>6</v>
      </c>
      <c r="G380" s="106">
        <v>8.4455525119352913E-3</v>
      </c>
      <c r="H380" s="107">
        <v>8.3906639564628894E-3</v>
      </c>
      <c r="I380" s="107" t="s">
        <v>6</v>
      </c>
      <c r="J380" s="107" t="s">
        <v>6</v>
      </c>
      <c r="K380" s="108" t="s">
        <v>6</v>
      </c>
    </row>
    <row r="381" spans="1:11" x14ac:dyDescent="0.25">
      <c r="A381" s="113">
        <v>40549</v>
      </c>
      <c r="B381" s="91">
        <v>-1.6076410627700564E-2</v>
      </c>
      <c r="C381" s="92">
        <v>-1.8693588105447329E-2</v>
      </c>
      <c r="D381" s="92" t="s">
        <v>6</v>
      </c>
      <c r="E381" s="92" t="s">
        <v>6</v>
      </c>
      <c r="F381" s="93" t="s">
        <v>6</v>
      </c>
      <c r="G381" s="106">
        <v>-8.4533735313429906E-3</v>
      </c>
      <c r="H381" s="107">
        <v>-8.5084063746490492E-3</v>
      </c>
      <c r="I381" s="107" t="s">
        <v>6</v>
      </c>
      <c r="J381" s="107" t="s">
        <v>6</v>
      </c>
      <c r="K381" s="108" t="s">
        <v>6</v>
      </c>
    </row>
    <row r="382" spans="1:11" x14ac:dyDescent="0.25">
      <c r="A382" s="113">
        <v>40550</v>
      </c>
      <c r="B382" s="91">
        <v>7.7048737518097023E-3</v>
      </c>
      <c r="C382" s="92">
        <v>5.483161123681999E-3</v>
      </c>
      <c r="D382" s="92" t="s">
        <v>6</v>
      </c>
      <c r="E382" s="92" t="s">
        <v>6</v>
      </c>
      <c r="F382" s="93" t="s">
        <v>6</v>
      </c>
      <c r="G382" s="106">
        <v>8.586497670816276E-3</v>
      </c>
      <c r="H382" s="107">
        <v>8.530589019021307E-3</v>
      </c>
      <c r="I382" s="107" t="s">
        <v>6</v>
      </c>
      <c r="J382" s="107" t="s">
        <v>6</v>
      </c>
      <c r="K382" s="108" t="s">
        <v>6</v>
      </c>
    </row>
    <row r="383" spans="1:11" x14ac:dyDescent="0.25">
      <c r="A383" s="113">
        <v>40551</v>
      </c>
      <c r="B383" s="91">
        <v>1.2153307097234407E-2</v>
      </c>
      <c r="C383" s="92">
        <v>9.9483049496917487E-3</v>
      </c>
      <c r="D383" s="92" t="s">
        <v>6</v>
      </c>
      <c r="E383" s="92" t="s">
        <v>6</v>
      </c>
      <c r="F383" s="93" t="s">
        <v>6</v>
      </c>
      <c r="G383" s="106">
        <v>2.5127303301477499E-2</v>
      </c>
      <c r="H383" s="107">
        <v>2.5071345477999447E-2</v>
      </c>
      <c r="I383" s="107" t="s">
        <v>6</v>
      </c>
      <c r="J383" s="107" t="s">
        <v>6</v>
      </c>
      <c r="K383" s="108" t="s">
        <v>6</v>
      </c>
    </row>
    <row r="384" spans="1:11" x14ac:dyDescent="0.25">
      <c r="A384" s="113">
        <v>40552</v>
      </c>
      <c r="B384" s="91">
        <v>8.9985749660559319E-3</v>
      </c>
      <c r="C384" s="92">
        <v>6.7434980437926628E-3</v>
      </c>
      <c r="D384" s="92" t="s">
        <v>6</v>
      </c>
      <c r="E384" s="92" t="s">
        <v>6</v>
      </c>
      <c r="F384" s="93" t="s">
        <v>6</v>
      </c>
      <c r="G384" s="106">
        <v>1.0958710204679582E-2</v>
      </c>
      <c r="H384" s="107">
        <v>1.0903435822985256E-2</v>
      </c>
      <c r="I384" s="107" t="s">
        <v>6</v>
      </c>
      <c r="J384" s="107" t="s">
        <v>6</v>
      </c>
      <c r="K384" s="108" t="s">
        <v>6</v>
      </c>
    </row>
    <row r="385" spans="1:11" x14ac:dyDescent="0.25">
      <c r="A385" s="113">
        <v>40553</v>
      </c>
      <c r="B385" s="91">
        <v>8.9985749660559319E-3</v>
      </c>
      <c r="C385" s="92">
        <v>6.7434980437926628E-3</v>
      </c>
      <c r="D385" s="92" t="s">
        <v>6</v>
      </c>
      <c r="E385" s="92" t="s">
        <v>6</v>
      </c>
      <c r="F385" s="93" t="s">
        <v>6</v>
      </c>
      <c r="G385" s="106">
        <v>1.0958710204679582E-2</v>
      </c>
      <c r="H385" s="107">
        <v>1.0903435822985256E-2</v>
      </c>
      <c r="I385" s="107" t="s">
        <v>6</v>
      </c>
      <c r="J385" s="107" t="s">
        <v>6</v>
      </c>
      <c r="K385" s="108" t="s">
        <v>6</v>
      </c>
    </row>
    <row r="386" spans="1:11" x14ac:dyDescent="0.25">
      <c r="A386" s="113">
        <v>40554</v>
      </c>
      <c r="B386" s="91">
        <v>4.4685606295510813E-3</v>
      </c>
      <c r="C386" s="92">
        <v>2.2134837072878121E-3</v>
      </c>
      <c r="D386" s="92" t="s">
        <v>6</v>
      </c>
      <c r="E386" s="92" t="s">
        <v>6</v>
      </c>
      <c r="F386" s="93" t="s">
        <v>6</v>
      </c>
      <c r="G386" s="106">
        <v>-1.2414645068875706E-2</v>
      </c>
      <c r="H386" s="107">
        <v>-1.2469919450570032E-2</v>
      </c>
      <c r="I386" s="107" t="s">
        <v>6</v>
      </c>
      <c r="J386" s="107" t="s">
        <v>6</v>
      </c>
      <c r="K386" s="108" t="s">
        <v>6</v>
      </c>
    </row>
    <row r="387" spans="1:11" x14ac:dyDescent="0.25">
      <c r="A387" s="113">
        <v>40555</v>
      </c>
      <c r="B387" s="91">
        <v>-3.5413524675662444E-2</v>
      </c>
      <c r="C387" s="92">
        <v>-3.7601798958753221E-2</v>
      </c>
      <c r="D387" s="92" t="s">
        <v>6</v>
      </c>
      <c r="E387" s="92" t="s">
        <v>6</v>
      </c>
      <c r="F387" s="93" t="s">
        <v>6</v>
      </c>
      <c r="G387" s="106">
        <v>-4.5458591081079497E-2</v>
      </c>
      <c r="H387" s="107">
        <v>-4.551489464257117E-2</v>
      </c>
      <c r="I387" s="107" t="s">
        <v>6</v>
      </c>
      <c r="J387" s="107" t="s">
        <v>6</v>
      </c>
      <c r="K387" s="108" t="s">
        <v>6</v>
      </c>
    </row>
    <row r="388" spans="1:11" x14ac:dyDescent="0.25">
      <c r="A388" s="113">
        <v>40556</v>
      </c>
      <c r="B388" s="91">
        <v>1.7341298008698776E-2</v>
      </c>
      <c r="C388" s="92">
        <v>1.5803214557130605E-2</v>
      </c>
      <c r="D388" s="92" t="s">
        <v>6</v>
      </c>
      <c r="E388" s="92" t="s">
        <v>6</v>
      </c>
      <c r="F388" s="93" t="s">
        <v>6</v>
      </c>
      <c r="G388" s="106">
        <v>2.0691688550566061E-2</v>
      </c>
      <c r="H388" s="107">
        <v>2.0632990514012746E-2</v>
      </c>
      <c r="I388" s="107" t="s">
        <v>6</v>
      </c>
      <c r="J388" s="107" t="s">
        <v>6</v>
      </c>
      <c r="K388" s="108" t="s">
        <v>6</v>
      </c>
    </row>
    <row r="389" spans="1:11" x14ac:dyDescent="0.25">
      <c r="A389" s="113">
        <v>40557</v>
      </c>
      <c r="B389" s="91">
        <v>-1.6140602024607546E-2</v>
      </c>
      <c r="C389" s="92">
        <v>-1.7852585960495021E-2</v>
      </c>
      <c r="D389" s="92" t="s">
        <v>6</v>
      </c>
      <c r="E389" s="92" t="s">
        <v>6</v>
      </c>
      <c r="F389" s="93" t="s">
        <v>6</v>
      </c>
      <c r="G389" s="106">
        <v>-7.3282370498622459E-3</v>
      </c>
      <c r="H389" s="107">
        <v>-7.3862081216602114E-3</v>
      </c>
      <c r="I389" s="107" t="s">
        <v>6</v>
      </c>
      <c r="J389" s="107" t="s">
        <v>6</v>
      </c>
      <c r="K389" s="108" t="s">
        <v>6</v>
      </c>
    </row>
    <row r="390" spans="1:11" x14ac:dyDescent="0.25">
      <c r="A390" s="113">
        <v>40558</v>
      </c>
      <c r="B390" s="91">
        <v>-3.6414790355666594E-3</v>
      </c>
      <c r="C390" s="92">
        <v>-5.021278012267062E-3</v>
      </c>
      <c r="D390" s="92" t="s">
        <v>6</v>
      </c>
      <c r="E390" s="92" t="s">
        <v>6</v>
      </c>
      <c r="F390" s="93" t="s">
        <v>6</v>
      </c>
      <c r="G390" s="106">
        <v>-1.4647130483897323E-2</v>
      </c>
      <c r="H390" s="107">
        <v>-1.4705671730491395E-2</v>
      </c>
      <c r="I390" s="107" t="s">
        <v>6</v>
      </c>
      <c r="J390" s="107" t="s">
        <v>6</v>
      </c>
      <c r="K390" s="108" t="s">
        <v>6</v>
      </c>
    </row>
    <row r="391" spans="1:11" x14ac:dyDescent="0.25">
      <c r="A391" s="113">
        <v>40559</v>
      </c>
      <c r="B391" s="91">
        <v>4.1891495577694692E-3</v>
      </c>
      <c r="C391" s="92">
        <v>2.9336454328749459E-3</v>
      </c>
      <c r="D391" s="92" t="s">
        <v>6</v>
      </c>
      <c r="E391" s="92" t="s">
        <v>6</v>
      </c>
      <c r="F391" s="93" t="s">
        <v>6</v>
      </c>
      <c r="G391" s="106">
        <v>2.8240374836012508E-3</v>
      </c>
      <c r="H391" s="107">
        <v>2.7646534909336693E-3</v>
      </c>
      <c r="I391" s="107" t="s">
        <v>6</v>
      </c>
      <c r="J391" s="107" t="s">
        <v>6</v>
      </c>
      <c r="K391" s="108" t="s">
        <v>6</v>
      </c>
    </row>
    <row r="392" spans="1:11" x14ac:dyDescent="0.25">
      <c r="A392" s="113">
        <v>40560</v>
      </c>
      <c r="B392" s="91">
        <v>4.1891495577694692E-3</v>
      </c>
      <c r="C392" s="92">
        <v>2.9336454328749459E-3</v>
      </c>
      <c r="D392" s="92" t="s">
        <v>6</v>
      </c>
      <c r="E392" s="92" t="s">
        <v>6</v>
      </c>
      <c r="F392" s="93" t="s">
        <v>6</v>
      </c>
      <c r="G392" s="106">
        <v>2.8240374836012508E-3</v>
      </c>
      <c r="H392" s="107">
        <v>2.7646534909336693E-3</v>
      </c>
      <c r="I392" s="107" t="s">
        <v>6</v>
      </c>
      <c r="J392" s="107" t="s">
        <v>6</v>
      </c>
      <c r="K392" s="108" t="s">
        <v>6</v>
      </c>
    </row>
    <row r="393" spans="1:11" x14ac:dyDescent="0.25">
      <c r="A393" s="113">
        <v>40561</v>
      </c>
      <c r="B393" s="91">
        <v>4.1891495577694692E-3</v>
      </c>
      <c r="C393" s="92">
        <v>2.9336454328749459E-3</v>
      </c>
      <c r="D393" s="92" t="s">
        <v>6</v>
      </c>
      <c r="E393" s="92" t="s">
        <v>6</v>
      </c>
      <c r="F393" s="93" t="s">
        <v>6</v>
      </c>
      <c r="G393" s="106">
        <v>2.8240374836012508E-3</v>
      </c>
      <c r="H393" s="107">
        <v>2.7646534909336693E-3</v>
      </c>
      <c r="I393" s="107" t="s">
        <v>6</v>
      </c>
      <c r="J393" s="107" t="s">
        <v>6</v>
      </c>
      <c r="K393" s="108" t="s">
        <v>6</v>
      </c>
    </row>
    <row r="394" spans="1:11" x14ac:dyDescent="0.25">
      <c r="A394" s="113">
        <v>40562</v>
      </c>
      <c r="B394" s="91">
        <v>2.6903763245702535E-2</v>
      </c>
      <c r="C394" s="92">
        <v>2.5648259120808013E-2</v>
      </c>
      <c r="D394" s="92" t="s">
        <v>6</v>
      </c>
      <c r="E394" s="92" t="s">
        <v>6</v>
      </c>
      <c r="F394" s="93" t="s">
        <v>6</v>
      </c>
      <c r="G394" s="106">
        <v>1.6021661490947477E-2</v>
      </c>
      <c r="H394" s="107">
        <v>1.5962277498279893E-2</v>
      </c>
      <c r="I394" s="107" t="s">
        <v>6</v>
      </c>
      <c r="J394" s="107" t="s">
        <v>6</v>
      </c>
      <c r="K394" s="108" t="s">
        <v>6</v>
      </c>
    </row>
    <row r="395" spans="1:11" x14ac:dyDescent="0.25">
      <c r="A395" s="113">
        <v>40563</v>
      </c>
      <c r="B395" s="91">
        <v>-1.2088691801714577E-2</v>
      </c>
      <c r="C395" s="92">
        <v>-1.3679160902306788E-2</v>
      </c>
      <c r="D395" s="92" t="s">
        <v>6</v>
      </c>
      <c r="E395" s="92" t="s">
        <v>6</v>
      </c>
      <c r="F395" s="93" t="s">
        <v>6</v>
      </c>
      <c r="G395" s="106">
        <v>-8.0162745700037875E-3</v>
      </c>
      <c r="H395" s="107">
        <v>-8.0750774425094422E-3</v>
      </c>
      <c r="I395" s="107" t="s">
        <v>6</v>
      </c>
      <c r="J395" s="107" t="s">
        <v>6</v>
      </c>
      <c r="K395" s="108" t="s">
        <v>6</v>
      </c>
    </row>
    <row r="396" spans="1:11" x14ac:dyDescent="0.25">
      <c r="A396" s="113">
        <v>40564</v>
      </c>
      <c r="B396" s="91">
        <v>6.9352932845470998E-3</v>
      </c>
      <c r="C396" s="92">
        <v>5.608635066166389E-3</v>
      </c>
      <c r="D396" s="92" t="s">
        <v>6</v>
      </c>
      <c r="E396" s="92" t="s">
        <v>6</v>
      </c>
      <c r="F396" s="93" t="s">
        <v>6</v>
      </c>
      <c r="G396" s="106">
        <v>2.9292401305014456E-3</v>
      </c>
      <c r="H396" s="107">
        <v>2.8699092858788982E-3</v>
      </c>
      <c r="I396" s="107" t="s">
        <v>6</v>
      </c>
      <c r="J396" s="107" t="s">
        <v>6</v>
      </c>
      <c r="K396" s="108" t="s">
        <v>6</v>
      </c>
    </row>
    <row r="397" spans="1:11" x14ac:dyDescent="0.25">
      <c r="A397" s="113">
        <v>40565</v>
      </c>
      <c r="B397" s="91">
        <v>2.7255011089748388E-2</v>
      </c>
      <c r="C397" s="92">
        <v>2.5892905008563737E-2</v>
      </c>
      <c r="D397" s="92" t="s">
        <v>6</v>
      </c>
      <c r="E397" s="92" t="s">
        <v>6</v>
      </c>
      <c r="F397" s="93" t="s">
        <v>6</v>
      </c>
      <c r="G397" s="106">
        <v>3.381058214886988E-2</v>
      </c>
      <c r="H397" s="107">
        <v>3.3751251304247332E-2</v>
      </c>
      <c r="I397" s="107" t="s">
        <v>6</v>
      </c>
      <c r="J397" s="107" t="s">
        <v>6</v>
      </c>
      <c r="K397" s="108" t="s">
        <v>6</v>
      </c>
    </row>
    <row r="398" spans="1:11" x14ac:dyDescent="0.25">
      <c r="A398" s="113">
        <v>40566</v>
      </c>
      <c r="B398" s="91">
        <v>6.3022697093664797E-3</v>
      </c>
      <c r="C398" s="92">
        <v>4.6075826796973408E-3</v>
      </c>
      <c r="D398" s="92" t="s">
        <v>6</v>
      </c>
      <c r="E398" s="92" t="s">
        <v>6</v>
      </c>
      <c r="F398" s="93" t="s">
        <v>6</v>
      </c>
      <c r="G398" s="106">
        <v>5.6208104457877665E-3</v>
      </c>
      <c r="H398" s="107">
        <v>5.5628393739898009E-3</v>
      </c>
      <c r="I398" s="107" t="s">
        <v>6</v>
      </c>
      <c r="J398" s="107" t="s">
        <v>6</v>
      </c>
      <c r="K398" s="108" t="s">
        <v>6</v>
      </c>
    </row>
    <row r="399" spans="1:11" x14ac:dyDescent="0.25">
      <c r="A399" s="113">
        <v>40567</v>
      </c>
      <c r="B399" s="91">
        <v>6.3022697093664797E-3</v>
      </c>
      <c r="C399" s="92">
        <v>4.6075826796973408E-3</v>
      </c>
      <c r="D399" s="92" t="s">
        <v>6</v>
      </c>
      <c r="E399" s="92" t="s">
        <v>6</v>
      </c>
      <c r="F399" s="93" t="s">
        <v>6</v>
      </c>
      <c r="G399" s="106">
        <v>5.6208104457877665E-3</v>
      </c>
      <c r="H399" s="107">
        <v>5.5628393739898009E-3</v>
      </c>
      <c r="I399" s="107" t="s">
        <v>6</v>
      </c>
      <c r="J399" s="107" t="s">
        <v>6</v>
      </c>
      <c r="K399" s="108" t="s">
        <v>6</v>
      </c>
    </row>
    <row r="400" spans="1:11" x14ac:dyDescent="0.25">
      <c r="A400" s="113">
        <v>40568</v>
      </c>
      <c r="B400" s="91">
        <v>1.7970945632021174E-2</v>
      </c>
      <c r="C400" s="92">
        <v>1.6276258602352031E-2</v>
      </c>
      <c r="D400" s="92" t="s">
        <v>6</v>
      </c>
      <c r="E400" s="92" t="s">
        <v>6</v>
      </c>
      <c r="F400" s="93" t="s">
        <v>6</v>
      </c>
      <c r="G400" s="106">
        <v>4.4505072219440476E-3</v>
      </c>
      <c r="H400" s="107">
        <v>4.392536150146082E-3</v>
      </c>
      <c r="I400" s="107" t="s">
        <v>6</v>
      </c>
      <c r="J400" s="107" t="s">
        <v>6</v>
      </c>
      <c r="K400" s="108" t="s">
        <v>6</v>
      </c>
    </row>
    <row r="401" spans="1:11" x14ac:dyDescent="0.25">
      <c r="A401" s="113">
        <v>40569</v>
      </c>
      <c r="B401" s="91">
        <v>-3.9168910785941535E-2</v>
      </c>
      <c r="C401" s="92">
        <v>-4.1035671961381096E-2</v>
      </c>
      <c r="D401" s="92" t="s">
        <v>6</v>
      </c>
      <c r="E401" s="92" t="s">
        <v>6</v>
      </c>
      <c r="F401" s="93" t="s">
        <v>6</v>
      </c>
      <c r="G401" s="106">
        <v>-3.8773275837614404E-2</v>
      </c>
      <c r="H401" s="107">
        <v>-3.8831298440415114E-2</v>
      </c>
      <c r="I401" s="107" t="s">
        <v>6</v>
      </c>
      <c r="J401" s="107" t="s">
        <v>6</v>
      </c>
      <c r="K401" s="108" t="s">
        <v>6</v>
      </c>
    </row>
    <row r="402" spans="1:11" x14ac:dyDescent="0.25">
      <c r="A402" s="113">
        <v>40570</v>
      </c>
      <c r="B402" s="91">
        <v>-8.3798956707871533E-3</v>
      </c>
      <c r="C402" s="92">
        <v>-9.563898991521453E-3</v>
      </c>
      <c r="D402" s="92" t="s">
        <v>6</v>
      </c>
      <c r="E402" s="92" t="s">
        <v>6</v>
      </c>
      <c r="F402" s="93" t="s">
        <v>6</v>
      </c>
      <c r="G402" s="106">
        <v>-1.0657094959231643E-2</v>
      </c>
      <c r="H402" s="107">
        <v>-1.0717067839087904E-2</v>
      </c>
      <c r="I402" s="107" t="s">
        <v>6</v>
      </c>
      <c r="J402" s="107" t="s">
        <v>6</v>
      </c>
      <c r="K402" s="108" t="s">
        <v>6</v>
      </c>
    </row>
    <row r="403" spans="1:11" x14ac:dyDescent="0.25">
      <c r="A403" s="113">
        <v>40571</v>
      </c>
      <c r="B403" s="91">
        <v>5.4346611480406435E-3</v>
      </c>
      <c r="C403" s="92">
        <v>4.4309362041661943E-3</v>
      </c>
      <c r="D403" s="92" t="s">
        <v>6</v>
      </c>
      <c r="E403" s="92" t="s">
        <v>6</v>
      </c>
      <c r="F403" s="93" t="s">
        <v>6</v>
      </c>
      <c r="G403" s="106">
        <v>4.2956443321599978E-3</v>
      </c>
      <c r="H403" s="107">
        <v>4.2351291751496463E-3</v>
      </c>
      <c r="I403" s="107" t="s">
        <v>6</v>
      </c>
      <c r="J403" s="107" t="s">
        <v>6</v>
      </c>
      <c r="K403" s="108" t="s">
        <v>6</v>
      </c>
    </row>
    <row r="404" spans="1:11" x14ac:dyDescent="0.25">
      <c r="A404" s="113">
        <v>40572</v>
      </c>
      <c r="B404" s="91">
        <v>-1.9181365829267983E-2</v>
      </c>
      <c r="C404" s="92">
        <v>-2.022132249741947E-2</v>
      </c>
      <c r="D404" s="92" t="s">
        <v>6</v>
      </c>
      <c r="E404" s="92" t="s">
        <v>6</v>
      </c>
      <c r="F404" s="93" t="s">
        <v>6</v>
      </c>
      <c r="G404" s="106">
        <v>-1.2764979773683559E-2</v>
      </c>
      <c r="H404" s="107">
        <v>-1.2825331542089723E-2</v>
      </c>
      <c r="I404" s="107" t="s">
        <v>6</v>
      </c>
      <c r="J404" s="107" t="s">
        <v>6</v>
      </c>
      <c r="K404" s="108" t="s">
        <v>6</v>
      </c>
    </row>
    <row r="405" spans="1:11" x14ac:dyDescent="0.25">
      <c r="A405" s="113">
        <v>40573</v>
      </c>
      <c r="B405" s="91">
        <v>1.5674169773911236E-3</v>
      </c>
      <c r="C405" s="92">
        <v>8.5680384192879855E-4</v>
      </c>
      <c r="D405" s="92" t="s">
        <v>6</v>
      </c>
      <c r="E405" s="92" t="s">
        <v>6</v>
      </c>
      <c r="F405" s="93" t="s">
        <v>6</v>
      </c>
      <c r="G405" s="106">
        <v>-2.8335389625169349E-4</v>
      </c>
      <c r="H405" s="107">
        <v>-3.4430773323270998E-4</v>
      </c>
      <c r="I405" s="107" t="s">
        <v>6</v>
      </c>
      <c r="J405" s="107" t="s">
        <v>6</v>
      </c>
      <c r="K405" s="108" t="s">
        <v>6</v>
      </c>
    </row>
    <row r="406" spans="1:11" x14ac:dyDescent="0.25">
      <c r="A406" s="113">
        <v>40574</v>
      </c>
      <c r="B406" s="91">
        <v>1.5674169773911236E-3</v>
      </c>
      <c r="C406" s="92">
        <v>8.5680384192879855E-4</v>
      </c>
      <c r="D406" s="92" t="s">
        <v>6</v>
      </c>
      <c r="E406" s="92" t="s">
        <v>6</v>
      </c>
      <c r="F406" s="93" t="s">
        <v>6</v>
      </c>
      <c r="G406" s="106">
        <v>-2.8335389625169349E-4</v>
      </c>
      <c r="H406" s="107">
        <v>-3.4430773323270998E-4</v>
      </c>
      <c r="I406" s="107" t="s">
        <v>6</v>
      </c>
      <c r="J406" s="107" t="s">
        <v>6</v>
      </c>
      <c r="K406" s="108" t="s">
        <v>6</v>
      </c>
    </row>
    <row r="407" spans="1:11" x14ac:dyDescent="0.25">
      <c r="A407" s="113">
        <v>40575</v>
      </c>
      <c r="B407" s="91">
        <v>0.14548718446151401</v>
      </c>
      <c r="C407" s="92">
        <v>0.14477657132605168</v>
      </c>
      <c r="D407" s="92" t="s">
        <v>6</v>
      </c>
      <c r="E407" s="92" t="s">
        <v>6</v>
      </c>
      <c r="F407" s="93" t="s">
        <v>6</v>
      </c>
      <c r="G407" s="106">
        <v>0.1481685030850298</v>
      </c>
      <c r="H407" s="107">
        <v>0.14810754924804878</v>
      </c>
      <c r="I407" s="107" t="s">
        <v>6</v>
      </c>
      <c r="J407" s="107" t="s">
        <v>6</v>
      </c>
      <c r="K407" s="108" t="s">
        <v>6</v>
      </c>
    </row>
    <row r="408" spans="1:11" x14ac:dyDescent="0.25">
      <c r="A408" s="113">
        <v>40576</v>
      </c>
      <c r="B408" s="91">
        <v>7.7031556219580868E-2</v>
      </c>
      <c r="C408" s="92">
        <v>7.4198605364444004E-2</v>
      </c>
      <c r="D408" s="92" t="s">
        <v>6</v>
      </c>
      <c r="E408" s="92" t="s">
        <v>6</v>
      </c>
      <c r="F408" s="93" t="s">
        <v>6</v>
      </c>
      <c r="G408" s="106">
        <v>3.3417473282253057E-2</v>
      </c>
      <c r="H408" s="107">
        <v>3.3363056104228184E-2</v>
      </c>
      <c r="I408" s="107" t="s">
        <v>6</v>
      </c>
      <c r="J408" s="107" t="s">
        <v>6</v>
      </c>
      <c r="K408" s="108" t="s">
        <v>6</v>
      </c>
    </row>
    <row r="409" spans="1:11" x14ac:dyDescent="0.25">
      <c r="A409" s="113">
        <v>40577</v>
      </c>
      <c r="B409" s="91">
        <v>0.15234637970062404</v>
      </c>
      <c r="C409" s="92">
        <v>0.14855117081406974</v>
      </c>
      <c r="D409" s="92" t="s">
        <v>6</v>
      </c>
      <c r="E409" s="92" t="s">
        <v>6</v>
      </c>
      <c r="F409" s="93" t="s">
        <v>6</v>
      </c>
      <c r="G409" s="106">
        <v>3.0320436893528317E-2</v>
      </c>
      <c r="H409" s="107">
        <v>3.0266933911257586E-2</v>
      </c>
      <c r="I409" s="107" t="s">
        <v>6</v>
      </c>
      <c r="J409" s="107" t="s">
        <v>6</v>
      </c>
      <c r="K409" s="108" t="s">
        <v>6</v>
      </c>
    </row>
    <row r="410" spans="1:11" x14ac:dyDescent="0.25">
      <c r="A410" s="113">
        <v>40578</v>
      </c>
      <c r="B410" s="91">
        <v>-4.2605040220361608E-2</v>
      </c>
      <c r="C410" s="92">
        <v>-4.8404874780983737E-2</v>
      </c>
      <c r="D410" s="92" t="s">
        <v>6</v>
      </c>
      <c r="E410" s="92" t="s">
        <v>6</v>
      </c>
      <c r="F410" s="93" t="s">
        <v>6</v>
      </c>
      <c r="G410" s="106">
        <v>-8.0313425166445226E-3</v>
      </c>
      <c r="H410" s="107">
        <v>-8.0841473523233544E-3</v>
      </c>
      <c r="I410" s="107" t="s">
        <v>6</v>
      </c>
      <c r="J410" s="107" t="s">
        <v>6</v>
      </c>
      <c r="K410" s="108" t="s">
        <v>6</v>
      </c>
    </row>
    <row r="411" spans="1:11" x14ac:dyDescent="0.25">
      <c r="A411" s="113">
        <v>40579</v>
      </c>
      <c r="B411" s="91">
        <v>-0.12747776117009707</v>
      </c>
      <c r="C411" s="92">
        <v>-0.13226510172894307</v>
      </c>
      <c r="D411" s="92" t="s">
        <v>6</v>
      </c>
      <c r="E411" s="92" t="s">
        <v>6</v>
      </c>
      <c r="F411" s="93" t="s">
        <v>6</v>
      </c>
      <c r="G411" s="106">
        <v>-2.4948716436033441E-2</v>
      </c>
      <c r="H411" s="107">
        <v>-2.5002572686976414E-2</v>
      </c>
      <c r="I411" s="107" t="s">
        <v>6</v>
      </c>
      <c r="J411" s="107" t="s">
        <v>6</v>
      </c>
      <c r="K411" s="108" t="s">
        <v>6</v>
      </c>
    </row>
    <row r="412" spans="1:11" x14ac:dyDescent="0.25">
      <c r="A412" s="113">
        <v>40580</v>
      </c>
      <c r="B412" s="91">
        <v>1.0634570920645986E-2</v>
      </c>
      <c r="C412" s="92">
        <v>8.0394747831983027E-3</v>
      </c>
      <c r="D412" s="92" t="s">
        <v>6</v>
      </c>
      <c r="E412" s="92" t="s">
        <v>6</v>
      </c>
      <c r="F412" s="93" t="s">
        <v>6</v>
      </c>
      <c r="G412" s="106">
        <v>1.0391498355173362E-2</v>
      </c>
      <c r="H412" s="107">
        <v>1.0335937419843651E-2</v>
      </c>
      <c r="I412" s="107" t="s">
        <v>6</v>
      </c>
      <c r="J412" s="107" t="s">
        <v>6</v>
      </c>
      <c r="K412" s="108" t="s">
        <v>6</v>
      </c>
    </row>
    <row r="413" spans="1:11" x14ac:dyDescent="0.25">
      <c r="A413" s="113">
        <v>40581</v>
      </c>
      <c r="B413" s="91">
        <v>1.0634570920645986E-2</v>
      </c>
      <c r="C413" s="92">
        <v>8.0394747831983027E-3</v>
      </c>
      <c r="D413" s="92" t="s">
        <v>6</v>
      </c>
      <c r="E413" s="92" t="s">
        <v>6</v>
      </c>
      <c r="F413" s="93" t="s">
        <v>6</v>
      </c>
      <c r="G413" s="106">
        <v>1.0391498355173362E-2</v>
      </c>
      <c r="H413" s="107">
        <v>1.0335937419843651E-2</v>
      </c>
      <c r="I413" s="107" t="s">
        <v>6</v>
      </c>
      <c r="J413" s="107" t="s">
        <v>6</v>
      </c>
      <c r="K413" s="108" t="s">
        <v>6</v>
      </c>
    </row>
    <row r="414" spans="1:11" x14ac:dyDescent="0.25">
      <c r="A414" s="113">
        <v>40582</v>
      </c>
      <c r="B414" s="91">
        <v>-2.9655238483393645E-2</v>
      </c>
      <c r="C414" s="92">
        <v>-3.2250334620841328E-2</v>
      </c>
      <c r="D414" s="92" t="s">
        <v>6</v>
      </c>
      <c r="E414" s="92" t="s">
        <v>6</v>
      </c>
      <c r="F414" s="93" t="s">
        <v>6</v>
      </c>
      <c r="G414" s="106">
        <v>-2.2438197671036497E-2</v>
      </c>
      <c r="H414" s="107">
        <v>-2.249375860636621E-2</v>
      </c>
      <c r="I414" s="107" t="s">
        <v>6</v>
      </c>
      <c r="J414" s="107" t="s">
        <v>6</v>
      </c>
      <c r="K414" s="108" t="s">
        <v>6</v>
      </c>
    </row>
    <row r="415" spans="1:11" x14ac:dyDescent="0.25">
      <c r="A415" s="113">
        <v>40583</v>
      </c>
      <c r="B415" s="91">
        <v>-9.2977108697218543E-3</v>
      </c>
      <c r="C415" s="92">
        <v>-1.1298666370956206E-2</v>
      </c>
      <c r="D415" s="92" t="s">
        <v>6</v>
      </c>
      <c r="E415" s="92" t="s">
        <v>6</v>
      </c>
      <c r="F415" s="93" t="s">
        <v>6</v>
      </c>
      <c r="G415" s="106">
        <v>-1.3707412745487032E-2</v>
      </c>
      <c r="H415" s="107">
        <v>-1.3764419243916597E-2</v>
      </c>
      <c r="I415" s="107" t="s">
        <v>6</v>
      </c>
      <c r="J415" s="107" t="s">
        <v>6</v>
      </c>
      <c r="K415" s="108" t="s">
        <v>6</v>
      </c>
    </row>
    <row r="416" spans="1:11" x14ac:dyDescent="0.25">
      <c r="A416" s="113">
        <v>40584</v>
      </c>
      <c r="B416" s="91">
        <v>-9.5549350912535504E-3</v>
      </c>
      <c r="C416" s="92">
        <v>-1.1304112014054984E-2</v>
      </c>
      <c r="D416" s="92" t="s">
        <v>6</v>
      </c>
      <c r="E416" s="92" t="s">
        <v>6</v>
      </c>
      <c r="F416" s="93" t="s">
        <v>6</v>
      </c>
      <c r="G416" s="106">
        <v>3.1506360804299891E-3</v>
      </c>
      <c r="H416" s="107">
        <v>3.0926944474563662E-3</v>
      </c>
      <c r="I416" s="107" t="s">
        <v>6</v>
      </c>
      <c r="J416" s="107" t="s">
        <v>6</v>
      </c>
      <c r="K416" s="108" t="s">
        <v>6</v>
      </c>
    </row>
    <row r="417" spans="1:11" x14ac:dyDescent="0.25">
      <c r="A417" s="113">
        <v>40585</v>
      </c>
      <c r="B417" s="91">
        <v>-2.8911956182691871E-2</v>
      </c>
      <c r="C417" s="92">
        <v>-3.0423425855269401E-2</v>
      </c>
      <c r="D417" s="92" t="s">
        <v>6</v>
      </c>
      <c r="E417" s="92" t="s">
        <v>6</v>
      </c>
      <c r="F417" s="93" t="s">
        <v>6</v>
      </c>
      <c r="G417" s="106">
        <v>-3.0627682839354166E-2</v>
      </c>
      <c r="H417" s="107">
        <v>-3.0685735805333899E-2</v>
      </c>
      <c r="I417" s="107" t="s">
        <v>6</v>
      </c>
      <c r="J417" s="107" t="s">
        <v>6</v>
      </c>
      <c r="K417" s="108" t="s">
        <v>6</v>
      </c>
    </row>
    <row r="418" spans="1:11" x14ac:dyDescent="0.25">
      <c r="A418" s="113">
        <v>40586</v>
      </c>
      <c r="B418" s="91">
        <v>-3.9293718448848373E-2</v>
      </c>
      <c r="C418" s="92">
        <v>-4.0298895336884848E-2</v>
      </c>
      <c r="D418" s="92" t="s">
        <v>6</v>
      </c>
      <c r="E418" s="92" t="s">
        <v>6</v>
      </c>
      <c r="F418" s="93" t="s">
        <v>6</v>
      </c>
      <c r="G418" s="106">
        <v>-2.5632457734654154E-2</v>
      </c>
      <c r="H418" s="107">
        <v>-2.5692099663060564E-2</v>
      </c>
      <c r="I418" s="107" t="s">
        <v>6</v>
      </c>
      <c r="J418" s="107" t="s">
        <v>6</v>
      </c>
      <c r="K418" s="108" t="s">
        <v>6</v>
      </c>
    </row>
    <row r="419" spans="1:11" x14ac:dyDescent="0.25">
      <c r="A419" s="113">
        <v>40587</v>
      </c>
      <c r="B419" s="91">
        <v>-1.5090257888246666E-5</v>
      </c>
      <c r="C419" s="92">
        <v>-3.9680107140187401E-4</v>
      </c>
      <c r="D419" s="92" t="s">
        <v>6</v>
      </c>
      <c r="E419" s="92" t="s">
        <v>6</v>
      </c>
      <c r="F419" s="93" t="s">
        <v>6</v>
      </c>
      <c r="G419" s="106">
        <v>-1.2225169271751235E-4</v>
      </c>
      <c r="H419" s="107">
        <v>-1.8312414137398761E-4</v>
      </c>
      <c r="I419" s="107" t="s">
        <v>6</v>
      </c>
      <c r="J419" s="107" t="s">
        <v>6</v>
      </c>
      <c r="K419" s="108" t="s">
        <v>6</v>
      </c>
    </row>
    <row r="420" spans="1:11" x14ac:dyDescent="0.25">
      <c r="A420" s="113">
        <v>40588</v>
      </c>
      <c r="B420" s="91">
        <v>-1.5090257888246666E-5</v>
      </c>
      <c r="C420" s="92">
        <v>-3.9680107140187401E-4</v>
      </c>
      <c r="D420" s="92" t="s">
        <v>6</v>
      </c>
      <c r="E420" s="92" t="s">
        <v>6</v>
      </c>
      <c r="F420" s="93" t="s">
        <v>6</v>
      </c>
      <c r="G420" s="106">
        <v>-1.2225169271751235E-4</v>
      </c>
      <c r="H420" s="107">
        <v>-1.8312414137398761E-4</v>
      </c>
      <c r="I420" s="107" t="s">
        <v>6</v>
      </c>
      <c r="J420" s="107" t="s">
        <v>6</v>
      </c>
      <c r="K420" s="108" t="s">
        <v>6</v>
      </c>
    </row>
    <row r="421" spans="1:11" x14ac:dyDescent="0.25">
      <c r="A421" s="113">
        <v>40589</v>
      </c>
      <c r="B421" s="91">
        <v>-1.3655293557597399E-3</v>
      </c>
      <c r="C421" s="92">
        <v>-1.7472401692733672E-3</v>
      </c>
      <c r="D421" s="92" t="s">
        <v>6</v>
      </c>
      <c r="E421" s="92" t="s">
        <v>6</v>
      </c>
      <c r="F421" s="93" t="s">
        <v>6</v>
      </c>
      <c r="G421" s="106">
        <v>-8.2523777759678299E-3</v>
      </c>
      <c r="H421" s="107">
        <v>-8.3132502246243047E-3</v>
      </c>
      <c r="I421" s="107" t="s">
        <v>6</v>
      </c>
      <c r="J421" s="107" t="s">
        <v>6</v>
      </c>
      <c r="K421" s="108" t="s">
        <v>6</v>
      </c>
    </row>
    <row r="422" spans="1:11" x14ac:dyDescent="0.25">
      <c r="A422" s="113">
        <v>40590</v>
      </c>
      <c r="B422" s="91">
        <v>1.0641883361645392E-2</v>
      </c>
      <c r="C422" s="92">
        <v>1.0280087031636277E-2</v>
      </c>
      <c r="D422" s="92" t="s">
        <v>6</v>
      </c>
      <c r="E422" s="92" t="s">
        <v>6</v>
      </c>
      <c r="F422" s="93" t="s">
        <v>6</v>
      </c>
      <c r="G422" s="106">
        <v>1.9371846328865322E-2</v>
      </c>
      <c r="H422" s="107">
        <v>1.931061589302999E-2</v>
      </c>
      <c r="I422" s="107" t="s">
        <v>6</v>
      </c>
      <c r="J422" s="107" t="s">
        <v>6</v>
      </c>
      <c r="K422" s="108" t="s">
        <v>6</v>
      </c>
    </row>
    <row r="423" spans="1:11" x14ac:dyDescent="0.25">
      <c r="A423" s="113">
        <v>40591</v>
      </c>
      <c r="B423" s="91">
        <v>1.7882417901873924E-2</v>
      </c>
      <c r="C423" s="92">
        <v>1.7362053669918439E-2</v>
      </c>
      <c r="D423" s="92" t="s">
        <v>6</v>
      </c>
      <c r="E423" s="92" t="s">
        <v>6</v>
      </c>
      <c r="F423" s="93" t="s">
        <v>6</v>
      </c>
      <c r="G423" s="106">
        <v>3.3719798758843275E-2</v>
      </c>
      <c r="H423" s="107">
        <v>3.3659457892262316E-2</v>
      </c>
      <c r="I423" s="107" t="s">
        <v>6</v>
      </c>
      <c r="J423" s="107" t="s">
        <v>6</v>
      </c>
      <c r="K423" s="108" t="s">
        <v>6</v>
      </c>
    </row>
    <row r="424" spans="1:11" x14ac:dyDescent="0.25">
      <c r="A424" s="113">
        <v>40592</v>
      </c>
      <c r="B424" s="91">
        <v>-6.0410176941881454E-3</v>
      </c>
      <c r="C424" s="92">
        <v>-6.8154727004563296E-3</v>
      </c>
      <c r="D424" s="92" t="s">
        <v>6</v>
      </c>
      <c r="E424" s="92" t="s">
        <v>6</v>
      </c>
      <c r="F424" s="93" t="s">
        <v>6</v>
      </c>
      <c r="G424" s="106">
        <v>2.4967307417072854E-3</v>
      </c>
      <c r="H424" s="107">
        <v>2.4378336825221026E-3</v>
      </c>
      <c r="I424" s="107" t="s">
        <v>6</v>
      </c>
      <c r="J424" s="107" t="s">
        <v>6</v>
      </c>
      <c r="K424" s="108" t="s">
        <v>6</v>
      </c>
    </row>
    <row r="425" spans="1:11" x14ac:dyDescent="0.25">
      <c r="A425" s="113">
        <v>40593</v>
      </c>
      <c r="B425" s="91">
        <v>-8.0018191799517326E-3</v>
      </c>
      <c r="C425" s="92">
        <v>-8.6595452960437601E-3</v>
      </c>
      <c r="D425" s="92" t="s">
        <v>6</v>
      </c>
      <c r="E425" s="92" t="s">
        <v>6</v>
      </c>
      <c r="F425" s="93" t="s">
        <v>6</v>
      </c>
      <c r="G425" s="106">
        <v>-5.4097208693954331E-3</v>
      </c>
      <c r="H425" s="107">
        <v>-5.4686747809842007E-3</v>
      </c>
      <c r="I425" s="107" t="s">
        <v>6</v>
      </c>
      <c r="J425" s="107" t="s">
        <v>6</v>
      </c>
      <c r="K425" s="108" t="s">
        <v>6</v>
      </c>
    </row>
    <row r="426" spans="1:11" x14ac:dyDescent="0.25">
      <c r="A426" s="113">
        <v>40594</v>
      </c>
      <c r="B426" s="91">
        <v>6.5203801466520933E-4</v>
      </c>
      <c r="C426" s="92">
        <v>1.3167378270972593E-4</v>
      </c>
      <c r="D426" s="92" t="s">
        <v>6</v>
      </c>
      <c r="E426" s="92" t="s">
        <v>6</v>
      </c>
      <c r="F426" s="93" t="s">
        <v>6</v>
      </c>
      <c r="G426" s="106">
        <v>2.8835104191002182E-3</v>
      </c>
      <c r="H426" s="107">
        <v>2.8241564719718639E-3</v>
      </c>
      <c r="I426" s="107" t="s">
        <v>6</v>
      </c>
      <c r="J426" s="107" t="s">
        <v>6</v>
      </c>
      <c r="K426" s="108" t="s">
        <v>6</v>
      </c>
    </row>
    <row r="427" spans="1:11" x14ac:dyDescent="0.25">
      <c r="A427" s="113">
        <v>40595</v>
      </c>
      <c r="B427" s="91">
        <v>6.5203801466520933E-4</v>
      </c>
      <c r="C427" s="92">
        <v>1.3167378270972593E-4</v>
      </c>
      <c r="D427" s="92" t="s">
        <v>6</v>
      </c>
      <c r="E427" s="92" t="s">
        <v>6</v>
      </c>
      <c r="F427" s="93" t="s">
        <v>6</v>
      </c>
      <c r="G427" s="106">
        <v>2.8835104191002182E-3</v>
      </c>
      <c r="H427" s="107">
        <v>2.8241564719718639E-3</v>
      </c>
      <c r="I427" s="107" t="s">
        <v>6</v>
      </c>
      <c r="J427" s="107" t="s">
        <v>6</v>
      </c>
      <c r="K427" s="108" t="s">
        <v>6</v>
      </c>
    </row>
    <row r="428" spans="1:11" x14ac:dyDescent="0.25">
      <c r="A428" s="113">
        <v>40596</v>
      </c>
      <c r="B428" s="91">
        <v>6.5203801466520933E-4</v>
      </c>
      <c r="C428" s="92">
        <v>1.3167378270972593E-4</v>
      </c>
      <c r="D428" s="92" t="s">
        <v>6</v>
      </c>
      <c r="E428" s="92" t="s">
        <v>6</v>
      </c>
      <c r="F428" s="93" t="s">
        <v>6</v>
      </c>
      <c r="G428" s="106">
        <v>1.7765700325897082E-2</v>
      </c>
      <c r="H428" s="107">
        <v>1.7706346378768729E-2</v>
      </c>
      <c r="I428" s="107" t="s">
        <v>6</v>
      </c>
      <c r="J428" s="107" t="s">
        <v>6</v>
      </c>
      <c r="K428" s="108" t="s">
        <v>6</v>
      </c>
    </row>
    <row r="429" spans="1:11" x14ac:dyDescent="0.25">
      <c r="A429" s="113">
        <v>40597</v>
      </c>
      <c r="B429" s="91">
        <v>2.9639574887917571E-2</v>
      </c>
      <c r="C429" s="92">
        <v>2.9119210655962086E-2</v>
      </c>
      <c r="D429" s="92" t="s">
        <v>6</v>
      </c>
      <c r="E429" s="92" t="s">
        <v>6</v>
      </c>
      <c r="F429" s="93" t="s">
        <v>6</v>
      </c>
      <c r="G429" s="106">
        <v>1.8844573409085543E-2</v>
      </c>
      <c r="H429" s="107">
        <v>1.8785874757228795E-2</v>
      </c>
      <c r="I429" s="107" t="s">
        <v>6</v>
      </c>
      <c r="J429" s="107" t="s">
        <v>6</v>
      </c>
      <c r="K429" s="108" t="s">
        <v>6</v>
      </c>
    </row>
    <row r="430" spans="1:11" x14ac:dyDescent="0.25">
      <c r="A430" s="113">
        <v>40598</v>
      </c>
      <c r="B430" s="91">
        <v>-1.8289346431555609E-2</v>
      </c>
      <c r="C430" s="92">
        <v>-1.9237180384884475E-2</v>
      </c>
      <c r="D430" s="92" t="s">
        <v>6</v>
      </c>
      <c r="E430" s="92" t="s">
        <v>6</v>
      </c>
      <c r="F430" s="93" t="s">
        <v>6</v>
      </c>
      <c r="G430" s="106">
        <v>5.3645916609294665E-2</v>
      </c>
      <c r="H430" s="107">
        <v>5.3587863643314929E-2</v>
      </c>
      <c r="I430" s="107" t="s">
        <v>6</v>
      </c>
      <c r="J430" s="107" t="s">
        <v>6</v>
      </c>
      <c r="K430" s="108" t="s">
        <v>6</v>
      </c>
    </row>
    <row r="431" spans="1:11" x14ac:dyDescent="0.25">
      <c r="A431" s="113">
        <v>40599</v>
      </c>
      <c r="B431" s="91">
        <v>2.5442931174258043E-3</v>
      </c>
      <c r="C431" s="92">
        <v>1.9061119648230956E-3</v>
      </c>
      <c r="D431" s="92" t="s">
        <v>6</v>
      </c>
      <c r="E431" s="92" t="s">
        <v>6</v>
      </c>
      <c r="F431" s="93" t="s">
        <v>6</v>
      </c>
      <c r="G431" s="106">
        <v>7.3895537583840556E-2</v>
      </c>
      <c r="H431" s="107">
        <v>7.3839606405773028E-2</v>
      </c>
      <c r="I431" s="107" t="s">
        <v>6</v>
      </c>
      <c r="J431" s="107" t="s">
        <v>6</v>
      </c>
      <c r="K431" s="108" t="s">
        <v>6</v>
      </c>
    </row>
    <row r="432" spans="1:11" x14ac:dyDescent="0.25">
      <c r="A432" s="113">
        <v>40600</v>
      </c>
      <c r="B432" s="91">
        <v>-2.6684732045891982E-3</v>
      </c>
      <c r="C432" s="92">
        <v>-3.3261993206812274E-3</v>
      </c>
      <c r="D432" s="92" t="s">
        <v>6</v>
      </c>
      <c r="E432" s="92" t="s">
        <v>6</v>
      </c>
      <c r="F432" s="93" t="s">
        <v>6</v>
      </c>
      <c r="G432" s="106">
        <v>-9.2116181163293342E-2</v>
      </c>
      <c r="H432" s="107">
        <v>-9.2169283850257563E-2</v>
      </c>
      <c r="I432" s="107" t="s">
        <v>6</v>
      </c>
      <c r="J432" s="107" t="s">
        <v>6</v>
      </c>
      <c r="K432" s="108" t="s">
        <v>6</v>
      </c>
    </row>
    <row r="433" spans="1:11" x14ac:dyDescent="0.25">
      <c r="A433" s="113">
        <v>40601</v>
      </c>
      <c r="B433" s="91">
        <v>1.0304566944549004E-3</v>
      </c>
      <c r="C433" s="92">
        <v>4.3144335450363716E-4</v>
      </c>
      <c r="D433" s="92" t="s">
        <v>6</v>
      </c>
      <c r="E433" s="92" t="s">
        <v>6</v>
      </c>
      <c r="F433" s="93" t="s">
        <v>6</v>
      </c>
      <c r="G433" s="106">
        <v>5.8989021299058145E-3</v>
      </c>
      <c r="H433" s="107">
        <v>5.841071549148584E-3</v>
      </c>
      <c r="I433" s="107" t="s">
        <v>6</v>
      </c>
      <c r="J433" s="107" t="s">
        <v>6</v>
      </c>
      <c r="K433" s="108" t="s">
        <v>6</v>
      </c>
    </row>
    <row r="434" spans="1:11" x14ac:dyDescent="0.25">
      <c r="A434" s="113">
        <v>40602</v>
      </c>
      <c r="B434" s="91">
        <v>1.0304566944549004E-3</v>
      </c>
      <c r="C434" s="92">
        <v>4.3144335450363716E-4</v>
      </c>
      <c r="D434" s="92" t="s">
        <v>6</v>
      </c>
      <c r="E434" s="92" t="s">
        <v>6</v>
      </c>
      <c r="F434" s="93" t="s">
        <v>6</v>
      </c>
      <c r="G434" s="106">
        <v>5.8989021299058145E-3</v>
      </c>
      <c r="H434" s="107">
        <v>5.841071549148584E-3</v>
      </c>
      <c r="I434" s="107" t="s">
        <v>6</v>
      </c>
      <c r="J434" s="107" t="s">
        <v>6</v>
      </c>
      <c r="K434" s="108" t="s">
        <v>6</v>
      </c>
    </row>
    <row r="435" spans="1:11" x14ac:dyDescent="0.25">
      <c r="A435" s="113">
        <v>40603</v>
      </c>
      <c r="B435" s="91">
        <v>-3.4071135348501182E-2</v>
      </c>
      <c r="C435" s="92">
        <v>-3.4670148688452446E-2</v>
      </c>
      <c r="D435" s="92" t="s">
        <v>6</v>
      </c>
      <c r="E435" s="92" t="s">
        <v>6</v>
      </c>
      <c r="F435" s="93" t="s">
        <v>6</v>
      </c>
      <c r="G435" s="106">
        <v>-0.1001351324083582</v>
      </c>
      <c r="H435" s="107">
        <v>-0.10019296298911542</v>
      </c>
      <c r="I435" s="107" t="s">
        <v>6</v>
      </c>
      <c r="J435" s="107" t="s">
        <v>6</v>
      </c>
      <c r="K435" s="108" t="s">
        <v>6</v>
      </c>
    </row>
    <row r="436" spans="1:11" x14ac:dyDescent="0.25">
      <c r="A436" s="113">
        <v>40604</v>
      </c>
      <c r="B436" s="91">
        <v>3.7892375868192802E-3</v>
      </c>
      <c r="C436" s="92" t="s">
        <v>6</v>
      </c>
      <c r="D436" s="92">
        <v>3.5346959629009461E-3</v>
      </c>
      <c r="E436" s="92" t="s">
        <v>6</v>
      </c>
      <c r="F436" s="93" t="s">
        <v>6</v>
      </c>
      <c r="G436" s="106">
        <v>-9.8916732579649481E-3</v>
      </c>
      <c r="H436" s="107" t="s">
        <v>6</v>
      </c>
      <c r="I436" s="107">
        <v>-9.238501660603908E-3</v>
      </c>
      <c r="J436" s="107" t="s">
        <v>6</v>
      </c>
      <c r="K436" s="108" t="s">
        <v>6</v>
      </c>
    </row>
    <row r="437" spans="1:11" x14ac:dyDescent="0.25">
      <c r="A437" s="113">
        <v>40605</v>
      </c>
      <c r="B437" s="91">
        <v>-4.5241988413152835E-2</v>
      </c>
      <c r="C437" s="92" t="s">
        <v>6</v>
      </c>
      <c r="D437" s="92">
        <v>-4.5320215309738059E-2</v>
      </c>
      <c r="E437" s="92" t="s">
        <v>6</v>
      </c>
      <c r="F437" s="93" t="s">
        <v>6</v>
      </c>
      <c r="G437" s="106">
        <v>-2.6505968787528297E-2</v>
      </c>
      <c r="H437" s="107" t="s">
        <v>6</v>
      </c>
      <c r="I437" s="107">
        <v>-2.5803068434245683E-2</v>
      </c>
      <c r="J437" s="107" t="s">
        <v>6</v>
      </c>
      <c r="K437" s="108" t="s">
        <v>6</v>
      </c>
    </row>
    <row r="438" spans="1:11" x14ac:dyDescent="0.25">
      <c r="A438" s="113">
        <v>40606</v>
      </c>
      <c r="B438" s="91">
        <v>-1.4883137542956414E-3</v>
      </c>
      <c r="C438" s="92" t="s">
        <v>6</v>
      </c>
      <c r="D438" s="92">
        <v>-3.0495908994339843E-3</v>
      </c>
      <c r="E438" s="92" t="s">
        <v>6</v>
      </c>
      <c r="F438" s="93" t="s">
        <v>6</v>
      </c>
      <c r="G438" s="106">
        <v>-5.2081477533516031E-4</v>
      </c>
      <c r="H438" s="107" t="s">
        <v>6</v>
      </c>
      <c r="I438" s="107">
        <v>3.5364160037790193E-4</v>
      </c>
      <c r="J438" s="107" t="s">
        <v>6</v>
      </c>
      <c r="K438" s="108" t="s">
        <v>6</v>
      </c>
    </row>
    <row r="439" spans="1:11" x14ac:dyDescent="0.25">
      <c r="A439" s="113">
        <v>40607</v>
      </c>
      <c r="B439" s="91">
        <v>-3.0289433748580275E-2</v>
      </c>
      <c r="C439" s="92" t="s">
        <v>6</v>
      </c>
      <c r="D439" s="92">
        <v>-3.1758940676987382E-2</v>
      </c>
      <c r="E439" s="92" t="s">
        <v>6</v>
      </c>
      <c r="F439" s="93" t="s">
        <v>6</v>
      </c>
      <c r="G439" s="106">
        <v>-1.3469153999256155E-2</v>
      </c>
      <c r="H439" s="107" t="s">
        <v>6</v>
      </c>
      <c r="I439" s="107">
        <v>-1.2635413827745294E-2</v>
      </c>
      <c r="J439" s="107" t="s">
        <v>6</v>
      </c>
      <c r="K439" s="108" t="s">
        <v>6</v>
      </c>
    </row>
    <row r="440" spans="1:11" x14ac:dyDescent="0.25">
      <c r="A440" s="113">
        <v>40608</v>
      </c>
      <c r="B440" s="91">
        <v>-5.8901231395516616E-3</v>
      </c>
      <c r="C440" s="92" t="s">
        <v>6</v>
      </c>
      <c r="D440" s="92">
        <v>-8.2417397710719438E-3</v>
      </c>
      <c r="E440" s="92" t="s">
        <v>6</v>
      </c>
      <c r="F440" s="93" t="s">
        <v>6</v>
      </c>
      <c r="G440" s="106">
        <v>-6.1173703418559164E-3</v>
      </c>
      <c r="H440" s="107" t="s">
        <v>6</v>
      </c>
      <c r="I440" s="107">
        <v>-5.222473701067128E-3</v>
      </c>
      <c r="J440" s="107" t="s">
        <v>6</v>
      </c>
      <c r="K440" s="108" t="s">
        <v>6</v>
      </c>
    </row>
    <row r="441" spans="1:11" x14ac:dyDescent="0.25">
      <c r="A441" s="113">
        <v>40609</v>
      </c>
      <c r="B441" s="91">
        <v>-5.8901231395516616E-3</v>
      </c>
      <c r="C441" s="92" t="s">
        <v>6</v>
      </c>
      <c r="D441" s="92">
        <v>-8.2417397710719438E-3</v>
      </c>
      <c r="E441" s="92" t="s">
        <v>6</v>
      </c>
      <c r="F441" s="93" t="s">
        <v>6</v>
      </c>
      <c r="G441" s="106">
        <v>-6.1173703418559164E-3</v>
      </c>
      <c r="H441" s="107" t="s">
        <v>6</v>
      </c>
      <c r="I441" s="107">
        <v>-5.222473701067128E-3</v>
      </c>
      <c r="J441" s="107" t="s">
        <v>6</v>
      </c>
      <c r="K441" s="108" t="s">
        <v>6</v>
      </c>
    </row>
    <row r="442" spans="1:11" x14ac:dyDescent="0.25">
      <c r="A442" s="113">
        <v>40610</v>
      </c>
      <c r="B442" s="91">
        <v>5.2520534136901E-3</v>
      </c>
      <c r="C442" s="92" t="s">
        <v>6</v>
      </c>
      <c r="D442" s="92">
        <v>2.9004367821698178E-3</v>
      </c>
      <c r="E442" s="92" t="s">
        <v>6</v>
      </c>
      <c r="F442" s="93" t="s">
        <v>6</v>
      </c>
      <c r="G442" s="106">
        <v>-1.1522788908763751E-2</v>
      </c>
      <c r="H442" s="107" t="s">
        <v>6</v>
      </c>
      <c r="I442" s="107">
        <v>-1.0627892267974963E-2</v>
      </c>
      <c r="J442" s="107" t="s">
        <v>6</v>
      </c>
      <c r="K442" s="108" t="s">
        <v>6</v>
      </c>
    </row>
    <row r="443" spans="1:11" x14ac:dyDescent="0.25">
      <c r="A443" s="113">
        <v>40611</v>
      </c>
      <c r="B443" s="91">
        <v>2.357135726290531E-2</v>
      </c>
      <c r="C443" s="92" t="s">
        <v>6</v>
      </c>
      <c r="D443" s="92">
        <v>2.1593982702887132E-2</v>
      </c>
      <c r="E443" s="92" t="s">
        <v>6</v>
      </c>
      <c r="F443" s="93" t="s">
        <v>6</v>
      </c>
      <c r="G443" s="106">
        <v>6.8706550563072235E-3</v>
      </c>
      <c r="H443" s="107" t="s">
        <v>6</v>
      </c>
      <c r="I443" s="107">
        <v>7.8065980342848316E-3</v>
      </c>
      <c r="J443" s="107" t="s">
        <v>6</v>
      </c>
      <c r="K443" s="108" t="s">
        <v>6</v>
      </c>
    </row>
    <row r="444" spans="1:11" x14ac:dyDescent="0.25">
      <c r="A444" s="113">
        <v>40612</v>
      </c>
      <c r="B444" s="91">
        <v>-2.0716762772410396E-2</v>
      </c>
      <c r="C444" s="92" t="s">
        <v>6</v>
      </c>
      <c r="D444" s="92">
        <v>-2.1731142433138183E-2</v>
      </c>
      <c r="E444" s="92" t="s">
        <v>6</v>
      </c>
      <c r="F444" s="93" t="s">
        <v>6</v>
      </c>
      <c r="G444" s="106">
        <v>-2.1588278437760254E-2</v>
      </c>
      <c r="H444" s="107" t="s">
        <v>6</v>
      </c>
      <c r="I444" s="107">
        <v>-2.0754538266249394E-2</v>
      </c>
      <c r="J444" s="107" t="s">
        <v>6</v>
      </c>
      <c r="K444" s="108" t="s">
        <v>6</v>
      </c>
    </row>
    <row r="445" spans="1:11" x14ac:dyDescent="0.25">
      <c r="A445" s="113">
        <v>40613</v>
      </c>
      <c r="B445" s="91">
        <v>-2.9487601200412121E-3</v>
      </c>
      <c r="C445" s="92" t="s">
        <v>6</v>
      </c>
      <c r="D445" s="92">
        <v>-4.5560165720569682E-3</v>
      </c>
      <c r="E445" s="92" t="s">
        <v>6</v>
      </c>
      <c r="F445" s="93" t="s">
        <v>6</v>
      </c>
      <c r="G445" s="106">
        <v>-9.5461108657031446E-3</v>
      </c>
      <c r="H445" s="107" t="s">
        <v>6</v>
      </c>
      <c r="I445" s="107">
        <v>-8.5895612159464559E-3</v>
      </c>
      <c r="J445" s="107" t="s">
        <v>6</v>
      </c>
      <c r="K445" s="108" t="s">
        <v>6</v>
      </c>
    </row>
    <row r="446" spans="1:11" x14ac:dyDescent="0.25">
      <c r="A446" s="113">
        <v>40614</v>
      </c>
      <c r="B446" s="91">
        <v>-4.185565948290472E-2</v>
      </c>
      <c r="C446" s="92" t="s">
        <v>6</v>
      </c>
      <c r="D446" s="92">
        <v>-4.3416936628043065E-2</v>
      </c>
      <c r="E446" s="92" t="s">
        <v>6</v>
      </c>
      <c r="F446" s="93" t="s">
        <v>6</v>
      </c>
      <c r="G446" s="106">
        <v>-4.0306245363394035E-2</v>
      </c>
      <c r="H446" s="107" t="s">
        <v>6</v>
      </c>
      <c r="I446" s="107">
        <v>-3.9329032969212897E-2</v>
      </c>
      <c r="J446" s="107" t="s">
        <v>6</v>
      </c>
      <c r="K446" s="108" t="s">
        <v>6</v>
      </c>
    </row>
    <row r="447" spans="1:11" x14ac:dyDescent="0.25">
      <c r="A447" s="113">
        <v>40615</v>
      </c>
      <c r="B447" s="91">
        <v>-6.8908919767561184E-3</v>
      </c>
      <c r="C447" s="92" t="s">
        <v>6</v>
      </c>
      <c r="D447" s="92">
        <v>-9.7162524059876236E-3</v>
      </c>
      <c r="E447" s="92" t="s">
        <v>6</v>
      </c>
      <c r="F447" s="93" t="s">
        <v>6</v>
      </c>
      <c r="G447" s="106">
        <v>-9.9596878442021579E-3</v>
      </c>
      <c r="H447" s="107" t="s">
        <v>6</v>
      </c>
      <c r="I447" s="107">
        <v>-8.7300348996594487E-3</v>
      </c>
      <c r="J447" s="107" t="s">
        <v>6</v>
      </c>
      <c r="K447" s="108" t="s">
        <v>6</v>
      </c>
    </row>
    <row r="448" spans="1:11" x14ac:dyDescent="0.25">
      <c r="A448" s="113">
        <v>40616</v>
      </c>
      <c r="B448" s="91">
        <v>-6.8908919767561184E-3</v>
      </c>
      <c r="C448" s="92" t="s">
        <v>6</v>
      </c>
      <c r="D448" s="92">
        <v>-9.7162524059876236E-3</v>
      </c>
      <c r="E448" s="92" t="s">
        <v>6</v>
      </c>
      <c r="F448" s="93" t="s">
        <v>6</v>
      </c>
      <c r="G448" s="106">
        <v>-9.9596878442021579E-3</v>
      </c>
      <c r="H448" s="107" t="s">
        <v>6</v>
      </c>
      <c r="I448" s="107">
        <v>-8.7300348996594487E-3</v>
      </c>
      <c r="J448" s="107" t="s">
        <v>6</v>
      </c>
      <c r="K448" s="108" t="s">
        <v>6</v>
      </c>
    </row>
    <row r="449" spans="1:11" x14ac:dyDescent="0.25">
      <c r="A449" s="113">
        <v>40617</v>
      </c>
      <c r="B449" s="91">
        <v>4.4331377161288398E-2</v>
      </c>
      <c r="C449" s="92" t="s">
        <v>6</v>
      </c>
      <c r="D449" s="92">
        <v>4.1506016732056894E-2</v>
      </c>
      <c r="E449" s="92" t="s">
        <v>6</v>
      </c>
      <c r="F449" s="93" t="s">
        <v>6</v>
      </c>
      <c r="G449" s="106">
        <v>4.2178320094914054E-2</v>
      </c>
      <c r="H449" s="107" t="s">
        <v>6</v>
      </c>
      <c r="I449" s="107">
        <v>4.3407973039456767E-2</v>
      </c>
      <c r="J449" s="107" t="s">
        <v>6</v>
      </c>
      <c r="K449" s="108" t="s">
        <v>6</v>
      </c>
    </row>
    <row r="450" spans="1:11" x14ac:dyDescent="0.25">
      <c r="A450" s="113">
        <v>40618</v>
      </c>
      <c r="B450" s="91">
        <v>-2.9231987595583774E-2</v>
      </c>
      <c r="C450" s="92" t="s">
        <v>6</v>
      </c>
      <c r="D450" s="92">
        <v>-3.0336900676161217E-2</v>
      </c>
      <c r="E450" s="92" t="s">
        <v>6</v>
      </c>
      <c r="F450" s="93" t="s">
        <v>6</v>
      </c>
      <c r="G450" s="106">
        <v>-4.3567185156535536E-2</v>
      </c>
      <c r="H450" s="107" t="s">
        <v>6</v>
      </c>
      <c r="I450" s="107">
        <v>-4.2733444985024675E-2</v>
      </c>
      <c r="J450" s="107" t="s">
        <v>6</v>
      </c>
      <c r="K450" s="108" t="s">
        <v>6</v>
      </c>
    </row>
    <row r="451" spans="1:11" x14ac:dyDescent="0.25">
      <c r="A451" s="113">
        <v>40619</v>
      </c>
      <c r="B451" s="91">
        <v>4.5490445538042875E-3</v>
      </c>
      <c r="C451" s="92" t="s">
        <v>6</v>
      </c>
      <c r="D451" s="92">
        <v>2.5716699937861119E-3</v>
      </c>
      <c r="E451" s="92" t="s">
        <v>6</v>
      </c>
      <c r="F451" s="93" t="s">
        <v>6</v>
      </c>
      <c r="G451" s="106">
        <v>2.2704164221462854E-2</v>
      </c>
      <c r="H451" s="107" t="s">
        <v>6</v>
      </c>
      <c r="I451" s="107">
        <v>2.3827611883844038E-2</v>
      </c>
      <c r="J451" s="107" t="s">
        <v>6</v>
      </c>
      <c r="K451" s="108" t="s">
        <v>6</v>
      </c>
    </row>
    <row r="452" spans="1:11" x14ac:dyDescent="0.25">
      <c r="A452" s="113">
        <v>40620</v>
      </c>
      <c r="B452" s="91">
        <v>3.7818184947738731E-3</v>
      </c>
      <c r="C452" s="92" t="s">
        <v>6</v>
      </c>
      <c r="D452" s="92">
        <v>2.1285197073388704E-3</v>
      </c>
      <c r="E452" s="92" t="s">
        <v>6</v>
      </c>
      <c r="F452" s="93" t="s">
        <v>6</v>
      </c>
      <c r="G452" s="106">
        <v>7.3691978937937067E-3</v>
      </c>
      <c r="H452" s="107" t="s">
        <v>6</v>
      </c>
      <c r="I452" s="107">
        <v>8.2538675244298101E-3</v>
      </c>
      <c r="J452" s="107" t="s">
        <v>6</v>
      </c>
      <c r="K452" s="108" t="s">
        <v>6</v>
      </c>
    </row>
    <row r="453" spans="1:11" x14ac:dyDescent="0.25">
      <c r="A453" s="113">
        <v>40621</v>
      </c>
      <c r="B453" s="91">
        <v>1.236132517398169E-2</v>
      </c>
      <c r="C453" s="92" t="s">
        <v>6</v>
      </c>
      <c r="D453" s="92">
        <v>1.0983338406909512E-2</v>
      </c>
      <c r="E453" s="92" t="s">
        <v>6</v>
      </c>
      <c r="F453" s="93" t="s">
        <v>6</v>
      </c>
      <c r="G453" s="106">
        <v>3.1018018605509174E-3</v>
      </c>
      <c r="H453" s="107" t="s">
        <v>6</v>
      </c>
      <c r="I453" s="107">
        <v>3.8849518789801423E-3</v>
      </c>
      <c r="J453" s="107" t="s">
        <v>6</v>
      </c>
      <c r="K453" s="108" t="s">
        <v>6</v>
      </c>
    </row>
    <row r="454" spans="1:11" x14ac:dyDescent="0.25">
      <c r="A454" s="113">
        <v>40622</v>
      </c>
      <c r="B454" s="91">
        <v>-2.684293782453434E-3</v>
      </c>
      <c r="C454" s="92" t="s">
        <v>6</v>
      </c>
      <c r="D454" s="92">
        <v>-3.518335407653287E-3</v>
      </c>
      <c r="E454" s="92" t="s">
        <v>6</v>
      </c>
      <c r="F454" s="93" t="s">
        <v>6</v>
      </c>
      <c r="G454" s="106">
        <v>-4.1430102684336546E-3</v>
      </c>
      <c r="H454" s="107" t="s">
        <v>6</v>
      </c>
      <c r="I454" s="107">
        <v>-3.4201268670647142E-3</v>
      </c>
      <c r="J454" s="107" t="s">
        <v>6</v>
      </c>
      <c r="K454" s="108" t="s">
        <v>6</v>
      </c>
    </row>
    <row r="455" spans="1:11" x14ac:dyDescent="0.25">
      <c r="A455" s="113">
        <v>40623</v>
      </c>
      <c r="B455" s="91">
        <v>-2.684293782453434E-3</v>
      </c>
      <c r="C455" s="92" t="s">
        <v>6</v>
      </c>
      <c r="D455" s="92">
        <v>-3.518335407653287E-3</v>
      </c>
      <c r="E455" s="92" t="s">
        <v>6</v>
      </c>
      <c r="F455" s="93" t="s">
        <v>6</v>
      </c>
      <c r="G455" s="106">
        <v>-4.1430102684336546E-3</v>
      </c>
      <c r="H455" s="107" t="s">
        <v>6</v>
      </c>
      <c r="I455" s="107">
        <v>-3.4201268670647142E-3</v>
      </c>
      <c r="J455" s="107" t="s">
        <v>6</v>
      </c>
      <c r="K455" s="108" t="s">
        <v>6</v>
      </c>
    </row>
    <row r="456" spans="1:11" x14ac:dyDescent="0.25">
      <c r="A456" s="113">
        <v>40624</v>
      </c>
      <c r="B456" s="91">
        <v>3.9261566955477549E-2</v>
      </c>
      <c r="C456" s="92" t="s">
        <v>6</v>
      </c>
      <c r="D456" s="92">
        <v>3.8427525330277698E-2</v>
      </c>
      <c r="E456" s="92" t="s">
        <v>6</v>
      </c>
      <c r="F456" s="93" t="s">
        <v>6</v>
      </c>
      <c r="G456" s="106">
        <v>2.4430362175622312E-2</v>
      </c>
      <c r="H456" s="107" t="s">
        <v>6</v>
      </c>
      <c r="I456" s="107">
        <v>2.5153245576991251E-2</v>
      </c>
      <c r="J456" s="107" t="s">
        <v>6</v>
      </c>
      <c r="K456" s="108" t="s">
        <v>6</v>
      </c>
    </row>
    <row r="457" spans="1:11" x14ac:dyDescent="0.25">
      <c r="A457" s="113">
        <v>40625</v>
      </c>
      <c r="B457" s="91">
        <v>1.0509107442557716E-2</v>
      </c>
      <c r="C457" s="92" t="s">
        <v>6</v>
      </c>
      <c r="D457" s="92">
        <v>1.1083938288413347E-2</v>
      </c>
      <c r="E457" s="92" t="s">
        <v>6</v>
      </c>
      <c r="F457" s="93" t="s">
        <v>6</v>
      </c>
      <c r="G457" s="106">
        <v>1.8626929915917356E-2</v>
      </c>
      <c r="H457" s="107" t="s">
        <v>6</v>
      </c>
      <c r="I457" s="107">
        <v>1.9132839873797467E-2</v>
      </c>
      <c r="J457" s="107" t="s">
        <v>6</v>
      </c>
      <c r="K457" s="108" t="s">
        <v>6</v>
      </c>
    </row>
    <row r="458" spans="1:11" x14ac:dyDescent="0.25">
      <c r="A458" s="113">
        <v>40626</v>
      </c>
      <c r="B458" s="91">
        <v>2.611226933608797E-2</v>
      </c>
      <c r="C458" s="92" t="s">
        <v>6</v>
      </c>
      <c r="D458" s="92">
        <v>2.7030274338962705E-2</v>
      </c>
      <c r="E458" s="92" t="s">
        <v>6</v>
      </c>
      <c r="F458" s="93" t="s">
        <v>6</v>
      </c>
      <c r="G458" s="106">
        <v>1.5059171813653412E-2</v>
      </c>
      <c r="H458" s="107" t="s">
        <v>6</v>
      </c>
      <c r="I458" s="107">
        <v>1.5411088075572616E-2</v>
      </c>
      <c r="J458" s="107" t="s">
        <v>6</v>
      </c>
      <c r="K458" s="108" t="s">
        <v>6</v>
      </c>
    </row>
    <row r="459" spans="1:11" x14ac:dyDescent="0.25">
      <c r="A459" s="113">
        <v>40627</v>
      </c>
      <c r="B459" s="91">
        <v>1.755786878021148E-2</v>
      </c>
      <c r="C459" s="92" t="s">
        <v>6</v>
      </c>
      <c r="D459" s="92">
        <v>1.9318775694212299E-2</v>
      </c>
      <c r="E459" s="92" t="s">
        <v>6</v>
      </c>
      <c r="F459" s="93" t="s">
        <v>6</v>
      </c>
      <c r="G459" s="106">
        <v>1.7358928385873697E-2</v>
      </c>
      <c r="H459" s="107" t="s">
        <v>6</v>
      </c>
      <c r="I459" s="107">
        <v>1.759736476914945E-2</v>
      </c>
      <c r="J459" s="107" t="s">
        <v>6</v>
      </c>
      <c r="K459" s="108" t="s">
        <v>6</v>
      </c>
    </row>
    <row r="460" spans="1:11" x14ac:dyDescent="0.25">
      <c r="A460" s="113">
        <v>40628</v>
      </c>
      <c r="B460" s="91">
        <v>-2.8416108320236187E-2</v>
      </c>
      <c r="C460" s="92" t="s">
        <v>6</v>
      </c>
      <c r="D460" s="92">
        <v>-2.6159430362071474E-2</v>
      </c>
      <c r="E460" s="92" t="s">
        <v>6</v>
      </c>
      <c r="F460" s="93" t="s">
        <v>6</v>
      </c>
      <c r="G460" s="106">
        <v>-2.1824902076303745E-2</v>
      </c>
      <c r="H460" s="107" t="s">
        <v>6</v>
      </c>
      <c r="I460" s="107">
        <v>-2.1707518165298527E-2</v>
      </c>
      <c r="J460" s="107" t="s">
        <v>6</v>
      </c>
      <c r="K460" s="108" t="s">
        <v>6</v>
      </c>
    </row>
    <row r="461" spans="1:11" x14ac:dyDescent="0.25">
      <c r="A461" s="113">
        <v>40629</v>
      </c>
      <c r="B461" s="91">
        <v>1.5557381570431286E-3</v>
      </c>
      <c r="C461" s="92" t="s">
        <v>6</v>
      </c>
      <c r="D461" s="92">
        <v>2.7288421970151104E-3</v>
      </c>
      <c r="E461" s="92" t="s">
        <v>6</v>
      </c>
      <c r="F461" s="93" t="s">
        <v>6</v>
      </c>
      <c r="G461" s="106">
        <v>6.6001639331972957E-4</v>
      </c>
      <c r="H461" s="107" t="s">
        <v>6</v>
      </c>
      <c r="I461" s="107">
        <v>9.6444310777034717E-4</v>
      </c>
      <c r="J461" s="107" t="s">
        <v>6</v>
      </c>
      <c r="K461" s="108" t="s">
        <v>6</v>
      </c>
    </row>
    <row r="462" spans="1:11" x14ac:dyDescent="0.25">
      <c r="A462" s="113">
        <v>40630</v>
      </c>
      <c r="B462" s="91">
        <v>1.5557381570431286E-3</v>
      </c>
      <c r="C462" s="92" t="s">
        <v>6</v>
      </c>
      <c r="D462" s="92">
        <v>2.7288421970151104E-3</v>
      </c>
      <c r="E462" s="92" t="s">
        <v>6</v>
      </c>
      <c r="F462" s="93" t="s">
        <v>6</v>
      </c>
      <c r="G462" s="106">
        <v>6.6001639331972957E-4</v>
      </c>
      <c r="H462" s="107" t="s">
        <v>6</v>
      </c>
      <c r="I462" s="107">
        <v>9.6444310777034717E-4</v>
      </c>
      <c r="J462" s="107" t="s">
        <v>6</v>
      </c>
      <c r="K462" s="108" t="s">
        <v>6</v>
      </c>
    </row>
    <row r="463" spans="1:11" x14ac:dyDescent="0.25">
      <c r="A463" s="113">
        <v>40631</v>
      </c>
      <c r="B463" s="91">
        <v>5.4361129606896666E-2</v>
      </c>
      <c r="C463" s="92" t="s">
        <v>6</v>
      </c>
      <c r="D463" s="92">
        <v>5.5534233646868644E-2</v>
      </c>
      <c r="E463" s="92" t="s">
        <v>6</v>
      </c>
      <c r="F463" s="93" t="s">
        <v>6</v>
      </c>
      <c r="G463" s="106">
        <v>4.3375479016280777E-2</v>
      </c>
      <c r="H463" s="107" t="s">
        <v>6</v>
      </c>
      <c r="I463" s="107">
        <v>4.3679905730731397E-2</v>
      </c>
      <c r="J463" s="107" t="s">
        <v>6</v>
      </c>
      <c r="K463" s="108" t="s">
        <v>6</v>
      </c>
    </row>
    <row r="464" spans="1:11" x14ac:dyDescent="0.25">
      <c r="A464" s="113">
        <v>40632</v>
      </c>
      <c r="B464" s="91">
        <v>-3.7465209268279343E-2</v>
      </c>
      <c r="C464" s="92" t="s">
        <v>6</v>
      </c>
      <c r="D464" s="92">
        <v>-3.4518484159906396E-2</v>
      </c>
      <c r="E464" s="92" t="s">
        <v>6</v>
      </c>
      <c r="F464" s="93" t="s">
        <v>6</v>
      </c>
      <c r="G464" s="106">
        <v>-3.4598762595779001E-2</v>
      </c>
      <c r="H464" s="107" t="s">
        <v>6</v>
      </c>
      <c r="I464" s="107">
        <v>-3.4618698048715812E-2</v>
      </c>
      <c r="J464" s="107" t="s">
        <v>6</v>
      </c>
      <c r="K464" s="108" t="s">
        <v>6</v>
      </c>
    </row>
    <row r="465" spans="1:11" x14ac:dyDescent="0.25">
      <c r="A465" s="113">
        <v>40633</v>
      </c>
      <c r="B465" s="91">
        <v>4.7617151234820038E-3</v>
      </c>
      <c r="C465" s="92" t="s">
        <v>6</v>
      </c>
      <c r="D465" s="92">
        <v>6.2719650650160724E-3</v>
      </c>
      <c r="E465" s="92" t="s">
        <v>6</v>
      </c>
      <c r="F465" s="93" t="s">
        <v>6</v>
      </c>
      <c r="G465" s="106">
        <v>-1.5021261778161606E-3</v>
      </c>
      <c r="H465" s="107" t="s">
        <v>6</v>
      </c>
      <c r="I465" s="107">
        <v>-1.2260512843185489E-3</v>
      </c>
      <c r="J465" s="107" t="s">
        <v>6</v>
      </c>
      <c r="K465" s="108" t="s">
        <v>6</v>
      </c>
    </row>
    <row r="466" spans="1:11" x14ac:dyDescent="0.25">
      <c r="A466" s="113">
        <v>40634</v>
      </c>
      <c r="B466" s="91">
        <v>2.0352798744495325E-2</v>
      </c>
      <c r="C466" s="92" t="s">
        <v>6</v>
      </c>
      <c r="D466" s="92">
        <v>2.194680902477086E-2</v>
      </c>
      <c r="E466" s="92" t="s">
        <v>6</v>
      </c>
      <c r="F466" s="93" t="s">
        <v>6</v>
      </c>
      <c r="G466" s="106">
        <v>2.0281421590756164E-2</v>
      </c>
      <c r="H466" s="107" t="s">
        <v>6</v>
      </c>
      <c r="I466" s="107">
        <v>2.0576385931533075E-2</v>
      </c>
      <c r="J466" s="107" t="s">
        <v>6</v>
      </c>
      <c r="K466" s="108" t="s">
        <v>6</v>
      </c>
    </row>
    <row r="467" spans="1:11" x14ac:dyDescent="0.25">
      <c r="A467" s="113">
        <v>40635</v>
      </c>
      <c r="B467" s="91">
        <v>-2.2684509520667976E-2</v>
      </c>
      <c r="C467" s="92" t="s">
        <v>6</v>
      </c>
      <c r="D467" s="92">
        <v>-2.0489010555729333E-2</v>
      </c>
      <c r="E467" s="92" t="s">
        <v>6</v>
      </c>
      <c r="F467" s="93" t="s">
        <v>6</v>
      </c>
      <c r="G467" s="106">
        <v>-1.2783316574592547E-3</v>
      </c>
      <c r="H467" s="107" t="s">
        <v>6</v>
      </c>
      <c r="I467" s="107">
        <v>-1.131538788508816E-3</v>
      </c>
      <c r="J467" s="107" t="s">
        <v>6</v>
      </c>
      <c r="K467" s="108" t="s">
        <v>6</v>
      </c>
    </row>
    <row r="468" spans="1:11" x14ac:dyDescent="0.25">
      <c r="A468" s="113">
        <v>40636</v>
      </c>
      <c r="B468" s="91">
        <v>1.8423454244480665E-3</v>
      </c>
      <c r="C468" s="92" t="s">
        <v>6</v>
      </c>
      <c r="D468" s="92">
        <v>3.1511235684332528E-3</v>
      </c>
      <c r="E468" s="92" t="s">
        <v>6</v>
      </c>
      <c r="F468" s="93" t="s">
        <v>6</v>
      </c>
      <c r="G468" s="106">
        <v>2.1426899731165584E-3</v>
      </c>
      <c r="H468" s="107" t="s">
        <v>6</v>
      </c>
      <c r="I468" s="107">
        <v>2.3179409161887556E-3</v>
      </c>
      <c r="J468" s="107" t="s">
        <v>6</v>
      </c>
      <c r="K468" s="108" t="s">
        <v>6</v>
      </c>
    </row>
    <row r="469" spans="1:11" x14ac:dyDescent="0.25">
      <c r="A469" s="113">
        <v>40637</v>
      </c>
      <c r="B469" s="91">
        <v>1.8423454244480665E-3</v>
      </c>
      <c r="C469" s="92" t="s">
        <v>6</v>
      </c>
      <c r="D469" s="92">
        <v>3.1511235684332528E-3</v>
      </c>
      <c r="E469" s="92" t="s">
        <v>6</v>
      </c>
      <c r="F469" s="93" t="s">
        <v>6</v>
      </c>
      <c r="G469" s="106">
        <v>2.1426899731165584E-3</v>
      </c>
      <c r="H469" s="107" t="s">
        <v>6</v>
      </c>
      <c r="I469" s="107">
        <v>2.3179409161887556E-3</v>
      </c>
      <c r="J469" s="107" t="s">
        <v>6</v>
      </c>
      <c r="K469" s="108" t="s">
        <v>6</v>
      </c>
    </row>
    <row r="470" spans="1:11" x14ac:dyDescent="0.25">
      <c r="A470" s="113">
        <v>40638</v>
      </c>
      <c r="B470" s="91">
        <v>-9.2958410018375889E-2</v>
      </c>
      <c r="C470" s="92" t="s">
        <v>6</v>
      </c>
      <c r="D470" s="92">
        <v>-9.1649631874390708E-2</v>
      </c>
      <c r="E470" s="92" t="s">
        <v>6</v>
      </c>
      <c r="F470" s="93" t="s">
        <v>6</v>
      </c>
      <c r="G470" s="106">
        <v>7.1364581536036515E-3</v>
      </c>
      <c r="H470" s="107" t="s">
        <v>6</v>
      </c>
      <c r="I470" s="107">
        <v>7.3117090966758492E-3</v>
      </c>
      <c r="J470" s="107" t="s">
        <v>6</v>
      </c>
      <c r="K470" s="108" t="s">
        <v>6</v>
      </c>
    </row>
    <row r="471" spans="1:11" x14ac:dyDescent="0.25">
      <c r="A471" s="113">
        <v>40639</v>
      </c>
      <c r="B471" s="91">
        <v>5.3596206831934154E-2</v>
      </c>
      <c r="C471" s="92" t="s">
        <v>6</v>
      </c>
      <c r="D471" s="92">
        <v>5.1720828727150801E-2</v>
      </c>
      <c r="E471" s="92" t="s">
        <v>6</v>
      </c>
      <c r="F471" s="93" t="s">
        <v>6</v>
      </c>
      <c r="G471" s="106">
        <v>2.4746334639522988E-2</v>
      </c>
      <c r="H471" s="107" t="s">
        <v>6</v>
      </c>
      <c r="I471" s="107">
        <v>2.4883665134799719E-2</v>
      </c>
      <c r="J471" s="107" t="s">
        <v>6</v>
      </c>
      <c r="K471" s="108" t="s">
        <v>6</v>
      </c>
    </row>
    <row r="472" spans="1:11" x14ac:dyDescent="0.25">
      <c r="A472" s="113">
        <v>40640</v>
      </c>
      <c r="B472" s="91">
        <v>2.018108252676017E-2</v>
      </c>
      <c r="C472" s="92" t="s">
        <v>6</v>
      </c>
      <c r="D472" s="92">
        <v>2.0269933329850606E-2</v>
      </c>
      <c r="E472" s="92" t="s">
        <v>6</v>
      </c>
      <c r="F472" s="93" t="s">
        <v>6</v>
      </c>
      <c r="G472" s="106">
        <v>4.5101024201893948E-3</v>
      </c>
      <c r="H472" s="107" t="s">
        <v>6</v>
      </c>
      <c r="I472" s="107">
        <v>4.4790960095267181E-3</v>
      </c>
      <c r="J472" s="107" t="s">
        <v>6</v>
      </c>
      <c r="K472" s="108" t="s">
        <v>6</v>
      </c>
    </row>
    <row r="473" spans="1:11" x14ac:dyDescent="0.25">
      <c r="A473" s="113">
        <v>40641</v>
      </c>
      <c r="B473" s="91">
        <v>-3.1392009580192043E-3</v>
      </c>
      <c r="C473" s="92" t="s">
        <v>6</v>
      </c>
      <c r="D473" s="92">
        <v>-2.3478329701905444E-3</v>
      </c>
      <c r="E473" s="92" t="s">
        <v>6</v>
      </c>
      <c r="F473" s="93" t="s">
        <v>6</v>
      </c>
      <c r="G473" s="106">
        <v>-5.281897484428197E-3</v>
      </c>
      <c r="H473" s="107" t="s">
        <v>6</v>
      </c>
      <c r="I473" s="107">
        <v>-5.3129038950908737E-3</v>
      </c>
      <c r="J473" s="107" t="s">
        <v>6</v>
      </c>
      <c r="K473" s="108" t="s">
        <v>6</v>
      </c>
    </row>
    <row r="474" spans="1:11" x14ac:dyDescent="0.25">
      <c r="A474" s="113">
        <v>40642</v>
      </c>
      <c r="B474" s="91">
        <v>-1.9199337251300418E-2</v>
      </c>
      <c r="C474" s="92" t="s">
        <v>6</v>
      </c>
      <c r="D474" s="92">
        <v>-1.8538576861986695E-2</v>
      </c>
      <c r="E474" s="92" t="s">
        <v>6</v>
      </c>
      <c r="F474" s="93" t="s">
        <v>6</v>
      </c>
      <c r="G474" s="106">
        <v>-3.394176680124094E-2</v>
      </c>
      <c r="H474" s="107" t="s">
        <v>6</v>
      </c>
      <c r="I474" s="107">
        <v>-3.3898417132931596E-2</v>
      </c>
      <c r="J474" s="107" t="s">
        <v>6</v>
      </c>
      <c r="K474" s="108" t="s">
        <v>6</v>
      </c>
    </row>
    <row r="475" spans="1:11" x14ac:dyDescent="0.25">
      <c r="A475" s="113">
        <v>40643</v>
      </c>
      <c r="B475" s="91">
        <v>-9.2241996621784928E-4</v>
      </c>
      <c r="C475" s="92" t="s">
        <v>6</v>
      </c>
      <c r="D475" s="92">
        <v>-9.224260361909895E-4</v>
      </c>
      <c r="E475" s="92" t="s">
        <v>6</v>
      </c>
      <c r="F475" s="93" t="s">
        <v>6</v>
      </c>
      <c r="G475" s="106">
        <v>3.7962680722591088E-4</v>
      </c>
      <c r="H475" s="107" t="s">
        <v>6</v>
      </c>
      <c r="I475" s="107">
        <v>7.0848205507975279E-4</v>
      </c>
      <c r="J475" s="107" t="s">
        <v>6</v>
      </c>
      <c r="K475" s="108" t="s">
        <v>6</v>
      </c>
    </row>
    <row r="476" spans="1:11" x14ac:dyDescent="0.25">
      <c r="A476" s="113">
        <v>40644</v>
      </c>
      <c r="B476" s="91">
        <v>-9.2241996621784928E-4</v>
      </c>
      <c r="C476" s="92" t="s">
        <v>6</v>
      </c>
      <c r="D476" s="92">
        <v>-9.224260361909895E-4</v>
      </c>
      <c r="E476" s="92" t="s">
        <v>6</v>
      </c>
      <c r="F476" s="93" t="s">
        <v>6</v>
      </c>
      <c r="G476" s="106">
        <v>3.7962680722591088E-4</v>
      </c>
      <c r="H476" s="107" t="s">
        <v>6</v>
      </c>
      <c r="I476" s="107">
        <v>7.0848205507975279E-4</v>
      </c>
      <c r="J476" s="107" t="s">
        <v>6</v>
      </c>
      <c r="K476" s="108" t="s">
        <v>6</v>
      </c>
    </row>
    <row r="477" spans="1:11" x14ac:dyDescent="0.25">
      <c r="A477" s="113">
        <v>40645</v>
      </c>
      <c r="B477" s="91">
        <v>1.3542000525348824E-2</v>
      </c>
      <c r="C477" s="92" t="s">
        <v>6</v>
      </c>
      <c r="D477" s="92">
        <v>1.3541994455375683E-2</v>
      </c>
      <c r="E477" s="92" t="s">
        <v>6</v>
      </c>
      <c r="F477" s="93" t="s">
        <v>6</v>
      </c>
      <c r="G477" s="106">
        <v>-7.3127188159298872E-3</v>
      </c>
      <c r="H477" s="107" t="s">
        <v>6</v>
      </c>
      <c r="I477" s="107">
        <v>-6.9838635680760453E-3</v>
      </c>
      <c r="J477" s="107" t="s">
        <v>6</v>
      </c>
      <c r="K477" s="108" t="s">
        <v>6</v>
      </c>
    </row>
    <row r="478" spans="1:11" x14ac:dyDescent="0.25">
      <c r="A478" s="113">
        <v>40646</v>
      </c>
      <c r="B478" s="91">
        <v>2.3330729505818958E-2</v>
      </c>
      <c r="C478" s="92" t="s">
        <v>6</v>
      </c>
      <c r="D478" s="92">
        <v>2.3816552632859079E-2</v>
      </c>
      <c r="E478" s="92" t="s">
        <v>6</v>
      </c>
      <c r="F478" s="93" t="s">
        <v>6</v>
      </c>
      <c r="G478" s="106">
        <v>7.4015194066143607E-3</v>
      </c>
      <c r="H478" s="107" t="s">
        <v>6</v>
      </c>
      <c r="I478" s="107">
        <v>7.7887868955024081E-3</v>
      </c>
      <c r="J478" s="107" t="s">
        <v>6</v>
      </c>
      <c r="K478" s="108" t="s">
        <v>6</v>
      </c>
    </row>
    <row r="479" spans="1:11" x14ac:dyDescent="0.25">
      <c r="A479" s="113">
        <v>40647</v>
      </c>
      <c r="B479" s="91">
        <v>-5.9305947805592908E-3</v>
      </c>
      <c r="C479" s="92" t="s">
        <v>6</v>
      </c>
      <c r="D479" s="92">
        <v>-4.6646310189535928E-3</v>
      </c>
      <c r="E479" s="92" t="s">
        <v>6</v>
      </c>
      <c r="F479" s="93" t="s">
        <v>6</v>
      </c>
      <c r="G479" s="106">
        <v>1.3070152451270798E-2</v>
      </c>
      <c r="H479" s="107" t="s">
        <v>6</v>
      </c>
      <c r="I479" s="107">
        <v>1.3399007699124641E-2</v>
      </c>
      <c r="J479" s="107" t="s">
        <v>6</v>
      </c>
      <c r="K479" s="108" t="s">
        <v>6</v>
      </c>
    </row>
    <row r="480" spans="1:11" x14ac:dyDescent="0.25">
      <c r="A480" s="113">
        <v>40648</v>
      </c>
      <c r="B480" s="91">
        <v>-1.4337551765296507E-2</v>
      </c>
      <c r="C480" s="92" t="s">
        <v>6</v>
      </c>
      <c r="D480" s="92">
        <v>-1.3329626751145933E-2</v>
      </c>
      <c r="E480" s="92" t="s">
        <v>6</v>
      </c>
      <c r="F480" s="93" t="s">
        <v>6</v>
      </c>
      <c r="G480" s="106">
        <v>-1.3762358274198978E-2</v>
      </c>
      <c r="H480" s="107" t="s">
        <v>6</v>
      </c>
      <c r="I480" s="107">
        <v>-1.3529869216722657E-2</v>
      </c>
      <c r="J480" s="107" t="s">
        <v>6</v>
      </c>
      <c r="K480" s="108" t="s">
        <v>6</v>
      </c>
    </row>
    <row r="481" spans="1:11" x14ac:dyDescent="0.25">
      <c r="A481" s="113">
        <v>40649</v>
      </c>
      <c r="B481" s="91">
        <v>-2.5105016780684122E-3</v>
      </c>
      <c r="C481" s="92" t="s">
        <v>6</v>
      </c>
      <c r="D481" s="92">
        <v>-2.0246785510282909E-3</v>
      </c>
      <c r="E481" s="92" t="s">
        <v>6</v>
      </c>
      <c r="F481" s="93" t="s">
        <v>6</v>
      </c>
      <c r="G481" s="106">
        <v>2.0436243965377902E-2</v>
      </c>
      <c r="H481" s="107" t="s">
        <v>6</v>
      </c>
      <c r="I481" s="107">
        <v>2.0784520077757832E-2</v>
      </c>
      <c r="J481" s="107" t="s">
        <v>6</v>
      </c>
      <c r="K481" s="108" t="s">
        <v>6</v>
      </c>
    </row>
    <row r="482" spans="1:11" x14ac:dyDescent="0.25">
      <c r="A482" s="113">
        <v>40650</v>
      </c>
      <c r="B482" s="91">
        <v>-8.1620122789522278E-5</v>
      </c>
      <c r="C482" s="92" t="s">
        <v>6</v>
      </c>
      <c r="D482" s="92">
        <v>3.163915073621864E-4</v>
      </c>
      <c r="E482" s="92" t="s">
        <v>6</v>
      </c>
      <c r="F482" s="93" t="s">
        <v>6</v>
      </c>
      <c r="G482" s="106">
        <v>1.9242475948373864E-3</v>
      </c>
      <c r="H482" s="107" t="s">
        <v>6</v>
      </c>
      <c r="I482" s="107">
        <v>2.1185300112564116E-3</v>
      </c>
      <c r="J482" s="107" t="s">
        <v>6</v>
      </c>
      <c r="K482" s="108" t="s">
        <v>6</v>
      </c>
    </row>
    <row r="483" spans="1:11" x14ac:dyDescent="0.25">
      <c r="A483" s="113">
        <v>40651</v>
      </c>
      <c r="B483" s="91">
        <v>-8.1620122789522278E-5</v>
      </c>
      <c r="C483" s="92" t="s">
        <v>6</v>
      </c>
      <c r="D483" s="92">
        <v>3.163915073621864E-4</v>
      </c>
      <c r="E483" s="92" t="s">
        <v>6</v>
      </c>
      <c r="F483" s="93" t="s">
        <v>6</v>
      </c>
      <c r="G483" s="106">
        <v>1.9242475948373864E-3</v>
      </c>
      <c r="H483" s="107" t="s">
        <v>6</v>
      </c>
      <c r="I483" s="107">
        <v>2.1185300112564116E-3</v>
      </c>
      <c r="J483" s="107" t="s">
        <v>6</v>
      </c>
      <c r="K483" s="108" t="s">
        <v>6</v>
      </c>
    </row>
    <row r="484" spans="1:11" x14ac:dyDescent="0.25">
      <c r="A484" s="113">
        <v>40652</v>
      </c>
      <c r="B484" s="91">
        <v>3.2116911556564147E-2</v>
      </c>
      <c r="C484" s="92" t="s">
        <v>6</v>
      </c>
      <c r="D484" s="92">
        <v>3.2514923186715852E-2</v>
      </c>
      <c r="E484" s="92" t="s">
        <v>6</v>
      </c>
      <c r="F484" s="93" t="s">
        <v>6</v>
      </c>
      <c r="G484" s="106">
        <v>3.2809963860802434E-2</v>
      </c>
      <c r="H484" s="107" t="s">
        <v>6</v>
      </c>
      <c r="I484" s="107">
        <v>3.3004246277221455E-2</v>
      </c>
      <c r="J484" s="107" t="s">
        <v>6</v>
      </c>
      <c r="K484" s="108" t="s">
        <v>6</v>
      </c>
    </row>
    <row r="485" spans="1:11" x14ac:dyDescent="0.25">
      <c r="A485" s="113">
        <v>40653</v>
      </c>
      <c r="B485" s="91">
        <v>1.4797597978993507E-2</v>
      </c>
      <c r="C485" s="92" t="s">
        <v>6</v>
      </c>
      <c r="D485" s="92">
        <v>1.6277089976776047E-2</v>
      </c>
      <c r="E485" s="92" t="s">
        <v>6</v>
      </c>
      <c r="F485" s="93" t="s">
        <v>6</v>
      </c>
      <c r="G485" s="106">
        <v>1.1888958491901962E-2</v>
      </c>
      <c r="H485" s="107" t="s">
        <v>6</v>
      </c>
      <c r="I485" s="107">
        <v>1.1848708557406998E-2</v>
      </c>
      <c r="J485" s="107" t="s">
        <v>6</v>
      </c>
      <c r="K485" s="108" t="s">
        <v>6</v>
      </c>
    </row>
    <row r="486" spans="1:11" x14ac:dyDescent="0.25">
      <c r="A486" s="113">
        <v>40654</v>
      </c>
      <c r="B486" s="91">
        <v>2.9039998182652231E-2</v>
      </c>
      <c r="C486" s="92" t="s">
        <v>6</v>
      </c>
      <c r="D486" s="92">
        <v>3.094251691111706E-2</v>
      </c>
      <c r="E486" s="92" t="s">
        <v>6</v>
      </c>
      <c r="F486" s="93" t="s">
        <v>6</v>
      </c>
      <c r="G486" s="106">
        <v>8.8667221601606144E-3</v>
      </c>
      <c r="H486" s="107" t="s">
        <v>6</v>
      </c>
      <c r="I486" s="107">
        <v>8.7712461357672515E-3</v>
      </c>
      <c r="J486" s="107" t="s">
        <v>6</v>
      </c>
      <c r="K486" s="108" t="s">
        <v>6</v>
      </c>
    </row>
    <row r="487" spans="1:11" x14ac:dyDescent="0.25">
      <c r="A487" s="113">
        <v>40655</v>
      </c>
      <c r="B487" s="91">
        <v>-2.3512287435856503E-2</v>
      </c>
      <c r="C487" s="92" t="s">
        <v>6</v>
      </c>
      <c r="D487" s="92">
        <v>-2.0738385127164104E-2</v>
      </c>
      <c r="E487" s="92" t="s">
        <v>6</v>
      </c>
      <c r="F487" s="93" t="s">
        <v>6</v>
      </c>
      <c r="G487" s="106">
        <v>-2.2502433818652797E-2</v>
      </c>
      <c r="H487" s="107" t="s">
        <v>6</v>
      </c>
      <c r="I487" s="107">
        <v>-2.2625372997359297E-2</v>
      </c>
      <c r="J487" s="107" t="s">
        <v>6</v>
      </c>
      <c r="K487" s="108" t="s">
        <v>6</v>
      </c>
    </row>
    <row r="488" spans="1:11" x14ac:dyDescent="0.25">
      <c r="A488" s="113">
        <v>40656</v>
      </c>
      <c r="B488" s="91">
        <v>2.9187756920953604E-3</v>
      </c>
      <c r="C488" s="92" t="s">
        <v>6</v>
      </c>
      <c r="D488" s="92">
        <v>4.7371142300582751E-3</v>
      </c>
      <c r="E488" s="92" t="s">
        <v>6</v>
      </c>
      <c r="F488" s="93" t="s">
        <v>6</v>
      </c>
      <c r="G488" s="106">
        <v>3.1189617481941416E-3</v>
      </c>
      <c r="H488" s="107" t="s">
        <v>6</v>
      </c>
      <c r="I488" s="107">
        <v>3.2091564379284278E-3</v>
      </c>
      <c r="J488" s="107" t="s">
        <v>6</v>
      </c>
      <c r="K488" s="108" t="s">
        <v>6</v>
      </c>
    </row>
    <row r="489" spans="1:11" x14ac:dyDescent="0.25">
      <c r="A489" s="113">
        <v>40657</v>
      </c>
      <c r="B489" s="91">
        <v>2.9187756920953604E-3</v>
      </c>
      <c r="C489" s="92" t="s">
        <v>6</v>
      </c>
      <c r="D489" s="92">
        <v>4.7371142300582751E-3</v>
      </c>
      <c r="E489" s="92" t="s">
        <v>6</v>
      </c>
      <c r="F489" s="93" t="s">
        <v>6</v>
      </c>
      <c r="G489" s="106">
        <v>3.1189617481941416E-3</v>
      </c>
      <c r="H489" s="107" t="s">
        <v>6</v>
      </c>
      <c r="I489" s="107">
        <v>3.2091564379284278E-3</v>
      </c>
      <c r="J489" s="107" t="s">
        <v>6</v>
      </c>
      <c r="K489" s="108" t="s">
        <v>6</v>
      </c>
    </row>
    <row r="490" spans="1:11" x14ac:dyDescent="0.25">
      <c r="A490" s="113">
        <v>40658</v>
      </c>
      <c r="B490" s="91">
        <v>2.9187756920953604E-3</v>
      </c>
      <c r="C490" s="92" t="s">
        <v>6</v>
      </c>
      <c r="D490" s="92">
        <v>4.7371142300582751E-3</v>
      </c>
      <c r="E490" s="92" t="s">
        <v>6</v>
      </c>
      <c r="F490" s="93" t="s">
        <v>6</v>
      </c>
      <c r="G490" s="106">
        <v>3.1189617481941416E-3</v>
      </c>
      <c r="H490" s="107" t="s">
        <v>6</v>
      </c>
      <c r="I490" s="107">
        <v>3.2091564379284278E-3</v>
      </c>
      <c r="J490" s="107" t="s">
        <v>6</v>
      </c>
      <c r="K490" s="108" t="s">
        <v>6</v>
      </c>
    </row>
    <row r="491" spans="1:11" x14ac:dyDescent="0.25">
      <c r="A491" s="113">
        <v>40659</v>
      </c>
      <c r="B491" s="91">
        <v>2.8926433504627251E-2</v>
      </c>
      <c r="C491" s="92" t="s">
        <v>6</v>
      </c>
      <c r="D491" s="92">
        <v>3.0744772042590168E-2</v>
      </c>
      <c r="E491" s="92" t="s">
        <v>6</v>
      </c>
      <c r="F491" s="93" t="s">
        <v>6</v>
      </c>
      <c r="G491" s="106">
        <v>1.9080012679526897E-2</v>
      </c>
      <c r="H491" s="107" t="s">
        <v>6</v>
      </c>
      <c r="I491" s="107">
        <v>1.9170207369261182E-2</v>
      </c>
      <c r="J491" s="107" t="s">
        <v>6</v>
      </c>
      <c r="K491" s="108" t="s">
        <v>6</v>
      </c>
    </row>
    <row r="492" spans="1:11" x14ac:dyDescent="0.25">
      <c r="A492" s="113">
        <v>40660</v>
      </c>
      <c r="B492" s="91">
        <v>-1.36712132438002E-3</v>
      </c>
      <c r="C492" s="92" t="s">
        <v>6</v>
      </c>
      <c r="D492" s="92">
        <v>1.3247592624071056E-3</v>
      </c>
      <c r="E492" s="92" t="s">
        <v>6</v>
      </c>
      <c r="F492" s="93" t="s">
        <v>6</v>
      </c>
      <c r="G492" s="106">
        <v>1.4207148103056528E-2</v>
      </c>
      <c r="H492" s="107" t="s">
        <v>6</v>
      </c>
      <c r="I492" s="107">
        <v>1.417614169239385E-2</v>
      </c>
      <c r="J492" s="107" t="s">
        <v>6</v>
      </c>
      <c r="K492" s="108" t="s">
        <v>6</v>
      </c>
    </row>
    <row r="493" spans="1:11" x14ac:dyDescent="0.25">
      <c r="A493" s="113">
        <v>40661</v>
      </c>
      <c r="B493" s="91">
        <v>2.140266020369698E-2</v>
      </c>
      <c r="C493" s="92" t="s">
        <v>6</v>
      </c>
      <c r="D493" s="92">
        <v>2.3888605881543765E-2</v>
      </c>
      <c r="E493" s="92" t="s">
        <v>6</v>
      </c>
      <c r="F493" s="93" t="s">
        <v>6</v>
      </c>
      <c r="G493" s="106">
        <v>2.6835821537318675E-2</v>
      </c>
      <c r="H493" s="107" t="s">
        <v>6</v>
      </c>
      <c r="I493" s="107">
        <v>2.6731180087683978E-2</v>
      </c>
      <c r="J493" s="107" t="s">
        <v>6</v>
      </c>
      <c r="K493" s="108" t="s">
        <v>6</v>
      </c>
    </row>
    <row r="494" spans="1:11" x14ac:dyDescent="0.25">
      <c r="A494" s="113">
        <v>40662</v>
      </c>
      <c r="B494" s="91">
        <v>1.0365602377102098E-2</v>
      </c>
      <c r="C494" s="92" t="s">
        <v>6</v>
      </c>
      <c r="D494" s="92">
        <v>1.3425013568255864E-2</v>
      </c>
      <c r="E494" s="92" t="s">
        <v>6</v>
      </c>
      <c r="F494" s="93" t="s">
        <v>6</v>
      </c>
      <c r="G494" s="106">
        <v>9.5859844952132095E-3</v>
      </c>
      <c r="H494" s="107" t="s">
        <v>6</v>
      </c>
      <c r="I494" s="107">
        <v>9.3182294111598118E-3</v>
      </c>
      <c r="J494" s="107" t="s">
        <v>6</v>
      </c>
      <c r="K494" s="108" t="s">
        <v>6</v>
      </c>
    </row>
    <row r="495" spans="1:11" x14ac:dyDescent="0.25">
      <c r="A495" s="113">
        <v>40663</v>
      </c>
      <c r="B495" s="91">
        <v>5.8828594666140554E-3</v>
      </c>
      <c r="C495" s="92" t="s">
        <v>6</v>
      </c>
      <c r="D495" s="92">
        <v>9.1043355243235237E-3</v>
      </c>
      <c r="E495" s="92" t="s">
        <v>6</v>
      </c>
      <c r="F495" s="93" t="s">
        <v>6</v>
      </c>
      <c r="G495" s="106">
        <v>7.433055344674898E-3</v>
      </c>
      <c r="H495" s="107" t="s">
        <v>6</v>
      </c>
      <c r="I495" s="107">
        <v>7.1473909271062355E-3</v>
      </c>
      <c r="J495" s="107" t="s">
        <v>6</v>
      </c>
      <c r="K495" s="108" t="s">
        <v>6</v>
      </c>
    </row>
    <row r="496" spans="1:11" x14ac:dyDescent="0.25">
      <c r="A496" s="113">
        <v>40664</v>
      </c>
      <c r="B496" s="91">
        <v>8.7087101743859446E-6</v>
      </c>
      <c r="C496" s="92" t="s">
        <v>6</v>
      </c>
      <c r="D496" s="92">
        <v>3.2301847678838543E-3</v>
      </c>
      <c r="E496" s="92" t="s">
        <v>6</v>
      </c>
      <c r="F496" s="93" t="s">
        <v>6</v>
      </c>
      <c r="G496" s="106">
        <v>1.0033850459548525E-2</v>
      </c>
      <c r="H496" s="107" t="s">
        <v>6</v>
      </c>
      <c r="I496" s="107">
        <v>9.748186041979863E-3</v>
      </c>
      <c r="J496" s="107" t="s">
        <v>6</v>
      </c>
      <c r="K496" s="108" t="s">
        <v>6</v>
      </c>
    </row>
    <row r="497" spans="1:11" x14ac:dyDescent="0.25">
      <c r="A497" s="113">
        <v>40665</v>
      </c>
      <c r="B497" s="91">
        <v>5.4660688844155297E-3</v>
      </c>
      <c r="C497" s="92" t="s">
        <v>6</v>
      </c>
      <c r="D497" s="92">
        <v>8.4902446806454715E-3</v>
      </c>
      <c r="E497" s="92" t="s">
        <v>6</v>
      </c>
      <c r="F497" s="93" t="s">
        <v>6</v>
      </c>
      <c r="G497" s="106">
        <v>7.6597366502726841E-3</v>
      </c>
      <c r="H497" s="107" t="s">
        <v>6</v>
      </c>
      <c r="I497" s="107">
        <v>7.3543229548409372E-3</v>
      </c>
      <c r="J497" s="107" t="s">
        <v>6</v>
      </c>
      <c r="K497" s="108" t="s">
        <v>6</v>
      </c>
    </row>
    <row r="498" spans="1:11" x14ac:dyDescent="0.25">
      <c r="A498" s="113">
        <v>40666</v>
      </c>
      <c r="B498" s="91">
        <v>3.0989496150643586E-2</v>
      </c>
      <c r="C498" s="92" t="s">
        <v>6</v>
      </c>
      <c r="D498" s="92">
        <v>3.4013671946873526E-2</v>
      </c>
      <c r="E498" s="92" t="s">
        <v>6</v>
      </c>
      <c r="F498" s="93" t="s">
        <v>6</v>
      </c>
      <c r="G498" s="106">
        <v>4.5530010705682397E-2</v>
      </c>
      <c r="H498" s="107" t="s">
        <v>6</v>
      </c>
      <c r="I498" s="107">
        <v>4.5224597010250653E-2</v>
      </c>
      <c r="J498" s="107" t="s">
        <v>6</v>
      </c>
      <c r="K498" s="108" t="s">
        <v>6</v>
      </c>
    </row>
    <row r="499" spans="1:11" x14ac:dyDescent="0.25">
      <c r="A499" s="113">
        <v>40667</v>
      </c>
      <c r="B499" s="91">
        <v>2.4313228303626543E-2</v>
      </c>
      <c r="C499" s="92" t="s">
        <v>6</v>
      </c>
      <c r="D499" s="92">
        <v>2.8194681871959948E-2</v>
      </c>
      <c r="E499" s="92" t="s">
        <v>6</v>
      </c>
      <c r="F499" s="93" t="s">
        <v>6</v>
      </c>
      <c r="G499" s="106">
        <v>3.7628698624250612E-2</v>
      </c>
      <c r="H499" s="107" t="s">
        <v>6</v>
      </c>
      <c r="I499" s="107">
        <v>3.7035714961929034E-2</v>
      </c>
      <c r="J499" s="107" t="s">
        <v>6</v>
      </c>
      <c r="K499" s="108" t="s">
        <v>6</v>
      </c>
    </row>
    <row r="500" spans="1:11" x14ac:dyDescent="0.25">
      <c r="A500" s="113">
        <v>40668</v>
      </c>
      <c r="B500" s="91">
        <v>-1.1992715910688206E-2</v>
      </c>
      <c r="C500" s="92" t="s">
        <v>6</v>
      </c>
      <c r="D500" s="92">
        <v>-7.5390529593846838E-3</v>
      </c>
      <c r="E500" s="92" t="s">
        <v>6</v>
      </c>
      <c r="F500" s="93" t="s">
        <v>6</v>
      </c>
      <c r="G500" s="106">
        <v>-3.0419619257775248E-2</v>
      </c>
      <c r="H500" s="107" t="s">
        <v>6</v>
      </c>
      <c r="I500" s="107">
        <v>-3.1215109691481845E-2</v>
      </c>
      <c r="J500" s="107" t="s">
        <v>6</v>
      </c>
      <c r="K500" s="108" t="s">
        <v>6</v>
      </c>
    </row>
    <row r="501" spans="1:11" x14ac:dyDescent="0.25">
      <c r="A501" s="113">
        <v>40669</v>
      </c>
      <c r="B501" s="91">
        <v>-2.9249709828433796E-2</v>
      </c>
      <c r="C501" s="92" t="s">
        <v>6</v>
      </c>
      <c r="D501" s="92">
        <v>-2.5483877298296733E-2</v>
      </c>
      <c r="E501" s="92" t="s">
        <v>6</v>
      </c>
      <c r="F501" s="93" t="s">
        <v>6</v>
      </c>
      <c r="G501" s="106">
        <v>-3.9830157334952584E-2</v>
      </c>
      <c r="H501" s="107" t="s">
        <v>6</v>
      </c>
      <c r="I501" s="107">
        <v>-4.0293775792041554E-2</v>
      </c>
      <c r="J501" s="107" t="s">
        <v>6</v>
      </c>
      <c r="K501" s="108" t="s">
        <v>6</v>
      </c>
    </row>
    <row r="502" spans="1:11" x14ac:dyDescent="0.25">
      <c r="A502" s="113">
        <v>40670</v>
      </c>
      <c r="B502" s="91">
        <v>-7.7473227245236143E-2</v>
      </c>
      <c r="C502" s="92" t="s">
        <v>6</v>
      </c>
      <c r="D502" s="92">
        <v>-7.4926047088223729E-2</v>
      </c>
      <c r="E502" s="92" t="s">
        <v>6</v>
      </c>
      <c r="F502" s="93" t="s">
        <v>6</v>
      </c>
      <c r="G502" s="106">
        <v>-3.6596926775764545E-2</v>
      </c>
      <c r="H502" s="107" t="s">
        <v>6</v>
      </c>
      <c r="I502" s="107">
        <v>-3.6686139279705543E-2</v>
      </c>
      <c r="J502" s="107" t="s">
        <v>6</v>
      </c>
      <c r="K502" s="108" t="s">
        <v>6</v>
      </c>
    </row>
    <row r="503" spans="1:11" x14ac:dyDescent="0.25">
      <c r="A503" s="113">
        <v>40671</v>
      </c>
      <c r="B503" s="91">
        <v>-1.3548936746331467E-3</v>
      </c>
      <c r="C503" s="92" t="s">
        <v>6</v>
      </c>
      <c r="D503" s="92">
        <v>-1.5596240819539947E-3</v>
      </c>
      <c r="E503" s="92" t="s">
        <v>6</v>
      </c>
      <c r="F503" s="93" t="s">
        <v>6</v>
      </c>
      <c r="G503" s="106">
        <v>1.5371343686060913E-3</v>
      </c>
      <c r="H503" s="107" t="s">
        <v>6</v>
      </c>
      <c r="I503" s="107">
        <v>1.7651434597906225E-3</v>
      </c>
      <c r="J503" s="107" t="s">
        <v>6</v>
      </c>
      <c r="K503" s="108" t="s">
        <v>6</v>
      </c>
    </row>
    <row r="504" spans="1:11" x14ac:dyDescent="0.25">
      <c r="A504" s="113">
        <v>40672</v>
      </c>
      <c r="B504" s="91">
        <v>-1.3548936746331467E-3</v>
      </c>
      <c r="C504" s="92" t="s">
        <v>6</v>
      </c>
      <c r="D504" s="92">
        <v>-1.5596240819539947E-3</v>
      </c>
      <c r="E504" s="92" t="s">
        <v>6</v>
      </c>
      <c r="F504" s="93" t="s">
        <v>6</v>
      </c>
      <c r="G504" s="106">
        <v>1.5371343686060913E-3</v>
      </c>
      <c r="H504" s="107" t="s">
        <v>6</v>
      </c>
      <c r="I504" s="107">
        <v>1.7651434597906225E-3</v>
      </c>
      <c r="J504" s="107" t="s">
        <v>6</v>
      </c>
      <c r="K504" s="108" t="s">
        <v>6</v>
      </c>
    </row>
    <row r="505" spans="1:11" x14ac:dyDescent="0.25">
      <c r="A505" s="113">
        <v>40673</v>
      </c>
      <c r="B505" s="91">
        <v>4.1689726007893703E-2</v>
      </c>
      <c r="C505" s="92" t="s">
        <v>6</v>
      </c>
      <c r="D505" s="92">
        <v>4.1484995600572852E-2</v>
      </c>
      <c r="E505" s="92" t="s">
        <v>6</v>
      </c>
      <c r="F505" s="93" t="s">
        <v>6</v>
      </c>
      <c r="G505" s="106">
        <v>7.7910634449056045E-3</v>
      </c>
      <c r="H505" s="107" t="s">
        <v>6</v>
      </c>
      <c r="I505" s="107">
        <v>8.0190725360901362E-3</v>
      </c>
      <c r="J505" s="107" t="s">
        <v>6</v>
      </c>
      <c r="K505" s="108" t="s">
        <v>6</v>
      </c>
    </row>
    <row r="506" spans="1:11" x14ac:dyDescent="0.25">
      <c r="A506" s="113">
        <v>40674</v>
      </c>
      <c r="B506" s="91">
        <v>-1.9591457194475973E-2</v>
      </c>
      <c r="C506" s="92" t="s">
        <v>6</v>
      </c>
      <c r="D506" s="92">
        <v>-1.8350410148887737E-2</v>
      </c>
      <c r="E506" s="92" t="s">
        <v>6</v>
      </c>
      <c r="F506" s="93" t="s">
        <v>6</v>
      </c>
      <c r="G506" s="106">
        <v>-2.061737029955758E-2</v>
      </c>
      <c r="H506" s="107" t="s">
        <v>6</v>
      </c>
      <c r="I506" s="107">
        <v>-2.0436850755841635E-2</v>
      </c>
      <c r="J506" s="107" t="s">
        <v>6</v>
      </c>
      <c r="K506" s="108" t="s">
        <v>6</v>
      </c>
    </row>
    <row r="507" spans="1:11" x14ac:dyDescent="0.25">
      <c r="A507" s="113">
        <v>40675</v>
      </c>
      <c r="B507" s="91">
        <v>1.4536401485950241E-3</v>
      </c>
      <c r="C507" s="92" t="s">
        <v>6</v>
      </c>
      <c r="D507" s="92">
        <v>1.9795769848180368E-3</v>
      </c>
      <c r="E507" s="92" t="s">
        <v>6</v>
      </c>
      <c r="F507" s="93" t="s">
        <v>6</v>
      </c>
      <c r="G507" s="106">
        <v>1.0375605086348984E-4</v>
      </c>
      <c r="H507" s="107" t="s">
        <v>6</v>
      </c>
      <c r="I507" s="107">
        <v>4.566461356763521E-4</v>
      </c>
      <c r="J507" s="107" t="s">
        <v>6</v>
      </c>
      <c r="K507" s="108" t="s">
        <v>6</v>
      </c>
    </row>
    <row r="508" spans="1:11" x14ac:dyDescent="0.25">
      <c r="A508" s="113">
        <v>40676</v>
      </c>
      <c r="B508" s="91">
        <v>-2.9229859227389805E-2</v>
      </c>
      <c r="C508" s="92" t="s">
        <v>6</v>
      </c>
      <c r="D508" s="92">
        <v>-2.8661432975723489E-2</v>
      </c>
      <c r="E508" s="92" t="s">
        <v>6</v>
      </c>
      <c r="F508" s="93" t="s">
        <v>6</v>
      </c>
      <c r="G508" s="106">
        <v>-1.5320714274768193E-2</v>
      </c>
      <c r="H508" s="107" t="s">
        <v>6</v>
      </c>
      <c r="I508" s="107">
        <v>-1.4967824189955332E-2</v>
      </c>
      <c r="J508" s="107" t="s">
        <v>6</v>
      </c>
      <c r="K508" s="108" t="s">
        <v>6</v>
      </c>
    </row>
    <row r="509" spans="1:11" x14ac:dyDescent="0.25">
      <c r="A509" s="113">
        <v>40677</v>
      </c>
      <c r="B509" s="91">
        <v>2.0833081734170848E-3</v>
      </c>
      <c r="C509" s="92" t="s">
        <v>6</v>
      </c>
      <c r="D509" s="92">
        <v>1.6606154280200173E-3</v>
      </c>
      <c r="E509" s="92" t="s">
        <v>6</v>
      </c>
      <c r="F509" s="93" t="s">
        <v>6</v>
      </c>
      <c r="G509" s="106">
        <v>-1.2406170800966525E-3</v>
      </c>
      <c r="H509" s="107" t="s">
        <v>6</v>
      </c>
      <c r="I509" s="107">
        <v>-7.7060044863284428E-4</v>
      </c>
      <c r="J509" s="107" t="s">
        <v>6</v>
      </c>
      <c r="K509" s="108" t="s">
        <v>6</v>
      </c>
    </row>
    <row r="510" spans="1:11" x14ac:dyDescent="0.25">
      <c r="A510" s="113">
        <v>40678</v>
      </c>
      <c r="B510" s="91">
        <v>-1.5387107056133258E-3</v>
      </c>
      <c r="C510" s="92" t="s">
        <v>6</v>
      </c>
      <c r="D510" s="92">
        <v>-1.8304563906918294E-3</v>
      </c>
      <c r="E510" s="92" t="s">
        <v>6</v>
      </c>
      <c r="F510" s="93" t="s">
        <v>6</v>
      </c>
      <c r="G510" s="106">
        <v>-1.2406170800966525E-3</v>
      </c>
      <c r="H510" s="107" t="s">
        <v>6</v>
      </c>
      <c r="I510" s="107">
        <v>-7.7060044863284428E-4</v>
      </c>
      <c r="J510" s="107" t="s">
        <v>6</v>
      </c>
      <c r="K510" s="108" t="s">
        <v>6</v>
      </c>
    </row>
    <row r="511" spans="1:11" x14ac:dyDescent="0.25">
      <c r="A511" s="113">
        <v>40679</v>
      </c>
      <c r="B511" s="91">
        <v>-1.5387107056133258E-3</v>
      </c>
      <c r="C511" s="92" t="s">
        <v>6</v>
      </c>
      <c r="D511" s="92">
        <v>-1.8304563906918294E-3</v>
      </c>
      <c r="E511" s="92" t="s">
        <v>6</v>
      </c>
      <c r="F511" s="93" t="s">
        <v>6</v>
      </c>
      <c r="G511" s="106">
        <v>-1.2406170800966525E-3</v>
      </c>
      <c r="H511" s="107" t="s">
        <v>6</v>
      </c>
      <c r="I511" s="107">
        <v>-7.7060044863284428E-4</v>
      </c>
      <c r="J511" s="107" t="s">
        <v>6</v>
      </c>
      <c r="K511" s="108" t="s">
        <v>6</v>
      </c>
    </row>
    <row r="512" spans="1:11" x14ac:dyDescent="0.25">
      <c r="A512" s="113">
        <v>40680</v>
      </c>
      <c r="B512" s="91">
        <v>3.4133861497331851E-2</v>
      </c>
      <c r="C512" s="92" t="s">
        <v>6</v>
      </c>
      <c r="D512" s="92">
        <v>3.3842115812253347E-2</v>
      </c>
      <c r="E512" s="92" t="s">
        <v>6</v>
      </c>
      <c r="F512" s="93" t="s">
        <v>6</v>
      </c>
      <c r="G512" s="106">
        <v>4.9275173056805482E-2</v>
      </c>
      <c r="H512" s="107" t="s">
        <v>6</v>
      </c>
      <c r="I512" s="107">
        <v>4.9745189688269291E-2</v>
      </c>
      <c r="J512" s="107" t="s">
        <v>6</v>
      </c>
      <c r="K512" s="108" t="s">
        <v>6</v>
      </c>
    </row>
    <row r="513" spans="1:11" x14ac:dyDescent="0.25">
      <c r="A513" s="113">
        <v>40681</v>
      </c>
      <c r="B513" s="91">
        <v>1.5899485583460167E-2</v>
      </c>
      <c r="C513" s="92" t="s">
        <v>6</v>
      </c>
      <c r="D513" s="92">
        <v>1.6805905916775485E-2</v>
      </c>
      <c r="E513" s="92" t="s">
        <v>6</v>
      </c>
      <c r="F513" s="93" t="s">
        <v>6</v>
      </c>
      <c r="G513" s="106">
        <v>-7.983364653766159E-3</v>
      </c>
      <c r="H513" s="107" t="s">
        <v>6</v>
      </c>
      <c r="I513" s="107">
        <v>-7.8969423970308688E-3</v>
      </c>
      <c r="J513" s="107" t="s">
        <v>6</v>
      </c>
      <c r="K513" s="108" t="s">
        <v>6</v>
      </c>
    </row>
    <row r="514" spans="1:11" x14ac:dyDescent="0.25">
      <c r="A514" s="113">
        <v>40682</v>
      </c>
      <c r="B514" s="91">
        <v>-2.2920000071679932E-2</v>
      </c>
      <c r="C514" s="92" t="s">
        <v>6</v>
      </c>
      <c r="D514" s="92">
        <v>-2.1512881595409341E-2</v>
      </c>
      <c r="E514" s="92" t="s">
        <v>6</v>
      </c>
      <c r="F514" s="93" t="s">
        <v>6</v>
      </c>
      <c r="G514" s="106">
        <v>-2.0480170256728089E-2</v>
      </c>
      <c r="H514" s="107" t="s">
        <v>6</v>
      </c>
      <c r="I514" s="107">
        <v>-2.030911308668585E-2</v>
      </c>
      <c r="J514" s="107" t="s">
        <v>6</v>
      </c>
      <c r="K514" s="108" t="s">
        <v>6</v>
      </c>
    </row>
    <row r="515" spans="1:11" x14ac:dyDescent="0.25">
      <c r="A515" s="113">
        <v>40683</v>
      </c>
      <c r="B515" s="91">
        <v>-4.7913439576586616E-3</v>
      </c>
      <c r="C515" s="92" t="s">
        <v>6</v>
      </c>
      <c r="D515" s="92">
        <v>-4.2229177059923424E-3</v>
      </c>
      <c r="E515" s="92" t="s">
        <v>6</v>
      </c>
      <c r="F515" s="93" t="s">
        <v>6</v>
      </c>
      <c r="G515" s="106">
        <v>-1.1316340878967162E-2</v>
      </c>
      <c r="H515" s="107" t="s">
        <v>6</v>
      </c>
      <c r="I515" s="107">
        <v>-1.0973130277798348E-2</v>
      </c>
      <c r="J515" s="107" t="s">
        <v>6</v>
      </c>
      <c r="K515" s="108" t="s">
        <v>6</v>
      </c>
    </row>
    <row r="516" spans="1:11" x14ac:dyDescent="0.25">
      <c r="A516" s="113">
        <v>40684</v>
      </c>
      <c r="B516" s="91">
        <v>-3.6307809120916044E-2</v>
      </c>
      <c r="C516" s="92" t="s">
        <v>6</v>
      </c>
      <c r="D516" s="92">
        <v>-3.5909663986453892E-2</v>
      </c>
      <c r="E516" s="92" t="s">
        <v>6</v>
      </c>
      <c r="F516" s="93" t="s">
        <v>6</v>
      </c>
      <c r="G516" s="106">
        <v>-3.3537053161736469E-2</v>
      </c>
      <c r="H516" s="107" t="s">
        <v>6</v>
      </c>
      <c r="I516" s="107">
        <v>-3.3106279790175573E-2</v>
      </c>
      <c r="J516" s="107" t="s">
        <v>6</v>
      </c>
      <c r="K516" s="108" t="s">
        <v>6</v>
      </c>
    </row>
    <row r="517" spans="1:11" x14ac:dyDescent="0.25">
      <c r="A517" s="113">
        <v>40685</v>
      </c>
      <c r="B517" s="91">
        <v>-2.6517270071240114E-3</v>
      </c>
      <c r="C517" s="92" t="s">
        <v>6</v>
      </c>
      <c r="D517" s="92">
        <v>-3.470352177244322E-3</v>
      </c>
      <c r="E517" s="92" t="s">
        <v>6</v>
      </c>
      <c r="F517" s="93" t="s">
        <v>6</v>
      </c>
      <c r="G517" s="106">
        <v>-3.6443514722902101E-3</v>
      </c>
      <c r="H517" s="107" t="s">
        <v>6</v>
      </c>
      <c r="I517" s="107">
        <v>-2.9649129906420954E-3</v>
      </c>
      <c r="J517" s="107" t="s">
        <v>6</v>
      </c>
      <c r="K517" s="108" t="s">
        <v>6</v>
      </c>
    </row>
    <row r="518" spans="1:11" x14ac:dyDescent="0.25">
      <c r="A518" s="113">
        <v>40686</v>
      </c>
      <c r="B518" s="91">
        <v>-2.6517270071240114E-3</v>
      </c>
      <c r="C518" s="92" t="s">
        <v>6</v>
      </c>
      <c r="D518" s="92">
        <v>-3.470352177244322E-3</v>
      </c>
      <c r="E518" s="92" t="s">
        <v>6</v>
      </c>
      <c r="F518" s="93" t="s">
        <v>6</v>
      </c>
      <c r="G518" s="106">
        <v>-3.6443514722902101E-3</v>
      </c>
      <c r="H518" s="107" t="s">
        <v>6</v>
      </c>
      <c r="I518" s="107">
        <v>-2.9649129906420954E-3</v>
      </c>
      <c r="J518" s="107" t="s">
        <v>6</v>
      </c>
      <c r="K518" s="108" t="s">
        <v>6</v>
      </c>
    </row>
    <row r="519" spans="1:11" x14ac:dyDescent="0.25">
      <c r="A519" s="113">
        <v>40687</v>
      </c>
      <c r="B519" s="91">
        <v>5.7430238103874549E-2</v>
      </c>
      <c r="C519" s="92" t="s">
        <v>6</v>
      </c>
      <c r="D519" s="92">
        <v>5.6611612933754239E-2</v>
      </c>
      <c r="E519" s="92" t="s">
        <v>6</v>
      </c>
      <c r="F519" s="93" t="s">
        <v>6</v>
      </c>
      <c r="G519" s="106">
        <v>-3.6443514722902101E-3</v>
      </c>
      <c r="H519" s="107" t="s">
        <v>6</v>
      </c>
      <c r="I519" s="107">
        <v>-2.9649129906420954E-3</v>
      </c>
      <c r="J519" s="107" t="s">
        <v>6</v>
      </c>
      <c r="K519" s="108" t="s">
        <v>6</v>
      </c>
    </row>
    <row r="520" spans="1:11" x14ac:dyDescent="0.25">
      <c r="A520" s="113">
        <v>40688</v>
      </c>
      <c r="B520" s="91">
        <v>1.5166641100620095E-2</v>
      </c>
      <c r="C520" s="92" t="s">
        <v>6</v>
      </c>
      <c r="D520" s="92">
        <v>1.6366041670409233E-2</v>
      </c>
      <c r="E520" s="92" t="s">
        <v>6</v>
      </c>
      <c r="F520" s="93" t="s">
        <v>6</v>
      </c>
      <c r="G520" s="106">
        <v>6.7033739270203438E-2</v>
      </c>
      <c r="H520" s="107" t="s">
        <v>6</v>
      </c>
      <c r="I520" s="107">
        <v>6.7713177751851553E-2</v>
      </c>
      <c r="J520" s="107" t="s">
        <v>6</v>
      </c>
      <c r="K520" s="108" t="s">
        <v>6</v>
      </c>
    </row>
    <row r="521" spans="1:11" x14ac:dyDescent="0.25">
      <c r="A521" s="113">
        <v>40689</v>
      </c>
      <c r="B521" s="91">
        <v>1.2210457483848762E-4</v>
      </c>
      <c r="C521" s="92" t="s">
        <v>6</v>
      </c>
      <c r="D521" s="92">
        <v>1.7768006715318252E-3</v>
      </c>
      <c r="E521" s="92" t="s">
        <v>6</v>
      </c>
      <c r="F521" s="93" t="s">
        <v>6</v>
      </c>
      <c r="G521" s="106">
        <v>1.2392465802456143E-2</v>
      </c>
      <c r="H521" s="107" t="s">
        <v>6</v>
      </c>
      <c r="I521" s="107">
        <v>1.2535206393169619E-2</v>
      </c>
      <c r="J521" s="107" t="s">
        <v>6</v>
      </c>
      <c r="K521" s="108" t="s">
        <v>6</v>
      </c>
    </row>
    <row r="522" spans="1:11" x14ac:dyDescent="0.25">
      <c r="A522" s="113">
        <v>40690</v>
      </c>
      <c r="B522" s="91">
        <v>-5.7822817195936696E-5</v>
      </c>
      <c r="C522" s="92" t="s">
        <v>6</v>
      </c>
      <c r="D522" s="92">
        <v>1.5145500068425837E-3</v>
      </c>
      <c r="E522" s="92" t="s">
        <v>6</v>
      </c>
      <c r="F522" s="93" t="s">
        <v>6</v>
      </c>
      <c r="G522" s="106">
        <v>-4.0216338483010337E-3</v>
      </c>
      <c r="H522" s="107" t="s">
        <v>6</v>
      </c>
      <c r="I522" s="107">
        <v>-3.9538919303604867E-3</v>
      </c>
      <c r="J522" s="107" t="s">
        <v>6</v>
      </c>
      <c r="K522" s="108" t="s">
        <v>6</v>
      </c>
    </row>
    <row r="523" spans="1:11" x14ac:dyDescent="0.25">
      <c r="A523" s="113">
        <v>40691</v>
      </c>
      <c r="B523" s="91">
        <v>-2.9008171418421512E-2</v>
      </c>
      <c r="C523" s="92" t="s">
        <v>6</v>
      </c>
      <c r="D523" s="92">
        <v>-2.7518324135724245E-2</v>
      </c>
      <c r="E523" s="92" t="s">
        <v>6</v>
      </c>
      <c r="F523" s="93" t="s">
        <v>6</v>
      </c>
      <c r="G523" s="106">
        <v>1.2584144964974463E-2</v>
      </c>
      <c r="H523" s="107" t="s">
        <v>6</v>
      </c>
      <c r="I523" s="107">
        <v>1.2708066329474257E-2</v>
      </c>
      <c r="J523" s="107" t="s">
        <v>6</v>
      </c>
      <c r="K523" s="108" t="s">
        <v>6</v>
      </c>
    </row>
    <row r="524" spans="1:11" x14ac:dyDescent="0.25">
      <c r="A524" s="113">
        <v>40692</v>
      </c>
      <c r="B524" s="91">
        <v>8.7613850586426112E-6</v>
      </c>
      <c r="C524" s="92" t="s">
        <v>6</v>
      </c>
      <c r="D524" s="92">
        <v>4.495577994473016E-4</v>
      </c>
      <c r="E524" s="92" t="s">
        <v>6</v>
      </c>
      <c r="F524" s="93" t="s">
        <v>6</v>
      </c>
      <c r="G524" s="106">
        <v>3.5905595400150189E-3</v>
      </c>
      <c r="H524" s="107" t="s">
        <v>6</v>
      </c>
      <c r="I524" s="107">
        <v>3.6396669605290844E-3</v>
      </c>
      <c r="J524" s="107" t="s">
        <v>6</v>
      </c>
      <c r="K524" s="108" t="s">
        <v>6</v>
      </c>
    </row>
    <row r="525" spans="1:11" x14ac:dyDescent="0.25">
      <c r="A525" s="113">
        <v>40693</v>
      </c>
      <c r="B525" s="91">
        <v>8.7613850586426112E-6</v>
      </c>
      <c r="C525" s="92" t="s">
        <v>6</v>
      </c>
      <c r="D525" s="92">
        <v>4.495577994473016E-4</v>
      </c>
      <c r="E525" s="92" t="s">
        <v>6</v>
      </c>
      <c r="F525" s="93" t="s">
        <v>6</v>
      </c>
      <c r="G525" s="106">
        <v>3.5905595400150189E-3</v>
      </c>
      <c r="H525" s="107" t="s">
        <v>6</v>
      </c>
      <c r="I525" s="107">
        <v>3.6396669605290844E-3</v>
      </c>
      <c r="J525" s="107" t="s">
        <v>6</v>
      </c>
      <c r="K525" s="108" t="s">
        <v>6</v>
      </c>
    </row>
    <row r="526" spans="1:11" x14ac:dyDescent="0.25">
      <c r="A526" s="113">
        <v>40694</v>
      </c>
      <c r="B526" s="91">
        <v>8.7613850586426112E-6</v>
      </c>
      <c r="C526" s="92" t="s">
        <v>6</v>
      </c>
      <c r="D526" s="92">
        <v>4.495577994473016E-4</v>
      </c>
      <c r="E526" s="92" t="s">
        <v>6</v>
      </c>
      <c r="F526" s="93" t="s">
        <v>6</v>
      </c>
      <c r="G526" s="106">
        <v>3.5905595400150189E-3</v>
      </c>
      <c r="H526" s="107" t="s">
        <v>6</v>
      </c>
      <c r="I526" s="107">
        <v>3.6396669605290844E-3</v>
      </c>
      <c r="J526" s="107" t="s">
        <v>6</v>
      </c>
      <c r="K526" s="108" t="s">
        <v>6</v>
      </c>
    </row>
    <row r="527" spans="1:11" x14ac:dyDescent="0.25">
      <c r="A527" s="113">
        <v>40695</v>
      </c>
      <c r="B527" s="91">
        <v>4.668630992867822E-2</v>
      </c>
      <c r="C527" s="92" t="s">
        <v>6</v>
      </c>
      <c r="D527" s="92">
        <v>4.7127106343066882E-2</v>
      </c>
      <c r="E527" s="92" t="s">
        <v>6</v>
      </c>
      <c r="F527" s="93" t="s">
        <v>6</v>
      </c>
      <c r="G527" s="106">
        <v>3.2770451973246142E-3</v>
      </c>
      <c r="H527" s="107" t="s">
        <v>6</v>
      </c>
      <c r="I527" s="107">
        <v>3.3261526178386797E-3</v>
      </c>
      <c r="J527" s="107" t="s">
        <v>6</v>
      </c>
      <c r="K527" s="108" t="s">
        <v>6</v>
      </c>
    </row>
    <row r="528" spans="1:11" x14ac:dyDescent="0.25">
      <c r="A528" s="113">
        <v>40696</v>
      </c>
      <c r="B528" s="91">
        <v>-1.2957310218005913E-4</v>
      </c>
      <c r="C528" s="92" t="s">
        <v>6</v>
      </c>
      <c r="D528" s="92" t="s">
        <v>6</v>
      </c>
      <c r="E528" s="92">
        <v>-3.8591045417036857E-4</v>
      </c>
      <c r="F528" s="93" t="s">
        <v>6</v>
      </c>
      <c r="G528" s="106">
        <v>7.0455359475551007E-3</v>
      </c>
      <c r="H528" s="107" t="s">
        <v>6</v>
      </c>
      <c r="I528" s="107" t="s">
        <v>6</v>
      </c>
      <c r="J528" s="107">
        <v>6.1874037868890931E-3</v>
      </c>
      <c r="K528" s="108" t="s">
        <v>6</v>
      </c>
    </row>
    <row r="529" spans="1:11" x14ac:dyDescent="0.25">
      <c r="A529" s="113">
        <v>40697</v>
      </c>
      <c r="B529" s="91">
        <v>7.6907538540450749E-4</v>
      </c>
      <c r="C529" s="92" t="s">
        <v>6</v>
      </c>
      <c r="D529" s="92" t="s">
        <v>6</v>
      </c>
      <c r="E529" s="92">
        <v>5.5599954416102326E-4</v>
      </c>
      <c r="F529" s="93" t="s">
        <v>6</v>
      </c>
      <c r="G529" s="106">
        <v>7.3369636674854594E-3</v>
      </c>
      <c r="H529" s="107" t="s">
        <v>6</v>
      </c>
      <c r="I529" s="107" t="s">
        <v>6</v>
      </c>
      <c r="J529" s="107">
        <v>6.4109472594643703E-3</v>
      </c>
      <c r="K529" s="108" t="s">
        <v>6</v>
      </c>
    </row>
    <row r="530" spans="1:11" x14ac:dyDescent="0.25">
      <c r="A530" s="113">
        <v>40698</v>
      </c>
      <c r="B530" s="91">
        <v>1.2107672992248785E-2</v>
      </c>
      <c r="C530" s="92" t="s">
        <v>6</v>
      </c>
      <c r="D530" s="92" t="s">
        <v>6</v>
      </c>
      <c r="E530" s="92">
        <v>1.1923521305529778E-2</v>
      </c>
      <c r="F530" s="93" t="s">
        <v>6</v>
      </c>
      <c r="G530" s="106">
        <v>7.6274217142589737E-3</v>
      </c>
      <c r="H530" s="107" t="s">
        <v>6</v>
      </c>
      <c r="I530" s="107" t="s">
        <v>6</v>
      </c>
      <c r="J530" s="107">
        <v>6.6337566322217613E-3</v>
      </c>
      <c r="K530" s="108" t="s">
        <v>6</v>
      </c>
    </row>
    <row r="531" spans="1:11" x14ac:dyDescent="0.25">
      <c r="A531" s="113">
        <v>40699</v>
      </c>
      <c r="B531" s="91">
        <v>3.5646549496122946E-3</v>
      </c>
      <c r="C531" s="92" t="s">
        <v>6</v>
      </c>
      <c r="D531" s="92" t="s">
        <v>6</v>
      </c>
      <c r="E531" s="92">
        <v>3.2652048373489921E-3</v>
      </c>
      <c r="F531" s="93" t="s">
        <v>6</v>
      </c>
      <c r="G531" s="106">
        <v>4.4706178649262249E-3</v>
      </c>
      <c r="H531" s="107" t="s">
        <v>6</v>
      </c>
      <c r="I531" s="107" t="s">
        <v>6</v>
      </c>
      <c r="J531" s="107">
        <v>3.4095380528812551E-3</v>
      </c>
      <c r="K531" s="108" t="s">
        <v>6</v>
      </c>
    </row>
    <row r="532" spans="1:11" x14ac:dyDescent="0.25">
      <c r="A532" s="113">
        <v>40700</v>
      </c>
      <c r="B532" s="91">
        <v>3.5646549496122946E-3</v>
      </c>
      <c r="C532" s="92" t="s">
        <v>6</v>
      </c>
      <c r="D532" s="92" t="s">
        <v>6</v>
      </c>
      <c r="E532" s="92">
        <v>3.2652048373489921E-3</v>
      </c>
      <c r="F532" s="93" t="s">
        <v>6</v>
      </c>
      <c r="G532" s="106">
        <v>4.4706178649262249E-3</v>
      </c>
      <c r="H532" s="107" t="s">
        <v>6</v>
      </c>
      <c r="I532" s="107" t="s">
        <v>6</v>
      </c>
      <c r="J532" s="107">
        <v>3.4095380528812551E-3</v>
      </c>
      <c r="K532" s="108" t="s">
        <v>6</v>
      </c>
    </row>
    <row r="533" spans="1:11" x14ac:dyDescent="0.25">
      <c r="A533" s="113">
        <v>40701</v>
      </c>
      <c r="B533" s="91">
        <v>1.0406186766329078E-2</v>
      </c>
      <c r="C533" s="92" t="s">
        <v>6</v>
      </c>
      <c r="D533" s="92" t="s">
        <v>6</v>
      </c>
      <c r="E533" s="92">
        <v>1.0106736654065775E-2</v>
      </c>
      <c r="F533" s="93" t="s">
        <v>6</v>
      </c>
      <c r="G533" s="106">
        <v>1.8185118535713599E-2</v>
      </c>
      <c r="H533" s="107" t="s">
        <v>6</v>
      </c>
      <c r="I533" s="107" t="s">
        <v>6</v>
      </c>
      <c r="J533" s="107">
        <v>1.712403872366863E-2</v>
      </c>
      <c r="K533" s="108" t="s">
        <v>6</v>
      </c>
    </row>
    <row r="534" spans="1:11" x14ac:dyDescent="0.25">
      <c r="A534" s="113">
        <v>40702</v>
      </c>
      <c r="B534" s="91">
        <v>1.3099919963469124E-2</v>
      </c>
      <c r="C534" s="92" t="s">
        <v>6</v>
      </c>
      <c r="D534" s="92" t="s">
        <v>6</v>
      </c>
      <c r="E534" s="92">
        <v>1.2714686514830173E-2</v>
      </c>
      <c r="F534" s="93" t="s">
        <v>6</v>
      </c>
      <c r="G534" s="106">
        <v>1.3580069724453137E-2</v>
      </c>
      <c r="H534" s="107" t="s">
        <v>6</v>
      </c>
      <c r="I534" s="107" t="s">
        <v>6</v>
      </c>
      <c r="J534" s="107">
        <v>1.2251638430610702E-2</v>
      </c>
      <c r="K534" s="108" t="s">
        <v>6</v>
      </c>
    </row>
    <row r="535" spans="1:11" x14ac:dyDescent="0.25">
      <c r="A535" s="113">
        <v>40703</v>
      </c>
      <c r="B535" s="91">
        <v>9.1865900361613843E-3</v>
      </c>
      <c r="C535" s="92" t="s">
        <v>6</v>
      </c>
      <c r="D535" s="92" t="s">
        <v>6</v>
      </c>
      <c r="E535" s="92">
        <v>8.6878841802681787E-3</v>
      </c>
      <c r="F535" s="93" t="s">
        <v>6</v>
      </c>
      <c r="G535" s="106">
        <v>6.3557349495219758E-3</v>
      </c>
      <c r="H535" s="107" t="s">
        <v>6</v>
      </c>
      <c r="I535" s="107" t="s">
        <v>6</v>
      </c>
      <c r="J535" s="107">
        <v>4.8730252774266177E-3</v>
      </c>
      <c r="K535" s="108" t="s">
        <v>6</v>
      </c>
    </row>
    <row r="536" spans="1:11" x14ac:dyDescent="0.25">
      <c r="A536" s="113">
        <v>40704</v>
      </c>
      <c r="B536" s="91">
        <v>3.0469025070618251E-2</v>
      </c>
      <c r="C536" s="92" t="s">
        <v>6</v>
      </c>
      <c r="D536" s="92" t="s">
        <v>6</v>
      </c>
      <c r="E536" s="92">
        <v>2.9913965792107793E-2</v>
      </c>
      <c r="F536" s="93" t="s">
        <v>6</v>
      </c>
      <c r="G536" s="106">
        <v>4.0670114313038977E-2</v>
      </c>
      <c r="H536" s="107" t="s">
        <v>6</v>
      </c>
      <c r="I536" s="107" t="s">
        <v>6</v>
      </c>
      <c r="J536" s="107">
        <v>3.918740464094362E-2</v>
      </c>
      <c r="K536" s="108" t="s">
        <v>6</v>
      </c>
    </row>
    <row r="537" spans="1:11" x14ac:dyDescent="0.25">
      <c r="A537" s="113">
        <v>40705</v>
      </c>
      <c r="B537" s="91">
        <v>-4.2464670839437897E-2</v>
      </c>
      <c r="C537" s="92" t="s">
        <v>6</v>
      </c>
      <c r="D537" s="92" t="s">
        <v>6</v>
      </c>
      <c r="E537" s="92">
        <v>-4.3338937345562448E-2</v>
      </c>
      <c r="F537" s="93" t="s">
        <v>6</v>
      </c>
      <c r="G537" s="106">
        <v>-3.2881972895208618E-2</v>
      </c>
      <c r="H537" s="107" t="s">
        <v>6</v>
      </c>
      <c r="I537" s="107" t="s">
        <v>6</v>
      </c>
      <c r="J537" s="107">
        <v>-3.5033609594981904E-2</v>
      </c>
      <c r="K537" s="108" t="s">
        <v>6</v>
      </c>
    </row>
    <row r="538" spans="1:11" x14ac:dyDescent="0.25">
      <c r="A538" s="113">
        <v>40706</v>
      </c>
      <c r="B538" s="91">
        <v>3.3206890899728273E-3</v>
      </c>
      <c r="C538" s="92" t="s">
        <v>6</v>
      </c>
      <c r="D538" s="92" t="s">
        <v>6</v>
      </c>
      <c r="E538" s="92">
        <v>3.0643517379825179E-3</v>
      </c>
      <c r="F538" s="93" t="s">
        <v>6</v>
      </c>
      <c r="G538" s="106">
        <v>5.6659526684625866E-3</v>
      </c>
      <c r="H538" s="107" t="s">
        <v>6</v>
      </c>
      <c r="I538" s="107" t="s">
        <v>6</v>
      </c>
      <c r="J538" s="107">
        <v>4.3375213746201504E-3</v>
      </c>
      <c r="K538" s="108" t="s">
        <v>6</v>
      </c>
    </row>
    <row r="539" spans="1:11" x14ac:dyDescent="0.25">
      <c r="A539" s="113">
        <v>40707</v>
      </c>
      <c r="B539" s="91">
        <v>3.3206890899728273E-3</v>
      </c>
      <c r="C539" s="92" t="s">
        <v>6</v>
      </c>
      <c r="D539" s="92" t="s">
        <v>6</v>
      </c>
      <c r="E539" s="92">
        <v>3.0643517379825179E-3</v>
      </c>
      <c r="F539" s="93" t="s">
        <v>6</v>
      </c>
      <c r="G539" s="106">
        <v>5.6659526684625866E-3</v>
      </c>
      <c r="H539" s="107" t="s">
        <v>6</v>
      </c>
      <c r="I539" s="107" t="s">
        <v>6</v>
      </c>
      <c r="J539" s="107">
        <v>4.3375213746201504E-3</v>
      </c>
      <c r="K539" s="108" t="s">
        <v>6</v>
      </c>
    </row>
    <row r="540" spans="1:11" x14ac:dyDescent="0.25">
      <c r="A540" s="113">
        <v>40708</v>
      </c>
      <c r="B540" s="91">
        <v>4.0508072629646612E-2</v>
      </c>
      <c r="C540" s="92" t="s">
        <v>6</v>
      </c>
      <c r="D540" s="92" t="s">
        <v>6</v>
      </c>
      <c r="E540" s="92">
        <v>4.0251735277656298E-2</v>
      </c>
      <c r="F540" s="93" t="s">
        <v>6</v>
      </c>
      <c r="G540" s="106">
        <v>1.0195971740212556E-2</v>
      </c>
      <c r="H540" s="107" t="s">
        <v>6</v>
      </c>
      <c r="I540" s="107" t="s">
        <v>6</v>
      </c>
      <c r="J540" s="107">
        <v>8.8675404463701216E-3</v>
      </c>
      <c r="K540" s="108" t="s">
        <v>6</v>
      </c>
    </row>
    <row r="541" spans="1:11" x14ac:dyDescent="0.25">
      <c r="A541" s="113">
        <v>40709</v>
      </c>
      <c r="B541" s="91">
        <v>-4.0455411363703661E-2</v>
      </c>
      <c r="C541" s="92" t="s">
        <v>6</v>
      </c>
      <c r="D541" s="92" t="s">
        <v>6</v>
      </c>
      <c r="E541" s="92">
        <v>-4.1178027016603051E-2</v>
      </c>
      <c r="F541" s="93" t="s">
        <v>6</v>
      </c>
      <c r="G541" s="106">
        <v>-1.4487886057864146E-2</v>
      </c>
      <c r="H541" s="107" t="s">
        <v>6</v>
      </c>
      <c r="I541" s="107" t="s">
        <v>6</v>
      </c>
      <c r="J541" s="107">
        <v>-1.5904625875689731E-2</v>
      </c>
      <c r="K541" s="108" t="s">
        <v>6</v>
      </c>
    </row>
    <row r="542" spans="1:11" x14ac:dyDescent="0.25">
      <c r="A542" s="113">
        <v>40710</v>
      </c>
      <c r="B542" s="91">
        <v>-3.144609197109511E-3</v>
      </c>
      <c r="C542" s="92" t="s">
        <v>6</v>
      </c>
      <c r="D542" s="92" t="s">
        <v>6</v>
      </c>
      <c r="E542" s="92">
        <v>-3.2852491614141109E-3</v>
      </c>
      <c r="F542" s="93" t="s">
        <v>6</v>
      </c>
      <c r="G542" s="106">
        <v>3.1157236056406599E-3</v>
      </c>
      <c r="H542" s="107" t="s">
        <v>6</v>
      </c>
      <c r="I542" s="107" t="s">
        <v>6</v>
      </c>
      <c r="J542" s="107">
        <v>2.099561033128753E-3</v>
      </c>
      <c r="K542" s="108" t="s">
        <v>6</v>
      </c>
    </row>
    <row r="543" spans="1:11" x14ac:dyDescent="0.25">
      <c r="A543" s="113">
        <v>40711</v>
      </c>
      <c r="B543" s="91">
        <v>1.6142813711220134E-2</v>
      </c>
      <c r="C543" s="92" t="s">
        <v>6</v>
      </c>
      <c r="D543" s="92" t="s">
        <v>6</v>
      </c>
      <c r="E543" s="92">
        <v>1.6075030520329558E-2</v>
      </c>
      <c r="F543" s="93" t="s">
        <v>6</v>
      </c>
      <c r="G543" s="106">
        <v>7.6274217142589737E-3</v>
      </c>
      <c r="H543" s="107" t="s">
        <v>6</v>
      </c>
      <c r="I543" s="107" t="s">
        <v>6</v>
      </c>
      <c r="J543" s="107">
        <v>6.6337566322217613E-3</v>
      </c>
      <c r="K543" s="108" t="s">
        <v>6</v>
      </c>
    </row>
    <row r="544" spans="1:11" x14ac:dyDescent="0.25">
      <c r="A544" s="113">
        <v>40712</v>
      </c>
      <c r="B544" s="91">
        <v>-4.5033876144874578E-2</v>
      </c>
      <c r="C544" s="92" t="s">
        <v>6</v>
      </c>
      <c r="D544" s="92" t="s">
        <v>6</v>
      </c>
      <c r="E544" s="92">
        <v>-4.5275809571758564E-2</v>
      </c>
      <c r="F544" s="93" t="s">
        <v>6</v>
      </c>
      <c r="G544" s="106">
        <v>-4.6277733879487991E-2</v>
      </c>
      <c r="H544" s="107" t="s">
        <v>6</v>
      </c>
      <c r="I544" s="107" t="s">
        <v>6</v>
      </c>
      <c r="J544" s="107">
        <v>-4.7338813691532963E-2</v>
      </c>
      <c r="K544" s="108" t="s">
        <v>6</v>
      </c>
    </row>
    <row r="545" spans="1:11" x14ac:dyDescent="0.25">
      <c r="A545" s="113">
        <v>40713</v>
      </c>
      <c r="B545" s="91">
        <v>-1.8595394676659046E-4</v>
      </c>
      <c r="C545" s="92" t="s">
        <v>6</v>
      </c>
      <c r="D545" s="92" t="s">
        <v>6</v>
      </c>
      <c r="E545" s="92">
        <v>1.7738991741541086E-4</v>
      </c>
      <c r="F545" s="93" t="s">
        <v>6</v>
      </c>
      <c r="G545" s="106">
        <v>4.7469511343412453E-5</v>
      </c>
      <c r="H545" s="107" t="s">
        <v>6</v>
      </c>
      <c r="I545" s="107" t="s">
        <v>6</v>
      </c>
      <c r="J545" s="107">
        <v>-2.4318210283126801E-5</v>
      </c>
      <c r="K545" s="108" t="s">
        <v>6</v>
      </c>
    </row>
    <row r="546" spans="1:11" x14ac:dyDescent="0.25">
      <c r="A546" s="113">
        <v>40714</v>
      </c>
      <c r="B546" s="91">
        <v>-1.8595394676659046E-4</v>
      </c>
      <c r="C546" s="92" t="s">
        <v>6</v>
      </c>
      <c r="D546" s="92" t="s">
        <v>6</v>
      </c>
      <c r="E546" s="92">
        <v>1.7738991741541086E-4</v>
      </c>
      <c r="F546" s="93" t="s">
        <v>6</v>
      </c>
      <c r="G546" s="106">
        <v>4.7469511343412453E-5</v>
      </c>
      <c r="H546" s="107" t="s">
        <v>6</v>
      </c>
      <c r="I546" s="107" t="s">
        <v>6</v>
      </c>
      <c r="J546" s="107">
        <v>-2.4318210283126801E-5</v>
      </c>
      <c r="K546" s="108" t="s">
        <v>6</v>
      </c>
    </row>
    <row r="547" spans="1:11" x14ac:dyDescent="0.25">
      <c r="A547" s="113">
        <v>40715</v>
      </c>
      <c r="B547" s="91">
        <v>-8.6657140258818363E-3</v>
      </c>
      <c r="C547" s="92" t="s">
        <v>6</v>
      </c>
      <c r="D547" s="92" t="s">
        <v>6</v>
      </c>
      <c r="E547" s="92">
        <v>-8.302370161699834E-3</v>
      </c>
      <c r="F547" s="93" t="s">
        <v>6</v>
      </c>
      <c r="G547" s="106">
        <v>-4.8069089534545899E-3</v>
      </c>
      <c r="H547" s="107" t="s">
        <v>6</v>
      </c>
      <c r="I547" s="107" t="s">
        <v>6</v>
      </c>
      <c r="J547" s="107">
        <v>-4.8786966750811291E-3</v>
      </c>
      <c r="K547" s="108" t="s">
        <v>6</v>
      </c>
    </row>
    <row r="548" spans="1:11" x14ac:dyDescent="0.25">
      <c r="A548" s="113">
        <v>40716</v>
      </c>
      <c r="B548" s="91">
        <v>1.9682690212801321E-2</v>
      </c>
      <c r="C548" s="92" t="s">
        <v>6</v>
      </c>
      <c r="D548" s="92" t="s">
        <v>6</v>
      </c>
      <c r="E548" s="92">
        <v>2.0152358527521452E-2</v>
      </c>
      <c r="F548" s="93" t="s">
        <v>6</v>
      </c>
      <c r="G548" s="106">
        <v>1.5315699138699535E-2</v>
      </c>
      <c r="H548" s="107" t="s">
        <v>6</v>
      </c>
      <c r="I548" s="107" t="s">
        <v>6</v>
      </c>
      <c r="J548" s="107">
        <v>1.5338543026850367E-2</v>
      </c>
      <c r="K548" s="108" t="s">
        <v>6</v>
      </c>
    </row>
    <row r="549" spans="1:11" x14ac:dyDescent="0.25">
      <c r="A549" s="113">
        <v>40717</v>
      </c>
      <c r="B549" s="91">
        <v>6.6066037787690067E-3</v>
      </c>
      <c r="C549" s="92" t="s">
        <v>6</v>
      </c>
      <c r="D549" s="92" t="s">
        <v>6</v>
      </c>
      <c r="E549" s="92">
        <v>6.8196027310525476E-3</v>
      </c>
      <c r="F549" s="93" t="s">
        <v>6</v>
      </c>
      <c r="G549" s="106">
        <v>-2.0632095588268124E-4</v>
      </c>
      <c r="H549" s="107" t="s">
        <v>6</v>
      </c>
      <c r="I549" s="107" t="s">
        <v>6</v>
      </c>
      <c r="J549" s="107">
        <v>-4.8936500143657315E-4</v>
      </c>
      <c r="K549" s="108" t="s">
        <v>6</v>
      </c>
    </row>
    <row r="550" spans="1:11" x14ac:dyDescent="0.25">
      <c r="A550" s="113">
        <v>40718</v>
      </c>
      <c r="B550" s="91">
        <v>-3.5105723264113126E-2</v>
      </c>
      <c r="C550" s="92" t="s">
        <v>6</v>
      </c>
      <c r="D550" s="92" t="s">
        <v>6</v>
      </c>
      <c r="E550" s="92">
        <v>-3.4967226108119719E-2</v>
      </c>
      <c r="F550" s="93" t="s">
        <v>6</v>
      </c>
      <c r="G550" s="106">
        <v>-3.574657559051661E-2</v>
      </c>
      <c r="H550" s="107" t="s">
        <v>6</v>
      </c>
      <c r="I550" s="107" t="s">
        <v>6</v>
      </c>
      <c r="J550" s="107">
        <v>-3.6006259449533132E-2</v>
      </c>
      <c r="K550" s="108" t="s">
        <v>6</v>
      </c>
    </row>
    <row r="551" spans="1:11" x14ac:dyDescent="0.25">
      <c r="A551" s="113">
        <v>40719</v>
      </c>
      <c r="B551" s="91">
        <v>-4.4147993187781745E-2</v>
      </c>
      <c r="C551" s="92" t="s">
        <v>6</v>
      </c>
      <c r="D551" s="92" t="s">
        <v>6</v>
      </c>
      <c r="E551" s="92">
        <v>-4.3555696849901349E-2</v>
      </c>
      <c r="F551" s="93" t="s">
        <v>6</v>
      </c>
      <c r="G551" s="106">
        <v>-4.1625637754942296E-2</v>
      </c>
      <c r="H551" s="107" t="s">
        <v>6</v>
      </c>
      <c r="I551" s="107" t="s">
        <v>6</v>
      </c>
      <c r="J551" s="107">
        <v>-4.1171173135272895E-2</v>
      </c>
      <c r="K551" s="108" t="s">
        <v>6</v>
      </c>
    </row>
    <row r="552" spans="1:11" x14ac:dyDescent="0.25">
      <c r="A552" s="113">
        <v>40720</v>
      </c>
      <c r="B552" s="91">
        <v>-4.5088734968347904E-3</v>
      </c>
      <c r="C552" s="92" t="s">
        <v>6</v>
      </c>
      <c r="D552" s="92" t="s">
        <v>6</v>
      </c>
      <c r="E552" s="92">
        <v>-3.3815989969607748E-3</v>
      </c>
      <c r="F552" s="93" t="s">
        <v>6</v>
      </c>
      <c r="G552" s="106">
        <v>-5.7325071671857431E-3</v>
      </c>
      <c r="H552" s="107" t="s">
        <v>6</v>
      </c>
      <c r="I552" s="107" t="s">
        <v>6</v>
      </c>
      <c r="J552" s="107">
        <v>-4.5115312838474716E-3</v>
      </c>
      <c r="K552" s="108" t="s">
        <v>6</v>
      </c>
    </row>
    <row r="553" spans="1:11" x14ac:dyDescent="0.25">
      <c r="A553" s="113">
        <v>40721</v>
      </c>
      <c r="B553" s="91">
        <v>-4.5088734968347904E-3</v>
      </c>
      <c r="C553" s="92" t="s">
        <v>6</v>
      </c>
      <c r="D553" s="92" t="s">
        <v>6</v>
      </c>
      <c r="E553" s="92">
        <v>-3.3815989969607748E-3</v>
      </c>
      <c r="F553" s="93" t="s">
        <v>6</v>
      </c>
      <c r="G553" s="106">
        <v>-5.7325071671857431E-3</v>
      </c>
      <c r="H553" s="107" t="s">
        <v>6</v>
      </c>
      <c r="I553" s="107" t="s">
        <v>6</v>
      </c>
      <c r="J553" s="107">
        <v>-4.5115312838474716E-3</v>
      </c>
      <c r="K553" s="108" t="s">
        <v>6</v>
      </c>
    </row>
    <row r="554" spans="1:11" x14ac:dyDescent="0.25">
      <c r="A554" s="113">
        <v>40722</v>
      </c>
      <c r="B554" s="91">
        <v>8.230152280595102E-3</v>
      </c>
      <c r="C554" s="92" t="s">
        <v>6</v>
      </c>
      <c r="D554" s="92" t="s">
        <v>6</v>
      </c>
      <c r="E554" s="92">
        <v>9.3574267804691184E-3</v>
      </c>
      <c r="F554" s="93" t="s">
        <v>6</v>
      </c>
      <c r="G554" s="106">
        <v>3.9787361303883891E-2</v>
      </c>
      <c r="H554" s="107" t="s">
        <v>6</v>
      </c>
      <c r="I554" s="107" t="s">
        <v>6</v>
      </c>
      <c r="J554" s="107">
        <v>4.100833718722216E-2</v>
      </c>
      <c r="K554" s="108" t="s">
        <v>6</v>
      </c>
    </row>
    <row r="555" spans="1:11" x14ac:dyDescent="0.25">
      <c r="A555" s="113">
        <v>40723</v>
      </c>
      <c r="B555" s="91">
        <v>2.8776412360518182E-2</v>
      </c>
      <c r="C555" s="92" t="s">
        <v>6</v>
      </c>
      <c r="D555" s="92" t="s">
        <v>6</v>
      </c>
      <c r="E555" s="92">
        <v>2.9743957115265063E-2</v>
      </c>
      <c r="F555" s="93" t="s">
        <v>6</v>
      </c>
      <c r="G555" s="106">
        <v>1.7819403895037084E-2</v>
      </c>
      <c r="H555" s="107" t="s">
        <v>6</v>
      </c>
      <c r="I555" s="107" t="s">
        <v>6</v>
      </c>
      <c r="J555" s="107">
        <v>1.8153012124306214E-2</v>
      </c>
      <c r="K555" s="108" t="s">
        <v>6</v>
      </c>
    </row>
    <row r="556" spans="1:11" x14ac:dyDescent="0.25">
      <c r="A556" s="113">
        <v>40724</v>
      </c>
      <c r="B556" s="91">
        <v>1.8110657687317955E-2</v>
      </c>
      <c r="C556" s="92" t="s">
        <v>6</v>
      </c>
      <c r="D556" s="92" t="s">
        <v>6</v>
      </c>
      <c r="E556" s="92">
        <v>1.8672184401349219E-2</v>
      </c>
      <c r="F556" s="93" t="s">
        <v>6</v>
      </c>
      <c r="G556" s="106">
        <v>-3.7011044127892266E-3</v>
      </c>
      <c r="H556" s="107" t="s">
        <v>6</v>
      </c>
      <c r="I556" s="107" t="s">
        <v>6</v>
      </c>
      <c r="J556" s="107">
        <v>-3.7492772637718187E-3</v>
      </c>
      <c r="K556" s="108" t="s">
        <v>6</v>
      </c>
    </row>
    <row r="557" spans="1:11" x14ac:dyDescent="0.25">
      <c r="A557" s="113">
        <v>40725</v>
      </c>
      <c r="B557" s="91">
        <v>-1.4355049684843774E-2</v>
      </c>
      <c r="C557" s="92" t="s">
        <v>6</v>
      </c>
      <c r="D557" s="92" t="s">
        <v>6</v>
      </c>
      <c r="E557" s="92">
        <v>-1.4036998881686863E-2</v>
      </c>
      <c r="F557" s="93" t="s">
        <v>6</v>
      </c>
      <c r="G557" s="106">
        <v>-1.4653621865383383E-2</v>
      </c>
      <c r="H557" s="107" t="s">
        <v>6</v>
      </c>
      <c r="I557" s="107" t="s">
        <v>6</v>
      </c>
      <c r="J557" s="107">
        <v>-1.4630777977232551E-2</v>
      </c>
      <c r="K557" s="108" t="s">
        <v>6</v>
      </c>
    </row>
    <row r="558" spans="1:11" x14ac:dyDescent="0.25">
      <c r="A558" s="113">
        <v>40726</v>
      </c>
      <c r="B558" s="91">
        <v>-5.9036855822013311E-3</v>
      </c>
      <c r="C558" s="92" t="s">
        <v>6</v>
      </c>
      <c r="D558" s="92" t="s">
        <v>6</v>
      </c>
      <c r="E558" s="92">
        <v>-5.4047602429490131E-3</v>
      </c>
      <c r="F558" s="93" t="s">
        <v>6</v>
      </c>
      <c r="G558" s="106">
        <v>-1.6200784289483517E-3</v>
      </c>
      <c r="H558" s="107" t="s">
        <v>6</v>
      </c>
      <c r="I558" s="107" t="s">
        <v>6</v>
      </c>
      <c r="J558" s="107">
        <v>-1.3188983331179174E-3</v>
      </c>
      <c r="K558" s="108" t="s">
        <v>6</v>
      </c>
    </row>
    <row r="559" spans="1:11" x14ac:dyDescent="0.25">
      <c r="A559" s="113">
        <v>40727</v>
      </c>
      <c r="B559" s="91">
        <v>-1.3044352697785227E-3</v>
      </c>
      <c r="C559" s="92" t="s">
        <v>6</v>
      </c>
      <c r="D559" s="92" t="s">
        <v>6</v>
      </c>
      <c r="E559" s="92">
        <v>-7.434374501615491E-4</v>
      </c>
      <c r="F559" s="93" t="s">
        <v>6</v>
      </c>
      <c r="G559" s="106">
        <v>-1.6200784289483517E-3</v>
      </c>
      <c r="H559" s="107" t="s">
        <v>6</v>
      </c>
      <c r="I559" s="107" t="s">
        <v>6</v>
      </c>
      <c r="J559" s="107">
        <v>-1.3188983331179174E-3</v>
      </c>
      <c r="K559" s="108" t="s">
        <v>6</v>
      </c>
    </row>
    <row r="560" spans="1:11" x14ac:dyDescent="0.25">
      <c r="A560" s="113">
        <v>40728</v>
      </c>
      <c r="B560" s="91">
        <v>-1.3044352697785227E-3</v>
      </c>
      <c r="C560" s="92" t="s">
        <v>6</v>
      </c>
      <c r="D560" s="92" t="s">
        <v>6</v>
      </c>
      <c r="E560" s="92">
        <v>-7.434374501615491E-4</v>
      </c>
      <c r="F560" s="93" t="s">
        <v>6</v>
      </c>
      <c r="G560" s="106">
        <v>-1.6200784289483517E-3</v>
      </c>
      <c r="H560" s="107" t="s">
        <v>6</v>
      </c>
      <c r="I560" s="107" t="s">
        <v>6</v>
      </c>
      <c r="J560" s="107">
        <v>-1.3188983331179174E-3</v>
      </c>
      <c r="K560" s="108" t="s">
        <v>6</v>
      </c>
    </row>
    <row r="561" spans="1:11" x14ac:dyDescent="0.25">
      <c r="A561" s="113">
        <v>40729</v>
      </c>
      <c r="B561" s="91">
        <v>-1.3044352697785227E-3</v>
      </c>
      <c r="C561" s="92" t="s">
        <v>6</v>
      </c>
      <c r="D561" s="92" t="s">
        <v>6</v>
      </c>
      <c r="E561" s="92">
        <v>-7.434374501615491E-4</v>
      </c>
      <c r="F561" s="93" t="s">
        <v>6</v>
      </c>
      <c r="G561" s="106">
        <v>-1.6200784289483517E-3</v>
      </c>
      <c r="H561" s="107" t="s">
        <v>6</v>
      </c>
      <c r="I561" s="107" t="s">
        <v>6</v>
      </c>
      <c r="J561" s="107">
        <v>-1.3188983331179174E-3</v>
      </c>
      <c r="K561" s="108" t="s">
        <v>6</v>
      </c>
    </row>
    <row r="562" spans="1:11" x14ac:dyDescent="0.25">
      <c r="A562" s="113">
        <v>40730</v>
      </c>
      <c r="B562" s="91">
        <v>2.562497660885275E-2</v>
      </c>
      <c r="C562" s="92" t="s">
        <v>6</v>
      </c>
      <c r="D562" s="92" t="s">
        <v>6</v>
      </c>
      <c r="E562" s="92">
        <v>2.6185974428469722E-2</v>
      </c>
      <c r="F562" s="93" t="s">
        <v>6</v>
      </c>
      <c r="G562" s="106">
        <v>3.0721048663400592E-2</v>
      </c>
      <c r="H562" s="107" t="s">
        <v>6</v>
      </c>
      <c r="I562" s="107" t="s">
        <v>6</v>
      </c>
      <c r="J562" s="107">
        <v>3.1022228759231028E-2</v>
      </c>
      <c r="K562" s="108" t="s">
        <v>6</v>
      </c>
    </row>
    <row r="563" spans="1:11" x14ac:dyDescent="0.25">
      <c r="A563" s="113">
        <v>40731</v>
      </c>
      <c r="B563" s="91">
        <v>-2.1372610425722423E-2</v>
      </c>
      <c r="C563" s="92" t="s">
        <v>6</v>
      </c>
      <c r="D563" s="92" t="s">
        <v>6</v>
      </c>
      <c r="E563" s="92">
        <v>-2.1149270145304273E-2</v>
      </c>
      <c r="F563" s="93" t="s">
        <v>6</v>
      </c>
      <c r="G563" s="106">
        <v>-1.7331762483338752E-2</v>
      </c>
      <c r="H563" s="107" t="s">
        <v>6</v>
      </c>
      <c r="I563" s="107" t="s">
        <v>6</v>
      </c>
      <c r="J563" s="107">
        <v>-1.7661042690708208E-2</v>
      </c>
      <c r="K563" s="108" t="s">
        <v>6</v>
      </c>
    </row>
    <row r="564" spans="1:11" x14ac:dyDescent="0.25">
      <c r="A564" s="113">
        <v>40732</v>
      </c>
      <c r="B564" s="91">
        <v>-1.9645313434497769E-2</v>
      </c>
      <c r="C564" s="92" t="s">
        <v>6</v>
      </c>
      <c r="D564" s="92" t="s">
        <v>6</v>
      </c>
      <c r="E564" s="92">
        <v>-1.9146388095245451E-2</v>
      </c>
      <c r="F564" s="93" t="s">
        <v>6</v>
      </c>
      <c r="G564" s="106">
        <v>-1.0441510879976235E-2</v>
      </c>
      <c r="H564" s="107" t="s">
        <v>6</v>
      </c>
      <c r="I564" s="107" t="s">
        <v>6</v>
      </c>
      <c r="J564" s="107">
        <v>-1.0409556415004288E-2</v>
      </c>
      <c r="K564" s="108" t="s">
        <v>6</v>
      </c>
    </row>
    <row r="565" spans="1:11" x14ac:dyDescent="0.25">
      <c r="A565" s="113">
        <v>40733</v>
      </c>
      <c r="B565" s="91">
        <v>-2.1327644554948299E-2</v>
      </c>
      <c r="C565" s="92" t="s">
        <v>6</v>
      </c>
      <c r="D565" s="92" t="s">
        <v>6</v>
      </c>
      <c r="E565" s="92">
        <v>-2.059434574836197E-2</v>
      </c>
      <c r="F565" s="93" t="s">
        <v>6</v>
      </c>
      <c r="G565" s="106">
        <v>-4.5055168601163861E-2</v>
      </c>
      <c r="H565" s="107" t="s">
        <v>6</v>
      </c>
      <c r="I565" s="107" t="s">
        <v>6</v>
      </c>
      <c r="J565" s="107">
        <v>-4.4827783192822844E-2</v>
      </c>
      <c r="K565" s="108" t="s">
        <v>6</v>
      </c>
    </row>
    <row r="566" spans="1:11" x14ac:dyDescent="0.25">
      <c r="A566" s="113">
        <v>40734</v>
      </c>
      <c r="B566" s="91">
        <v>-3.6309825293289744E-3</v>
      </c>
      <c r="C566" s="92" t="s">
        <v>6</v>
      </c>
      <c r="D566" s="92" t="s">
        <v>6</v>
      </c>
      <c r="E566" s="92">
        <v>-2.6588457314425922E-3</v>
      </c>
      <c r="F566" s="93" t="s">
        <v>6</v>
      </c>
      <c r="G566" s="106">
        <v>-5.1046332187277286E-3</v>
      </c>
      <c r="H566" s="107" t="s">
        <v>6</v>
      </c>
      <c r="I566" s="107" t="s">
        <v>6</v>
      </c>
      <c r="J566" s="107">
        <v>-4.0240891457957624E-3</v>
      </c>
      <c r="K566" s="108" t="s">
        <v>6</v>
      </c>
    </row>
    <row r="567" spans="1:11" x14ac:dyDescent="0.25">
      <c r="A567" s="113">
        <v>40735</v>
      </c>
      <c r="B567" s="91">
        <v>-3.6309825293289744E-3</v>
      </c>
      <c r="C567" s="92" t="s">
        <v>6</v>
      </c>
      <c r="D567" s="92" t="s">
        <v>6</v>
      </c>
      <c r="E567" s="92">
        <v>-2.6588457314425922E-3</v>
      </c>
      <c r="F567" s="93" t="s">
        <v>6</v>
      </c>
      <c r="G567" s="106">
        <v>-5.1046332187277286E-3</v>
      </c>
      <c r="H567" s="107" t="s">
        <v>6</v>
      </c>
      <c r="I567" s="107" t="s">
        <v>6</v>
      </c>
      <c r="J567" s="107">
        <v>-4.0240891457957624E-3</v>
      </c>
      <c r="K567" s="108" t="s">
        <v>6</v>
      </c>
    </row>
    <row r="568" spans="1:11" x14ac:dyDescent="0.25">
      <c r="A568" s="113">
        <v>40736</v>
      </c>
      <c r="B568" s="91">
        <v>4.3937434389780643E-2</v>
      </c>
      <c r="C568" s="92" t="s">
        <v>6</v>
      </c>
      <c r="D568" s="92" t="s">
        <v>6</v>
      </c>
      <c r="E568" s="92">
        <v>4.4909571187667023E-2</v>
      </c>
      <c r="F568" s="93" t="s">
        <v>6</v>
      </c>
      <c r="G568" s="106">
        <v>4.2431612291110476E-2</v>
      </c>
      <c r="H568" s="107" t="s">
        <v>6</v>
      </c>
      <c r="I568" s="107" t="s">
        <v>6</v>
      </c>
      <c r="J568" s="107">
        <v>4.3512156364042445E-2</v>
      </c>
      <c r="K568" s="108" t="s">
        <v>6</v>
      </c>
    </row>
    <row r="569" spans="1:11" x14ac:dyDescent="0.25">
      <c r="A569" s="113">
        <v>40737</v>
      </c>
      <c r="B569" s="91">
        <v>-2.5584474277435957E-4</v>
      </c>
      <c r="C569" s="92" t="s">
        <v>6</v>
      </c>
      <c r="D569" s="92" t="s">
        <v>6</v>
      </c>
      <c r="E569" s="92">
        <v>1.1984996893206387E-4</v>
      </c>
      <c r="F569" s="93" t="s">
        <v>6</v>
      </c>
      <c r="G569" s="106">
        <v>-5.9929042639075628E-3</v>
      </c>
      <c r="H569" s="107" t="s">
        <v>6</v>
      </c>
      <c r="I569" s="107" t="s">
        <v>6</v>
      </c>
      <c r="J569" s="107">
        <v>-5.8390352469048327E-3</v>
      </c>
      <c r="K569" s="108" t="s">
        <v>6</v>
      </c>
    </row>
    <row r="570" spans="1:11" x14ac:dyDescent="0.25">
      <c r="A570" s="113">
        <v>40738</v>
      </c>
      <c r="B570" s="91">
        <v>2.1861589127773408E-3</v>
      </c>
      <c r="C570" s="92" t="s">
        <v>6</v>
      </c>
      <c r="D570" s="92" t="s">
        <v>6</v>
      </c>
      <c r="E570" s="92">
        <v>2.5618536244837644E-3</v>
      </c>
      <c r="F570" s="93" t="s">
        <v>6</v>
      </c>
      <c r="G570" s="106">
        <v>1.1131511129498999E-2</v>
      </c>
      <c r="H570" s="107" t="s">
        <v>6</v>
      </c>
      <c r="I570" s="107" t="s">
        <v>6</v>
      </c>
      <c r="J570" s="107">
        <v>1.1383463741258709E-2</v>
      </c>
      <c r="K570" s="108" t="s">
        <v>6</v>
      </c>
    </row>
    <row r="571" spans="1:11" x14ac:dyDescent="0.25">
      <c r="A571" s="113">
        <v>40739</v>
      </c>
      <c r="B571" s="91">
        <v>-4.9725617352949615E-3</v>
      </c>
      <c r="C571" s="92" t="s">
        <v>6</v>
      </c>
      <c r="D571" s="92" t="s">
        <v>6</v>
      </c>
      <c r="E571" s="92">
        <v>-4.6274863682947776E-3</v>
      </c>
      <c r="F571" s="93" t="s">
        <v>6</v>
      </c>
      <c r="G571" s="106">
        <v>-7.8077907260682526E-3</v>
      </c>
      <c r="H571" s="107" t="s">
        <v>6</v>
      </c>
      <c r="I571" s="107" t="s">
        <v>6</v>
      </c>
      <c r="J571" s="107">
        <v>-7.8001279444049514E-3</v>
      </c>
      <c r="K571" s="108" t="s">
        <v>6</v>
      </c>
    </row>
    <row r="572" spans="1:11" x14ac:dyDescent="0.25">
      <c r="A572" s="113">
        <v>40740</v>
      </c>
      <c r="B572" s="91">
        <v>1.296080285730654E-2</v>
      </c>
      <c r="C572" s="92" t="s">
        <v>6</v>
      </c>
      <c r="D572" s="92" t="s">
        <v>6</v>
      </c>
      <c r="E572" s="92">
        <v>1.3367191869350172E-2</v>
      </c>
      <c r="F572" s="93" t="s">
        <v>6</v>
      </c>
      <c r="G572" s="106">
        <v>1.7684214262922833E-2</v>
      </c>
      <c r="H572" s="107" t="s">
        <v>6</v>
      </c>
      <c r="I572" s="107" t="s">
        <v>6</v>
      </c>
      <c r="J572" s="107">
        <v>1.7838083279925563E-2</v>
      </c>
      <c r="K572" s="108" t="s">
        <v>6</v>
      </c>
    </row>
    <row r="573" spans="1:11" x14ac:dyDescent="0.25">
      <c r="A573" s="113">
        <v>40741</v>
      </c>
      <c r="B573" s="91">
        <v>5.2055207201467143E-4</v>
      </c>
      <c r="C573" s="92" t="s">
        <v>6</v>
      </c>
      <c r="D573" s="92" t="s">
        <v>6</v>
      </c>
      <c r="E573" s="92">
        <v>7.5904475962567026E-4</v>
      </c>
      <c r="F573" s="93" t="s">
        <v>6</v>
      </c>
      <c r="G573" s="106">
        <v>6.6368008400373988E-4</v>
      </c>
      <c r="H573" s="107" t="s">
        <v>6</v>
      </c>
      <c r="I573" s="107" t="s">
        <v>6</v>
      </c>
      <c r="J573" s="107">
        <v>4.5406921089477769E-4</v>
      </c>
      <c r="K573" s="108" t="s">
        <v>6</v>
      </c>
    </row>
    <row r="574" spans="1:11" x14ac:dyDescent="0.25">
      <c r="A574" s="113">
        <v>40742</v>
      </c>
      <c r="B574" s="91">
        <v>5.2055207201467143E-4</v>
      </c>
      <c r="C574" s="92" t="s">
        <v>6</v>
      </c>
      <c r="D574" s="92" t="s">
        <v>6</v>
      </c>
      <c r="E574" s="92">
        <v>7.5904475962567026E-4</v>
      </c>
      <c r="F574" s="93" t="s">
        <v>6</v>
      </c>
      <c r="G574" s="106">
        <v>6.6368008400373988E-4</v>
      </c>
      <c r="H574" s="107" t="s">
        <v>6</v>
      </c>
      <c r="I574" s="107" t="s">
        <v>6</v>
      </c>
      <c r="J574" s="107">
        <v>4.5406921089477769E-4</v>
      </c>
      <c r="K574" s="108" t="s">
        <v>6</v>
      </c>
    </row>
    <row r="575" spans="1:11" x14ac:dyDescent="0.25">
      <c r="A575" s="113">
        <v>40743</v>
      </c>
      <c r="B575" s="91">
        <v>3.4986233190065462E-2</v>
      </c>
      <c r="C575" s="92" t="s">
        <v>6</v>
      </c>
      <c r="D575" s="92" t="s">
        <v>6</v>
      </c>
      <c r="E575" s="92">
        <v>3.5224725877676458E-2</v>
      </c>
      <c r="F575" s="93" t="s">
        <v>6</v>
      </c>
      <c r="G575" s="106">
        <v>1.6546726257006407E-2</v>
      </c>
      <c r="H575" s="107" t="s">
        <v>6</v>
      </c>
      <c r="I575" s="107" t="s">
        <v>6</v>
      </c>
      <c r="J575" s="107">
        <v>1.6337115383897444E-2</v>
      </c>
      <c r="K575" s="108" t="s">
        <v>6</v>
      </c>
    </row>
    <row r="576" spans="1:11" x14ac:dyDescent="0.25">
      <c r="A576" s="113">
        <v>40744</v>
      </c>
      <c r="B576" s="91">
        <v>1.7970998603888265E-3</v>
      </c>
      <c r="C576" s="92" t="s">
        <v>6</v>
      </c>
      <c r="D576" s="92" t="s">
        <v>6</v>
      </c>
      <c r="E576" s="92">
        <v>1.6034406270599225E-3</v>
      </c>
      <c r="F576" s="93" t="s">
        <v>6</v>
      </c>
      <c r="G576" s="106">
        <v>1.1698277813293623E-2</v>
      </c>
      <c r="H576" s="107" t="s">
        <v>6</v>
      </c>
      <c r="I576" s="107" t="s">
        <v>6</v>
      </c>
      <c r="J576" s="107">
        <v>1.1179041673341749E-2</v>
      </c>
      <c r="K576" s="108" t="s">
        <v>6</v>
      </c>
    </row>
    <row r="577" spans="1:11" x14ac:dyDescent="0.25">
      <c r="A577" s="113">
        <v>40745</v>
      </c>
      <c r="B577" s="91">
        <v>1.566650882739485E-2</v>
      </c>
      <c r="C577" s="92" t="s">
        <v>6</v>
      </c>
      <c r="D577" s="92" t="s">
        <v>6</v>
      </c>
      <c r="E577" s="92">
        <v>1.5487506071978081E-2</v>
      </c>
      <c r="F577" s="93" t="s">
        <v>6</v>
      </c>
      <c r="G577" s="106">
        <v>2.1914667594520838E-2</v>
      </c>
      <c r="H577" s="107" t="s">
        <v>6</v>
      </c>
      <c r="I577" s="107" t="s">
        <v>6</v>
      </c>
      <c r="J577" s="107">
        <v>2.1207308659697648E-2</v>
      </c>
      <c r="K577" s="108" t="s">
        <v>6</v>
      </c>
    </row>
    <row r="578" spans="1:11" x14ac:dyDescent="0.25">
      <c r="A578" s="113">
        <v>40746</v>
      </c>
      <c r="B578" s="91">
        <v>-7.8244355540387188E-3</v>
      </c>
      <c r="C578" s="92" t="s">
        <v>6</v>
      </c>
      <c r="D578" s="92" t="s">
        <v>6</v>
      </c>
      <c r="E578" s="92">
        <v>-8.1637249427453581E-3</v>
      </c>
      <c r="F578" s="93" t="s">
        <v>6</v>
      </c>
      <c r="G578" s="106">
        <v>-2.0498671284790652E-2</v>
      </c>
      <c r="H578" s="107" t="s">
        <v>6</v>
      </c>
      <c r="I578" s="107" t="s">
        <v>6</v>
      </c>
      <c r="J578" s="107">
        <v>-2.1576915572361022E-2</v>
      </c>
      <c r="K578" s="108" t="s">
        <v>6</v>
      </c>
    </row>
    <row r="579" spans="1:11" x14ac:dyDescent="0.25">
      <c r="A579" s="113">
        <v>40747</v>
      </c>
      <c r="B579" s="91">
        <v>-5.2270121409887051E-2</v>
      </c>
      <c r="C579" s="92" t="s">
        <v>6</v>
      </c>
      <c r="D579" s="92" t="s">
        <v>6</v>
      </c>
      <c r="E579" s="92">
        <v>-5.2463780643215954E-2</v>
      </c>
      <c r="F579" s="93" t="s">
        <v>6</v>
      </c>
      <c r="G579" s="106">
        <v>-1.9614519732181358E-2</v>
      </c>
      <c r="H579" s="107" t="s">
        <v>6</v>
      </c>
      <c r="I579" s="107" t="s">
        <v>6</v>
      </c>
      <c r="J579" s="107">
        <v>-2.0204514836691844E-2</v>
      </c>
      <c r="K579" s="108" t="s">
        <v>6</v>
      </c>
    </row>
    <row r="580" spans="1:11" x14ac:dyDescent="0.25">
      <c r="A580" s="113">
        <v>40748</v>
      </c>
      <c r="B580" s="91">
        <v>-9.5318042234525694E-4</v>
      </c>
      <c r="C580" s="92" t="s">
        <v>6</v>
      </c>
      <c r="D580" s="92" t="s">
        <v>6</v>
      </c>
      <c r="E580" s="92">
        <v>-4.5425508309293941E-4</v>
      </c>
      <c r="F580" s="93" t="s">
        <v>6</v>
      </c>
      <c r="G580" s="106">
        <v>4.4873925174112358E-4</v>
      </c>
      <c r="H580" s="107" t="s">
        <v>6</v>
      </c>
      <c r="I580" s="107" t="s">
        <v>6</v>
      </c>
      <c r="J580" s="107">
        <v>2.872025665786544E-4</v>
      </c>
      <c r="K580" s="108" t="s">
        <v>6</v>
      </c>
    </row>
    <row r="581" spans="1:11" x14ac:dyDescent="0.25">
      <c r="A581" s="113">
        <v>40749</v>
      </c>
      <c r="B581" s="91">
        <v>-9.5318042234525694E-4</v>
      </c>
      <c r="C581" s="92" t="s">
        <v>6</v>
      </c>
      <c r="D581" s="92" t="s">
        <v>6</v>
      </c>
      <c r="E581" s="92">
        <v>-4.5425508309293941E-4</v>
      </c>
      <c r="F581" s="93" t="s">
        <v>6</v>
      </c>
      <c r="G581" s="106">
        <v>4.4873925174112358E-4</v>
      </c>
      <c r="H581" s="107" t="s">
        <v>6</v>
      </c>
      <c r="I581" s="107" t="s">
        <v>6</v>
      </c>
      <c r="J581" s="107">
        <v>2.872025665786544E-4</v>
      </c>
      <c r="K581" s="108" t="s">
        <v>6</v>
      </c>
    </row>
    <row r="582" spans="1:11" x14ac:dyDescent="0.25">
      <c r="A582" s="113">
        <v>40750</v>
      </c>
      <c r="B582" s="91">
        <v>1.5129120728485401E-3</v>
      </c>
      <c r="C582" s="92" t="s">
        <v>6</v>
      </c>
      <c r="D582" s="92" t="s">
        <v>6</v>
      </c>
      <c r="E582" s="92">
        <v>2.0118374121008576E-3</v>
      </c>
      <c r="F582" s="93" t="s">
        <v>6</v>
      </c>
      <c r="G582" s="106">
        <v>-1.3224562648468545E-2</v>
      </c>
      <c r="H582" s="107" t="s">
        <v>6</v>
      </c>
      <c r="I582" s="107" t="s">
        <v>6</v>
      </c>
      <c r="J582" s="107">
        <v>-1.3386099333631014E-2</v>
      </c>
      <c r="K582" s="108" t="s">
        <v>6</v>
      </c>
    </row>
    <row r="583" spans="1:11" x14ac:dyDescent="0.25">
      <c r="A583" s="113">
        <v>40751</v>
      </c>
      <c r="B583" s="91">
        <v>1.6818229036793251E-3</v>
      </c>
      <c r="C583" s="92" t="s">
        <v>6</v>
      </c>
      <c r="D583" s="92" t="s">
        <v>6</v>
      </c>
      <c r="E583" s="92">
        <v>2.1498268575290682E-3</v>
      </c>
      <c r="F583" s="93" t="s">
        <v>6</v>
      </c>
      <c r="G583" s="106">
        <v>-8.2807288616881074E-3</v>
      </c>
      <c r="H583" s="107" t="s">
        <v>6</v>
      </c>
      <c r="I583" s="107" t="s">
        <v>6</v>
      </c>
      <c r="J583" s="107">
        <v>-8.1757171969079664E-3</v>
      </c>
      <c r="K583" s="108" t="s">
        <v>6</v>
      </c>
    </row>
    <row r="584" spans="1:11" x14ac:dyDescent="0.25">
      <c r="A584" s="113">
        <v>40752</v>
      </c>
      <c r="B584" s="91">
        <v>-1.1721744485349876E-2</v>
      </c>
      <c r="C584" s="92" t="s">
        <v>6</v>
      </c>
      <c r="D584" s="92" t="s">
        <v>6</v>
      </c>
      <c r="E584" s="92">
        <v>-1.1284585849457117E-2</v>
      </c>
      <c r="F584" s="93" t="s">
        <v>6</v>
      </c>
      <c r="G584" s="106">
        <v>-1.3999811824148712E-3</v>
      </c>
      <c r="H584" s="107" t="s">
        <v>6</v>
      </c>
      <c r="I584" s="107" t="s">
        <v>6</v>
      </c>
      <c r="J584" s="107">
        <v>-1.1480285706551611E-3</v>
      </c>
      <c r="K584" s="108" t="s">
        <v>6</v>
      </c>
    </row>
    <row r="585" spans="1:11" x14ac:dyDescent="0.25">
      <c r="A585" s="113">
        <v>40753</v>
      </c>
      <c r="B585" s="91">
        <v>-2.2736708917845988E-2</v>
      </c>
      <c r="C585" s="92" t="s">
        <v>6</v>
      </c>
      <c r="D585" s="92" t="s">
        <v>6</v>
      </c>
      <c r="E585" s="92">
        <v>-2.2160144844924762E-2</v>
      </c>
      <c r="F585" s="93" t="s">
        <v>6</v>
      </c>
      <c r="G585" s="106">
        <v>-8.99495439985965E-3</v>
      </c>
      <c r="H585" s="107" t="s">
        <v>6</v>
      </c>
      <c r="I585" s="107" t="s">
        <v>6</v>
      </c>
      <c r="J585" s="107">
        <v>-8.7430017880999397E-3</v>
      </c>
      <c r="K585" s="108" t="s">
        <v>6</v>
      </c>
    </row>
    <row r="586" spans="1:11" x14ac:dyDescent="0.25">
      <c r="A586" s="113">
        <v>40754</v>
      </c>
      <c r="B586" s="91">
        <v>-2.906962631965495E-3</v>
      </c>
      <c r="C586" s="92" t="s">
        <v>6</v>
      </c>
      <c r="D586" s="92" t="s">
        <v>6</v>
      </c>
      <c r="E586" s="92">
        <v>-2.0627719996370222E-3</v>
      </c>
      <c r="F586" s="93" t="s">
        <v>6</v>
      </c>
      <c r="G586" s="106">
        <v>-2.0619473769316033E-3</v>
      </c>
      <c r="H586" s="107" t="s">
        <v>6</v>
      </c>
      <c r="I586" s="107" t="s">
        <v>6</v>
      </c>
      <c r="J586" s="107">
        <v>-1.6619378003112568E-3</v>
      </c>
      <c r="K586" s="108" t="s">
        <v>6</v>
      </c>
    </row>
    <row r="587" spans="1:11" x14ac:dyDescent="0.25">
      <c r="A587" s="113">
        <v>40755</v>
      </c>
      <c r="B587" s="91">
        <v>-2.906962631965495E-3</v>
      </c>
      <c r="C587" s="92" t="s">
        <v>6</v>
      </c>
      <c r="D587" s="92" t="s">
        <v>6</v>
      </c>
      <c r="E587" s="92">
        <v>-2.0627719996370222E-3</v>
      </c>
      <c r="F587" s="93" t="s">
        <v>6</v>
      </c>
      <c r="G587" s="106">
        <v>-2.0619473769316033E-3</v>
      </c>
      <c r="H587" s="107" t="s">
        <v>6</v>
      </c>
      <c r="I587" s="107" t="s">
        <v>6</v>
      </c>
      <c r="J587" s="107">
        <v>-1.6619378003112568E-3</v>
      </c>
      <c r="K587" s="108" t="s">
        <v>6</v>
      </c>
    </row>
    <row r="588" spans="1:11" x14ac:dyDescent="0.25">
      <c r="A588" s="113">
        <v>40756</v>
      </c>
      <c r="B588" s="91">
        <v>6.9787385022693965E-2</v>
      </c>
      <c r="C588" s="92" t="s">
        <v>6</v>
      </c>
      <c r="D588" s="92" t="s">
        <v>6</v>
      </c>
      <c r="E588" s="92">
        <v>7.0631575655022441E-2</v>
      </c>
      <c r="F588" s="93" t="s">
        <v>6</v>
      </c>
      <c r="G588" s="106">
        <v>5.0974259527620469E-2</v>
      </c>
      <c r="H588" s="107" t="s">
        <v>6</v>
      </c>
      <c r="I588" s="107" t="s">
        <v>6</v>
      </c>
      <c r="J588" s="107">
        <v>5.1374269104240818E-2</v>
      </c>
      <c r="K588" s="108" t="s">
        <v>6</v>
      </c>
    </row>
    <row r="589" spans="1:11" x14ac:dyDescent="0.25">
      <c r="A589" s="113">
        <v>40757</v>
      </c>
      <c r="B589" s="91">
        <v>-7.8247082717233882E-3</v>
      </c>
      <c r="C589" s="92" t="s">
        <v>6</v>
      </c>
      <c r="D589" s="92" t="s">
        <v>6</v>
      </c>
      <c r="E589" s="92">
        <v>-7.8920041082922669E-3</v>
      </c>
      <c r="F589" s="93" t="s">
        <v>6</v>
      </c>
      <c r="G589" s="106">
        <v>2.5606069166857755E-3</v>
      </c>
      <c r="H589" s="107" t="s">
        <v>6</v>
      </c>
      <c r="I589" s="107" t="s">
        <v>6</v>
      </c>
      <c r="J589" s="107">
        <v>1.9267247866214055E-3</v>
      </c>
      <c r="K589" s="108" t="s">
        <v>6</v>
      </c>
    </row>
    <row r="590" spans="1:11" x14ac:dyDescent="0.25">
      <c r="A590" s="113">
        <v>40758</v>
      </c>
      <c r="B590" s="91">
        <v>1.5364044220722819E-2</v>
      </c>
      <c r="C590" s="92" t="s">
        <v>6</v>
      </c>
      <c r="D590" s="92" t="s">
        <v>6</v>
      </c>
      <c r="E590" s="92">
        <v>1.5423083109608595E-2</v>
      </c>
      <c r="F590" s="93" t="s">
        <v>6</v>
      </c>
      <c r="G590" s="106">
        <v>1.4003834139028705E-2</v>
      </c>
      <c r="H590" s="107" t="s">
        <v>6</v>
      </c>
      <c r="I590" s="107" t="s">
        <v>6</v>
      </c>
      <c r="J590" s="107">
        <v>1.3369952008964334E-2</v>
      </c>
      <c r="K590" s="108" t="s">
        <v>6</v>
      </c>
    </row>
    <row r="591" spans="1:11" x14ac:dyDescent="0.25">
      <c r="A591" s="113">
        <v>40759</v>
      </c>
      <c r="B591" s="91">
        <v>-5.001646980210459E-3</v>
      </c>
      <c r="C591" s="92" t="s">
        <v>6</v>
      </c>
      <c r="D591" s="92" t="s">
        <v>6</v>
      </c>
      <c r="E591" s="92">
        <v>-5.1159920855908397E-3</v>
      </c>
      <c r="F591" s="93" t="s">
        <v>6</v>
      </c>
      <c r="G591" s="106">
        <v>2.2929587101110666E-3</v>
      </c>
      <c r="H591" s="107" t="s">
        <v>6</v>
      </c>
      <c r="I591" s="107" t="s">
        <v>6</v>
      </c>
      <c r="J591" s="107">
        <v>1.4360014694117821E-3</v>
      </c>
      <c r="K591" s="108" t="s">
        <v>6</v>
      </c>
    </row>
    <row r="592" spans="1:11" x14ac:dyDescent="0.25">
      <c r="A592" s="113">
        <v>40760</v>
      </c>
      <c r="B592" s="91">
        <v>3.2407703942440007E-3</v>
      </c>
      <c r="C592" s="92" t="s">
        <v>6</v>
      </c>
      <c r="D592" s="92" t="s">
        <v>6</v>
      </c>
      <c r="E592" s="92">
        <v>3.2207010369568537E-3</v>
      </c>
      <c r="F592" s="93" t="s">
        <v>6</v>
      </c>
      <c r="G592" s="106">
        <v>-6.7304812993539218E-3</v>
      </c>
      <c r="H592" s="107" t="s">
        <v>6</v>
      </c>
      <c r="I592" s="107" t="s">
        <v>6</v>
      </c>
      <c r="J592" s="107">
        <v>-7.5627781024411225E-3</v>
      </c>
      <c r="K592" s="108" t="s">
        <v>6</v>
      </c>
    </row>
    <row r="593" spans="1:11" x14ac:dyDescent="0.25">
      <c r="A593" s="113">
        <v>40761</v>
      </c>
      <c r="B593" s="91">
        <v>-3.8958504081315688E-2</v>
      </c>
      <c r="C593" s="92" t="s">
        <v>6</v>
      </c>
      <c r="D593" s="92" t="s">
        <v>6</v>
      </c>
      <c r="E593" s="92">
        <v>-3.8994335370818194E-2</v>
      </c>
      <c r="F593" s="93" t="s">
        <v>6</v>
      </c>
      <c r="G593" s="106">
        <v>-3.9220927098269152E-2</v>
      </c>
      <c r="H593" s="107" t="s">
        <v>6</v>
      </c>
      <c r="I593" s="107" t="s">
        <v>6</v>
      </c>
      <c r="J593" s="107">
        <v>-3.9854809228333524E-2</v>
      </c>
      <c r="K593" s="108" t="s">
        <v>6</v>
      </c>
    </row>
    <row r="594" spans="1:11" x14ac:dyDescent="0.25">
      <c r="A594" s="113">
        <v>40762</v>
      </c>
      <c r="B594" s="91">
        <v>-8.3842180767345286E-4</v>
      </c>
      <c r="C594" s="92" t="s">
        <v>6</v>
      </c>
      <c r="D594" s="92" t="s">
        <v>6</v>
      </c>
      <c r="E594" s="92">
        <v>-3.5977619383401808E-4</v>
      </c>
      <c r="F594" s="93" t="s">
        <v>6</v>
      </c>
      <c r="G594" s="106">
        <v>-1.0810073828122068E-3</v>
      </c>
      <c r="H594" s="107" t="s">
        <v>6</v>
      </c>
      <c r="I594" s="107" t="s">
        <v>6</v>
      </c>
      <c r="J594" s="107">
        <v>-9.0039722483703272E-4</v>
      </c>
      <c r="K594" s="108" t="s">
        <v>6</v>
      </c>
    </row>
    <row r="595" spans="1:11" x14ac:dyDescent="0.25">
      <c r="A595" s="113">
        <v>40763</v>
      </c>
      <c r="B595" s="91">
        <v>-8.3842180767345286E-4</v>
      </c>
      <c r="C595" s="92" t="s">
        <v>6</v>
      </c>
      <c r="D595" s="92" t="s">
        <v>6</v>
      </c>
      <c r="E595" s="92">
        <v>-3.5977619383401808E-4</v>
      </c>
      <c r="F595" s="93" t="s">
        <v>6</v>
      </c>
      <c r="G595" s="106">
        <v>-1.0810073828122068E-3</v>
      </c>
      <c r="H595" s="107" t="s">
        <v>6</v>
      </c>
      <c r="I595" s="107" t="s">
        <v>6</v>
      </c>
      <c r="J595" s="107">
        <v>-9.0039722483703272E-4</v>
      </c>
      <c r="K595" s="108" t="s">
        <v>6</v>
      </c>
    </row>
    <row r="596" spans="1:11" x14ac:dyDescent="0.25">
      <c r="A596" s="113">
        <v>40764</v>
      </c>
      <c r="B596" s="91">
        <v>-8.7228253318222902E-3</v>
      </c>
      <c r="C596" s="92" t="s">
        <v>6</v>
      </c>
      <c r="D596" s="92" t="s">
        <v>6</v>
      </c>
      <c r="E596" s="92">
        <v>-8.2441797179828545E-3</v>
      </c>
      <c r="F596" s="93" t="s">
        <v>6</v>
      </c>
      <c r="G596" s="106">
        <v>-1.4504027714952877E-2</v>
      </c>
      <c r="H596" s="107" t="s">
        <v>6</v>
      </c>
      <c r="I596" s="107" t="s">
        <v>6</v>
      </c>
      <c r="J596" s="107">
        <v>-1.4323417556977703E-2</v>
      </c>
      <c r="K596" s="108" t="s">
        <v>6</v>
      </c>
    </row>
    <row r="597" spans="1:11" x14ac:dyDescent="0.25">
      <c r="A597" s="113">
        <v>40765</v>
      </c>
      <c r="B597" s="91">
        <v>1.1708500978825694E-2</v>
      </c>
      <c r="C597" s="92" t="s">
        <v>6</v>
      </c>
      <c r="D597" s="92" t="s">
        <v>6</v>
      </c>
      <c r="E597" s="92">
        <v>1.2286006096319092E-2</v>
      </c>
      <c r="F597" s="93" t="s">
        <v>6</v>
      </c>
      <c r="G597" s="106">
        <v>1.7949213115967953E-3</v>
      </c>
      <c r="H597" s="107" t="s">
        <v>6</v>
      </c>
      <c r="I597" s="107" t="s">
        <v>6</v>
      </c>
      <c r="J597" s="107">
        <v>2.2372008122728219E-3</v>
      </c>
      <c r="K597" s="108" t="s">
        <v>6</v>
      </c>
    </row>
    <row r="598" spans="1:11" x14ac:dyDescent="0.25">
      <c r="A598" s="113">
        <v>40766</v>
      </c>
      <c r="B598" s="91">
        <v>1.2468883559901627E-2</v>
      </c>
      <c r="C598" s="92" t="s">
        <v>6</v>
      </c>
      <c r="D598" s="92" t="s">
        <v>6</v>
      </c>
      <c r="E598" s="92">
        <v>1.288205322638445E-2</v>
      </c>
      <c r="F598" s="93" t="s">
        <v>6</v>
      </c>
      <c r="G598" s="106">
        <v>6.1446324028485069E-3</v>
      </c>
      <c r="H598" s="107" t="s">
        <v>6</v>
      </c>
      <c r="I598" s="107" t="s">
        <v>6</v>
      </c>
      <c r="J598" s="107">
        <v>6.5080416408508862E-3</v>
      </c>
      <c r="K598" s="108" t="s">
        <v>6</v>
      </c>
    </row>
    <row r="599" spans="1:11" x14ac:dyDescent="0.25">
      <c r="A599" s="113">
        <v>40767</v>
      </c>
      <c r="B599" s="91">
        <v>-9.8860083430421779E-3</v>
      </c>
      <c r="C599" s="92" t="s">
        <v>6</v>
      </c>
      <c r="D599" s="92" t="s">
        <v>6</v>
      </c>
      <c r="E599" s="92">
        <v>-9.635048124142143E-3</v>
      </c>
      <c r="F599" s="93" t="s">
        <v>6</v>
      </c>
      <c r="G599" s="106">
        <v>1.3692680278592877E-4</v>
      </c>
      <c r="H599" s="107" t="s">
        <v>6</v>
      </c>
      <c r="I599" s="107" t="s">
        <v>6</v>
      </c>
      <c r="J599" s="107">
        <v>3.4354640202134148E-4</v>
      </c>
      <c r="K599" s="108" t="s">
        <v>6</v>
      </c>
    </row>
    <row r="600" spans="1:11" x14ac:dyDescent="0.25">
      <c r="A600" s="113">
        <v>40768</v>
      </c>
      <c r="B600" s="91">
        <v>2.1554360232194255E-2</v>
      </c>
      <c r="C600" s="92" t="s">
        <v>6</v>
      </c>
      <c r="D600" s="92" t="s">
        <v>6</v>
      </c>
      <c r="E600" s="92">
        <v>2.1934919697132665E-2</v>
      </c>
      <c r="F600" s="93" t="s">
        <v>6</v>
      </c>
      <c r="G600" s="106">
        <v>2.3936755592475656E-2</v>
      </c>
      <c r="H600" s="107" t="s">
        <v>6</v>
      </c>
      <c r="I600" s="107" t="s">
        <v>6</v>
      </c>
      <c r="J600" s="107">
        <v>2.4117365750450832E-2</v>
      </c>
      <c r="K600" s="108" t="s">
        <v>6</v>
      </c>
    </row>
    <row r="601" spans="1:11" x14ac:dyDescent="0.25">
      <c r="A601" s="113">
        <v>40769</v>
      </c>
      <c r="B601" s="91">
        <v>1.2660866722797991E-3</v>
      </c>
      <c r="C601" s="92" t="s">
        <v>6</v>
      </c>
      <c r="D601" s="92" t="s">
        <v>6</v>
      </c>
      <c r="E601" s="92">
        <v>1.3728311942091246E-3</v>
      </c>
      <c r="F601" s="93" t="s">
        <v>6</v>
      </c>
      <c r="G601" s="106">
        <v>1.0995023935796823E-3</v>
      </c>
      <c r="H601" s="107" t="s">
        <v>6</v>
      </c>
      <c r="I601" s="107" t="s">
        <v>6</v>
      </c>
      <c r="J601" s="107">
        <v>7.9241444549489875E-4</v>
      </c>
      <c r="K601" s="108" t="s">
        <v>6</v>
      </c>
    </row>
    <row r="602" spans="1:11" x14ac:dyDescent="0.25">
      <c r="A602" s="113">
        <v>40770</v>
      </c>
      <c r="B602" s="91">
        <v>1.2660866722797991E-3</v>
      </c>
      <c r="C602" s="92" t="s">
        <v>6</v>
      </c>
      <c r="D602" s="92" t="s">
        <v>6</v>
      </c>
      <c r="E602" s="92">
        <v>1.3728311942091246E-3</v>
      </c>
      <c r="F602" s="93" t="s">
        <v>6</v>
      </c>
      <c r="G602" s="106">
        <v>1.0995023935796823E-3</v>
      </c>
      <c r="H602" s="107" t="s">
        <v>6</v>
      </c>
      <c r="I602" s="107" t="s">
        <v>6</v>
      </c>
      <c r="J602" s="107">
        <v>7.9241444549489875E-4</v>
      </c>
      <c r="K602" s="108" t="s">
        <v>6</v>
      </c>
    </row>
    <row r="603" spans="1:11" x14ac:dyDescent="0.25">
      <c r="A603" s="113">
        <v>40771</v>
      </c>
      <c r="B603" s="91">
        <v>-1.5390288155396262E-2</v>
      </c>
      <c r="C603" s="92" t="s">
        <v>6</v>
      </c>
      <c r="D603" s="92" t="s">
        <v>6</v>
      </c>
      <c r="E603" s="92">
        <v>-1.5283543633466937E-2</v>
      </c>
      <c r="F603" s="93" t="s">
        <v>6</v>
      </c>
      <c r="G603" s="106">
        <v>-1.9926239312170645E-2</v>
      </c>
      <c r="H603" s="107" t="s">
        <v>6</v>
      </c>
      <c r="I603" s="107" t="s">
        <v>6</v>
      </c>
      <c r="J603" s="107">
        <v>-2.0233327260255427E-2</v>
      </c>
      <c r="K603" s="108" t="s">
        <v>6</v>
      </c>
    </row>
    <row r="604" spans="1:11" x14ac:dyDescent="0.25">
      <c r="A604" s="113">
        <v>40772</v>
      </c>
      <c r="B604" s="91">
        <v>8.4261341335847579E-5</v>
      </c>
      <c r="C604" s="92" t="s">
        <v>6</v>
      </c>
      <c r="D604" s="92" t="s">
        <v>6</v>
      </c>
      <c r="E604" s="92">
        <v>3.9985374162337516E-4</v>
      </c>
      <c r="F604" s="93" t="s">
        <v>6</v>
      </c>
      <c r="G604" s="106">
        <v>5.9407126460588131E-4</v>
      </c>
      <c r="H604" s="107" t="s">
        <v>6</v>
      </c>
      <c r="I604" s="107" t="s">
        <v>6</v>
      </c>
      <c r="J604" s="107">
        <v>6.9686066720705793E-4</v>
      </c>
      <c r="K604" s="108" t="s">
        <v>6</v>
      </c>
    </row>
    <row r="605" spans="1:11" x14ac:dyDescent="0.25">
      <c r="A605" s="113">
        <v>40773</v>
      </c>
      <c r="B605" s="91">
        <v>-1.6854254386705493E-2</v>
      </c>
      <c r="C605" s="92" t="s">
        <v>6</v>
      </c>
      <c r="D605" s="92" t="s">
        <v>6</v>
      </c>
      <c r="E605" s="92">
        <v>-1.6538661986417964E-2</v>
      </c>
      <c r="F605" s="93" t="s">
        <v>6</v>
      </c>
      <c r="G605" s="106">
        <v>2.0316107292525374E-3</v>
      </c>
      <c r="H605" s="107" t="s">
        <v>6</v>
      </c>
      <c r="I605" s="107" t="s">
        <v>6</v>
      </c>
      <c r="J605" s="107">
        <v>2.1085287633149921E-3</v>
      </c>
      <c r="K605" s="108" t="s">
        <v>6</v>
      </c>
    </row>
    <row r="606" spans="1:11" x14ac:dyDescent="0.25">
      <c r="A606" s="113">
        <v>40774</v>
      </c>
      <c r="B606" s="91">
        <v>6.7358606783462158E-3</v>
      </c>
      <c r="C606" s="92" t="s">
        <v>6</v>
      </c>
      <c r="D606" s="92" t="s">
        <v>6</v>
      </c>
      <c r="E606" s="92">
        <v>7.2638386132376168E-3</v>
      </c>
      <c r="F606" s="93" t="s">
        <v>6</v>
      </c>
      <c r="G606" s="106">
        <v>-3.8651396079275601E-4</v>
      </c>
      <c r="H606" s="107" t="s">
        <v>6</v>
      </c>
      <c r="I606" s="107" t="s">
        <v>6</v>
      </c>
      <c r="J606" s="107">
        <v>-3.6123588628589857E-4</v>
      </c>
      <c r="K606" s="108" t="s">
        <v>6</v>
      </c>
    </row>
    <row r="607" spans="1:11" x14ac:dyDescent="0.25">
      <c r="A607" s="113">
        <v>40775</v>
      </c>
      <c r="B607" s="91">
        <v>2.043813313417687E-3</v>
      </c>
      <c r="C607" s="92" t="s">
        <v>6</v>
      </c>
      <c r="D607" s="92" t="s">
        <v>6</v>
      </c>
      <c r="E607" s="92">
        <v>2.4733199404216671E-3</v>
      </c>
      <c r="F607" s="93" t="s">
        <v>6</v>
      </c>
      <c r="G607" s="106">
        <v>-1.7101408913010041E-3</v>
      </c>
      <c r="H607" s="107" t="s">
        <v>6</v>
      </c>
      <c r="I607" s="107" t="s">
        <v>6</v>
      </c>
      <c r="J607" s="107">
        <v>-1.6848628167941467E-3</v>
      </c>
      <c r="K607" s="108" t="s">
        <v>6</v>
      </c>
    </row>
    <row r="608" spans="1:11" x14ac:dyDescent="0.25">
      <c r="A608" s="113">
        <v>40776</v>
      </c>
      <c r="B608" s="91">
        <v>-3.7558041254093385E-4</v>
      </c>
      <c r="C608" s="92" t="s">
        <v>6</v>
      </c>
      <c r="D608" s="92" t="s">
        <v>6</v>
      </c>
      <c r="E608" s="92">
        <v>2.1273551670742763E-5</v>
      </c>
      <c r="F608" s="93" t="s">
        <v>6</v>
      </c>
      <c r="G608" s="106">
        <v>-5.0187925005222133E-4</v>
      </c>
      <c r="H608" s="107" t="s">
        <v>6</v>
      </c>
      <c r="I608" s="107" t="s">
        <v>6</v>
      </c>
      <c r="J608" s="107">
        <v>-4.507982950969211E-4</v>
      </c>
      <c r="K608" s="108" t="s">
        <v>6</v>
      </c>
    </row>
    <row r="609" spans="1:11" x14ac:dyDescent="0.25">
      <c r="A609" s="113">
        <v>40777</v>
      </c>
      <c r="B609" s="91">
        <v>-3.7558041254093385E-4</v>
      </c>
      <c r="C609" s="92" t="s">
        <v>6</v>
      </c>
      <c r="D609" s="92" t="s">
        <v>6</v>
      </c>
      <c r="E609" s="92">
        <v>2.1273551670742763E-5</v>
      </c>
      <c r="F609" s="93" t="s">
        <v>6</v>
      </c>
      <c r="G609" s="106">
        <v>-5.0187925005222133E-4</v>
      </c>
      <c r="H609" s="107" t="s">
        <v>6</v>
      </c>
      <c r="I609" s="107" t="s">
        <v>6</v>
      </c>
      <c r="J609" s="107">
        <v>-4.507982950969211E-4</v>
      </c>
      <c r="K609" s="108" t="s">
        <v>6</v>
      </c>
    </row>
    <row r="610" spans="1:11" x14ac:dyDescent="0.25">
      <c r="A610" s="113">
        <v>40778</v>
      </c>
      <c r="B610" s="91">
        <v>9.2396492954456935E-4</v>
      </c>
      <c r="C610" s="92" t="s">
        <v>6</v>
      </c>
      <c r="D610" s="92" t="s">
        <v>6</v>
      </c>
      <c r="E610" s="92">
        <v>1.320818893756246E-3</v>
      </c>
      <c r="F610" s="93" t="s">
        <v>6</v>
      </c>
      <c r="G610" s="106">
        <v>6.0988047812998306E-3</v>
      </c>
      <c r="H610" s="107" t="s">
        <v>6</v>
      </c>
      <c r="I610" s="107" t="s">
        <v>6</v>
      </c>
      <c r="J610" s="107">
        <v>6.1498857362551305E-3</v>
      </c>
      <c r="K610" s="108" t="s">
        <v>6</v>
      </c>
    </row>
    <row r="611" spans="1:11" x14ac:dyDescent="0.25">
      <c r="A611" s="113">
        <v>40779</v>
      </c>
      <c r="B611" s="91">
        <v>2.3106618395671357E-3</v>
      </c>
      <c r="C611" s="92" t="s">
        <v>6</v>
      </c>
      <c r="D611" s="92" t="s">
        <v>6</v>
      </c>
      <c r="E611" s="92">
        <v>2.6912213045055446E-3</v>
      </c>
      <c r="F611" s="93" t="s">
        <v>6</v>
      </c>
      <c r="G611" s="106">
        <v>1.3883508082275808E-3</v>
      </c>
      <c r="H611" s="107" t="s">
        <v>6</v>
      </c>
      <c r="I611" s="107" t="s">
        <v>6</v>
      </c>
      <c r="J611" s="107">
        <v>1.3107575446298307E-3</v>
      </c>
      <c r="K611" s="108" t="s">
        <v>6</v>
      </c>
    </row>
    <row r="612" spans="1:11" x14ac:dyDescent="0.25">
      <c r="A612" s="113">
        <v>40780</v>
      </c>
      <c r="B612" s="91">
        <v>2.1682452928654467E-2</v>
      </c>
      <c r="C612" s="92" t="s">
        <v>6</v>
      </c>
      <c r="D612" s="92" t="s">
        <v>6</v>
      </c>
      <c r="E612" s="92">
        <v>2.2030486784105956E-2</v>
      </c>
      <c r="F612" s="93" t="s">
        <v>6</v>
      </c>
      <c r="G612" s="106">
        <v>2.9963695521516363E-2</v>
      </c>
      <c r="H612" s="107" t="s">
        <v>6</v>
      </c>
      <c r="I612" s="107" t="s">
        <v>6</v>
      </c>
      <c r="J612" s="107">
        <v>2.9860469021703626E-2</v>
      </c>
      <c r="K612" s="108" t="s">
        <v>6</v>
      </c>
    </row>
    <row r="613" spans="1:11" x14ac:dyDescent="0.25">
      <c r="A613" s="113">
        <v>40781</v>
      </c>
      <c r="B613" s="91">
        <v>-2.4229179966521019E-2</v>
      </c>
      <c r="C613" s="92" t="s">
        <v>6</v>
      </c>
      <c r="D613" s="92" t="s">
        <v>6</v>
      </c>
      <c r="E613" s="92">
        <v>-2.4154259358696029E-2</v>
      </c>
      <c r="F613" s="93" t="s">
        <v>6</v>
      </c>
      <c r="G613" s="106">
        <v>-1.9138984963788665E-2</v>
      </c>
      <c r="H613" s="107" t="s">
        <v>6</v>
      </c>
      <c r="I613" s="107" t="s">
        <v>6</v>
      </c>
      <c r="J613" s="107">
        <v>-1.9822660411685782E-2</v>
      </c>
      <c r="K613" s="108" t="s">
        <v>6</v>
      </c>
    </row>
    <row r="614" spans="1:11" x14ac:dyDescent="0.25">
      <c r="A614" s="113">
        <v>40782</v>
      </c>
      <c r="B614" s="91">
        <v>-1.0833192056499076E-2</v>
      </c>
      <c r="C614" s="92" t="s">
        <v>6</v>
      </c>
      <c r="D614" s="92" t="s">
        <v>6</v>
      </c>
      <c r="E614" s="92">
        <v>-1.04363380922874E-2</v>
      </c>
      <c r="F614" s="93" t="s">
        <v>6</v>
      </c>
      <c r="G614" s="106">
        <v>-1.7549046466926725E-2</v>
      </c>
      <c r="H614" s="107" t="s">
        <v>6</v>
      </c>
      <c r="I614" s="107" t="s">
        <v>6</v>
      </c>
      <c r="J614" s="107">
        <v>-1.780536857035114E-2</v>
      </c>
      <c r="K614" s="108" t="s">
        <v>6</v>
      </c>
    </row>
    <row r="615" spans="1:11" x14ac:dyDescent="0.25">
      <c r="A615" s="113">
        <v>40783</v>
      </c>
      <c r="B615" s="91">
        <v>-1.1175828272241366E-3</v>
      </c>
      <c r="C615" s="92" t="s">
        <v>6</v>
      </c>
      <c r="D615" s="92" t="s">
        <v>6</v>
      </c>
      <c r="E615" s="92">
        <v>-5.89604892332736E-4</v>
      </c>
      <c r="F615" s="93" t="s">
        <v>6</v>
      </c>
      <c r="G615" s="106">
        <v>-7.3306894345656713E-4</v>
      </c>
      <c r="H615" s="107" t="s">
        <v>6</v>
      </c>
      <c r="I615" s="107" t="s">
        <v>6</v>
      </c>
      <c r="J615" s="107">
        <v>-6.302795408553905E-4</v>
      </c>
      <c r="K615" s="108" t="s">
        <v>6</v>
      </c>
    </row>
    <row r="616" spans="1:11" x14ac:dyDescent="0.25">
      <c r="A616" s="113">
        <v>40784</v>
      </c>
      <c r="B616" s="91">
        <v>-1.1175828272241366E-3</v>
      </c>
      <c r="C616" s="92" t="s">
        <v>6</v>
      </c>
      <c r="D616" s="92" t="s">
        <v>6</v>
      </c>
      <c r="E616" s="92">
        <v>-5.89604892332736E-4</v>
      </c>
      <c r="F616" s="93" t="s">
        <v>6</v>
      </c>
      <c r="G616" s="106">
        <v>-7.3306894345656713E-4</v>
      </c>
      <c r="H616" s="107" t="s">
        <v>6</v>
      </c>
      <c r="I616" s="107" t="s">
        <v>6</v>
      </c>
      <c r="J616" s="107">
        <v>-6.302795408553905E-4</v>
      </c>
      <c r="K616" s="108" t="s">
        <v>6</v>
      </c>
    </row>
    <row r="617" spans="1:11" x14ac:dyDescent="0.25">
      <c r="A617" s="113">
        <v>40785</v>
      </c>
      <c r="B617" s="91">
        <v>1.9561499773624669E-4</v>
      </c>
      <c r="C617" s="92" t="s">
        <v>6</v>
      </c>
      <c r="D617" s="92" t="s">
        <v>6</v>
      </c>
      <c r="E617" s="92">
        <v>7.2359293262764732E-4</v>
      </c>
      <c r="F617" s="93" t="s">
        <v>6</v>
      </c>
      <c r="G617" s="106">
        <v>-1.2757261910258309E-2</v>
      </c>
      <c r="H617" s="107" t="s">
        <v>6</v>
      </c>
      <c r="I617" s="107" t="s">
        <v>6</v>
      </c>
      <c r="J617" s="107">
        <v>-1.2654472507657132E-2</v>
      </c>
      <c r="K617" s="108" t="s">
        <v>6</v>
      </c>
    </row>
    <row r="618" spans="1:11" x14ac:dyDescent="0.25">
      <c r="A618" s="113">
        <v>40786</v>
      </c>
      <c r="B618" s="91">
        <v>-2.2245362545867044E-2</v>
      </c>
      <c r="C618" s="92" t="s">
        <v>6</v>
      </c>
      <c r="D618" s="92" t="s">
        <v>6</v>
      </c>
      <c r="E618" s="92">
        <v>-2.173385029348129E-2</v>
      </c>
      <c r="F618" s="93" t="s">
        <v>6</v>
      </c>
      <c r="G618" s="106">
        <v>-9.8782893576111076E-3</v>
      </c>
      <c r="H618" s="107" t="s">
        <v>6</v>
      </c>
      <c r="I618" s="107" t="s">
        <v>6</v>
      </c>
      <c r="J618" s="107">
        <v>-9.541099455548761E-3</v>
      </c>
      <c r="K618" s="108" t="s">
        <v>6</v>
      </c>
    </row>
    <row r="619" spans="1:11" x14ac:dyDescent="0.25">
      <c r="A619" s="113">
        <v>40787</v>
      </c>
      <c r="B619" s="91">
        <v>0.1495405772664978</v>
      </c>
      <c r="C619" s="92" t="s">
        <v>6</v>
      </c>
      <c r="D619" s="92" t="s">
        <v>6</v>
      </c>
      <c r="E619" s="92">
        <v>0.15031817091865909</v>
      </c>
      <c r="F619" s="93" t="s">
        <v>6</v>
      </c>
      <c r="G619" s="106">
        <v>0.17010213617129596</v>
      </c>
      <c r="H619" s="107" t="s">
        <v>6</v>
      </c>
      <c r="I619" s="107" t="s">
        <v>6</v>
      </c>
      <c r="J619" s="107">
        <v>0.17059717368342317</v>
      </c>
      <c r="K619" s="108" t="s">
        <v>6</v>
      </c>
    </row>
    <row r="620" spans="1:11" x14ac:dyDescent="0.25">
      <c r="A620" s="113">
        <v>40788</v>
      </c>
      <c r="B620" s="91">
        <v>6.5129213810473388E-2</v>
      </c>
      <c r="C620" s="92" t="s">
        <v>6</v>
      </c>
      <c r="D620" s="92" t="s">
        <v>6</v>
      </c>
      <c r="E620" s="92" t="s">
        <v>6</v>
      </c>
      <c r="F620" s="93">
        <v>6.8437475206976392E-2</v>
      </c>
      <c r="G620" s="106">
        <v>4.8457060143509798E-2</v>
      </c>
      <c r="H620" s="107" t="s">
        <v>6</v>
      </c>
      <c r="I620" s="107" t="s">
        <v>6</v>
      </c>
      <c r="J620" s="107" t="s">
        <v>6</v>
      </c>
      <c r="K620" s="108">
        <v>5.0621554014788857E-2</v>
      </c>
    </row>
    <row r="621" spans="1:11" x14ac:dyDescent="0.25">
      <c r="A621" s="113">
        <v>40789</v>
      </c>
      <c r="B621" s="91">
        <v>-1.5104083574922888E-2</v>
      </c>
      <c r="C621" s="92" t="s">
        <v>6</v>
      </c>
      <c r="D621" s="92" t="s">
        <v>6</v>
      </c>
      <c r="E621" s="92" t="s">
        <v>6</v>
      </c>
      <c r="F621" s="93">
        <v>-9.8996392681228902E-3</v>
      </c>
      <c r="G621" s="106">
        <v>-1.3710217648269119E-2</v>
      </c>
      <c r="H621" s="107" t="s">
        <v>6</v>
      </c>
      <c r="I621" s="107" t="s">
        <v>6</v>
      </c>
      <c r="J621" s="107" t="s">
        <v>6</v>
      </c>
      <c r="K621" s="108">
        <v>-1.0966505621799304E-2</v>
      </c>
    </row>
    <row r="622" spans="1:11" x14ac:dyDescent="0.25">
      <c r="A622" s="113">
        <v>40790</v>
      </c>
      <c r="B622" s="91">
        <v>1.0350842038853066E-2</v>
      </c>
      <c r="C622" s="92" t="s">
        <v>6</v>
      </c>
      <c r="D622" s="92" t="s">
        <v>6</v>
      </c>
      <c r="E622" s="92" t="s">
        <v>6</v>
      </c>
      <c r="F622" s="93">
        <v>1.4641728794220162E-2</v>
      </c>
      <c r="G622" s="106">
        <v>1.3122839364139889E-2</v>
      </c>
      <c r="H622" s="107" t="s">
        <v>6</v>
      </c>
      <c r="I622" s="107" t="s">
        <v>6</v>
      </c>
      <c r="J622" s="107" t="s">
        <v>6</v>
      </c>
      <c r="K622" s="108">
        <v>1.5392301920871796E-2</v>
      </c>
    </row>
    <row r="623" spans="1:11" x14ac:dyDescent="0.25">
      <c r="A623" s="113">
        <v>40791</v>
      </c>
      <c r="B623" s="91">
        <v>1.0350842038853066E-2</v>
      </c>
      <c r="C623" s="92" t="s">
        <v>6</v>
      </c>
      <c r="D623" s="92" t="s">
        <v>6</v>
      </c>
      <c r="E623" s="92" t="s">
        <v>6</v>
      </c>
      <c r="F623" s="93">
        <v>1.4641728794220162E-2</v>
      </c>
      <c r="G623" s="106">
        <v>1.3122839364139889E-2</v>
      </c>
      <c r="H623" s="107" t="s">
        <v>6</v>
      </c>
      <c r="I623" s="107" t="s">
        <v>6</v>
      </c>
      <c r="J623" s="107" t="s">
        <v>6</v>
      </c>
      <c r="K623" s="108">
        <v>1.5392301920871796E-2</v>
      </c>
    </row>
    <row r="624" spans="1:11" x14ac:dyDescent="0.25">
      <c r="A624" s="113">
        <v>40792</v>
      </c>
      <c r="B624" s="91">
        <v>1.0350842038853066E-2</v>
      </c>
      <c r="C624" s="92" t="s">
        <v>6</v>
      </c>
      <c r="D624" s="92" t="s">
        <v>6</v>
      </c>
      <c r="E624" s="92" t="s">
        <v>6</v>
      </c>
      <c r="F624" s="93">
        <v>1.4641728794220162E-2</v>
      </c>
      <c r="G624" s="106">
        <v>1.3122839364139889E-2</v>
      </c>
      <c r="H624" s="107" t="s">
        <v>6</v>
      </c>
      <c r="I624" s="107" t="s">
        <v>6</v>
      </c>
      <c r="J624" s="107" t="s">
        <v>6</v>
      </c>
      <c r="K624" s="108">
        <v>1.5392301920871796E-2</v>
      </c>
    </row>
    <row r="625" spans="1:11" x14ac:dyDescent="0.25">
      <c r="A625" s="113">
        <v>40793</v>
      </c>
      <c r="B625" s="91">
        <v>-4.2804898011437963E-2</v>
      </c>
      <c r="C625" s="92" t="s">
        <v>6</v>
      </c>
      <c r="D625" s="92" t="s">
        <v>6</v>
      </c>
      <c r="E625" s="92" t="s">
        <v>6</v>
      </c>
      <c r="F625" s="93">
        <v>-3.8514011256070867E-2</v>
      </c>
      <c r="G625" s="106">
        <v>-1.9839933995428723E-2</v>
      </c>
      <c r="H625" s="107" t="s">
        <v>6</v>
      </c>
      <c r="I625" s="107" t="s">
        <v>6</v>
      </c>
      <c r="J625" s="107" t="s">
        <v>6</v>
      </c>
      <c r="K625" s="108">
        <v>-1.7570471438696816E-2</v>
      </c>
    </row>
    <row r="626" spans="1:11" x14ac:dyDescent="0.25">
      <c r="A626" s="113">
        <v>40794</v>
      </c>
      <c r="B626" s="91">
        <v>1.4536866719788089E-2</v>
      </c>
      <c r="C626" s="92" t="s">
        <v>6</v>
      </c>
      <c r="D626" s="92" t="s">
        <v>6</v>
      </c>
      <c r="E626" s="92" t="s">
        <v>6</v>
      </c>
      <c r="F626" s="93">
        <v>1.7055394138212818E-2</v>
      </c>
      <c r="G626" s="106">
        <v>1.9589482287801049E-2</v>
      </c>
      <c r="H626" s="107" t="s">
        <v>6</v>
      </c>
      <c r="I626" s="107" t="s">
        <v>6</v>
      </c>
      <c r="J626" s="107" t="s">
        <v>6</v>
      </c>
      <c r="K626" s="108">
        <v>2.1327135653996736E-2</v>
      </c>
    </row>
    <row r="627" spans="1:11" x14ac:dyDescent="0.25">
      <c r="A627" s="113">
        <v>40795</v>
      </c>
      <c r="B627" s="91">
        <v>2.28715994862165E-2</v>
      </c>
      <c r="C627" s="92" t="s">
        <v>6</v>
      </c>
      <c r="D627" s="92" t="s">
        <v>6</v>
      </c>
      <c r="E627" s="92" t="s">
        <v>6</v>
      </c>
      <c r="F627" s="93">
        <v>2.5655455345408359E-2</v>
      </c>
      <c r="G627" s="106">
        <v>1.6361907918394637E-2</v>
      </c>
      <c r="H627" s="107" t="s">
        <v>6</v>
      </c>
      <c r="I627" s="107" t="s">
        <v>6</v>
      </c>
      <c r="J627" s="107" t="s">
        <v>6</v>
      </c>
      <c r="K627" s="108">
        <v>1.8250243380954868E-2</v>
      </c>
    </row>
    <row r="628" spans="1:11" x14ac:dyDescent="0.25">
      <c r="A628" s="113">
        <v>40796</v>
      </c>
      <c r="B628" s="91">
        <v>-1.2765924392173261E-2</v>
      </c>
      <c r="C628" s="92" t="s">
        <v>6</v>
      </c>
      <c r="D628" s="92" t="s">
        <v>6</v>
      </c>
      <c r="E628" s="92" t="s">
        <v>6</v>
      </c>
      <c r="F628" s="93">
        <v>-9.4576629956702601E-3</v>
      </c>
      <c r="G628" s="106">
        <v>-1.6607484654584431E-2</v>
      </c>
      <c r="H628" s="107" t="s">
        <v>6</v>
      </c>
      <c r="I628" s="107" t="s">
        <v>6</v>
      </c>
      <c r="J628" s="107" t="s">
        <v>6</v>
      </c>
      <c r="K628" s="108">
        <v>-1.4633672806435712E-2</v>
      </c>
    </row>
    <row r="629" spans="1:11" x14ac:dyDescent="0.25">
      <c r="A629" s="113">
        <v>40797</v>
      </c>
      <c r="B629" s="91">
        <v>6.7679708339667142E-3</v>
      </c>
      <c r="C629" s="92" t="s">
        <v>6</v>
      </c>
      <c r="D629" s="92" t="s">
        <v>6</v>
      </c>
      <c r="E629" s="92" t="s">
        <v>6</v>
      </c>
      <c r="F629" s="93">
        <v>9.3751758705532037E-3</v>
      </c>
      <c r="G629" s="106">
        <v>9.0736092646823106E-3</v>
      </c>
      <c r="H629" s="107" t="s">
        <v>6</v>
      </c>
      <c r="I629" s="107" t="s">
        <v>6</v>
      </c>
      <c r="J629" s="107" t="s">
        <v>6</v>
      </c>
      <c r="K629" s="108">
        <v>1.0593531525525739E-2</v>
      </c>
    </row>
    <row r="630" spans="1:11" x14ac:dyDescent="0.25">
      <c r="A630" s="113">
        <v>40798</v>
      </c>
      <c r="B630" s="91">
        <v>6.7679708339667142E-3</v>
      </c>
      <c r="C630" s="92" t="s">
        <v>6</v>
      </c>
      <c r="D630" s="92" t="s">
        <v>6</v>
      </c>
      <c r="E630" s="92" t="s">
        <v>6</v>
      </c>
      <c r="F630" s="93">
        <v>9.3751758705532037E-3</v>
      </c>
      <c r="G630" s="106">
        <v>9.0736092646823106E-3</v>
      </c>
      <c r="H630" s="107" t="s">
        <v>6</v>
      </c>
      <c r="I630" s="107" t="s">
        <v>6</v>
      </c>
      <c r="J630" s="107" t="s">
        <v>6</v>
      </c>
      <c r="K630" s="108">
        <v>1.0593531525525739E-2</v>
      </c>
    </row>
    <row r="631" spans="1:11" x14ac:dyDescent="0.25">
      <c r="A631" s="113">
        <v>40799</v>
      </c>
      <c r="B631" s="91">
        <v>8.095111042029049E-3</v>
      </c>
      <c r="C631" s="92" t="s">
        <v>6</v>
      </c>
      <c r="D631" s="92" t="s">
        <v>6</v>
      </c>
      <c r="E631" s="92" t="s">
        <v>6</v>
      </c>
      <c r="F631" s="93">
        <v>1.0702316078615539E-2</v>
      </c>
      <c r="G631" s="106">
        <v>1.584411583189296E-2</v>
      </c>
      <c r="H631" s="107" t="s">
        <v>6</v>
      </c>
      <c r="I631" s="107" t="s">
        <v>6</v>
      </c>
      <c r="J631" s="107" t="s">
        <v>6</v>
      </c>
      <c r="K631" s="108">
        <v>1.7364038092736386E-2</v>
      </c>
    </row>
    <row r="632" spans="1:11" x14ac:dyDescent="0.25">
      <c r="A632" s="113">
        <v>40800</v>
      </c>
      <c r="B632" s="91">
        <v>1.6103125710507975E-2</v>
      </c>
      <c r="C632" s="92" t="s">
        <v>6</v>
      </c>
      <c r="D632" s="92" t="s">
        <v>6</v>
      </c>
      <c r="E632" s="92" t="s">
        <v>6</v>
      </c>
      <c r="F632" s="93">
        <v>1.8754581270875446E-2</v>
      </c>
      <c r="G632" s="106">
        <v>2.1736297447183209E-2</v>
      </c>
      <c r="H632" s="107" t="s">
        <v>6</v>
      </c>
      <c r="I632" s="107" t="s">
        <v>6</v>
      </c>
      <c r="J632" s="107" t="s">
        <v>6</v>
      </c>
      <c r="K632" s="108">
        <v>2.3365452556177845E-2</v>
      </c>
    </row>
    <row r="633" spans="1:11" x14ac:dyDescent="0.25">
      <c r="A633" s="113">
        <v>40801</v>
      </c>
      <c r="B633" s="91">
        <v>3.0895502907956309E-2</v>
      </c>
      <c r="C633" s="92" t="s">
        <v>6</v>
      </c>
      <c r="D633" s="92" t="s">
        <v>6</v>
      </c>
      <c r="E633" s="92" t="s">
        <v>6</v>
      </c>
      <c r="F633" s="93">
        <v>3.3855078619305631E-2</v>
      </c>
      <c r="G633" s="106">
        <v>3.0518571137663417E-2</v>
      </c>
      <c r="H633" s="107" t="s">
        <v>6</v>
      </c>
      <c r="I633" s="107" t="s">
        <v>6</v>
      </c>
      <c r="J633" s="107" t="s">
        <v>6</v>
      </c>
      <c r="K633" s="108">
        <v>3.2342500805941789E-2</v>
      </c>
    </row>
    <row r="634" spans="1:11" x14ac:dyDescent="0.25">
      <c r="A634" s="113">
        <v>40802</v>
      </c>
      <c r="B634" s="91">
        <v>1.8122286369216412E-2</v>
      </c>
      <c r="C634" s="92" t="s">
        <v>6</v>
      </c>
      <c r="D634" s="92" t="s">
        <v>6</v>
      </c>
      <c r="E634" s="92" t="s">
        <v>6</v>
      </c>
      <c r="F634" s="93">
        <v>2.1861338832837203E-2</v>
      </c>
      <c r="G634" s="106">
        <v>7.1994344412788479E-3</v>
      </c>
      <c r="H634" s="107" t="s">
        <v>6</v>
      </c>
      <c r="I634" s="107" t="s">
        <v>6</v>
      </c>
      <c r="J634" s="107" t="s">
        <v>6</v>
      </c>
      <c r="K634" s="108">
        <v>9.3428523722101729E-3</v>
      </c>
    </row>
    <row r="635" spans="1:11" x14ac:dyDescent="0.25">
      <c r="A635" s="113">
        <v>40803</v>
      </c>
      <c r="B635" s="91">
        <v>-5.049533587433859E-2</v>
      </c>
      <c r="C635" s="92" t="s">
        <v>6</v>
      </c>
      <c r="D635" s="92" t="s">
        <v>6</v>
      </c>
      <c r="E635" s="92" t="s">
        <v>6</v>
      </c>
      <c r="F635" s="93">
        <v>-4.6458007487481606E-2</v>
      </c>
      <c r="G635" s="106">
        <v>-2.141825487571913E-2</v>
      </c>
      <c r="H635" s="107" t="s">
        <v>6</v>
      </c>
      <c r="I635" s="107" t="s">
        <v>6</v>
      </c>
      <c r="J635" s="107" t="s">
        <v>6</v>
      </c>
      <c r="K635" s="108">
        <v>-1.9359417112507923E-2</v>
      </c>
    </row>
    <row r="636" spans="1:11" x14ac:dyDescent="0.25">
      <c r="A636" s="113">
        <v>40804</v>
      </c>
      <c r="B636" s="91">
        <v>5.5323155658042831E-3</v>
      </c>
      <c r="C636" s="92" t="s">
        <v>6</v>
      </c>
      <c r="D636" s="92" t="s">
        <v>6</v>
      </c>
      <c r="E636" s="92" t="s">
        <v>6</v>
      </c>
      <c r="F636" s="93">
        <v>7.5588549667177131E-3</v>
      </c>
      <c r="G636" s="106">
        <v>9.0736092646823106E-3</v>
      </c>
      <c r="H636" s="107" t="s">
        <v>6</v>
      </c>
      <c r="I636" s="107" t="s">
        <v>6</v>
      </c>
      <c r="J636" s="107" t="s">
        <v>6</v>
      </c>
      <c r="K636" s="108">
        <v>1.0593531525525739E-2</v>
      </c>
    </row>
    <row r="637" spans="1:11" x14ac:dyDescent="0.25">
      <c r="A637" s="113">
        <v>40805</v>
      </c>
      <c r="B637" s="91">
        <v>5.5323155658042831E-3</v>
      </c>
      <c r="C637" s="92" t="s">
        <v>6</v>
      </c>
      <c r="D637" s="92" t="s">
        <v>6</v>
      </c>
      <c r="E637" s="92" t="s">
        <v>6</v>
      </c>
      <c r="F637" s="93">
        <v>7.5588549667177131E-3</v>
      </c>
      <c r="G637" s="106">
        <v>9.0736092646823106E-3</v>
      </c>
      <c r="H637" s="107" t="s">
        <v>6</v>
      </c>
      <c r="I637" s="107" t="s">
        <v>6</v>
      </c>
      <c r="J637" s="107" t="s">
        <v>6</v>
      </c>
      <c r="K637" s="108">
        <v>1.0593531525525739E-2</v>
      </c>
    </row>
    <row r="638" spans="1:11" x14ac:dyDescent="0.25">
      <c r="A638" s="113">
        <v>40806</v>
      </c>
      <c r="B638" s="91">
        <v>-1.219139309889186E-2</v>
      </c>
      <c r="C638" s="92" t="s">
        <v>6</v>
      </c>
      <c r="D638" s="92" t="s">
        <v>6</v>
      </c>
      <c r="E638" s="92" t="s">
        <v>6</v>
      </c>
      <c r="F638" s="93">
        <v>-1.016485369797843E-2</v>
      </c>
      <c r="G638" s="106">
        <v>1.8539535253565272E-2</v>
      </c>
      <c r="H638" s="107" t="s">
        <v>6</v>
      </c>
      <c r="I638" s="107" t="s">
        <v>6</v>
      </c>
      <c r="J638" s="107" t="s">
        <v>6</v>
      </c>
      <c r="K638" s="108">
        <v>2.0059457514408699E-2</v>
      </c>
    </row>
    <row r="639" spans="1:11" x14ac:dyDescent="0.25">
      <c r="A639" s="113">
        <v>40807</v>
      </c>
      <c r="B639" s="91">
        <v>3.4087265324040356E-2</v>
      </c>
      <c r="C639" s="92" t="s">
        <v>6</v>
      </c>
      <c r="D639" s="92" t="s">
        <v>6</v>
      </c>
      <c r="E639" s="92" t="s">
        <v>6</v>
      </c>
      <c r="F639" s="93">
        <v>3.5522847276004701E-2</v>
      </c>
      <c r="G639" s="106">
        <v>1.1243634943016698E-2</v>
      </c>
      <c r="H639" s="107" t="s">
        <v>6</v>
      </c>
      <c r="I639" s="107" t="s">
        <v>6</v>
      </c>
      <c r="J639" s="107" t="s">
        <v>6</v>
      </c>
      <c r="K639" s="108">
        <v>1.2916276951768181E-2</v>
      </c>
    </row>
    <row r="640" spans="1:11" x14ac:dyDescent="0.25">
      <c r="A640" s="113">
        <v>40808</v>
      </c>
      <c r="B640" s="91">
        <v>-9.761035284930622E-3</v>
      </c>
      <c r="C640" s="92" t="s">
        <v>6</v>
      </c>
      <c r="D640" s="92" t="s">
        <v>6</v>
      </c>
      <c r="E640" s="92" t="s">
        <v>6</v>
      </c>
      <c r="F640" s="93">
        <v>-7.3314219585959729E-3</v>
      </c>
      <c r="G640" s="106">
        <v>1.9186618666849585E-3</v>
      </c>
      <c r="H640" s="107" t="s">
        <v>6</v>
      </c>
      <c r="I640" s="107" t="s">
        <v>6</v>
      </c>
      <c r="J640" s="107" t="s">
        <v>6</v>
      </c>
      <c r="K640" s="108">
        <v>3.6130034483671455E-3</v>
      </c>
    </row>
    <row r="641" spans="1:11" x14ac:dyDescent="0.25">
      <c r="A641" s="113">
        <v>40809</v>
      </c>
      <c r="B641" s="91">
        <v>-1.1172155073589493E-2</v>
      </c>
      <c r="C641" s="92" t="s">
        <v>6</v>
      </c>
      <c r="D641" s="92" t="s">
        <v>6</v>
      </c>
      <c r="E641" s="92" t="s">
        <v>6</v>
      </c>
      <c r="F641" s="93">
        <v>-9.2810637862613416E-3</v>
      </c>
      <c r="G641" s="106">
        <v>-2.9599608934871464E-3</v>
      </c>
      <c r="H641" s="107" t="s">
        <v>6</v>
      </c>
      <c r="I641" s="107" t="s">
        <v>6</v>
      </c>
      <c r="J641" s="107" t="s">
        <v>6</v>
      </c>
      <c r="K641" s="108">
        <v>-1.3962567060690195E-3</v>
      </c>
    </row>
    <row r="642" spans="1:11" x14ac:dyDescent="0.25">
      <c r="A642" s="113">
        <v>40810</v>
      </c>
      <c r="B642" s="91">
        <v>4.0792954859420003E-3</v>
      </c>
      <c r="C642" s="92" t="s">
        <v>6</v>
      </c>
      <c r="D642" s="92" t="s">
        <v>6</v>
      </c>
      <c r="E642" s="92" t="s">
        <v>6</v>
      </c>
      <c r="F642" s="93">
        <v>5.4230240333285702E-3</v>
      </c>
      <c r="G642" s="106">
        <v>6.8680054713753293E-3</v>
      </c>
      <c r="H642" s="107" t="s">
        <v>6</v>
      </c>
      <c r="I642" s="107" t="s">
        <v>6</v>
      </c>
      <c r="J642" s="107" t="s">
        <v>6</v>
      </c>
      <c r="K642" s="108">
        <v>8.2337485243380304E-3</v>
      </c>
    </row>
    <row r="643" spans="1:11" x14ac:dyDescent="0.25">
      <c r="A643" s="113">
        <v>40811</v>
      </c>
      <c r="B643" s="91">
        <v>4.0792954859420003E-3</v>
      </c>
      <c r="C643" s="92" t="s">
        <v>6</v>
      </c>
      <c r="D643" s="92" t="s">
        <v>6</v>
      </c>
      <c r="E643" s="92" t="s">
        <v>6</v>
      </c>
      <c r="F643" s="93">
        <v>5.4230240333285702E-3</v>
      </c>
      <c r="G643" s="106">
        <v>8.1210482716847707E-3</v>
      </c>
      <c r="H643" s="107" t="s">
        <v>6</v>
      </c>
      <c r="I643" s="107" t="s">
        <v>6</v>
      </c>
      <c r="J643" s="107" t="s">
        <v>6</v>
      </c>
      <c r="K643" s="108">
        <v>9.4646449518606939E-3</v>
      </c>
    </row>
    <row r="644" spans="1:11" x14ac:dyDescent="0.25">
      <c r="A644" s="113">
        <v>40812</v>
      </c>
      <c r="B644" s="91">
        <v>4.0792954859420003E-3</v>
      </c>
      <c r="C644" s="92" t="s">
        <v>6</v>
      </c>
      <c r="D644" s="92" t="s">
        <v>6</v>
      </c>
      <c r="E644" s="92" t="s">
        <v>6</v>
      </c>
      <c r="F644" s="93">
        <v>5.4230240333285702E-3</v>
      </c>
      <c r="G644" s="106">
        <v>8.1210482716847707E-3</v>
      </c>
      <c r="H644" s="107" t="s">
        <v>6</v>
      </c>
      <c r="I644" s="107" t="s">
        <v>6</v>
      </c>
      <c r="J644" s="107" t="s">
        <v>6</v>
      </c>
      <c r="K644" s="108">
        <v>9.4646449518606939E-3</v>
      </c>
    </row>
    <row r="645" spans="1:11" x14ac:dyDescent="0.25">
      <c r="A645" s="113">
        <v>40813</v>
      </c>
      <c r="B645" s="91">
        <v>2.1851465231739572E-2</v>
      </c>
      <c r="C645" s="92" t="s">
        <v>6</v>
      </c>
      <c r="D645" s="92" t="s">
        <v>6</v>
      </c>
      <c r="E645" s="92" t="s">
        <v>6</v>
      </c>
      <c r="F645" s="93">
        <v>2.3195193779126145E-2</v>
      </c>
      <c r="G645" s="106">
        <v>1.4965701961650292E-2</v>
      </c>
      <c r="H645" s="107" t="s">
        <v>6</v>
      </c>
      <c r="I645" s="107" t="s">
        <v>6</v>
      </c>
      <c r="J645" s="107" t="s">
        <v>6</v>
      </c>
      <c r="K645" s="108">
        <v>1.6309298641826217E-2</v>
      </c>
    </row>
    <row r="646" spans="1:11" x14ac:dyDescent="0.25">
      <c r="A646" s="113">
        <v>40814</v>
      </c>
      <c r="B646" s="91">
        <v>3.4714898866597045E-2</v>
      </c>
      <c r="C646" s="92" t="s">
        <v>6</v>
      </c>
      <c r="D646" s="92" t="s">
        <v>6</v>
      </c>
      <c r="E646" s="92" t="s">
        <v>6</v>
      </c>
      <c r="F646" s="93">
        <v>3.6651200689360605E-2</v>
      </c>
      <c r="G646" s="106">
        <v>3.5637143682436631E-2</v>
      </c>
      <c r="H646" s="107" t="s">
        <v>6</v>
      </c>
      <c r="I646" s="107" t="s">
        <v>6</v>
      </c>
      <c r="J646" s="107" t="s">
        <v>6</v>
      </c>
      <c r="K646" s="108">
        <v>3.7091169473010957E-2</v>
      </c>
    </row>
    <row r="647" spans="1:11" x14ac:dyDescent="0.25">
      <c r="A647" s="113">
        <v>40815</v>
      </c>
      <c r="B647" s="91">
        <v>-1.1168316461084836E-2</v>
      </c>
      <c r="C647" s="92" t="s">
        <v>6</v>
      </c>
      <c r="D647" s="92" t="s">
        <v>6</v>
      </c>
      <c r="E647" s="92" t="s">
        <v>6</v>
      </c>
      <c r="F647" s="93">
        <v>-8.252583970747086E-3</v>
      </c>
      <c r="G647" s="106">
        <v>3.0788387628617953E-2</v>
      </c>
      <c r="H647" s="107" t="s">
        <v>6</v>
      </c>
      <c r="I647" s="107" t="s">
        <v>6</v>
      </c>
      <c r="J647" s="107" t="s">
        <v>6</v>
      </c>
      <c r="K647" s="108">
        <v>3.2676723091178181E-2</v>
      </c>
    </row>
    <row r="648" spans="1:11" x14ac:dyDescent="0.25">
      <c r="A648" s="113">
        <v>40816</v>
      </c>
      <c r="B648" s="91">
        <v>-2.3828914702902368E-2</v>
      </c>
      <c r="C648" s="92" t="s">
        <v>6</v>
      </c>
      <c r="D648" s="92" t="s">
        <v>6</v>
      </c>
      <c r="E648" s="92" t="s">
        <v>6</v>
      </c>
      <c r="F648" s="93">
        <v>-2.1533118672340625E-2</v>
      </c>
      <c r="G648" s="106">
        <v>-1.0933486760804918E-2</v>
      </c>
      <c r="H648" s="107" t="s">
        <v>6</v>
      </c>
      <c r="I648" s="107" t="s">
        <v>6</v>
      </c>
      <c r="J648" s="107" t="s">
        <v>6</v>
      </c>
      <c r="K648" s="108">
        <v>-8.7269234262053793E-3</v>
      </c>
    </row>
    <row r="649" spans="1:11" x14ac:dyDescent="0.25">
      <c r="A649" s="113">
        <v>40817</v>
      </c>
      <c r="B649" s="91">
        <v>-1.7865243973031301E-2</v>
      </c>
      <c r="C649" s="92" t="s">
        <v>6</v>
      </c>
      <c r="D649" s="92" t="s">
        <v>6</v>
      </c>
      <c r="E649" s="92" t="s">
        <v>6</v>
      </c>
      <c r="F649" s="93">
        <v>-1.6567537192475092E-2</v>
      </c>
      <c r="G649" s="106">
        <v>-0.12272029445890369</v>
      </c>
      <c r="H649" s="107" t="s">
        <v>6</v>
      </c>
      <c r="I649" s="107" t="s">
        <v>6</v>
      </c>
      <c r="J649" s="107" t="s">
        <v>6</v>
      </c>
      <c r="K649" s="108">
        <v>-0.12089636479062532</v>
      </c>
    </row>
    <row r="650" spans="1:11" x14ac:dyDescent="0.25">
      <c r="A650" s="113">
        <v>40818</v>
      </c>
      <c r="B650" s="91">
        <v>2.4312717776275887E-3</v>
      </c>
      <c r="C650" s="92" t="s">
        <v>6</v>
      </c>
      <c r="D650" s="92" t="s">
        <v>6</v>
      </c>
      <c r="E650" s="92" t="s">
        <v>6</v>
      </c>
      <c r="F650" s="93">
        <v>3.000552338711506E-3</v>
      </c>
      <c r="G650" s="106">
        <v>-9.1415363870892062E-4</v>
      </c>
      <c r="H650" s="107" t="s">
        <v>6</v>
      </c>
      <c r="I650" s="107" t="s">
        <v>6</v>
      </c>
      <c r="J650" s="107" t="s">
        <v>6</v>
      </c>
      <c r="K650" s="108">
        <v>-1.243034873343479E-3</v>
      </c>
    </row>
    <row r="651" spans="1:11" x14ac:dyDescent="0.25">
      <c r="A651" s="113">
        <v>40819</v>
      </c>
      <c r="B651" s="91">
        <v>2.4312717776275887E-3</v>
      </c>
      <c r="C651" s="92" t="s">
        <v>6</v>
      </c>
      <c r="D651" s="92" t="s">
        <v>6</v>
      </c>
      <c r="E651" s="92" t="s">
        <v>6</v>
      </c>
      <c r="F651" s="93">
        <v>3.000552338711506E-3</v>
      </c>
      <c r="G651" s="106">
        <v>-9.1415363870892062E-4</v>
      </c>
      <c r="H651" s="107" t="s">
        <v>6</v>
      </c>
      <c r="I651" s="107" t="s">
        <v>6</v>
      </c>
      <c r="J651" s="107" t="s">
        <v>6</v>
      </c>
      <c r="K651" s="108">
        <v>-1.243034873343479E-3</v>
      </c>
    </row>
    <row r="652" spans="1:11" x14ac:dyDescent="0.25">
      <c r="A652" s="113">
        <v>40820</v>
      </c>
      <c r="B652" s="91">
        <v>-3.6172520910783032E-2</v>
      </c>
      <c r="C652" s="92" t="s">
        <v>6</v>
      </c>
      <c r="D652" s="92" t="s">
        <v>6</v>
      </c>
      <c r="E652" s="92" t="s">
        <v>6</v>
      </c>
      <c r="F652" s="93">
        <v>-3.5603240349699111E-2</v>
      </c>
      <c r="G652" s="106">
        <v>-2.5897084129217922E-2</v>
      </c>
      <c r="H652" s="107" t="s">
        <v>6</v>
      </c>
      <c r="I652" s="107" t="s">
        <v>6</v>
      </c>
      <c r="J652" s="107" t="s">
        <v>6</v>
      </c>
      <c r="K652" s="108">
        <v>-2.622596536385248E-2</v>
      </c>
    </row>
    <row r="653" spans="1:11" x14ac:dyDescent="0.25">
      <c r="A653" s="113">
        <v>40821</v>
      </c>
      <c r="B653" s="91">
        <v>-9.0926255849768465E-3</v>
      </c>
      <c r="C653" s="92" t="s">
        <v>6</v>
      </c>
      <c r="D653" s="92" t="s">
        <v>6</v>
      </c>
      <c r="E653" s="92" t="s">
        <v>6</v>
      </c>
      <c r="F653" s="93">
        <v>-9.8105022029287142E-3</v>
      </c>
      <c r="G653" s="106">
        <v>8.7428301777486526E-3</v>
      </c>
      <c r="H653" s="107" t="s">
        <v>6</v>
      </c>
      <c r="I653" s="107" t="s">
        <v>6</v>
      </c>
      <c r="J653" s="107" t="s">
        <v>6</v>
      </c>
      <c r="K653" s="108">
        <v>8.0108835852192792E-3</v>
      </c>
    </row>
    <row r="654" spans="1:11" x14ac:dyDescent="0.25">
      <c r="A654" s="113">
        <v>40822</v>
      </c>
      <c r="B654" s="91">
        <v>2.5195195614966661E-2</v>
      </c>
      <c r="C654" s="92" t="s">
        <v>6</v>
      </c>
      <c r="D654" s="92" t="s">
        <v>6</v>
      </c>
      <c r="E654" s="92" t="s">
        <v>6</v>
      </c>
      <c r="F654" s="93">
        <v>2.4184408491548785E-2</v>
      </c>
      <c r="G654" s="106">
        <v>2.3419070740091858E-3</v>
      </c>
      <c r="H654" s="107" t="s">
        <v>6</v>
      </c>
      <c r="I654" s="107" t="s">
        <v>6</v>
      </c>
      <c r="J654" s="107" t="s">
        <v>6</v>
      </c>
      <c r="K654" s="108">
        <v>1.8008932429023515E-3</v>
      </c>
    </row>
    <row r="655" spans="1:11" x14ac:dyDescent="0.25">
      <c r="A655" s="113">
        <v>40823</v>
      </c>
      <c r="B655" s="91">
        <v>-4.0018750931533606E-2</v>
      </c>
      <c r="C655" s="92" t="s">
        <v>6</v>
      </c>
      <c r="D655" s="92" t="s">
        <v>6</v>
      </c>
      <c r="E655" s="92" t="s">
        <v>6</v>
      </c>
      <c r="F655" s="93">
        <v>-4.0158414826490893E-2</v>
      </c>
      <c r="G655" s="106">
        <v>-5.2738620286250537E-2</v>
      </c>
      <c r="H655" s="107" t="s">
        <v>6</v>
      </c>
      <c r="I655" s="107" t="s">
        <v>6</v>
      </c>
      <c r="J655" s="107" t="s">
        <v>6</v>
      </c>
      <c r="K655" s="108">
        <v>-5.3208612887298029E-2</v>
      </c>
    </row>
    <row r="656" spans="1:11" x14ac:dyDescent="0.25">
      <c r="A656" s="113">
        <v>40824</v>
      </c>
      <c r="B656" s="91">
        <v>-0.12238068173363376</v>
      </c>
      <c r="C656" s="92" t="s">
        <v>6</v>
      </c>
      <c r="D656" s="92" t="s">
        <v>6</v>
      </c>
      <c r="E656" s="92" t="s">
        <v>6</v>
      </c>
      <c r="F656" s="93">
        <v>-0.12388544477750826</v>
      </c>
      <c r="G656" s="106">
        <v>-0.13943827330809092</v>
      </c>
      <c r="H656" s="107" t="s">
        <v>6</v>
      </c>
      <c r="I656" s="107" t="s">
        <v>6</v>
      </c>
      <c r="J656" s="107" t="s">
        <v>6</v>
      </c>
      <c r="K656" s="108">
        <v>-0.14073208363129319</v>
      </c>
    </row>
    <row r="657" spans="1:11" x14ac:dyDescent="0.25">
      <c r="A657" s="113">
        <v>40825</v>
      </c>
      <c r="B657" s="91">
        <v>-1.0524956137455761E-2</v>
      </c>
      <c r="C657" s="92" t="s">
        <v>6</v>
      </c>
      <c r="D657" s="92" t="s">
        <v>6</v>
      </c>
      <c r="E657" s="92" t="s">
        <v>6</v>
      </c>
      <c r="F657" s="93">
        <v>-1.6044134479173165E-2</v>
      </c>
      <c r="G657" s="106">
        <v>-1.7746183199270543E-2</v>
      </c>
      <c r="H657" s="107" t="s">
        <v>6</v>
      </c>
      <c r="I657" s="107" t="s">
        <v>6</v>
      </c>
      <c r="J657" s="107" t="s">
        <v>6</v>
      </c>
      <c r="K657" s="108">
        <v>-2.1190788684526729E-2</v>
      </c>
    </row>
    <row r="658" spans="1:11" x14ac:dyDescent="0.25">
      <c r="A658" s="113">
        <v>40826</v>
      </c>
      <c r="B658" s="91">
        <v>-1.0524956137455761E-2</v>
      </c>
      <c r="C658" s="92" t="s">
        <v>6</v>
      </c>
      <c r="D658" s="92" t="s">
        <v>6</v>
      </c>
      <c r="E658" s="92" t="s">
        <v>6</v>
      </c>
      <c r="F658" s="93">
        <v>-1.6044134479173165E-2</v>
      </c>
      <c r="G658" s="106">
        <v>-1.7746183199270543E-2</v>
      </c>
      <c r="H658" s="107" t="s">
        <v>6</v>
      </c>
      <c r="I658" s="107" t="s">
        <v>6</v>
      </c>
      <c r="J658" s="107" t="s">
        <v>6</v>
      </c>
      <c r="K658" s="108">
        <v>-2.1190788684526729E-2</v>
      </c>
    </row>
    <row r="659" spans="1:11" x14ac:dyDescent="0.25">
      <c r="A659" s="113">
        <v>40827</v>
      </c>
      <c r="B659" s="91">
        <v>5.1485118646756686E-2</v>
      </c>
      <c r="C659" s="92" t="s">
        <v>6</v>
      </c>
      <c r="D659" s="92" t="s">
        <v>6</v>
      </c>
      <c r="E659" s="92" t="s">
        <v>6</v>
      </c>
      <c r="F659" s="93">
        <v>4.5965940305039282E-2</v>
      </c>
      <c r="G659" s="106">
        <v>-1.7746183199270543E-2</v>
      </c>
      <c r="H659" s="107" t="s">
        <v>6</v>
      </c>
      <c r="I659" s="107" t="s">
        <v>6</v>
      </c>
      <c r="J659" s="107" t="s">
        <v>6</v>
      </c>
      <c r="K659" s="108">
        <v>-2.1190788684526729E-2</v>
      </c>
    </row>
    <row r="660" spans="1:11" x14ac:dyDescent="0.25">
      <c r="A660" s="113">
        <v>40828</v>
      </c>
      <c r="B660" s="91">
        <v>6.4536476339348255E-3</v>
      </c>
      <c r="C660" s="92" t="s">
        <v>6</v>
      </c>
      <c r="D660" s="92" t="s">
        <v>6</v>
      </c>
      <c r="E660" s="92" t="s">
        <v>6</v>
      </c>
      <c r="F660" s="93">
        <v>3.0020566294327884E-3</v>
      </c>
      <c r="G660" s="106">
        <v>7.4678916867031347E-2</v>
      </c>
      <c r="H660" s="107" t="s">
        <v>6</v>
      </c>
      <c r="I660" s="107" t="s">
        <v>6</v>
      </c>
      <c r="J660" s="107" t="s">
        <v>6</v>
      </c>
      <c r="K660" s="108">
        <v>7.1234311381775162E-2</v>
      </c>
    </row>
    <row r="661" spans="1:11" x14ac:dyDescent="0.25">
      <c r="A661" s="113">
        <v>40829</v>
      </c>
      <c r="B661" s="91">
        <v>3.0074185797904961E-2</v>
      </c>
      <c r="C661" s="92" t="s">
        <v>6</v>
      </c>
      <c r="D661" s="92" t="s">
        <v>6</v>
      </c>
      <c r="E661" s="92" t="s">
        <v>6</v>
      </c>
      <c r="F661" s="93">
        <v>2.7042006169683275E-2</v>
      </c>
      <c r="G661" s="106">
        <v>3.8870279163571109E-2</v>
      </c>
      <c r="H661" s="107" t="s">
        <v>6</v>
      </c>
      <c r="I661" s="107" t="s">
        <v>6</v>
      </c>
      <c r="J661" s="107" t="s">
        <v>6</v>
      </c>
      <c r="K661" s="108">
        <v>3.691682604936445E-2</v>
      </c>
    </row>
    <row r="662" spans="1:11" x14ac:dyDescent="0.25">
      <c r="A662" s="113">
        <v>40830</v>
      </c>
      <c r="B662" s="91">
        <v>-2.0992839847545287E-2</v>
      </c>
      <c r="C662" s="92" t="s">
        <v>6</v>
      </c>
      <c r="D662" s="92" t="s">
        <v>6</v>
      </c>
      <c r="E662" s="92" t="s">
        <v>6</v>
      </c>
      <c r="F662" s="93">
        <v>-2.2847792687204081E-2</v>
      </c>
      <c r="G662" s="106">
        <v>-2.3977113720839688E-2</v>
      </c>
      <c r="H662" s="107" t="s">
        <v>6</v>
      </c>
      <c r="I662" s="107" t="s">
        <v>6</v>
      </c>
      <c r="J662" s="107" t="s">
        <v>6</v>
      </c>
      <c r="K662" s="108">
        <v>-2.5147104326229089E-2</v>
      </c>
    </row>
    <row r="663" spans="1:11" x14ac:dyDescent="0.25">
      <c r="A663" s="113">
        <v>40831</v>
      </c>
      <c r="B663" s="91">
        <v>-4.0234792109188839E-3</v>
      </c>
      <c r="C663" s="92" t="s">
        <v>6</v>
      </c>
      <c r="D663" s="92" t="s">
        <v>6</v>
      </c>
      <c r="E663" s="92" t="s">
        <v>6</v>
      </c>
      <c r="F663" s="93">
        <v>-6.4874492517196253E-3</v>
      </c>
      <c r="G663" s="106">
        <v>-2.4101445931565772E-3</v>
      </c>
      <c r="H663" s="107" t="s">
        <v>6</v>
      </c>
      <c r="I663" s="107" t="s">
        <v>6</v>
      </c>
      <c r="J663" s="107" t="s">
        <v>6</v>
      </c>
      <c r="K663" s="108">
        <v>-3.8789146639497084E-3</v>
      </c>
    </row>
    <row r="664" spans="1:11" x14ac:dyDescent="0.25">
      <c r="A664" s="113">
        <v>40832</v>
      </c>
      <c r="B664" s="91">
        <v>-4.0234792109188839E-3</v>
      </c>
      <c r="C664" s="92" t="s">
        <v>6</v>
      </c>
      <c r="D664" s="92" t="s">
        <v>6</v>
      </c>
      <c r="E664" s="92" t="s">
        <v>6</v>
      </c>
      <c r="F664" s="93">
        <v>-6.4874492517196253E-3</v>
      </c>
      <c r="G664" s="106">
        <v>-6.6658238007320479E-3</v>
      </c>
      <c r="H664" s="107" t="s">
        <v>6</v>
      </c>
      <c r="I664" s="107" t="s">
        <v>6</v>
      </c>
      <c r="J664" s="107" t="s">
        <v>6</v>
      </c>
      <c r="K664" s="108">
        <v>-8.0593786768258201E-3</v>
      </c>
    </row>
    <row r="665" spans="1:11" x14ac:dyDescent="0.25">
      <c r="A665" s="113">
        <v>40833</v>
      </c>
      <c r="B665" s="91">
        <v>-4.0234792109188839E-3</v>
      </c>
      <c r="C665" s="92" t="s">
        <v>6</v>
      </c>
      <c r="D665" s="92" t="s">
        <v>6</v>
      </c>
      <c r="E665" s="92" t="s">
        <v>6</v>
      </c>
      <c r="F665" s="93">
        <v>-6.4874492517196253E-3</v>
      </c>
      <c r="G665" s="106">
        <v>-6.6658238007320479E-3</v>
      </c>
      <c r="H665" s="107" t="s">
        <v>6</v>
      </c>
      <c r="I665" s="107" t="s">
        <v>6</v>
      </c>
      <c r="J665" s="107" t="s">
        <v>6</v>
      </c>
      <c r="K665" s="108">
        <v>-8.0593786768258201E-3</v>
      </c>
    </row>
    <row r="666" spans="1:11" x14ac:dyDescent="0.25">
      <c r="A666" s="113">
        <v>40834</v>
      </c>
      <c r="B666" s="91">
        <v>7.708211607375394E-2</v>
      </c>
      <c r="C666" s="92" t="s">
        <v>6</v>
      </c>
      <c r="D666" s="92" t="s">
        <v>6</v>
      </c>
      <c r="E666" s="92" t="s">
        <v>6</v>
      </c>
      <c r="F666" s="93">
        <v>7.4618146032953206E-2</v>
      </c>
      <c r="G666" s="106">
        <v>6.5113858593398632E-2</v>
      </c>
      <c r="H666" s="107" t="s">
        <v>6</v>
      </c>
      <c r="I666" s="107" t="s">
        <v>6</v>
      </c>
      <c r="J666" s="107" t="s">
        <v>6</v>
      </c>
      <c r="K666" s="108">
        <v>6.372030371730486E-2</v>
      </c>
    </row>
    <row r="667" spans="1:11" x14ac:dyDescent="0.25">
      <c r="A667" s="113">
        <v>40835</v>
      </c>
      <c r="B667" s="91">
        <v>-2.2642733276763579E-2</v>
      </c>
      <c r="C667" s="92" t="s">
        <v>6</v>
      </c>
      <c r="D667" s="92" t="s">
        <v>6</v>
      </c>
      <c r="E667" s="92" t="s">
        <v>6</v>
      </c>
      <c r="F667" s="93">
        <v>-2.2402418532044308E-2</v>
      </c>
      <c r="G667" s="106">
        <v>-1.8536605585789943E-3</v>
      </c>
      <c r="H667" s="107" t="s">
        <v>6</v>
      </c>
      <c r="I667" s="107" t="s">
        <v>6</v>
      </c>
      <c r="J667" s="107" t="s">
        <v>6</v>
      </c>
      <c r="K667" s="108">
        <v>-2.089148594405261E-3</v>
      </c>
    </row>
    <row r="668" spans="1:11" x14ac:dyDescent="0.25">
      <c r="A668" s="113">
        <v>40836</v>
      </c>
      <c r="B668" s="91">
        <v>-1.450614068708201E-3</v>
      </c>
      <c r="C668" s="92" t="s">
        <v>6</v>
      </c>
      <c r="D668" s="92" t="s">
        <v>6</v>
      </c>
      <c r="E668" s="92" t="s">
        <v>6</v>
      </c>
      <c r="F668" s="93">
        <v>-2.0229947549534693E-3</v>
      </c>
      <c r="G668" s="106">
        <v>-4.8801622090656107E-3</v>
      </c>
      <c r="H668" s="107" t="s">
        <v>6</v>
      </c>
      <c r="I668" s="107" t="s">
        <v>6</v>
      </c>
      <c r="J668" s="107" t="s">
        <v>6</v>
      </c>
      <c r="K668" s="108">
        <v>-5.1389479096505888E-3</v>
      </c>
    </row>
    <row r="669" spans="1:11" x14ac:dyDescent="0.25">
      <c r="A669" s="113">
        <v>40837</v>
      </c>
      <c r="B669" s="91">
        <v>4.2497498760745165E-3</v>
      </c>
      <c r="C669" s="92" t="s">
        <v>6</v>
      </c>
      <c r="D669" s="92" t="s">
        <v>6</v>
      </c>
      <c r="E669" s="92" t="s">
        <v>6</v>
      </c>
      <c r="F669" s="93">
        <v>3.6289410552807579E-3</v>
      </c>
      <c r="G669" s="106">
        <v>-1.1125766808905327E-2</v>
      </c>
      <c r="H669" s="107" t="s">
        <v>6</v>
      </c>
      <c r="I669" s="107" t="s">
        <v>6</v>
      </c>
      <c r="J669" s="107" t="s">
        <v>6</v>
      </c>
      <c r="K669" s="108">
        <v>-1.1454648043539887E-2</v>
      </c>
    </row>
    <row r="670" spans="1:11" x14ac:dyDescent="0.25">
      <c r="A670" s="113">
        <v>40838</v>
      </c>
      <c r="B670" s="91">
        <v>-3.6642672233207337E-2</v>
      </c>
      <c r="C670" s="92" t="s">
        <v>6</v>
      </c>
      <c r="D670" s="92" t="s">
        <v>6</v>
      </c>
      <c r="E670" s="92" t="s">
        <v>6</v>
      </c>
      <c r="F670" s="93">
        <v>-3.7118407156787429E-2</v>
      </c>
      <c r="G670" s="106">
        <v>-3.7628908668689204E-2</v>
      </c>
      <c r="H670" s="107" t="s">
        <v>6</v>
      </c>
      <c r="I670" s="107" t="s">
        <v>6</v>
      </c>
      <c r="J670" s="107" t="s">
        <v>6</v>
      </c>
      <c r="K670" s="108">
        <v>-3.8122540292342071E-2</v>
      </c>
    </row>
    <row r="671" spans="1:11" x14ac:dyDescent="0.25">
      <c r="A671" s="113">
        <v>40839</v>
      </c>
      <c r="B671" s="91">
        <v>-2.4071602459162238E-3</v>
      </c>
      <c r="C671" s="92" t="s">
        <v>6</v>
      </c>
      <c r="D671" s="92" t="s">
        <v>6</v>
      </c>
      <c r="E671" s="92" t="s">
        <v>6</v>
      </c>
      <c r="F671" s="93">
        <v>-4.1115811604793421E-3</v>
      </c>
      <c r="G671" s="106">
        <v>-4.9266102623839693E-3</v>
      </c>
      <c r="H671" s="107" t="s">
        <v>6</v>
      </c>
      <c r="I671" s="107" t="s">
        <v>6</v>
      </c>
      <c r="J671" s="107" t="s">
        <v>6</v>
      </c>
      <c r="K671" s="108">
        <v>-5.9982247700305904E-3</v>
      </c>
    </row>
    <row r="672" spans="1:11" x14ac:dyDescent="0.25">
      <c r="A672" s="113">
        <v>40840</v>
      </c>
      <c r="B672" s="91">
        <v>-2.4071602459162238E-3</v>
      </c>
      <c r="C672" s="92" t="s">
        <v>6</v>
      </c>
      <c r="D672" s="92" t="s">
        <v>6</v>
      </c>
      <c r="E672" s="92" t="s">
        <v>6</v>
      </c>
      <c r="F672" s="93">
        <v>-4.1115811604793421E-3</v>
      </c>
      <c r="G672" s="106">
        <v>-4.9266102623839693E-3</v>
      </c>
      <c r="H672" s="107" t="s">
        <v>6</v>
      </c>
      <c r="I672" s="107" t="s">
        <v>6</v>
      </c>
      <c r="J672" s="107" t="s">
        <v>6</v>
      </c>
      <c r="K672" s="108">
        <v>-5.9982247700305904E-3</v>
      </c>
    </row>
    <row r="673" spans="1:11" x14ac:dyDescent="0.25">
      <c r="A673" s="113">
        <v>40841</v>
      </c>
      <c r="B673" s="91">
        <v>4.7383504257099154E-2</v>
      </c>
      <c r="C673" s="92" t="s">
        <v>6</v>
      </c>
      <c r="D673" s="92" t="s">
        <v>6</v>
      </c>
      <c r="E673" s="92" t="s">
        <v>6</v>
      </c>
      <c r="F673" s="93">
        <v>4.5679083342536037E-2</v>
      </c>
      <c r="G673" s="106">
        <v>5.4087561174671339E-2</v>
      </c>
      <c r="H673" s="107" t="s">
        <v>6</v>
      </c>
      <c r="I673" s="107" t="s">
        <v>6</v>
      </c>
      <c r="J673" s="107" t="s">
        <v>6</v>
      </c>
      <c r="K673" s="108">
        <v>5.3015946667024715E-2</v>
      </c>
    </row>
    <row r="674" spans="1:11" x14ac:dyDescent="0.25">
      <c r="A674" s="113">
        <v>40842</v>
      </c>
      <c r="B674" s="91">
        <v>1.390084490502216E-2</v>
      </c>
      <c r="C674" s="92" t="s">
        <v>6</v>
      </c>
      <c r="D674" s="92" t="s">
        <v>6</v>
      </c>
      <c r="E674" s="92" t="s">
        <v>6</v>
      </c>
      <c r="F674" s="93">
        <v>1.3856582404978208E-2</v>
      </c>
      <c r="G674" s="106">
        <v>2.0075782883214106E-2</v>
      </c>
      <c r="H674" s="107" t="s">
        <v>6</v>
      </c>
      <c r="I674" s="107" t="s">
        <v>6</v>
      </c>
      <c r="J674" s="107" t="s">
        <v>6</v>
      </c>
      <c r="K674" s="108">
        <v>1.9956281184758513E-2</v>
      </c>
    </row>
    <row r="675" spans="1:11" x14ac:dyDescent="0.25">
      <c r="A675" s="113">
        <v>40843</v>
      </c>
      <c r="B675" s="91">
        <v>1.4646138364511674E-2</v>
      </c>
      <c r="C675" s="92" t="s">
        <v>6</v>
      </c>
      <c r="D675" s="92" t="s">
        <v>6</v>
      </c>
      <c r="E675" s="92" t="s">
        <v>6</v>
      </c>
      <c r="F675" s="93">
        <v>1.5027836069232869E-2</v>
      </c>
      <c r="G675" s="106">
        <v>6.1524687607192952E-3</v>
      </c>
      <c r="H675" s="107" t="s">
        <v>6</v>
      </c>
      <c r="I675" s="107" t="s">
        <v>6</v>
      </c>
      <c r="J675" s="107" t="s">
        <v>6</v>
      </c>
      <c r="K675" s="108">
        <v>6.3533617340880439E-3</v>
      </c>
    </row>
    <row r="676" spans="1:11" x14ac:dyDescent="0.25">
      <c r="A676" s="113">
        <v>40844</v>
      </c>
      <c r="B676" s="91">
        <v>-2.6757054064092071E-2</v>
      </c>
      <c r="C676" s="92" t="s">
        <v>6</v>
      </c>
      <c r="D676" s="92" t="s">
        <v>6</v>
      </c>
      <c r="E676" s="92" t="s">
        <v>6</v>
      </c>
      <c r="F676" s="93">
        <v>-2.5954769306893759E-2</v>
      </c>
      <c r="G676" s="106">
        <v>-2.1749133251618979E-2</v>
      </c>
      <c r="H676" s="107" t="s">
        <v>6</v>
      </c>
      <c r="I676" s="107" t="s">
        <v>6</v>
      </c>
      <c r="J676" s="107" t="s">
        <v>6</v>
      </c>
      <c r="K676" s="108">
        <v>-2.1480404312683585E-2</v>
      </c>
    </row>
    <row r="677" spans="1:11" x14ac:dyDescent="0.25">
      <c r="A677" s="113">
        <v>40845</v>
      </c>
      <c r="B677" s="91">
        <v>-1.5086868816664774E-2</v>
      </c>
      <c r="C677" s="92" t="s">
        <v>6</v>
      </c>
      <c r="D677" s="92" t="s">
        <v>6</v>
      </c>
      <c r="E677" s="92" t="s">
        <v>6</v>
      </c>
      <c r="F677" s="93">
        <v>-1.5274335966799616E-2</v>
      </c>
      <c r="G677" s="106">
        <v>1.6486137050486804E-3</v>
      </c>
      <c r="H677" s="107" t="s">
        <v>6</v>
      </c>
      <c r="I677" s="107" t="s">
        <v>6</v>
      </c>
      <c r="J677" s="107" t="s">
        <v>6</v>
      </c>
      <c r="K677" s="108">
        <v>1.5291120065930874E-3</v>
      </c>
    </row>
    <row r="678" spans="1:11" x14ac:dyDescent="0.25">
      <c r="A678" s="113">
        <v>40846</v>
      </c>
      <c r="B678" s="91">
        <v>-3.077960292439259E-4</v>
      </c>
      <c r="C678" s="92" t="s">
        <v>6</v>
      </c>
      <c r="D678" s="92" t="s">
        <v>6</v>
      </c>
      <c r="E678" s="92" t="s">
        <v>6</v>
      </c>
      <c r="F678" s="93">
        <v>-1.0256726471957927E-3</v>
      </c>
      <c r="G678" s="106">
        <v>3.4175372995607744E-4</v>
      </c>
      <c r="H678" s="107" t="s">
        <v>6</v>
      </c>
      <c r="I678" s="107" t="s">
        <v>6</v>
      </c>
      <c r="J678" s="107" t="s">
        <v>6</v>
      </c>
      <c r="K678" s="108">
        <v>2.4534957308595289E-4</v>
      </c>
    </row>
    <row r="679" spans="1:11" x14ac:dyDescent="0.25">
      <c r="A679" s="113">
        <v>40847</v>
      </c>
      <c r="B679" s="91">
        <v>-3.077960292439259E-4</v>
      </c>
      <c r="C679" s="92" t="s">
        <v>6</v>
      </c>
      <c r="D679" s="92" t="s">
        <v>6</v>
      </c>
      <c r="E679" s="92" t="s">
        <v>6</v>
      </c>
      <c r="F679" s="93">
        <v>-1.0256726471957927E-3</v>
      </c>
      <c r="G679" s="106">
        <v>3.4175372995607744E-4</v>
      </c>
      <c r="H679" s="107" t="s">
        <v>6</v>
      </c>
      <c r="I679" s="107" t="s">
        <v>6</v>
      </c>
      <c r="J679" s="107" t="s">
        <v>6</v>
      </c>
      <c r="K679" s="108">
        <v>2.4534957308595289E-4</v>
      </c>
    </row>
    <row r="680" spans="1:11" x14ac:dyDescent="0.25">
      <c r="A680" s="113">
        <v>40848</v>
      </c>
      <c r="B680" s="91">
        <v>2.4386673679393529E-3</v>
      </c>
      <c r="C680" s="92" t="s">
        <v>6</v>
      </c>
      <c r="D680" s="92" t="s">
        <v>6</v>
      </c>
      <c r="E680" s="92" t="s">
        <v>6</v>
      </c>
      <c r="F680" s="93">
        <v>1.720790749987486E-3</v>
      </c>
      <c r="G680" s="106">
        <v>-8.0654724667855976E-2</v>
      </c>
      <c r="H680" s="107" t="s">
        <v>6</v>
      </c>
      <c r="I680" s="107" t="s">
        <v>6</v>
      </c>
      <c r="J680" s="107" t="s">
        <v>6</v>
      </c>
      <c r="K680" s="108">
        <v>-8.0751128824726098E-2</v>
      </c>
    </row>
    <row r="681" spans="1:11" x14ac:dyDescent="0.25">
      <c r="A681" s="113">
        <v>40849</v>
      </c>
      <c r="B681" s="91">
        <v>-3.3043603106763506E-2</v>
      </c>
      <c r="C681" s="92" t="s">
        <v>6</v>
      </c>
      <c r="D681" s="92" t="s">
        <v>6</v>
      </c>
      <c r="E681" s="92" t="s">
        <v>6</v>
      </c>
      <c r="F681" s="93">
        <v>-3.3669905041699706E-2</v>
      </c>
      <c r="G681" s="106">
        <v>-2.0842303464388708E-2</v>
      </c>
      <c r="H681" s="107" t="s">
        <v>6</v>
      </c>
      <c r="I681" s="107" t="s">
        <v>6</v>
      </c>
      <c r="J681" s="107" t="s">
        <v>6</v>
      </c>
      <c r="K681" s="108">
        <v>-2.224547483842082E-2</v>
      </c>
    </row>
    <row r="682" spans="1:11" x14ac:dyDescent="0.25">
      <c r="A682" s="113">
        <v>40850</v>
      </c>
      <c r="B682" s="91">
        <v>-6.8258412842922313E-3</v>
      </c>
      <c r="C682" s="92" t="s">
        <v>6</v>
      </c>
      <c r="D682" s="92" t="s">
        <v>6</v>
      </c>
      <c r="E682" s="92" t="s">
        <v>6</v>
      </c>
      <c r="F682" s="93">
        <v>-8.5501430634317647E-3</v>
      </c>
      <c r="G682" s="106">
        <v>0.10492250953790325</v>
      </c>
      <c r="H682" s="107" t="s">
        <v>6</v>
      </c>
      <c r="I682" s="107" t="s">
        <v>6</v>
      </c>
      <c r="J682" s="107" t="s">
        <v>6</v>
      </c>
      <c r="K682" s="108">
        <v>0.1032914582448648</v>
      </c>
    </row>
    <row r="683" spans="1:11" x14ac:dyDescent="0.25">
      <c r="A683" s="113">
        <v>40851</v>
      </c>
      <c r="B683" s="91">
        <v>3.4547067358428642E-2</v>
      </c>
      <c r="C683" s="92" t="s">
        <v>6</v>
      </c>
      <c r="D683" s="92" t="s">
        <v>6</v>
      </c>
      <c r="E683" s="92" t="s">
        <v>6</v>
      </c>
      <c r="F683" s="93">
        <v>3.2676845150440365E-2</v>
      </c>
      <c r="G683" s="106">
        <v>6.9585662750280709E-3</v>
      </c>
      <c r="H683" s="107" t="s">
        <v>6</v>
      </c>
      <c r="I683" s="107" t="s">
        <v>6</v>
      </c>
      <c r="J683" s="107" t="s">
        <v>6</v>
      </c>
      <c r="K683" s="108">
        <v>7.1485396918030556E-3</v>
      </c>
    </row>
    <row r="684" spans="1:11" x14ac:dyDescent="0.25">
      <c r="A684" s="113">
        <v>40852</v>
      </c>
      <c r="B684" s="91">
        <v>-4.3472294325400153E-3</v>
      </c>
      <c r="C684" s="92" t="s">
        <v>6</v>
      </c>
      <c r="D684" s="92" t="s">
        <v>6</v>
      </c>
      <c r="E684" s="92" t="s">
        <v>6</v>
      </c>
      <c r="F684" s="93">
        <v>-4.973531367476222E-3</v>
      </c>
      <c r="G684" s="106">
        <v>-2.3278878331563817E-2</v>
      </c>
      <c r="H684" s="107" t="s">
        <v>6</v>
      </c>
      <c r="I684" s="107" t="s">
        <v>6</v>
      </c>
      <c r="J684" s="107" t="s">
        <v>6</v>
      </c>
      <c r="K684" s="108">
        <v>-2.3007111938375943E-2</v>
      </c>
    </row>
    <row r="685" spans="1:11" x14ac:dyDescent="0.25">
      <c r="A685" s="113">
        <v>40853</v>
      </c>
      <c r="B685" s="91">
        <v>-4.133632907297476E-4</v>
      </c>
      <c r="C685" s="92" t="s">
        <v>6</v>
      </c>
      <c r="D685" s="92" t="s">
        <v>6</v>
      </c>
      <c r="E685" s="92" t="s">
        <v>6</v>
      </c>
      <c r="F685" s="93">
        <v>-1.180848632551734E-3</v>
      </c>
      <c r="G685" s="106">
        <v>9.8622995906753094E-5</v>
      </c>
      <c r="H685" s="107" t="s">
        <v>6</v>
      </c>
      <c r="I685" s="107" t="s">
        <v>6</v>
      </c>
      <c r="J685" s="107" t="s">
        <v>6</v>
      </c>
      <c r="K685" s="108">
        <v>-4.2786329319530257E-5</v>
      </c>
    </row>
    <row r="686" spans="1:11" x14ac:dyDescent="0.25">
      <c r="A686" s="113">
        <v>40854</v>
      </c>
      <c r="B686" s="91">
        <v>-4.133632907297476E-4</v>
      </c>
      <c r="C686" s="92" t="s">
        <v>6</v>
      </c>
      <c r="D686" s="92" t="s">
        <v>6</v>
      </c>
      <c r="E686" s="92" t="s">
        <v>6</v>
      </c>
      <c r="F686" s="93">
        <v>-1.180848632551734E-3</v>
      </c>
      <c r="G686" s="106">
        <v>9.8622995906753094E-5</v>
      </c>
      <c r="H686" s="107" t="s">
        <v>6</v>
      </c>
      <c r="I686" s="107" t="s">
        <v>6</v>
      </c>
      <c r="J686" s="107" t="s">
        <v>6</v>
      </c>
      <c r="K686" s="108">
        <v>-4.2786329319530257E-5</v>
      </c>
    </row>
    <row r="687" spans="1:11" x14ac:dyDescent="0.25">
      <c r="A687" s="113">
        <v>40855</v>
      </c>
      <c r="B687" s="91">
        <v>-4.6656730292601815E-3</v>
      </c>
      <c r="C687" s="92" t="s">
        <v>6</v>
      </c>
      <c r="D687" s="92" t="s">
        <v>6</v>
      </c>
      <c r="E687" s="92" t="s">
        <v>6</v>
      </c>
      <c r="F687" s="93">
        <v>-5.433158371082168E-3</v>
      </c>
      <c r="G687" s="106">
        <v>-1.6906364925051039E-2</v>
      </c>
      <c r="H687" s="107" t="s">
        <v>6</v>
      </c>
      <c r="I687" s="107" t="s">
        <v>6</v>
      </c>
      <c r="J687" s="107" t="s">
        <v>6</v>
      </c>
      <c r="K687" s="108">
        <v>-1.7047774250277321E-2</v>
      </c>
    </row>
    <row r="688" spans="1:11" x14ac:dyDescent="0.25">
      <c r="A688" s="113">
        <v>40856</v>
      </c>
      <c r="B688" s="91">
        <v>2.3145702281861781E-2</v>
      </c>
      <c r="C688" s="92" t="s">
        <v>6</v>
      </c>
      <c r="D688" s="92" t="s">
        <v>6</v>
      </c>
      <c r="E688" s="92" t="s">
        <v>6</v>
      </c>
      <c r="F688" s="93">
        <v>2.2236433176677173E-2</v>
      </c>
      <c r="G688" s="106">
        <v>-4.0255150827358741E-3</v>
      </c>
      <c r="H688" s="107" t="s">
        <v>6</v>
      </c>
      <c r="I688" s="107" t="s">
        <v>6</v>
      </c>
      <c r="J688" s="107" t="s">
        <v>6</v>
      </c>
      <c r="K688" s="108">
        <v>-4.4412765919448075E-3</v>
      </c>
    </row>
    <row r="689" spans="1:11" x14ac:dyDescent="0.25">
      <c r="A689" s="113">
        <v>40857</v>
      </c>
      <c r="B689" s="91">
        <v>9.7792313429519552E-4</v>
      </c>
      <c r="C689" s="92" t="s">
        <v>6</v>
      </c>
      <c r="D689" s="92" t="s">
        <v>6</v>
      </c>
      <c r="E689" s="92" t="s">
        <v>6</v>
      </c>
      <c r="F689" s="93">
        <v>8.6423844157480713E-4</v>
      </c>
      <c r="G689" s="106">
        <v>2.346622111367022E-3</v>
      </c>
      <c r="H689" s="107" t="s">
        <v>6</v>
      </c>
      <c r="I689" s="107" t="s">
        <v>6</v>
      </c>
      <c r="J689" s="107" t="s">
        <v>6</v>
      </c>
      <c r="K689" s="108">
        <v>1.8882353989176153E-3</v>
      </c>
    </row>
    <row r="690" spans="1:11" x14ac:dyDescent="0.25">
      <c r="A690" s="113">
        <v>40858</v>
      </c>
      <c r="B690" s="91">
        <v>-1.5805687618526468E-2</v>
      </c>
      <c r="C690" s="92" t="s">
        <v>6</v>
      </c>
      <c r="D690" s="92" t="s">
        <v>6</v>
      </c>
      <c r="E690" s="92" t="s">
        <v>6</v>
      </c>
      <c r="F690" s="93">
        <v>-1.5919372311246856E-2</v>
      </c>
      <c r="G690" s="106">
        <v>-4.1596642007613739E-2</v>
      </c>
      <c r="H690" s="107" t="s">
        <v>6</v>
      </c>
      <c r="I690" s="107" t="s">
        <v>6</v>
      </c>
      <c r="J690" s="107" t="s">
        <v>6</v>
      </c>
      <c r="K690" s="108">
        <v>-4.1991133072025393E-2</v>
      </c>
    </row>
    <row r="691" spans="1:11" x14ac:dyDescent="0.25">
      <c r="A691" s="113">
        <v>40859</v>
      </c>
      <c r="B691" s="91">
        <v>-4.492116860150925E-2</v>
      </c>
      <c r="C691" s="92" t="s">
        <v>6</v>
      </c>
      <c r="D691" s="92" t="s">
        <v>6</v>
      </c>
      <c r="E691" s="92" t="s">
        <v>6</v>
      </c>
      <c r="F691" s="93">
        <v>-4.5594465279637536E-2</v>
      </c>
      <c r="G691" s="106">
        <v>-5.3985298586739387E-2</v>
      </c>
      <c r="H691" s="107" t="s">
        <v>6</v>
      </c>
      <c r="I691" s="107" t="s">
        <v>6</v>
      </c>
      <c r="J691" s="107" t="s">
        <v>6</v>
      </c>
      <c r="K691" s="108">
        <v>-5.5030427415734877E-2</v>
      </c>
    </row>
    <row r="692" spans="1:11" x14ac:dyDescent="0.25">
      <c r="A692" s="113">
        <v>40860</v>
      </c>
      <c r="B692" s="91">
        <v>-3.3851286073857492E-3</v>
      </c>
      <c r="C692" s="92" t="s">
        <v>6</v>
      </c>
      <c r="D692" s="92" t="s">
        <v>6</v>
      </c>
      <c r="E692" s="92" t="s">
        <v>6</v>
      </c>
      <c r="F692" s="93">
        <v>-5.5491215683864939E-3</v>
      </c>
      <c r="G692" s="106">
        <v>-9.0718778811405866E-3</v>
      </c>
      <c r="H692" s="107" t="s">
        <v>6</v>
      </c>
      <c r="I692" s="107" t="s">
        <v>6</v>
      </c>
      <c r="J692" s="107" t="s">
        <v>6</v>
      </c>
      <c r="K692" s="108">
        <v>-1.0910809888950011E-2</v>
      </c>
    </row>
    <row r="693" spans="1:11" x14ac:dyDescent="0.25">
      <c r="A693" s="113">
        <v>40861</v>
      </c>
      <c r="B693" s="91">
        <v>-3.3851286073857492E-3</v>
      </c>
      <c r="C693" s="92" t="s">
        <v>6</v>
      </c>
      <c r="D693" s="92" t="s">
        <v>6</v>
      </c>
      <c r="E693" s="92" t="s">
        <v>6</v>
      </c>
      <c r="F693" s="93">
        <v>-5.5491215683864939E-3</v>
      </c>
      <c r="G693" s="106">
        <v>-9.0718778811405866E-3</v>
      </c>
      <c r="H693" s="107" t="s">
        <v>6</v>
      </c>
      <c r="I693" s="107" t="s">
        <v>6</v>
      </c>
      <c r="J693" s="107" t="s">
        <v>6</v>
      </c>
      <c r="K693" s="108">
        <v>-1.0910809888950011E-2</v>
      </c>
    </row>
    <row r="694" spans="1:11" x14ac:dyDescent="0.25">
      <c r="A694" s="113">
        <v>40862</v>
      </c>
      <c r="B694" s="91">
        <v>-3.1808882045274149E-2</v>
      </c>
      <c r="C694" s="92" t="s">
        <v>6</v>
      </c>
      <c r="D694" s="92" t="s">
        <v>6</v>
      </c>
      <c r="E694" s="92" t="s">
        <v>6</v>
      </c>
      <c r="F694" s="93">
        <v>-3.3972875006274897E-2</v>
      </c>
      <c r="G694" s="106">
        <v>-7.6319928231529423E-3</v>
      </c>
      <c r="H694" s="107" t="s">
        <v>6</v>
      </c>
      <c r="I694" s="107" t="s">
        <v>6</v>
      </c>
      <c r="J694" s="107" t="s">
        <v>6</v>
      </c>
      <c r="K694" s="108">
        <v>-9.470924830962367E-3</v>
      </c>
    </row>
    <row r="695" spans="1:11" x14ac:dyDescent="0.25">
      <c r="A695" s="113">
        <v>40863</v>
      </c>
      <c r="B695" s="91">
        <v>6.4956699696459581E-4</v>
      </c>
      <c r="C695" s="92" t="s">
        <v>6</v>
      </c>
      <c r="D695" s="92" t="s">
        <v>6</v>
      </c>
      <c r="E695" s="92" t="s">
        <v>6</v>
      </c>
      <c r="F695" s="93">
        <v>-2.4621524889406471E-3</v>
      </c>
      <c r="G695" s="106">
        <v>3.3313429577739945E-2</v>
      </c>
      <c r="H695" s="107" t="s">
        <v>6</v>
      </c>
      <c r="I695" s="107" t="s">
        <v>6</v>
      </c>
      <c r="J695" s="107" t="s">
        <v>6</v>
      </c>
      <c r="K695" s="108">
        <v>3.1497728142758863E-2</v>
      </c>
    </row>
    <row r="696" spans="1:11" x14ac:dyDescent="0.25">
      <c r="A696" s="113">
        <v>40864</v>
      </c>
      <c r="B696" s="91">
        <v>1.5923764997968031E-2</v>
      </c>
      <c r="C696" s="92" t="s">
        <v>6</v>
      </c>
      <c r="D696" s="92" t="s">
        <v>6</v>
      </c>
      <c r="E696" s="92" t="s">
        <v>6</v>
      </c>
      <c r="F696" s="93">
        <v>1.3013817775459751E-2</v>
      </c>
      <c r="G696" s="106">
        <v>7.169796146148566E-2</v>
      </c>
      <c r="H696" s="107" t="s">
        <v>6</v>
      </c>
      <c r="I696" s="107" t="s">
        <v>6</v>
      </c>
      <c r="J696" s="107" t="s">
        <v>6</v>
      </c>
      <c r="K696" s="108">
        <v>7.0564064155226147E-2</v>
      </c>
    </row>
    <row r="697" spans="1:11" x14ac:dyDescent="0.25">
      <c r="A697" s="113">
        <v>40865</v>
      </c>
      <c r="B697" s="91">
        <v>-5.4000214864849839E-4</v>
      </c>
      <c r="C697" s="92" t="s">
        <v>6</v>
      </c>
      <c r="D697" s="92" t="s">
        <v>6</v>
      </c>
      <c r="E697" s="92" t="s">
        <v>6</v>
      </c>
      <c r="F697" s="93">
        <v>-2.753209531536357E-3</v>
      </c>
      <c r="G697" s="106">
        <v>1.9166709204968831E-2</v>
      </c>
      <c r="H697" s="107" t="s">
        <v>6</v>
      </c>
      <c r="I697" s="107" t="s">
        <v>6</v>
      </c>
      <c r="J697" s="107" t="s">
        <v>6</v>
      </c>
      <c r="K697" s="108">
        <v>1.9274472864034262E-2</v>
      </c>
    </row>
    <row r="698" spans="1:11" x14ac:dyDescent="0.25">
      <c r="A698" s="113">
        <v>40866</v>
      </c>
      <c r="B698" s="91">
        <v>-5.155538783007757E-2</v>
      </c>
      <c r="C698" s="92" t="s">
        <v>6</v>
      </c>
      <c r="D698" s="92" t="s">
        <v>6</v>
      </c>
      <c r="E698" s="92" t="s">
        <v>6</v>
      </c>
      <c r="F698" s="93">
        <v>-5.3670238903369125E-2</v>
      </c>
      <c r="G698" s="106">
        <v>-1.601059105173544E-2</v>
      </c>
      <c r="H698" s="107" t="s">
        <v>6</v>
      </c>
      <c r="I698" s="107" t="s">
        <v>6</v>
      </c>
      <c r="J698" s="107" t="s">
        <v>6</v>
      </c>
      <c r="K698" s="108">
        <v>-1.561690747857649E-2</v>
      </c>
    </row>
    <row r="699" spans="1:11" x14ac:dyDescent="0.25">
      <c r="A699" s="113">
        <v>40867</v>
      </c>
      <c r="B699" s="91">
        <v>-6.7058151392614248E-3</v>
      </c>
      <c r="C699" s="92" t="s">
        <v>6</v>
      </c>
      <c r="D699" s="92" t="s">
        <v>6</v>
      </c>
      <c r="E699" s="92" t="s">
        <v>6</v>
      </c>
      <c r="F699" s="93">
        <v>-1.0430282615755503E-2</v>
      </c>
      <c r="G699" s="106">
        <v>1.3333417727485813E-3</v>
      </c>
      <c r="H699" s="107" t="s">
        <v>6</v>
      </c>
      <c r="I699" s="107" t="s">
        <v>6</v>
      </c>
      <c r="J699" s="107" t="s">
        <v>6</v>
      </c>
      <c r="K699" s="108">
        <v>1.4204873714464927E-3</v>
      </c>
    </row>
    <row r="700" spans="1:11" x14ac:dyDescent="0.25">
      <c r="A700" s="113">
        <v>40868</v>
      </c>
      <c r="B700" s="91">
        <v>-6.7058151392614248E-3</v>
      </c>
      <c r="C700" s="92" t="s">
        <v>6</v>
      </c>
      <c r="D700" s="92" t="s">
        <v>6</v>
      </c>
      <c r="E700" s="92" t="s">
        <v>6</v>
      </c>
      <c r="F700" s="93">
        <v>-1.0430282615755503E-2</v>
      </c>
      <c r="G700" s="106">
        <v>1.3333417727485813E-3</v>
      </c>
      <c r="H700" s="107" t="s">
        <v>6</v>
      </c>
      <c r="I700" s="107" t="s">
        <v>6</v>
      </c>
      <c r="J700" s="107" t="s">
        <v>6</v>
      </c>
      <c r="K700" s="108">
        <v>1.4204873714464927E-3</v>
      </c>
    </row>
    <row r="701" spans="1:11" x14ac:dyDescent="0.25">
      <c r="A701" s="113">
        <v>40869</v>
      </c>
      <c r="B701" s="91">
        <v>-3.0162715493304501E-2</v>
      </c>
      <c r="C701" s="92" t="s">
        <v>6</v>
      </c>
      <c r="D701" s="92" t="s">
        <v>6</v>
      </c>
      <c r="E701" s="92" t="s">
        <v>6</v>
      </c>
      <c r="F701" s="93">
        <v>-3.3887182969798577E-2</v>
      </c>
      <c r="G701" s="106">
        <v>-9.6665872240435019E-2</v>
      </c>
      <c r="H701" s="107" t="s">
        <v>6</v>
      </c>
      <c r="I701" s="107" t="s">
        <v>6</v>
      </c>
      <c r="J701" s="107" t="s">
        <v>6</v>
      </c>
      <c r="K701" s="108">
        <v>-9.6578726641737098E-2</v>
      </c>
    </row>
    <row r="702" spans="1:11" x14ac:dyDescent="0.25">
      <c r="A702" s="113">
        <v>40870</v>
      </c>
      <c r="B702" s="91">
        <v>4.5530491337648596E-2</v>
      </c>
      <c r="C702" s="92" t="s">
        <v>6</v>
      </c>
      <c r="D702" s="92" t="s">
        <v>6</v>
      </c>
      <c r="E702" s="92" t="s">
        <v>6</v>
      </c>
      <c r="F702" s="93">
        <v>4.1023905950297077E-2</v>
      </c>
      <c r="G702" s="106">
        <v>1.648636916639333E-2</v>
      </c>
      <c r="H702" s="107" t="s">
        <v>6</v>
      </c>
      <c r="I702" s="107" t="s">
        <v>6</v>
      </c>
      <c r="J702" s="107" t="s">
        <v>6</v>
      </c>
      <c r="K702" s="108">
        <v>1.4992431701811674E-2</v>
      </c>
    </row>
    <row r="703" spans="1:11" x14ac:dyDescent="0.25">
      <c r="A703" s="113">
        <v>40871</v>
      </c>
      <c r="B703" s="91">
        <v>-0.13060882748556971</v>
      </c>
      <c r="C703" s="92" t="s">
        <v>6</v>
      </c>
      <c r="D703" s="92" t="s">
        <v>6</v>
      </c>
      <c r="E703" s="92" t="s">
        <v>6</v>
      </c>
      <c r="F703" s="93">
        <v>-0.13331821611977152</v>
      </c>
      <c r="G703" s="106">
        <v>-7.5021685850279254E-2</v>
      </c>
      <c r="H703" s="107" t="s">
        <v>6</v>
      </c>
      <c r="I703" s="107" t="s">
        <v>6</v>
      </c>
      <c r="J703" s="107" t="s">
        <v>6</v>
      </c>
      <c r="K703" s="108">
        <v>-7.6133345206716344E-2</v>
      </c>
    </row>
    <row r="704" spans="1:11" x14ac:dyDescent="0.25">
      <c r="A704" s="113">
        <v>40872</v>
      </c>
      <c r="B704" s="91">
        <v>-1.3490326601810158E-2</v>
      </c>
      <c r="C704" s="92" t="s">
        <v>6</v>
      </c>
      <c r="D704" s="92" t="s">
        <v>6</v>
      </c>
      <c r="E704" s="92" t="s">
        <v>6</v>
      </c>
      <c r="F704" s="93">
        <v>-2.0403007460011075E-2</v>
      </c>
      <c r="G704" s="106">
        <v>-1.1233467700923042E-2</v>
      </c>
      <c r="H704" s="107" t="s">
        <v>6</v>
      </c>
      <c r="I704" s="107" t="s">
        <v>6</v>
      </c>
      <c r="J704" s="107" t="s">
        <v>6</v>
      </c>
      <c r="K704" s="108">
        <v>-1.3472524827165797E-2</v>
      </c>
    </row>
    <row r="705" spans="1:11" x14ac:dyDescent="0.25">
      <c r="A705" s="113">
        <v>40873</v>
      </c>
      <c r="B705" s="91">
        <v>-1.3490326601810158E-2</v>
      </c>
      <c r="C705" s="92" t="s">
        <v>6</v>
      </c>
      <c r="D705" s="92" t="s">
        <v>6</v>
      </c>
      <c r="E705" s="92" t="s">
        <v>6</v>
      </c>
      <c r="F705" s="93">
        <v>-2.0403007460011075E-2</v>
      </c>
      <c r="G705" s="106">
        <v>-1.1233467700923042E-2</v>
      </c>
      <c r="H705" s="107" t="s">
        <v>6</v>
      </c>
      <c r="I705" s="107" t="s">
        <v>6</v>
      </c>
      <c r="J705" s="107" t="s">
        <v>6</v>
      </c>
      <c r="K705" s="108">
        <v>-1.3472524827165797E-2</v>
      </c>
    </row>
    <row r="706" spans="1:11" x14ac:dyDescent="0.25">
      <c r="A706" s="113">
        <v>40874</v>
      </c>
      <c r="B706" s="91">
        <v>-1.3490326601810158E-2</v>
      </c>
      <c r="C706" s="92" t="s">
        <v>6</v>
      </c>
      <c r="D706" s="92" t="s">
        <v>6</v>
      </c>
      <c r="E706" s="92" t="s">
        <v>6</v>
      </c>
      <c r="F706" s="93">
        <v>-2.0403007460011075E-2</v>
      </c>
      <c r="G706" s="106">
        <v>-1.1233467700923042E-2</v>
      </c>
      <c r="H706" s="107" t="s">
        <v>6</v>
      </c>
      <c r="I706" s="107" t="s">
        <v>6</v>
      </c>
      <c r="J706" s="107" t="s">
        <v>6</v>
      </c>
      <c r="K706" s="108">
        <v>-1.3472524827165797E-2</v>
      </c>
    </row>
    <row r="707" spans="1:11" x14ac:dyDescent="0.25">
      <c r="A707" s="113">
        <v>40875</v>
      </c>
      <c r="B707" s="91">
        <v>-1.3490326601810158E-2</v>
      </c>
      <c r="C707" s="92" t="s">
        <v>6</v>
      </c>
      <c r="D707" s="92" t="s">
        <v>6</v>
      </c>
      <c r="E707" s="92" t="s">
        <v>6</v>
      </c>
      <c r="F707" s="93">
        <v>-2.0403007460011075E-2</v>
      </c>
      <c r="G707" s="106">
        <v>-1.1233467700923042E-2</v>
      </c>
      <c r="H707" s="107" t="s">
        <v>6</v>
      </c>
      <c r="I707" s="107" t="s">
        <v>6</v>
      </c>
      <c r="J707" s="107" t="s">
        <v>6</v>
      </c>
      <c r="K707" s="108">
        <v>-1.3472524827165797E-2</v>
      </c>
    </row>
    <row r="708" spans="1:11" x14ac:dyDescent="0.25">
      <c r="A708" s="113">
        <v>40876</v>
      </c>
      <c r="B708" s="91">
        <v>8.0582229282164838E-2</v>
      </c>
      <c r="C708" s="92" t="s">
        <v>6</v>
      </c>
      <c r="D708" s="92" t="s">
        <v>6</v>
      </c>
      <c r="E708" s="92" t="s">
        <v>6</v>
      </c>
      <c r="F708" s="93">
        <v>7.3669548423963921E-2</v>
      </c>
      <c r="G708" s="106">
        <v>4.617109998642234E-2</v>
      </c>
      <c r="H708" s="107" t="s">
        <v>6</v>
      </c>
      <c r="I708" s="107" t="s">
        <v>6</v>
      </c>
      <c r="J708" s="107" t="s">
        <v>6</v>
      </c>
      <c r="K708" s="108">
        <v>4.3932042860179585E-2</v>
      </c>
    </row>
    <row r="709" spans="1:11" x14ac:dyDescent="0.25">
      <c r="A709" s="113">
        <v>40877</v>
      </c>
      <c r="B709" s="91">
        <v>5.0342848741799548E-2</v>
      </c>
      <c r="C709" s="92" t="s">
        <v>6</v>
      </c>
      <c r="D709" s="92" t="s">
        <v>6</v>
      </c>
      <c r="E709" s="92" t="s">
        <v>6</v>
      </c>
      <c r="F709" s="93">
        <v>4.6566806986228955E-2</v>
      </c>
      <c r="G709" s="106">
        <v>3.4759170738905283E-2</v>
      </c>
      <c r="H709" s="107" t="s">
        <v>6</v>
      </c>
      <c r="I709" s="107" t="s">
        <v>6</v>
      </c>
      <c r="J709" s="107" t="s">
        <v>6</v>
      </c>
      <c r="K709" s="108">
        <v>3.3446257670441779E-2</v>
      </c>
    </row>
    <row r="710" spans="1:11" x14ac:dyDescent="0.25">
      <c r="A710" s="113">
        <v>40878</v>
      </c>
      <c r="B710" s="91">
        <v>-2.302250105859064E-2</v>
      </c>
      <c r="C710" s="92" t="s">
        <v>6</v>
      </c>
      <c r="D710" s="92" t="s">
        <v>6</v>
      </c>
      <c r="E710" s="92" t="s">
        <v>6</v>
      </c>
      <c r="F710" s="93">
        <v>-2.4892723266578921E-2</v>
      </c>
      <c r="G710" s="106">
        <v>-5.704165914082935E-2</v>
      </c>
      <c r="H710" s="107" t="s">
        <v>6</v>
      </c>
      <c r="I710" s="107" t="s">
        <v>6</v>
      </c>
      <c r="J710" s="107" t="s">
        <v>6</v>
      </c>
      <c r="K710" s="108">
        <v>-5.7693265288936833E-2</v>
      </c>
    </row>
    <row r="711" spans="1:11" x14ac:dyDescent="0.25">
      <c r="A711" s="113">
        <v>40879</v>
      </c>
      <c r="B711" s="91">
        <v>-2.857164460524771E-2</v>
      </c>
      <c r="C711" s="92">
        <v>-2.8084062166384444E-2</v>
      </c>
      <c r="D711" s="92" t="s">
        <v>6</v>
      </c>
      <c r="E711" s="92" t="s">
        <v>6</v>
      </c>
      <c r="F711" s="93" t="s">
        <v>6</v>
      </c>
      <c r="G711" s="106">
        <v>-2.5073147214221353E-2</v>
      </c>
      <c r="H711" s="107">
        <v>-2.5137695164085698E-2</v>
      </c>
      <c r="I711" s="107" t="s">
        <v>6</v>
      </c>
      <c r="J711" s="107" t="s">
        <v>6</v>
      </c>
      <c r="K711" s="108" t="s">
        <v>6</v>
      </c>
    </row>
    <row r="712" spans="1:11" x14ac:dyDescent="0.25">
      <c r="A712" s="113">
        <v>40880</v>
      </c>
      <c r="B712" s="91">
        <v>-5.1963432005218801E-2</v>
      </c>
      <c r="C712" s="92">
        <v>-5.1116414657989592E-2</v>
      </c>
      <c r="D712" s="92" t="s">
        <v>6</v>
      </c>
      <c r="E712" s="92" t="s">
        <v>6</v>
      </c>
      <c r="F712" s="93" t="s">
        <v>6</v>
      </c>
      <c r="G712" s="106">
        <v>3.4021419406707235E-2</v>
      </c>
      <c r="H712" s="107">
        <v>3.3956093165545841E-2</v>
      </c>
      <c r="I712" s="107" t="s">
        <v>6</v>
      </c>
      <c r="J712" s="107" t="s">
        <v>6</v>
      </c>
      <c r="K712" s="108" t="s">
        <v>6</v>
      </c>
    </row>
    <row r="713" spans="1:11" x14ac:dyDescent="0.25">
      <c r="A713" s="113">
        <v>40881</v>
      </c>
      <c r="B713" s="91">
        <v>-9.1935241155435589E-3</v>
      </c>
      <c r="C713" s="92">
        <v>-7.6676239302977105E-3</v>
      </c>
      <c r="D713" s="92" t="s">
        <v>6</v>
      </c>
      <c r="E713" s="92" t="s">
        <v>6</v>
      </c>
      <c r="F713" s="93" t="s">
        <v>6</v>
      </c>
      <c r="G713" s="106">
        <v>-5.1939114725775073E-3</v>
      </c>
      <c r="H713" s="107">
        <v>-5.2573461077408739E-3</v>
      </c>
      <c r="I713" s="107" t="s">
        <v>6</v>
      </c>
      <c r="J713" s="107" t="s">
        <v>6</v>
      </c>
      <c r="K713" s="108" t="s">
        <v>6</v>
      </c>
    </row>
    <row r="714" spans="1:11" x14ac:dyDescent="0.25">
      <c r="A714" s="113">
        <v>40882</v>
      </c>
      <c r="B714" s="91">
        <v>-9.1935241155435589E-3</v>
      </c>
      <c r="C714" s="92">
        <v>-7.6676239302977105E-3</v>
      </c>
      <c r="D714" s="92" t="s">
        <v>6</v>
      </c>
      <c r="E714" s="92" t="s">
        <v>6</v>
      </c>
      <c r="F714" s="93" t="s">
        <v>6</v>
      </c>
      <c r="G714" s="106">
        <v>-5.1939114725775073E-3</v>
      </c>
      <c r="H714" s="107">
        <v>-5.2573461077408739E-3</v>
      </c>
      <c r="I714" s="107" t="s">
        <v>6</v>
      </c>
      <c r="J714" s="107" t="s">
        <v>6</v>
      </c>
      <c r="K714" s="108" t="s">
        <v>6</v>
      </c>
    </row>
    <row r="715" spans="1:11" x14ac:dyDescent="0.25">
      <c r="A715" s="113">
        <v>40883</v>
      </c>
      <c r="B715" s="91">
        <v>6.6866514594500298E-2</v>
      </c>
      <c r="C715" s="92">
        <v>6.8392414779746141E-2</v>
      </c>
      <c r="D715" s="92" t="s">
        <v>6</v>
      </c>
      <c r="E715" s="92" t="s">
        <v>6</v>
      </c>
      <c r="F715" s="93" t="s">
        <v>6</v>
      </c>
      <c r="G715" s="106">
        <v>2.6595320329927466E-3</v>
      </c>
      <c r="H715" s="107">
        <v>2.59609739782938E-3</v>
      </c>
      <c r="I715" s="107" t="s">
        <v>6</v>
      </c>
      <c r="J715" s="107" t="s">
        <v>6</v>
      </c>
      <c r="K715" s="108" t="s">
        <v>6</v>
      </c>
    </row>
    <row r="716" spans="1:11" x14ac:dyDescent="0.25">
      <c r="A716" s="113">
        <v>40884</v>
      </c>
      <c r="B716" s="91">
        <v>-1.3704888988739724E-2</v>
      </c>
      <c r="C716" s="92">
        <v>-1.3300621307048607E-2</v>
      </c>
      <c r="D716" s="92" t="s">
        <v>6</v>
      </c>
      <c r="E716" s="92" t="s">
        <v>6</v>
      </c>
      <c r="F716" s="93" t="s">
        <v>6</v>
      </c>
      <c r="G716" s="106">
        <v>-1.905249266548433E-3</v>
      </c>
      <c r="H716" s="107">
        <v>-1.9683380974701344E-3</v>
      </c>
      <c r="I716" s="107" t="s">
        <v>6</v>
      </c>
      <c r="J716" s="107" t="s">
        <v>6</v>
      </c>
      <c r="K716" s="108" t="s">
        <v>6</v>
      </c>
    </row>
    <row r="717" spans="1:11" x14ac:dyDescent="0.25">
      <c r="A717" s="113">
        <v>40885</v>
      </c>
      <c r="B717" s="91">
        <v>1.6612855287224185E-2</v>
      </c>
      <c r="C717" s="92">
        <v>1.7163234156512084E-2</v>
      </c>
      <c r="D717" s="92" t="s">
        <v>6</v>
      </c>
      <c r="E717" s="92" t="s">
        <v>6</v>
      </c>
      <c r="F717" s="93" t="s">
        <v>6</v>
      </c>
      <c r="G717" s="106">
        <v>1.3759284373366713E-2</v>
      </c>
      <c r="H717" s="107">
        <v>1.3696310209646427E-2</v>
      </c>
      <c r="I717" s="107" t="s">
        <v>6</v>
      </c>
      <c r="J717" s="107" t="s">
        <v>6</v>
      </c>
      <c r="K717" s="108" t="s">
        <v>6</v>
      </c>
    </row>
    <row r="718" spans="1:11" x14ac:dyDescent="0.25">
      <c r="A718" s="113">
        <v>40886</v>
      </c>
      <c r="B718" s="91">
        <v>-4.7137083930750688E-2</v>
      </c>
      <c r="C718" s="92">
        <v>-4.689804680449005E-2</v>
      </c>
      <c r="D718" s="92" t="s">
        <v>6</v>
      </c>
      <c r="E718" s="92" t="s">
        <v>6</v>
      </c>
      <c r="F718" s="93" t="s">
        <v>6</v>
      </c>
      <c r="G718" s="106">
        <v>-6.5487292630436534E-3</v>
      </c>
      <c r="H718" s="107">
        <v>-6.6109090102075448E-3</v>
      </c>
      <c r="I718" s="107" t="s">
        <v>6</v>
      </c>
      <c r="J718" s="107" t="s">
        <v>6</v>
      </c>
      <c r="K718" s="108" t="s">
        <v>6</v>
      </c>
    </row>
    <row r="719" spans="1:11" x14ac:dyDescent="0.25">
      <c r="A719" s="113">
        <v>40887</v>
      </c>
      <c r="B719" s="91">
        <v>-3.8680603721280377E-2</v>
      </c>
      <c r="C719" s="92">
        <v>-3.7790718108996688E-2</v>
      </c>
      <c r="D719" s="92" t="s">
        <v>6</v>
      </c>
      <c r="E719" s="92" t="s">
        <v>6</v>
      </c>
      <c r="F719" s="93" t="s">
        <v>6</v>
      </c>
      <c r="G719" s="106">
        <v>-2.3770665316920125E-2</v>
      </c>
      <c r="H719" s="107">
        <v>-2.3833014093775119E-2</v>
      </c>
      <c r="I719" s="107" t="s">
        <v>6</v>
      </c>
      <c r="J719" s="107" t="s">
        <v>6</v>
      </c>
      <c r="K719" s="108" t="s">
        <v>6</v>
      </c>
    </row>
    <row r="720" spans="1:11" x14ac:dyDescent="0.25">
      <c r="A720" s="113">
        <v>40888</v>
      </c>
      <c r="B720" s="91">
        <v>-8.4426881748881667E-3</v>
      </c>
      <c r="C720" s="92">
        <v>-7.0728388934099082E-3</v>
      </c>
      <c r="D720" s="92" t="s">
        <v>6</v>
      </c>
      <c r="E720" s="92" t="s">
        <v>6</v>
      </c>
      <c r="F720" s="93" t="s">
        <v>6</v>
      </c>
      <c r="G720" s="106">
        <v>-4.8509924860474897E-3</v>
      </c>
      <c r="H720" s="107">
        <v>-4.9142538796216372E-3</v>
      </c>
      <c r="I720" s="107" t="s">
        <v>6</v>
      </c>
      <c r="J720" s="107" t="s">
        <v>6</v>
      </c>
      <c r="K720" s="108" t="s">
        <v>6</v>
      </c>
    </row>
    <row r="721" spans="1:11" x14ac:dyDescent="0.25">
      <c r="A721" s="113">
        <v>40889</v>
      </c>
      <c r="B721" s="91">
        <v>-8.4426881748881667E-3</v>
      </c>
      <c r="C721" s="92">
        <v>-7.0728388934099082E-3</v>
      </c>
      <c r="D721" s="92" t="s">
        <v>6</v>
      </c>
      <c r="E721" s="92" t="s">
        <v>6</v>
      </c>
      <c r="F721" s="93" t="s">
        <v>6</v>
      </c>
      <c r="G721" s="106">
        <v>-4.8509924860474897E-3</v>
      </c>
      <c r="H721" s="107">
        <v>-4.9142538796216372E-3</v>
      </c>
      <c r="I721" s="107" t="s">
        <v>6</v>
      </c>
      <c r="J721" s="107" t="s">
        <v>6</v>
      </c>
      <c r="K721" s="108" t="s">
        <v>6</v>
      </c>
    </row>
    <row r="722" spans="1:11" x14ac:dyDescent="0.25">
      <c r="A722" s="113">
        <v>40890</v>
      </c>
      <c r="B722" s="91">
        <v>-0.10631253210355689</v>
      </c>
      <c r="C722" s="92">
        <v>-0.10494268282207864</v>
      </c>
      <c r="D722" s="92" t="s">
        <v>6</v>
      </c>
      <c r="E722" s="92" t="s">
        <v>6</v>
      </c>
      <c r="F722" s="93" t="s">
        <v>6</v>
      </c>
      <c r="G722" s="106">
        <v>2.9717331951616853E-3</v>
      </c>
      <c r="H722" s="107">
        <v>2.9084718015875378E-3</v>
      </c>
      <c r="I722" s="107" t="s">
        <v>6</v>
      </c>
      <c r="J722" s="107" t="s">
        <v>6</v>
      </c>
      <c r="K722" s="108" t="s">
        <v>6</v>
      </c>
    </row>
    <row r="723" spans="1:11" x14ac:dyDescent="0.25">
      <c r="A723" s="113">
        <v>40891</v>
      </c>
      <c r="B723" s="91">
        <v>-2.207117482109798E-3</v>
      </c>
      <c r="C723" s="92">
        <v>6.0598636418276487E-4</v>
      </c>
      <c r="D723" s="92" t="s">
        <v>6</v>
      </c>
      <c r="E723" s="92" t="s">
        <v>6</v>
      </c>
      <c r="F723" s="93" t="s">
        <v>6</v>
      </c>
      <c r="G723" s="106">
        <v>-4.1691757367738769E-3</v>
      </c>
      <c r="H723" s="107">
        <v>-4.2320926786791448E-3</v>
      </c>
      <c r="I723" s="107" t="s">
        <v>6</v>
      </c>
      <c r="J723" s="107" t="s">
        <v>6</v>
      </c>
      <c r="K723" s="108" t="s">
        <v>6</v>
      </c>
    </row>
    <row r="724" spans="1:11" x14ac:dyDescent="0.25">
      <c r="A724" s="113">
        <v>40892</v>
      </c>
      <c r="B724" s="91">
        <v>-2.59744930729278E-2</v>
      </c>
      <c r="C724" s="92">
        <v>-2.3355746870905383E-2</v>
      </c>
      <c r="D724" s="92" t="s">
        <v>6</v>
      </c>
      <c r="E724" s="92" t="s">
        <v>6</v>
      </c>
      <c r="F724" s="93" t="s">
        <v>6</v>
      </c>
      <c r="G724" s="106">
        <v>-2.1196437147054603E-2</v>
      </c>
      <c r="H724" s="107">
        <v>-2.1259354088959872E-2</v>
      </c>
      <c r="I724" s="107" t="s">
        <v>6</v>
      </c>
      <c r="J724" s="107" t="s">
        <v>6</v>
      </c>
      <c r="K724" s="108" t="s">
        <v>6</v>
      </c>
    </row>
    <row r="725" spans="1:11" x14ac:dyDescent="0.25">
      <c r="A725" s="113">
        <v>40893</v>
      </c>
      <c r="B725" s="91">
        <v>-2.1913852884610698E-2</v>
      </c>
      <c r="C725" s="92">
        <v>-1.9125184292946282E-2</v>
      </c>
      <c r="D725" s="92" t="s">
        <v>6</v>
      </c>
      <c r="E725" s="92" t="s">
        <v>6</v>
      </c>
      <c r="F725" s="93" t="s">
        <v>6</v>
      </c>
      <c r="G725" s="106">
        <v>-4.8844844258453854E-2</v>
      </c>
      <c r="H725" s="107">
        <v>-4.8908510947806273E-2</v>
      </c>
      <c r="I725" s="107" t="s">
        <v>6</v>
      </c>
      <c r="J725" s="107" t="s">
        <v>6</v>
      </c>
      <c r="K725" s="108" t="s">
        <v>6</v>
      </c>
    </row>
    <row r="726" spans="1:11" x14ac:dyDescent="0.25">
      <c r="A726" s="113">
        <v>40894</v>
      </c>
      <c r="B726" s="91">
        <v>-2.7476018844979761E-2</v>
      </c>
      <c r="C726" s="92">
        <v>-2.4589365355977492E-2</v>
      </c>
      <c r="D726" s="92" t="s">
        <v>6</v>
      </c>
      <c r="E726" s="92" t="s">
        <v>6</v>
      </c>
      <c r="F726" s="93" t="s">
        <v>6</v>
      </c>
      <c r="G726" s="106">
        <v>-2.6107993476456291E-2</v>
      </c>
      <c r="H726" s="107">
        <v>-2.6173561986071833E-2</v>
      </c>
      <c r="I726" s="107" t="s">
        <v>6</v>
      </c>
      <c r="J726" s="107" t="s">
        <v>6</v>
      </c>
      <c r="K726" s="108" t="s">
        <v>6</v>
      </c>
    </row>
    <row r="727" spans="1:11" x14ac:dyDescent="0.25">
      <c r="A727" s="113">
        <v>40895</v>
      </c>
      <c r="B727" s="91">
        <v>-1.6573418183817426E-2</v>
      </c>
      <c r="C727" s="92">
        <v>-1.3513708711208546E-2</v>
      </c>
      <c r="D727" s="92" t="s">
        <v>6</v>
      </c>
      <c r="E727" s="92" t="s">
        <v>6</v>
      </c>
      <c r="F727" s="93" t="s">
        <v>6</v>
      </c>
      <c r="G727" s="106">
        <v>-1.0872454222192476E-2</v>
      </c>
      <c r="H727" s="107">
        <v>-1.0938757639222807E-2</v>
      </c>
      <c r="I727" s="107" t="s">
        <v>6</v>
      </c>
      <c r="J727" s="107" t="s">
        <v>6</v>
      </c>
      <c r="K727" s="108" t="s">
        <v>6</v>
      </c>
    </row>
    <row r="728" spans="1:11" x14ac:dyDescent="0.25">
      <c r="A728" s="113">
        <v>40896</v>
      </c>
      <c r="B728" s="91">
        <v>-1.6573418183817426E-2</v>
      </c>
      <c r="C728" s="92">
        <v>-1.3513708711208546E-2</v>
      </c>
      <c r="D728" s="92" t="s">
        <v>6</v>
      </c>
      <c r="E728" s="92" t="s">
        <v>6</v>
      </c>
      <c r="F728" s="93" t="s">
        <v>6</v>
      </c>
      <c r="G728" s="106">
        <v>-1.0872454222192476E-2</v>
      </c>
      <c r="H728" s="107">
        <v>-1.0938757639222807E-2</v>
      </c>
      <c r="I728" s="107" t="s">
        <v>6</v>
      </c>
      <c r="J728" s="107" t="s">
        <v>6</v>
      </c>
      <c r="K728" s="108" t="s">
        <v>6</v>
      </c>
    </row>
    <row r="729" spans="1:11" x14ac:dyDescent="0.25">
      <c r="A729" s="113">
        <v>40897</v>
      </c>
      <c r="B729" s="91">
        <v>3.1172275557636617E-2</v>
      </c>
      <c r="C729" s="92">
        <v>3.4231985030245493E-2</v>
      </c>
      <c r="D729" s="92" t="s">
        <v>6</v>
      </c>
      <c r="E729" s="92" t="s">
        <v>6</v>
      </c>
      <c r="F729" s="93" t="s">
        <v>6</v>
      </c>
      <c r="G729" s="106">
        <v>-3.9323875446585124E-2</v>
      </c>
      <c r="H729" s="107">
        <v>-3.9390178863615455E-2</v>
      </c>
      <c r="I729" s="107" t="s">
        <v>6</v>
      </c>
      <c r="J729" s="107" t="s">
        <v>6</v>
      </c>
      <c r="K729" s="108" t="s">
        <v>6</v>
      </c>
    </row>
    <row r="730" spans="1:11" x14ac:dyDescent="0.25">
      <c r="A730" s="113">
        <v>40898</v>
      </c>
      <c r="B730" s="91">
        <v>5.9231596824184836E-3</v>
      </c>
      <c r="C730" s="92">
        <v>8.2787790321003987E-3</v>
      </c>
      <c r="D730" s="92" t="s">
        <v>6</v>
      </c>
      <c r="E730" s="92" t="s">
        <v>6</v>
      </c>
      <c r="F730" s="93" t="s">
        <v>6</v>
      </c>
      <c r="G730" s="106">
        <v>-1.191027505820836E-2</v>
      </c>
      <c r="H730" s="107">
        <v>-1.1977831253352368E-2</v>
      </c>
      <c r="I730" s="107" t="s">
        <v>6</v>
      </c>
      <c r="J730" s="107" t="s">
        <v>6</v>
      </c>
      <c r="K730" s="108" t="s">
        <v>6</v>
      </c>
    </row>
    <row r="731" spans="1:11" x14ac:dyDescent="0.25">
      <c r="A731" s="113">
        <v>40899</v>
      </c>
      <c r="B731" s="91">
        <v>-7.1091634290301534E-3</v>
      </c>
      <c r="C731" s="92">
        <v>-5.0353362102748111E-3</v>
      </c>
      <c r="D731" s="92" t="s">
        <v>6</v>
      </c>
      <c r="E731" s="92" t="s">
        <v>6</v>
      </c>
      <c r="F731" s="93" t="s">
        <v>6</v>
      </c>
      <c r="G731" s="106">
        <v>-1.1786672184587853E-2</v>
      </c>
      <c r="H731" s="107">
        <v>-1.1854164887030942E-2</v>
      </c>
      <c r="I731" s="107" t="s">
        <v>6</v>
      </c>
      <c r="J731" s="107" t="s">
        <v>6</v>
      </c>
      <c r="K731" s="108" t="s">
        <v>6</v>
      </c>
    </row>
    <row r="732" spans="1:11" x14ac:dyDescent="0.25">
      <c r="A732" s="113">
        <v>40900</v>
      </c>
      <c r="B732" s="91">
        <v>1.1779991276157656E-2</v>
      </c>
      <c r="C732" s="92">
        <v>1.378420385991789E-2</v>
      </c>
      <c r="D732" s="92" t="s">
        <v>6</v>
      </c>
      <c r="E732" s="92" t="s">
        <v>6</v>
      </c>
      <c r="F732" s="93" t="s">
        <v>6</v>
      </c>
      <c r="G732" s="106">
        <v>-2.177163362471107E-2</v>
      </c>
      <c r="H732" s="107">
        <v>-2.1839062925875445E-2</v>
      </c>
      <c r="I732" s="107" t="s">
        <v>6</v>
      </c>
      <c r="J732" s="107" t="s">
        <v>6</v>
      </c>
      <c r="K732" s="108" t="s">
        <v>6</v>
      </c>
    </row>
    <row r="733" spans="1:11" x14ac:dyDescent="0.25">
      <c r="A733" s="113">
        <v>40901</v>
      </c>
      <c r="B733" s="91">
        <v>-9.7970931401612713E-2</v>
      </c>
      <c r="C733" s="92">
        <v>-9.6309946246172742E-2</v>
      </c>
      <c r="D733" s="92" t="s">
        <v>6</v>
      </c>
      <c r="E733" s="92" t="s">
        <v>6</v>
      </c>
      <c r="F733" s="93" t="s">
        <v>6</v>
      </c>
      <c r="G733" s="106">
        <v>-8.7629867687414223E-2</v>
      </c>
      <c r="H733" s="107">
        <v>-8.7697678772881912E-2</v>
      </c>
      <c r="I733" s="107" t="s">
        <v>6</v>
      </c>
      <c r="J733" s="107" t="s">
        <v>6</v>
      </c>
      <c r="K733" s="108" t="s">
        <v>6</v>
      </c>
    </row>
    <row r="734" spans="1:11" x14ac:dyDescent="0.25">
      <c r="A734" s="113">
        <v>40902</v>
      </c>
      <c r="B734" s="91">
        <v>-1.6096419182127977E-2</v>
      </c>
      <c r="C734" s="92">
        <v>-1.3135847378987745E-2</v>
      </c>
      <c r="D734" s="92" t="s">
        <v>6</v>
      </c>
      <c r="E734" s="92" t="s">
        <v>6</v>
      </c>
      <c r="F734" s="93" t="s">
        <v>6</v>
      </c>
      <c r="G734" s="106">
        <v>-2.0286722591692209E-2</v>
      </c>
      <c r="H734" s="107">
        <v>-2.0357782067377025E-2</v>
      </c>
      <c r="I734" s="107" t="s">
        <v>6</v>
      </c>
      <c r="J734" s="107" t="s">
        <v>6</v>
      </c>
      <c r="K734" s="108" t="s">
        <v>6</v>
      </c>
    </row>
    <row r="735" spans="1:11" x14ac:dyDescent="0.25">
      <c r="A735" s="113">
        <v>40903</v>
      </c>
      <c r="B735" s="91">
        <v>-1.6096419182127977E-2</v>
      </c>
      <c r="C735" s="92">
        <v>-1.3135847378987745E-2</v>
      </c>
      <c r="D735" s="92" t="s">
        <v>6</v>
      </c>
      <c r="E735" s="92" t="s">
        <v>6</v>
      </c>
      <c r="F735" s="93" t="s">
        <v>6</v>
      </c>
      <c r="G735" s="106">
        <v>-2.0286722591692209E-2</v>
      </c>
      <c r="H735" s="107">
        <v>-2.0357782067377025E-2</v>
      </c>
      <c r="I735" s="107" t="s">
        <v>6</v>
      </c>
      <c r="J735" s="107" t="s">
        <v>6</v>
      </c>
      <c r="K735" s="108" t="s">
        <v>6</v>
      </c>
    </row>
    <row r="736" spans="1:11" x14ac:dyDescent="0.25">
      <c r="A736" s="113">
        <v>40904</v>
      </c>
      <c r="B736" s="91">
        <v>-1.6096419182127977E-2</v>
      </c>
      <c r="C736" s="92">
        <v>-1.3135847378987745E-2</v>
      </c>
      <c r="D736" s="92" t="s">
        <v>6</v>
      </c>
      <c r="E736" s="92" t="s">
        <v>6</v>
      </c>
      <c r="F736" s="93" t="s">
        <v>6</v>
      </c>
      <c r="G736" s="106">
        <v>-2.0286722591692209E-2</v>
      </c>
      <c r="H736" s="107">
        <v>-2.0357782067377025E-2</v>
      </c>
      <c r="I736" s="107" t="s">
        <v>6</v>
      </c>
      <c r="J736" s="107" t="s">
        <v>6</v>
      </c>
      <c r="K736" s="108" t="s">
        <v>6</v>
      </c>
    </row>
    <row r="737" spans="1:11" x14ac:dyDescent="0.25">
      <c r="A737" s="113">
        <v>40905</v>
      </c>
      <c r="B737" s="91">
        <v>2.4926560164449416E-2</v>
      </c>
      <c r="C737" s="92">
        <v>2.788713196758965E-2</v>
      </c>
      <c r="D737" s="92" t="s">
        <v>6</v>
      </c>
      <c r="E737" s="92" t="s">
        <v>6</v>
      </c>
      <c r="F737" s="93" t="s">
        <v>6</v>
      </c>
      <c r="G737" s="106">
        <v>-2.0286722591692209E-2</v>
      </c>
      <c r="H737" s="107">
        <v>-2.0357782067377025E-2</v>
      </c>
      <c r="I737" s="107" t="s">
        <v>6</v>
      </c>
      <c r="J737" s="107" t="s">
        <v>6</v>
      </c>
      <c r="K737" s="108" t="s">
        <v>6</v>
      </c>
    </row>
    <row r="738" spans="1:11" x14ac:dyDescent="0.25">
      <c r="A738" s="113">
        <v>40906</v>
      </c>
      <c r="B738" s="91">
        <v>-2.1256770849419609E-2</v>
      </c>
      <c r="C738" s="92">
        <v>-1.8901151499737694E-2</v>
      </c>
      <c r="D738" s="92" t="s">
        <v>6</v>
      </c>
      <c r="E738" s="92" t="s">
        <v>6</v>
      </c>
      <c r="F738" s="93" t="s">
        <v>6</v>
      </c>
      <c r="G738" s="106">
        <v>8.9686355570974471E-3</v>
      </c>
      <c r="H738" s="107">
        <v>8.8975760814126309E-3</v>
      </c>
      <c r="I738" s="107" t="s">
        <v>6</v>
      </c>
      <c r="J738" s="107" t="s">
        <v>6</v>
      </c>
      <c r="K738" s="108" t="s">
        <v>6</v>
      </c>
    </row>
    <row r="739" spans="1:11" x14ac:dyDescent="0.25">
      <c r="A739" s="113">
        <v>40907</v>
      </c>
      <c r="B739" s="91">
        <v>-5.1748075803284541E-2</v>
      </c>
      <c r="C739" s="92">
        <v>-4.9273435042412987E-2</v>
      </c>
      <c r="D739" s="92" t="s">
        <v>6</v>
      </c>
      <c r="E739" s="92" t="s">
        <v>6</v>
      </c>
      <c r="F739" s="93" t="s">
        <v>6</v>
      </c>
      <c r="G739" s="106">
        <v>-4.2315680796733868E-2</v>
      </c>
      <c r="H739" s="107">
        <v>-4.2385452095209275E-2</v>
      </c>
      <c r="I739" s="107" t="s">
        <v>6</v>
      </c>
      <c r="J739" s="107" t="s">
        <v>6</v>
      </c>
      <c r="K739" s="108" t="s">
        <v>6</v>
      </c>
    </row>
    <row r="740" spans="1:11" x14ac:dyDescent="0.25">
      <c r="A740" s="113">
        <v>40908</v>
      </c>
      <c r="B740" s="91">
        <v>-1.6453867465939929E-2</v>
      </c>
      <c r="C740" s="92">
        <v>-1.3419004962636439E-2</v>
      </c>
      <c r="D740" s="92" t="s">
        <v>6</v>
      </c>
      <c r="E740" s="92" t="s">
        <v>6</v>
      </c>
      <c r="F740" s="93" t="s">
        <v>6</v>
      </c>
      <c r="G740" s="106">
        <v>-1.9879121864533458E-2</v>
      </c>
      <c r="H740" s="107">
        <v>-1.9949975421617923E-2</v>
      </c>
      <c r="I740" s="107" t="s">
        <v>6</v>
      </c>
      <c r="J740" s="107" t="s">
        <v>6</v>
      </c>
      <c r="K740" s="108" t="s">
        <v>6</v>
      </c>
    </row>
    <row r="741" spans="1:11" x14ac:dyDescent="0.25">
      <c r="A741" s="113">
        <v>40909</v>
      </c>
      <c r="B741" s="91">
        <v>0.207086095763375</v>
      </c>
      <c r="C741" s="92">
        <v>0.21012095826667851</v>
      </c>
      <c r="D741" s="92" t="s">
        <v>6</v>
      </c>
      <c r="E741" s="92" t="s">
        <v>6</v>
      </c>
      <c r="F741" s="93" t="s">
        <v>6</v>
      </c>
      <c r="G741" s="106">
        <v>0.19622079813053533</v>
      </c>
      <c r="H741" s="107">
        <v>0.19614994457345086</v>
      </c>
      <c r="I741" s="107" t="s">
        <v>6</v>
      </c>
      <c r="J741" s="107" t="s">
        <v>6</v>
      </c>
      <c r="K741" s="108" t="s">
        <v>6</v>
      </c>
    </row>
    <row r="742" spans="1:11" x14ac:dyDescent="0.25">
      <c r="A742" s="113">
        <v>40910</v>
      </c>
      <c r="B742" s="91">
        <v>-5.929617312949297E-4</v>
      </c>
      <c r="C742" s="92">
        <v>-8.5456992211323647E-4</v>
      </c>
      <c r="D742" s="92" t="s">
        <v>6</v>
      </c>
      <c r="E742" s="92" t="s">
        <v>6</v>
      </c>
      <c r="F742" s="93" t="s">
        <v>6</v>
      </c>
      <c r="G742" s="106">
        <v>-1.0441849162457968E-3</v>
      </c>
      <c r="H742" s="107">
        <v>-1.1055231226557711E-3</v>
      </c>
      <c r="I742" s="107" t="s">
        <v>6</v>
      </c>
      <c r="J742" s="107" t="s">
        <v>6</v>
      </c>
      <c r="K742" s="108" t="s">
        <v>6</v>
      </c>
    </row>
    <row r="743" spans="1:11" x14ac:dyDescent="0.25">
      <c r="A743" s="113">
        <v>40911</v>
      </c>
      <c r="B743" s="91">
        <v>-5.929617312949297E-4</v>
      </c>
      <c r="C743" s="92">
        <v>-8.5456992211323647E-4</v>
      </c>
      <c r="D743" s="92" t="s">
        <v>6</v>
      </c>
      <c r="E743" s="92" t="s">
        <v>6</v>
      </c>
      <c r="F743" s="93" t="s">
        <v>6</v>
      </c>
      <c r="G743" s="106">
        <v>-1.0441849162457968E-3</v>
      </c>
      <c r="H743" s="107">
        <v>-1.1055231226557711E-3</v>
      </c>
      <c r="I743" s="107" t="s">
        <v>6</v>
      </c>
      <c r="J743" s="107" t="s">
        <v>6</v>
      </c>
      <c r="K743" s="108" t="s">
        <v>6</v>
      </c>
    </row>
    <row r="744" spans="1:11" x14ac:dyDescent="0.25">
      <c r="A744" s="113">
        <v>40912</v>
      </c>
      <c r="B744" s="91">
        <v>-2.3126526108216338E-3</v>
      </c>
      <c r="C744" s="92">
        <v>-2.5742608016399407E-3</v>
      </c>
      <c r="D744" s="92" t="s">
        <v>6</v>
      </c>
      <c r="E744" s="92" t="s">
        <v>6</v>
      </c>
      <c r="F744" s="93" t="s">
        <v>6</v>
      </c>
      <c r="G744" s="106">
        <v>-3.9736984635067731E-2</v>
      </c>
      <c r="H744" s="107">
        <v>-3.9798322841477704E-2</v>
      </c>
      <c r="I744" s="107" t="s">
        <v>6</v>
      </c>
      <c r="J744" s="107" t="s">
        <v>6</v>
      </c>
      <c r="K744" s="108" t="s">
        <v>6</v>
      </c>
    </row>
    <row r="745" spans="1:11" x14ac:dyDescent="0.25">
      <c r="A745" s="113">
        <v>40913</v>
      </c>
      <c r="B745" s="91">
        <v>-2.4376328445644344E-3</v>
      </c>
      <c r="C745" s="92">
        <v>-2.6738813166755629E-3</v>
      </c>
      <c r="D745" s="92" t="s">
        <v>6</v>
      </c>
      <c r="E745" s="92" t="s">
        <v>6</v>
      </c>
      <c r="F745" s="93" t="s">
        <v>6</v>
      </c>
      <c r="G745" s="106">
        <v>4.1231716672160083E-3</v>
      </c>
      <c r="H745" s="107">
        <v>4.060129732466335E-3</v>
      </c>
      <c r="I745" s="107" t="s">
        <v>6</v>
      </c>
      <c r="J745" s="107" t="s">
        <v>6</v>
      </c>
      <c r="K745" s="108" t="s">
        <v>6</v>
      </c>
    </row>
    <row r="746" spans="1:11" x14ac:dyDescent="0.25">
      <c r="A746" s="113">
        <v>40914</v>
      </c>
      <c r="B746" s="91">
        <v>-3.4144405547132321E-2</v>
      </c>
      <c r="C746" s="92">
        <v>-3.4355250614522083E-2</v>
      </c>
      <c r="D746" s="92" t="s">
        <v>6</v>
      </c>
      <c r="E746" s="92" t="s">
        <v>6</v>
      </c>
      <c r="F746" s="93" t="s">
        <v>6</v>
      </c>
      <c r="G746" s="106">
        <v>-1.3928777554534137E-2</v>
      </c>
      <c r="H746" s="107">
        <v>-1.3991443464962242E-2</v>
      </c>
      <c r="I746" s="107" t="s">
        <v>6</v>
      </c>
      <c r="J746" s="107" t="s">
        <v>6</v>
      </c>
      <c r="K746" s="108" t="s">
        <v>6</v>
      </c>
    </row>
    <row r="747" spans="1:11" x14ac:dyDescent="0.25">
      <c r="A747" s="113">
        <v>40915</v>
      </c>
      <c r="B747" s="91">
        <v>-2.1186560653836367E-2</v>
      </c>
      <c r="C747" s="92">
        <v>-2.0906235370373682E-2</v>
      </c>
      <c r="D747" s="92" t="s">
        <v>6</v>
      </c>
      <c r="E747" s="92" t="s">
        <v>6</v>
      </c>
      <c r="F747" s="93" t="s">
        <v>6</v>
      </c>
      <c r="G747" s="106">
        <v>-4.566218180861001E-3</v>
      </c>
      <c r="H747" s="107">
        <v>-4.6293357073553497E-3</v>
      </c>
      <c r="I747" s="107" t="s">
        <v>6</v>
      </c>
      <c r="J747" s="107" t="s">
        <v>6</v>
      </c>
      <c r="K747" s="108" t="s">
        <v>6</v>
      </c>
    </row>
    <row r="748" spans="1:11" x14ac:dyDescent="0.25">
      <c r="A748" s="113">
        <v>40916</v>
      </c>
      <c r="B748" s="91">
        <v>-4.476637792066993E-3</v>
      </c>
      <c r="C748" s="92">
        <v>-3.9310774305980779E-3</v>
      </c>
      <c r="D748" s="92" t="s">
        <v>6</v>
      </c>
      <c r="E748" s="92" t="s">
        <v>6</v>
      </c>
      <c r="F748" s="93" t="s">
        <v>6</v>
      </c>
      <c r="G748" s="106">
        <v>-4.566218180861001E-3</v>
      </c>
      <c r="H748" s="107">
        <v>-4.6293357073553497E-3</v>
      </c>
      <c r="I748" s="107" t="s">
        <v>6</v>
      </c>
      <c r="J748" s="107" t="s">
        <v>6</v>
      </c>
      <c r="K748" s="108" t="s">
        <v>6</v>
      </c>
    </row>
    <row r="749" spans="1:11" x14ac:dyDescent="0.25">
      <c r="A749" s="113">
        <v>40917</v>
      </c>
      <c r="B749" s="91">
        <v>-4.476637792066993E-3</v>
      </c>
      <c r="C749" s="92">
        <v>-3.9310774305980779E-3</v>
      </c>
      <c r="D749" s="92" t="s">
        <v>6</v>
      </c>
      <c r="E749" s="92" t="s">
        <v>6</v>
      </c>
      <c r="F749" s="93" t="s">
        <v>6</v>
      </c>
      <c r="G749" s="106">
        <v>-4.566218180861001E-3</v>
      </c>
      <c r="H749" s="107">
        <v>-4.6293357073553497E-3</v>
      </c>
      <c r="I749" s="107" t="s">
        <v>6</v>
      </c>
      <c r="J749" s="107" t="s">
        <v>6</v>
      </c>
      <c r="K749" s="108" t="s">
        <v>6</v>
      </c>
    </row>
    <row r="750" spans="1:11" x14ac:dyDescent="0.25">
      <c r="A750" s="113">
        <v>40918</v>
      </c>
      <c r="B750" s="91">
        <v>4.3362421727396044E-2</v>
      </c>
      <c r="C750" s="92">
        <v>4.3907982088864962E-2</v>
      </c>
      <c r="D750" s="92" t="s">
        <v>6</v>
      </c>
      <c r="E750" s="92" t="s">
        <v>6</v>
      </c>
      <c r="F750" s="93" t="s">
        <v>6</v>
      </c>
      <c r="G750" s="106">
        <v>5.0585601894219082E-2</v>
      </c>
      <c r="H750" s="107">
        <v>5.0522484367724732E-2</v>
      </c>
      <c r="I750" s="107" t="s">
        <v>6</v>
      </c>
      <c r="J750" s="107" t="s">
        <v>6</v>
      </c>
      <c r="K750" s="108" t="s">
        <v>6</v>
      </c>
    </row>
    <row r="751" spans="1:11" x14ac:dyDescent="0.25">
      <c r="A751" s="113">
        <v>40919</v>
      </c>
      <c r="B751" s="91">
        <v>4.457229234784315E-2</v>
      </c>
      <c r="C751" s="92">
        <v>4.4412385751806643E-2</v>
      </c>
      <c r="D751" s="92" t="s">
        <v>6</v>
      </c>
      <c r="E751" s="92" t="s">
        <v>6</v>
      </c>
      <c r="F751" s="93" t="s">
        <v>6</v>
      </c>
      <c r="G751" s="106">
        <v>8.3379399382781903E-3</v>
      </c>
      <c r="H751" s="107">
        <v>8.2772508666780521E-3</v>
      </c>
      <c r="I751" s="107" t="s">
        <v>6</v>
      </c>
      <c r="J751" s="107" t="s">
        <v>6</v>
      </c>
      <c r="K751" s="108" t="s">
        <v>6</v>
      </c>
    </row>
    <row r="752" spans="1:11" x14ac:dyDescent="0.25">
      <c r="A752" s="113">
        <v>40920</v>
      </c>
      <c r="B752" s="91">
        <v>-5.2185692986821387E-2</v>
      </c>
      <c r="C752" s="92">
        <v>-5.3018852873670842E-2</v>
      </c>
      <c r="D752" s="92" t="s">
        <v>6</v>
      </c>
      <c r="E752" s="92" t="s">
        <v>6</v>
      </c>
      <c r="F752" s="93" t="s">
        <v>6</v>
      </c>
      <c r="G752" s="106">
        <v>1.3767158535697521E-2</v>
      </c>
      <c r="H752" s="107">
        <v>1.3706826001919564E-2</v>
      </c>
      <c r="I752" s="107" t="s">
        <v>6</v>
      </c>
      <c r="J752" s="107" t="s">
        <v>6</v>
      </c>
      <c r="K752" s="108" t="s">
        <v>6</v>
      </c>
    </row>
    <row r="753" spans="1:11" x14ac:dyDescent="0.25">
      <c r="A753" s="113">
        <v>40921</v>
      </c>
      <c r="B753" s="91">
        <v>-4.084965792252087E-2</v>
      </c>
      <c r="C753" s="92">
        <v>-4.0881443184453678E-2</v>
      </c>
      <c r="D753" s="92" t="s">
        <v>6</v>
      </c>
      <c r="E753" s="92" t="s">
        <v>6</v>
      </c>
      <c r="F753" s="93" t="s">
        <v>6</v>
      </c>
      <c r="G753" s="106">
        <v>1.9428189518031495E-2</v>
      </c>
      <c r="H753" s="107">
        <v>1.9368421507120058E-2</v>
      </c>
      <c r="I753" s="107" t="s">
        <v>6</v>
      </c>
      <c r="J753" s="107" t="s">
        <v>6</v>
      </c>
      <c r="K753" s="108" t="s">
        <v>6</v>
      </c>
    </row>
    <row r="754" spans="1:11" x14ac:dyDescent="0.25">
      <c r="A754" s="113">
        <v>40922</v>
      </c>
      <c r="B754" s="91">
        <v>-1.3592471200076429E-2</v>
      </c>
      <c r="C754" s="92">
        <v>-1.3046910838607513E-2</v>
      </c>
      <c r="D754" s="92" t="s">
        <v>6</v>
      </c>
      <c r="E754" s="92" t="s">
        <v>6</v>
      </c>
      <c r="F754" s="93" t="s">
        <v>6</v>
      </c>
      <c r="G754" s="106">
        <v>-1.6976737018082295E-2</v>
      </c>
      <c r="H754" s="107">
        <v>-1.7035740441534959E-2</v>
      </c>
      <c r="I754" s="107" t="s">
        <v>6</v>
      </c>
      <c r="J754" s="107" t="s">
        <v>6</v>
      </c>
      <c r="K754" s="108" t="s">
        <v>6</v>
      </c>
    </row>
    <row r="755" spans="1:11" x14ac:dyDescent="0.25">
      <c r="A755" s="113">
        <v>40923</v>
      </c>
      <c r="B755" s="91">
        <v>-5.1234365670531226E-3</v>
      </c>
      <c r="C755" s="92">
        <v>-4.4434479930718293E-3</v>
      </c>
      <c r="D755" s="92" t="s">
        <v>6</v>
      </c>
      <c r="E755" s="92" t="s">
        <v>6</v>
      </c>
      <c r="F755" s="93" t="s">
        <v>6</v>
      </c>
      <c r="G755" s="106">
        <v>1.7858839461369373E-3</v>
      </c>
      <c r="H755" s="107">
        <v>1.7259754815802247E-3</v>
      </c>
      <c r="I755" s="107" t="s">
        <v>6</v>
      </c>
      <c r="J755" s="107" t="s">
        <v>6</v>
      </c>
      <c r="K755" s="108" t="s">
        <v>6</v>
      </c>
    </row>
    <row r="756" spans="1:11" x14ac:dyDescent="0.25">
      <c r="A756" s="113">
        <v>40924</v>
      </c>
      <c r="B756" s="91">
        <v>-5.1234365670531226E-3</v>
      </c>
      <c r="C756" s="92">
        <v>-4.4434479930718293E-3</v>
      </c>
      <c r="D756" s="92" t="s">
        <v>6</v>
      </c>
      <c r="E756" s="92" t="s">
        <v>6</v>
      </c>
      <c r="F756" s="93" t="s">
        <v>6</v>
      </c>
      <c r="G756" s="106">
        <v>1.7858839461369373E-3</v>
      </c>
      <c r="H756" s="107">
        <v>1.7259754815802247E-3</v>
      </c>
      <c r="I756" s="107" t="s">
        <v>6</v>
      </c>
      <c r="J756" s="107" t="s">
        <v>6</v>
      </c>
      <c r="K756" s="108" t="s">
        <v>6</v>
      </c>
    </row>
    <row r="757" spans="1:11" x14ac:dyDescent="0.25">
      <c r="A757" s="113">
        <v>40925</v>
      </c>
      <c r="B757" s="91">
        <v>-5.1234365670531226E-3</v>
      </c>
      <c r="C757" s="92">
        <v>-4.4434479930718293E-3</v>
      </c>
      <c r="D757" s="92" t="s">
        <v>6</v>
      </c>
      <c r="E757" s="92" t="s">
        <v>6</v>
      </c>
      <c r="F757" s="93" t="s">
        <v>6</v>
      </c>
      <c r="G757" s="106">
        <v>1.7858839461369373E-3</v>
      </c>
      <c r="H757" s="107">
        <v>1.7259754815802247E-3</v>
      </c>
      <c r="I757" s="107" t="s">
        <v>6</v>
      </c>
      <c r="J757" s="107" t="s">
        <v>6</v>
      </c>
      <c r="K757" s="108" t="s">
        <v>6</v>
      </c>
    </row>
    <row r="758" spans="1:11" x14ac:dyDescent="0.25">
      <c r="A758" s="113">
        <v>40926</v>
      </c>
      <c r="B758" s="91">
        <v>-5.3913600736485059E-2</v>
      </c>
      <c r="C758" s="92">
        <v>-5.3233612162503767E-2</v>
      </c>
      <c r="D758" s="92" t="s">
        <v>6</v>
      </c>
      <c r="E758" s="92" t="s">
        <v>6</v>
      </c>
      <c r="F758" s="93" t="s">
        <v>6</v>
      </c>
      <c r="G758" s="106">
        <v>3.3820534789589822E-3</v>
      </c>
      <c r="H758" s="107">
        <v>3.3221450144022696E-3</v>
      </c>
      <c r="I758" s="107" t="s">
        <v>6</v>
      </c>
      <c r="J758" s="107" t="s">
        <v>6</v>
      </c>
      <c r="K758" s="108" t="s">
        <v>6</v>
      </c>
    </row>
    <row r="759" spans="1:11" x14ac:dyDescent="0.25">
      <c r="A759" s="113">
        <v>40927</v>
      </c>
      <c r="B759" s="91">
        <v>-3.3903069378948353E-2</v>
      </c>
      <c r="C759" s="92">
        <v>-3.2503588218395718E-2</v>
      </c>
      <c r="D759" s="92" t="s">
        <v>6</v>
      </c>
      <c r="E759" s="92" t="s">
        <v>6</v>
      </c>
      <c r="F759" s="93" t="s">
        <v>6</v>
      </c>
      <c r="G759" s="106">
        <v>1.4603461889571758E-2</v>
      </c>
      <c r="H759" s="107">
        <v>1.4543623707839959E-2</v>
      </c>
      <c r="I759" s="107" t="s">
        <v>6</v>
      </c>
      <c r="J759" s="107" t="s">
        <v>6</v>
      </c>
      <c r="K759" s="108" t="s">
        <v>6</v>
      </c>
    </row>
    <row r="760" spans="1:11" x14ac:dyDescent="0.25">
      <c r="A760" s="113">
        <v>40928</v>
      </c>
      <c r="B760" s="91">
        <v>-6.3025377773079011E-2</v>
      </c>
      <c r="C760" s="92">
        <v>-6.1252543182321144E-2</v>
      </c>
      <c r="D760" s="92" t="s">
        <v>6</v>
      </c>
      <c r="E760" s="92" t="s">
        <v>6</v>
      </c>
      <c r="F760" s="93" t="s">
        <v>6</v>
      </c>
      <c r="G760" s="106">
        <v>-7.216877667223659E-2</v>
      </c>
      <c r="H760" s="107">
        <v>-7.222805659380635E-2</v>
      </c>
      <c r="I760" s="107" t="s">
        <v>6</v>
      </c>
      <c r="J760" s="107" t="s">
        <v>6</v>
      </c>
      <c r="K760" s="108" t="s">
        <v>6</v>
      </c>
    </row>
    <row r="761" spans="1:11" x14ac:dyDescent="0.25">
      <c r="A761" s="113">
        <v>40929</v>
      </c>
      <c r="B761" s="91">
        <v>-6.3114978698664503E-2</v>
      </c>
      <c r="C761" s="92">
        <v>-6.0565824195543454E-2</v>
      </c>
      <c r="D761" s="92" t="s">
        <v>6</v>
      </c>
      <c r="E761" s="92" t="s">
        <v>6</v>
      </c>
      <c r="F761" s="93" t="s">
        <v>6</v>
      </c>
      <c r="G761" s="106">
        <v>-9.038121870358147E-2</v>
      </c>
      <c r="H761" s="107">
        <v>-9.0443809792954258E-2</v>
      </c>
      <c r="I761" s="107" t="s">
        <v>6</v>
      </c>
      <c r="J761" s="107" t="s">
        <v>6</v>
      </c>
      <c r="K761" s="108" t="s">
        <v>6</v>
      </c>
    </row>
    <row r="762" spans="1:11" x14ac:dyDescent="0.25">
      <c r="A762" s="113">
        <v>40930</v>
      </c>
      <c r="B762" s="91">
        <v>-1.7593470281243133E-2</v>
      </c>
      <c r="C762" s="92">
        <v>-1.432175703647284E-2</v>
      </c>
      <c r="D762" s="92" t="s">
        <v>6</v>
      </c>
      <c r="E762" s="92" t="s">
        <v>6</v>
      </c>
      <c r="F762" s="93" t="s">
        <v>6</v>
      </c>
      <c r="G762" s="106">
        <v>-1.1094501101174572E-2</v>
      </c>
      <c r="H762" s="107">
        <v>-1.1160916695587044E-2</v>
      </c>
      <c r="I762" s="107" t="s">
        <v>6</v>
      </c>
      <c r="J762" s="107" t="s">
        <v>6</v>
      </c>
      <c r="K762" s="108" t="s">
        <v>6</v>
      </c>
    </row>
    <row r="763" spans="1:11" x14ac:dyDescent="0.25">
      <c r="A763" s="113">
        <v>40931</v>
      </c>
      <c r="B763" s="91">
        <v>-1.7593470281243133E-2</v>
      </c>
      <c r="C763" s="92">
        <v>-1.432175703647284E-2</v>
      </c>
      <c r="D763" s="92" t="s">
        <v>6</v>
      </c>
      <c r="E763" s="92" t="s">
        <v>6</v>
      </c>
      <c r="F763" s="93" t="s">
        <v>6</v>
      </c>
      <c r="G763" s="106">
        <v>-1.1094501101174572E-2</v>
      </c>
      <c r="H763" s="107">
        <v>-1.1160916695587044E-2</v>
      </c>
      <c r="I763" s="107" t="s">
        <v>6</v>
      </c>
      <c r="J763" s="107" t="s">
        <v>6</v>
      </c>
      <c r="K763" s="108" t="s">
        <v>6</v>
      </c>
    </row>
    <row r="764" spans="1:11" x14ac:dyDescent="0.25">
      <c r="A764" s="113">
        <v>40932</v>
      </c>
      <c r="B764" s="91">
        <v>5.8072862792494441E-2</v>
      </c>
      <c r="C764" s="92">
        <v>6.1344576037264731E-2</v>
      </c>
      <c r="D764" s="92" t="s">
        <v>6</v>
      </c>
      <c r="E764" s="92" t="s">
        <v>6</v>
      </c>
      <c r="F764" s="93" t="s">
        <v>6</v>
      </c>
      <c r="G764" s="106">
        <v>-2.4142216493650111E-2</v>
      </c>
      <c r="H764" s="107">
        <v>-2.4208632088062586E-2</v>
      </c>
      <c r="I764" s="107" t="s">
        <v>6</v>
      </c>
      <c r="J764" s="107" t="s">
        <v>6</v>
      </c>
      <c r="K764" s="108" t="s">
        <v>6</v>
      </c>
    </row>
    <row r="765" spans="1:11" x14ac:dyDescent="0.25">
      <c r="A765" s="113">
        <v>40933</v>
      </c>
      <c r="B765" s="91">
        <v>3.5215033414198862E-2</v>
      </c>
      <c r="C765" s="92">
        <v>3.7370920003610184E-2</v>
      </c>
      <c r="D765" s="92" t="s">
        <v>6</v>
      </c>
      <c r="E765" s="92" t="s">
        <v>6</v>
      </c>
      <c r="F765" s="93" t="s">
        <v>6</v>
      </c>
      <c r="G765" s="106">
        <v>-6.6189830195378281E-3</v>
      </c>
      <c r="H765" s="107">
        <v>-6.6859731333090474E-3</v>
      </c>
      <c r="I765" s="107" t="s">
        <v>6</v>
      </c>
      <c r="J765" s="107" t="s">
        <v>6</v>
      </c>
      <c r="K765" s="108" t="s">
        <v>6</v>
      </c>
    </row>
    <row r="766" spans="1:11" x14ac:dyDescent="0.25">
      <c r="A766" s="113">
        <v>40934</v>
      </c>
      <c r="B766" s="91">
        <v>-3.0838854926006805E-3</v>
      </c>
      <c r="C766" s="92">
        <v>-1.6275770062562003E-3</v>
      </c>
      <c r="D766" s="92" t="s">
        <v>6</v>
      </c>
      <c r="E766" s="92" t="s">
        <v>6</v>
      </c>
      <c r="F766" s="93" t="s">
        <v>6</v>
      </c>
      <c r="G766" s="106">
        <v>2.6688556455588923E-2</v>
      </c>
      <c r="H766" s="107">
        <v>2.6621813482861974E-2</v>
      </c>
      <c r="I766" s="107" t="s">
        <v>6</v>
      </c>
      <c r="J766" s="107" t="s">
        <v>6</v>
      </c>
      <c r="K766" s="108" t="s">
        <v>6</v>
      </c>
    </row>
    <row r="767" spans="1:11" x14ac:dyDescent="0.25">
      <c r="A767" s="113">
        <v>40935</v>
      </c>
      <c r="B767" s="91">
        <v>1.9935175609806472E-2</v>
      </c>
      <c r="C767" s="92">
        <v>2.1306325017563788E-2</v>
      </c>
      <c r="D767" s="92" t="s">
        <v>6</v>
      </c>
      <c r="E767" s="92" t="s">
        <v>6</v>
      </c>
      <c r="F767" s="93" t="s">
        <v>6</v>
      </c>
      <c r="G767" s="106">
        <v>-1.9223359398767861E-2</v>
      </c>
      <c r="H767" s="107">
        <v>-1.928841016729535E-2</v>
      </c>
      <c r="I767" s="107" t="s">
        <v>6</v>
      </c>
      <c r="J767" s="107" t="s">
        <v>6</v>
      </c>
      <c r="K767" s="108" t="s">
        <v>6</v>
      </c>
    </row>
    <row r="768" spans="1:11" x14ac:dyDescent="0.25">
      <c r="A768" s="113">
        <v>40936</v>
      </c>
      <c r="B768" s="91">
        <v>-6.0087709293940979E-2</v>
      </c>
      <c r="C768" s="92">
        <v>-5.913513120630326E-2</v>
      </c>
      <c r="D768" s="92" t="s">
        <v>6</v>
      </c>
      <c r="E768" s="92" t="s">
        <v>6</v>
      </c>
      <c r="F768" s="93" t="s">
        <v>6</v>
      </c>
      <c r="G768" s="106">
        <v>-8.0795856309827788E-2</v>
      </c>
      <c r="H768" s="107">
        <v>-8.0861383965837585E-2</v>
      </c>
      <c r="I768" s="107" t="s">
        <v>6</v>
      </c>
      <c r="J768" s="107" t="s">
        <v>6</v>
      </c>
      <c r="K768" s="108" t="s">
        <v>6</v>
      </c>
    </row>
    <row r="769" spans="1:11" x14ac:dyDescent="0.25">
      <c r="A769" s="113">
        <v>40937</v>
      </c>
      <c r="B769" s="91">
        <v>-1.024183471675762E-2</v>
      </c>
      <c r="C769" s="92">
        <v>-8.4980576187393183E-3</v>
      </c>
      <c r="D769" s="92" t="s">
        <v>6</v>
      </c>
      <c r="E769" s="92" t="s">
        <v>6</v>
      </c>
      <c r="F769" s="93" t="s">
        <v>6</v>
      </c>
      <c r="G769" s="106">
        <v>-1.5565145818125497E-2</v>
      </c>
      <c r="H769" s="107">
        <v>-1.5633819968132803E-2</v>
      </c>
      <c r="I769" s="107" t="s">
        <v>6</v>
      </c>
      <c r="J769" s="107" t="s">
        <v>6</v>
      </c>
      <c r="K769" s="108" t="s">
        <v>6</v>
      </c>
    </row>
    <row r="770" spans="1:11" x14ac:dyDescent="0.25">
      <c r="A770" s="113">
        <v>40938</v>
      </c>
      <c r="B770" s="91">
        <v>-1.024183471675762E-2</v>
      </c>
      <c r="C770" s="92">
        <v>-8.4980576187393183E-3</v>
      </c>
      <c r="D770" s="92" t="s">
        <v>6</v>
      </c>
      <c r="E770" s="92" t="s">
        <v>6</v>
      </c>
      <c r="F770" s="93" t="s">
        <v>6</v>
      </c>
      <c r="G770" s="106">
        <v>-1.5565145818125497E-2</v>
      </c>
      <c r="H770" s="107">
        <v>-1.5633819968132803E-2</v>
      </c>
      <c r="I770" s="107" t="s">
        <v>6</v>
      </c>
      <c r="J770" s="107" t="s">
        <v>6</v>
      </c>
      <c r="K770" s="108" t="s">
        <v>6</v>
      </c>
    </row>
    <row r="771" spans="1:11" x14ac:dyDescent="0.25">
      <c r="A771" s="113">
        <v>40939</v>
      </c>
      <c r="B771" s="91">
        <v>3.9672556664955283E-2</v>
      </c>
      <c r="C771" s="92">
        <v>4.141633376297358E-2</v>
      </c>
      <c r="D771" s="92" t="s">
        <v>6</v>
      </c>
      <c r="E771" s="92" t="s">
        <v>6</v>
      </c>
      <c r="F771" s="93" t="s">
        <v>6</v>
      </c>
      <c r="G771" s="106">
        <v>2.4554847971299688E-2</v>
      </c>
      <c r="H771" s="107">
        <v>2.4486173821292381E-2</v>
      </c>
      <c r="I771" s="107" t="s">
        <v>6</v>
      </c>
      <c r="J771" s="107" t="s">
        <v>6</v>
      </c>
      <c r="K771" s="108" t="s">
        <v>6</v>
      </c>
    </row>
    <row r="772" spans="1:11" x14ac:dyDescent="0.25">
      <c r="A772" s="113">
        <v>40940</v>
      </c>
      <c r="B772" s="91">
        <v>-3.1987783788843434E-2</v>
      </c>
      <c r="C772" s="92">
        <v>-3.0980077888242086E-2</v>
      </c>
      <c r="D772" s="92" t="s">
        <v>6</v>
      </c>
      <c r="E772" s="92" t="s">
        <v>6</v>
      </c>
      <c r="F772" s="93" t="s">
        <v>6</v>
      </c>
      <c r="G772" s="106">
        <v>1.3255491544750767E-2</v>
      </c>
      <c r="H772" s="107">
        <v>1.3188583965550029E-2</v>
      </c>
      <c r="I772" s="107" t="s">
        <v>6</v>
      </c>
      <c r="J772" s="107" t="s">
        <v>6</v>
      </c>
      <c r="K772" s="108" t="s">
        <v>6</v>
      </c>
    </row>
    <row r="773" spans="1:11" x14ac:dyDescent="0.25">
      <c r="A773" s="113">
        <v>40941</v>
      </c>
      <c r="B773" s="91">
        <v>-6.2449471732279133E-2</v>
      </c>
      <c r="C773" s="92">
        <v>-6.1068858730397191E-2</v>
      </c>
      <c r="D773" s="92" t="s">
        <v>6</v>
      </c>
      <c r="E773" s="92" t="s">
        <v>6</v>
      </c>
      <c r="F773" s="93" t="s">
        <v>6</v>
      </c>
      <c r="G773" s="106">
        <v>-2.3764066969841537E-2</v>
      </c>
      <c r="H773" s="107">
        <v>-2.3829859485133789E-2</v>
      </c>
      <c r="I773" s="107" t="s">
        <v>6</v>
      </c>
      <c r="J773" s="107" t="s">
        <v>6</v>
      </c>
      <c r="K773" s="108" t="s">
        <v>6</v>
      </c>
    </row>
    <row r="774" spans="1:11" x14ac:dyDescent="0.25">
      <c r="A774" s="113">
        <v>40942</v>
      </c>
      <c r="B774" s="91">
        <v>-1.7182110947993566E-3</v>
      </c>
      <c r="C774" s="92">
        <v>4.5805855100707928E-4</v>
      </c>
      <c r="D774" s="92" t="s">
        <v>6</v>
      </c>
      <c r="E774" s="92" t="s">
        <v>6</v>
      </c>
      <c r="F774" s="93" t="s">
        <v>6</v>
      </c>
      <c r="G774" s="106">
        <v>-3.5365610219975377E-2</v>
      </c>
      <c r="H774" s="107">
        <v>-3.5432014910496933E-2</v>
      </c>
      <c r="I774" s="107" t="s">
        <v>6</v>
      </c>
      <c r="J774" s="107" t="s">
        <v>6</v>
      </c>
      <c r="K774" s="108" t="s">
        <v>6</v>
      </c>
    </row>
    <row r="775" spans="1:11" x14ac:dyDescent="0.25">
      <c r="A775" s="113">
        <v>40943</v>
      </c>
      <c r="B775" s="91">
        <v>2.9757859560739737E-2</v>
      </c>
      <c r="C775" s="92">
        <v>3.1777747329659788E-2</v>
      </c>
      <c r="D775" s="92" t="s">
        <v>6</v>
      </c>
      <c r="E775" s="92" t="s">
        <v>6</v>
      </c>
      <c r="F775" s="93" t="s">
        <v>6</v>
      </c>
      <c r="G775" s="106">
        <v>2.5005366333113604E-2</v>
      </c>
      <c r="H775" s="107">
        <v>2.4937891982368999E-2</v>
      </c>
      <c r="I775" s="107" t="s">
        <v>6</v>
      </c>
      <c r="J775" s="107" t="s">
        <v>6</v>
      </c>
      <c r="K775" s="108" t="s">
        <v>6</v>
      </c>
    </row>
    <row r="776" spans="1:11" x14ac:dyDescent="0.25">
      <c r="A776" s="113">
        <v>40944</v>
      </c>
      <c r="B776" s="91">
        <v>-8.6379626623542365E-3</v>
      </c>
      <c r="C776" s="92">
        <v>-7.2275282695329676E-3</v>
      </c>
      <c r="D776" s="92" t="s">
        <v>6</v>
      </c>
      <c r="E776" s="92" t="s">
        <v>6</v>
      </c>
      <c r="F776" s="93" t="s">
        <v>6</v>
      </c>
      <c r="G776" s="106">
        <v>-9.8611618008500844E-3</v>
      </c>
      <c r="H776" s="107">
        <v>-9.9269543161423363E-3</v>
      </c>
      <c r="I776" s="107" t="s">
        <v>6</v>
      </c>
      <c r="J776" s="107" t="s">
        <v>6</v>
      </c>
      <c r="K776" s="108" t="s">
        <v>6</v>
      </c>
    </row>
    <row r="777" spans="1:11" x14ac:dyDescent="0.25">
      <c r="A777" s="113">
        <v>40945</v>
      </c>
      <c r="B777" s="91">
        <v>-8.6379626623542365E-3</v>
      </c>
      <c r="C777" s="92">
        <v>-7.2275282695329676E-3</v>
      </c>
      <c r="D777" s="92" t="s">
        <v>6</v>
      </c>
      <c r="E777" s="92" t="s">
        <v>6</v>
      </c>
      <c r="F777" s="93" t="s">
        <v>6</v>
      </c>
      <c r="G777" s="106">
        <v>-9.8611618008500844E-3</v>
      </c>
      <c r="H777" s="107">
        <v>-9.9269543161423363E-3</v>
      </c>
      <c r="I777" s="107" t="s">
        <v>6</v>
      </c>
      <c r="J777" s="107" t="s">
        <v>6</v>
      </c>
      <c r="K777" s="108" t="s">
        <v>6</v>
      </c>
    </row>
    <row r="778" spans="1:11" x14ac:dyDescent="0.25">
      <c r="A778" s="113">
        <v>40946</v>
      </c>
      <c r="B778" s="91">
        <v>2.7151145189231011E-2</v>
      </c>
      <c r="C778" s="92">
        <v>2.8561579582052278E-2</v>
      </c>
      <c r="D778" s="92" t="s">
        <v>6</v>
      </c>
      <c r="E778" s="92" t="s">
        <v>6</v>
      </c>
      <c r="F778" s="93" t="s">
        <v>6</v>
      </c>
      <c r="G778" s="106">
        <v>4.3894581503973185E-2</v>
      </c>
      <c r="H778" s="107">
        <v>4.3828788988680936E-2</v>
      </c>
      <c r="I778" s="107" t="s">
        <v>6</v>
      </c>
      <c r="J778" s="107" t="s">
        <v>6</v>
      </c>
      <c r="K778" s="108" t="s">
        <v>6</v>
      </c>
    </row>
    <row r="779" spans="1:11" x14ac:dyDescent="0.25">
      <c r="A779" s="113">
        <v>40947</v>
      </c>
      <c r="B779" s="91">
        <v>4.7145908389225916E-2</v>
      </c>
      <c r="C779" s="92">
        <v>4.8028572518971274E-2</v>
      </c>
      <c r="D779" s="92" t="s">
        <v>6</v>
      </c>
      <c r="E779" s="92" t="s">
        <v>6</v>
      </c>
      <c r="F779" s="93" t="s">
        <v>6</v>
      </c>
      <c r="G779" s="106">
        <v>4.1264988420244763E-3</v>
      </c>
      <c r="H779" s="107">
        <v>4.0630733093221542E-3</v>
      </c>
      <c r="I779" s="107" t="s">
        <v>6</v>
      </c>
      <c r="J779" s="107" t="s">
        <v>6</v>
      </c>
      <c r="K779" s="108" t="s">
        <v>6</v>
      </c>
    </row>
    <row r="780" spans="1:11" x14ac:dyDescent="0.25">
      <c r="A780" s="113">
        <v>40948</v>
      </c>
      <c r="B780" s="91">
        <v>-5.5565244811479633E-2</v>
      </c>
      <c r="C780" s="92">
        <v>-5.5467760115417708E-2</v>
      </c>
      <c r="D780" s="92" t="s">
        <v>6</v>
      </c>
      <c r="E780" s="92" t="s">
        <v>6</v>
      </c>
      <c r="F780" s="93" t="s">
        <v>6</v>
      </c>
      <c r="G780" s="106">
        <v>-6.7423247537868047E-2</v>
      </c>
      <c r="H780" s="107">
        <v>-6.748626346593796E-2</v>
      </c>
      <c r="I780" s="107" t="s">
        <v>6</v>
      </c>
      <c r="J780" s="107" t="s">
        <v>6</v>
      </c>
      <c r="K780" s="108" t="s">
        <v>6</v>
      </c>
    </row>
    <row r="781" spans="1:11" x14ac:dyDescent="0.25">
      <c r="A781" s="113">
        <v>40949</v>
      </c>
      <c r="B781" s="91">
        <v>-1.3941783590612386E-2</v>
      </c>
      <c r="C781" s="92">
        <v>-1.305911946086703E-2</v>
      </c>
      <c r="D781" s="92" t="s">
        <v>6</v>
      </c>
      <c r="E781" s="92" t="s">
        <v>6</v>
      </c>
      <c r="F781" s="93" t="s">
        <v>6</v>
      </c>
      <c r="G781" s="106">
        <v>-2.7772088367380317E-2</v>
      </c>
      <c r="H781" s="107">
        <v>-2.7837880882672569E-2</v>
      </c>
      <c r="I781" s="107" t="s">
        <v>6</v>
      </c>
      <c r="J781" s="107" t="s">
        <v>6</v>
      </c>
      <c r="K781" s="108" t="s">
        <v>6</v>
      </c>
    </row>
    <row r="782" spans="1:11" x14ac:dyDescent="0.25">
      <c r="A782" s="113">
        <v>40950</v>
      </c>
      <c r="B782" s="91">
        <v>-1.2578124024872312E-2</v>
      </c>
      <c r="C782" s="92">
        <v>-1.1579799123444061E-2</v>
      </c>
      <c r="D782" s="92" t="s">
        <v>6</v>
      </c>
      <c r="E782" s="92" t="s">
        <v>6</v>
      </c>
      <c r="F782" s="93" t="s">
        <v>6</v>
      </c>
      <c r="G782" s="106">
        <v>5.5394040985987797E-4</v>
      </c>
      <c r="H782" s="107">
        <v>4.8735923741685498E-4</v>
      </c>
      <c r="I782" s="107" t="s">
        <v>6</v>
      </c>
      <c r="J782" s="107" t="s">
        <v>6</v>
      </c>
      <c r="K782" s="108" t="s">
        <v>6</v>
      </c>
    </row>
    <row r="783" spans="1:11" x14ac:dyDescent="0.25">
      <c r="A783" s="113">
        <v>40951</v>
      </c>
      <c r="B783" s="91">
        <v>-7.0753636193236699E-3</v>
      </c>
      <c r="C783" s="92">
        <v>-5.9896939050265007E-3</v>
      </c>
      <c r="D783" s="92" t="s">
        <v>6</v>
      </c>
      <c r="E783" s="92" t="s">
        <v>6</v>
      </c>
      <c r="F783" s="93" t="s">
        <v>6</v>
      </c>
      <c r="G783" s="106">
        <v>-1.0378424228911248E-2</v>
      </c>
      <c r="H783" s="107">
        <v>-1.0444478063548885E-2</v>
      </c>
      <c r="I783" s="107" t="s">
        <v>6</v>
      </c>
      <c r="J783" s="107" t="s">
        <v>6</v>
      </c>
      <c r="K783" s="108" t="s">
        <v>6</v>
      </c>
    </row>
    <row r="784" spans="1:11" x14ac:dyDescent="0.25">
      <c r="A784" s="113">
        <v>40952</v>
      </c>
      <c r="B784" s="91">
        <v>-7.0753636193236699E-3</v>
      </c>
      <c r="C784" s="92">
        <v>-5.9896939050265007E-3</v>
      </c>
      <c r="D784" s="92" t="s">
        <v>6</v>
      </c>
      <c r="E784" s="92" t="s">
        <v>6</v>
      </c>
      <c r="F784" s="93" t="s">
        <v>6</v>
      </c>
      <c r="G784" s="106">
        <v>-1.0378424228911248E-2</v>
      </c>
      <c r="H784" s="107">
        <v>-1.0444478063548885E-2</v>
      </c>
      <c r="I784" s="107" t="s">
        <v>6</v>
      </c>
      <c r="J784" s="107" t="s">
        <v>6</v>
      </c>
      <c r="K784" s="108" t="s">
        <v>6</v>
      </c>
    </row>
    <row r="785" spans="1:11" x14ac:dyDescent="0.25">
      <c r="A785" s="113">
        <v>40953</v>
      </c>
      <c r="B785" s="91">
        <v>-2.7076030325993157E-2</v>
      </c>
      <c r="C785" s="92">
        <v>-2.599036061169599E-2</v>
      </c>
      <c r="D785" s="92" t="s">
        <v>6</v>
      </c>
      <c r="E785" s="92" t="s">
        <v>6</v>
      </c>
      <c r="F785" s="93" t="s">
        <v>6</v>
      </c>
      <c r="G785" s="106">
        <v>1.121220836345635E-2</v>
      </c>
      <c r="H785" s="107">
        <v>1.1146154528818713E-2</v>
      </c>
      <c r="I785" s="107" t="s">
        <v>6</v>
      </c>
      <c r="J785" s="107" t="s">
        <v>6</v>
      </c>
      <c r="K785" s="108" t="s">
        <v>6</v>
      </c>
    </row>
    <row r="786" spans="1:11" x14ac:dyDescent="0.25">
      <c r="A786" s="113">
        <v>40954</v>
      </c>
      <c r="B786" s="91">
        <v>1.7429207399923343E-2</v>
      </c>
      <c r="C786" s="92">
        <v>1.8809820401805285E-2</v>
      </c>
      <c r="D786" s="92" t="s">
        <v>6</v>
      </c>
      <c r="E786" s="92" t="s">
        <v>6</v>
      </c>
      <c r="F786" s="93" t="s">
        <v>6</v>
      </c>
      <c r="G786" s="106">
        <v>-6.5567530524327199E-3</v>
      </c>
      <c r="H786" s="107">
        <v>-6.6218562044398164E-3</v>
      </c>
      <c r="I786" s="107" t="s">
        <v>6</v>
      </c>
      <c r="J786" s="107" t="s">
        <v>6</v>
      </c>
      <c r="K786" s="108" t="s">
        <v>6</v>
      </c>
    </row>
    <row r="787" spans="1:11" x14ac:dyDescent="0.25">
      <c r="A787" s="113">
        <v>40955</v>
      </c>
      <c r="B787" s="91">
        <v>3.1392918705374041E-3</v>
      </c>
      <c r="C787" s="92">
        <v>4.1376167719656565E-3</v>
      </c>
      <c r="D787" s="92" t="s">
        <v>6</v>
      </c>
      <c r="E787" s="92" t="s">
        <v>6</v>
      </c>
      <c r="F787" s="93" t="s">
        <v>6</v>
      </c>
      <c r="G787" s="106">
        <v>-2.7897638427804856E-2</v>
      </c>
      <c r="H787" s="107">
        <v>-2.796265616333423E-2</v>
      </c>
      <c r="I787" s="107" t="s">
        <v>6</v>
      </c>
      <c r="J787" s="107" t="s">
        <v>6</v>
      </c>
      <c r="K787" s="108" t="s">
        <v>6</v>
      </c>
    </row>
    <row r="788" spans="1:11" x14ac:dyDescent="0.25">
      <c r="A788" s="113">
        <v>40956</v>
      </c>
      <c r="B788" s="91">
        <v>-4.7757289233831927E-2</v>
      </c>
      <c r="C788" s="92">
        <v>-4.6903399108911323E-2</v>
      </c>
      <c r="D788" s="92" t="s">
        <v>6</v>
      </c>
      <c r="E788" s="92" t="s">
        <v>6</v>
      </c>
      <c r="F788" s="93" t="s">
        <v>6</v>
      </c>
      <c r="G788" s="106">
        <v>-2.1961812610096963E-2</v>
      </c>
      <c r="H788" s="107">
        <v>-2.2027692059633563E-2</v>
      </c>
      <c r="I788" s="107" t="s">
        <v>6</v>
      </c>
      <c r="J788" s="107" t="s">
        <v>6</v>
      </c>
      <c r="K788" s="108" t="s">
        <v>6</v>
      </c>
    </row>
    <row r="789" spans="1:11" x14ac:dyDescent="0.25">
      <c r="A789" s="113">
        <v>40957</v>
      </c>
      <c r="B789" s="91">
        <v>5.9796025850860253E-2</v>
      </c>
      <c r="C789" s="92">
        <v>6.1266284556130153E-2</v>
      </c>
      <c r="D789" s="92" t="s">
        <v>6</v>
      </c>
      <c r="E789" s="92" t="s">
        <v>6</v>
      </c>
      <c r="F789" s="93" t="s">
        <v>6</v>
      </c>
      <c r="G789" s="106">
        <v>5.4714822887072273E-2</v>
      </c>
      <c r="H789" s="107">
        <v>5.4648418196550717E-2</v>
      </c>
      <c r="I789" s="107" t="s">
        <v>6</v>
      </c>
      <c r="J789" s="107" t="s">
        <v>6</v>
      </c>
      <c r="K789" s="108" t="s">
        <v>6</v>
      </c>
    </row>
    <row r="790" spans="1:11" x14ac:dyDescent="0.25">
      <c r="A790" s="113">
        <v>40958</v>
      </c>
      <c r="B790" s="91">
        <v>-4.0497630768840239E-3</v>
      </c>
      <c r="C790" s="92">
        <v>-3.5929227426446091E-3</v>
      </c>
      <c r="D790" s="92" t="s">
        <v>6</v>
      </c>
      <c r="E790" s="92" t="s">
        <v>6</v>
      </c>
      <c r="F790" s="93" t="s">
        <v>6</v>
      </c>
      <c r="G790" s="106">
        <v>-5.3389592809698488E-3</v>
      </c>
      <c r="H790" s="107">
        <v>-5.4024671938280233E-3</v>
      </c>
      <c r="I790" s="107" t="s">
        <v>6</v>
      </c>
      <c r="J790" s="107" t="s">
        <v>6</v>
      </c>
      <c r="K790" s="108" t="s">
        <v>6</v>
      </c>
    </row>
    <row r="791" spans="1:11" x14ac:dyDescent="0.25">
      <c r="A791" s="113">
        <v>40959</v>
      </c>
      <c r="B791" s="91">
        <v>-4.0497630768840239E-3</v>
      </c>
      <c r="C791" s="92">
        <v>-3.5929227426446091E-3</v>
      </c>
      <c r="D791" s="92" t="s">
        <v>6</v>
      </c>
      <c r="E791" s="92" t="s">
        <v>6</v>
      </c>
      <c r="F791" s="93" t="s">
        <v>6</v>
      </c>
      <c r="G791" s="106">
        <v>-5.3389592809698488E-3</v>
      </c>
      <c r="H791" s="107">
        <v>-5.4024671938280233E-3</v>
      </c>
      <c r="I791" s="107" t="s">
        <v>6</v>
      </c>
      <c r="J791" s="107" t="s">
        <v>6</v>
      </c>
      <c r="K791" s="108" t="s">
        <v>6</v>
      </c>
    </row>
    <row r="792" spans="1:11" x14ac:dyDescent="0.25">
      <c r="A792" s="113">
        <v>40960</v>
      </c>
      <c r="B792" s="91">
        <v>-4.0497630768840239E-3</v>
      </c>
      <c r="C792" s="92">
        <v>-3.5929227426446091E-3</v>
      </c>
      <c r="D792" s="92" t="s">
        <v>6</v>
      </c>
      <c r="E792" s="92" t="s">
        <v>6</v>
      </c>
      <c r="F792" s="93" t="s">
        <v>6</v>
      </c>
      <c r="G792" s="106">
        <v>-5.3389592809698488E-3</v>
      </c>
      <c r="H792" s="107">
        <v>-5.4024671938280233E-3</v>
      </c>
      <c r="I792" s="107" t="s">
        <v>6</v>
      </c>
      <c r="J792" s="107" t="s">
        <v>6</v>
      </c>
      <c r="K792" s="108" t="s">
        <v>6</v>
      </c>
    </row>
    <row r="793" spans="1:11" x14ac:dyDescent="0.25">
      <c r="A793" s="113">
        <v>40961</v>
      </c>
      <c r="B793" s="91">
        <v>-3.6839585899874822E-2</v>
      </c>
      <c r="C793" s="92">
        <v>-3.6382745565635408E-2</v>
      </c>
      <c r="D793" s="92" t="s">
        <v>6</v>
      </c>
      <c r="E793" s="92" t="s">
        <v>6</v>
      </c>
      <c r="F793" s="93" t="s">
        <v>6</v>
      </c>
      <c r="G793" s="106">
        <v>-3.9628032759601806E-2</v>
      </c>
      <c r="H793" s="107">
        <v>-3.9691540672459981E-2</v>
      </c>
      <c r="I793" s="107" t="s">
        <v>6</v>
      </c>
      <c r="J793" s="107" t="s">
        <v>6</v>
      </c>
      <c r="K793" s="108" t="s">
        <v>6</v>
      </c>
    </row>
    <row r="794" spans="1:11" x14ac:dyDescent="0.25">
      <c r="A794" s="113">
        <v>40962</v>
      </c>
      <c r="B794" s="91">
        <v>-6.3763103364344615E-3</v>
      </c>
      <c r="C794" s="92">
        <v>-5.4359292140517112E-3</v>
      </c>
      <c r="D794" s="92" t="s">
        <v>6</v>
      </c>
      <c r="E794" s="92" t="s">
        <v>6</v>
      </c>
      <c r="F794" s="93" t="s">
        <v>6</v>
      </c>
      <c r="G794" s="106">
        <v>2.7832439180736197E-2</v>
      </c>
      <c r="H794" s="107">
        <v>2.7767421445206823E-2</v>
      </c>
      <c r="I794" s="107" t="s">
        <v>6</v>
      </c>
      <c r="J794" s="107" t="s">
        <v>6</v>
      </c>
      <c r="K794" s="108" t="s">
        <v>6</v>
      </c>
    </row>
    <row r="795" spans="1:11" x14ac:dyDescent="0.25">
      <c r="A795" s="113">
        <v>40963</v>
      </c>
      <c r="B795" s="91">
        <v>2.6413512486556337E-2</v>
      </c>
      <c r="C795" s="92">
        <v>2.7353893608939084E-2</v>
      </c>
      <c r="D795" s="92" t="s">
        <v>6</v>
      </c>
      <c r="E795" s="92" t="s">
        <v>6</v>
      </c>
      <c r="F795" s="93" t="s">
        <v>6</v>
      </c>
      <c r="G795" s="106">
        <v>2.4292168436618848E-2</v>
      </c>
      <c r="H795" s="107">
        <v>2.4228742903916526E-2</v>
      </c>
      <c r="I795" s="107" t="s">
        <v>6</v>
      </c>
      <c r="J795" s="107" t="s">
        <v>6</v>
      </c>
      <c r="K795" s="108" t="s">
        <v>6</v>
      </c>
    </row>
    <row r="796" spans="1:11" x14ac:dyDescent="0.25">
      <c r="A796" s="113">
        <v>40964</v>
      </c>
      <c r="B796" s="91">
        <v>-4.2739308027063008E-2</v>
      </c>
      <c r="C796" s="92">
        <v>-4.2282467692823594E-2</v>
      </c>
      <c r="D796" s="92" t="s">
        <v>6</v>
      </c>
      <c r="E796" s="92" t="s">
        <v>6</v>
      </c>
      <c r="F796" s="93" t="s">
        <v>6</v>
      </c>
      <c r="G796" s="106">
        <v>1.0016650431156991E-2</v>
      </c>
      <c r="H796" s="107">
        <v>9.9545224414897548E-3</v>
      </c>
      <c r="I796" s="107" t="s">
        <v>6</v>
      </c>
      <c r="J796" s="107" t="s">
        <v>6</v>
      </c>
      <c r="K796" s="108" t="s">
        <v>6</v>
      </c>
    </row>
    <row r="797" spans="1:11" x14ac:dyDescent="0.25">
      <c r="A797" s="113">
        <v>40965</v>
      </c>
      <c r="B797" s="91">
        <v>-6.7949152926495551E-3</v>
      </c>
      <c r="C797" s="92">
        <v>-5.7675328984817375E-3</v>
      </c>
      <c r="D797" s="92" t="s">
        <v>6</v>
      </c>
      <c r="E797" s="92" t="s">
        <v>6</v>
      </c>
      <c r="F797" s="93" t="s">
        <v>6</v>
      </c>
      <c r="G797" s="106">
        <v>-1.50720100125643E-3</v>
      </c>
      <c r="H797" s="107">
        <v>-1.5687731219305666E-3</v>
      </c>
      <c r="I797" s="107" t="s">
        <v>6</v>
      </c>
      <c r="J797" s="107" t="s">
        <v>6</v>
      </c>
      <c r="K797" s="108" t="s">
        <v>6</v>
      </c>
    </row>
    <row r="798" spans="1:11" x14ac:dyDescent="0.25">
      <c r="A798" s="113">
        <v>40966</v>
      </c>
      <c r="B798" s="91">
        <v>-6.7949152926495551E-3</v>
      </c>
      <c r="C798" s="92">
        <v>-5.7675328984817375E-3</v>
      </c>
      <c r="D798" s="92" t="s">
        <v>6</v>
      </c>
      <c r="E798" s="92" t="s">
        <v>6</v>
      </c>
      <c r="F798" s="93" t="s">
        <v>6</v>
      </c>
      <c r="G798" s="106">
        <v>-1.50720100125643E-3</v>
      </c>
      <c r="H798" s="107">
        <v>-1.5687731219305666E-3</v>
      </c>
      <c r="I798" s="107" t="s">
        <v>6</v>
      </c>
      <c r="J798" s="107" t="s">
        <v>6</v>
      </c>
      <c r="K798" s="108" t="s">
        <v>6</v>
      </c>
    </row>
    <row r="799" spans="1:11" x14ac:dyDescent="0.25">
      <c r="A799" s="113">
        <v>40967</v>
      </c>
      <c r="B799" s="91">
        <v>-6.7949152926495551E-3</v>
      </c>
      <c r="C799" s="92">
        <v>-5.7675328984817375E-3</v>
      </c>
      <c r="D799" s="92" t="s">
        <v>6</v>
      </c>
      <c r="E799" s="92" t="s">
        <v>6</v>
      </c>
      <c r="F799" s="93" t="s">
        <v>6</v>
      </c>
      <c r="G799" s="106">
        <v>-1.9590876434551745E-2</v>
      </c>
      <c r="H799" s="107">
        <v>-1.9652448555225882E-2</v>
      </c>
      <c r="I799" s="107" t="s">
        <v>6</v>
      </c>
      <c r="J799" s="107" t="s">
        <v>6</v>
      </c>
      <c r="K799" s="108" t="s">
        <v>6</v>
      </c>
    </row>
    <row r="800" spans="1:11" x14ac:dyDescent="0.25">
      <c r="A800" s="113">
        <v>40968</v>
      </c>
      <c r="B800" s="91">
        <v>-5.7361804833232471E-2</v>
      </c>
      <c r="C800" s="92">
        <v>-5.6334422439064655E-2</v>
      </c>
      <c r="D800" s="92" t="s">
        <v>6</v>
      </c>
      <c r="E800" s="92" t="s">
        <v>6</v>
      </c>
      <c r="F800" s="93" t="s">
        <v>6</v>
      </c>
      <c r="G800" s="106">
        <v>-7.6910616760520897E-2</v>
      </c>
      <c r="H800" s="107">
        <v>-7.697298514485508E-2</v>
      </c>
      <c r="I800" s="107" t="s">
        <v>6</v>
      </c>
      <c r="J800" s="107" t="s">
        <v>6</v>
      </c>
      <c r="K800" s="108" t="s">
        <v>6</v>
      </c>
    </row>
    <row r="801" spans="1:11" x14ac:dyDescent="0.25">
      <c r="A801" s="113">
        <v>40969</v>
      </c>
      <c r="B801" s="91">
        <v>0.28371170468139889</v>
      </c>
      <c r="C801" s="92">
        <v>0.28548478044983117</v>
      </c>
      <c r="D801" s="92" t="s">
        <v>6</v>
      </c>
      <c r="E801" s="92" t="s">
        <v>6</v>
      </c>
      <c r="F801" s="93" t="s">
        <v>6</v>
      </c>
      <c r="G801" s="106">
        <v>0.27983092241420876</v>
      </c>
      <c r="H801" s="107">
        <v>0.27976530325418164</v>
      </c>
      <c r="I801" s="107" t="s">
        <v>6</v>
      </c>
      <c r="J801" s="107" t="s">
        <v>6</v>
      </c>
      <c r="K801" s="108" t="s">
        <v>6</v>
      </c>
    </row>
    <row r="802" spans="1:11" x14ac:dyDescent="0.25">
      <c r="A802" s="113">
        <v>40970</v>
      </c>
      <c r="B802" s="91">
        <v>6.2824944698776468E-3</v>
      </c>
      <c r="C802" s="92" t="s">
        <v>6</v>
      </c>
      <c r="D802" s="92">
        <v>1.1682143558133001E-2</v>
      </c>
      <c r="E802" s="92" t="s">
        <v>6</v>
      </c>
      <c r="F802" s="93" t="s">
        <v>6</v>
      </c>
      <c r="G802" s="106">
        <v>3.5798306560720881E-3</v>
      </c>
      <c r="H802" s="107" t="s">
        <v>6</v>
      </c>
      <c r="I802" s="107">
        <v>2.5738169721306343E-3</v>
      </c>
      <c r="J802" s="107" t="s">
        <v>6</v>
      </c>
      <c r="K802" s="108" t="s">
        <v>6</v>
      </c>
    </row>
    <row r="803" spans="1:11" x14ac:dyDescent="0.25">
      <c r="A803" s="113">
        <v>40971</v>
      </c>
      <c r="B803" s="91">
        <v>-5.0570151789341003E-2</v>
      </c>
      <c r="C803" s="92" t="s">
        <v>6</v>
      </c>
      <c r="D803" s="92">
        <v>-4.5311628448323454E-2</v>
      </c>
      <c r="E803" s="92" t="s">
        <v>6</v>
      </c>
      <c r="F803" s="93" t="s">
        <v>6</v>
      </c>
      <c r="G803" s="106">
        <v>-7.681111671886813E-2</v>
      </c>
      <c r="H803" s="107" t="s">
        <v>6</v>
      </c>
      <c r="I803" s="107">
        <v>-7.772508619838038E-2</v>
      </c>
      <c r="J803" s="107" t="s">
        <v>6</v>
      </c>
      <c r="K803" s="108" t="s">
        <v>6</v>
      </c>
    </row>
    <row r="804" spans="1:11" x14ac:dyDescent="0.25">
      <c r="A804" s="113">
        <v>40972</v>
      </c>
      <c r="B804" s="91">
        <v>5.8752019954467763E-3</v>
      </c>
      <c r="C804" s="92" t="s">
        <v>6</v>
      </c>
      <c r="D804" s="92">
        <v>9.0930531606368235E-3</v>
      </c>
      <c r="E804" s="92" t="s">
        <v>6</v>
      </c>
      <c r="F804" s="93" t="s">
        <v>6</v>
      </c>
      <c r="G804" s="106">
        <v>6.6735625365446144E-3</v>
      </c>
      <c r="H804" s="107" t="s">
        <v>6</v>
      </c>
      <c r="I804" s="107">
        <v>6.4540678212512397E-3</v>
      </c>
      <c r="J804" s="107" t="s">
        <v>6</v>
      </c>
      <c r="K804" s="108" t="s">
        <v>6</v>
      </c>
    </row>
    <row r="805" spans="1:11" x14ac:dyDescent="0.25">
      <c r="A805" s="113">
        <v>40973</v>
      </c>
      <c r="B805" s="91">
        <v>5.8752019954467763E-3</v>
      </c>
      <c r="C805" s="92" t="s">
        <v>6</v>
      </c>
      <c r="D805" s="92">
        <v>9.0930531606368235E-3</v>
      </c>
      <c r="E805" s="92" t="s">
        <v>6</v>
      </c>
      <c r="F805" s="93" t="s">
        <v>6</v>
      </c>
      <c r="G805" s="106">
        <v>6.6735625365446144E-3</v>
      </c>
      <c r="H805" s="107" t="s">
        <v>6</v>
      </c>
      <c r="I805" s="107">
        <v>6.4540678212512397E-3</v>
      </c>
      <c r="J805" s="107" t="s">
        <v>6</v>
      </c>
      <c r="K805" s="108" t="s">
        <v>6</v>
      </c>
    </row>
    <row r="806" spans="1:11" x14ac:dyDescent="0.25">
      <c r="A806" s="113">
        <v>40974</v>
      </c>
      <c r="B806" s="91">
        <v>-8.5883018589713676E-4</v>
      </c>
      <c r="C806" s="92" t="s">
        <v>6</v>
      </c>
      <c r="D806" s="92">
        <v>2.3590209792929105E-3</v>
      </c>
      <c r="E806" s="92" t="s">
        <v>6</v>
      </c>
      <c r="F806" s="93" t="s">
        <v>6</v>
      </c>
      <c r="G806" s="106">
        <v>1.9948093745240779E-2</v>
      </c>
      <c r="H806" s="107" t="s">
        <v>6</v>
      </c>
      <c r="I806" s="107">
        <v>1.9728599029947405E-2</v>
      </c>
      <c r="J806" s="107" t="s">
        <v>6</v>
      </c>
      <c r="K806" s="108" t="s">
        <v>6</v>
      </c>
    </row>
    <row r="807" spans="1:11" x14ac:dyDescent="0.25">
      <c r="A807" s="113">
        <v>40975</v>
      </c>
      <c r="B807" s="91">
        <v>1.2131432140414785E-2</v>
      </c>
      <c r="C807" s="92" t="s">
        <v>6</v>
      </c>
      <c r="D807" s="92">
        <v>1.5123101451362468E-2</v>
      </c>
      <c r="E807" s="92" t="s">
        <v>6</v>
      </c>
      <c r="F807" s="93" t="s">
        <v>6</v>
      </c>
      <c r="G807" s="106">
        <v>1.2216522221115921E-2</v>
      </c>
      <c r="H807" s="107" t="s">
        <v>6</v>
      </c>
      <c r="I807" s="107">
        <v>1.1896226637717461E-2</v>
      </c>
      <c r="J807" s="107" t="s">
        <v>6</v>
      </c>
      <c r="K807" s="108" t="s">
        <v>6</v>
      </c>
    </row>
    <row r="808" spans="1:11" x14ac:dyDescent="0.25">
      <c r="A808" s="113">
        <v>40976</v>
      </c>
      <c r="B808" s="91">
        <v>-1.4464482241675833E-2</v>
      </c>
      <c r="C808" s="92" t="s">
        <v>6</v>
      </c>
      <c r="D808" s="92">
        <v>-1.1246631076485786E-2</v>
      </c>
      <c r="E808" s="92" t="s">
        <v>6</v>
      </c>
      <c r="F808" s="93" t="s">
        <v>6</v>
      </c>
      <c r="G808" s="106">
        <v>-5.036247593789861E-2</v>
      </c>
      <c r="H808" s="107" t="s">
        <v>6</v>
      </c>
      <c r="I808" s="107">
        <v>-5.0716076635610632E-2</v>
      </c>
      <c r="J808" s="107" t="s">
        <v>6</v>
      </c>
      <c r="K808" s="108" t="s">
        <v>6</v>
      </c>
    </row>
    <row r="809" spans="1:11" x14ac:dyDescent="0.25">
      <c r="A809" s="113">
        <v>40977</v>
      </c>
      <c r="B809" s="91">
        <v>-1.1678786691959266E-2</v>
      </c>
      <c r="C809" s="92" t="s">
        <v>6</v>
      </c>
      <c r="D809" s="92">
        <v>-9.1441023682051377E-3</v>
      </c>
      <c r="E809" s="92" t="s">
        <v>6</v>
      </c>
      <c r="F809" s="93" t="s">
        <v>6</v>
      </c>
      <c r="G809" s="106">
        <v>-2.5129678533896738E-2</v>
      </c>
      <c r="H809" s="107" t="s">
        <v>6</v>
      </c>
      <c r="I809" s="107">
        <v>-2.5038484528400972E-2</v>
      </c>
      <c r="J809" s="107" t="s">
        <v>6</v>
      </c>
      <c r="K809" s="108" t="s">
        <v>6</v>
      </c>
    </row>
    <row r="810" spans="1:11" x14ac:dyDescent="0.25">
      <c r="A810" s="113">
        <v>40978</v>
      </c>
      <c r="B810" s="91">
        <v>-4.6662013240894931E-2</v>
      </c>
      <c r="C810" s="92" t="s">
        <v>6</v>
      </c>
      <c r="D810" s="92">
        <v>-4.4668457189847854E-2</v>
      </c>
      <c r="E810" s="92" t="s">
        <v>6</v>
      </c>
      <c r="F810" s="93" t="s">
        <v>6</v>
      </c>
      <c r="G810" s="106">
        <v>-1.1358562810375887E-2</v>
      </c>
      <c r="H810" s="107" t="s">
        <v>6</v>
      </c>
      <c r="I810" s="107">
        <v>-1.1052948331389303E-2</v>
      </c>
      <c r="J810" s="107" t="s">
        <v>6</v>
      </c>
      <c r="K810" s="108" t="s">
        <v>6</v>
      </c>
    </row>
    <row r="811" spans="1:11" x14ac:dyDescent="0.25">
      <c r="A811" s="113">
        <v>40979</v>
      </c>
      <c r="B811" s="91">
        <v>-2.5526789786034228E-4</v>
      </c>
      <c r="C811" s="92" t="s">
        <v>6</v>
      </c>
      <c r="D811" s="92">
        <v>6.0542375326703111E-5</v>
      </c>
      <c r="E811" s="92" t="s">
        <v>6</v>
      </c>
      <c r="F811" s="93" t="s">
        <v>6</v>
      </c>
      <c r="G811" s="106">
        <v>-3.999493674767035E-4</v>
      </c>
      <c r="H811" s="107" t="s">
        <v>6</v>
      </c>
      <c r="I811" s="107">
        <v>-3.174683350686794E-6</v>
      </c>
      <c r="J811" s="107" t="s">
        <v>6</v>
      </c>
      <c r="K811" s="108" t="s">
        <v>6</v>
      </c>
    </row>
    <row r="812" spans="1:11" x14ac:dyDescent="0.25">
      <c r="A812" s="113">
        <v>40980</v>
      </c>
      <c r="B812" s="91">
        <v>-2.5526789786034228E-4</v>
      </c>
      <c r="C812" s="92" t="s">
        <v>6</v>
      </c>
      <c r="D812" s="92">
        <v>6.0542375326703111E-5</v>
      </c>
      <c r="E812" s="92" t="s">
        <v>6</v>
      </c>
      <c r="F812" s="93" t="s">
        <v>6</v>
      </c>
      <c r="G812" s="106">
        <v>-3.999493674767035E-4</v>
      </c>
      <c r="H812" s="107" t="s">
        <v>6</v>
      </c>
      <c r="I812" s="107">
        <v>-3.174683350686794E-6</v>
      </c>
      <c r="J812" s="107" t="s">
        <v>6</v>
      </c>
      <c r="K812" s="108" t="s">
        <v>6</v>
      </c>
    </row>
    <row r="813" spans="1:11" x14ac:dyDescent="0.25">
      <c r="A813" s="113">
        <v>40981</v>
      </c>
      <c r="B813" s="91">
        <v>-2.5526789786034228E-4</v>
      </c>
      <c r="C813" s="92" t="s">
        <v>6</v>
      </c>
      <c r="D813" s="92">
        <v>6.0542375326703111E-5</v>
      </c>
      <c r="E813" s="92" t="s">
        <v>6</v>
      </c>
      <c r="F813" s="93" t="s">
        <v>6</v>
      </c>
      <c r="G813" s="106">
        <v>3.5190995735225959E-2</v>
      </c>
      <c r="H813" s="107" t="s">
        <v>6</v>
      </c>
      <c r="I813" s="107">
        <v>3.5587770419351974E-2</v>
      </c>
      <c r="J813" s="107" t="s">
        <v>6</v>
      </c>
      <c r="K813" s="108" t="s">
        <v>6</v>
      </c>
    </row>
    <row r="814" spans="1:11" x14ac:dyDescent="0.25">
      <c r="A814" s="113">
        <v>40982</v>
      </c>
      <c r="B814" s="91">
        <v>-2.7451010706350188E-2</v>
      </c>
      <c r="C814" s="92" t="s">
        <v>6</v>
      </c>
      <c r="D814" s="92">
        <v>-2.7135200433163142E-2</v>
      </c>
      <c r="E814" s="92" t="s">
        <v>6</v>
      </c>
      <c r="F814" s="93" t="s">
        <v>6</v>
      </c>
      <c r="G814" s="106">
        <v>1.1982911789915306E-2</v>
      </c>
      <c r="H814" s="107" t="s">
        <v>6</v>
      </c>
      <c r="I814" s="107">
        <v>1.2109424714388178E-2</v>
      </c>
      <c r="J814" s="107" t="s">
        <v>6</v>
      </c>
      <c r="K814" s="108" t="s">
        <v>6</v>
      </c>
    </row>
    <row r="815" spans="1:11" x14ac:dyDescent="0.25">
      <c r="A815" s="113">
        <v>40983</v>
      </c>
      <c r="B815" s="91">
        <v>-2.4999574294356924E-2</v>
      </c>
      <c r="C815" s="92" t="s">
        <v>6</v>
      </c>
      <c r="D815" s="92">
        <v>-2.5597211324401365E-2</v>
      </c>
      <c r="E815" s="92" t="s">
        <v>6</v>
      </c>
      <c r="F815" s="93" t="s">
        <v>6</v>
      </c>
      <c r="G815" s="106">
        <v>1.0415519119195971E-2</v>
      </c>
      <c r="H815" s="107" t="s">
        <v>6</v>
      </c>
      <c r="I815" s="107">
        <v>1.0471557719813882E-2</v>
      </c>
      <c r="J815" s="107" t="s">
        <v>6</v>
      </c>
      <c r="K815" s="108" t="s">
        <v>6</v>
      </c>
    </row>
    <row r="816" spans="1:11" x14ac:dyDescent="0.25">
      <c r="A816" s="113">
        <v>40984</v>
      </c>
      <c r="B816" s="91">
        <v>-3.8036739860860596E-3</v>
      </c>
      <c r="C816" s="92" t="s">
        <v>6</v>
      </c>
      <c r="D816" s="92">
        <v>-5.1676076393320875E-3</v>
      </c>
      <c r="E816" s="92" t="s">
        <v>6</v>
      </c>
      <c r="F816" s="93" t="s">
        <v>6</v>
      </c>
      <c r="G816" s="106">
        <v>8.6894577475718111E-3</v>
      </c>
      <c r="H816" s="107" t="s">
        <v>6</v>
      </c>
      <c r="I816" s="107">
        <v>8.6930665388175767E-3</v>
      </c>
      <c r="J816" s="107" t="s">
        <v>6</v>
      </c>
      <c r="K816" s="108" t="s">
        <v>6</v>
      </c>
    </row>
    <row r="817" spans="1:11" x14ac:dyDescent="0.25">
      <c r="A817" s="113">
        <v>40985</v>
      </c>
      <c r="B817" s="91">
        <v>-1.2428531244122664E-3</v>
      </c>
      <c r="C817" s="92" t="s">
        <v>6</v>
      </c>
      <c r="D817" s="92">
        <v>-2.6067867776582944E-3</v>
      </c>
      <c r="E817" s="92" t="s">
        <v>6</v>
      </c>
      <c r="F817" s="93" t="s">
        <v>6</v>
      </c>
      <c r="G817" s="106">
        <v>1.1337651055752756E-2</v>
      </c>
      <c r="H817" s="107" t="s">
        <v>6</v>
      </c>
      <c r="I817" s="107">
        <v>1.1306506679286742E-2</v>
      </c>
      <c r="J817" s="107" t="s">
        <v>6</v>
      </c>
      <c r="K817" s="108" t="s">
        <v>6</v>
      </c>
    </row>
    <row r="818" spans="1:11" x14ac:dyDescent="0.25">
      <c r="A818" s="113">
        <v>40986</v>
      </c>
      <c r="B818" s="91">
        <v>-3.6219752074714544E-3</v>
      </c>
      <c r="C818" s="92" t="s">
        <v>6</v>
      </c>
      <c r="D818" s="92">
        <v>-4.8998963209377407E-3</v>
      </c>
      <c r="E818" s="92" t="s">
        <v>6</v>
      </c>
      <c r="F818" s="93" t="s">
        <v>6</v>
      </c>
      <c r="G818" s="106">
        <v>5.1066266114999379E-3</v>
      </c>
      <c r="H818" s="107" t="s">
        <v>6</v>
      </c>
      <c r="I818" s="107">
        <v>5.0236489014168001E-3</v>
      </c>
      <c r="J818" s="107" t="s">
        <v>6</v>
      </c>
      <c r="K818" s="108" t="s">
        <v>6</v>
      </c>
    </row>
    <row r="819" spans="1:11" x14ac:dyDescent="0.25">
      <c r="A819" s="113">
        <v>40987</v>
      </c>
      <c r="B819" s="91">
        <v>-3.6219752074714544E-3</v>
      </c>
      <c r="C819" s="92" t="s">
        <v>6</v>
      </c>
      <c r="D819" s="92">
        <v>-4.8998963209377407E-3</v>
      </c>
      <c r="E819" s="92" t="s">
        <v>6</v>
      </c>
      <c r="F819" s="93" t="s">
        <v>6</v>
      </c>
      <c r="G819" s="106">
        <v>5.1066266114999379E-3</v>
      </c>
      <c r="H819" s="107" t="s">
        <v>6</v>
      </c>
      <c r="I819" s="107">
        <v>5.0236489014168001E-3</v>
      </c>
      <c r="J819" s="107" t="s">
        <v>6</v>
      </c>
      <c r="K819" s="108" t="s">
        <v>6</v>
      </c>
    </row>
    <row r="820" spans="1:11" x14ac:dyDescent="0.25">
      <c r="A820" s="113">
        <v>40988</v>
      </c>
      <c r="B820" s="91">
        <v>5.3536438632476917E-2</v>
      </c>
      <c r="C820" s="92" t="s">
        <v>6</v>
      </c>
      <c r="D820" s="92">
        <v>5.225851751901063E-2</v>
      </c>
      <c r="E820" s="92" t="s">
        <v>6</v>
      </c>
      <c r="F820" s="93" t="s">
        <v>6</v>
      </c>
      <c r="G820" s="106">
        <v>5.1066266114999379E-3</v>
      </c>
      <c r="H820" s="107" t="s">
        <v>6</v>
      </c>
      <c r="I820" s="107">
        <v>5.0236489014168001E-3</v>
      </c>
      <c r="J820" s="107" t="s">
        <v>6</v>
      </c>
      <c r="K820" s="108" t="s">
        <v>6</v>
      </c>
    </row>
    <row r="821" spans="1:11" x14ac:dyDescent="0.25">
      <c r="A821" s="113">
        <v>40989</v>
      </c>
      <c r="B821" s="91">
        <v>1.4822342288395374E-2</v>
      </c>
      <c r="C821" s="92" t="s">
        <v>6</v>
      </c>
      <c r="D821" s="92">
        <v>1.5464251030166246E-2</v>
      </c>
      <c r="E821" s="92" t="s">
        <v>6</v>
      </c>
      <c r="F821" s="93" t="s">
        <v>6</v>
      </c>
      <c r="G821" s="106">
        <v>1.6380703184717897E-2</v>
      </c>
      <c r="H821" s="107" t="s">
        <v>6</v>
      </c>
      <c r="I821" s="107">
        <v>1.6297725474634761E-2</v>
      </c>
      <c r="J821" s="107" t="s">
        <v>6</v>
      </c>
      <c r="K821" s="108" t="s">
        <v>6</v>
      </c>
    </row>
    <row r="822" spans="1:11" x14ac:dyDescent="0.25">
      <c r="A822" s="113">
        <v>40990</v>
      </c>
      <c r="B822" s="91">
        <v>3.8326561394852071E-3</v>
      </c>
      <c r="C822" s="92" t="s">
        <v>6</v>
      </c>
      <c r="D822" s="92">
        <v>4.957852045540603E-3</v>
      </c>
      <c r="E822" s="92" t="s">
        <v>6</v>
      </c>
      <c r="F822" s="93" t="s">
        <v>6</v>
      </c>
      <c r="G822" s="106">
        <v>-2.919812141499608E-3</v>
      </c>
      <c r="H822" s="107" t="s">
        <v>6</v>
      </c>
      <c r="I822" s="107">
        <v>-3.0884001596077166E-3</v>
      </c>
      <c r="J822" s="107" t="s">
        <v>6</v>
      </c>
      <c r="K822" s="108" t="s">
        <v>6</v>
      </c>
    </row>
    <row r="823" spans="1:11" x14ac:dyDescent="0.25">
      <c r="A823" s="113">
        <v>40991</v>
      </c>
      <c r="B823" s="91">
        <v>-1.2731044003220672E-2</v>
      </c>
      <c r="C823" s="92" t="s">
        <v>6</v>
      </c>
      <c r="D823" s="92">
        <v>-1.1525972010938509E-2</v>
      </c>
      <c r="E823" s="92" t="s">
        <v>6</v>
      </c>
      <c r="F823" s="93" t="s">
        <v>6</v>
      </c>
      <c r="G823" s="106">
        <v>-1.9897750865117414E-2</v>
      </c>
      <c r="H823" s="107" t="s">
        <v>6</v>
      </c>
      <c r="I823" s="107">
        <v>-1.9997928025114391E-2</v>
      </c>
      <c r="J823" s="107" t="s">
        <v>6</v>
      </c>
      <c r="K823" s="108" t="s">
        <v>6</v>
      </c>
    </row>
    <row r="824" spans="1:11" x14ac:dyDescent="0.25">
      <c r="A824" s="113">
        <v>40992</v>
      </c>
      <c r="B824" s="91">
        <v>-6.9249044153067707E-2</v>
      </c>
      <c r="C824" s="92" t="s">
        <v>6</v>
      </c>
      <c r="D824" s="92">
        <v>-6.8526103095929033E-2</v>
      </c>
      <c r="E824" s="92" t="s">
        <v>6</v>
      </c>
      <c r="F824" s="93" t="s">
        <v>6</v>
      </c>
      <c r="G824" s="106">
        <v>-5.6647438854301929E-2</v>
      </c>
      <c r="H824" s="107" t="s">
        <v>6</v>
      </c>
      <c r="I824" s="107">
        <v>-5.655624484880617E-2</v>
      </c>
      <c r="J824" s="107" t="s">
        <v>6</v>
      </c>
      <c r="K824" s="108" t="s">
        <v>6</v>
      </c>
    </row>
    <row r="825" spans="1:11" x14ac:dyDescent="0.25">
      <c r="A825" s="113">
        <v>40993</v>
      </c>
      <c r="B825" s="91">
        <v>-4.3515789038678122E-3</v>
      </c>
      <c r="C825" s="92" t="s">
        <v>6</v>
      </c>
      <c r="D825" s="92">
        <v>-5.9748797025374074E-3</v>
      </c>
      <c r="E825" s="92" t="s">
        <v>6</v>
      </c>
      <c r="F825" s="93" t="s">
        <v>6</v>
      </c>
      <c r="G825" s="106">
        <v>-2.1006562700669473E-3</v>
      </c>
      <c r="H825" s="107" t="s">
        <v>6</v>
      </c>
      <c r="I825" s="107">
        <v>-1.5557099795777806E-3</v>
      </c>
      <c r="J825" s="107" t="s">
        <v>6</v>
      </c>
      <c r="K825" s="108" t="s">
        <v>6</v>
      </c>
    </row>
    <row r="826" spans="1:11" x14ac:dyDescent="0.25">
      <c r="A826" s="113">
        <v>40994</v>
      </c>
      <c r="B826" s="91">
        <v>-4.3515789038678122E-3</v>
      </c>
      <c r="C826" s="92" t="s">
        <v>6</v>
      </c>
      <c r="D826" s="92">
        <v>-5.9748797025374074E-3</v>
      </c>
      <c r="E826" s="92" t="s">
        <v>6</v>
      </c>
      <c r="F826" s="93" t="s">
        <v>6</v>
      </c>
      <c r="G826" s="106">
        <v>-2.1006562700669473E-3</v>
      </c>
      <c r="H826" s="107" t="s">
        <v>6</v>
      </c>
      <c r="I826" s="107">
        <v>-1.5557099795777806E-3</v>
      </c>
      <c r="J826" s="107" t="s">
        <v>6</v>
      </c>
      <c r="K826" s="108" t="s">
        <v>6</v>
      </c>
    </row>
    <row r="827" spans="1:11" x14ac:dyDescent="0.25">
      <c r="A827" s="113">
        <v>40995</v>
      </c>
      <c r="B827" s="91">
        <v>4.6036913508945426E-2</v>
      </c>
      <c r="C827" s="92" t="s">
        <v>6</v>
      </c>
      <c r="D827" s="92">
        <v>4.4413612710275829E-2</v>
      </c>
      <c r="E827" s="92" t="s">
        <v>6</v>
      </c>
      <c r="F827" s="93" t="s">
        <v>6</v>
      </c>
      <c r="G827" s="106">
        <v>-3.2102906573865719E-2</v>
      </c>
      <c r="H827" s="107" t="s">
        <v>6</v>
      </c>
      <c r="I827" s="107">
        <v>-3.1557960283376554E-2</v>
      </c>
      <c r="J827" s="107" t="s">
        <v>6</v>
      </c>
      <c r="K827" s="108" t="s">
        <v>6</v>
      </c>
    </row>
    <row r="828" spans="1:11" x14ac:dyDescent="0.25">
      <c r="A828" s="113">
        <v>40996</v>
      </c>
      <c r="B828" s="91">
        <v>-7.7344345352714367E-2</v>
      </c>
      <c r="C828" s="92" t="s">
        <v>6</v>
      </c>
      <c r="D828" s="92">
        <v>-7.72752035940137E-2</v>
      </c>
      <c r="E828" s="92" t="s">
        <v>6</v>
      </c>
      <c r="F828" s="93" t="s">
        <v>6</v>
      </c>
      <c r="G828" s="106">
        <v>-4.3530310517909843E-2</v>
      </c>
      <c r="H828" s="107" t="s">
        <v>6</v>
      </c>
      <c r="I828" s="107">
        <v>-4.2757540522900865E-2</v>
      </c>
      <c r="J828" s="107" t="s">
        <v>6</v>
      </c>
      <c r="K828" s="108" t="s">
        <v>6</v>
      </c>
    </row>
    <row r="829" spans="1:11" x14ac:dyDescent="0.25">
      <c r="A829" s="113">
        <v>40997</v>
      </c>
      <c r="B829" s="91">
        <v>-2.7657645522027263E-2</v>
      </c>
      <c r="C829" s="92" t="s">
        <v>6</v>
      </c>
      <c r="D829" s="92">
        <v>-3.0160260371502528E-2</v>
      </c>
      <c r="E829" s="92" t="s">
        <v>6</v>
      </c>
      <c r="F829" s="93" t="s">
        <v>6</v>
      </c>
      <c r="G829" s="106">
        <v>-2.4056421714287648E-2</v>
      </c>
      <c r="H829" s="107" t="s">
        <v>6</v>
      </c>
      <c r="I829" s="107">
        <v>-2.2988910171072279E-2</v>
      </c>
      <c r="J829" s="107" t="s">
        <v>6</v>
      </c>
      <c r="K829" s="108" t="s">
        <v>6</v>
      </c>
    </row>
    <row r="830" spans="1:11" x14ac:dyDescent="0.25">
      <c r="A830" s="113">
        <v>40998</v>
      </c>
      <c r="B830" s="91">
        <v>-2.325529217720901E-3</v>
      </c>
      <c r="C830" s="92" t="s">
        <v>6</v>
      </c>
      <c r="D830" s="92">
        <v>-5.5485551356407904E-3</v>
      </c>
      <c r="E830" s="92" t="s">
        <v>6</v>
      </c>
      <c r="F830" s="93" t="s">
        <v>6</v>
      </c>
      <c r="G830" s="106">
        <v>-2.0271267935632751E-2</v>
      </c>
      <c r="H830" s="107" t="s">
        <v>6</v>
      </c>
      <c r="I830" s="107">
        <v>-1.9082580088715384E-2</v>
      </c>
      <c r="J830" s="107" t="s">
        <v>6</v>
      </c>
      <c r="K830" s="108" t="s">
        <v>6</v>
      </c>
    </row>
    <row r="831" spans="1:11" x14ac:dyDescent="0.25">
      <c r="A831" s="113">
        <v>40999</v>
      </c>
      <c r="B831" s="91">
        <v>-7.3474153141592675E-3</v>
      </c>
      <c r="C831" s="92" t="s">
        <v>6</v>
      </c>
      <c r="D831" s="92">
        <v>-1.0388884690397268E-2</v>
      </c>
      <c r="E831" s="92" t="s">
        <v>6</v>
      </c>
      <c r="F831" s="93" t="s">
        <v>6</v>
      </c>
      <c r="G831" s="106">
        <v>3.7198833663569117E-2</v>
      </c>
      <c r="H831" s="107" t="s">
        <v>6</v>
      </c>
      <c r="I831" s="107">
        <v>3.8469393504565921E-2</v>
      </c>
      <c r="J831" s="107" t="s">
        <v>6</v>
      </c>
      <c r="K831" s="108" t="s">
        <v>6</v>
      </c>
    </row>
    <row r="832" spans="1:11" x14ac:dyDescent="0.25">
      <c r="A832" s="113">
        <v>41000</v>
      </c>
      <c r="B832" s="91">
        <v>3.0800655663461431E-2</v>
      </c>
      <c r="C832" s="92" t="s">
        <v>6</v>
      </c>
      <c r="D832" s="92">
        <v>2.7759186287223431E-2</v>
      </c>
      <c r="E832" s="92" t="s">
        <v>6</v>
      </c>
      <c r="F832" s="93" t="s">
        <v>6</v>
      </c>
      <c r="G832" s="106">
        <v>1.4480874821301858E-2</v>
      </c>
      <c r="H832" s="107" t="s">
        <v>6</v>
      </c>
      <c r="I832" s="107">
        <v>1.5389768505596781E-2</v>
      </c>
      <c r="J832" s="107" t="s">
        <v>6</v>
      </c>
      <c r="K832" s="108" t="s">
        <v>6</v>
      </c>
    </row>
    <row r="833" spans="1:11" x14ac:dyDescent="0.25">
      <c r="A833" s="113">
        <v>41001</v>
      </c>
      <c r="B833" s="91">
        <v>-4.6406824821694261E-3</v>
      </c>
      <c r="C833" s="92" t="s">
        <v>6</v>
      </c>
      <c r="D833" s="92">
        <v>-6.4008390881192491E-3</v>
      </c>
      <c r="E833" s="92" t="s">
        <v>6</v>
      </c>
      <c r="F833" s="93" t="s">
        <v>6</v>
      </c>
      <c r="G833" s="106">
        <v>-4.4687137158451826E-3</v>
      </c>
      <c r="H833" s="107" t="s">
        <v>6</v>
      </c>
      <c r="I833" s="107">
        <v>-3.71745387705044E-3</v>
      </c>
      <c r="J833" s="107" t="s">
        <v>6</v>
      </c>
      <c r="K833" s="108" t="s">
        <v>6</v>
      </c>
    </row>
    <row r="834" spans="1:11" x14ac:dyDescent="0.25">
      <c r="A834" s="113">
        <v>41002</v>
      </c>
      <c r="B834" s="91">
        <v>-4.2178601801234519E-2</v>
      </c>
      <c r="C834" s="92" t="s">
        <v>6</v>
      </c>
      <c r="D834" s="92">
        <v>-4.3938758407184343E-2</v>
      </c>
      <c r="E834" s="92" t="s">
        <v>6</v>
      </c>
      <c r="F834" s="93" t="s">
        <v>6</v>
      </c>
      <c r="G834" s="106">
        <v>-9.6500724578427888E-3</v>
      </c>
      <c r="H834" s="107" t="s">
        <v>6</v>
      </c>
      <c r="I834" s="107">
        <v>-8.8988126190480462E-3</v>
      </c>
      <c r="J834" s="107" t="s">
        <v>6</v>
      </c>
      <c r="K834" s="108" t="s">
        <v>6</v>
      </c>
    </row>
    <row r="835" spans="1:11" x14ac:dyDescent="0.25">
      <c r="A835" s="113">
        <v>41003</v>
      </c>
      <c r="B835" s="91">
        <v>6.3872155448323059E-2</v>
      </c>
      <c r="C835" s="92" t="s">
        <v>6</v>
      </c>
      <c r="D835" s="92">
        <v>6.0851179771815742E-2</v>
      </c>
      <c r="E835" s="92" t="s">
        <v>6</v>
      </c>
      <c r="F835" s="93" t="s">
        <v>6</v>
      </c>
      <c r="G835" s="106">
        <v>4.325123069170788E-2</v>
      </c>
      <c r="H835" s="107" t="s">
        <v>6</v>
      </c>
      <c r="I835" s="107">
        <v>4.4041835457336274E-2</v>
      </c>
      <c r="J835" s="107" t="s">
        <v>6</v>
      </c>
      <c r="K835" s="108" t="s">
        <v>6</v>
      </c>
    </row>
    <row r="836" spans="1:11" x14ac:dyDescent="0.25">
      <c r="A836" s="113">
        <v>41004</v>
      </c>
      <c r="B836" s="91">
        <v>5.2214979620389165E-2</v>
      </c>
      <c r="C836" s="92" t="s">
        <v>6</v>
      </c>
      <c r="D836" s="92">
        <v>5.1584664132073334E-2</v>
      </c>
      <c r="E836" s="92" t="s">
        <v>6</v>
      </c>
      <c r="F836" s="93" t="s">
        <v>6</v>
      </c>
      <c r="G836" s="106">
        <v>3.8118078056470231E-2</v>
      </c>
      <c r="H836" s="107" t="s">
        <v>6</v>
      </c>
      <c r="I836" s="107">
        <v>3.8542889609223717E-2</v>
      </c>
      <c r="J836" s="107" t="s">
        <v>6</v>
      </c>
      <c r="K836" s="108" t="s">
        <v>6</v>
      </c>
    </row>
    <row r="837" spans="1:11" x14ac:dyDescent="0.25">
      <c r="A837" s="113">
        <v>41005</v>
      </c>
      <c r="B837" s="91">
        <v>-3.5203151201246265E-2</v>
      </c>
      <c r="C837" s="92" t="s">
        <v>6</v>
      </c>
      <c r="D837" s="92">
        <v>-3.4003971617370669E-2</v>
      </c>
      <c r="E837" s="92" t="s">
        <v>6</v>
      </c>
      <c r="F837" s="93" t="s">
        <v>6</v>
      </c>
      <c r="G837" s="106">
        <v>-3.3704179243588164E-2</v>
      </c>
      <c r="H837" s="107" t="s">
        <v>6</v>
      </c>
      <c r="I837" s="107">
        <v>-3.3574300058221887E-2</v>
      </c>
      <c r="J837" s="107" t="s">
        <v>6</v>
      </c>
      <c r="K837" s="108" t="s">
        <v>6</v>
      </c>
    </row>
    <row r="838" spans="1:11" x14ac:dyDescent="0.25">
      <c r="A838" s="113">
        <v>41006</v>
      </c>
      <c r="B838" s="91">
        <v>-1.001252219466205E-3</v>
      </c>
      <c r="C838" s="92" t="s">
        <v>6</v>
      </c>
      <c r="D838" s="92">
        <v>-1.0385758893161877E-3</v>
      </c>
      <c r="E838" s="92" t="s">
        <v>6</v>
      </c>
      <c r="F838" s="93" t="s">
        <v>6</v>
      </c>
      <c r="G838" s="106">
        <v>-5.0628305286886137E-4</v>
      </c>
      <c r="H838" s="107" t="s">
        <v>6</v>
      </c>
      <c r="I838" s="107">
        <v>-1.0024420161853077E-4</v>
      </c>
      <c r="J838" s="107" t="s">
        <v>6</v>
      </c>
      <c r="K838" s="108" t="s">
        <v>6</v>
      </c>
    </row>
    <row r="839" spans="1:11" x14ac:dyDescent="0.25">
      <c r="A839" s="113">
        <v>41007</v>
      </c>
      <c r="B839" s="91">
        <v>-1.001252219466205E-3</v>
      </c>
      <c r="C839" s="92" t="s">
        <v>6</v>
      </c>
      <c r="D839" s="92">
        <v>-1.0385758893161877E-3</v>
      </c>
      <c r="E839" s="92" t="s">
        <v>6</v>
      </c>
      <c r="F839" s="93" t="s">
        <v>6</v>
      </c>
      <c r="G839" s="106">
        <v>-5.0628305286886137E-4</v>
      </c>
      <c r="H839" s="107" t="s">
        <v>6</v>
      </c>
      <c r="I839" s="107">
        <v>-1.0024420161853077E-4</v>
      </c>
      <c r="J839" s="107" t="s">
        <v>6</v>
      </c>
      <c r="K839" s="108" t="s">
        <v>6</v>
      </c>
    </row>
    <row r="840" spans="1:11" x14ac:dyDescent="0.25">
      <c r="A840" s="113">
        <v>41008</v>
      </c>
      <c r="B840" s="91">
        <v>-1.001252219466205E-3</v>
      </c>
      <c r="C840" s="92" t="s">
        <v>6</v>
      </c>
      <c r="D840" s="92">
        <v>-1.0385758893161877E-3</v>
      </c>
      <c r="E840" s="92" t="s">
        <v>6</v>
      </c>
      <c r="F840" s="93" t="s">
        <v>6</v>
      </c>
      <c r="G840" s="106">
        <v>-5.0628305286886137E-4</v>
      </c>
      <c r="H840" s="107" t="s">
        <v>6</v>
      </c>
      <c r="I840" s="107">
        <v>-1.0024420161853077E-4</v>
      </c>
      <c r="J840" s="107" t="s">
        <v>6</v>
      </c>
      <c r="K840" s="108" t="s">
        <v>6</v>
      </c>
    </row>
    <row r="841" spans="1:11" x14ac:dyDescent="0.25">
      <c r="A841" s="113">
        <v>41009</v>
      </c>
      <c r="B841" s="91">
        <v>-3.504382437584613E-3</v>
      </c>
      <c r="C841" s="92" t="s">
        <v>6</v>
      </c>
      <c r="D841" s="92">
        <v>-3.5417061074345954E-3</v>
      </c>
      <c r="E841" s="92" t="s">
        <v>6</v>
      </c>
      <c r="F841" s="93" t="s">
        <v>6</v>
      </c>
      <c r="G841" s="106">
        <v>-8.5499495886261365E-2</v>
      </c>
      <c r="H841" s="107" t="s">
        <v>6</v>
      </c>
      <c r="I841" s="107">
        <v>-8.5093457035011033E-2</v>
      </c>
      <c r="J841" s="107" t="s">
        <v>6</v>
      </c>
      <c r="K841" s="108" t="s">
        <v>6</v>
      </c>
    </row>
    <row r="842" spans="1:11" x14ac:dyDescent="0.25">
      <c r="A842" s="113">
        <v>41010</v>
      </c>
      <c r="B842" s="91">
        <v>-3.1715581514645805E-2</v>
      </c>
      <c r="C842" s="92" t="s">
        <v>6</v>
      </c>
      <c r="D842" s="92">
        <v>-3.183698001795332E-2</v>
      </c>
      <c r="E842" s="92" t="s">
        <v>6</v>
      </c>
      <c r="F842" s="93" t="s">
        <v>6</v>
      </c>
      <c r="G842" s="106">
        <v>-3.5163803322623297E-2</v>
      </c>
      <c r="H842" s="107" t="s">
        <v>6</v>
      </c>
      <c r="I842" s="107">
        <v>-3.4112363929391223E-2</v>
      </c>
      <c r="J842" s="107" t="s">
        <v>6</v>
      </c>
      <c r="K842" s="108" t="s">
        <v>6</v>
      </c>
    </row>
    <row r="843" spans="1:11" x14ac:dyDescent="0.25">
      <c r="A843" s="113">
        <v>41011</v>
      </c>
      <c r="B843" s="91">
        <v>-4.0191813416212779E-2</v>
      </c>
      <c r="C843" s="92" t="s">
        <v>6</v>
      </c>
      <c r="D843" s="92">
        <v>-4.1338875688145441E-2</v>
      </c>
      <c r="E843" s="92" t="s">
        <v>6</v>
      </c>
      <c r="F843" s="93" t="s">
        <v>6</v>
      </c>
      <c r="G843" s="106">
        <v>-4.7795420257514612E-3</v>
      </c>
      <c r="H843" s="107" t="s">
        <v>6</v>
      </c>
      <c r="I843" s="107">
        <v>-3.5211810040968877E-3</v>
      </c>
      <c r="J843" s="107" t="s">
        <v>6</v>
      </c>
      <c r="K843" s="108" t="s">
        <v>6</v>
      </c>
    </row>
    <row r="844" spans="1:11" x14ac:dyDescent="0.25">
      <c r="A844" s="113">
        <v>41012</v>
      </c>
      <c r="B844" s="91">
        <v>-3.866036729349303E-2</v>
      </c>
      <c r="C844" s="92" t="s">
        <v>6</v>
      </c>
      <c r="D844" s="92">
        <v>-4.1045017716466521E-2</v>
      </c>
      <c r="E844" s="92" t="s">
        <v>6</v>
      </c>
      <c r="F844" s="93" t="s">
        <v>6</v>
      </c>
      <c r="G844" s="106">
        <v>-3.4845062864192269E-2</v>
      </c>
      <c r="H844" s="107" t="s">
        <v>6</v>
      </c>
      <c r="I844" s="107">
        <v>-3.3628539710856699E-2</v>
      </c>
      <c r="J844" s="107" t="s">
        <v>6</v>
      </c>
      <c r="K844" s="108" t="s">
        <v>6</v>
      </c>
    </row>
    <row r="845" spans="1:11" x14ac:dyDescent="0.25">
      <c r="A845" s="113">
        <v>41013</v>
      </c>
      <c r="B845" s="91">
        <v>-2.222734022572307E-2</v>
      </c>
      <c r="C845" s="92" t="s">
        <v>6</v>
      </c>
      <c r="D845" s="92">
        <v>-2.5710329767772731E-2</v>
      </c>
      <c r="E845" s="92" t="s">
        <v>6</v>
      </c>
      <c r="F845" s="93" t="s">
        <v>6</v>
      </c>
      <c r="G845" s="106">
        <v>-2.3322656812279463E-2</v>
      </c>
      <c r="H845" s="107" t="s">
        <v>6</v>
      </c>
      <c r="I845" s="107">
        <v>-2.1916020850217738E-2</v>
      </c>
      <c r="J845" s="107" t="s">
        <v>6</v>
      </c>
      <c r="K845" s="108" t="s">
        <v>6</v>
      </c>
    </row>
    <row r="846" spans="1:11" x14ac:dyDescent="0.25">
      <c r="A846" s="113">
        <v>41014</v>
      </c>
      <c r="B846" s="91">
        <v>-9.2697150385193036E-3</v>
      </c>
      <c r="C846" s="92" t="s">
        <v>6</v>
      </c>
      <c r="D846" s="92">
        <v>-1.3221162361614081E-2</v>
      </c>
      <c r="E846" s="92" t="s">
        <v>6</v>
      </c>
      <c r="F846" s="93" t="s">
        <v>6</v>
      </c>
      <c r="G846" s="106">
        <v>-1.2978732683023086E-2</v>
      </c>
      <c r="H846" s="107" t="s">
        <v>6</v>
      </c>
      <c r="I846" s="107">
        <v>-1.1486049863803463E-2</v>
      </c>
      <c r="J846" s="107" t="s">
        <v>6</v>
      </c>
      <c r="K846" s="108" t="s">
        <v>6</v>
      </c>
    </row>
    <row r="847" spans="1:11" x14ac:dyDescent="0.25">
      <c r="A847" s="113">
        <v>41015</v>
      </c>
      <c r="B847" s="91">
        <v>-9.2697150385193036E-3</v>
      </c>
      <c r="C847" s="92" t="s">
        <v>6</v>
      </c>
      <c r="D847" s="92">
        <v>-1.3221162361614081E-2</v>
      </c>
      <c r="E847" s="92" t="s">
        <v>6</v>
      </c>
      <c r="F847" s="93" t="s">
        <v>6</v>
      </c>
      <c r="G847" s="106">
        <v>-1.2978732683023086E-2</v>
      </c>
      <c r="H847" s="107" t="s">
        <v>6</v>
      </c>
      <c r="I847" s="107">
        <v>-1.1486049863803463E-2</v>
      </c>
      <c r="J847" s="107" t="s">
        <v>6</v>
      </c>
      <c r="K847" s="108" t="s">
        <v>6</v>
      </c>
    </row>
    <row r="848" spans="1:11" x14ac:dyDescent="0.25">
      <c r="A848" s="113">
        <v>41016</v>
      </c>
      <c r="B848" s="91">
        <v>-1.7732388957253091E-2</v>
      </c>
      <c r="C848" s="92" t="s">
        <v>6</v>
      </c>
      <c r="D848" s="92">
        <v>-2.1683836280347868E-2</v>
      </c>
      <c r="E848" s="92" t="s">
        <v>6</v>
      </c>
      <c r="F848" s="93" t="s">
        <v>6</v>
      </c>
      <c r="G848" s="106">
        <v>-1.8693033946461639E-2</v>
      </c>
      <c r="H848" s="107" t="s">
        <v>6</v>
      </c>
      <c r="I848" s="107">
        <v>-1.7200351127242018E-2</v>
      </c>
      <c r="J848" s="107" t="s">
        <v>6</v>
      </c>
      <c r="K848" s="108" t="s">
        <v>6</v>
      </c>
    </row>
    <row r="849" spans="1:11" x14ac:dyDescent="0.25">
      <c r="A849" s="113">
        <v>41017</v>
      </c>
      <c r="B849" s="91">
        <v>9.7658045469304761E-3</v>
      </c>
      <c r="C849" s="92" t="s">
        <v>6</v>
      </c>
      <c r="D849" s="92">
        <v>5.5301139610709933E-3</v>
      </c>
      <c r="E849" s="92" t="s">
        <v>6</v>
      </c>
      <c r="F849" s="93" t="s">
        <v>6</v>
      </c>
      <c r="G849" s="106">
        <v>9.1870771771743499E-3</v>
      </c>
      <c r="H849" s="107" t="s">
        <v>6</v>
      </c>
      <c r="I849" s="107">
        <v>1.072315185098476E-2</v>
      </c>
      <c r="J849" s="107" t="s">
        <v>6</v>
      </c>
      <c r="K849" s="108" t="s">
        <v>6</v>
      </c>
    </row>
    <row r="850" spans="1:11" x14ac:dyDescent="0.25">
      <c r="A850" s="113">
        <v>41018</v>
      </c>
      <c r="B850" s="91">
        <v>1.0780884498179776E-2</v>
      </c>
      <c r="C850" s="92" t="s">
        <v>6</v>
      </c>
      <c r="D850" s="92">
        <v>7.2047246372228604E-3</v>
      </c>
      <c r="E850" s="92" t="s">
        <v>6</v>
      </c>
      <c r="F850" s="93" t="s">
        <v>6</v>
      </c>
      <c r="G850" s="106">
        <v>-5.9148285179634434E-3</v>
      </c>
      <c r="H850" s="107" t="s">
        <v>6</v>
      </c>
      <c r="I850" s="107">
        <v>-4.5508530832205542E-3</v>
      </c>
      <c r="J850" s="107" t="s">
        <v>6</v>
      </c>
      <c r="K850" s="108" t="s">
        <v>6</v>
      </c>
    </row>
    <row r="851" spans="1:11" x14ac:dyDescent="0.25">
      <c r="A851" s="113">
        <v>41019</v>
      </c>
      <c r="B851" s="91">
        <v>-1.8069539597030549E-2</v>
      </c>
      <c r="C851" s="92" t="s">
        <v>6</v>
      </c>
      <c r="D851" s="92">
        <v>-2.0998870255074964E-2</v>
      </c>
      <c r="E851" s="92" t="s">
        <v>6</v>
      </c>
      <c r="F851" s="93" t="s">
        <v>6</v>
      </c>
      <c r="G851" s="106">
        <v>-3.9264981456609865E-2</v>
      </c>
      <c r="H851" s="107" t="s">
        <v>6</v>
      </c>
      <c r="I851" s="107">
        <v>-3.7943428220974372E-2</v>
      </c>
      <c r="J851" s="107" t="s">
        <v>6</v>
      </c>
      <c r="K851" s="108" t="s">
        <v>6</v>
      </c>
    </row>
    <row r="852" spans="1:11" x14ac:dyDescent="0.25">
      <c r="A852" s="113">
        <v>41020</v>
      </c>
      <c r="B852" s="91">
        <v>-5.008845886642474E-2</v>
      </c>
      <c r="C852" s="92" t="s">
        <v>6</v>
      </c>
      <c r="D852" s="92">
        <v>-5.3385879547337395E-2</v>
      </c>
      <c r="E852" s="92" t="s">
        <v>6</v>
      </c>
      <c r="F852" s="93" t="s">
        <v>6</v>
      </c>
      <c r="G852" s="106">
        <v>-7.2490953837092836E-2</v>
      </c>
      <c r="H852" s="107" t="s">
        <v>6</v>
      </c>
      <c r="I852" s="107">
        <v>-7.0954879163282428E-2</v>
      </c>
      <c r="J852" s="107" t="s">
        <v>6</v>
      </c>
      <c r="K852" s="108" t="s">
        <v>6</v>
      </c>
    </row>
    <row r="853" spans="1:11" x14ac:dyDescent="0.25">
      <c r="A853" s="113">
        <v>41021</v>
      </c>
      <c r="B853" s="91">
        <v>-1.0882360234692384E-2</v>
      </c>
      <c r="C853" s="92" t="s">
        <v>6</v>
      </c>
      <c r="D853" s="92">
        <v>-1.5597201291878544E-2</v>
      </c>
      <c r="E853" s="92" t="s">
        <v>6</v>
      </c>
      <c r="F853" s="93" t="s">
        <v>6</v>
      </c>
      <c r="G853" s="106">
        <v>-1.8620366896032425E-2</v>
      </c>
      <c r="H853" s="107" t="s">
        <v>6</v>
      </c>
      <c r="I853" s="107">
        <v>-1.6636164931108303E-2</v>
      </c>
      <c r="J853" s="107" t="s">
        <v>6</v>
      </c>
      <c r="K853" s="108" t="s">
        <v>6</v>
      </c>
    </row>
    <row r="854" spans="1:11" x14ac:dyDescent="0.25">
      <c r="A854" s="113">
        <v>41022</v>
      </c>
      <c r="B854" s="91">
        <v>-1.0882360234692384E-2</v>
      </c>
      <c r="C854" s="92" t="s">
        <v>6</v>
      </c>
      <c r="D854" s="92">
        <v>-1.5597201291878544E-2</v>
      </c>
      <c r="E854" s="92" t="s">
        <v>6</v>
      </c>
      <c r="F854" s="93" t="s">
        <v>6</v>
      </c>
      <c r="G854" s="106">
        <v>-1.8620366896032425E-2</v>
      </c>
      <c r="H854" s="107" t="s">
        <v>6</v>
      </c>
      <c r="I854" s="107">
        <v>-1.6636164931108303E-2</v>
      </c>
      <c r="J854" s="107" t="s">
        <v>6</v>
      </c>
      <c r="K854" s="108" t="s">
        <v>6</v>
      </c>
    </row>
    <row r="855" spans="1:11" x14ac:dyDescent="0.25">
      <c r="A855" s="113">
        <v>41023</v>
      </c>
      <c r="B855" s="91">
        <v>3.6812513573324782E-2</v>
      </c>
      <c r="C855" s="92" t="s">
        <v>6</v>
      </c>
      <c r="D855" s="92">
        <v>3.2097672516138626E-2</v>
      </c>
      <c r="E855" s="92" t="s">
        <v>6</v>
      </c>
      <c r="F855" s="93" t="s">
        <v>6</v>
      </c>
      <c r="G855" s="106">
        <v>4.0393804541022885E-2</v>
      </c>
      <c r="H855" s="107" t="s">
        <v>6</v>
      </c>
      <c r="I855" s="107">
        <v>4.2378006505947009E-2</v>
      </c>
      <c r="J855" s="107" t="s">
        <v>6</v>
      </c>
      <c r="K855" s="108" t="s">
        <v>6</v>
      </c>
    </row>
    <row r="856" spans="1:11" x14ac:dyDescent="0.25">
      <c r="A856" s="113">
        <v>41024</v>
      </c>
      <c r="B856" s="91">
        <v>5.6183740125727001E-2</v>
      </c>
      <c r="C856" s="92" t="s">
        <v>6</v>
      </c>
      <c r="D856" s="92">
        <v>5.3070868691679762E-2</v>
      </c>
      <c r="E856" s="92" t="s">
        <v>6</v>
      </c>
      <c r="F856" s="93" t="s">
        <v>6</v>
      </c>
      <c r="G856" s="106">
        <v>9.1870771771743499E-3</v>
      </c>
      <c r="H856" s="107" t="s">
        <v>6</v>
      </c>
      <c r="I856" s="107">
        <v>1.072315185098476E-2</v>
      </c>
      <c r="J856" s="107" t="s">
        <v>6</v>
      </c>
      <c r="K856" s="108" t="s">
        <v>6</v>
      </c>
    </row>
    <row r="857" spans="1:11" x14ac:dyDescent="0.25">
      <c r="A857" s="113">
        <v>41025</v>
      </c>
      <c r="B857" s="91">
        <v>-2.9022938919982432E-2</v>
      </c>
      <c r="C857" s="92" t="s">
        <v>6</v>
      </c>
      <c r="D857" s="92">
        <v>-2.9996867414600278E-2</v>
      </c>
      <c r="E857" s="92" t="s">
        <v>6</v>
      </c>
      <c r="F857" s="93" t="s">
        <v>6</v>
      </c>
      <c r="G857" s="106">
        <v>-5.9148285179634434E-3</v>
      </c>
      <c r="H857" s="107" t="s">
        <v>6</v>
      </c>
      <c r="I857" s="107">
        <v>-4.5508530832205542E-3</v>
      </c>
      <c r="J857" s="107" t="s">
        <v>6</v>
      </c>
      <c r="K857" s="108" t="s">
        <v>6</v>
      </c>
    </row>
    <row r="858" spans="1:11" x14ac:dyDescent="0.25">
      <c r="A858" s="113">
        <v>41026</v>
      </c>
      <c r="B858" s="91">
        <v>3.9050358273997027E-2</v>
      </c>
      <c r="C858" s="92" t="s">
        <v>6</v>
      </c>
      <c r="D858" s="92">
        <v>3.7201696008327886E-2</v>
      </c>
      <c r="E858" s="92" t="s">
        <v>6</v>
      </c>
      <c r="F858" s="93" t="s">
        <v>6</v>
      </c>
      <c r="G858" s="106">
        <v>5.3698085521608888E-2</v>
      </c>
      <c r="H858" s="107" t="s">
        <v>6</v>
      </c>
      <c r="I858" s="107">
        <v>5.5019638757244381E-2</v>
      </c>
      <c r="J858" s="107" t="s">
        <v>6</v>
      </c>
      <c r="K858" s="108" t="s">
        <v>6</v>
      </c>
    </row>
    <row r="859" spans="1:11" x14ac:dyDescent="0.25">
      <c r="A859" s="113">
        <v>41027</v>
      </c>
      <c r="B859" s="91">
        <v>-3.2486015725601072E-2</v>
      </c>
      <c r="C859" s="92" t="s">
        <v>6</v>
      </c>
      <c r="D859" s="92">
        <v>-3.2860908854266707E-2</v>
      </c>
      <c r="E859" s="92" t="s">
        <v>6</v>
      </c>
      <c r="F859" s="93" t="s">
        <v>6</v>
      </c>
      <c r="G859" s="106">
        <v>-4.8047405463662561E-2</v>
      </c>
      <c r="H859" s="107" t="s">
        <v>6</v>
      </c>
      <c r="I859" s="107">
        <v>-4.7217250848782505E-2</v>
      </c>
      <c r="J859" s="107" t="s">
        <v>6</v>
      </c>
      <c r="K859" s="108" t="s">
        <v>6</v>
      </c>
    </row>
    <row r="860" spans="1:11" x14ac:dyDescent="0.25">
      <c r="A860" s="113">
        <v>41028</v>
      </c>
      <c r="B860" s="91">
        <v>-3.8977088424001572E-3</v>
      </c>
      <c r="C860" s="92" t="s">
        <v>6</v>
      </c>
      <c r="D860" s="92">
        <v>-5.306156701416132E-3</v>
      </c>
      <c r="E860" s="92" t="s">
        <v>6</v>
      </c>
      <c r="F860" s="93" t="s">
        <v>6</v>
      </c>
      <c r="G860" s="106">
        <v>-9.0935897427667986E-3</v>
      </c>
      <c r="H860" s="107" t="s">
        <v>6</v>
      </c>
      <c r="I860" s="107">
        <v>-7.9393943310666383E-3</v>
      </c>
      <c r="J860" s="107" t="s">
        <v>6</v>
      </c>
      <c r="K860" s="108" t="s">
        <v>6</v>
      </c>
    </row>
    <row r="861" spans="1:11" x14ac:dyDescent="0.25">
      <c r="A861" s="113">
        <v>41029</v>
      </c>
      <c r="B861" s="91">
        <v>-3.8977088424001572E-3</v>
      </c>
      <c r="C861" s="92" t="s">
        <v>6</v>
      </c>
      <c r="D861" s="92">
        <v>-5.306156701416132E-3</v>
      </c>
      <c r="E861" s="92" t="s">
        <v>6</v>
      </c>
      <c r="F861" s="93" t="s">
        <v>6</v>
      </c>
      <c r="G861" s="106">
        <v>-9.0935897427667986E-3</v>
      </c>
      <c r="H861" s="107" t="s">
        <v>6</v>
      </c>
      <c r="I861" s="107">
        <v>-7.9393943310666383E-3</v>
      </c>
      <c r="J861" s="107" t="s">
        <v>6</v>
      </c>
      <c r="K861" s="108" t="s">
        <v>6</v>
      </c>
    </row>
    <row r="862" spans="1:11" x14ac:dyDescent="0.25">
      <c r="A862" s="113">
        <v>41030</v>
      </c>
      <c r="B862" s="91">
        <v>2.2552593799450493E-3</v>
      </c>
      <c r="C862" s="92" t="s">
        <v>6</v>
      </c>
      <c r="D862" s="92">
        <v>8.4681152092907445E-4</v>
      </c>
      <c r="E862" s="92" t="s">
        <v>6</v>
      </c>
      <c r="F862" s="93" t="s">
        <v>6</v>
      </c>
      <c r="G862" s="106">
        <v>2.9138063872769494E-2</v>
      </c>
      <c r="H862" s="107" t="s">
        <v>6</v>
      </c>
      <c r="I862" s="107">
        <v>3.0292259284469655E-2</v>
      </c>
      <c r="J862" s="107" t="s">
        <v>6</v>
      </c>
      <c r="K862" s="108" t="s">
        <v>6</v>
      </c>
    </row>
    <row r="863" spans="1:11" x14ac:dyDescent="0.25">
      <c r="A863" s="113">
        <v>41031</v>
      </c>
      <c r="B863" s="91">
        <v>5.745903853049867E-2</v>
      </c>
      <c r="C863" s="92" t="s">
        <v>6</v>
      </c>
      <c r="D863" s="92">
        <v>5.6257255820110874E-2</v>
      </c>
      <c r="E863" s="92" t="s">
        <v>6</v>
      </c>
      <c r="F863" s="93" t="s">
        <v>6</v>
      </c>
      <c r="G863" s="106">
        <v>5.9918789298337556E-2</v>
      </c>
      <c r="H863" s="107" t="s">
        <v>6</v>
      </c>
      <c r="I863" s="107">
        <v>6.0782670587983124E-2</v>
      </c>
      <c r="J863" s="107" t="s">
        <v>6</v>
      </c>
      <c r="K863" s="108" t="s">
        <v>6</v>
      </c>
    </row>
    <row r="864" spans="1:11" x14ac:dyDescent="0.25">
      <c r="A864" s="113">
        <v>41032</v>
      </c>
      <c r="B864" s="91">
        <v>5.578344099761174E-3</v>
      </c>
      <c r="C864" s="92" t="s">
        <v>6</v>
      </c>
      <c r="D864" s="92">
        <v>6.4227407795452406E-3</v>
      </c>
      <c r="E864" s="92" t="s">
        <v>6</v>
      </c>
      <c r="F864" s="93" t="s">
        <v>6</v>
      </c>
      <c r="G864" s="106">
        <v>2.4052085054149012E-3</v>
      </c>
      <c r="H864" s="107" t="s">
        <v>6</v>
      </c>
      <c r="I864" s="107">
        <v>2.7703439084520642E-3</v>
      </c>
      <c r="J864" s="107" t="s">
        <v>6</v>
      </c>
      <c r="K864" s="108" t="s">
        <v>6</v>
      </c>
    </row>
    <row r="865" spans="1:11" x14ac:dyDescent="0.25">
      <c r="A865" s="113">
        <v>41033</v>
      </c>
      <c r="B865" s="91">
        <v>-9.2468435513420932E-2</v>
      </c>
      <c r="C865" s="92" t="s">
        <v>6</v>
      </c>
      <c r="D865" s="92">
        <v>-9.1465605151060239E-2</v>
      </c>
      <c r="E865" s="92" t="s">
        <v>6</v>
      </c>
      <c r="F865" s="93" t="s">
        <v>6</v>
      </c>
      <c r="G865" s="106">
        <v>-1.7044551615790635E-2</v>
      </c>
      <c r="H865" s="107" t="s">
        <v>6</v>
      </c>
      <c r="I865" s="107">
        <v>-1.6697959699112839E-2</v>
      </c>
      <c r="J865" s="107" t="s">
        <v>6</v>
      </c>
      <c r="K865" s="108" t="s">
        <v>6</v>
      </c>
    </row>
    <row r="866" spans="1:11" x14ac:dyDescent="0.25">
      <c r="A866" s="113">
        <v>41034</v>
      </c>
      <c r="B866" s="91">
        <v>5.2282700182018783E-2</v>
      </c>
      <c r="C866" s="92" t="s">
        <v>6</v>
      </c>
      <c r="D866" s="92">
        <v>5.0139539514936604E-2</v>
      </c>
      <c r="E866" s="92" t="s">
        <v>6</v>
      </c>
      <c r="F866" s="93" t="s">
        <v>6</v>
      </c>
      <c r="G866" s="106">
        <v>1.5895723050226487E-2</v>
      </c>
      <c r="H866" s="107" t="s">
        <v>6</v>
      </c>
      <c r="I866" s="107">
        <v>1.6373080503959161E-2</v>
      </c>
      <c r="J866" s="107" t="s">
        <v>6</v>
      </c>
      <c r="K866" s="108" t="s">
        <v>6</v>
      </c>
    </row>
    <row r="867" spans="1:11" x14ac:dyDescent="0.25">
      <c r="A867" s="113">
        <v>41035</v>
      </c>
      <c r="B867" s="91">
        <v>-1.3534554805453912E-3</v>
      </c>
      <c r="C867" s="92" t="s">
        <v>6</v>
      </c>
      <c r="D867" s="92">
        <v>-1.5575050757709284E-3</v>
      </c>
      <c r="E867" s="92" t="s">
        <v>6</v>
      </c>
      <c r="F867" s="93" t="s">
        <v>6</v>
      </c>
      <c r="G867" s="106">
        <v>1.7604613587966263E-4</v>
      </c>
      <c r="H867" s="107" t="s">
        <v>6</v>
      </c>
      <c r="I867" s="107">
        <v>5.2263805255746225E-4</v>
      </c>
      <c r="J867" s="107" t="s">
        <v>6</v>
      </c>
      <c r="K867" s="108" t="s">
        <v>6</v>
      </c>
    </row>
    <row r="868" spans="1:11" x14ac:dyDescent="0.25">
      <c r="A868" s="113">
        <v>41036</v>
      </c>
      <c r="B868" s="91">
        <v>-1.3534554805453912E-3</v>
      </c>
      <c r="C868" s="92" t="s">
        <v>6</v>
      </c>
      <c r="D868" s="92">
        <v>-1.5575050757709284E-3</v>
      </c>
      <c r="E868" s="92" t="s">
        <v>6</v>
      </c>
      <c r="F868" s="93" t="s">
        <v>6</v>
      </c>
      <c r="G868" s="106">
        <v>1.7604613587966263E-4</v>
      </c>
      <c r="H868" s="107" t="s">
        <v>6</v>
      </c>
      <c r="I868" s="107">
        <v>5.2263805255746225E-4</v>
      </c>
      <c r="J868" s="107" t="s">
        <v>6</v>
      </c>
      <c r="K868" s="108" t="s">
        <v>6</v>
      </c>
    </row>
    <row r="869" spans="1:11" x14ac:dyDescent="0.25">
      <c r="A869" s="113">
        <v>41037</v>
      </c>
      <c r="B869" s="91">
        <v>4.3946303749118211E-2</v>
      </c>
      <c r="C869" s="92" t="s">
        <v>6</v>
      </c>
      <c r="D869" s="92">
        <v>4.3742254153892671E-2</v>
      </c>
      <c r="E869" s="92" t="s">
        <v>6</v>
      </c>
      <c r="F869" s="93" t="s">
        <v>6</v>
      </c>
      <c r="G869" s="106">
        <v>9.8848602628406005E-3</v>
      </c>
      <c r="H869" s="107" t="s">
        <v>6</v>
      </c>
      <c r="I869" s="107">
        <v>1.02314521795184E-2</v>
      </c>
      <c r="J869" s="107" t="s">
        <v>6</v>
      </c>
      <c r="K869" s="108" t="s">
        <v>6</v>
      </c>
    </row>
    <row r="870" spans="1:11" x14ac:dyDescent="0.25">
      <c r="A870" s="113">
        <v>41038</v>
      </c>
      <c r="B870" s="91">
        <v>-1.696337176701939E-2</v>
      </c>
      <c r="C870" s="92" t="s">
        <v>6</v>
      </c>
      <c r="D870" s="92">
        <v>-1.5645898556386713E-2</v>
      </c>
      <c r="E870" s="92" t="s">
        <v>6</v>
      </c>
      <c r="F870" s="93" t="s">
        <v>6</v>
      </c>
      <c r="G870" s="106">
        <v>-1.3576547965399987E-2</v>
      </c>
      <c r="H870" s="107" t="s">
        <v>6</v>
      </c>
      <c r="I870" s="107">
        <v>-1.3303680452008644E-2</v>
      </c>
      <c r="J870" s="107" t="s">
        <v>6</v>
      </c>
      <c r="K870" s="108" t="s">
        <v>6</v>
      </c>
    </row>
    <row r="871" spans="1:11" x14ac:dyDescent="0.25">
      <c r="A871" s="113">
        <v>41039</v>
      </c>
      <c r="B871" s="91">
        <v>3.0936782283800781E-2</v>
      </c>
      <c r="C871" s="92" t="s">
        <v>6</v>
      </c>
      <c r="D871" s="92">
        <v>3.1621994407670356E-2</v>
      </c>
      <c r="E871" s="92" t="s">
        <v>6</v>
      </c>
      <c r="F871" s="93" t="s">
        <v>6</v>
      </c>
      <c r="G871" s="106">
        <v>4.057183705228222E-2</v>
      </c>
      <c r="H871" s="107" t="s">
        <v>6</v>
      </c>
      <c r="I871" s="107">
        <v>4.0955561335815481E-2</v>
      </c>
      <c r="J871" s="107" t="s">
        <v>6</v>
      </c>
      <c r="K871" s="108" t="s">
        <v>6</v>
      </c>
    </row>
    <row r="872" spans="1:11" x14ac:dyDescent="0.25">
      <c r="A872" s="113">
        <v>41040</v>
      </c>
      <c r="B872" s="91">
        <v>1.4137772386149598E-2</v>
      </c>
      <c r="C872" s="92" t="s">
        <v>6</v>
      </c>
      <c r="D872" s="92">
        <v>1.5844449006471736E-2</v>
      </c>
      <c r="E872" s="92" t="s">
        <v>6</v>
      </c>
      <c r="F872" s="93" t="s">
        <v>6</v>
      </c>
      <c r="G872" s="106">
        <v>2.6564687007948565E-2</v>
      </c>
      <c r="H872" s="107" t="s">
        <v>6</v>
      </c>
      <c r="I872" s="107">
        <v>2.6638427276172341E-2</v>
      </c>
      <c r="J872" s="107" t="s">
        <v>6</v>
      </c>
      <c r="K872" s="108" t="s">
        <v>6</v>
      </c>
    </row>
    <row r="873" spans="1:11" x14ac:dyDescent="0.25">
      <c r="A873" s="113">
        <v>41041</v>
      </c>
      <c r="B873" s="91">
        <v>1.2151525696247009E-3</v>
      </c>
      <c r="C873" s="92" t="s">
        <v>6</v>
      </c>
      <c r="D873" s="92">
        <v>3.3065742723674954E-3</v>
      </c>
      <c r="E873" s="92" t="s">
        <v>6</v>
      </c>
      <c r="F873" s="93" t="s">
        <v>6</v>
      </c>
      <c r="G873" s="106">
        <v>7.6310694716927533E-3</v>
      </c>
      <c r="H873" s="107" t="s">
        <v>6</v>
      </c>
      <c r="I873" s="107">
        <v>7.5282075037469663E-3</v>
      </c>
      <c r="J873" s="107" t="s">
        <v>6</v>
      </c>
      <c r="K873" s="108" t="s">
        <v>6</v>
      </c>
    </row>
    <row r="874" spans="1:11" x14ac:dyDescent="0.25">
      <c r="A874" s="113">
        <v>41042</v>
      </c>
      <c r="B874" s="91">
        <v>3.3338459980541196E-3</v>
      </c>
      <c r="C874" s="92" t="s">
        <v>6</v>
      </c>
      <c r="D874" s="92">
        <v>5.3486704533956646E-3</v>
      </c>
      <c r="E874" s="92" t="s">
        <v>6</v>
      </c>
      <c r="F874" s="93" t="s">
        <v>6</v>
      </c>
      <c r="G874" s="106">
        <v>5.5349915433892775E-3</v>
      </c>
      <c r="H874" s="107" t="s">
        <v>6</v>
      </c>
      <c r="I874" s="107">
        <v>5.414693163900368E-3</v>
      </c>
      <c r="J874" s="107" t="s">
        <v>6</v>
      </c>
      <c r="K874" s="108" t="s">
        <v>6</v>
      </c>
    </row>
    <row r="875" spans="1:11" x14ac:dyDescent="0.25">
      <c r="A875" s="113">
        <v>41043</v>
      </c>
      <c r="B875" s="91">
        <v>3.3338459980541196E-3</v>
      </c>
      <c r="C875" s="92" t="s">
        <v>6</v>
      </c>
      <c r="D875" s="92">
        <v>5.3486704533956646E-3</v>
      </c>
      <c r="E875" s="92" t="s">
        <v>6</v>
      </c>
      <c r="F875" s="93" t="s">
        <v>6</v>
      </c>
      <c r="G875" s="106">
        <v>5.5349915433892775E-3</v>
      </c>
      <c r="H875" s="107" t="s">
        <v>6</v>
      </c>
      <c r="I875" s="107">
        <v>5.414693163900368E-3</v>
      </c>
      <c r="J875" s="107" t="s">
        <v>6</v>
      </c>
      <c r="K875" s="108" t="s">
        <v>6</v>
      </c>
    </row>
    <row r="876" spans="1:11" x14ac:dyDescent="0.25">
      <c r="A876" s="113">
        <v>41044</v>
      </c>
      <c r="B876" s="91">
        <v>4.1412354572558444E-2</v>
      </c>
      <c r="C876" s="92" t="s">
        <v>6</v>
      </c>
      <c r="D876" s="92">
        <v>4.3427179027899984E-2</v>
      </c>
      <c r="E876" s="92" t="s">
        <v>6</v>
      </c>
      <c r="F876" s="93" t="s">
        <v>6</v>
      </c>
      <c r="G876" s="106">
        <v>1.9202630272053042E-2</v>
      </c>
      <c r="H876" s="107" t="s">
        <v>6</v>
      </c>
      <c r="I876" s="107">
        <v>1.9082331892564131E-2</v>
      </c>
      <c r="J876" s="107" t="s">
        <v>6</v>
      </c>
      <c r="K876" s="108" t="s">
        <v>6</v>
      </c>
    </row>
    <row r="877" spans="1:11" x14ac:dyDescent="0.25">
      <c r="A877" s="113">
        <v>41045</v>
      </c>
      <c r="B877" s="91">
        <v>6.0356431456027307E-3</v>
      </c>
      <c r="C877" s="92" t="s">
        <v>6</v>
      </c>
      <c r="D877" s="92">
        <v>9.3294439176933655E-3</v>
      </c>
      <c r="E877" s="92" t="s">
        <v>6</v>
      </c>
      <c r="F877" s="93" t="s">
        <v>6</v>
      </c>
      <c r="G877" s="106">
        <v>-2.3647297691896376E-3</v>
      </c>
      <c r="H877" s="107" t="s">
        <v>6</v>
      </c>
      <c r="I877" s="107">
        <v>-2.5888140999212883E-3</v>
      </c>
      <c r="J877" s="107" t="s">
        <v>6</v>
      </c>
      <c r="K877" s="108" t="s">
        <v>6</v>
      </c>
    </row>
    <row r="878" spans="1:11" x14ac:dyDescent="0.25">
      <c r="A878" s="113">
        <v>41046</v>
      </c>
      <c r="B878" s="91">
        <v>5.5348956686108258E-2</v>
      </c>
      <c r="C878" s="92" t="s">
        <v>6</v>
      </c>
      <c r="D878" s="92">
        <v>5.8642757458198892E-2</v>
      </c>
      <c r="E878" s="92" t="s">
        <v>6</v>
      </c>
      <c r="F878" s="93" t="s">
        <v>6</v>
      </c>
      <c r="G878" s="106">
        <v>6.3599528658391302E-2</v>
      </c>
      <c r="H878" s="107" t="s">
        <v>6</v>
      </c>
      <c r="I878" s="107">
        <v>6.3444477111190611E-2</v>
      </c>
      <c r="J878" s="107" t="s">
        <v>6</v>
      </c>
      <c r="K878" s="108" t="s">
        <v>6</v>
      </c>
    </row>
    <row r="879" spans="1:11" x14ac:dyDescent="0.25">
      <c r="A879" s="113">
        <v>41047</v>
      </c>
      <c r="B879" s="91">
        <v>4.4481617242643462E-2</v>
      </c>
      <c r="C879" s="92" t="s">
        <v>6</v>
      </c>
      <c r="D879" s="92">
        <v>4.943174759485211E-2</v>
      </c>
      <c r="E879" s="92" t="s">
        <v>6</v>
      </c>
      <c r="F879" s="93" t="s">
        <v>6</v>
      </c>
      <c r="G879" s="106">
        <v>3.8591874200109955E-2</v>
      </c>
      <c r="H879" s="107" t="s">
        <v>6</v>
      </c>
      <c r="I879" s="107">
        <v>3.7998935493889316E-2</v>
      </c>
      <c r="J879" s="107" t="s">
        <v>6</v>
      </c>
      <c r="K879" s="108" t="s">
        <v>6</v>
      </c>
    </row>
    <row r="880" spans="1:11" x14ac:dyDescent="0.25">
      <c r="A880" s="113">
        <v>41048</v>
      </c>
      <c r="B880" s="91">
        <v>-1.8757463194385184E-2</v>
      </c>
      <c r="C880" s="92" t="s">
        <v>6</v>
      </c>
      <c r="D880" s="92">
        <v>-1.2633536244496032E-2</v>
      </c>
      <c r="E880" s="92" t="s">
        <v>6</v>
      </c>
      <c r="F880" s="93" t="s">
        <v>6</v>
      </c>
      <c r="G880" s="106">
        <v>2.8307875473151146E-3</v>
      </c>
      <c r="H880" s="107" t="s">
        <v>6</v>
      </c>
      <c r="I880" s="107">
        <v>2.0280242257634268E-3</v>
      </c>
      <c r="J880" s="107" t="s">
        <v>6</v>
      </c>
      <c r="K880" s="108" t="s">
        <v>6</v>
      </c>
    </row>
    <row r="881" spans="1:11" x14ac:dyDescent="0.25">
      <c r="A881" s="113">
        <v>41049</v>
      </c>
      <c r="B881" s="91">
        <v>9.8308436888157567E-3</v>
      </c>
      <c r="C881" s="92" t="s">
        <v>6</v>
      </c>
      <c r="D881" s="92">
        <v>1.4921215908354563E-2</v>
      </c>
      <c r="E881" s="92" t="s">
        <v>6</v>
      </c>
      <c r="F881" s="93" t="s">
        <v>6</v>
      </c>
      <c r="G881" s="106">
        <v>1.2449860080784025E-2</v>
      </c>
      <c r="H881" s="107" t="s">
        <v>6</v>
      </c>
      <c r="I881" s="107">
        <v>1.172711387362105E-2</v>
      </c>
      <c r="J881" s="107" t="s">
        <v>6</v>
      </c>
      <c r="K881" s="108" t="s">
        <v>6</v>
      </c>
    </row>
    <row r="882" spans="1:11" x14ac:dyDescent="0.25">
      <c r="A882" s="113">
        <v>41050</v>
      </c>
      <c r="B882" s="91">
        <v>9.8308436888157567E-3</v>
      </c>
      <c r="C882" s="92" t="s">
        <v>6</v>
      </c>
      <c r="D882" s="92">
        <v>1.4921215908354563E-2</v>
      </c>
      <c r="E882" s="92" t="s">
        <v>6</v>
      </c>
      <c r="F882" s="93" t="s">
        <v>6</v>
      </c>
      <c r="G882" s="106">
        <v>1.2449860080784025E-2</v>
      </c>
      <c r="H882" s="107" t="s">
        <v>6</v>
      </c>
      <c r="I882" s="107">
        <v>1.172711387362105E-2</v>
      </c>
      <c r="J882" s="107" t="s">
        <v>6</v>
      </c>
      <c r="K882" s="108" t="s">
        <v>6</v>
      </c>
    </row>
    <row r="883" spans="1:11" x14ac:dyDescent="0.25">
      <c r="A883" s="113">
        <v>41051</v>
      </c>
      <c r="B883" s="91">
        <v>3.2488867581399822E-2</v>
      </c>
      <c r="C883" s="92" t="s">
        <v>6</v>
      </c>
      <c r="D883" s="92">
        <v>3.7579239800938621E-2</v>
      </c>
      <c r="E883" s="92" t="s">
        <v>6</v>
      </c>
      <c r="F883" s="93" t="s">
        <v>6</v>
      </c>
      <c r="G883" s="106">
        <v>1.4566262987161682E-2</v>
      </c>
      <c r="H883" s="107" t="s">
        <v>6</v>
      </c>
      <c r="I883" s="107">
        <v>1.3843516779998706E-2</v>
      </c>
      <c r="J883" s="107" t="s">
        <v>6</v>
      </c>
      <c r="K883" s="108" t="s">
        <v>6</v>
      </c>
    </row>
    <row r="884" spans="1:11" x14ac:dyDescent="0.25">
      <c r="A884" s="113">
        <v>41052</v>
      </c>
      <c r="B884" s="91">
        <v>-1.9587767531042237E-2</v>
      </c>
      <c r="C884" s="92" t="s">
        <v>6</v>
      </c>
      <c r="D884" s="92">
        <v>-1.3736360359563288E-2</v>
      </c>
      <c r="E884" s="92" t="s">
        <v>6</v>
      </c>
      <c r="F884" s="93" t="s">
        <v>6</v>
      </c>
      <c r="G884" s="106">
        <v>2.7325037915853397E-2</v>
      </c>
      <c r="H884" s="107" t="s">
        <v>6</v>
      </c>
      <c r="I884" s="107">
        <v>2.6586220689166717E-2</v>
      </c>
      <c r="J884" s="107" t="s">
        <v>6</v>
      </c>
      <c r="K884" s="108" t="s">
        <v>6</v>
      </c>
    </row>
    <row r="885" spans="1:11" x14ac:dyDescent="0.25">
      <c r="A885" s="113">
        <v>41053</v>
      </c>
      <c r="B885" s="91">
        <v>3.4134640094380941E-2</v>
      </c>
      <c r="C885" s="92" t="s">
        <v>6</v>
      </c>
      <c r="D885" s="92">
        <v>3.89439405613249E-2</v>
      </c>
      <c r="E885" s="92" t="s">
        <v>6</v>
      </c>
      <c r="F885" s="93" t="s">
        <v>6</v>
      </c>
      <c r="G885" s="106">
        <v>5.5464930154005658E-3</v>
      </c>
      <c r="H885" s="107" t="s">
        <v>6</v>
      </c>
      <c r="I885" s="107">
        <v>4.696121049557217E-3</v>
      </c>
      <c r="J885" s="107" t="s">
        <v>6</v>
      </c>
      <c r="K885" s="108" t="s">
        <v>6</v>
      </c>
    </row>
    <row r="886" spans="1:11" x14ac:dyDescent="0.25">
      <c r="A886" s="113">
        <v>41054</v>
      </c>
      <c r="B886" s="91">
        <v>3.5296345344523319E-2</v>
      </c>
      <c r="C886" s="92" t="s">
        <v>6</v>
      </c>
      <c r="D886" s="92">
        <v>4.0941901748511714E-2</v>
      </c>
      <c r="E886" s="92" t="s">
        <v>6</v>
      </c>
      <c r="F886" s="93" t="s">
        <v>6</v>
      </c>
      <c r="G886" s="106">
        <v>4.8276698715306689E-2</v>
      </c>
      <c r="H886" s="107" t="s">
        <v>6</v>
      </c>
      <c r="I886" s="107">
        <v>4.748987150430603E-2</v>
      </c>
      <c r="J886" s="107" t="s">
        <v>6</v>
      </c>
      <c r="K886" s="108" t="s">
        <v>6</v>
      </c>
    </row>
    <row r="887" spans="1:11" x14ac:dyDescent="0.25">
      <c r="A887" s="113">
        <v>41055</v>
      </c>
      <c r="B887" s="91">
        <v>-4.4901812524886786E-2</v>
      </c>
      <c r="C887" s="92" t="s">
        <v>6</v>
      </c>
      <c r="D887" s="92">
        <v>-3.8440316116181983E-2</v>
      </c>
      <c r="E887" s="92" t="s">
        <v>6</v>
      </c>
      <c r="F887" s="93" t="s">
        <v>6</v>
      </c>
      <c r="G887" s="106">
        <v>-5.9581898734161892E-2</v>
      </c>
      <c r="H887" s="107" t="s">
        <v>6</v>
      </c>
      <c r="I887" s="107">
        <v>-6.0635193773240129E-2</v>
      </c>
      <c r="J887" s="107" t="s">
        <v>6</v>
      </c>
      <c r="K887" s="108" t="s">
        <v>6</v>
      </c>
    </row>
    <row r="888" spans="1:11" x14ac:dyDescent="0.25">
      <c r="A888" s="113">
        <v>41056</v>
      </c>
      <c r="B888" s="91">
        <v>8.6383226047280423E-3</v>
      </c>
      <c r="C888" s="92" t="s">
        <v>6</v>
      </c>
      <c r="D888" s="92">
        <v>1.3164179377518386E-2</v>
      </c>
      <c r="E888" s="92" t="s">
        <v>6</v>
      </c>
      <c r="F888" s="93" t="s">
        <v>6</v>
      </c>
      <c r="G888" s="106">
        <v>9.6350256757878443E-3</v>
      </c>
      <c r="H888" s="107" t="s">
        <v>6</v>
      </c>
      <c r="I888" s="107">
        <v>9.157517807341151E-3</v>
      </c>
      <c r="J888" s="107" t="s">
        <v>6</v>
      </c>
      <c r="K888" s="108" t="s">
        <v>6</v>
      </c>
    </row>
    <row r="889" spans="1:11" x14ac:dyDescent="0.25">
      <c r="A889" s="113">
        <v>41057</v>
      </c>
      <c r="B889" s="91">
        <v>8.6383226047280423E-3</v>
      </c>
      <c r="C889" s="92" t="s">
        <v>6</v>
      </c>
      <c r="D889" s="92">
        <v>1.3164179377518386E-2</v>
      </c>
      <c r="E889" s="92" t="s">
        <v>6</v>
      </c>
      <c r="F889" s="93" t="s">
        <v>6</v>
      </c>
      <c r="G889" s="106">
        <v>9.6350256757878443E-3</v>
      </c>
      <c r="H889" s="107" t="s">
        <v>6</v>
      </c>
      <c r="I889" s="107">
        <v>9.157517807341151E-3</v>
      </c>
      <c r="J889" s="107" t="s">
        <v>6</v>
      </c>
      <c r="K889" s="108" t="s">
        <v>6</v>
      </c>
    </row>
    <row r="890" spans="1:11" x14ac:dyDescent="0.25">
      <c r="A890" s="113">
        <v>41058</v>
      </c>
      <c r="B890" s="91">
        <v>8.6383226047280423E-3</v>
      </c>
      <c r="C890" s="92" t="s">
        <v>6</v>
      </c>
      <c r="D890" s="92">
        <v>1.3164179377518386E-2</v>
      </c>
      <c r="E890" s="92" t="s">
        <v>6</v>
      </c>
      <c r="F890" s="93" t="s">
        <v>6</v>
      </c>
      <c r="G890" s="106">
        <v>9.6350256757878443E-3</v>
      </c>
      <c r="H890" s="107" t="s">
        <v>6</v>
      </c>
      <c r="I890" s="107">
        <v>9.157517807341151E-3</v>
      </c>
      <c r="J890" s="107" t="s">
        <v>6</v>
      </c>
      <c r="K890" s="108" t="s">
        <v>6</v>
      </c>
    </row>
    <row r="891" spans="1:11" x14ac:dyDescent="0.25">
      <c r="A891" s="113">
        <v>41059</v>
      </c>
      <c r="B891" s="91">
        <v>-1.7114173497686534E-2</v>
      </c>
      <c r="C891" s="92" t="s">
        <v>6</v>
      </c>
      <c r="D891" s="92">
        <v>-1.258831672489619E-2</v>
      </c>
      <c r="E891" s="92" t="s">
        <v>6</v>
      </c>
      <c r="F891" s="93" t="s">
        <v>6</v>
      </c>
      <c r="G891" s="106">
        <v>7.4444442959689765E-3</v>
      </c>
      <c r="H891" s="107" t="s">
        <v>6</v>
      </c>
      <c r="I891" s="107">
        <v>6.9669364275222832E-3</v>
      </c>
      <c r="J891" s="107" t="s">
        <v>6</v>
      </c>
      <c r="K891" s="108" t="s">
        <v>6</v>
      </c>
    </row>
    <row r="892" spans="1:11" x14ac:dyDescent="0.25">
      <c r="A892" s="113">
        <v>41060</v>
      </c>
      <c r="B892" s="91">
        <v>-1.294805284008326E-2</v>
      </c>
      <c r="C892" s="92" t="s">
        <v>6</v>
      </c>
      <c r="D892" s="92">
        <v>-9.287167775618034E-3</v>
      </c>
      <c r="E892" s="92" t="s">
        <v>6</v>
      </c>
      <c r="F892" s="93" t="s">
        <v>6</v>
      </c>
      <c r="G892" s="106">
        <v>-3.5406468196385266E-2</v>
      </c>
      <c r="H892" s="107" t="s">
        <v>6</v>
      </c>
      <c r="I892" s="107">
        <v>-3.5867341767072652E-2</v>
      </c>
      <c r="J892" s="107" t="s">
        <v>6</v>
      </c>
      <c r="K892" s="108" t="s">
        <v>6</v>
      </c>
    </row>
    <row r="893" spans="1:11" x14ac:dyDescent="0.25">
      <c r="A893" s="113">
        <v>41061</v>
      </c>
      <c r="B893" s="91">
        <v>-0.2413014363121857</v>
      </c>
      <c r="C893" s="92" t="s">
        <v>6</v>
      </c>
      <c r="D893" s="92">
        <v>-0.23830421917511996</v>
      </c>
      <c r="E893" s="92" t="s">
        <v>6</v>
      </c>
      <c r="F893" s="93" t="s">
        <v>6</v>
      </c>
      <c r="G893" s="106">
        <v>-0.21001381503270644</v>
      </c>
      <c r="H893" s="107" t="s">
        <v>6</v>
      </c>
      <c r="I893" s="107">
        <v>-0.21013411341219534</v>
      </c>
      <c r="J893" s="107" t="s">
        <v>6</v>
      </c>
      <c r="K893" s="108" t="s">
        <v>6</v>
      </c>
    </row>
    <row r="894" spans="1:11" x14ac:dyDescent="0.25">
      <c r="A894" s="113">
        <v>41062</v>
      </c>
      <c r="B894" s="91">
        <v>-6.2681313761514867E-2</v>
      </c>
      <c r="C894" s="92" t="s">
        <v>6</v>
      </c>
      <c r="D894" s="92" t="s">
        <v>6</v>
      </c>
      <c r="E894" s="92">
        <v>-6.021330217738792E-2</v>
      </c>
      <c r="F894" s="93" t="s">
        <v>6</v>
      </c>
      <c r="G894" s="106">
        <v>-6.3084284954066594E-2</v>
      </c>
      <c r="H894" s="107" t="s">
        <v>6</v>
      </c>
      <c r="I894" s="107" t="s">
        <v>6</v>
      </c>
      <c r="J894" s="107">
        <v>-6.0181500922823317E-2</v>
      </c>
      <c r="K894" s="108" t="s">
        <v>6</v>
      </c>
    </row>
    <row r="895" spans="1:11" x14ac:dyDescent="0.25">
      <c r="A895" s="113">
        <v>41063</v>
      </c>
      <c r="B895" s="91">
        <v>-1.5685026636440065E-2</v>
      </c>
      <c r="C895" s="92" t="s">
        <v>6</v>
      </c>
      <c r="D895" s="92" t="s">
        <v>6</v>
      </c>
      <c r="E895" s="92">
        <v>-1.2582742961945797E-2</v>
      </c>
      <c r="F895" s="93" t="s">
        <v>6</v>
      </c>
      <c r="G895" s="106">
        <v>-1.7595224325169211E-2</v>
      </c>
      <c r="H895" s="107" t="s">
        <v>6</v>
      </c>
      <c r="I895" s="107" t="s">
        <v>6</v>
      </c>
      <c r="J895" s="107">
        <v>-1.3721004345743146E-2</v>
      </c>
      <c r="K895" s="108" t="s">
        <v>6</v>
      </c>
    </row>
    <row r="896" spans="1:11" x14ac:dyDescent="0.25">
      <c r="A896" s="113">
        <v>41064</v>
      </c>
      <c r="B896" s="91">
        <v>-1.5685026636440065E-2</v>
      </c>
      <c r="C896" s="92" t="s">
        <v>6</v>
      </c>
      <c r="D896" s="92" t="s">
        <v>6</v>
      </c>
      <c r="E896" s="92">
        <v>-1.2582742961945797E-2</v>
      </c>
      <c r="F896" s="93" t="s">
        <v>6</v>
      </c>
      <c r="G896" s="106">
        <v>-1.7595224325169211E-2</v>
      </c>
      <c r="H896" s="107" t="s">
        <v>6</v>
      </c>
      <c r="I896" s="107" t="s">
        <v>6</v>
      </c>
      <c r="J896" s="107">
        <v>-1.3721004345743146E-2</v>
      </c>
      <c r="K896" s="108" t="s">
        <v>6</v>
      </c>
    </row>
    <row r="897" spans="1:11" x14ac:dyDescent="0.25">
      <c r="A897" s="113">
        <v>41065</v>
      </c>
      <c r="B897" s="91">
        <v>4.3829100895967497E-2</v>
      </c>
      <c r="C897" s="92" t="s">
        <v>6</v>
      </c>
      <c r="D897" s="92" t="s">
        <v>6</v>
      </c>
      <c r="E897" s="92">
        <v>4.6931384570461768E-2</v>
      </c>
      <c r="F897" s="93" t="s">
        <v>6</v>
      </c>
      <c r="G897" s="106">
        <v>4.8310974253767382E-2</v>
      </c>
      <c r="H897" s="107" t="s">
        <v>6</v>
      </c>
      <c r="I897" s="107" t="s">
        <v>6</v>
      </c>
      <c r="J897" s="107">
        <v>5.2185194233193448E-2</v>
      </c>
      <c r="K897" s="108" t="s">
        <v>6</v>
      </c>
    </row>
    <row r="898" spans="1:11" x14ac:dyDescent="0.25">
      <c r="A898" s="113">
        <v>41066</v>
      </c>
      <c r="B898" s="91">
        <v>-4.1246466501262957E-4</v>
      </c>
      <c r="C898" s="92" t="s">
        <v>6</v>
      </c>
      <c r="D898" s="92" t="s">
        <v>6</v>
      </c>
      <c r="E898" s="92">
        <v>1.9435942519293401E-3</v>
      </c>
      <c r="F898" s="93" t="s">
        <v>6</v>
      </c>
      <c r="G898" s="106">
        <v>-5.0404723318669929E-3</v>
      </c>
      <c r="H898" s="107" t="s">
        <v>6</v>
      </c>
      <c r="I898" s="107" t="s">
        <v>6</v>
      </c>
      <c r="J898" s="107">
        <v>-2.4510326206171225E-3</v>
      </c>
      <c r="K898" s="108" t="s">
        <v>6</v>
      </c>
    </row>
    <row r="899" spans="1:11" x14ac:dyDescent="0.25">
      <c r="A899" s="113">
        <v>41067</v>
      </c>
      <c r="B899" s="91">
        <v>-1.7293517249695398E-2</v>
      </c>
      <c r="C899" s="92" t="s">
        <v>6</v>
      </c>
      <c r="D899" s="92" t="s">
        <v>6</v>
      </c>
      <c r="E899" s="92">
        <v>-1.5076007979219081E-2</v>
      </c>
      <c r="F899" s="93" t="s">
        <v>6</v>
      </c>
      <c r="G899" s="106">
        <v>-2.9522699299003249E-2</v>
      </c>
      <c r="H899" s="107" t="s">
        <v>6</v>
      </c>
      <c r="I899" s="107" t="s">
        <v>6</v>
      </c>
      <c r="J899" s="107">
        <v>-2.7066023369918604E-2</v>
      </c>
      <c r="K899" s="108" t="s">
        <v>6</v>
      </c>
    </row>
    <row r="900" spans="1:11" x14ac:dyDescent="0.25">
      <c r="A900" s="113">
        <v>41068</v>
      </c>
      <c r="B900" s="91">
        <v>-5.6404242991590817E-2</v>
      </c>
      <c r="C900" s="92" t="s">
        <v>6</v>
      </c>
      <c r="D900" s="92" t="s">
        <v>6</v>
      </c>
      <c r="E900" s="92">
        <v>-5.4103787781852791E-2</v>
      </c>
      <c r="F900" s="93" t="s">
        <v>6</v>
      </c>
      <c r="G900" s="106">
        <v>-5.2807643284845301E-2</v>
      </c>
      <c r="H900" s="107" t="s">
        <v>6</v>
      </c>
      <c r="I900" s="107" t="s">
        <v>6</v>
      </c>
      <c r="J900" s="107">
        <v>-4.9994901322844322E-2</v>
      </c>
      <c r="K900" s="108" t="s">
        <v>6</v>
      </c>
    </row>
    <row r="901" spans="1:11" x14ac:dyDescent="0.25">
      <c r="A901" s="113">
        <v>41069</v>
      </c>
      <c r="B901" s="91">
        <v>-7.6431186116909383E-2</v>
      </c>
      <c r="C901" s="92" t="s">
        <v>6</v>
      </c>
      <c r="D901" s="92" t="s">
        <v>6</v>
      </c>
      <c r="E901" s="92">
        <v>-7.3563275909749121E-2</v>
      </c>
      <c r="F901" s="93" t="s">
        <v>6</v>
      </c>
      <c r="G901" s="106">
        <v>-8.5838914260285115E-2</v>
      </c>
      <c r="H901" s="107" t="s">
        <v>6</v>
      </c>
      <c r="I901" s="107" t="s">
        <v>6</v>
      </c>
      <c r="J901" s="107">
        <v>-8.2247222028026395E-2</v>
      </c>
      <c r="K901" s="108" t="s">
        <v>6</v>
      </c>
    </row>
    <row r="902" spans="1:11" x14ac:dyDescent="0.25">
      <c r="A902" s="113">
        <v>41070</v>
      </c>
      <c r="B902" s="91">
        <v>-1.8763003253203705E-2</v>
      </c>
      <c r="C902" s="92" t="s">
        <v>6</v>
      </c>
      <c r="D902" s="92" t="s">
        <v>6</v>
      </c>
      <c r="E902" s="92">
        <v>-1.5116790734728915E-2</v>
      </c>
      <c r="F902" s="93" t="s">
        <v>6</v>
      </c>
      <c r="G902" s="106">
        <v>-2.2390148771638363E-2</v>
      </c>
      <c r="H902" s="107" t="s">
        <v>6</v>
      </c>
      <c r="I902" s="107" t="s">
        <v>6</v>
      </c>
      <c r="J902" s="107">
        <v>-1.7443484359005907E-2</v>
      </c>
      <c r="K902" s="108" t="s">
        <v>6</v>
      </c>
    </row>
    <row r="903" spans="1:11" x14ac:dyDescent="0.25">
      <c r="A903" s="113">
        <v>41071</v>
      </c>
      <c r="B903" s="91">
        <v>-1.8763003253203705E-2</v>
      </c>
      <c r="C903" s="92" t="s">
        <v>6</v>
      </c>
      <c r="D903" s="92" t="s">
        <v>6</v>
      </c>
      <c r="E903" s="92">
        <v>-1.5116790734728915E-2</v>
      </c>
      <c r="F903" s="93" t="s">
        <v>6</v>
      </c>
      <c r="G903" s="106">
        <v>-2.2390148771638363E-2</v>
      </c>
      <c r="H903" s="107" t="s">
        <v>6</v>
      </c>
      <c r="I903" s="107" t="s">
        <v>6</v>
      </c>
      <c r="J903" s="107">
        <v>-1.7443484359005907E-2</v>
      </c>
      <c r="K903" s="108" t="s">
        <v>6</v>
      </c>
    </row>
    <row r="904" spans="1:11" x14ac:dyDescent="0.25">
      <c r="A904" s="113">
        <v>41072</v>
      </c>
      <c r="B904" s="91">
        <v>-4.0928135054099334E-3</v>
      </c>
      <c r="C904" s="92" t="s">
        <v>6</v>
      </c>
      <c r="D904" s="92" t="s">
        <v>6</v>
      </c>
      <c r="E904" s="92">
        <v>-4.4660098693514311E-4</v>
      </c>
      <c r="F904" s="93" t="s">
        <v>6</v>
      </c>
      <c r="G904" s="106">
        <v>4.8251289435305433E-4</v>
      </c>
      <c r="H904" s="107" t="s">
        <v>6</v>
      </c>
      <c r="I904" s="107" t="s">
        <v>6</v>
      </c>
      <c r="J904" s="107">
        <v>5.4291773069855102E-3</v>
      </c>
      <c r="K904" s="108" t="s">
        <v>6</v>
      </c>
    </row>
    <row r="905" spans="1:11" x14ac:dyDescent="0.25">
      <c r="A905" s="113">
        <v>41073</v>
      </c>
      <c r="B905" s="91">
        <v>-2.2588294027335979E-2</v>
      </c>
      <c r="C905" s="92" t="s">
        <v>6</v>
      </c>
      <c r="D905" s="92" t="s">
        <v>6</v>
      </c>
      <c r="E905" s="92">
        <v>-1.912602537633757E-2</v>
      </c>
      <c r="F905" s="93" t="s">
        <v>6</v>
      </c>
      <c r="G905" s="106">
        <v>-4.0701868889755702E-2</v>
      </c>
      <c r="H905" s="107" t="s">
        <v>6</v>
      </c>
      <c r="I905" s="107" t="s">
        <v>6</v>
      </c>
      <c r="J905" s="107">
        <v>-3.6201085820953743E-2</v>
      </c>
      <c r="K905" s="108" t="s">
        <v>6</v>
      </c>
    </row>
    <row r="906" spans="1:11" x14ac:dyDescent="0.25">
      <c r="A906" s="113">
        <v>41074</v>
      </c>
      <c r="B906" s="91">
        <v>-1.8067376757124186E-2</v>
      </c>
      <c r="C906" s="92" t="s">
        <v>6</v>
      </c>
      <c r="D906" s="92" t="s">
        <v>6</v>
      </c>
      <c r="E906" s="92">
        <v>-1.4544092825498957E-2</v>
      </c>
      <c r="F906" s="93" t="s">
        <v>6</v>
      </c>
      <c r="G906" s="106">
        <v>-9.4273527472611383E-3</v>
      </c>
      <c r="H906" s="107" t="s">
        <v>6</v>
      </c>
      <c r="I906" s="107" t="s">
        <v>6</v>
      </c>
      <c r="J906" s="107">
        <v>-4.5307373308819433E-3</v>
      </c>
      <c r="K906" s="108" t="s">
        <v>6</v>
      </c>
    </row>
    <row r="907" spans="1:11" x14ac:dyDescent="0.25">
      <c r="A907" s="113">
        <v>41075</v>
      </c>
      <c r="B907" s="91">
        <v>-3.5392761942143122E-3</v>
      </c>
      <c r="C907" s="92" t="s">
        <v>6</v>
      </c>
      <c r="D907" s="92" t="s">
        <v>6</v>
      </c>
      <c r="E907" s="92">
        <v>-1.5992262589083553E-5</v>
      </c>
      <c r="F907" s="93" t="s">
        <v>6</v>
      </c>
      <c r="G907" s="106">
        <v>-8.477282406997428E-3</v>
      </c>
      <c r="H907" s="107" t="s">
        <v>6</v>
      </c>
      <c r="I907" s="107" t="s">
        <v>6</v>
      </c>
      <c r="J907" s="107">
        <v>-3.8290024933103975E-3</v>
      </c>
      <c r="K907" s="108" t="s">
        <v>6</v>
      </c>
    </row>
    <row r="908" spans="1:11" x14ac:dyDescent="0.25">
      <c r="A908" s="113">
        <v>41076</v>
      </c>
      <c r="B908" s="91">
        <v>7.4770989671607432E-2</v>
      </c>
      <c r="C908" s="92" t="s">
        <v>6</v>
      </c>
      <c r="D908" s="92" t="s">
        <v>6</v>
      </c>
      <c r="E908" s="92">
        <v>7.8112111337401757E-2</v>
      </c>
      <c r="F908" s="93" t="s">
        <v>6</v>
      </c>
      <c r="G908" s="106">
        <v>5.2360944293235678E-2</v>
      </c>
      <c r="H908" s="107" t="s">
        <v>6</v>
      </c>
      <c r="I908" s="107" t="s">
        <v>6</v>
      </c>
      <c r="J908" s="107">
        <v>5.6764012504146324E-2</v>
      </c>
      <c r="K908" s="108" t="s">
        <v>6</v>
      </c>
    </row>
    <row r="909" spans="1:11" x14ac:dyDescent="0.25">
      <c r="A909" s="113">
        <v>41077</v>
      </c>
      <c r="B909" s="91">
        <v>-1.052250785046626E-2</v>
      </c>
      <c r="C909" s="92" t="s">
        <v>6</v>
      </c>
      <c r="D909" s="92" t="s">
        <v>6</v>
      </c>
      <c r="E909" s="92">
        <v>-8.3325257379750859E-3</v>
      </c>
      <c r="F909" s="93" t="s">
        <v>6</v>
      </c>
      <c r="G909" s="106">
        <v>-1.3656359557513011E-2</v>
      </c>
      <c r="H909" s="107" t="s">
        <v>6</v>
      </c>
      <c r="I909" s="107" t="s">
        <v>6</v>
      </c>
      <c r="J909" s="107">
        <v>-1.0663115626903788E-2</v>
      </c>
      <c r="K909" s="108" t="s">
        <v>6</v>
      </c>
    </row>
    <row r="910" spans="1:11" x14ac:dyDescent="0.25">
      <c r="A910" s="113">
        <v>41078</v>
      </c>
      <c r="B910" s="91">
        <v>-1.052250785046626E-2</v>
      </c>
      <c r="C910" s="92" t="s">
        <v>6</v>
      </c>
      <c r="D910" s="92" t="s">
        <v>6</v>
      </c>
      <c r="E910" s="92">
        <v>-8.3325257379750859E-3</v>
      </c>
      <c r="F910" s="93" t="s">
        <v>6</v>
      </c>
      <c r="G910" s="106">
        <v>-1.3656359557513011E-2</v>
      </c>
      <c r="H910" s="107" t="s">
        <v>6</v>
      </c>
      <c r="I910" s="107" t="s">
        <v>6</v>
      </c>
      <c r="J910" s="107">
        <v>-1.0663115626903788E-2</v>
      </c>
      <c r="K910" s="108" t="s">
        <v>6</v>
      </c>
    </row>
    <row r="911" spans="1:11" x14ac:dyDescent="0.25">
      <c r="A911" s="113">
        <v>41079</v>
      </c>
      <c r="B911" s="91">
        <v>-6.1461332506673391E-3</v>
      </c>
      <c r="C911" s="92" t="s">
        <v>6</v>
      </c>
      <c r="D911" s="92" t="s">
        <v>6</v>
      </c>
      <c r="E911" s="92">
        <v>-3.9561511381761647E-3</v>
      </c>
      <c r="F911" s="93" t="s">
        <v>6</v>
      </c>
      <c r="G911" s="106">
        <v>9.3331586671859014E-3</v>
      </c>
      <c r="H911" s="107" t="s">
        <v>6</v>
      </c>
      <c r="I911" s="107" t="s">
        <v>6</v>
      </c>
      <c r="J911" s="107">
        <v>1.2326402597795124E-2</v>
      </c>
      <c r="K911" s="108" t="s">
        <v>6</v>
      </c>
    </row>
    <row r="912" spans="1:11" x14ac:dyDescent="0.25">
      <c r="A912" s="113">
        <v>41080</v>
      </c>
      <c r="B912" s="91">
        <v>4.7067717342720417E-2</v>
      </c>
      <c r="C912" s="92" t="s">
        <v>6</v>
      </c>
      <c r="D912" s="92" t="s">
        <v>6</v>
      </c>
      <c r="E912" s="92">
        <v>4.9202825777143896E-2</v>
      </c>
      <c r="F912" s="93" t="s">
        <v>6</v>
      </c>
      <c r="G912" s="106">
        <v>3.7137535692631909E-2</v>
      </c>
      <c r="H912" s="107" t="s">
        <v>6</v>
      </c>
      <c r="I912" s="107" t="s">
        <v>6</v>
      </c>
      <c r="J912" s="107">
        <v>3.9682620269085783E-2</v>
      </c>
      <c r="K912" s="108" t="s">
        <v>6</v>
      </c>
    </row>
    <row r="913" spans="1:11" x14ac:dyDescent="0.25">
      <c r="A913" s="113">
        <v>41081</v>
      </c>
      <c r="B913" s="91">
        <v>-1.2352580182100609E-2</v>
      </c>
      <c r="C913" s="92" t="s">
        <v>6</v>
      </c>
      <c r="D913" s="92" t="s">
        <v>6</v>
      </c>
      <c r="E913" s="92">
        <v>-1.0935679963257656E-2</v>
      </c>
      <c r="F913" s="93" t="s">
        <v>6</v>
      </c>
      <c r="G913" s="106">
        <v>-7.4001527431263219E-3</v>
      </c>
      <c r="H913" s="107" t="s">
        <v>6</v>
      </c>
      <c r="I913" s="107" t="s">
        <v>6</v>
      </c>
      <c r="J913" s="107">
        <v>-5.8061872049050183E-3</v>
      </c>
      <c r="K913" s="108" t="s">
        <v>6</v>
      </c>
    </row>
    <row r="914" spans="1:11" x14ac:dyDescent="0.25">
      <c r="A914" s="113">
        <v>41082</v>
      </c>
      <c r="B914" s="91">
        <v>-5.5481956893824701E-2</v>
      </c>
      <c r="C914" s="92" t="s">
        <v>6</v>
      </c>
      <c r="D914" s="92" t="s">
        <v>6</v>
      </c>
      <c r="E914" s="92">
        <v>-5.3987257363792E-2</v>
      </c>
      <c r="F914" s="93" t="s">
        <v>6</v>
      </c>
      <c r="G914" s="106">
        <v>-5.846563074969393E-2</v>
      </c>
      <c r="H914" s="107" t="s">
        <v>6</v>
      </c>
      <c r="I914" s="107" t="s">
        <v>6</v>
      </c>
      <c r="J914" s="107">
        <v>-5.6871665211472626E-2</v>
      </c>
      <c r="K914" s="108" t="s">
        <v>6</v>
      </c>
    </row>
    <row r="915" spans="1:11" x14ac:dyDescent="0.25">
      <c r="A915" s="113">
        <v>41083</v>
      </c>
      <c r="B915" s="91">
        <v>-5.7094054814415991E-3</v>
      </c>
      <c r="C915" s="92" t="s">
        <v>6</v>
      </c>
      <c r="D915" s="92" t="s">
        <v>6</v>
      </c>
      <c r="E915" s="92">
        <v>-3.6016440925940064E-3</v>
      </c>
      <c r="F915" s="93" t="s">
        <v>6</v>
      </c>
      <c r="G915" s="106">
        <v>-1.6417159313974996E-2</v>
      </c>
      <c r="H915" s="107" t="s">
        <v>6</v>
      </c>
      <c r="I915" s="107" t="s">
        <v>6</v>
      </c>
      <c r="J915" s="107">
        <v>-1.3827719602725125E-2</v>
      </c>
      <c r="K915" s="108" t="s">
        <v>6</v>
      </c>
    </row>
    <row r="916" spans="1:11" x14ac:dyDescent="0.25">
      <c r="A916" s="113">
        <v>41084</v>
      </c>
      <c r="B916" s="91">
        <v>-9.7487451738614249E-3</v>
      </c>
      <c r="C916" s="92" t="s">
        <v>6</v>
      </c>
      <c r="D916" s="92" t="s">
        <v>6</v>
      </c>
      <c r="E916" s="92">
        <v>-7.6954995901368254E-3</v>
      </c>
      <c r="F916" s="93" t="s">
        <v>6</v>
      </c>
      <c r="G916" s="106">
        <v>-1.2248925876634797E-2</v>
      </c>
      <c r="H916" s="107" t="s">
        <v>6</v>
      </c>
      <c r="I916" s="107" t="s">
        <v>6</v>
      </c>
      <c r="J916" s="107">
        <v>-9.5704719772379508E-3</v>
      </c>
      <c r="K916" s="108" t="s">
        <v>6</v>
      </c>
    </row>
    <row r="917" spans="1:11" x14ac:dyDescent="0.25">
      <c r="A917" s="113">
        <v>41085</v>
      </c>
      <c r="B917" s="91">
        <v>-9.7487451738614249E-3</v>
      </c>
      <c r="C917" s="92" t="s">
        <v>6</v>
      </c>
      <c r="D917" s="92" t="s">
        <v>6</v>
      </c>
      <c r="E917" s="92">
        <v>-7.6954995901368254E-3</v>
      </c>
      <c r="F917" s="93" t="s">
        <v>6</v>
      </c>
      <c r="G917" s="106">
        <v>-1.2248925876634797E-2</v>
      </c>
      <c r="H917" s="107" t="s">
        <v>6</v>
      </c>
      <c r="I917" s="107" t="s">
        <v>6</v>
      </c>
      <c r="J917" s="107">
        <v>-9.5704719772379508E-3</v>
      </c>
      <c r="K917" s="108" t="s">
        <v>6</v>
      </c>
    </row>
    <row r="918" spans="1:11" x14ac:dyDescent="0.25">
      <c r="A918" s="113">
        <v>41086</v>
      </c>
      <c r="B918" s="91">
        <v>5.5331928321798077E-2</v>
      </c>
      <c r="C918" s="92" t="s">
        <v>6</v>
      </c>
      <c r="D918" s="92" t="s">
        <v>6</v>
      </c>
      <c r="E918" s="92">
        <v>5.7385173905522682E-2</v>
      </c>
      <c r="F918" s="93" t="s">
        <v>6</v>
      </c>
      <c r="G918" s="106">
        <v>5.4147136696672343E-2</v>
      </c>
      <c r="H918" s="107" t="s">
        <v>6</v>
      </c>
      <c r="I918" s="107" t="s">
        <v>6</v>
      </c>
      <c r="J918" s="107">
        <v>5.6825590596069189E-2</v>
      </c>
      <c r="K918" s="108" t="s">
        <v>6</v>
      </c>
    </row>
    <row r="919" spans="1:11" x14ac:dyDescent="0.25">
      <c r="A919" s="113">
        <v>41087</v>
      </c>
      <c r="B919" s="91">
        <v>2.29268984026215E-2</v>
      </c>
      <c r="C919" s="92" t="s">
        <v>6</v>
      </c>
      <c r="D919" s="92" t="s">
        <v>6</v>
      </c>
      <c r="E919" s="92">
        <v>2.4164122449708541E-2</v>
      </c>
      <c r="F919" s="93" t="s">
        <v>6</v>
      </c>
      <c r="G919" s="106">
        <v>-4.3229088441295825E-3</v>
      </c>
      <c r="H919" s="107" t="s">
        <v>6</v>
      </c>
      <c r="I919" s="107" t="s">
        <v>6</v>
      </c>
      <c r="J919" s="107">
        <v>-2.9387846575382329E-3</v>
      </c>
      <c r="K919" s="108" t="s">
        <v>6</v>
      </c>
    </row>
    <row r="920" spans="1:11" x14ac:dyDescent="0.25">
      <c r="A920" s="113">
        <v>41088</v>
      </c>
      <c r="B920" s="91">
        <v>9.8259865352917253E-2</v>
      </c>
      <c r="C920" s="92" t="s">
        <v>6</v>
      </c>
      <c r="D920" s="92" t="s">
        <v>6</v>
      </c>
      <c r="E920" s="92">
        <v>9.9145281520260461E-2</v>
      </c>
      <c r="F920" s="93" t="s">
        <v>6</v>
      </c>
      <c r="G920" s="106">
        <v>6.1862293361062484E-2</v>
      </c>
      <c r="H920" s="107" t="s">
        <v>6</v>
      </c>
      <c r="I920" s="107" t="s">
        <v>6</v>
      </c>
      <c r="J920" s="107">
        <v>6.3204718979171293E-2</v>
      </c>
      <c r="K920" s="108" t="s">
        <v>6</v>
      </c>
    </row>
    <row r="921" spans="1:11" x14ac:dyDescent="0.25">
      <c r="A921" s="113">
        <v>41089</v>
      </c>
      <c r="B921" s="91">
        <v>-4.7238867260939579E-2</v>
      </c>
      <c r="C921" s="92" t="s">
        <v>6</v>
      </c>
      <c r="D921" s="92" t="s">
        <v>6</v>
      </c>
      <c r="E921" s="92">
        <v>-4.7624868132749826E-2</v>
      </c>
      <c r="F921" s="93" t="s">
        <v>6</v>
      </c>
      <c r="G921" s="106">
        <v>-3.0734202598802905E-2</v>
      </c>
      <c r="H921" s="107" t="s">
        <v>6</v>
      </c>
      <c r="I921" s="107" t="s">
        <v>6</v>
      </c>
      <c r="J921" s="107">
        <v>-3.0720060351351944E-2</v>
      </c>
      <c r="K921" s="108" t="s">
        <v>6</v>
      </c>
    </row>
    <row r="922" spans="1:11" x14ac:dyDescent="0.25">
      <c r="A922" s="113">
        <v>41090</v>
      </c>
      <c r="B922" s="91">
        <v>4.1499686390759232E-4</v>
      </c>
      <c r="C922" s="92" t="s">
        <v>6</v>
      </c>
      <c r="D922" s="92" t="s">
        <v>6</v>
      </c>
      <c r="E922" s="92">
        <v>6.7214288436365222E-4</v>
      </c>
      <c r="F922" s="93" t="s">
        <v>6</v>
      </c>
      <c r="G922" s="106">
        <v>-2.9861228143371636E-3</v>
      </c>
      <c r="H922" s="107" t="s">
        <v>6</v>
      </c>
      <c r="I922" s="107" t="s">
        <v>6</v>
      </c>
      <c r="J922" s="107">
        <v>-2.3794099175255029E-3</v>
      </c>
      <c r="K922" s="108" t="s">
        <v>6</v>
      </c>
    </row>
    <row r="923" spans="1:11" x14ac:dyDescent="0.25">
      <c r="A923" s="113">
        <v>41091</v>
      </c>
      <c r="B923" s="91">
        <v>-2.1632433319691335E-2</v>
      </c>
      <c r="C923" s="92" t="s">
        <v>6</v>
      </c>
      <c r="D923" s="92" t="s">
        <v>6</v>
      </c>
      <c r="E923" s="92">
        <v>-2.1375287299235275E-2</v>
      </c>
      <c r="F923" s="93" t="s">
        <v>6</v>
      </c>
      <c r="G923" s="106">
        <v>2.1178313264781409E-2</v>
      </c>
      <c r="H923" s="107" t="s">
        <v>6</v>
      </c>
      <c r="I923" s="107" t="s">
        <v>6</v>
      </c>
      <c r="J923" s="107">
        <v>2.1785026161593071E-2</v>
      </c>
      <c r="K923" s="108" t="s">
        <v>6</v>
      </c>
    </row>
    <row r="924" spans="1:11" x14ac:dyDescent="0.25">
      <c r="A924" s="113">
        <v>41092</v>
      </c>
      <c r="B924" s="91">
        <v>-1.1493418197957028E-3</v>
      </c>
      <c r="C924" s="92" t="s">
        <v>6</v>
      </c>
      <c r="D924" s="92" t="s">
        <v>6</v>
      </c>
      <c r="E924" s="92">
        <v>-6.1575155113238354E-4</v>
      </c>
      <c r="F924" s="93" t="s">
        <v>6</v>
      </c>
      <c r="G924" s="106">
        <v>-8.7998769891689099E-4</v>
      </c>
      <c r="H924" s="107" t="s">
        <v>6</v>
      </c>
      <c r="I924" s="107" t="s">
        <v>6</v>
      </c>
      <c r="J924" s="107">
        <v>-7.4433809107451185E-4</v>
      </c>
      <c r="K924" s="108" t="s">
        <v>6</v>
      </c>
    </row>
    <row r="925" spans="1:11" x14ac:dyDescent="0.25">
      <c r="A925" s="113">
        <v>41093</v>
      </c>
      <c r="B925" s="91">
        <v>-3.0967621041912289E-3</v>
      </c>
      <c r="C925" s="92" t="s">
        <v>6</v>
      </c>
      <c r="D925" s="92" t="s">
        <v>6</v>
      </c>
      <c r="E925" s="92">
        <v>-2.5631718355279098E-3</v>
      </c>
      <c r="F925" s="93" t="s">
        <v>6</v>
      </c>
      <c r="G925" s="106">
        <v>-8.7998769891689099E-4</v>
      </c>
      <c r="H925" s="107" t="s">
        <v>6</v>
      </c>
      <c r="I925" s="107" t="s">
        <v>6</v>
      </c>
      <c r="J925" s="107">
        <v>-7.4433809107451185E-4</v>
      </c>
      <c r="K925" s="108" t="s">
        <v>6</v>
      </c>
    </row>
    <row r="926" spans="1:11" x14ac:dyDescent="0.25">
      <c r="A926" s="113">
        <v>41094</v>
      </c>
      <c r="B926" s="91">
        <v>1.4186678800390611E-2</v>
      </c>
      <c r="C926" s="92" t="s">
        <v>6</v>
      </c>
      <c r="D926" s="92" t="s">
        <v>6</v>
      </c>
      <c r="E926" s="92">
        <v>1.4744687023073069E-2</v>
      </c>
      <c r="F926" s="93" t="s">
        <v>6</v>
      </c>
      <c r="G926" s="106">
        <v>5.2738778754612197E-3</v>
      </c>
      <c r="H926" s="107" t="s">
        <v>6</v>
      </c>
      <c r="I926" s="107" t="s">
        <v>6</v>
      </c>
      <c r="J926" s="107">
        <v>5.4095274833035993E-3</v>
      </c>
      <c r="K926" s="108" t="s">
        <v>6</v>
      </c>
    </row>
    <row r="927" spans="1:11" x14ac:dyDescent="0.25">
      <c r="A927" s="113">
        <v>41095</v>
      </c>
      <c r="B927" s="91">
        <v>-1.8957193945748569E-4</v>
      </c>
      <c r="C927" s="92" t="s">
        <v>6</v>
      </c>
      <c r="D927" s="92" t="s">
        <v>6</v>
      </c>
      <c r="E927" s="92">
        <v>1.7441128324698486E-4</v>
      </c>
      <c r="F927" s="93" t="s">
        <v>6</v>
      </c>
      <c r="G927" s="106">
        <v>-3.4362623203483609E-4</v>
      </c>
      <c r="H927" s="107" t="s">
        <v>6</v>
      </c>
      <c r="I927" s="107" t="s">
        <v>6</v>
      </c>
      <c r="J927" s="107">
        <v>-3.2794053097886085E-4</v>
      </c>
      <c r="K927" s="108" t="s">
        <v>6</v>
      </c>
    </row>
    <row r="928" spans="1:11" x14ac:dyDescent="0.25">
      <c r="A928" s="113">
        <v>41096</v>
      </c>
      <c r="B928" s="91">
        <v>4.4846180970419834E-2</v>
      </c>
      <c r="C928" s="92" t="s">
        <v>6</v>
      </c>
      <c r="D928" s="92" t="s">
        <v>6</v>
      </c>
      <c r="E928" s="92">
        <v>4.5210164193124305E-2</v>
      </c>
      <c r="F928" s="93" t="s">
        <v>6</v>
      </c>
      <c r="G928" s="106">
        <v>5.1460784956829424E-2</v>
      </c>
      <c r="H928" s="107" t="s">
        <v>6</v>
      </c>
      <c r="I928" s="107" t="s">
        <v>6</v>
      </c>
      <c r="J928" s="107">
        <v>5.1476470657885395E-2</v>
      </c>
      <c r="K928" s="108" t="s">
        <v>6</v>
      </c>
    </row>
    <row r="929" spans="1:11" x14ac:dyDescent="0.25">
      <c r="A929" s="113">
        <v>41097</v>
      </c>
      <c r="B929" s="91">
        <v>-6.7060983826284495E-4</v>
      </c>
      <c r="C929" s="92" t="s">
        <v>6</v>
      </c>
      <c r="D929" s="92" t="s">
        <v>6</v>
      </c>
      <c r="E929" s="92">
        <v>-8.7131260172289282E-4</v>
      </c>
      <c r="F929" s="93" t="s">
        <v>6</v>
      </c>
      <c r="G929" s="106">
        <v>-3.6257438201409064E-3</v>
      </c>
      <c r="H929" s="107" t="s">
        <v>6</v>
      </c>
      <c r="I929" s="107" t="s">
        <v>6</v>
      </c>
      <c r="J929" s="107">
        <v>-4.6199371097571437E-3</v>
      </c>
      <c r="K929" s="108" t="s">
        <v>6</v>
      </c>
    </row>
    <row r="930" spans="1:11" x14ac:dyDescent="0.25">
      <c r="A930" s="113">
        <v>41098</v>
      </c>
      <c r="B930" s="91">
        <v>2.7450067506267347E-3</v>
      </c>
      <c r="C930" s="92" t="s">
        <v>6</v>
      </c>
      <c r="D930" s="92" t="s">
        <v>6</v>
      </c>
      <c r="E930" s="92">
        <v>2.5904018899214854E-3</v>
      </c>
      <c r="F930" s="93" t="s">
        <v>6</v>
      </c>
      <c r="G930" s="106">
        <v>3.4919650422396758E-3</v>
      </c>
      <c r="H930" s="107" t="s">
        <v>6</v>
      </c>
      <c r="I930" s="107" t="s">
        <v>6</v>
      </c>
      <c r="J930" s="107">
        <v>2.6497730945289964E-3</v>
      </c>
      <c r="K930" s="108" t="s">
        <v>6</v>
      </c>
    </row>
    <row r="931" spans="1:11" x14ac:dyDescent="0.25">
      <c r="A931" s="113">
        <v>41099</v>
      </c>
      <c r="B931" s="91">
        <v>2.7450067506267347E-3</v>
      </c>
      <c r="C931" s="92" t="s">
        <v>6</v>
      </c>
      <c r="D931" s="92" t="s">
        <v>6</v>
      </c>
      <c r="E931" s="92">
        <v>2.5904018899214854E-3</v>
      </c>
      <c r="F931" s="93" t="s">
        <v>6</v>
      </c>
      <c r="G931" s="106">
        <v>3.4919650422396758E-3</v>
      </c>
      <c r="H931" s="107" t="s">
        <v>6</v>
      </c>
      <c r="I931" s="107" t="s">
        <v>6</v>
      </c>
      <c r="J931" s="107">
        <v>2.6497730945289964E-3</v>
      </c>
      <c r="K931" s="108" t="s">
        <v>6</v>
      </c>
    </row>
    <row r="932" spans="1:11" x14ac:dyDescent="0.25">
      <c r="A932" s="113">
        <v>41100</v>
      </c>
      <c r="B932" s="91">
        <v>1.191097376470681E-2</v>
      </c>
      <c r="C932" s="92" t="s">
        <v>6</v>
      </c>
      <c r="D932" s="92" t="s">
        <v>6</v>
      </c>
      <c r="E932" s="92">
        <v>1.1756368904001561E-2</v>
      </c>
      <c r="F932" s="93" t="s">
        <v>6</v>
      </c>
      <c r="G932" s="106">
        <v>5.4469998780430203E-3</v>
      </c>
      <c r="H932" s="107" t="s">
        <v>6</v>
      </c>
      <c r="I932" s="107" t="s">
        <v>6</v>
      </c>
      <c r="J932" s="107">
        <v>4.6048079303323414E-3</v>
      </c>
      <c r="K932" s="108" t="s">
        <v>6</v>
      </c>
    </row>
    <row r="933" spans="1:11" x14ac:dyDescent="0.25">
      <c r="A933" s="113">
        <v>41101</v>
      </c>
      <c r="B933" s="91">
        <v>-2.0941296126485527E-3</v>
      </c>
      <c r="C933" s="92" t="s">
        <v>6</v>
      </c>
      <c r="D933" s="92" t="s">
        <v>6</v>
      </c>
      <c r="E933" s="92">
        <v>-2.3636630087522205E-3</v>
      </c>
      <c r="F933" s="93" t="s">
        <v>6</v>
      </c>
      <c r="G933" s="106">
        <v>2.3005325717377571E-2</v>
      </c>
      <c r="H933" s="107" t="s">
        <v>6</v>
      </c>
      <c r="I933" s="107" t="s">
        <v>6</v>
      </c>
      <c r="J933" s="107">
        <v>2.212502217720979E-2</v>
      </c>
      <c r="K933" s="108" t="s">
        <v>6</v>
      </c>
    </row>
    <row r="934" spans="1:11" x14ac:dyDescent="0.25">
      <c r="A934" s="113">
        <v>41102</v>
      </c>
      <c r="B934" s="91">
        <v>-2.8683646065936749E-2</v>
      </c>
      <c r="C934" s="92" t="s">
        <v>6</v>
      </c>
      <c r="D934" s="92" t="s">
        <v>6</v>
      </c>
      <c r="E934" s="92">
        <v>-2.8884348829396798E-2</v>
      </c>
      <c r="F934" s="93" t="s">
        <v>6</v>
      </c>
      <c r="G934" s="106">
        <v>-1.9871305540590318E-2</v>
      </c>
      <c r="H934" s="107" t="s">
        <v>6</v>
      </c>
      <c r="I934" s="107" t="s">
        <v>6</v>
      </c>
      <c r="J934" s="107">
        <v>-2.1128682216893464E-2</v>
      </c>
      <c r="K934" s="108" t="s">
        <v>6</v>
      </c>
    </row>
    <row r="935" spans="1:11" x14ac:dyDescent="0.25">
      <c r="A935" s="113">
        <v>41103</v>
      </c>
      <c r="B935" s="91">
        <v>3.4280080465773764E-2</v>
      </c>
      <c r="C935" s="92" t="s">
        <v>6</v>
      </c>
      <c r="D935" s="92" t="s">
        <v>6</v>
      </c>
      <c r="E935" s="92">
        <v>3.4476720293246409E-2</v>
      </c>
      <c r="F935" s="93" t="s">
        <v>6</v>
      </c>
      <c r="G935" s="106">
        <v>2.453096173381987E-2</v>
      </c>
      <c r="H935" s="107" t="s">
        <v>6</v>
      </c>
      <c r="I935" s="107" t="s">
        <v>6</v>
      </c>
      <c r="J935" s="107">
        <v>2.3765217230483839E-2</v>
      </c>
      <c r="K935" s="108" t="s">
        <v>6</v>
      </c>
    </row>
    <row r="936" spans="1:11" x14ac:dyDescent="0.25">
      <c r="A936" s="113">
        <v>41104</v>
      </c>
      <c r="B936" s="91">
        <v>-1.3484946034922275E-2</v>
      </c>
      <c r="C936" s="92" t="s">
        <v>6</v>
      </c>
      <c r="D936" s="92" t="s">
        <v>6</v>
      </c>
      <c r="E936" s="92">
        <v>-1.370863435097178E-2</v>
      </c>
      <c r="F936" s="93" t="s">
        <v>6</v>
      </c>
      <c r="G936" s="106">
        <v>-3.021500793614337E-2</v>
      </c>
      <c r="H936" s="107" t="s">
        <v>6</v>
      </c>
      <c r="I936" s="107" t="s">
        <v>6</v>
      </c>
      <c r="J936" s="107">
        <v>-3.1397551225606862E-2</v>
      </c>
      <c r="K936" s="108" t="s">
        <v>6</v>
      </c>
    </row>
    <row r="937" spans="1:11" x14ac:dyDescent="0.25">
      <c r="A937" s="113">
        <v>41105</v>
      </c>
      <c r="B937" s="91">
        <v>1.9566282588460502E-3</v>
      </c>
      <c r="C937" s="92" t="s">
        <v>6</v>
      </c>
      <c r="D937" s="92" t="s">
        <v>6</v>
      </c>
      <c r="E937" s="92">
        <v>1.9413427806591335E-3</v>
      </c>
      <c r="F937" s="93" t="s">
        <v>6</v>
      </c>
      <c r="G937" s="106">
        <v>1.9432052985750327E-3</v>
      </c>
      <c r="H937" s="107" t="s">
        <v>6</v>
      </c>
      <c r="I937" s="107" t="s">
        <v>6</v>
      </c>
      <c r="J937" s="107">
        <v>1.447412712107759E-3</v>
      </c>
      <c r="K937" s="108" t="s">
        <v>6</v>
      </c>
    </row>
    <row r="938" spans="1:11" x14ac:dyDescent="0.25">
      <c r="A938" s="113">
        <v>41106</v>
      </c>
      <c r="B938" s="91">
        <v>1.9566282588460502E-3</v>
      </c>
      <c r="C938" s="92" t="s">
        <v>6</v>
      </c>
      <c r="D938" s="92" t="s">
        <v>6</v>
      </c>
      <c r="E938" s="92">
        <v>1.9413427806591335E-3</v>
      </c>
      <c r="F938" s="93" t="s">
        <v>6</v>
      </c>
      <c r="G938" s="106">
        <v>1.9432052985750327E-3</v>
      </c>
      <c r="H938" s="107" t="s">
        <v>6</v>
      </c>
      <c r="I938" s="107" t="s">
        <v>6</v>
      </c>
      <c r="J938" s="107">
        <v>1.447412712107759E-3</v>
      </c>
      <c r="K938" s="108" t="s">
        <v>6</v>
      </c>
    </row>
    <row r="939" spans="1:11" x14ac:dyDescent="0.25">
      <c r="A939" s="113">
        <v>41107</v>
      </c>
      <c r="B939" s="91">
        <v>-5.5200420841741253E-3</v>
      </c>
      <c r="C939" s="92" t="s">
        <v>6</v>
      </c>
      <c r="D939" s="92" t="s">
        <v>6</v>
      </c>
      <c r="E939" s="92">
        <v>-5.5353275623610428E-3</v>
      </c>
      <c r="F939" s="93" t="s">
        <v>6</v>
      </c>
      <c r="G939" s="106">
        <v>-2.4294424918282213E-2</v>
      </c>
      <c r="H939" s="107" t="s">
        <v>6</v>
      </c>
      <c r="I939" s="107" t="s">
        <v>6</v>
      </c>
      <c r="J939" s="107">
        <v>-2.4790217504749485E-2</v>
      </c>
      <c r="K939" s="108" t="s">
        <v>6</v>
      </c>
    </row>
    <row r="940" spans="1:11" x14ac:dyDescent="0.25">
      <c r="A940" s="113">
        <v>41108</v>
      </c>
      <c r="B940" s="91">
        <v>-8.2689899492432273E-2</v>
      </c>
      <c r="C940" s="92" t="s">
        <v>6</v>
      </c>
      <c r="D940" s="92" t="s">
        <v>6</v>
      </c>
      <c r="E940" s="92">
        <v>-8.2611437876519894E-2</v>
      </c>
      <c r="F940" s="93" t="s">
        <v>6</v>
      </c>
      <c r="G940" s="106">
        <v>-6.5836931592721762E-2</v>
      </c>
      <c r="H940" s="107" t="s">
        <v>6</v>
      </c>
      <c r="I940" s="107" t="s">
        <v>6</v>
      </c>
      <c r="J940" s="107">
        <v>-6.5821245891665783E-2</v>
      </c>
      <c r="K940" s="108" t="s">
        <v>6</v>
      </c>
    </row>
    <row r="941" spans="1:11" x14ac:dyDescent="0.25">
      <c r="A941" s="113">
        <v>41109</v>
      </c>
      <c r="B941" s="91">
        <v>5.6101920211515631E-3</v>
      </c>
      <c r="C941" s="92" t="s">
        <v>6</v>
      </c>
      <c r="D941" s="92" t="s">
        <v>6</v>
      </c>
      <c r="E941" s="92">
        <v>6.7433522267921521E-3</v>
      </c>
      <c r="F941" s="93" t="s">
        <v>6</v>
      </c>
      <c r="G941" s="106">
        <v>3.6689626292874741E-2</v>
      </c>
      <c r="H941" s="107" t="s">
        <v>6</v>
      </c>
      <c r="I941" s="107" t="s">
        <v>6</v>
      </c>
      <c r="J941" s="107">
        <v>3.7982043291431782E-2</v>
      </c>
      <c r="K941" s="108" t="s">
        <v>6</v>
      </c>
    </row>
    <row r="942" spans="1:11" x14ac:dyDescent="0.25">
      <c r="A942" s="113">
        <v>41110</v>
      </c>
      <c r="B942" s="91">
        <v>7.7618497103470019E-2</v>
      </c>
      <c r="C942" s="92" t="s">
        <v>6</v>
      </c>
      <c r="D942" s="92" t="s">
        <v>6</v>
      </c>
      <c r="E942" s="92">
        <v>7.8624360627659776E-2</v>
      </c>
      <c r="F942" s="93" t="s">
        <v>6</v>
      </c>
      <c r="G942" s="106">
        <v>5.8544080678702967E-2</v>
      </c>
      <c r="H942" s="107" t="s">
        <v>6</v>
      </c>
      <c r="I942" s="107" t="s">
        <v>6</v>
      </c>
      <c r="J942" s="107">
        <v>5.9003290798841049E-2</v>
      </c>
      <c r="K942" s="108" t="s">
        <v>6</v>
      </c>
    </row>
    <row r="943" spans="1:11" x14ac:dyDescent="0.25">
      <c r="A943" s="113">
        <v>41111</v>
      </c>
      <c r="B943" s="91">
        <v>3.4926647496415671E-2</v>
      </c>
      <c r="C943" s="92" t="s">
        <v>6</v>
      </c>
      <c r="D943" s="92" t="s">
        <v>6</v>
      </c>
      <c r="E943" s="92">
        <v>3.4911362018228753E-2</v>
      </c>
      <c r="F943" s="93" t="s">
        <v>6</v>
      </c>
      <c r="G943" s="106">
        <v>-1.0896582914344682E-2</v>
      </c>
      <c r="H943" s="107" t="s">
        <v>6</v>
      </c>
      <c r="I943" s="107" t="s">
        <v>6</v>
      </c>
      <c r="J943" s="107">
        <v>-1.162399097792597E-2</v>
      </c>
      <c r="K943" s="108" t="s">
        <v>6</v>
      </c>
    </row>
    <row r="944" spans="1:11" x14ac:dyDescent="0.25">
      <c r="A944" s="113">
        <v>41112</v>
      </c>
      <c r="B944" s="91">
        <v>4.2959610548351061E-3</v>
      </c>
      <c r="C944" s="92" t="s">
        <v>6</v>
      </c>
      <c r="D944" s="92" t="s">
        <v>6</v>
      </c>
      <c r="E944" s="92">
        <v>3.8672771848352067E-3</v>
      </c>
      <c r="F944" s="93" t="s">
        <v>6</v>
      </c>
      <c r="G944" s="106">
        <v>1.7694097009882308E-3</v>
      </c>
      <c r="H944" s="107" t="s">
        <v>6</v>
      </c>
      <c r="I944" s="107" t="s">
        <v>6</v>
      </c>
      <c r="J944" s="107">
        <v>1.3124886594699065E-3</v>
      </c>
      <c r="K944" s="108" t="s">
        <v>6</v>
      </c>
    </row>
    <row r="945" spans="1:11" x14ac:dyDescent="0.25">
      <c r="A945" s="113">
        <v>41113</v>
      </c>
      <c r="B945" s="91">
        <v>4.2959610548351061E-3</v>
      </c>
      <c r="C945" s="92" t="s">
        <v>6</v>
      </c>
      <c r="D945" s="92" t="s">
        <v>6</v>
      </c>
      <c r="E945" s="92">
        <v>3.8672771848352067E-3</v>
      </c>
      <c r="F945" s="93" t="s">
        <v>6</v>
      </c>
      <c r="G945" s="106">
        <v>1.7694097009882308E-3</v>
      </c>
      <c r="H945" s="107" t="s">
        <v>6</v>
      </c>
      <c r="I945" s="107" t="s">
        <v>6</v>
      </c>
      <c r="J945" s="107">
        <v>1.3124886594699065E-3</v>
      </c>
      <c r="K945" s="108" t="s">
        <v>6</v>
      </c>
    </row>
    <row r="946" spans="1:11" x14ac:dyDescent="0.25">
      <c r="A946" s="113">
        <v>41114</v>
      </c>
      <c r="B946" s="91">
        <v>2.2153578454841703E-2</v>
      </c>
      <c r="C946" s="92" t="s">
        <v>6</v>
      </c>
      <c r="D946" s="92" t="s">
        <v>6</v>
      </c>
      <c r="E946" s="92">
        <v>2.1724894584841802E-2</v>
      </c>
      <c r="F946" s="93" t="s">
        <v>6</v>
      </c>
      <c r="G946" s="106">
        <v>5.6151740474422722E-2</v>
      </c>
      <c r="H946" s="107" t="s">
        <v>6</v>
      </c>
      <c r="I946" s="107" t="s">
        <v>6</v>
      </c>
      <c r="J946" s="107">
        <v>5.5694819432904399E-2</v>
      </c>
      <c r="K946" s="108" t="s">
        <v>6</v>
      </c>
    </row>
    <row r="947" spans="1:11" x14ac:dyDescent="0.25">
      <c r="A947" s="113">
        <v>41115</v>
      </c>
      <c r="B947" s="91">
        <v>5.5616606767761916E-2</v>
      </c>
      <c r="C947" s="92" t="s">
        <v>6</v>
      </c>
      <c r="D947" s="92" t="s">
        <v>6</v>
      </c>
      <c r="E947" s="92">
        <v>5.4964013100755826E-2</v>
      </c>
      <c r="F947" s="93" t="s">
        <v>6</v>
      </c>
      <c r="G947" s="106">
        <v>5.6289152474726073E-2</v>
      </c>
      <c r="H947" s="107" t="s">
        <v>6</v>
      </c>
      <c r="I947" s="107" t="s">
        <v>6</v>
      </c>
      <c r="J947" s="107">
        <v>5.4772098289108166E-2</v>
      </c>
      <c r="K947" s="108" t="s">
        <v>6</v>
      </c>
    </row>
    <row r="948" spans="1:11" x14ac:dyDescent="0.25">
      <c r="A948" s="113">
        <v>41116</v>
      </c>
      <c r="B948" s="91">
        <v>1.4152281557841134E-2</v>
      </c>
      <c r="C948" s="92" t="s">
        <v>6</v>
      </c>
      <c r="D948" s="92" t="s">
        <v>6</v>
      </c>
      <c r="E948" s="92">
        <v>1.2872085197492694E-2</v>
      </c>
      <c r="F948" s="93" t="s">
        <v>6</v>
      </c>
      <c r="G948" s="106">
        <v>2.8673810344962112E-2</v>
      </c>
      <c r="H948" s="107" t="s">
        <v>6</v>
      </c>
      <c r="I948" s="107" t="s">
        <v>6</v>
      </c>
      <c r="J948" s="107">
        <v>2.6186343871378137E-2</v>
      </c>
      <c r="K948" s="108" t="s">
        <v>6</v>
      </c>
    </row>
    <row r="949" spans="1:11" x14ac:dyDescent="0.25">
      <c r="A949" s="113">
        <v>41117</v>
      </c>
      <c r="B949" s="91">
        <v>-1.2544194752679195E-2</v>
      </c>
      <c r="C949" s="92" t="s">
        <v>6</v>
      </c>
      <c r="D949" s="92" t="s">
        <v>6</v>
      </c>
      <c r="E949" s="92">
        <v>-1.3887558074965476E-2</v>
      </c>
      <c r="F949" s="93" t="s">
        <v>6</v>
      </c>
      <c r="G949" s="106">
        <v>-2.1743581452227195E-2</v>
      </c>
      <c r="H949" s="107" t="s">
        <v>6</v>
      </c>
      <c r="I949" s="107" t="s">
        <v>6</v>
      </c>
      <c r="J949" s="107">
        <v>-2.4578545065395738E-2</v>
      </c>
      <c r="K949" s="108" t="s">
        <v>6</v>
      </c>
    </row>
    <row r="950" spans="1:11" x14ac:dyDescent="0.25">
      <c r="A950" s="113">
        <v>41118</v>
      </c>
      <c r="B950" s="91">
        <v>-3.0489314994197998E-2</v>
      </c>
      <c r="C950" s="92" t="s">
        <v>6</v>
      </c>
      <c r="D950" s="92" t="s">
        <v>6</v>
      </c>
      <c r="E950" s="92">
        <v>-3.1556626522165454E-2</v>
      </c>
      <c r="F950" s="93" t="s">
        <v>6</v>
      </c>
      <c r="G950" s="106">
        <v>-4.6980283350979299E-2</v>
      </c>
      <c r="H950" s="107" t="s">
        <v>6</v>
      </c>
      <c r="I950" s="107" t="s">
        <v>6</v>
      </c>
      <c r="J950" s="107">
        <v>-4.9149616454104393E-2</v>
      </c>
      <c r="K950" s="108" t="s">
        <v>6</v>
      </c>
    </row>
    <row r="951" spans="1:11" x14ac:dyDescent="0.25">
      <c r="A951" s="113">
        <v>41119</v>
      </c>
      <c r="B951" s="91">
        <v>5.1852714253956414E-3</v>
      </c>
      <c r="C951" s="92" t="s">
        <v>6</v>
      </c>
      <c r="D951" s="92" t="s">
        <v>6</v>
      </c>
      <c r="E951" s="92">
        <v>4.5994318579923301E-3</v>
      </c>
      <c r="F951" s="93" t="s">
        <v>6</v>
      </c>
      <c r="G951" s="106">
        <v>4.509390564025809E-3</v>
      </c>
      <c r="H951" s="107" t="s">
        <v>6</v>
      </c>
      <c r="I951" s="107" t="s">
        <v>6</v>
      </c>
      <c r="J951" s="107">
        <v>3.4396387560455635E-3</v>
      </c>
      <c r="K951" s="108" t="s">
        <v>6</v>
      </c>
    </row>
    <row r="952" spans="1:11" x14ac:dyDescent="0.25">
      <c r="A952" s="113">
        <v>41120</v>
      </c>
      <c r="B952" s="91">
        <v>5.1852714253956414E-3</v>
      </c>
      <c r="C952" s="92" t="s">
        <v>6</v>
      </c>
      <c r="D952" s="92" t="s">
        <v>6</v>
      </c>
      <c r="E952" s="92">
        <v>4.5994318579923301E-3</v>
      </c>
      <c r="F952" s="93" t="s">
        <v>6</v>
      </c>
      <c r="G952" s="106">
        <v>4.509390564025809E-3</v>
      </c>
      <c r="H952" s="107" t="s">
        <v>6</v>
      </c>
      <c r="I952" s="107" t="s">
        <v>6</v>
      </c>
      <c r="J952" s="107">
        <v>3.4396387560455635E-3</v>
      </c>
      <c r="K952" s="108" t="s">
        <v>6</v>
      </c>
    </row>
    <row r="953" spans="1:11" x14ac:dyDescent="0.25">
      <c r="A953" s="113">
        <v>41121</v>
      </c>
      <c r="B953" s="91">
        <v>4.5295268763561047E-2</v>
      </c>
      <c r="C953" s="92" t="s">
        <v>6</v>
      </c>
      <c r="D953" s="92" t="s">
        <v>6</v>
      </c>
      <c r="E953" s="92">
        <v>4.4709429196157738E-2</v>
      </c>
      <c r="F953" s="93" t="s">
        <v>6</v>
      </c>
      <c r="G953" s="106">
        <v>7.7234810306179055E-2</v>
      </c>
      <c r="H953" s="107" t="s">
        <v>6</v>
      </c>
      <c r="I953" s="107" t="s">
        <v>6</v>
      </c>
      <c r="J953" s="107">
        <v>7.6165058498198809E-2</v>
      </c>
      <c r="K953" s="108" t="s">
        <v>6</v>
      </c>
    </row>
    <row r="954" spans="1:11" x14ac:dyDescent="0.25">
      <c r="A954" s="113">
        <v>41122</v>
      </c>
      <c r="B954" s="91">
        <v>0.10338318837445425</v>
      </c>
      <c r="C954" s="92" t="s">
        <v>6</v>
      </c>
      <c r="D954" s="92" t="s">
        <v>6</v>
      </c>
      <c r="E954" s="92">
        <v>0.10229442497568338</v>
      </c>
      <c r="F954" s="93" t="s">
        <v>6</v>
      </c>
      <c r="G954" s="106">
        <v>9.1610865639574712E-2</v>
      </c>
      <c r="H954" s="107" t="s">
        <v>6</v>
      </c>
      <c r="I954" s="107" t="s">
        <v>6</v>
      </c>
      <c r="J954" s="107">
        <v>8.9123399165990741E-2</v>
      </c>
      <c r="K954" s="108" t="s">
        <v>6</v>
      </c>
    </row>
    <row r="955" spans="1:11" x14ac:dyDescent="0.25">
      <c r="A955" s="113">
        <v>41123</v>
      </c>
      <c r="B955" s="91">
        <v>1.4796750306875033E-2</v>
      </c>
      <c r="C955" s="92" t="s">
        <v>6</v>
      </c>
      <c r="D955" s="92" t="s">
        <v>6</v>
      </c>
      <c r="E955" s="92">
        <v>1.2512405114551386E-2</v>
      </c>
      <c r="F955" s="93" t="s">
        <v>6</v>
      </c>
      <c r="G955" s="106">
        <v>1.6125076360340586E-2</v>
      </c>
      <c r="H955" s="107" t="s">
        <v>6</v>
      </c>
      <c r="I955" s="107" t="s">
        <v>6</v>
      </c>
      <c r="J955" s="107">
        <v>1.20632131759157E-2</v>
      </c>
      <c r="K955" s="108" t="s">
        <v>6</v>
      </c>
    </row>
    <row r="956" spans="1:11" x14ac:dyDescent="0.25">
      <c r="A956" s="113">
        <v>41124</v>
      </c>
      <c r="B956" s="91">
        <v>-1.842568697089559E-3</v>
      </c>
      <c r="C956" s="92" t="s">
        <v>6</v>
      </c>
      <c r="D956" s="92" t="s">
        <v>6</v>
      </c>
      <c r="E956" s="92">
        <v>-4.1269138894132057E-3</v>
      </c>
      <c r="F956" s="93" t="s">
        <v>6</v>
      </c>
      <c r="G956" s="106">
        <v>1.0653932530677094E-2</v>
      </c>
      <c r="H956" s="107" t="s">
        <v>6</v>
      </c>
      <c r="I956" s="107" t="s">
        <v>6</v>
      </c>
      <c r="J956" s="107">
        <v>6.626420145154157E-3</v>
      </c>
      <c r="K956" s="108" t="s">
        <v>6</v>
      </c>
    </row>
    <row r="957" spans="1:11" x14ac:dyDescent="0.25">
      <c r="A957" s="113">
        <v>41125</v>
      </c>
      <c r="B957" s="91">
        <v>-5.4059291994573419E-2</v>
      </c>
      <c r="C957" s="92" t="s">
        <v>6</v>
      </c>
      <c r="D957" s="92" t="s">
        <v>6</v>
      </c>
      <c r="E957" s="92">
        <v>-5.6135003164953165E-2</v>
      </c>
      <c r="F957" s="93" t="s">
        <v>6</v>
      </c>
      <c r="G957" s="106">
        <v>-5.8495485783305143E-2</v>
      </c>
      <c r="H957" s="107" t="s">
        <v>6</v>
      </c>
      <c r="I957" s="107" t="s">
        <v>6</v>
      </c>
      <c r="J957" s="107">
        <v>-6.2384986453742797E-2</v>
      </c>
      <c r="K957" s="108" t="s">
        <v>6</v>
      </c>
    </row>
    <row r="958" spans="1:11" x14ac:dyDescent="0.25">
      <c r="A958" s="113">
        <v>41126</v>
      </c>
      <c r="B958" s="91">
        <v>8.8143379396178716E-3</v>
      </c>
      <c r="C958" s="92" t="s">
        <v>6</v>
      </c>
      <c r="D958" s="92" t="s">
        <v>6</v>
      </c>
      <c r="E958" s="92">
        <v>7.5871829239234521E-3</v>
      </c>
      <c r="F958" s="93" t="s">
        <v>6</v>
      </c>
      <c r="G958" s="106">
        <v>1.0526325237171903E-2</v>
      </c>
      <c r="H958" s="107" t="s">
        <v>6</v>
      </c>
      <c r="I958" s="107" t="s">
        <v>6</v>
      </c>
      <c r="J958" s="107">
        <v>8.1108112243390394E-3</v>
      </c>
      <c r="K958" s="108" t="s">
        <v>6</v>
      </c>
    </row>
    <row r="959" spans="1:11" x14ac:dyDescent="0.25">
      <c r="A959" s="113">
        <v>41127</v>
      </c>
      <c r="B959" s="91">
        <v>8.8143379396178716E-3</v>
      </c>
      <c r="C959" s="92" t="s">
        <v>6</v>
      </c>
      <c r="D959" s="92" t="s">
        <v>6</v>
      </c>
      <c r="E959" s="92">
        <v>7.5871829239234521E-3</v>
      </c>
      <c r="F959" s="93" t="s">
        <v>6</v>
      </c>
      <c r="G959" s="106">
        <v>1.0526325237171903E-2</v>
      </c>
      <c r="H959" s="107" t="s">
        <v>6</v>
      </c>
      <c r="I959" s="107" t="s">
        <v>6</v>
      </c>
      <c r="J959" s="107">
        <v>8.1108112243390394E-3</v>
      </c>
      <c r="K959" s="108" t="s">
        <v>6</v>
      </c>
    </row>
    <row r="960" spans="1:11" x14ac:dyDescent="0.25">
      <c r="A960" s="113">
        <v>41128</v>
      </c>
      <c r="B960" s="91">
        <v>2.6608401740085812E-2</v>
      </c>
      <c r="C960" s="92" t="s">
        <v>6</v>
      </c>
      <c r="D960" s="92" t="s">
        <v>6</v>
      </c>
      <c r="E960" s="92">
        <v>2.5381246724391394E-2</v>
      </c>
      <c r="F960" s="93" t="s">
        <v>6</v>
      </c>
      <c r="G960" s="106">
        <v>4.4427876912853333E-2</v>
      </c>
      <c r="H960" s="107" t="s">
        <v>6</v>
      </c>
      <c r="I960" s="107" t="s">
        <v>6</v>
      </c>
      <c r="J960" s="107">
        <v>4.2012362900020472E-2</v>
      </c>
      <c r="K960" s="108" t="s">
        <v>6</v>
      </c>
    </row>
    <row r="961" spans="1:11" x14ac:dyDescent="0.25">
      <c r="A961" s="113">
        <v>41129</v>
      </c>
      <c r="B961" s="91">
        <v>3.6188030100234136E-2</v>
      </c>
      <c r="C961" s="92" t="s">
        <v>6</v>
      </c>
      <c r="D961" s="92" t="s">
        <v>6</v>
      </c>
      <c r="E961" s="92">
        <v>3.4737762161677094E-2</v>
      </c>
      <c r="F961" s="93" t="s">
        <v>6</v>
      </c>
      <c r="G961" s="106">
        <v>3.001043433627559E-2</v>
      </c>
      <c r="H961" s="107" t="s">
        <v>6</v>
      </c>
      <c r="I961" s="107" t="s">
        <v>6</v>
      </c>
      <c r="J961" s="107">
        <v>2.693404098898523E-2</v>
      </c>
      <c r="K961" s="108" t="s">
        <v>6</v>
      </c>
    </row>
    <row r="962" spans="1:11" x14ac:dyDescent="0.25">
      <c r="A962" s="113">
        <v>41130</v>
      </c>
      <c r="B962" s="91">
        <v>-3.6551721913754345E-3</v>
      </c>
      <c r="C962" s="92" t="s">
        <v>6</v>
      </c>
      <c r="D962" s="92" t="s">
        <v>6</v>
      </c>
      <c r="E962" s="92">
        <v>-5.4328377229317763E-3</v>
      </c>
      <c r="F962" s="93" t="s">
        <v>6</v>
      </c>
      <c r="G962" s="106">
        <v>2.2181360955531675E-2</v>
      </c>
      <c r="H962" s="107" t="s">
        <v>6</v>
      </c>
      <c r="I962" s="107" t="s">
        <v>6</v>
      </c>
      <c r="J962" s="107">
        <v>1.878274418386635E-2</v>
      </c>
      <c r="K962" s="108" t="s">
        <v>6</v>
      </c>
    </row>
    <row r="963" spans="1:11" x14ac:dyDescent="0.25">
      <c r="A963" s="113">
        <v>41131</v>
      </c>
      <c r="B963" s="91">
        <v>-1.2125162789622695E-2</v>
      </c>
      <c r="C963" s="92" t="s">
        <v>6</v>
      </c>
      <c r="D963" s="92" t="s">
        <v>6</v>
      </c>
      <c r="E963" s="92">
        <v>-1.3707417372440512E-2</v>
      </c>
      <c r="F963" s="93" t="s">
        <v>6</v>
      </c>
      <c r="G963" s="106">
        <v>1.0114809741935477E-2</v>
      </c>
      <c r="H963" s="107" t="s">
        <v>6</v>
      </c>
      <c r="I963" s="107" t="s">
        <v>6</v>
      </c>
      <c r="J963" s="107">
        <v>6.574674575017531E-3</v>
      </c>
      <c r="K963" s="108" t="s">
        <v>6</v>
      </c>
    </row>
    <row r="964" spans="1:11" x14ac:dyDescent="0.25">
      <c r="A964" s="113">
        <v>41132</v>
      </c>
      <c r="B964" s="91">
        <v>1.2760533047059465E-2</v>
      </c>
      <c r="C964" s="92" t="s">
        <v>6</v>
      </c>
      <c r="D964" s="92" t="s">
        <v>6</v>
      </c>
      <c r="E964" s="92">
        <v>1.1466026309388113E-2</v>
      </c>
      <c r="F964" s="93" t="s">
        <v>6</v>
      </c>
      <c r="G964" s="106">
        <v>-8.83976860319588E-3</v>
      </c>
      <c r="H964" s="107" t="s">
        <v>6</v>
      </c>
      <c r="I964" s="107" t="s">
        <v>6</v>
      </c>
      <c r="J964" s="107">
        <v>-1.2273861405275642E-2</v>
      </c>
      <c r="K964" s="108" t="s">
        <v>6</v>
      </c>
    </row>
    <row r="965" spans="1:11" x14ac:dyDescent="0.25">
      <c r="A965" s="113">
        <v>41133</v>
      </c>
      <c r="B965" s="91">
        <v>9.4484202138422173E-3</v>
      </c>
      <c r="C965" s="92" t="s">
        <v>6</v>
      </c>
      <c r="D965" s="92" t="s">
        <v>6</v>
      </c>
      <c r="E965" s="92">
        <v>8.1092124825654296E-3</v>
      </c>
      <c r="F965" s="93" t="s">
        <v>6</v>
      </c>
      <c r="G965" s="106">
        <v>1.2995568659521107E-2</v>
      </c>
      <c r="H965" s="107" t="s">
        <v>6</v>
      </c>
      <c r="I965" s="107" t="s">
        <v>6</v>
      </c>
      <c r="J965" s="107">
        <v>1.0027777672964514E-2</v>
      </c>
      <c r="K965" s="108" t="s">
        <v>6</v>
      </c>
    </row>
    <row r="966" spans="1:11" x14ac:dyDescent="0.25">
      <c r="A966" s="113">
        <v>41134</v>
      </c>
      <c r="B966" s="91">
        <v>9.4484202138422173E-3</v>
      </c>
      <c r="C966" s="92" t="s">
        <v>6</v>
      </c>
      <c r="D966" s="92" t="s">
        <v>6</v>
      </c>
      <c r="E966" s="92">
        <v>8.1092124825654296E-3</v>
      </c>
      <c r="F966" s="93" t="s">
        <v>6</v>
      </c>
      <c r="G966" s="106">
        <v>1.2995568659521107E-2</v>
      </c>
      <c r="H966" s="107" t="s">
        <v>6</v>
      </c>
      <c r="I966" s="107" t="s">
        <v>6</v>
      </c>
      <c r="J966" s="107">
        <v>1.0027777672964514E-2</v>
      </c>
      <c r="K966" s="108" t="s">
        <v>6</v>
      </c>
    </row>
    <row r="967" spans="1:11" x14ac:dyDescent="0.25">
      <c r="A967" s="113">
        <v>41135</v>
      </c>
      <c r="B967" s="91">
        <v>-1.5778142731833287E-2</v>
      </c>
      <c r="C967" s="92" t="s">
        <v>6</v>
      </c>
      <c r="D967" s="92" t="s">
        <v>6</v>
      </c>
      <c r="E967" s="92">
        <v>-1.7117350463110075E-2</v>
      </c>
      <c r="F967" s="93" t="s">
        <v>6</v>
      </c>
      <c r="G967" s="106">
        <v>-3.467790080983571E-2</v>
      </c>
      <c r="H967" s="107" t="s">
        <v>6</v>
      </c>
      <c r="I967" s="107" t="s">
        <v>6</v>
      </c>
      <c r="J967" s="107">
        <v>-3.7645691796392301E-2</v>
      </c>
      <c r="K967" s="108" t="s">
        <v>6</v>
      </c>
    </row>
    <row r="968" spans="1:11" x14ac:dyDescent="0.25">
      <c r="A968" s="113">
        <v>41136</v>
      </c>
      <c r="B968" s="91">
        <v>-1.6350028591439733E-2</v>
      </c>
      <c r="C968" s="92" t="s">
        <v>6</v>
      </c>
      <c r="D968" s="92" t="s">
        <v>6</v>
      </c>
      <c r="E968" s="92">
        <v>-1.7372930151416874E-2</v>
      </c>
      <c r="F968" s="93" t="s">
        <v>6</v>
      </c>
      <c r="G968" s="106">
        <v>1.6622562761947866E-2</v>
      </c>
      <c r="H968" s="107" t="s">
        <v>6</v>
      </c>
      <c r="I968" s="107" t="s">
        <v>6</v>
      </c>
      <c r="J968" s="107">
        <v>1.4584121885250368E-2</v>
      </c>
      <c r="K968" s="108" t="s">
        <v>6</v>
      </c>
    </row>
    <row r="969" spans="1:11" x14ac:dyDescent="0.25">
      <c r="A969" s="113">
        <v>41137</v>
      </c>
      <c r="B969" s="91">
        <v>2.4474073260061985E-2</v>
      </c>
      <c r="C969" s="92" t="s">
        <v>6</v>
      </c>
      <c r="D969" s="92" t="s">
        <v>6</v>
      </c>
      <c r="E969" s="92">
        <v>2.3752205550740545E-2</v>
      </c>
      <c r="F969" s="93" t="s">
        <v>6</v>
      </c>
      <c r="G969" s="106">
        <v>3.4400368098825337E-2</v>
      </c>
      <c r="H969" s="107" t="s">
        <v>6</v>
      </c>
      <c r="I969" s="107" t="s">
        <v>6</v>
      </c>
      <c r="J969" s="107">
        <v>3.2210221605665175E-2</v>
      </c>
      <c r="K969" s="108" t="s">
        <v>6</v>
      </c>
    </row>
    <row r="970" spans="1:11" x14ac:dyDescent="0.25">
      <c r="A970" s="113">
        <v>41138</v>
      </c>
      <c r="B970" s="91">
        <v>-7.5186864748870708E-3</v>
      </c>
      <c r="C970" s="92" t="s">
        <v>6</v>
      </c>
      <c r="D970" s="92" t="s">
        <v>6</v>
      </c>
      <c r="E970" s="92">
        <v>-8.4727574022205928E-3</v>
      </c>
      <c r="F970" s="93" t="s">
        <v>6</v>
      </c>
      <c r="G970" s="106">
        <v>-7.3971991643214802E-3</v>
      </c>
      <c r="H970" s="107" t="s">
        <v>6</v>
      </c>
      <c r="I970" s="107" t="s">
        <v>6</v>
      </c>
      <c r="J970" s="107">
        <v>-1.0072390686469109E-2</v>
      </c>
      <c r="K970" s="108" t="s">
        <v>6</v>
      </c>
    </row>
    <row r="971" spans="1:11" x14ac:dyDescent="0.25">
      <c r="A971" s="113">
        <v>41139</v>
      </c>
      <c r="B971" s="91">
        <v>-2.5949505886099004E-2</v>
      </c>
      <c r="C971" s="92" t="s">
        <v>6</v>
      </c>
      <c r="D971" s="92" t="s">
        <v>6</v>
      </c>
      <c r="E971" s="92">
        <v>-2.6718159528159396E-2</v>
      </c>
      <c r="F971" s="93" t="s">
        <v>6</v>
      </c>
      <c r="G971" s="106">
        <v>-3.1279836550151013E-2</v>
      </c>
      <c r="H971" s="107" t="s">
        <v>6</v>
      </c>
      <c r="I971" s="107" t="s">
        <v>6</v>
      </c>
      <c r="J971" s="107">
        <v>-3.3582992480567619E-2</v>
      </c>
      <c r="K971" s="108" t="s">
        <v>6</v>
      </c>
    </row>
    <row r="972" spans="1:11" x14ac:dyDescent="0.25">
      <c r="A972" s="113">
        <v>41140</v>
      </c>
      <c r="B972" s="91">
        <v>3.9372591619593585E-3</v>
      </c>
      <c r="C972" s="92" t="s">
        <v>6</v>
      </c>
      <c r="D972" s="92" t="s">
        <v>6</v>
      </c>
      <c r="E972" s="92">
        <v>3.5719637871360985E-3</v>
      </c>
      <c r="F972" s="93" t="s">
        <v>6</v>
      </c>
      <c r="G972" s="106">
        <v>6.4239933189405938E-3</v>
      </c>
      <c r="H972" s="107" t="s">
        <v>6</v>
      </c>
      <c r="I972" s="107" t="s">
        <v>6</v>
      </c>
      <c r="J972" s="107">
        <v>4.9260168143601801E-3</v>
      </c>
      <c r="K972" s="108" t="s">
        <v>6</v>
      </c>
    </row>
    <row r="973" spans="1:11" x14ac:dyDescent="0.25">
      <c r="A973" s="113">
        <v>41141</v>
      </c>
      <c r="B973" s="91">
        <v>3.9372591619593585E-3</v>
      </c>
      <c r="C973" s="92" t="s">
        <v>6</v>
      </c>
      <c r="D973" s="92" t="s">
        <v>6</v>
      </c>
      <c r="E973" s="92">
        <v>3.5719637871360985E-3</v>
      </c>
      <c r="F973" s="93" t="s">
        <v>6</v>
      </c>
      <c r="G973" s="106">
        <v>6.4239933189405938E-3</v>
      </c>
      <c r="H973" s="107" t="s">
        <v>6</v>
      </c>
      <c r="I973" s="107" t="s">
        <v>6</v>
      </c>
      <c r="J973" s="107">
        <v>4.9260168143601801E-3</v>
      </c>
      <c r="K973" s="108" t="s">
        <v>6</v>
      </c>
    </row>
    <row r="974" spans="1:11" x14ac:dyDescent="0.25">
      <c r="A974" s="113">
        <v>41142</v>
      </c>
      <c r="B974" s="91">
        <v>3.6106542095350976E-2</v>
      </c>
      <c r="C974" s="92" t="s">
        <v>6</v>
      </c>
      <c r="D974" s="92" t="s">
        <v>6</v>
      </c>
      <c r="E974" s="92">
        <v>3.5741246720527711E-2</v>
      </c>
      <c r="F974" s="93" t="s">
        <v>6</v>
      </c>
      <c r="G974" s="106">
        <v>2.433491988547077E-2</v>
      </c>
      <c r="H974" s="107" t="s">
        <v>6</v>
      </c>
      <c r="I974" s="107" t="s">
        <v>6</v>
      </c>
      <c r="J974" s="107">
        <v>2.2836943380890359E-2</v>
      </c>
      <c r="K974" s="108" t="s">
        <v>6</v>
      </c>
    </row>
    <row r="975" spans="1:11" x14ac:dyDescent="0.25">
      <c r="A975" s="113">
        <v>41143</v>
      </c>
      <c r="B975" s="91">
        <v>9.9372534474250207E-3</v>
      </c>
      <c r="C975" s="92" t="s">
        <v>6</v>
      </c>
      <c r="D975" s="92" t="s">
        <v>6</v>
      </c>
      <c r="E975" s="92">
        <v>9.1685998053646304E-3</v>
      </c>
      <c r="F975" s="93" t="s">
        <v>6</v>
      </c>
      <c r="G975" s="106">
        <v>2.0503466351315947E-3</v>
      </c>
      <c r="H975" s="107" t="s">
        <v>6</v>
      </c>
      <c r="I975" s="107" t="s">
        <v>6</v>
      </c>
      <c r="J975" s="107">
        <v>2.0321321460693102E-4</v>
      </c>
      <c r="K975" s="108" t="s">
        <v>6</v>
      </c>
    </row>
    <row r="976" spans="1:11" x14ac:dyDescent="0.25">
      <c r="A976" s="113">
        <v>41144</v>
      </c>
      <c r="B976" s="91">
        <v>1.2033974923616807E-2</v>
      </c>
      <c r="C976" s="92" t="s">
        <v>6</v>
      </c>
      <c r="D976" s="92" t="s">
        <v>6</v>
      </c>
      <c r="E976" s="92">
        <v>1.1218709274619333E-2</v>
      </c>
      <c r="F976" s="93" t="s">
        <v>6</v>
      </c>
      <c r="G976" s="106">
        <v>1.1428220942981864E-2</v>
      </c>
      <c r="H976" s="107" t="s">
        <v>6</v>
      </c>
      <c r="I976" s="107" t="s">
        <v>6</v>
      </c>
      <c r="J976" s="107">
        <v>9.6967796918905474E-3</v>
      </c>
      <c r="K976" s="108" t="s">
        <v>6</v>
      </c>
    </row>
    <row r="977" spans="1:11" x14ac:dyDescent="0.25">
      <c r="A977" s="113">
        <v>41145</v>
      </c>
      <c r="B977" s="91">
        <v>-5.300753320876244E-4</v>
      </c>
      <c r="C977" s="92" t="s">
        <v>6</v>
      </c>
      <c r="D977" s="92" t="s">
        <v>6</v>
      </c>
      <c r="E977" s="92">
        <v>-1.4149356949585282E-3</v>
      </c>
      <c r="F977" s="93" t="s">
        <v>6</v>
      </c>
      <c r="G977" s="106">
        <v>-1.2147740351564944E-2</v>
      </c>
      <c r="H977" s="107" t="s">
        <v>6</v>
      </c>
      <c r="I977" s="107" t="s">
        <v>6</v>
      </c>
      <c r="J977" s="107">
        <v>-1.3956385954389701E-2</v>
      </c>
      <c r="K977" s="108" t="s">
        <v>6</v>
      </c>
    </row>
    <row r="978" spans="1:11" x14ac:dyDescent="0.25">
      <c r="A978" s="113">
        <v>41146</v>
      </c>
      <c r="B978" s="91">
        <v>-1.0518345014815217E-2</v>
      </c>
      <c r="C978" s="92" t="s">
        <v>6</v>
      </c>
      <c r="D978" s="92" t="s">
        <v>6</v>
      </c>
      <c r="E978" s="92">
        <v>-1.1310326320211147E-2</v>
      </c>
      <c r="F978" s="93" t="s">
        <v>6</v>
      </c>
      <c r="G978" s="106">
        <v>1.8097447529487713E-2</v>
      </c>
      <c r="H978" s="107" t="s">
        <v>6</v>
      </c>
      <c r="I978" s="107" t="s">
        <v>6</v>
      </c>
      <c r="J978" s="107">
        <v>1.6677918105951886E-2</v>
      </c>
      <c r="K978" s="108" t="s">
        <v>6</v>
      </c>
    </row>
    <row r="979" spans="1:11" x14ac:dyDescent="0.25">
      <c r="A979" s="113">
        <v>41147</v>
      </c>
      <c r="B979" s="91">
        <v>5.1547914359045465E-3</v>
      </c>
      <c r="C979" s="92" t="s">
        <v>6</v>
      </c>
      <c r="D979" s="92" t="s">
        <v>6</v>
      </c>
      <c r="E979" s="92">
        <v>4.5743381814959917E-3</v>
      </c>
      <c r="F979" s="93" t="s">
        <v>6</v>
      </c>
      <c r="G979" s="106">
        <v>7.1212647442212094E-3</v>
      </c>
      <c r="H979" s="107" t="s">
        <v>6</v>
      </c>
      <c r="I979" s="107" t="s">
        <v>6</v>
      </c>
      <c r="J979" s="107">
        <v>5.4673348212242179E-3</v>
      </c>
      <c r="K979" s="108" t="s">
        <v>6</v>
      </c>
    </row>
    <row r="980" spans="1:11" x14ac:dyDescent="0.25">
      <c r="A980" s="113">
        <v>41148</v>
      </c>
      <c r="B980" s="91">
        <v>5.1547914359045465E-3</v>
      </c>
      <c r="C980" s="92" t="s">
        <v>6</v>
      </c>
      <c r="D980" s="92" t="s">
        <v>6</v>
      </c>
      <c r="E980" s="92">
        <v>4.5743381814959917E-3</v>
      </c>
      <c r="F980" s="93" t="s">
        <v>6</v>
      </c>
      <c r="G980" s="106">
        <v>7.1212647442212094E-3</v>
      </c>
      <c r="H980" s="107" t="s">
        <v>6</v>
      </c>
      <c r="I980" s="107" t="s">
        <v>6</v>
      </c>
      <c r="J980" s="107">
        <v>5.4673348212242179E-3</v>
      </c>
      <c r="K980" s="108" t="s">
        <v>6</v>
      </c>
    </row>
    <row r="981" spans="1:11" x14ac:dyDescent="0.25">
      <c r="A981" s="113">
        <v>41149</v>
      </c>
      <c r="B981" s="91">
        <v>1.6433106473611729E-2</v>
      </c>
      <c r="C981" s="92" t="s">
        <v>6</v>
      </c>
      <c r="D981" s="92" t="s">
        <v>6</v>
      </c>
      <c r="E981" s="92">
        <v>1.5852653219203174E-2</v>
      </c>
      <c r="F981" s="93" t="s">
        <v>6</v>
      </c>
      <c r="G981" s="106">
        <v>2.6845770091999892E-2</v>
      </c>
      <c r="H981" s="107" t="s">
        <v>6</v>
      </c>
      <c r="I981" s="107" t="s">
        <v>6</v>
      </c>
      <c r="J981" s="107">
        <v>2.5191840169002902E-2</v>
      </c>
      <c r="K981" s="108" t="s">
        <v>6</v>
      </c>
    </row>
    <row r="982" spans="1:11" x14ac:dyDescent="0.25">
      <c r="A982" s="113">
        <v>41150</v>
      </c>
      <c r="B982" s="91">
        <v>-1.1010508665472344E-2</v>
      </c>
      <c r="C982" s="92" t="s">
        <v>6</v>
      </c>
      <c r="D982" s="92" t="s">
        <v>6</v>
      </c>
      <c r="E982" s="92">
        <v>-1.1732376374793786E-2</v>
      </c>
      <c r="F982" s="93" t="s">
        <v>6</v>
      </c>
      <c r="G982" s="106">
        <v>1.8558671788814214E-2</v>
      </c>
      <c r="H982" s="107" t="s">
        <v>6</v>
      </c>
      <c r="I982" s="107" t="s">
        <v>6</v>
      </c>
      <c r="J982" s="107">
        <v>1.6520230912116716E-2</v>
      </c>
      <c r="K982" s="108" t="s">
        <v>6</v>
      </c>
    </row>
    <row r="983" spans="1:11" x14ac:dyDescent="0.25">
      <c r="A983" s="113">
        <v>41151</v>
      </c>
      <c r="B983" s="91">
        <v>-2.8823605785203085E-3</v>
      </c>
      <c r="C983" s="92" t="s">
        <v>6</v>
      </c>
      <c r="D983" s="92" t="s">
        <v>6</v>
      </c>
      <c r="E983" s="92">
        <v>-3.3915039795314869E-3</v>
      </c>
      <c r="F983" s="93" t="s">
        <v>6</v>
      </c>
      <c r="G983" s="106">
        <v>-1.9858342950526131E-3</v>
      </c>
      <c r="H983" s="107" t="s">
        <v>6</v>
      </c>
      <c r="I983" s="107" t="s">
        <v>6</v>
      </c>
      <c r="J983" s="107">
        <v>-4.2137234395625773E-3</v>
      </c>
      <c r="K983" s="108" t="s">
        <v>6</v>
      </c>
    </row>
    <row r="984" spans="1:11" x14ac:dyDescent="0.25">
      <c r="A984" s="113">
        <v>41152</v>
      </c>
      <c r="B984" s="91">
        <v>2.8808792153853374E-2</v>
      </c>
      <c r="C984" s="92" t="s">
        <v>6</v>
      </c>
      <c r="D984" s="92" t="s">
        <v>6</v>
      </c>
      <c r="E984" s="92">
        <v>2.8395363839207509E-2</v>
      </c>
      <c r="F984" s="93" t="s">
        <v>6</v>
      </c>
      <c r="G984" s="106">
        <v>6.7111600025527296E-3</v>
      </c>
      <c r="H984" s="107" t="s">
        <v>6</v>
      </c>
      <c r="I984" s="107" t="s">
        <v>6</v>
      </c>
      <c r="J984" s="107">
        <v>4.7108307183123315E-3</v>
      </c>
      <c r="K984" s="108" t="s">
        <v>6</v>
      </c>
    </row>
    <row r="985" spans="1:11" x14ac:dyDescent="0.25">
      <c r="A985" s="113">
        <v>41153</v>
      </c>
      <c r="B985" s="91">
        <v>-0.26653520848861351</v>
      </c>
      <c r="C985" s="92" t="s">
        <v>6</v>
      </c>
      <c r="D985" s="92" t="s">
        <v>6</v>
      </c>
      <c r="E985" s="92">
        <v>-0.26725707619793498</v>
      </c>
      <c r="F985" s="93" t="s">
        <v>6</v>
      </c>
      <c r="G985" s="106">
        <v>-0.27844729913784466</v>
      </c>
      <c r="H985" s="107" t="s">
        <v>6</v>
      </c>
      <c r="I985" s="107" t="s">
        <v>6</v>
      </c>
      <c r="J985" s="107">
        <v>-0.2804094421741592</v>
      </c>
      <c r="K985" s="108" t="s">
        <v>6</v>
      </c>
    </row>
    <row r="986" spans="1:11" x14ac:dyDescent="0.25">
      <c r="A986" s="113">
        <v>41154</v>
      </c>
      <c r="B986" s="91">
        <v>-1.3379065165307086E-2</v>
      </c>
      <c r="C986" s="92" t="s">
        <v>6</v>
      </c>
      <c r="D986" s="92" t="s">
        <v>6</v>
      </c>
      <c r="E986" s="92" t="s">
        <v>6</v>
      </c>
      <c r="F986" s="93">
        <v>-2.023946146290476E-2</v>
      </c>
      <c r="G986" s="106">
        <v>-1.6510531142029342E-2</v>
      </c>
      <c r="H986" s="107" t="s">
        <v>6</v>
      </c>
      <c r="I986" s="107" t="s">
        <v>6</v>
      </c>
      <c r="J986" s="107" t="s">
        <v>6</v>
      </c>
      <c r="K986" s="108">
        <v>-1.9726408946750939E-2</v>
      </c>
    </row>
    <row r="987" spans="1:11" x14ac:dyDescent="0.25">
      <c r="A987" s="113">
        <v>41155</v>
      </c>
      <c r="B987" s="91">
        <v>-1.3379065165307086E-2</v>
      </c>
      <c r="C987" s="92" t="s">
        <v>6</v>
      </c>
      <c r="D987" s="92" t="s">
        <v>6</v>
      </c>
      <c r="E987" s="92" t="s">
        <v>6</v>
      </c>
      <c r="F987" s="93">
        <v>-2.023946146290476E-2</v>
      </c>
      <c r="G987" s="106">
        <v>-1.6510531142029342E-2</v>
      </c>
      <c r="H987" s="107" t="s">
        <v>6</v>
      </c>
      <c r="I987" s="107" t="s">
        <v>6</v>
      </c>
      <c r="J987" s="107" t="s">
        <v>6</v>
      </c>
      <c r="K987" s="108">
        <v>-1.9726408946750939E-2</v>
      </c>
    </row>
    <row r="988" spans="1:11" x14ac:dyDescent="0.25">
      <c r="A988" s="113">
        <v>41156</v>
      </c>
      <c r="B988" s="91">
        <v>-1.3379065165307086E-2</v>
      </c>
      <c r="C988" s="92" t="s">
        <v>6</v>
      </c>
      <c r="D988" s="92" t="s">
        <v>6</v>
      </c>
      <c r="E988" s="92" t="s">
        <v>6</v>
      </c>
      <c r="F988" s="93">
        <v>-2.023946146290476E-2</v>
      </c>
      <c r="G988" s="106">
        <v>-1.6510531142029342E-2</v>
      </c>
      <c r="H988" s="107" t="s">
        <v>6</v>
      </c>
      <c r="I988" s="107" t="s">
        <v>6</v>
      </c>
      <c r="J988" s="107" t="s">
        <v>6</v>
      </c>
      <c r="K988" s="108">
        <v>-1.9726408946750939E-2</v>
      </c>
    </row>
    <row r="989" spans="1:11" x14ac:dyDescent="0.25">
      <c r="A989" s="113">
        <v>41157</v>
      </c>
      <c r="B989" s="91">
        <v>2.2507694168216973E-2</v>
      </c>
      <c r="C989" s="92" t="s">
        <v>6</v>
      </c>
      <c r="D989" s="92" t="s">
        <v>6</v>
      </c>
      <c r="E989" s="92" t="s">
        <v>6</v>
      </c>
      <c r="F989" s="93">
        <v>1.56472978706193E-2</v>
      </c>
      <c r="G989" s="106">
        <v>3.8513170354203305E-2</v>
      </c>
      <c r="H989" s="107" t="s">
        <v>6</v>
      </c>
      <c r="I989" s="107" t="s">
        <v>6</v>
      </c>
      <c r="J989" s="107" t="s">
        <v>6</v>
      </c>
      <c r="K989" s="108">
        <v>3.5297292549481704E-2</v>
      </c>
    </row>
    <row r="990" spans="1:11" x14ac:dyDescent="0.25">
      <c r="A990" s="113">
        <v>41158</v>
      </c>
      <c r="B990" s="91">
        <v>2.0219943407286334E-2</v>
      </c>
      <c r="C990" s="92" t="s">
        <v>6</v>
      </c>
      <c r="D990" s="92" t="s">
        <v>6</v>
      </c>
      <c r="E990" s="92" t="s">
        <v>6</v>
      </c>
      <c r="F990" s="93">
        <v>1.4556110884686405E-2</v>
      </c>
      <c r="G990" s="106">
        <v>-7.897951347262476E-3</v>
      </c>
      <c r="H990" s="107" t="s">
        <v>6</v>
      </c>
      <c r="I990" s="107" t="s">
        <v>6</v>
      </c>
      <c r="J990" s="107" t="s">
        <v>6</v>
      </c>
      <c r="K990" s="108">
        <v>-1.0226097108511351E-2</v>
      </c>
    </row>
    <row r="991" spans="1:11" x14ac:dyDescent="0.25">
      <c r="A991" s="113">
        <v>41159</v>
      </c>
      <c r="B991" s="91">
        <v>-1.9479501698985859E-2</v>
      </c>
      <c r="C991" s="92" t="s">
        <v>6</v>
      </c>
      <c r="D991" s="92" t="s">
        <v>6</v>
      </c>
      <c r="E991" s="92" t="s">
        <v>6</v>
      </c>
      <c r="F991" s="93">
        <v>-2.4107950571581549E-2</v>
      </c>
      <c r="G991" s="106">
        <v>-4.0369620452862659E-2</v>
      </c>
      <c r="H991" s="107" t="s">
        <v>6</v>
      </c>
      <c r="I991" s="107" t="s">
        <v>6</v>
      </c>
      <c r="J991" s="107" t="s">
        <v>6</v>
      </c>
      <c r="K991" s="108">
        <v>-4.2636187398737514E-2</v>
      </c>
    </row>
    <row r="992" spans="1:11" x14ac:dyDescent="0.25">
      <c r="A992" s="113">
        <v>41160</v>
      </c>
      <c r="B992" s="91">
        <v>-6.3567566961905464E-2</v>
      </c>
      <c r="C992" s="92" t="s">
        <v>6</v>
      </c>
      <c r="D992" s="92" t="s">
        <v>6</v>
      </c>
      <c r="E992" s="92" t="s">
        <v>6</v>
      </c>
      <c r="F992" s="93">
        <v>-6.8557785366597471E-2</v>
      </c>
      <c r="G992" s="106">
        <v>-9.134033288145485E-2</v>
      </c>
      <c r="H992" s="107" t="s">
        <v>6</v>
      </c>
      <c r="I992" s="107" t="s">
        <v>6</v>
      </c>
      <c r="J992" s="107" t="s">
        <v>6</v>
      </c>
      <c r="K992" s="108">
        <v>-9.407457402306689E-2</v>
      </c>
    </row>
    <row r="993" spans="1:11" x14ac:dyDescent="0.25">
      <c r="A993" s="113">
        <v>41161</v>
      </c>
      <c r="B993" s="91">
        <v>-1.3242747478277361E-2</v>
      </c>
      <c r="C993" s="92" t="s">
        <v>6</v>
      </c>
      <c r="D993" s="92" t="s">
        <v>6</v>
      </c>
      <c r="E993" s="92" t="s">
        <v>6</v>
      </c>
      <c r="F993" s="93">
        <v>-2.0039084649974732E-2</v>
      </c>
      <c r="G993" s="106">
        <v>-2.065742423007139E-2</v>
      </c>
      <c r="H993" s="107" t="s">
        <v>6</v>
      </c>
      <c r="I993" s="107" t="s">
        <v>6</v>
      </c>
      <c r="J993" s="107" t="s">
        <v>6</v>
      </c>
      <c r="K993" s="108">
        <v>-2.4640920420481983E-2</v>
      </c>
    </row>
    <row r="994" spans="1:11" x14ac:dyDescent="0.25">
      <c r="A994" s="113">
        <v>41162</v>
      </c>
      <c r="B994" s="91">
        <v>-1.3242747478277361E-2</v>
      </c>
      <c r="C994" s="92" t="s">
        <v>6</v>
      </c>
      <c r="D994" s="92" t="s">
        <v>6</v>
      </c>
      <c r="E994" s="92" t="s">
        <v>6</v>
      </c>
      <c r="F994" s="93">
        <v>-2.0039084649974732E-2</v>
      </c>
      <c r="G994" s="106">
        <v>-2.065742423007139E-2</v>
      </c>
      <c r="H994" s="107" t="s">
        <v>6</v>
      </c>
      <c r="I994" s="107" t="s">
        <v>6</v>
      </c>
      <c r="J994" s="107" t="s">
        <v>6</v>
      </c>
      <c r="K994" s="108">
        <v>-2.4640920420481983E-2</v>
      </c>
    </row>
    <row r="995" spans="1:11" x14ac:dyDescent="0.25">
      <c r="A995" s="113">
        <v>41163</v>
      </c>
      <c r="B995" s="91">
        <v>-3.6544772681121551E-2</v>
      </c>
      <c r="C995" s="92" t="s">
        <v>6</v>
      </c>
      <c r="D995" s="92" t="s">
        <v>6</v>
      </c>
      <c r="E995" s="92" t="s">
        <v>6</v>
      </c>
      <c r="F995" s="93">
        <v>-4.3341109852818922E-2</v>
      </c>
      <c r="G995" s="106">
        <v>1.2678996037520537E-2</v>
      </c>
      <c r="H995" s="107" t="s">
        <v>6</v>
      </c>
      <c r="I995" s="107" t="s">
        <v>6</v>
      </c>
      <c r="J995" s="107" t="s">
        <v>6</v>
      </c>
      <c r="K995" s="108">
        <v>8.6954998471099436E-3</v>
      </c>
    </row>
    <row r="996" spans="1:11" x14ac:dyDescent="0.25">
      <c r="A996" s="113">
        <v>41164</v>
      </c>
      <c r="B996" s="91">
        <v>6.8013881110052271E-2</v>
      </c>
      <c r="C996" s="92" t="s">
        <v>6</v>
      </c>
      <c r="D996" s="92" t="s">
        <v>6</v>
      </c>
      <c r="E996" s="92" t="s">
        <v>6</v>
      </c>
      <c r="F996" s="93">
        <v>6.0440589993233394E-2</v>
      </c>
      <c r="G996" s="106">
        <v>7.9791281241361381E-2</v>
      </c>
      <c r="H996" s="107" t="s">
        <v>6</v>
      </c>
      <c r="I996" s="107" t="s">
        <v>6</v>
      </c>
      <c r="J996" s="107" t="s">
        <v>6</v>
      </c>
      <c r="K996" s="108">
        <v>7.6345622522467335E-2</v>
      </c>
    </row>
    <row r="997" spans="1:11" x14ac:dyDescent="0.25">
      <c r="A997" s="113">
        <v>41165</v>
      </c>
      <c r="B997" s="91">
        <v>3.1736295190167844E-2</v>
      </c>
      <c r="C997" s="92" t="s">
        <v>6</v>
      </c>
      <c r="D997" s="92" t="s">
        <v>6</v>
      </c>
      <c r="E997" s="92" t="s">
        <v>6</v>
      </c>
      <c r="F997" s="93">
        <v>2.6927452199769848E-2</v>
      </c>
      <c r="G997" s="106">
        <v>2.1859391953372168E-2</v>
      </c>
      <c r="H997" s="107" t="s">
        <v>6</v>
      </c>
      <c r="I997" s="107" t="s">
        <v>6</v>
      </c>
      <c r="J997" s="107" t="s">
        <v>6</v>
      </c>
      <c r="K997" s="108">
        <v>1.9987458399207545E-2</v>
      </c>
    </row>
    <row r="998" spans="1:11" x14ac:dyDescent="0.25">
      <c r="A998" s="113">
        <v>41166</v>
      </c>
      <c r="B998" s="91">
        <v>1.1090089086632678E-2</v>
      </c>
      <c r="C998" s="92" t="s">
        <v>6</v>
      </c>
      <c r="D998" s="92" t="s">
        <v>6</v>
      </c>
      <c r="E998" s="92" t="s">
        <v>6</v>
      </c>
      <c r="F998" s="93">
        <v>7.6399523967234182E-3</v>
      </c>
      <c r="G998" s="106">
        <v>2.1882395163010777E-2</v>
      </c>
      <c r="H998" s="107" t="s">
        <v>6</v>
      </c>
      <c r="I998" s="107" t="s">
        <v>6</v>
      </c>
      <c r="J998" s="107" t="s">
        <v>6</v>
      </c>
      <c r="K998" s="108">
        <v>2.0512371637147621E-2</v>
      </c>
    </row>
    <row r="999" spans="1:11" x14ac:dyDescent="0.25">
      <c r="A999" s="113">
        <v>41167</v>
      </c>
      <c r="B999" s="91">
        <v>-4.6718721543738073E-2</v>
      </c>
      <c r="C999" s="92" t="s">
        <v>6</v>
      </c>
      <c r="D999" s="92" t="s">
        <v>6</v>
      </c>
      <c r="E999" s="92" t="s">
        <v>6</v>
      </c>
      <c r="F999" s="93">
        <v>-4.9594958269085672E-2</v>
      </c>
      <c r="G999" s="106">
        <v>-6.1735200448499672E-2</v>
      </c>
      <c r="H999" s="107" t="s">
        <v>6</v>
      </c>
      <c r="I999" s="107" t="s">
        <v>6</v>
      </c>
      <c r="J999" s="107" t="s">
        <v>6</v>
      </c>
      <c r="K999" s="108">
        <v>-6.2646688527574143E-2</v>
      </c>
    </row>
    <row r="1000" spans="1:11" x14ac:dyDescent="0.25">
      <c r="A1000" s="113">
        <v>41168</v>
      </c>
      <c r="B1000" s="91">
        <v>-7.8679041134242303E-3</v>
      </c>
      <c r="C1000" s="92" t="s">
        <v>6</v>
      </c>
      <c r="D1000" s="92" t="s">
        <v>6</v>
      </c>
      <c r="E1000" s="92" t="s">
        <v>6</v>
      </c>
      <c r="F1000" s="93">
        <v>-1.2138466565011472E-2</v>
      </c>
      <c r="G1000" s="106">
        <v>-9.0883074281999099E-3</v>
      </c>
      <c r="H1000" s="107" t="s">
        <v>6</v>
      </c>
      <c r="I1000" s="107" t="s">
        <v>6</v>
      </c>
      <c r="J1000" s="107" t="s">
        <v>6</v>
      </c>
      <c r="K1000" s="108">
        <v>-1.0930280657985288E-2</v>
      </c>
    </row>
    <row r="1001" spans="1:11" x14ac:dyDescent="0.25">
      <c r="A1001" s="113">
        <v>41169</v>
      </c>
      <c r="B1001" s="91">
        <v>-7.8679041134242303E-3</v>
      </c>
      <c r="C1001" s="92" t="s">
        <v>6</v>
      </c>
      <c r="D1001" s="92" t="s">
        <v>6</v>
      </c>
      <c r="E1001" s="92" t="s">
        <v>6</v>
      </c>
      <c r="F1001" s="93">
        <v>-1.2138466565011472E-2</v>
      </c>
      <c r="G1001" s="106">
        <v>-9.0883074281999099E-3</v>
      </c>
      <c r="H1001" s="107" t="s">
        <v>6</v>
      </c>
      <c r="I1001" s="107" t="s">
        <v>6</v>
      </c>
      <c r="J1001" s="107" t="s">
        <v>6</v>
      </c>
      <c r="K1001" s="108">
        <v>-1.0930280657985288E-2</v>
      </c>
    </row>
    <row r="1002" spans="1:11" x14ac:dyDescent="0.25">
      <c r="A1002" s="113">
        <v>41170</v>
      </c>
      <c r="B1002" s="91">
        <v>-4.2260434073179927E-2</v>
      </c>
      <c r="C1002" s="92" t="s">
        <v>6</v>
      </c>
      <c r="D1002" s="92" t="s">
        <v>6</v>
      </c>
      <c r="E1002" s="92" t="s">
        <v>6</v>
      </c>
      <c r="F1002" s="93">
        <v>-4.6530996524767165E-2</v>
      </c>
      <c r="G1002" s="106">
        <v>-1.4669717266394974E-2</v>
      </c>
      <c r="H1002" s="107" t="s">
        <v>6</v>
      </c>
      <c r="I1002" s="107" t="s">
        <v>6</v>
      </c>
      <c r="J1002" s="107" t="s">
        <v>6</v>
      </c>
      <c r="K1002" s="108">
        <v>-1.6511690496180353E-2</v>
      </c>
    </row>
    <row r="1003" spans="1:11" x14ac:dyDescent="0.25">
      <c r="A1003" s="113">
        <v>41171</v>
      </c>
      <c r="B1003" s="91">
        <v>-1.3998209875647028E-2</v>
      </c>
      <c r="C1003" s="92" t="s">
        <v>6</v>
      </c>
      <c r="D1003" s="92" t="s">
        <v>6</v>
      </c>
      <c r="E1003" s="92" t="s">
        <v>6</v>
      </c>
      <c r="F1003" s="93">
        <v>-1.9415514363702431E-2</v>
      </c>
      <c r="G1003" s="106">
        <v>8.9100401413000144E-3</v>
      </c>
      <c r="H1003" s="107" t="s">
        <v>6</v>
      </c>
      <c r="I1003" s="107" t="s">
        <v>6</v>
      </c>
      <c r="J1003" s="107" t="s">
        <v>6</v>
      </c>
      <c r="K1003" s="108">
        <v>6.9780185100733264E-3</v>
      </c>
    </row>
    <row r="1004" spans="1:11" x14ac:dyDescent="0.25">
      <c r="A1004" s="113">
        <v>41172</v>
      </c>
      <c r="B1004" s="91">
        <v>1.1368733168896635E-2</v>
      </c>
      <c r="C1004" s="92" t="s">
        <v>6</v>
      </c>
      <c r="D1004" s="92" t="s">
        <v>6</v>
      </c>
      <c r="E1004" s="92" t="s">
        <v>6</v>
      </c>
      <c r="F1004" s="93">
        <v>5.8283925088518582E-3</v>
      </c>
      <c r="G1004" s="106">
        <v>-9.796847572890021E-3</v>
      </c>
      <c r="H1004" s="107" t="s">
        <v>6</v>
      </c>
      <c r="I1004" s="107" t="s">
        <v>6</v>
      </c>
      <c r="J1004" s="107" t="s">
        <v>6</v>
      </c>
      <c r="K1004" s="108">
        <v>-1.14306420427728E-2</v>
      </c>
    </row>
    <row r="1005" spans="1:11" x14ac:dyDescent="0.25">
      <c r="A1005" s="113">
        <v>41173</v>
      </c>
      <c r="B1005" s="91">
        <v>5.3495400169729715E-3</v>
      </c>
      <c r="C1005" s="92" t="s">
        <v>6</v>
      </c>
      <c r="D1005" s="92" t="s">
        <v>6</v>
      </c>
      <c r="E1005" s="92" t="s">
        <v>6</v>
      </c>
      <c r="F1005" s="93">
        <v>5.4069702657497457E-4</v>
      </c>
      <c r="G1005" s="106">
        <v>-2.2911143891656015E-2</v>
      </c>
      <c r="H1005" s="107" t="s">
        <v>6</v>
      </c>
      <c r="I1005" s="107" t="s">
        <v>6</v>
      </c>
      <c r="J1005" s="107" t="s">
        <v>6</v>
      </c>
      <c r="K1005" s="108">
        <v>-2.4574514226910007E-2</v>
      </c>
    </row>
    <row r="1006" spans="1:11" x14ac:dyDescent="0.25">
      <c r="A1006" s="113">
        <v>41174</v>
      </c>
      <c r="B1006" s="91">
        <v>-4.2449172137753288E-2</v>
      </c>
      <c r="C1006" s="92" t="s">
        <v>6</v>
      </c>
      <c r="D1006" s="92" t="s">
        <v>6</v>
      </c>
      <c r="E1006" s="92" t="s">
        <v>6</v>
      </c>
      <c r="F1006" s="93">
        <v>-4.677911619858012E-2</v>
      </c>
      <c r="G1006" s="106">
        <v>-3.9660369714126287E-2</v>
      </c>
      <c r="H1006" s="107" t="s">
        <v>6</v>
      </c>
      <c r="I1006" s="107" t="s">
        <v>6</v>
      </c>
      <c r="J1006" s="107" t="s">
        <v>6</v>
      </c>
      <c r="K1006" s="108">
        <v>-4.1562319332840665E-2</v>
      </c>
    </row>
    <row r="1007" spans="1:11" x14ac:dyDescent="0.25">
      <c r="A1007" s="113">
        <v>41175</v>
      </c>
      <c r="B1007" s="91">
        <v>-1.0438958381492204E-2</v>
      </c>
      <c r="C1007" s="92" t="s">
        <v>6</v>
      </c>
      <c r="D1007" s="92" t="s">
        <v>6</v>
      </c>
      <c r="E1007" s="92" t="s">
        <v>6</v>
      </c>
      <c r="F1007" s="93">
        <v>-1.5917724204508259E-2</v>
      </c>
      <c r="G1007" s="106">
        <v>-1.2048690754931916E-2</v>
      </c>
      <c r="H1007" s="107" t="s">
        <v>6</v>
      </c>
      <c r="I1007" s="107" t="s">
        <v>6</v>
      </c>
      <c r="J1007" s="107" t="s">
        <v>6</v>
      </c>
      <c r="K1007" s="108">
        <v>-1.4438651266289479E-2</v>
      </c>
    </row>
    <row r="1008" spans="1:11" x14ac:dyDescent="0.25">
      <c r="A1008" s="113">
        <v>41176</v>
      </c>
      <c r="B1008" s="91">
        <v>-1.0438958381492204E-2</v>
      </c>
      <c r="C1008" s="92" t="s">
        <v>6</v>
      </c>
      <c r="D1008" s="92" t="s">
        <v>6</v>
      </c>
      <c r="E1008" s="92" t="s">
        <v>6</v>
      </c>
      <c r="F1008" s="93">
        <v>-1.5917724204508259E-2</v>
      </c>
      <c r="G1008" s="106">
        <v>-1.2048690754931916E-2</v>
      </c>
      <c r="H1008" s="107" t="s">
        <v>6</v>
      </c>
      <c r="I1008" s="107" t="s">
        <v>6</v>
      </c>
      <c r="J1008" s="107" t="s">
        <v>6</v>
      </c>
      <c r="K1008" s="108">
        <v>-1.4438651266289479E-2</v>
      </c>
    </row>
    <row r="1009" spans="1:11" x14ac:dyDescent="0.25">
      <c r="A1009" s="113">
        <v>41177</v>
      </c>
      <c r="B1009" s="91">
        <v>4.21331840537819E-3</v>
      </c>
      <c r="C1009" s="92" t="s">
        <v>6</v>
      </c>
      <c r="D1009" s="92" t="s">
        <v>6</v>
      </c>
      <c r="E1009" s="92" t="s">
        <v>6</v>
      </c>
      <c r="F1009" s="93">
        <v>-1.2654474176378647E-3</v>
      </c>
      <c r="G1009" s="106">
        <v>6.9632887336399454E-3</v>
      </c>
      <c r="H1009" s="107" t="s">
        <v>6</v>
      </c>
      <c r="I1009" s="107" t="s">
        <v>6</v>
      </c>
      <c r="J1009" s="107" t="s">
        <v>6</v>
      </c>
      <c r="K1009" s="108">
        <v>4.5733282222823832E-3</v>
      </c>
    </row>
    <row r="1010" spans="1:11" x14ac:dyDescent="0.25">
      <c r="A1010" s="113">
        <v>41178</v>
      </c>
      <c r="B1010" s="91">
        <v>1.2184241178418761E-2</v>
      </c>
      <c r="C1010" s="92" t="s">
        <v>6</v>
      </c>
      <c r="D1010" s="92" t="s">
        <v>6</v>
      </c>
      <c r="E1010" s="92" t="s">
        <v>6</v>
      </c>
      <c r="F1010" s="93">
        <v>7.1940227737267541E-3</v>
      </c>
      <c r="G1010" s="106">
        <v>-2.5572193015233363E-2</v>
      </c>
      <c r="H1010" s="107" t="s">
        <v>6</v>
      </c>
      <c r="I1010" s="107" t="s">
        <v>6</v>
      </c>
      <c r="J1010" s="107" t="s">
        <v>6</v>
      </c>
      <c r="K1010" s="108">
        <v>-2.7655421283159301E-2</v>
      </c>
    </row>
    <row r="1011" spans="1:11" x14ac:dyDescent="0.25">
      <c r="A1011" s="113">
        <v>41179</v>
      </c>
      <c r="B1011" s="91">
        <v>1.1515962707624318E-2</v>
      </c>
      <c r="C1011" s="92" t="s">
        <v>6</v>
      </c>
      <c r="D1011" s="92" t="s">
        <v>6</v>
      </c>
      <c r="E1011" s="92" t="s">
        <v>6</v>
      </c>
      <c r="F1011" s="93">
        <v>7.245400256037076E-3</v>
      </c>
      <c r="G1011" s="106">
        <v>5.3062748442424777E-2</v>
      </c>
      <c r="H1011" s="107" t="s">
        <v>6</v>
      </c>
      <c r="I1011" s="107" t="s">
        <v>6</v>
      </c>
      <c r="J1011" s="107" t="s">
        <v>6</v>
      </c>
      <c r="K1011" s="108">
        <v>5.0734602681175904E-2</v>
      </c>
    </row>
    <row r="1012" spans="1:11" x14ac:dyDescent="0.25">
      <c r="A1012" s="113">
        <v>41180</v>
      </c>
      <c r="B1012" s="91">
        <v>2.1047912805502531E-2</v>
      </c>
      <c r="C1012" s="92" t="s">
        <v>6</v>
      </c>
      <c r="D1012" s="92" t="s">
        <v>6</v>
      </c>
      <c r="E1012" s="92" t="s">
        <v>6</v>
      </c>
      <c r="F1012" s="93">
        <v>1.742366206576107E-2</v>
      </c>
      <c r="G1012" s="106">
        <v>8.166273158262365E-3</v>
      </c>
      <c r="H1012" s="107" t="s">
        <v>6</v>
      </c>
      <c r="I1012" s="107" t="s">
        <v>6</v>
      </c>
      <c r="J1012" s="107" t="s">
        <v>6</v>
      </c>
      <c r="K1012" s="108">
        <v>6.8832235898858493E-3</v>
      </c>
    </row>
    <row r="1013" spans="1:11" x14ac:dyDescent="0.25">
      <c r="A1013" s="113">
        <v>41181</v>
      </c>
      <c r="B1013" s="91">
        <v>-4.5384661747076057E-3</v>
      </c>
      <c r="C1013" s="92" t="s">
        <v>6</v>
      </c>
      <c r="D1013" s="92" t="s">
        <v>6</v>
      </c>
      <c r="E1013" s="92" t="s">
        <v>6</v>
      </c>
      <c r="F1013" s="93">
        <v>-7.2444416035778031E-3</v>
      </c>
      <c r="G1013" s="106">
        <v>-4.8281318435286231E-3</v>
      </c>
      <c r="H1013" s="107" t="s">
        <v>6</v>
      </c>
      <c r="I1013" s="107" t="s">
        <v>6</v>
      </c>
      <c r="J1013" s="107" t="s">
        <v>6</v>
      </c>
      <c r="K1013" s="108">
        <v>-5.8815173196323459E-3</v>
      </c>
    </row>
    <row r="1014" spans="1:11" x14ac:dyDescent="0.25">
      <c r="A1014" s="113">
        <v>41182</v>
      </c>
      <c r="B1014" s="91">
        <v>-4.5384661747076057E-3</v>
      </c>
      <c r="C1014" s="92" t="s">
        <v>6</v>
      </c>
      <c r="D1014" s="92" t="s">
        <v>6</v>
      </c>
      <c r="E1014" s="92" t="s">
        <v>6</v>
      </c>
      <c r="F1014" s="93">
        <v>-7.2444416035778031E-3</v>
      </c>
      <c r="G1014" s="106">
        <v>-4.8281318435286231E-3</v>
      </c>
      <c r="H1014" s="107" t="s">
        <v>6</v>
      </c>
      <c r="I1014" s="107" t="s">
        <v>6</v>
      </c>
      <c r="J1014" s="107" t="s">
        <v>6</v>
      </c>
      <c r="K1014" s="108">
        <v>-5.8815173196323459E-3</v>
      </c>
    </row>
    <row r="1015" spans="1:11" x14ac:dyDescent="0.25">
      <c r="A1015" s="113">
        <v>41183</v>
      </c>
      <c r="B1015" s="91">
        <v>1.5727174941340495E-2</v>
      </c>
      <c r="C1015" s="92" t="s">
        <v>6</v>
      </c>
      <c r="D1015" s="92" t="s">
        <v>6</v>
      </c>
      <c r="E1015" s="92" t="s">
        <v>6</v>
      </c>
      <c r="F1015" s="93">
        <v>1.3021199512470299E-2</v>
      </c>
      <c r="G1015" s="106">
        <v>-0.10416795266861695</v>
      </c>
      <c r="H1015" s="107" t="s">
        <v>6</v>
      </c>
      <c r="I1015" s="107" t="s">
        <v>6</v>
      </c>
      <c r="J1015" s="107" t="s">
        <v>6</v>
      </c>
      <c r="K1015" s="108">
        <v>-0.10522133814472068</v>
      </c>
    </row>
    <row r="1016" spans="1:11" x14ac:dyDescent="0.25">
      <c r="A1016" s="113">
        <v>41184</v>
      </c>
      <c r="B1016" s="91">
        <v>2.1390468641975628E-2</v>
      </c>
      <c r="C1016" s="92" t="s">
        <v>6</v>
      </c>
      <c r="D1016" s="92" t="s">
        <v>6</v>
      </c>
      <c r="E1016" s="92" t="s">
        <v>6</v>
      </c>
      <c r="F1016" s="93">
        <v>1.9360205717854094E-2</v>
      </c>
      <c r="G1016" s="106">
        <v>0.10057219859321943</v>
      </c>
      <c r="H1016" s="107" t="s">
        <v>6</v>
      </c>
      <c r="I1016" s="107" t="s">
        <v>6</v>
      </c>
      <c r="J1016" s="107" t="s">
        <v>6</v>
      </c>
      <c r="K1016" s="108">
        <v>9.791610119950131E-2</v>
      </c>
    </row>
    <row r="1017" spans="1:11" x14ac:dyDescent="0.25">
      <c r="A1017" s="113">
        <v>41185</v>
      </c>
      <c r="B1017" s="91">
        <v>1.8577828630857729E-3</v>
      </c>
      <c r="C1017" s="92" t="s">
        <v>6</v>
      </c>
      <c r="D1017" s="92" t="s">
        <v>6</v>
      </c>
      <c r="E1017" s="92" t="s">
        <v>6</v>
      </c>
      <c r="F1017" s="93">
        <v>6.4411825820272651E-4</v>
      </c>
      <c r="G1017" s="106">
        <v>-6.8675246738307905E-3</v>
      </c>
      <c r="H1017" s="107" t="s">
        <v>6</v>
      </c>
      <c r="I1017" s="107" t="s">
        <v>6</v>
      </c>
      <c r="J1017" s="107" t="s">
        <v>6</v>
      </c>
      <c r="K1017" s="108">
        <v>-7.6834422221263316E-3</v>
      </c>
    </row>
    <row r="1018" spans="1:11" x14ac:dyDescent="0.25">
      <c r="A1018" s="113">
        <v>41186</v>
      </c>
      <c r="B1018" s="91">
        <v>6.872129408165218E-3</v>
      </c>
      <c r="C1018" s="92" t="s">
        <v>6</v>
      </c>
      <c r="D1018" s="92" t="s">
        <v>6</v>
      </c>
      <c r="E1018" s="92" t="s">
        <v>6</v>
      </c>
      <c r="F1018" s="93">
        <v>5.7658490016568534E-3</v>
      </c>
      <c r="G1018" s="106">
        <v>1.9192507522090178E-2</v>
      </c>
      <c r="H1018" s="107" t="s">
        <v>6</v>
      </c>
      <c r="I1018" s="107" t="s">
        <v>6</v>
      </c>
      <c r="J1018" s="107" t="s">
        <v>6</v>
      </c>
      <c r="K1018" s="108">
        <v>1.8322989824687282E-2</v>
      </c>
    </row>
    <row r="1019" spans="1:11" x14ac:dyDescent="0.25">
      <c r="A1019" s="113">
        <v>41187</v>
      </c>
      <c r="B1019" s="91">
        <v>2.7737541851029352E-2</v>
      </c>
      <c r="C1019" s="92" t="s">
        <v>6</v>
      </c>
      <c r="D1019" s="92" t="s">
        <v>6</v>
      </c>
      <c r="E1019" s="92" t="s">
        <v>6</v>
      </c>
      <c r="F1019" s="93">
        <v>2.6898218553325966E-2</v>
      </c>
      <c r="G1019" s="106">
        <v>3.4888216771117385E-2</v>
      </c>
      <c r="H1019" s="107" t="s">
        <v>6</v>
      </c>
      <c r="I1019" s="107" t="s">
        <v>6</v>
      </c>
      <c r="J1019" s="107" t="s">
        <v>6</v>
      </c>
      <c r="K1019" s="108">
        <v>3.4390213549563904E-2</v>
      </c>
    </row>
    <row r="1020" spans="1:11" x14ac:dyDescent="0.25">
      <c r="A1020" s="113">
        <v>41188</v>
      </c>
      <c r="B1020" s="91">
        <v>4.5379906846095639E-3</v>
      </c>
      <c r="C1020" s="92" t="s">
        <v>6</v>
      </c>
      <c r="D1020" s="92" t="s">
        <v>6</v>
      </c>
      <c r="E1020" s="92" t="s">
        <v>6</v>
      </c>
      <c r="F1020" s="93">
        <v>4.6423935377507804E-3</v>
      </c>
      <c r="G1020" s="106">
        <v>-1.2834713918304323E-2</v>
      </c>
      <c r="H1020" s="107" t="s">
        <v>6</v>
      </c>
      <c r="I1020" s="107" t="s">
        <v>6</v>
      </c>
      <c r="J1020" s="107" t="s">
        <v>6</v>
      </c>
      <c r="K1020" s="108">
        <v>-1.2740354528552962E-2</v>
      </c>
    </row>
    <row r="1021" spans="1:11" x14ac:dyDescent="0.25">
      <c r="A1021" s="113">
        <v>41189</v>
      </c>
      <c r="B1021" s="91">
        <v>1.6616829204988107E-3</v>
      </c>
      <c r="C1021" s="92" t="s">
        <v>6</v>
      </c>
      <c r="D1021" s="92" t="s">
        <v>6</v>
      </c>
      <c r="E1021" s="92" t="s">
        <v>6</v>
      </c>
      <c r="F1021" s="93">
        <v>1.8693142300110165E-3</v>
      </c>
      <c r="G1021" s="106">
        <v>1.3405011551243987E-4</v>
      </c>
      <c r="H1021" s="107" t="s">
        <v>6</v>
      </c>
      <c r="I1021" s="107" t="s">
        <v>6</v>
      </c>
      <c r="J1021" s="107" t="s">
        <v>6</v>
      </c>
      <c r="K1021" s="108">
        <v>-8.0140661066097508E-7</v>
      </c>
    </row>
    <row r="1022" spans="1:11" x14ac:dyDescent="0.25">
      <c r="A1022" s="113">
        <v>41190</v>
      </c>
      <c r="B1022" s="91">
        <v>1.6616829204988107E-3</v>
      </c>
      <c r="C1022" s="92" t="s">
        <v>6</v>
      </c>
      <c r="D1022" s="92" t="s">
        <v>6</v>
      </c>
      <c r="E1022" s="92" t="s">
        <v>6</v>
      </c>
      <c r="F1022" s="93">
        <v>1.8693142300110165E-3</v>
      </c>
      <c r="G1022" s="106">
        <v>1.3405011551243987E-4</v>
      </c>
      <c r="H1022" s="107" t="s">
        <v>6</v>
      </c>
      <c r="I1022" s="107" t="s">
        <v>6</v>
      </c>
      <c r="J1022" s="107" t="s">
        <v>6</v>
      </c>
      <c r="K1022" s="108">
        <v>-8.0140661066097508E-7</v>
      </c>
    </row>
    <row r="1023" spans="1:11" x14ac:dyDescent="0.25">
      <c r="A1023" s="113">
        <v>41191</v>
      </c>
      <c r="B1023" s="91">
        <v>-2.8144445112203129E-2</v>
      </c>
      <c r="C1023" s="92" t="s">
        <v>6</v>
      </c>
      <c r="D1023" s="92" t="s">
        <v>6</v>
      </c>
      <c r="E1023" s="92" t="s">
        <v>6</v>
      </c>
      <c r="F1023" s="93">
        <v>-2.7936813802690922E-2</v>
      </c>
      <c r="G1023" s="106">
        <v>1.3405011551243987E-4</v>
      </c>
      <c r="H1023" s="107" t="s">
        <v>6</v>
      </c>
      <c r="I1023" s="107" t="s">
        <v>6</v>
      </c>
      <c r="J1023" s="107" t="s">
        <v>6</v>
      </c>
      <c r="K1023" s="108">
        <v>-8.0140661066097508E-7</v>
      </c>
    </row>
    <row r="1024" spans="1:11" x14ac:dyDescent="0.25">
      <c r="A1024" s="113">
        <v>41192</v>
      </c>
      <c r="B1024" s="91">
        <v>2.315139652419659E-2</v>
      </c>
      <c r="C1024" s="92" t="s">
        <v>6</v>
      </c>
      <c r="D1024" s="92" t="s">
        <v>6</v>
      </c>
      <c r="E1024" s="92" t="s">
        <v>6</v>
      </c>
      <c r="F1024" s="93">
        <v>2.2365209117858376E-2</v>
      </c>
      <c r="G1024" s="106">
        <v>1.1201356755194146E-2</v>
      </c>
      <c r="H1024" s="107" t="s">
        <v>6</v>
      </c>
      <c r="I1024" s="107" t="s">
        <v>6</v>
      </c>
      <c r="J1024" s="107" t="s">
        <v>6</v>
      </c>
      <c r="K1024" s="108">
        <v>1.1066505233071044E-2</v>
      </c>
    </row>
    <row r="1025" spans="1:11" x14ac:dyDescent="0.25">
      <c r="A1025" s="113">
        <v>41193</v>
      </c>
      <c r="B1025" s="91">
        <v>2.2760955079574634E-2</v>
      </c>
      <c r="C1025" s="92" t="s">
        <v>6</v>
      </c>
      <c r="D1025" s="92" t="s">
        <v>6</v>
      </c>
      <c r="E1025" s="92" t="s">
        <v>6</v>
      </c>
      <c r="F1025" s="93">
        <v>2.2761808890562101E-2</v>
      </c>
      <c r="G1025" s="106">
        <v>3.206088515917975E-2</v>
      </c>
      <c r="H1025" s="107" t="s">
        <v>6</v>
      </c>
      <c r="I1025" s="107" t="s">
        <v>6</v>
      </c>
      <c r="J1025" s="107" t="s">
        <v>6</v>
      </c>
      <c r="K1025" s="108">
        <v>3.2104589467940842E-2</v>
      </c>
    </row>
    <row r="1026" spans="1:11" x14ac:dyDescent="0.25">
      <c r="A1026" s="113">
        <v>41194</v>
      </c>
      <c r="B1026" s="91">
        <v>2.5324267615858782E-2</v>
      </c>
      <c r="C1026" s="92" t="s">
        <v>6</v>
      </c>
      <c r="D1026" s="92" t="s">
        <v>6</v>
      </c>
      <c r="E1026" s="92" t="s">
        <v>6</v>
      </c>
      <c r="F1026" s="93">
        <v>2.6043301048344993E-2</v>
      </c>
      <c r="G1026" s="106">
        <v>4.4131350186228081E-2</v>
      </c>
      <c r="H1026" s="107" t="s">
        <v>6</v>
      </c>
      <c r="I1026" s="107" t="s">
        <v>6</v>
      </c>
      <c r="J1026" s="107" t="s">
        <v>6</v>
      </c>
      <c r="K1026" s="108">
        <v>4.4674587588155491E-2</v>
      </c>
    </row>
    <row r="1027" spans="1:11" x14ac:dyDescent="0.25">
      <c r="A1027" s="113">
        <v>41195</v>
      </c>
      <c r="B1027" s="91">
        <v>3.8005174036575759E-2</v>
      </c>
      <c r="C1027" s="92" t="s">
        <v>6</v>
      </c>
      <c r="D1027" s="92" t="s">
        <v>6</v>
      </c>
      <c r="E1027" s="92" t="s">
        <v>6</v>
      </c>
      <c r="F1027" s="93">
        <v>3.9476897778749971E-2</v>
      </c>
      <c r="G1027" s="106">
        <v>1.6059146617275123E-2</v>
      </c>
      <c r="H1027" s="107" t="s">
        <v>6</v>
      </c>
      <c r="I1027" s="107" t="s">
        <v>6</v>
      </c>
      <c r="J1027" s="107" t="s">
        <v>6</v>
      </c>
      <c r="K1027" s="108">
        <v>1.7253118992775075E-2</v>
      </c>
    </row>
    <row r="1028" spans="1:11" x14ac:dyDescent="0.25">
      <c r="A1028" s="113">
        <v>41196</v>
      </c>
      <c r="B1028" s="91">
        <v>6.739497387650205E-3</v>
      </c>
      <c r="C1028" s="92" t="s">
        <v>6</v>
      </c>
      <c r="D1028" s="92" t="s">
        <v>6</v>
      </c>
      <c r="E1028" s="92" t="s">
        <v>6</v>
      </c>
      <c r="F1028" s="93">
        <v>9.3333220322850095E-3</v>
      </c>
      <c r="G1028" s="106">
        <v>8.0750589552482707E-3</v>
      </c>
      <c r="H1028" s="107" t="s">
        <v>6</v>
      </c>
      <c r="I1028" s="107" t="s">
        <v>6</v>
      </c>
      <c r="J1028" s="107" t="s">
        <v>6</v>
      </c>
      <c r="K1028" s="108">
        <v>9.410142697161155E-3</v>
      </c>
    </row>
    <row r="1029" spans="1:11" x14ac:dyDescent="0.25">
      <c r="A1029" s="113">
        <v>41197</v>
      </c>
      <c r="B1029" s="91">
        <v>6.739497387650205E-3</v>
      </c>
      <c r="C1029" s="92" t="s">
        <v>6</v>
      </c>
      <c r="D1029" s="92" t="s">
        <v>6</v>
      </c>
      <c r="E1029" s="92" t="s">
        <v>6</v>
      </c>
      <c r="F1029" s="93">
        <v>9.3333220322850095E-3</v>
      </c>
      <c r="G1029" s="106">
        <v>8.0750589552482707E-3</v>
      </c>
      <c r="H1029" s="107" t="s">
        <v>6</v>
      </c>
      <c r="I1029" s="107" t="s">
        <v>6</v>
      </c>
      <c r="J1029" s="107" t="s">
        <v>6</v>
      </c>
      <c r="K1029" s="108">
        <v>9.410142697161155E-3</v>
      </c>
    </row>
    <row r="1030" spans="1:11" x14ac:dyDescent="0.25">
      <c r="A1030" s="113">
        <v>41198</v>
      </c>
      <c r="B1030" s="91">
        <v>-1.5079550006989583E-2</v>
      </c>
      <c r="C1030" s="92" t="s">
        <v>6</v>
      </c>
      <c r="D1030" s="92" t="s">
        <v>6</v>
      </c>
      <c r="E1030" s="92" t="s">
        <v>6</v>
      </c>
      <c r="F1030" s="93">
        <v>-1.2485725362354778E-2</v>
      </c>
      <c r="G1030" s="106">
        <v>-2.1382151930181753E-2</v>
      </c>
      <c r="H1030" s="107" t="s">
        <v>6</v>
      </c>
      <c r="I1030" s="107" t="s">
        <v>6</v>
      </c>
      <c r="J1030" s="107" t="s">
        <v>6</v>
      </c>
      <c r="K1030" s="108">
        <v>-2.004706818826887E-2</v>
      </c>
    </row>
    <row r="1031" spans="1:11" x14ac:dyDescent="0.25">
      <c r="A1031" s="113">
        <v>41199</v>
      </c>
      <c r="B1031" s="91">
        <v>-2.0126444759975323E-2</v>
      </c>
      <c r="C1031" s="92" t="s">
        <v>6</v>
      </c>
      <c r="D1031" s="92" t="s">
        <v>6</v>
      </c>
      <c r="E1031" s="92" t="s">
        <v>6</v>
      </c>
      <c r="F1031" s="93">
        <v>-1.82601274802364E-2</v>
      </c>
      <c r="G1031" s="106">
        <v>1.2953664505140083E-2</v>
      </c>
      <c r="H1031" s="107" t="s">
        <v>6</v>
      </c>
      <c r="I1031" s="107" t="s">
        <v>6</v>
      </c>
      <c r="J1031" s="107" t="s">
        <v>6</v>
      </c>
      <c r="K1031" s="108">
        <v>1.3813496504563049E-2</v>
      </c>
    </row>
    <row r="1032" spans="1:11" x14ac:dyDescent="0.25">
      <c r="A1032" s="113">
        <v>41200</v>
      </c>
      <c r="B1032" s="91">
        <v>1.0908163682098886E-2</v>
      </c>
      <c r="C1032" s="92" t="s">
        <v>6</v>
      </c>
      <c r="D1032" s="92" t="s">
        <v>6</v>
      </c>
      <c r="E1032" s="92" t="s">
        <v>6</v>
      </c>
      <c r="F1032" s="93">
        <v>1.1930315245596889E-2</v>
      </c>
      <c r="G1032" s="106">
        <v>3.5398449659631126E-2</v>
      </c>
      <c r="H1032" s="107" t="s">
        <v>6</v>
      </c>
      <c r="I1032" s="107" t="s">
        <v>6</v>
      </c>
      <c r="J1032" s="107" t="s">
        <v>6</v>
      </c>
      <c r="K1032" s="108">
        <v>3.6378413487677154E-2</v>
      </c>
    </row>
    <row r="1033" spans="1:11" x14ac:dyDescent="0.25">
      <c r="A1033" s="113">
        <v>41201</v>
      </c>
      <c r="B1033" s="91">
        <v>1.8787180144817173E-2</v>
      </c>
      <c r="C1033" s="92" t="s">
        <v>6</v>
      </c>
      <c r="D1033" s="92" t="s">
        <v>6</v>
      </c>
      <c r="E1033" s="92" t="s">
        <v>6</v>
      </c>
      <c r="F1033" s="93">
        <v>2.0059842013492413E-2</v>
      </c>
      <c r="G1033" s="106">
        <v>2.9249118246465686E-3</v>
      </c>
      <c r="H1033" s="107" t="s">
        <v>6</v>
      </c>
      <c r="I1033" s="107" t="s">
        <v>6</v>
      </c>
      <c r="J1033" s="107" t="s">
        <v>6</v>
      </c>
      <c r="K1033" s="108">
        <v>4.3766528357892746E-3</v>
      </c>
    </row>
    <row r="1034" spans="1:11" x14ac:dyDescent="0.25">
      <c r="A1034" s="113">
        <v>41202</v>
      </c>
      <c r="B1034" s="91">
        <v>4.6865747408551546E-2</v>
      </c>
      <c r="C1034" s="92" t="s">
        <v>6</v>
      </c>
      <c r="D1034" s="92" t="s">
        <v>6</v>
      </c>
      <c r="E1034" s="92" t="s">
        <v>6</v>
      </c>
      <c r="F1034" s="93">
        <v>4.8633853233557081E-2</v>
      </c>
      <c r="G1034" s="106">
        <v>6.1810917796435168E-2</v>
      </c>
      <c r="H1034" s="107" t="s">
        <v>6</v>
      </c>
      <c r="I1034" s="107" t="s">
        <v>6</v>
      </c>
      <c r="J1034" s="107" t="s">
        <v>6</v>
      </c>
      <c r="K1034" s="108">
        <v>6.3169400570791651E-2</v>
      </c>
    </row>
    <row r="1035" spans="1:11" x14ac:dyDescent="0.25">
      <c r="A1035" s="113">
        <v>41203</v>
      </c>
      <c r="B1035" s="91">
        <v>7.9541347690304763E-3</v>
      </c>
      <c r="C1035" s="92" t="s">
        <v>6</v>
      </c>
      <c r="D1035" s="92" t="s">
        <v>6</v>
      </c>
      <c r="E1035" s="92" t="s">
        <v>6</v>
      </c>
      <c r="F1035" s="93">
        <v>1.1118748213214768E-2</v>
      </c>
      <c r="G1035" s="106">
        <v>1.2873984524738324E-2</v>
      </c>
      <c r="H1035" s="107" t="s">
        <v>6</v>
      </c>
      <c r="I1035" s="107" t="s">
        <v>6</v>
      </c>
      <c r="J1035" s="107" t="s">
        <v>6</v>
      </c>
      <c r="K1035" s="108">
        <v>1.5097382341908184E-2</v>
      </c>
    </row>
    <row r="1036" spans="1:11" x14ac:dyDescent="0.25">
      <c r="A1036" s="113">
        <v>41204</v>
      </c>
      <c r="B1036" s="91">
        <v>7.9541347690304763E-3</v>
      </c>
      <c r="C1036" s="92" t="s">
        <v>6</v>
      </c>
      <c r="D1036" s="92" t="s">
        <v>6</v>
      </c>
      <c r="E1036" s="92" t="s">
        <v>6</v>
      </c>
      <c r="F1036" s="93">
        <v>1.1118748213214768E-2</v>
      </c>
      <c r="G1036" s="106">
        <v>1.2873984524738324E-2</v>
      </c>
      <c r="H1036" s="107" t="s">
        <v>6</v>
      </c>
      <c r="I1036" s="107" t="s">
        <v>6</v>
      </c>
      <c r="J1036" s="107" t="s">
        <v>6</v>
      </c>
      <c r="K1036" s="108">
        <v>1.5097382341908184E-2</v>
      </c>
    </row>
    <row r="1037" spans="1:11" x14ac:dyDescent="0.25">
      <c r="A1037" s="113">
        <v>41205</v>
      </c>
      <c r="B1037" s="91">
        <v>6.5387063656997917E-3</v>
      </c>
      <c r="C1037" s="92" t="s">
        <v>6</v>
      </c>
      <c r="D1037" s="92" t="s">
        <v>6</v>
      </c>
      <c r="E1037" s="92" t="s">
        <v>6</v>
      </c>
      <c r="F1037" s="93">
        <v>9.7033198098840836E-3</v>
      </c>
      <c r="G1037" s="106">
        <v>5.9830967612509348E-2</v>
      </c>
      <c r="H1037" s="107" t="s">
        <v>6</v>
      </c>
      <c r="I1037" s="107" t="s">
        <v>6</v>
      </c>
      <c r="J1037" s="107" t="s">
        <v>6</v>
      </c>
      <c r="K1037" s="108">
        <v>6.2054365429679202E-2</v>
      </c>
    </row>
    <row r="1038" spans="1:11" x14ac:dyDescent="0.25">
      <c r="A1038" s="113">
        <v>41206</v>
      </c>
      <c r="B1038" s="91">
        <v>-2.9668733918701954E-2</v>
      </c>
      <c r="C1038" s="92" t="s">
        <v>6</v>
      </c>
      <c r="D1038" s="92" t="s">
        <v>6</v>
      </c>
      <c r="E1038" s="92" t="s">
        <v>6</v>
      </c>
      <c r="F1038" s="93">
        <v>-2.6551314770825889E-2</v>
      </c>
      <c r="G1038" s="106">
        <v>-8.2503134390005291E-3</v>
      </c>
      <c r="H1038" s="107" t="s">
        <v>6</v>
      </c>
      <c r="I1038" s="107" t="s">
        <v>6</v>
      </c>
      <c r="J1038" s="107" t="s">
        <v>6</v>
      </c>
      <c r="K1038" s="108">
        <v>-5.2693290288117513E-3</v>
      </c>
    </row>
    <row r="1039" spans="1:11" x14ac:dyDescent="0.25">
      <c r="A1039" s="113">
        <v>41207</v>
      </c>
      <c r="B1039" s="91">
        <v>4.5542658747881846E-2</v>
      </c>
      <c r="C1039" s="92" t="s">
        <v>6</v>
      </c>
      <c r="D1039" s="92" t="s">
        <v>6</v>
      </c>
      <c r="E1039" s="92" t="s">
        <v>6</v>
      </c>
      <c r="F1039" s="93">
        <v>4.7408976027620765E-2</v>
      </c>
      <c r="G1039" s="106">
        <v>4.3909943259857205E-2</v>
      </c>
      <c r="H1039" s="107" t="s">
        <v>6</v>
      </c>
      <c r="I1039" s="107" t="s">
        <v>6</v>
      </c>
      <c r="J1039" s="107" t="s">
        <v>6</v>
      </c>
      <c r="K1039" s="108">
        <v>4.6484085978533332E-2</v>
      </c>
    </row>
    <row r="1040" spans="1:11" x14ac:dyDescent="0.25">
      <c r="A1040" s="113">
        <v>41208</v>
      </c>
      <c r="B1040" s="91">
        <v>-1.8817844751358344E-3</v>
      </c>
      <c r="C1040" s="92" t="s">
        <v>6</v>
      </c>
      <c r="D1040" s="92" t="s">
        <v>6</v>
      </c>
      <c r="E1040" s="92" t="s">
        <v>6</v>
      </c>
      <c r="F1040" s="93">
        <v>1.3299565596152953E-3</v>
      </c>
      <c r="G1040" s="106">
        <v>-1.0489246471012788E-2</v>
      </c>
      <c r="H1040" s="107" t="s">
        <v>6</v>
      </c>
      <c r="I1040" s="107" t="s">
        <v>6</v>
      </c>
      <c r="J1040" s="107" t="s">
        <v>6</v>
      </c>
      <c r="K1040" s="108">
        <v>-7.4449514627397927E-3</v>
      </c>
    </row>
    <row r="1041" spans="1:11" x14ac:dyDescent="0.25">
      <c r="A1041" s="113">
        <v>41209</v>
      </c>
      <c r="B1041" s="91">
        <v>-1.5739633580873456E-2</v>
      </c>
      <c r="C1041" s="92" t="s">
        <v>6</v>
      </c>
      <c r="D1041" s="92" t="s">
        <v>6</v>
      </c>
      <c r="E1041" s="92" t="s">
        <v>6</v>
      </c>
      <c r="F1041" s="93">
        <v>-1.2859193147514309E-2</v>
      </c>
      <c r="G1041" s="106">
        <v>-2.4818173252702073E-2</v>
      </c>
      <c r="H1041" s="107" t="s">
        <v>6</v>
      </c>
      <c r="I1041" s="107" t="s">
        <v>6</v>
      </c>
      <c r="J1041" s="107" t="s">
        <v>6</v>
      </c>
      <c r="K1041" s="108">
        <v>-2.2222360107608953E-2</v>
      </c>
    </row>
    <row r="1042" spans="1:11" x14ac:dyDescent="0.25">
      <c r="A1042" s="113">
        <v>41210</v>
      </c>
      <c r="B1042" s="91">
        <v>5.7111701958732072E-3</v>
      </c>
      <c r="C1042" s="92" t="s">
        <v>6</v>
      </c>
      <c r="D1042" s="92" t="s">
        <v>6</v>
      </c>
      <c r="E1042" s="92" t="s">
        <v>6</v>
      </c>
      <c r="F1042" s="93">
        <v>7.8217579071349491E-3</v>
      </c>
      <c r="G1042" s="106">
        <v>1.142533405733908E-2</v>
      </c>
      <c r="H1042" s="107" t="s">
        <v>6</v>
      </c>
      <c r="I1042" s="107" t="s">
        <v>6</v>
      </c>
      <c r="J1042" s="107" t="s">
        <v>6</v>
      </c>
      <c r="K1042" s="108">
        <v>1.3380576725677345E-2</v>
      </c>
    </row>
    <row r="1043" spans="1:11" x14ac:dyDescent="0.25">
      <c r="A1043" s="113">
        <v>41211</v>
      </c>
      <c r="B1043" s="91">
        <v>5.7111701958732072E-3</v>
      </c>
      <c r="C1043" s="92" t="s">
        <v>6</v>
      </c>
      <c r="D1043" s="92" t="s">
        <v>6</v>
      </c>
      <c r="E1043" s="92" t="s">
        <v>6</v>
      </c>
      <c r="F1043" s="93">
        <v>7.8217579071349491E-3</v>
      </c>
      <c r="G1043" s="106">
        <v>1.142533405733908E-2</v>
      </c>
      <c r="H1043" s="107" t="s">
        <v>6</v>
      </c>
      <c r="I1043" s="107" t="s">
        <v>6</v>
      </c>
      <c r="J1043" s="107" t="s">
        <v>6</v>
      </c>
      <c r="K1043" s="108">
        <v>1.3380576725677345E-2</v>
      </c>
    </row>
    <row r="1044" spans="1:11" x14ac:dyDescent="0.25">
      <c r="A1044" s="113">
        <v>41212</v>
      </c>
      <c r="B1044" s="91">
        <v>-4.5603801259563185E-3</v>
      </c>
      <c r="C1044" s="92" t="s">
        <v>6</v>
      </c>
      <c r="D1044" s="92" t="s">
        <v>6</v>
      </c>
      <c r="E1044" s="92" t="s">
        <v>6</v>
      </c>
      <c r="F1044" s="93">
        <v>-2.4497924146945765E-3</v>
      </c>
      <c r="G1044" s="106">
        <v>4.4175968999343104E-3</v>
      </c>
      <c r="H1044" s="107" t="s">
        <v>6</v>
      </c>
      <c r="I1044" s="107" t="s">
        <v>6</v>
      </c>
      <c r="J1044" s="107" t="s">
        <v>6</v>
      </c>
      <c r="K1044" s="108">
        <v>6.3728395682725748E-3</v>
      </c>
    </row>
    <row r="1045" spans="1:11" x14ac:dyDescent="0.25">
      <c r="A1045" s="113">
        <v>41213</v>
      </c>
      <c r="B1045" s="91">
        <v>4.5450319005220861E-2</v>
      </c>
      <c r="C1045" s="92" t="s">
        <v>6</v>
      </c>
      <c r="D1045" s="92" t="s">
        <v>6</v>
      </c>
      <c r="E1045" s="92" t="s">
        <v>6</v>
      </c>
      <c r="F1045" s="93">
        <v>4.7218424830226396E-2</v>
      </c>
      <c r="G1045" s="106">
        <v>-1.6271923730155347E-2</v>
      </c>
      <c r="H1045" s="107" t="s">
        <v>6</v>
      </c>
      <c r="I1045" s="107" t="s">
        <v>6</v>
      </c>
      <c r="J1045" s="107" t="s">
        <v>6</v>
      </c>
      <c r="K1045" s="108">
        <v>-1.4429741300545086E-2</v>
      </c>
    </row>
    <row r="1046" spans="1:11" x14ac:dyDescent="0.25">
      <c r="A1046" s="113">
        <v>41214</v>
      </c>
      <c r="B1046" s="91">
        <v>-3.0894523966556692E-2</v>
      </c>
      <c r="C1046" s="92" t="s">
        <v>6</v>
      </c>
      <c r="D1046" s="92" t="s">
        <v>6</v>
      </c>
      <c r="E1046" s="92" t="s">
        <v>6</v>
      </c>
      <c r="F1046" s="93">
        <v>-2.7777104818680627E-2</v>
      </c>
      <c r="G1046" s="106">
        <v>-8.8047531642272636E-2</v>
      </c>
      <c r="H1046" s="107" t="s">
        <v>6</v>
      </c>
      <c r="I1046" s="107" t="s">
        <v>6</v>
      </c>
      <c r="J1046" s="107" t="s">
        <v>6</v>
      </c>
      <c r="K1046" s="108">
        <v>-8.6642352366310155E-2</v>
      </c>
    </row>
    <row r="1047" spans="1:11" x14ac:dyDescent="0.25">
      <c r="A1047" s="113">
        <v>41215</v>
      </c>
      <c r="B1047" s="91">
        <v>1.5040595992428872E-2</v>
      </c>
      <c r="C1047" s="92" t="s">
        <v>6</v>
      </c>
      <c r="D1047" s="92" t="s">
        <v>6</v>
      </c>
      <c r="E1047" s="92" t="s">
        <v>6</v>
      </c>
      <c r="F1047" s="93">
        <v>1.6866042042938532E-2</v>
      </c>
      <c r="G1047" s="106">
        <v>-8.627741669319176E-3</v>
      </c>
      <c r="H1047" s="107" t="s">
        <v>6</v>
      </c>
      <c r="I1047" s="107" t="s">
        <v>6</v>
      </c>
      <c r="J1047" s="107" t="s">
        <v>6</v>
      </c>
      <c r="K1047" s="108">
        <v>-8.7794781277528138E-3</v>
      </c>
    </row>
    <row r="1048" spans="1:11" x14ac:dyDescent="0.25">
      <c r="A1048" s="113">
        <v>41216</v>
      </c>
      <c r="B1048" s="91">
        <v>-5.6847656712064244E-2</v>
      </c>
      <c r="C1048" s="92" t="s">
        <v>6</v>
      </c>
      <c r="D1048" s="92" t="s">
        <v>6</v>
      </c>
      <c r="E1048" s="92" t="s">
        <v>6</v>
      </c>
      <c r="F1048" s="93">
        <v>-5.4690910060162592E-2</v>
      </c>
      <c r="G1048" s="106">
        <v>-6.6703835289967123E-2</v>
      </c>
      <c r="H1048" s="107" t="s">
        <v>6</v>
      </c>
      <c r="I1048" s="107" t="s">
        <v>6</v>
      </c>
      <c r="J1048" s="107" t="s">
        <v>6</v>
      </c>
      <c r="K1048" s="108">
        <v>-6.6995459590458911E-2</v>
      </c>
    </row>
    <row r="1049" spans="1:11" x14ac:dyDescent="0.25">
      <c r="A1049" s="113">
        <v>41217</v>
      </c>
      <c r="B1049" s="91">
        <v>1.363669496971458E-3</v>
      </c>
      <c r="C1049" s="92" t="s">
        <v>6</v>
      </c>
      <c r="D1049" s="92" t="s">
        <v>6</v>
      </c>
      <c r="E1049" s="92" t="s">
        <v>6</v>
      </c>
      <c r="F1049" s="93">
        <v>1.4312567679315884E-3</v>
      </c>
      <c r="G1049" s="106">
        <v>-6.4645512341043338E-3</v>
      </c>
      <c r="H1049" s="107" t="s">
        <v>6</v>
      </c>
      <c r="I1049" s="107" t="s">
        <v>6</v>
      </c>
      <c r="J1049" s="107" t="s">
        <v>6</v>
      </c>
      <c r="K1049" s="108">
        <v>-7.8208491760553469E-3</v>
      </c>
    </row>
    <row r="1050" spans="1:11" x14ac:dyDescent="0.25">
      <c r="A1050" s="113">
        <v>41218</v>
      </c>
      <c r="B1050" s="91">
        <v>1.363669496971458E-3</v>
      </c>
      <c r="C1050" s="92" t="s">
        <v>6</v>
      </c>
      <c r="D1050" s="92" t="s">
        <v>6</v>
      </c>
      <c r="E1050" s="92" t="s">
        <v>6</v>
      </c>
      <c r="F1050" s="93">
        <v>1.4312567679315884E-3</v>
      </c>
      <c r="G1050" s="106">
        <v>-6.4645512341043338E-3</v>
      </c>
      <c r="H1050" s="107" t="s">
        <v>6</v>
      </c>
      <c r="I1050" s="107" t="s">
        <v>6</v>
      </c>
      <c r="J1050" s="107" t="s">
        <v>6</v>
      </c>
      <c r="K1050" s="108">
        <v>-7.8208491760553469E-3</v>
      </c>
    </row>
    <row r="1051" spans="1:11" x14ac:dyDescent="0.25">
      <c r="A1051" s="113">
        <v>41219</v>
      </c>
      <c r="B1051" s="91">
        <v>1.363669496971458E-3</v>
      </c>
      <c r="C1051" s="92" t="s">
        <v>6</v>
      </c>
      <c r="D1051" s="92" t="s">
        <v>6</v>
      </c>
      <c r="E1051" s="92" t="s">
        <v>6</v>
      </c>
      <c r="F1051" s="93">
        <v>1.4312567679315884E-3</v>
      </c>
      <c r="G1051" s="106">
        <v>-4.9153642472750409E-3</v>
      </c>
      <c r="H1051" s="107" t="s">
        <v>6</v>
      </c>
      <c r="I1051" s="107" t="s">
        <v>6</v>
      </c>
      <c r="J1051" s="107" t="s">
        <v>6</v>
      </c>
      <c r="K1051" s="108">
        <v>-6.271662189226054E-3</v>
      </c>
    </row>
    <row r="1052" spans="1:11" x14ac:dyDescent="0.25">
      <c r="A1052" s="113">
        <v>41220</v>
      </c>
      <c r="B1052" s="91">
        <v>8.854341226129046E-3</v>
      </c>
      <c r="C1052" s="92" t="s">
        <v>6</v>
      </c>
      <c r="D1052" s="92" t="s">
        <v>6</v>
      </c>
      <c r="E1052" s="92" t="s">
        <v>6</v>
      </c>
      <c r="F1052" s="93">
        <v>8.9219284970891762E-3</v>
      </c>
      <c r="G1052" s="106">
        <v>4.2018257680842087E-2</v>
      </c>
      <c r="H1052" s="107" t="s">
        <v>6</v>
      </c>
      <c r="I1052" s="107" t="s">
        <v>6</v>
      </c>
      <c r="J1052" s="107" t="s">
        <v>6</v>
      </c>
      <c r="K1052" s="108">
        <v>4.0686953748602206E-2</v>
      </c>
    </row>
    <row r="1053" spans="1:11" x14ac:dyDescent="0.25">
      <c r="A1053" s="113">
        <v>41221</v>
      </c>
      <c r="B1053" s="91">
        <v>6.5500407586681172E-2</v>
      </c>
      <c r="C1053" s="92" t="s">
        <v>6</v>
      </c>
      <c r="D1053" s="92" t="s">
        <v>6</v>
      </c>
      <c r="E1053" s="92" t="s">
        <v>6</v>
      </c>
      <c r="F1053" s="93">
        <v>6.5817754563113978E-2</v>
      </c>
      <c r="G1053" s="106">
        <v>8.808634732169314E-2</v>
      </c>
      <c r="H1053" s="107" t="s">
        <v>6</v>
      </c>
      <c r="I1053" s="107" t="s">
        <v>6</v>
      </c>
      <c r="J1053" s="107" t="s">
        <v>6</v>
      </c>
      <c r="K1053" s="108">
        <v>8.7535068652397713E-2</v>
      </c>
    </row>
    <row r="1054" spans="1:11" x14ac:dyDescent="0.25">
      <c r="A1054" s="113">
        <v>41222</v>
      </c>
      <c r="B1054" s="91">
        <v>-3.4441342492843039E-3</v>
      </c>
      <c r="C1054" s="92" t="s">
        <v>6</v>
      </c>
      <c r="D1054" s="92" t="s">
        <v>6</v>
      </c>
      <c r="E1054" s="92" t="s">
        <v>6</v>
      </c>
      <c r="F1054" s="93">
        <v>-1.0060123851557586E-3</v>
      </c>
      <c r="G1054" s="106">
        <v>3.6272846559048465E-2</v>
      </c>
      <c r="H1054" s="107" t="s">
        <v>6</v>
      </c>
      <c r="I1054" s="107" t="s">
        <v>6</v>
      </c>
      <c r="J1054" s="107" t="s">
        <v>6</v>
      </c>
      <c r="K1054" s="108">
        <v>3.7176852864435617E-2</v>
      </c>
    </row>
    <row r="1055" spans="1:11" x14ac:dyDescent="0.25">
      <c r="A1055" s="113">
        <v>41223</v>
      </c>
      <c r="B1055" s="91">
        <v>-5.7039407509300886E-2</v>
      </c>
      <c r="C1055" s="92" t="s">
        <v>6</v>
      </c>
      <c r="D1055" s="92" t="s">
        <v>6</v>
      </c>
      <c r="E1055" s="92" t="s">
        <v>6</v>
      </c>
      <c r="F1055" s="93">
        <v>-5.4929788447966074E-2</v>
      </c>
      <c r="G1055" s="106">
        <v>7.0988619718373863E-3</v>
      </c>
      <c r="H1055" s="107" t="s">
        <v>6</v>
      </c>
      <c r="I1055" s="107" t="s">
        <v>6</v>
      </c>
      <c r="J1055" s="107" t="s">
        <v>6</v>
      </c>
      <c r="K1055" s="108">
        <v>8.4953729973579646E-3</v>
      </c>
    </row>
    <row r="1056" spans="1:11" x14ac:dyDescent="0.25">
      <c r="A1056" s="113">
        <v>41224</v>
      </c>
      <c r="B1056" s="91">
        <v>1.2568924500718022E-3</v>
      </c>
      <c r="C1056" s="92" t="s">
        <v>6</v>
      </c>
      <c r="D1056" s="92" t="s">
        <v>6</v>
      </c>
      <c r="E1056" s="92" t="s">
        <v>6</v>
      </c>
      <c r="F1056" s="93">
        <v>1.2743024884244232E-3</v>
      </c>
      <c r="G1056" s="106">
        <v>8.2928994693445418E-3</v>
      </c>
      <c r="H1056" s="107" t="s">
        <v>6</v>
      </c>
      <c r="I1056" s="107" t="s">
        <v>6</v>
      </c>
      <c r="J1056" s="107" t="s">
        <v>6</v>
      </c>
      <c r="K1056" s="108">
        <v>9.6683069862422283E-3</v>
      </c>
    </row>
    <row r="1057" spans="1:11" x14ac:dyDescent="0.25">
      <c r="A1057" s="113">
        <v>41225</v>
      </c>
      <c r="B1057" s="91">
        <v>1.2568924500718022E-3</v>
      </c>
      <c r="C1057" s="92" t="s">
        <v>6</v>
      </c>
      <c r="D1057" s="92" t="s">
        <v>6</v>
      </c>
      <c r="E1057" s="92" t="s">
        <v>6</v>
      </c>
      <c r="F1057" s="93">
        <v>1.2743024884244232E-3</v>
      </c>
      <c r="G1057" s="106">
        <v>8.2928994693445418E-3</v>
      </c>
      <c r="H1057" s="107" t="s">
        <v>6</v>
      </c>
      <c r="I1057" s="107" t="s">
        <v>6</v>
      </c>
      <c r="J1057" s="107" t="s">
        <v>6</v>
      </c>
      <c r="K1057" s="108">
        <v>9.6683069862422283E-3</v>
      </c>
    </row>
    <row r="1058" spans="1:11" x14ac:dyDescent="0.25">
      <c r="A1058" s="113">
        <v>41226</v>
      </c>
      <c r="B1058" s="91">
        <v>6.4005408870210792E-2</v>
      </c>
      <c r="C1058" s="92" t="s">
        <v>6</v>
      </c>
      <c r="D1058" s="92" t="s">
        <v>6</v>
      </c>
      <c r="E1058" s="92" t="s">
        <v>6</v>
      </c>
      <c r="F1058" s="93">
        <v>6.40228189085634E-2</v>
      </c>
      <c r="G1058" s="106">
        <v>8.2928994693445418E-3</v>
      </c>
      <c r="H1058" s="107" t="s">
        <v>6</v>
      </c>
      <c r="I1058" s="107" t="s">
        <v>6</v>
      </c>
      <c r="J1058" s="107" t="s">
        <v>6</v>
      </c>
      <c r="K1058" s="108">
        <v>9.6683069862422283E-3</v>
      </c>
    </row>
    <row r="1059" spans="1:11" x14ac:dyDescent="0.25">
      <c r="A1059" s="113">
        <v>41227</v>
      </c>
      <c r="B1059" s="91">
        <v>4.0458956975576825E-2</v>
      </c>
      <c r="C1059" s="92" t="s">
        <v>6</v>
      </c>
      <c r="D1059" s="92" t="s">
        <v>6</v>
      </c>
      <c r="E1059" s="92" t="s">
        <v>6</v>
      </c>
      <c r="F1059" s="93">
        <v>4.2568576036911637E-2</v>
      </c>
      <c r="G1059" s="106">
        <v>-8.8692379330411186E-3</v>
      </c>
      <c r="H1059" s="107" t="s">
        <v>6</v>
      </c>
      <c r="I1059" s="107" t="s">
        <v>6</v>
      </c>
      <c r="J1059" s="107" t="s">
        <v>6</v>
      </c>
      <c r="K1059" s="108">
        <v>-7.4938304161434321E-3</v>
      </c>
    </row>
    <row r="1060" spans="1:11" x14ac:dyDescent="0.25">
      <c r="A1060" s="113">
        <v>41228</v>
      </c>
      <c r="B1060" s="91">
        <v>2.0394837831327395E-2</v>
      </c>
      <c r="C1060" s="92" t="s">
        <v>6</v>
      </c>
      <c r="D1060" s="92" t="s">
        <v>6</v>
      </c>
      <c r="E1060" s="92" t="s">
        <v>6</v>
      </c>
      <c r="F1060" s="93">
        <v>2.3663112902654701E-2</v>
      </c>
      <c r="G1060" s="106">
        <v>3.9543942365313313E-2</v>
      </c>
      <c r="H1060" s="107" t="s">
        <v>6</v>
      </c>
      <c r="I1060" s="107" t="s">
        <v>6</v>
      </c>
      <c r="J1060" s="107" t="s">
        <v>6</v>
      </c>
      <c r="K1060" s="108">
        <v>4.0642462306633723E-2</v>
      </c>
    </row>
    <row r="1061" spans="1:11" x14ac:dyDescent="0.25">
      <c r="A1061" s="113">
        <v>41229</v>
      </c>
      <c r="B1061" s="91">
        <v>-8.6577929584449251E-3</v>
      </c>
      <c r="C1061" s="92" t="s">
        <v>6</v>
      </c>
      <c r="D1061" s="92" t="s">
        <v>6</v>
      </c>
      <c r="E1061" s="92" t="s">
        <v>6</v>
      </c>
      <c r="F1061" s="93">
        <v>-4.9820655893568697E-3</v>
      </c>
      <c r="G1061" s="106">
        <v>-3.6500654211264735E-2</v>
      </c>
      <c r="H1061" s="107" t="s">
        <v>6</v>
      </c>
      <c r="I1061" s="107" t="s">
        <v>6</v>
      </c>
      <c r="J1061" s="107" t="s">
        <v>6</v>
      </c>
      <c r="K1061" s="108">
        <v>-3.4873808409842083E-2</v>
      </c>
    </row>
    <row r="1062" spans="1:11" x14ac:dyDescent="0.25">
      <c r="A1062" s="113">
        <v>41230</v>
      </c>
      <c r="B1062" s="91">
        <v>-4.7273837052516754E-2</v>
      </c>
      <c r="C1062" s="92" t="s">
        <v>6</v>
      </c>
      <c r="D1062" s="92" t="s">
        <v>6</v>
      </c>
      <c r="E1062" s="92" t="s">
        <v>6</v>
      </c>
      <c r="F1062" s="93">
        <v>-4.4188262519272478E-2</v>
      </c>
      <c r="G1062" s="106">
        <v>-3.1488950517864621E-2</v>
      </c>
      <c r="H1062" s="107" t="s">
        <v>6</v>
      </c>
      <c r="I1062" s="107" t="s">
        <v>6</v>
      </c>
      <c r="J1062" s="107" t="s">
        <v>6</v>
      </c>
      <c r="K1062" s="108">
        <v>-3.0606702314280733E-2</v>
      </c>
    </row>
    <row r="1063" spans="1:11" x14ac:dyDescent="0.25">
      <c r="A1063" s="113">
        <v>41231</v>
      </c>
      <c r="B1063" s="91">
        <v>3.8792653549821372E-3</v>
      </c>
      <c r="C1063" s="92" t="s">
        <v>6</v>
      </c>
      <c r="D1063" s="92" t="s">
        <v>6</v>
      </c>
      <c r="E1063" s="92" t="s">
        <v>6</v>
      </c>
      <c r="F1063" s="93">
        <v>5.1289946890441815E-3</v>
      </c>
      <c r="G1063" s="106">
        <v>2.3935939736729021E-3</v>
      </c>
      <c r="H1063" s="107" t="s">
        <v>6</v>
      </c>
      <c r="I1063" s="107" t="s">
        <v>6</v>
      </c>
      <c r="J1063" s="107" t="s">
        <v>6</v>
      </c>
      <c r="K1063" s="108">
        <v>2.6769995350989584E-3</v>
      </c>
    </row>
    <row r="1064" spans="1:11" x14ac:dyDescent="0.25">
      <c r="A1064" s="113">
        <v>41232</v>
      </c>
      <c r="B1064" s="91">
        <v>3.8792653549821372E-3</v>
      </c>
      <c r="C1064" s="92" t="s">
        <v>6</v>
      </c>
      <c r="D1064" s="92" t="s">
        <v>6</v>
      </c>
      <c r="E1064" s="92" t="s">
        <v>6</v>
      </c>
      <c r="F1064" s="93">
        <v>5.1289946890441815E-3</v>
      </c>
      <c r="G1064" s="106">
        <v>2.3935939736729021E-3</v>
      </c>
      <c r="H1064" s="107" t="s">
        <v>6</v>
      </c>
      <c r="I1064" s="107" t="s">
        <v>6</v>
      </c>
      <c r="J1064" s="107" t="s">
        <v>6</v>
      </c>
      <c r="K1064" s="108">
        <v>2.6769995350989584E-3</v>
      </c>
    </row>
    <row r="1065" spans="1:11" x14ac:dyDescent="0.25">
      <c r="A1065" s="113">
        <v>41233</v>
      </c>
      <c r="B1065" s="91">
        <v>5.0663133234149907E-2</v>
      </c>
      <c r="C1065" s="92" t="s">
        <v>6</v>
      </c>
      <c r="D1065" s="92" t="s">
        <v>6</v>
      </c>
      <c r="E1065" s="92" t="s">
        <v>6</v>
      </c>
      <c r="F1065" s="93">
        <v>5.1912862568211947E-2</v>
      </c>
      <c r="G1065" s="106">
        <v>2.8656333520740172E-2</v>
      </c>
      <c r="H1065" s="107" t="s">
        <v>6</v>
      </c>
      <c r="I1065" s="107" t="s">
        <v>6</v>
      </c>
      <c r="J1065" s="107" t="s">
        <v>6</v>
      </c>
      <c r="K1065" s="108">
        <v>2.8939739082166228E-2</v>
      </c>
    </row>
    <row r="1066" spans="1:11" x14ac:dyDescent="0.25">
      <c r="A1066" s="113">
        <v>41234</v>
      </c>
      <c r="B1066" s="91">
        <v>-1.3795736225002148E-2</v>
      </c>
      <c r="C1066" s="92" t="s">
        <v>6</v>
      </c>
      <c r="D1066" s="92" t="s">
        <v>6</v>
      </c>
      <c r="E1066" s="92" t="s">
        <v>6</v>
      </c>
      <c r="F1066" s="93">
        <v>-1.0986103388976404E-2</v>
      </c>
      <c r="G1066" s="106">
        <v>1.0124804297603703E-2</v>
      </c>
      <c r="H1066" s="107" t="s">
        <v>6</v>
      </c>
      <c r="I1066" s="107" t="s">
        <v>6</v>
      </c>
      <c r="J1066" s="107" t="s">
        <v>6</v>
      </c>
      <c r="K1066" s="108">
        <v>1.0831923182767281E-2</v>
      </c>
    </row>
    <row r="1067" spans="1:11" x14ac:dyDescent="0.25">
      <c r="A1067" s="113">
        <v>41235</v>
      </c>
      <c r="B1067" s="91">
        <v>-1.429155779583159E-2</v>
      </c>
      <c r="C1067" s="92" t="s">
        <v>6</v>
      </c>
      <c r="D1067" s="92" t="s">
        <v>6</v>
      </c>
      <c r="E1067" s="92" t="s">
        <v>6</v>
      </c>
      <c r="F1067" s="93">
        <v>-1.2181938734496777E-2</v>
      </c>
      <c r="G1067" s="106">
        <v>6.5128793498797893E-3</v>
      </c>
      <c r="H1067" s="107" t="s">
        <v>6</v>
      </c>
      <c r="I1067" s="107" t="s">
        <v>6</v>
      </c>
      <c r="J1067" s="107" t="s">
        <v>6</v>
      </c>
      <c r="K1067" s="108">
        <v>7.3078005200041627E-3</v>
      </c>
    </row>
    <row r="1068" spans="1:11" x14ac:dyDescent="0.25">
      <c r="A1068" s="113">
        <v>41236</v>
      </c>
      <c r="B1068" s="91">
        <v>4.2899949202935238E-3</v>
      </c>
      <c r="C1068" s="92" t="s">
        <v>6</v>
      </c>
      <c r="D1068" s="92" t="s">
        <v>6</v>
      </c>
      <c r="E1068" s="92" t="s">
        <v>6</v>
      </c>
      <c r="F1068" s="93">
        <v>5.7327364562829945E-3</v>
      </c>
      <c r="G1068" s="106">
        <v>5.2751279240513347E-3</v>
      </c>
      <c r="H1068" s="107" t="s">
        <v>6</v>
      </c>
      <c r="I1068" s="107" t="s">
        <v>6</v>
      </c>
      <c r="J1068" s="107" t="s">
        <v>6</v>
      </c>
      <c r="K1068" s="108">
        <v>6.0919252060587133E-3</v>
      </c>
    </row>
    <row r="1069" spans="1:11" x14ac:dyDescent="0.25">
      <c r="A1069" s="113">
        <v>41237</v>
      </c>
      <c r="B1069" s="91">
        <v>4.2899949202935238E-3</v>
      </c>
      <c r="C1069" s="92" t="s">
        <v>6</v>
      </c>
      <c r="D1069" s="92" t="s">
        <v>6</v>
      </c>
      <c r="E1069" s="92" t="s">
        <v>6</v>
      </c>
      <c r="F1069" s="93">
        <v>5.7327364562829945E-3</v>
      </c>
      <c r="G1069" s="106">
        <v>5.2751279240513347E-3</v>
      </c>
      <c r="H1069" s="107" t="s">
        <v>6</v>
      </c>
      <c r="I1069" s="107" t="s">
        <v>6</v>
      </c>
      <c r="J1069" s="107" t="s">
        <v>6</v>
      </c>
      <c r="K1069" s="108">
        <v>6.0919252060587133E-3</v>
      </c>
    </row>
    <row r="1070" spans="1:11" x14ac:dyDescent="0.25">
      <c r="A1070" s="113">
        <v>41238</v>
      </c>
      <c r="B1070" s="91">
        <v>4.2899949202935238E-3</v>
      </c>
      <c r="C1070" s="92" t="s">
        <v>6</v>
      </c>
      <c r="D1070" s="92" t="s">
        <v>6</v>
      </c>
      <c r="E1070" s="92" t="s">
        <v>6</v>
      </c>
      <c r="F1070" s="93">
        <v>5.7327364562829945E-3</v>
      </c>
      <c r="G1070" s="106">
        <v>5.2751279240513347E-3</v>
      </c>
      <c r="H1070" s="107" t="s">
        <v>6</v>
      </c>
      <c r="I1070" s="107" t="s">
        <v>6</v>
      </c>
      <c r="J1070" s="107" t="s">
        <v>6</v>
      </c>
      <c r="K1070" s="108">
        <v>6.0919252060587133E-3</v>
      </c>
    </row>
    <row r="1071" spans="1:11" x14ac:dyDescent="0.25">
      <c r="A1071" s="113">
        <v>41239</v>
      </c>
      <c r="B1071" s="91">
        <v>4.2899949202935238E-3</v>
      </c>
      <c r="C1071" s="92" t="s">
        <v>6</v>
      </c>
      <c r="D1071" s="92" t="s">
        <v>6</v>
      </c>
      <c r="E1071" s="92" t="s">
        <v>6</v>
      </c>
      <c r="F1071" s="93">
        <v>5.7327364562829945E-3</v>
      </c>
      <c r="G1071" s="106">
        <v>5.2751279240513347E-3</v>
      </c>
      <c r="H1071" s="107" t="s">
        <v>6</v>
      </c>
      <c r="I1071" s="107" t="s">
        <v>6</v>
      </c>
      <c r="J1071" s="107" t="s">
        <v>6</v>
      </c>
      <c r="K1071" s="108">
        <v>6.0919252060587133E-3</v>
      </c>
    </row>
    <row r="1072" spans="1:11" x14ac:dyDescent="0.25">
      <c r="A1072" s="113">
        <v>41240</v>
      </c>
      <c r="B1072" s="91">
        <v>8.466564749452507E-2</v>
      </c>
      <c r="C1072" s="92" t="s">
        <v>6</v>
      </c>
      <c r="D1072" s="92" t="s">
        <v>6</v>
      </c>
      <c r="E1072" s="92" t="s">
        <v>6</v>
      </c>
      <c r="F1072" s="93">
        <v>8.6108389030514543E-2</v>
      </c>
      <c r="G1072" s="106">
        <v>5.1610351911000774E-2</v>
      </c>
      <c r="H1072" s="107" t="s">
        <v>6</v>
      </c>
      <c r="I1072" s="107" t="s">
        <v>6</v>
      </c>
      <c r="J1072" s="107" t="s">
        <v>6</v>
      </c>
      <c r="K1072" s="108">
        <v>5.2427149193008157E-2</v>
      </c>
    </row>
    <row r="1073" spans="1:11" x14ac:dyDescent="0.25">
      <c r="A1073" s="113">
        <v>41241</v>
      </c>
      <c r="B1073" s="91">
        <v>1.5305012949787387E-2</v>
      </c>
      <c r="C1073" s="92" t="s">
        <v>6</v>
      </c>
      <c r="D1073" s="92" t="s">
        <v>6</v>
      </c>
      <c r="E1073" s="92" t="s">
        <v>6</v>
      </c>
      <c r="F1073" s="93">
        <v>1.9427700963203336E-2</v>
      </c>
      <c r="G1073" s="106">
        <v>2.0889326801789784E-2</v>
      </c>
      <c r="H1073" s="107" t="s">
        <v>6</v>
      </c>
      <c r="I1073" s="107" t="s">
        <v>6</v>
      </c>
      <c r="J1073" s="107" t="s">
        <v>6</v>
      </c>
      <c r="K1073" s="108">
        <v>2.245367944550828E-2</v>
      </c>
    </row>
    <row r="1074" spans="1:11" x14ac:dyDescent="0.25">
      <c r="A1074" s="113">
        <v>41242</v>
      </c>
      <c r="B1074" s="91">
        <v>-8.3472974594979675E-3</v>
      </c>
      <c r="C1074" s="92" t="s">
        <v>6</v>
      </c>
      <c r="D1074" s="92" t="s">
        <v>6</v>
      </c>
      <c r="E1074" s="92" t="s">
        <v>6</v>
      </c>
      <c r="F1074" s="93">
        <v>-4.0474894291810167E-3</v>
      </c>
      <c r="G1074" s="106">
        <v>-3.8438126152758531E-3</v>
      </c>
      <c r="H1074" s="107" t="s">
        <v>6</v>
      </c>
      <c r="I1074" s="107" t="s">
        <v>6</v>
      </c>
      <c r="J1074" s="107" t="s">
        <v>6</v>
      </c>
      <c r="K1074" s="108">
        <v>-2.0927020400304981E-3</v>
      </c>
    </row>
    <row r="1075" spans="1:11" x14ac:dyDescent="0.25">
      <c r="A1075" s="113">
        <v>41243</v>
      </c>
      <c r="B1075" s="91">
        <v>-1.416744876941451E-2</v>
      </c>
      <c r="C1075" s="92" t="s">
        <v>6</v>
      </c>
      <c r="D1075" s="92" t="s">
        <v>6</v>
      </c>
      <c r="E1075" s="92" t="s">
        <v>6</v>
      </c>
      <c r="F1075" s="93">
        <v>-1.0491721400326455E-2</v>
      </c>
      <c r="G1075" s="106">
        <v>-1.0559161793932528E-2</v>
      </c>
      <c r="H1075" s="107" t="s">
        <v>6</v>
      </c>
      <c r="I1075" s="107" t="s">
        <v>6</v>
      </c>
      <c r="J1075" s="107" t="s">
        <v>6</v>
      </c>
      <c r="K1075" s="108">
        <v>-9.036606142611368E-3</v>
      </c>
    </row>
    <row r="1076" spans="1:11" x14ac:dyDescent="0.25">
      <c r="A1076" s="113">
        <v>41244</v>
      </c>
      <c r="B1076" s="91">
        <v>9.0424188844880876E-2</v>
      </c>
      <c r="C1076" s="92" t="s">
        <v>6</v>
      </c>
      <c r="D1076" s="92" t="s">
        <v>6</v>
      </c>
      <c r="E1076" s="92" t="s">
        <v>6</v>
      </c>
      <c r="F1076" s="93">
        <v>9.3326056220428319E-2</v>
      </c>
      <c r="G1076" s="106">
        <v>5.1638056944417414E-2</v>
      </c>
      <c r="H1076" s="107" t="s">
        <v>6</v>
      </c>
      <c r="I1076" s="107" t="s">
        <v>6</v>
      </c>
      <c r="J1076" s="107" t="s">
        <v>6</v>
      </c>
      <c r="K1076" s="108">
        <v>5.2843635208515448E-2</v>
      </c>
    </row>
    <row r="1077" spans="1:11" x14ac:dyDescent="0.25">
      <c r="A1077" s="113">
        <v>41245</v>
      </c>
      <c r="B1077" s="91">
        <v>1.3286208641907007E-2</v>
      </c>
      <c r="C1077" s="92">
        <v>1.0140006143586643E-2</v>
      </c>
      <c r="D1077" s="92" t="s">
        <v>6</v>
      </c>
      <c r="E1077" s="92" t="s">
        <v>6</v>
      </c>
      <c r="F1077" s="93" t="s">
        <v>6</v>
      </c>
      <c r="G1077" s="106">
        <v>1.1233295731671991E-2</v>
      </c>
      <c r="H1077" s="107">
        <v>1.117816006971889E-2</v>
      </c>
      <c r="I1077" s="107" t="s">
        <v>6</v>
      </c>
      <c r="J1077" s="107" t="s">
        <v>6</v>
      </c>
      <c r="K1077" s="108" t="s">
        <v>6</v>
      </c>
    </row>
    <row r="1078" spans="1:11" x14ac:dyDescent="0.25">
      <c r="A1078" s="113">
        <v>41246</v>
      </c>
      <c r="B1078" s="91">
        <v>1.3286208641907007E-2</v>
      </c>
      <c r="C1078" s="92">
        <v>1.0140006143586643E-2</v>
      </c>
      <c r="D1078" s="92" t="s">
        <v>6</v>
      </c>
      <c r="E1078" s="92" t="s">
        <v>6</v>
      </c>
      <c r="F1078" s="93" t="s">
        <v>6</v>
      </c>
      <c r="G1078" s="106">
        <v>1.1233295731671991E-2</v>
      </c>
      <c r="H1078" s="107">
        <v>1.117816006971889E-2</v>
      </c>
      <c r="I1078" s="107" t="s">
        <v>6</v>
      </c>
      <c r="J1078" s="107" t="s">
        <v>6</v>
      </c>
      <c r="K1078" s="108" t="s">
        <v>6</v>
      </c>
    </row>
    <row r="1079" spans="1:11" x14ac:dyDescent="0.25">
      <c r="A1079" s="113">
        <v>41247</v>
      </c>
      <c r="B1079" s="91">
        <v>1.3286208641907007E-2</v>
      </c>
      <c r="C1079" s="92">
        <v>1.0140006143586643E-2</v>
      </c>
      <c r="D1079" s="92" t="s">
        <v>6</v>
      </c>
      <c r="E1079" s="92" t="s">
        <v>6</v>
      </c>
      <c r="F1079" s="93" t="s">
        <v>6</v>
      </c>
      <c r="G1079" s="106">
        <v>-1.1789303856643646E-2</v>
      </c>
      <c r="H1079" s="107">
        <v>-1.1844439518596747E-2</v>
      </c>
      <c r="I1079" s="107" t="s">
        <v>6</v>
      </c>
      <c r="J1079" s="107" t="s">
        <v>6</v>
      </c>
      <c r="K1079" s="108" t="s">
        <v>6</v>
      </c>
    </row>
    <row r="1080" spans="1:11" x14ac:dyDescent="0.25">
      <c r="A1080" s="113">
        <v>41248</v>
      </c>
      <c r="B1080" s="91">
        <v>-3.1834226638562543E-2</v>
      </c>
      <c r="C1080" s="92">
        <v>-3.4980429136882908E-2</v>
      </c>
      <c r="D1080" s="92" t="s">
        <v>6</v>
      </c>
      <c r="E1080" s="92" t="s">
        <v>6</v>
      </c>
      <c r="F1080" s="93" t="s">
        <v>6</v>
      </c>
      <c r="G1080" s="106">
        <v>-6.9145348492432417E-3</v>
      </c>
      <c r="H1080" s="107">
        <v>-6.97068424645606E-3</v>
      </c>
      <c r="I1080" s="107" t="s">
        <v>6</v>
      </c>
      <c r="J1080" s="107" t="s">
        <v>6</v>
      </c>
      <c r="K1080" s="108" t="s">
        <v>6</v>
      </c>
    </row>
    <row r="1081" spans="1:11" x14ac:dyDescent="0.25">
      <c r="A1081" s="113">
        <v>41249</v>
      </c>
      <c r="B1081" s="91">
        <v>4.0390112810184717E-2</v>
      </c>
      <c r="C1081" s="92">
        <v>3.7909286607267542E-2</v>
      </c>
      <c r="D1081" s="92" t="s">
        <v>6</v>
      </c>
      <c r="E1081" s="92" t="s">
        <v>6</v>
      </c>
      <c r="F1081" s="93" t="s">
        <v>6</v>
      </c>
      <c r="G1081" s="106">
        <v>5.9704673100996031E-2</v>
      </c>
      <c r="H1081" s="107">
        <v>5.9647812970839563E-2</v>
      </c>
      <c r="I1081" s="107" t="s">
        <v>6</v>
      </c>
      <c r="J1081" s="107" t="s">
        <v>6</v>
      </c>
      <c r="K1081" s="108" t="s">
        <v>6</v>
      </c>
    </row>
    <row r="1082" spans="1:11" x14ac:dyDescent="0.25">
      <c r="A1082" s="113">
        <v>41250</v>
      </c>
      <c r="B1082" s="91">
        <v>2.115039256584569E-2</v>
      </c>
      <c r="C1082" s="92">
        <v>1.822266329001359E-2</v>
      </c>
      <c r="D1082" s="92" t="s">
        <v>6</v>
      </c>
      <c r="E1082" s="92" t="s">
        <v>6</v>
      </c>
      <c r="F1082" s="93" t="s">
        <v>6</v>
      </c>
      <c r="G1082" s="106">
        <v>1.9339969439509466E-2</v>
      </c>
      <c r="H1082" s="107">
        <v>1.9285393911787074E-2</v>
      </c>
      <c r="I1082" s="107" t="s">
        <v>6</v>
      </c>
      <c r="J1082" s="107" t="s">
        <v>6</v>
      </c>
      <c r="K1082" s="108" t="s">
        <v>6</v>
      </c>
    </row>
    <row r="1083" spans="1:11" x14ac:dyDescent="0.25">
      <c r="A1083" s="113">
        <v>41251</v>
      </c>
      <c r="B1083" s="91">
        <v>1.2867603685691897E-2</v>
      </c>
      <c r="C1083" s="92">
        <v>9.8084024591566042E-3</v>
      </c>
      <c r="D1083" s="92" t="s">
        <v>6</v>
      </c>
      <c r="E1083" s="92" t="s">
        <v>6</v>
      </c>
      <c r="F1083" s="93" t="s">
        <v>6</v>
      </c>
      <c r="G1083" s="106">
        <v>4.5485582098359206E-3</v>
      </c>
      <c r="H1083" s="107">
        <v>4.4942908161943653E-3</v>
      </c>
      <c r="I1083" s="107" t="s">
        <v>6</v>
      </c>
      <c r="J1083" s="107" t="s">
        <v>6</v>
      </c>
      <c r="K1083" s="108" t="s">
        <v>6</v>
      </c>
    </row>
    <row r="1084" spans="1:11" x14ac:dyDescent="0.25">
      <c r="A1084" s="113">
        <v>41252</v>
      </c>
      <c r="B1084" s="91">
        <v>1.2867603685691897E-2</v>
      </c>
      <c r="C1084" s="92">
        <v>9.8084024591566042E-3</v>
      </c>
      <c r="D1084" s="92" t="s">
        <v>6</v>
      </c>
      <c r="E1084" s="92" t="s">
        <v>6</v>
      </c>
      <c r="F1084" s="93" t="s">
        <v>6</v>
      </c>
      <c r="G1084" s="106">
        <v>1.2219540634636261E-2</v>
      </c>
      <c r="H1084" s="107">
        <v>1.2164903220494044E-2</v>
      </c>
      <c r="I1084" s="107" t="s">
        <v>6</v>
      </c>
      <c r="J1084" s="107" t="s">
        <v>6</v>
      </c>
      <c r="K1084" s="108" t="s">
        <v>6</v>
      </c>
    </row>
    <row r="1085" spans="1:11" x14ac:dyDescent="0.25">
      <c r="A1085" s="113">
        <v>41253</v>
      </c>
      <c r="B1085" s="91">
        <v>1.2867603685691897E-2</v>
      </c>
      <c r="C1085" s="92">
        <v>9.8084024591566042E-3</v>
      </c>
      <c r="D1085" s="92" t="s">
        <v>6</v>
      </c>
      <c r="E1085" s="92" t="s">
        <v>6</v>
      </c>
      <c r="F1085" s="93" t="s">
        <v>6</v>
      </c>
      <c r="G1085" s="106">
        <v>1.2219540634636261E-2</v>
      </c>
      <c r="H1085" s="107">
        <v>1.2164903220494044E-2</v>
      </c>
      <c r="I1085" s="107" t="s">
        <v>6</v>
      </c>
      <c r="J1085" s="107" t="s">
        <v>6</v>
      </c>
      <c r="K1085" s="108" t="s">
        <v>6</v>
      </c>
    </row>
    <row r="1086" spans="1:11" x14ac:dyDescent="0.25">
      <c r="A1086" s="113">
        <v>41254</v>
      </c>
      <c r="B1086" s="91">
        <v>1.7295655201423982E-2</v>
      </c>
      <c r="C1086" s="92">
        <v>1.4236453974888688E-2</v>
      </c>
      <c r="D1086" s="92" t="s">
        <v>6</v>
      </c>
      <c r="E1086" s="92" t="s">
        <v>6</v>
      </c>
      <c r="F1086" s="93" t="s">
        <v>6</v>
      </c>
      <c r="G1086" s="106">
        <v>-2.6494971546054361E-2</v>
      </c>
      <c r="H1086" s="107">
        <v>-2.6549608960196577E-2</v>
      </c>
      <c r="I1086" s="107" t="s">
        <v>6</v>
      </c>
      <c r="J1086" s="107" t="s">
        <v>6</v>
      </c>
      <c r="K1086" s="108" t="s">
        <v>6</v>
      </c>
    </row>
    <row r="1087" spans="1:11" x14ac:dyDescent="0.25">
      <c r="A1087" s="113">
        <v>41255</v>
      </c>
      <c r="B1087" s="91">
        <v>1.3181788705070877E-2</v>
      </c>
      <c r="C1087" s="92">
        <v>1.005728845171818E-2</v>
      </c>
      <c r="D1087" s="92" t="s">
        <v>6</v>
      </c>
      <c r="E1087" s="92" t="s">
        <v>6</v>
      </c>
      <c r="F1087" s="93" t="s">
        <v>6</v>
      </c>
      <c r="G1087" s="106">
        <v>1.0306163884827302E-2</v>
      </c>
      <c r="H1087" s="107">
        <v>1.0249821786298347E-2</v>
      </c>
      <c r="I1087" s="107" t="s">
        <v>6</v>
      </c>
      <c r="J1087" s="107" t="s">
        <v>6</v>
      </c>
      <c r="K1087" s="108" t="s">
        <v>6</v>
      </c>
    </row>
    <row r="1088" spans="1:11" x14ac:dyDescent="0.25">
      <c r="A1088" s="113">
        <v>41256</v>
      </c>
      <c r="B1088" s="91">
        <v>-1.2173782916617096E-2</v>
      </c>
      <c r="C1088" s="92">
        <v>-1.5298283169969793E-2</v>
      </c>
      <c r="D1088" s="92" t="s">
        <v>6</v>
      </c>
      <c r="E1088" s="92" t="s">
        <v>6</v>
      </c>
      <c r="F1088" s="93" t="s">
        <v>6</v>
      </c>
      <c r="G1088" s="106">
        <v>-1.2989754787044623E-3</v>
      </c>
      <c r="H1088" s="107">
        <v>-1.3552532497121718E-3</v>
      </c>
      <c r="I1088" s="107" t="s">
        <v>6</v>
      </c>
      <c r="J1088" s="107" t="s">
        <v>6</v>
      </c>
      <c r="K1088" s="108" t="s">
        <v>6</v>
      </c>
    </row>
    <row r="1089" spans="1:11" x14ac:dyDescent="0.25">
      <c r="A1089" s="113">
        <v>41257</v>
      </c>
      <c r="B1089" s="91">
        <v>-9.992133228648694E-3</v>
      </c>
      <c r="C1089" s="92">
        <v>-1.2742723163791946E-2</v>
      </c>
      <c r="D1089" s="92" t="s">
        <v>6</v>
      </c>
      <c r="E1089" s="92" t="s">
        <v>6</v>
      </c>
      <c r="F1089" s="93" t="s">
        <v>6</v>
      </c>
      <c r="G1089" s="106">
        <v>-1.7316125787451245E-2</v>
      </c>
      <c r="H1089" s="107">
        <v>-1.7372855837216327E-2</v>
      </c>
      <c r="I1089" s="107" t="s">
        <v>6</v>
      </c>
      <c r="J1089" s="107" t="s">
        <v>6</v>
      </c>
      <c r="K1089" s="108" t="s">
        <v>6</v>
      </c>
    </row>
    <row r="1090" spans="1:11" x14ac:dyDescent="0.25">
      <c r="A1090" s="113">
        <v>41258</v>
      </c>
      <c r="B1090" s="91">
        <v>-3.5919314868773054E-2</v>
      </c>
      <c r="C1090" s="92">
        <v>-3.8354696743602902E-2</v>
      </c>
      <c r="D1090" s="92" t="s">
        <v>6</v>
      </c>
      <c r="E1090" s="92" t="s">
        <v>6</v>
      </c>
      <c r="F1090" s="93" t="s">
        <v>6</v>
      </c>
      <c r="G1090" s="106">
        <v>-1.245705475990443E-2</v>
      </c>
      <c r="H1090" s="107">
        <v>-1.2514902938558238E-2</v>
      </c>
      <c r="I1090" s="107" t="s">
        <v>6</v>
      </c>
      <c r="J1090" s="107" t="s">
        <v>6</v>
      </c>
      <c r="K1090" s="108" t="s">
        <v>6</v>
      </c>
    </row>
    <row r="1091" spans="1:11" x14ac:dyDescent="0.25">
      <c r="A1091" s="113">
        <v>41259</v>
      </c>
      <c r="B1091" s="91">
        <v>6.6174803285283653E-3</v>
      </c>
      <c r="C1091" s="92">
        <v>4.85728111525968E-3</v>
      </c>
      <c r="D1091" s="92" t="s">
        <v>6</v>
      </c>
      <c r="E1091" s="92" t="s">
        <v>6</v>
      </c>
      <c r="F1091" s="93" t="s">
        <v>6</v>
      </c>
      <c r="G1091" s="106">
        <v>4.2672274480252785E-3</v>
      </c>
      <c r="H1091" s="107">
        <v>4.2085725503708147E-3</v>
      </c>
      <c r="I1091" s="107" t="s">
        <v>6</v>
      </c>
      <c r="J1091" s="107" t="s">
        <v>6</v>
      </c>
      <c r="K1091" s="108" t="s">
        <v>6</v>
      </c>
    </row>
    <row r="1092" spans="1:11" x14ac:dyDescent="0.25">
      <c r="A1092" s="113">
        <v>41260</v>
      </c>
      <c r="B1092" s="91">
        <v>6.6174803285283653E-3</v>
      </c>
      <c r="C1092" s="92">
        <v>4.85728111525968E-3</v>
      </c>
      <c r="D1092" s="92" t="s">
        <v>6</v>
      </c>
      <c r="E1092" s="92" t="s">
        <v>6</v>
      </c>
      <c r="F1092" s="93" t="s">
        <v>6</v>
      </c>
      <c r="G1092" s="106">
        <v>4.2672274480252785E-3</v>
      </c>
      <c r="H1092" s="107">
        <v>4.2085725503708147E-3</v>
      </c>
      <c r="I1092" s="107" t="s">
        <v>6</v>
      </c>
      <c r="J1092" s="107" t="s">
        <v>6</v>
      </c>
      <c r="K1092" s="108" t="s">
        <v>6</v>
      </c>
    </row>
    <row r="1093" spans="1:11" x14ac:dyDescent="0.25">
      <c r="A1093" s="113">
        <v>41261</v>
      </c>
      <c r="B1093" s="91">
        <v>4.7762524439704773E-2</v>
      </c>
      <c r="C1093" s="92">
        <v>4.6002325226436089E-2</v>
      </c>
      <c r="D1093" s="92" t="s">
        <v>6</v>
      </c>
      <c r="E1093" s="92" t="s">
        <v>6</v>
      </c>
      <c r="F1093" s="93" t="s">
        <v>6</v>
      </c>
      <c r="G1093" s="106">
        <v>4.6505783656210109E-2</v>
      </c>
      <c r="H1093" s="107">
        <v>4.6447128758555639E-2</v>
      </c>
      <c r="I1093" s="107" t="s">
        <v>6</v>
      </c>
      <c r="J1093" s="107" t="s">
        <v>6</v>
      </c>
      <c r="K1093" s="108" t="s">
        <v>6</v>
      </c>
    </row>
    <row r="1094" spans="1:11" x14ac:dyDescent="0.25">
      <c r="A1094" s="113">
        <v>41262</v>
      </c>
      <c r="B1094" s="91">
        <v>5.6479617644265553E-2</v>
      </c>
      <c r="C1094" s="92">
        <v>5.411266592839533E-2</v>
      </c>
      <c r="D1094" s="92" t="s">
        <v>6</v>
      </c>
      <c r="E1094" s="92" t="s">
        <v>6</v>
      </c>
      <c r="F1094" s="93" t="s">
        <v>6</v>
      </c>
      <c r="G1094" s="106">
        <v>3.7062812947832847E-2</v>
      </c>
      <c r="H1094" s="107">
        <v>3.7006017905907691E-2</v>
      </c>
      <c r="I1094" s="107" t="s">
        <v>6</v>
      </c>
      <c r="J1094" s="107" t="s">
        <v>6</v>
      </c>
      <c r="K1094" s="108" t="s">
        <v>6</v>
      </c>
    </row>
    <row r="1095" spans="1:11" x14ac:dyDescent="0.25">
      <c r="A1095" s="113">
        <v>41263</v>
      </c>
      <c r="B1095" s="91">
        <v>-1.108563733680093E-2</v>
      </c>
      <c r="C1095" s="92">
        <v>-1.4144838563336223E-2</v>
      </c>
      <c r="D1095" s="92" t="s">
        <v>6</v>
      </c>
      <c r="E1095" s="92" t="s">
        <v>6</v>
      </c>
      <c r="F1095" s="93" t="s">
        <v>6</v>
      </c>
      <c r="G1095" s="106">
        <v>3.9240544582816103E-4</v>
      </c>
      <c r="H1095" s="107">
        <v>3.3689236287465577E-4</v>
      </c>
      <c r="I1095" s="107" t="s">
        <v>6</v>
      </c>
      <c r="J1095" s="107" t="s">
        <v>6</v>
      </c>
      <c r="K1095" s="108" t="s">
        <v>6</v>
      </c>
    </row>
    <row r="1096" spans="1:11" x14ac:dyDescent="0.25">
      <c r="A1096" s="113">
        <v>41264</v>
      </c>
      <c r="B1096" s="91">
        <v>4.2490512497514357E-2</v>
      </c>
      <c r="C1096" s="92">
        <v>3.9784541878693187E-2</v>
      </c>
      <c r="D1096" s="92" t="s">
        <v>6</v>
      </c>
      <c r="E1096" s="92" t="s">
        <v>6</v>
      </c>
      <c r="F1096" s="93" t="s">
        <v>6</v>
      </c>
      <c r="G1096" s="106">
        <v>4.9384428827193565E-2</v>
      </c>
      <c r="H1096" s="107">
        <v>4.9328471291637067E-2</v>
      </c>
      <c r="I1096" s="107" t="s">
        <v>6</v>
      </c>
      <c r="J1096" s="107" t="s">
        <v>6</v>
      </c>
      <c r="K1096" s="108" t="s">
        <v>6</v>
      </c>
    </row>
    <row r="1097" spans="1:11" x14ac:dyDescent="0.25">
      <c r="A1097" s="113">
        <v>41265</v>
      </c>
      <c r="B1097" s="91">
        <v>3.5177829317692436E-2</v>
      </c>
      <c r="C1097" s="92">
        <v>3.2009956466032302E-2</v>
      </c>
      <c r="D1097" s="92" t="s">
        <v>6</v>
      </c>
      <c r="E1097" s="92" t="s">
        <v>6</v>
      </c>
      <c r="F1097" s="93" t="s">
        <v>6</v>
      </c>
      <c r="G1097" s="106">
        <v>4.8644910020935635E-2</v>
      </c>
      <c r="H1097" s="107">
        <v>4.8590703996196638E-2</v>
      </c>
      <c r="I1097" s="107" t="s">
        <v>6</v>
      </c>
      <c r="J1097" s="107" t="s">
        <v>6</v>
      </c>
      <c r="K1097" s="108" t="s">
        <v>6</v>
      </c>
    </row>
    <row r="1098" spans="1:11" x14ac:dyDescent="0.25">
      <c r="A1098" s="113">
        <v>41266</v>
      </c>
      <c r="B1098" s="91">
        <v>1.4936360557216529E-2</v>
      </c>
      <c r="C1098" s="92">
        <v>1.1447196722344944E-2</v>
      </c>
      <c r="D1098" s="92" t="s">
        <v>6</v>
      </c>
      <c r="E1098" s="92" t="s">
        <v>6</v>
      </c>
      <c r="F1098" s="93" t="s">
        <v>6</v>
      </c>
      <c r="G1098" s="106">
        <v>1.6173798531578142E-2</v>
      </c>
      <c r="H1098" s="107">
        <v>1.612115879603979E-2</v>
      </c>
      <c r="I1098" s="107" t="s">
        <v>6</v>
      </c>
      <c r="J1098" s="107" t="s">
        <v>6</v>
      </c>
      <c r="K1098" s="108" t="s">
        <v>6</v>
      </c>
    </row>
    <row r="1099" spans="1:11" x14ac:dyDescent="0.25">
      <c r="A1099" s="113">
        <v>41267</v>
      </c>
      <c r="B1099" s="91">
        <v>1.4936360557216529E-2</v>
      </c>
      <c r="C1099" s="92">
        <v>1.1447196722344944E-2</v>
      </c>
      <c r="D1099" s="92" t="s">
        <v>6</v>
      </c>
      <c r="E1099" s="92" t="s">
        <v>6</v>
      </c>
      <c r="F1099" s="93" t="s">
        <v>6</v>
      </c>
      <c r="G1099" s="106">
        <v>1.6173798531578142E-2</v>
      </c>
      <c r="H1099" s="107">
        <v>1.612115879603979E-2</v>
      </c>
      <c r="I1099" s="107" t="s">
        <v>6</v>
      </c>
      <c r="J1099" s="107" t="s">
        <v>6</v>
      </c>
      <c r="K1099" s="108" t="s">
        <v>6</v>
      </c>
    </row>
    <row r="1100" spans="1:11" x14ac:dyDescent="0.25">
      <c r="A1100" s="113">
        <v>41268</v>
      </c>
      <c r="B1100" s="91">
        <v>-2.7623253861579464E-2</v>
      </c>
      <c r="C1100" s="92">
        <v>-3.1112417696451049E-2</v>
      </c>
      <c r="D1100" s="92" t="s">
        <v>6</v>
      </c>
      <c r="E1100" s="92" t="s">
        <v>6</v>
      </c>
      <c r="F1100" s="93" t="s">
        <v>6</v>
      </c>
      <c r="G1100" s="106">
        <v>1.6173798531578142E-2</v>
      </c>
      <c r="H1100" s="107">
        <v>1.612115879603979E-2</v>
      </c>
      <c r="I1100" s="107" t="s">
        <v>6</v>
      </c>
      <c r="J1100" s="107" t="s">
        <v>6</v>
      </c>
      <c r="K1100" s="108" t="s">
        <v>6</v>
      </c>
    </row>
    <row r="1101" spans="1:11" x14ac:dyDescent="0.25">
      <c r="A1101" s="113">
        <v>41269</v>
      </c>
      <c r="B1101" s="91">
        <v>1.1916614008779962E-2</v>
      </c>
      <c r="C1101" s="92">
        <v>9.0550628819804583E-3</v>
      </c>
      <c r="D1101" s="92" t="s">
        <v>6</v>
      </c>
      <c r="E1101" s="92" t="s">
        <v>6</v>
      </c>
      <c r="F1101" s="93" t="s">
        <v>6</v>
      </c>
      <c r="G1101" s="106">
        <v>1.6173798531578142E-2</v>
      </c>
      <c r="H1101" s="107">
        <v>1.612115879603979E-2</v>
      </c>
      <c r="I1101" s="107" t="s">
        <v>6</v>
      </c>
      <c r="J1101" s="107" t="s">
        <v>6</v>
      </c>
      <c r="K1101" s="108" t="s">
        <v>6</v>
      </c>
    </row>
    <row r="1102" spans="1:11" x14ac:dyDescent="0.25">
      <c r="A1102" s="113">
        <v>41270</v>
      </c>
      <c r="B1102" s="91">
        <v>2.8273856033551946E-2</v>
      </c>
      <c r="C1102" s="92">
        <v>2.5412304906752441E-2</v>
      </c>
      <c r="D1102" s="92" t="s">
        <v>6</v>
      </c>
      <c r="E1102" s="92" t="s">
        <v>6</v>
      </c>
      <c r="F1102" s="93" t="s">
        <v>6</v>
      </c>
      <c r="G1102" s="106">
        <v>1.6173798531578142E-2</v>
      </c>
      <c r="H1102" s="107">
        <v>1.612115879603979E-2</v>
      </c>
      <c r="I1102" s="107" t="s">
        <v>6</v>
      </c>
      <c r="J1102" s="107" t="s">
        <v>6</v>
      </c>
      <c r="K1102" s="108" t="s">
        <v>6</v>
      </c>
    </row>
    <row r="1103" spans="1:11" x14ac:dyDescent="0.25">
      <c r="A1103" s="113">
        <v>41271</v>
      </c>
      <c r="B1103" s="91">
        <v>1.4551054488267535E-2</v>
      </c>
      <c r="C1103" s="92">
        <v>1.1448288465516723E-2</v>
      </c>
      <c r="D1103" s="92" t="s">
        <v>6</v>
      </c>
      <c r="E1103" s="92" t="s">
        <v>6</v>
      </c>
      <c r="F1103" s="93" t="s">
        <v>6</v>
      </c>
      <c r="G1103" s="106">
        <v>-5.7727412533843794E-2</v>
      </c>
      <c r="H1103" s="107">
        <v>-5.7780052269382154E-2</v>
      </c>
      <c r="I1103" s="107" t="s">
        <v>6</v>
      </c>
      <c r="J1103" s="107" t="s">
        <v>6</v>
      </c>
      <c r="K1103" s="108" t="s">
        <v>6</v>
      </c>
    </row>
    <row r="1104" spans="1:11" x14ac:dyDescent="0.25">
      <c r="A1104" s="113">
        <v>41272</v>
      </c>
      <c r="B1104" s="91">
        <v>1.6122967295887095E-2</v>
      </c>
      <c r="C1104" s="92">
        <v>1.2998467042534398E-2</v>
      </c>
      <c r="D1104" s="92" t="s">
        <v>6</v>
      </c>
      <c r="E1104" s="92" t="s">
        <v>6</v>
      </c>
      <c r="F1104" s="93" t="s">
        <v>6</v>
      </c>
      <c r="G1104" s="106">
        <v>4.3875401464670255E-2</v>
      </c>
      <c r="H1104" s="107">
        <v>4.3819507697670103E-2</v>
      </c>
      <c r="I1104" s="107" t="s">
        <v>6</v>
      </c>
      <c r="J1104" s="107" t="s">
        <v>6</v>
      </c>
      <c r="K1104" s="108" t="s">
        <v>6</v>
      </c>
    </row>
    <row r="1105" spans="1:11" x14ac:dyDescent="0.25">
      <c r="A1105" s="113">
        <v>41273</v>
      </c>
      <c r="B1105" s="91">
        <v>1.3390475132785087E-2</v>
      </c>
      <c r="C1105" s="92">
        <v>1.0222602281124954E-2</v>
      </c>
      <c r="D1105" s="92" t="s">
        <v>6</v>
      </c>
      <c r="E1105" s="92" t="s">
        <v>6</v>
      </c>
      <c r="F1105" s="93" t="s">
        <v>6</v>
      </c>
      <c r="G1105" s="106">
        <v>1.2708509453193795E-2</v>
      </c>
      <c r="H1105" s="107">
        <v>1.2654119064554782E-2</v>
      </c>
      <c r="I1105" s="107" t="s">
        <v>6</v>
      </c>
      <c r="J1105" s="107" t="s">
        <v>6</v>
      </c>
      <c r="K1105" s="108" t="s">
        <v>6</v>
      </c>
    </row>
    <row r="1106" spans="1:11" x14ac:dyDescent="0.25">
      <c r="A1106" s="113">
        <v>41274</v>
      </c>
      <c r="B1106" s="91">
        <v>1.3390475132785087E-2</v>
      </c>
      <c r="C1106" s="92">
        <v>1.0222602281124954E-2</v>
      </c>
      <c r="D1106" s="92" t="s">
        <v>6</v>
      </c>
      <c r="E1106" s="92" t="s">
        <v>6</v>
      </c>
      <c r="F1106" s="93" t="s">
        <v>6</v>
      </c>
      <c r="G1106" s="106">
        <v>1.2708509453193795E-2</v>
      </c>
      <c r="H1106" s="107">
        <v>1.2654119064554782E-2</v>
      </c>
      <c r="I1106" s="107" t="s">
        <v>6</v>
      </c>
      <c r="J1106" s="107" t="s">
        <v>6</v>
      </c>
      <c r="K1106" s="108" t="s">
        <v>6</v>
      </c>
    </row>
    <row r="1107" spans="1:11" x14ac:dyDescent="0.25">
      <c r="A1107" s="113">
        <v>41275</v>
      </c>
      <c r="B1107" s="91">
        <v>-0.29181233388970357</v>
      </c>
      <c r="C1107" s="92">
        <v>-0.29498020674136372</v>
      </c>
      <c r="D1107" s="92" t="s">
        <v>6</v>
      </c>
      <c r="E1107" s="92" t="s">
        <v>6</v>
      </c>
      <c r="F1107" s="93" t="s">
        <v>6</v>
      </c>
      <c r="G1107" s="106">
        <v>-0.28924189978451686</v>
      </c>
      <c r="H1107" s="107">
        <v>-0.28929629017315589</v>
      </c>
      <c r="I1107" s="107" t="s">
        <v>6</v>
      </c>
      <c r="J1107" s="107" t="s">
        <v>6</v>
      </c>
      <c r="K1107" s="108" t="s">
        <v>6</v>
      </c>
    </row>
    <row r="1108" spans="1:11" x14ac:dyDescent="0.25">
      <c r="A1108" s="113">
        <v>41276</v>
      </c>
      <c r="B1108" s="91">
        <v>-8.2646817972028726E-3</v>
      </c>
      <c r="C1108" s="92">
        <v>-6.9318286884037447E-3</v>
      </c>
      <c r="D1108" s="92" t="s">
        <v>6</v>
      </c>
      <c r="E1108" s="92" t="s">
        <v>6</v>
      </c>
      <c r="F1108" s="93" t="s">
        <v>6</v>
      </c>
      <c r="G1108" s="106">
        <v>-1.3609024211935352E-2</v>
      </c>
      <c r="H1108" s="107">
        <v>-1.3676710135483713E-2</v>
      </c>
      <c r="I1108" s="107" t="s">
        <v>6</v>
      </c>
      <c r="J1108" s="107" t="s">
        <v>6</v>
      </c>
      <c r="K1108" s="108" t="s">
        <v>6</v>
      </c>
    </row>
    <row r="1109" spans="1:11" x14ac:dyDescent="0.25">
      <c r="A1109" s="113">
        <v>41277</v>
      </c>
      <c r="B1109" s="91">
        <v>-3.4814913891323754E-2</v>
      </c>
      <c r="C1109" s="92">
        <v>-3.3482060782524629E-2</v>
      </c>
      <c r="D1109" s="92" t="s">
        <v>6</v>
      </c>
      <c r="E1109" s="92" t="s">
        <v>6</v>
      </c>
      <c r="F1109" s="93" t="s">
        <v>6</v>
      </c>
      <c r="G1109" s="106">
        <v>-5.6168638630731266E-2</v>
      </c>
      <c r="H1109" s="107">
        <v>-5.6236324554279626E-2</v>
      </c>
      <c r="I1109" s="107" t="s">
        <v>6</v>
      </c>
      <c r="J1109" s="107" t="s">
        <v>6</v>
      </c>
      <c r="K1109" s="108" t="s">
        <v>6</v>
      </c>
    </row>
    <row r="1110" spans="1:11" x14ac:dyDescent="0.25">
      <c r="A1110" s="113">
        <v>41278</v>
      </c>
      <c r="B1110" s="91">
        <v>-4.8233843313908592E-2</v>
      </c>
      <c r="C1110" s="92">
        <v>-4.650946261981314E-2</v>
      </c>
      <c r="D1110" s="92" t="s">
        <v>6</v>
      </c>
      <c r="E1110" s="92" t="s">
        <v>6</v>
      </c>
      <c r="F1110" s="93" t="s">
        <v>6</v>
      </c>
      <c r="G1110" s="106">
        <v>-4.8225992266840614E-2</v>
      </c>
      <c r="H1110" s="107">
        <v>-4.8295552183011348E-2</v>
      </c>
      <c r="I1110" s="107" t="s">
        <v>6</v>
      </c>
      <c r="J1110" s="107" t="s">
        <v>6</v>
      </c>
      <c r="K1110" s="108" t="s">
        <v>6</v>
      </c>
    </row>
    <row r="1111" spans="1:11" x14ac:dyDescent="0.25">
      <c r="A1111" s="113">
        <v>41279</v>
      </c>
      <c r="B1111" s="91">
        <v>-1.2850790725973164E-2</v>
      </c>
      <c r="C1111" s="92">
        <v>-1.056477807277807E-2</v>
      </c>
      <c r="D1111" s="92" t="s">
        <v>6</v>
      </c>
      <c r="E1111" s="92" t="s">
        <v>6</v>
      </c>
      <c r="F1111" s="93" t="s">
        <v>6</v>
      </c>
      <c r="G1111" s="106">
        <v>-1.2566257489678444E-2</v>
      </c>
      <c r="H1111" s="107">
        <v>-1.2637178332116306E-2</v>
      </c>
      <c r="I1111" s="107" t="s">
        <v>6</v>
      </c>
      <c r="J1111" s="107" t="s">
        <v>6</v>
      </c>
      <c r="K1111" s="108" t="s">
        <v>6</v>
      </c>
    </row>
    <row r="1112" spans="1:11" x14ac:dyDescent="0.25">
      <c r="A1112" s="113">
        <v>41280</v>
      </c>
      <c r="B1112" s="91">
        <v>-1.2850790725973164E-2</v>
      </c>
      <c r="C1112" s="92">
        <v>-1.056477807277807E-2</v>
      </c>
      <c r="D1112" s="92" t="s">
        <v>6</v>
      </c>
      <c r="E1112" s="92" t="s">
        <v>6</v>
      </c>
      <c r="F1112" s="93" t="s">
        <v>6</v>
      </c>
      <c r="G1112" s="106">
        <v>-1.9363321929684853E-2</v>
      </c>
      <c r="H1112" s="107">
        <v>-1.9433914906270885E-2</v>
      </c>
      <c r="I1112" s="107" t="s">
        <v>6</v>
      </c>
      <c r="J1112" s="107" t="s">
        <v>6</v>
      </c>
      <c r="K1112" s="108" t="s">
        <v>6</v>
      </c>
    </row>
    <row r="1113" spans="1:11" x14ac:dyDescent="0.25">
      <c r="A1113" s="113">
        <v>41281</v>
      </c>
      <c r="B1113" s="91">
        <v>-1.2850790725973164E-2</v>
      </c>
      <c r="C1113" s="92">
        <v>-1.056477807277807E-2</v>
      </c>
      <c r="D1113" s="92" t="s">
        <v>6</v>
      </c>
      <c r="E1113" s="92" t="s">
        <v>6</v>
      </c>
      <c r="F1113" s="93" t="s">
        <v>6</v>
      </c>
      <c r="G1113" s="106">
        <v>-1.9363321929684853E-2</v>
      </c>
      <c r="H1113" s="107">
        <v>-1.9433914906270885E-2</v>
      </c>
      <c r="I1113" s="107" t="s">
        <v>6</v>
      </c>
      <c r="J1113" s="107" t="s">
        <v>6</v>
      </c>
      <c r="K1113" s="108" t="s">
        <v>6</v>
      </c>
    </row>
    <row r="1114" spans="1:11" x14ac:dyDescent="0.25">
      <c r="A1114" s="113">
        <v>41282</v>
      </c>
      <c r="B1114" s="91">
        <v>2.3738656706318841E-2</v>
      </c>
      <c r="C1114" s="92">
        <v>2.6024669359513933E-2</v>
      </c>
      <c r="D1114" s="92" t="s">
        <v>6</v>
      </c>
      <c r="E1114" s="92" t="s">
        <v>6</v>
      </c>
      <c r="F1114" s="93" t="s">
        <v>6</v>
      </c>
      <c r="G1114" s="106">
        <v>-1.0500634671839461E-2</v>
      </c>
      <c r="H1114" s="107">
        <v>-1.0571227648425493E-2</v>
      </c>
      <c r="I1114" s="107" t="s">
        <v>6</v>
      </c>
      <c r="J1114" s="107" t="s">
        <v>6</v>
      </c>
      <c r="K1114" s="108" t="s">
        <v>6</v>
      </c>
    </row>
    <row r="1115" spans="1:11" x14ac:dyDescent="0.25">
      <c r="A1115" s="113">
        <v>41283</v>
      </c>
      <c r="B1115" s="91">
        <v>-3.2965691691617227E-2</v>
      </c>
      <c r="C1115" s="92">
        <v>-3.1219251647418809E-2</v>
      </c>
      <c r="D1115" s="92" t="s">
        <v>6</v>
      </c>
      <c r="E1115" s="92" t="s">
        <v>6</v>
      </c>
      <c r="F1115" s="93" t="s">
        <v>6</v>
      </c>
      <c r="G1115" s="106">
        <v>-3.4899601769413556E-2</v>
      </c>
      <c r="H1115" s="107">
        <v>-3.4969804502554894E-2</v>
      </c>
      <c r="I1115" s="107" t="s">
        <v>6</v>
      </c>
      <c r="J1115" s="107" t="s">
        <v>6</v>
      </c>
      <c r="K1115" s="108" t="s">
        <v>6</v>
      </c>
    </row>
    <row r="1116" spans="1:11" x14ac:dyDescent="0.25">
      <c r="A1116" s="113">
        <v>41284</v>
      </c>
      <c r="B1116" s="91">
        <v>-3.197502466922654E-2</v>
      </c>
      <c r="C1116" s="92">
        <v>-2.9893672286513059E-2</v>
      </c>
      <c r="D1116" s="92" t="s">
        <v>6</v>
      </c>
      <c r="E1116" s="92" t="s">
        <v>6</v>
      </c>
      <c r="F1116" s="93" t="s">
        <v>6</v>
      </c>
      <c r="G1116" s="106">
        <v>-1.2566257489678444E-2</v>
      </c>
      <c r="H1116" s="107">
        <v>-1.2637178332116306E-2</v>
      </c>
      <c r="I1116" s="107" t="s">
        <v>6</v>
      </c>
      <c r="J1116" s="107" t="s">
        <v>6</v>
      </c>
      <c r="K1116" s="108" t="s">
        <v>6</v>
      </c>
    </row>
    <row r="1117" spans="1:11" x14ac:dyDescent="0.25">
      <c r="A1117" s="113">
        <v>41285</v>
      </c>
      <c r="B1117" s="91">
        <v>-2.4147508579589055E-3</v>
      </c>
      <c r="C1117" s="92">
        <v>-3.6858326264545618E-5</v>
      </c>
      <c r="D1117" s="92" t="s">
        <v>6</v>
      </c>
      <c r="E1117" s="92" t="s">
        <v>6</v>
      </c>
      <c r="F1117" s="93" t="s">
        <v>6</v>
      </c>
      <c r="G1117" s="106">
        <v>2.5604369970276757E-2</v>
      </c>
      <c r="H1117" s="107">
        <v>2.5533776993690725E-2</v>
      </c>
      <c r="I1117" s="107" t="s">
        <v>6</v>
      </c>
      <c r="J1117" s="107" t="s">
        <v>6</v>
      </c>
      <c r="K1117" s="108" t="s">
        <v>6</v>
      </c>
    </row>
    <row r="1118" spans="1:11" x14ac:dyDescent="0.25">
      <c r="A1118" s="113">
        <v>41286</v>
      </c>
      <c r="B1118" s="91">
        <v>2.9845366119658347E-2</v>
      </c>
      <c r="C1118" s="92">
        <v>3.2062842602421905E-2</v>
      </c>
      <c r="D1118" s="92" t="s">
        <v>6</v>
      </c>
      <c r="E1118" s="92" t="s">
        <v>6</v>
      </c>
      <c r="F1118" s="93" t="s">
        <v>6</v>
      </c>
      <c r="G1118" s="106">
        <v>-1.3592671233260377E-3</v>
      </c>
      <c r="H1118" s="107">
        <v>-1.4278800743874834E-3</v>
      </c>
      <c r="I1118" s="107" t="s">
        <v>6</v>
      </c>
      <c r="J1118" s="107" t="s">
        <v>6</v>
      </c>
      <c r="K1118" s="108" t="s">
        <v>6</v>
      </c>
    </row>
    <row r="1119" spans="1:11" x14ac:dyDescent="0.25">
      <c r="A1119" s="113">
        <v>41287</v>
      </c>
      <c r="B1119" s="91">
        <v>-9.5149931682227615E-3</v>
      </c>
      <c r="C1119" s="92">
        <v>-7.922280070211828E-3</v>
      </c>
      <c r="D1119" s="92" t="s">
        <v>6</v>
      </c>
      <c r="E1119" s="92" t="s">
        <v>6</v>
      </c>
      <c r="F1119" s="93" t="s">
        <v>6</v>
      </c>
      <c r="G1119" s="106">
        <v>-1.4216402720844925E-2</v>
      </c>
      <c r="H1119" s="107">
        <v>-1.4284395490098174E-2</v>
      </c>
      <c r="I1119" s="107" t="s">
        <v>6</v>
      </c>
      <c r="J1119" s="107" t="s">
        <v>6</v>
      </c>
      <c r="K1119" s="108" t="s">
        <v>6</v>
      </c>
    </row>
    <row r="1120" spans="1:11" x14ac:dyDescent="0.25">
      <c r="A1120" s="113">
        <v>41288</v>
      </c>
      <c r="B1120" s="91">
        <v>-9.5149931682227615E-3</v>
      </c>
      <c r="C1120" s="92">
        <v>-7.922280070211828E-3</v>
      </c>
      <c r="D1120" s="92" t="s">
        <v>6</v>
      </c>
      <c r="E1120" s="92" t="s">
        <v>6</v>
      </c>
      <c r="F1120" s="93" t="s">
        <v>6</v>
      </c>
      <c r="G1120" s="106">
        <v>-1.4216402720844925E-2</v>
      </c>
      <c r="H1120" s="107">
        <v>-1.4284395490098174E-2</v>
      </c>
      <c r="I1120" s="107" t="s">
        <v>6</v>
      </c>
      <c r="J1120" s="107" t="s">
        <v>6</v>
      </c>
      <c r="K1120" s="108" t="s">
        <v>6</v>
      </c>
    </row>
    <row r="1121" spans="1:11" x14ac:dyDescent="0.25">
      <c r="A1121" s="113">
        <v>41289</v>
      </c>
      <c r="B1121" s="91">
        <v>4.8054858653255088E-2</v>
      </c>
      <c r="C1121" s="92">
        <v>4.9647571751266023E-2</v>
      </c>
      <c r="D1121" s="92" t="s">
        <v>6</v>
      </c>
      <c r="E1121" s="92" t="s">
        <v>6</v>
      </c>
      <c r="F1121" s="93" t="s">
        <v>6</v>
      </c>
      <c r="G1121" s="106">
        <v>1.2010083199662933E-2</v>
      </c>
      <c r="H1121" s="107">
        <v>1.1942090430409684E-2</v>
      </c>
      <c r="I1121" s="107" t="s">
        <v>6</v>
      </c>
      <c r="J1121" s="107" t="s">
        <v>6</v>
      </c>
      <c r="K1121" s="108" t="s">
        <v>6</v>
      </c>
    </row>
    <row r="1122" spans="1:11" x14ac:dyDescent="0.25">
      <c r="A1122" s="113">
        <v>41290</v>
      </c>
      <c r="B1122" s="91">
        <v>-2.5204875887236654E-2</v>
      </c>
      <c r="C1122" s="92">
        <v>-2.4461126556835164E-2</v>
      </c>
      <c r="D1122" s="92" t="s">
        <v>6</v>
      </c>
      <c r="E1122" s="92" t="s">
        <v>6</v>
      </c>
      <c r="F1122" s="93" t="s">
        <v>6</v>
      </c>
      <c r="G1122" s="106">
        <v>-3.7893849262796708E-3</v>
      </c>
      <c r="H1122" s="107">
        <v>-3.8562228861720501E-3</v>
      </c>
      <c r="I1122" s="107" t="s">
        <v>6</v>
      </c>
      <c r="J1122" s="107" t="s">
        <v>6</v>
      </c>
      <c r="K1122" s="108" t="s">
        <v>6</v>
      </c>
    </row>
    <row r="1123" spans="1:11" x14ac:dyDescent="0.25">
      <c r="A1123" s="113">
        <v>41291</v>
      </c>
      <c r="B1123" s="91">
        <v>-1.1122082253195872E-2</v>
      </c>
      <c r="C1123" s="92">
        <v>-1.008672254617126E-2</v>
      </c>
      <c r="D1123" s="92" t="s">
        <v>6</v>
      </c>
      <c r="E1123" s="92" t="s">
        <v>6</v>
      </c>
      <c r="F1123" s="93" t="s">
        <v>6</v>
      </c>
      <c r="G1123" s="106">
        <v>-4.4869395440717066E-3</v>
      </c>
      <c r="H1123" s="107">
        <v>-4.5534190310442119E-3</v>
      </c>
      <c r="I1123" s="107" t="s">
        <v>6</v>
      </c>
      <c r="J1123" s="107" t="s">
        <v>6</v>
      </c>
      <c r="K1123" s="108" t="s">
        <v>6</v>
      </c>
    </row>
    <row r="1124" spans="1:11" x14ac:dyDescent="0.25">
      <c r="A1124" s="113">
        <v>41292</v>
      </c>
      <c r="B1124" s="91">
        <v>-2.3022412065097957E-2</v>
      </c>
      <c r="C1124" s="92">
        <v>-2.192380705972697E-2</v>
      </c>
      <c r="D1124" s="92" t="s">
        <v>6</v>
      </c>
      <c r="E1124" s="92" t="s">
        <v>6</v>
      </c>
      <c r="F1124" s="93" t="s">
        <v>6</v>
      </c>
      <c r="G1124" s="106">
        <v>-1.0634043828606547E-2</v>
      </c>
      <c r="H1124" s="107">
        <v>-1.0700226801458825E-2</v>
      </c>
      <c r="I1124" s="107" t="s">
        <v>6</v>
      </c>
      <c r="J1124" s="107" t="s">
        <v>6</v>
      </c>
      <c r="K1124" s="108" t="s">
        <v>6</v>
      </c>
    </row>
    <row r="1125" spans="1:11" x14ac:dyDescent="0.25">
      <c r="A1125" s="113">
        <v>41293</v>
      </c>
      <c r="B1125" s="91">
        <v>2.0431691877020552E-2</v>
      </c>
      <c r="C1125" s="92">
        <v>2.176454498581968E-2</v>
      </c>
      <c r="D1125" s="92" t="s">
        <v>6</v>
      </c>
      <c r="E1125" s="92" t="s">
        <v>6</v>
      </c>
      <c r="F1125" s="93" t="s">
        <v>6</v>
      </c>
      <c r="G1125" s="106">
        <v>5.3449912292826487E-3</v>
      </c>
      <c r="H1125" s="107">
        <v>5.2788082564303711E-3</v>
      </c>
      <c r="I1125" s="107" t="s">
        <v>6</v>
      </c>
      <c r="J1125" s="107" t="s">
        <v>6</v>
      </c>
      <c r="K1125" s="108" t="s">
        <v>6</v>
      </c>
    </row>
    <row r="1126" spans="1:11" x14ac:dyDescent="0.25">
      <c r="A1126" s="113">
        <v>41294</v>
      </c>
      <c r="B1126" s="91">
        <v>-6.228578403439238E-3</v>
      </c>
      <c r="C1126" s="92">
        <v>-5.3189013275877634E-3</v>
      </c>
      <c r="D1126" s="92" t="s">
        <v>6</v>
      </c>
      <c r="E1126" s="92" t="s">
        <v>6</v>
      </c>
      <c r="F1126" s="93" t="s">
        <v>6</v>
      </c>
      <c r="G1126" s="106">
        <v>-9.2413356877766514E-3</v>
      </c>
      <c r="H1126" s="107">
        <v>-9.3068150688736945E-3</v>
      </c>
      <c r="I1126" s="107" t="s">
        <v>6</v>
      </c>
      <c r="J1126" s="107" t="s">
        <v>6</v>
      </c>
      <c r="K1126" s="108" t="s">
        <v>6</v>
      </c>
    </row>
    <row r="1127" spans="1:11" x14ac:dyDescent="0.25">
      <c r="A1127" s="113">
        <v>41295</v>
      </c>
      <c r="B1127" s="91">
        <v>-6.228578403439238E-3</v>
      </c>
      <c r="C1127" s="92">
        <v>-5.3189013275877634E-3</v>
      </c>
      <c r="D1127" s="92" t="s">
        <v>6</v>
      </c>
      <c r="E1127" s="92" t="s">
        <v>6</v>
      </c>
      <c r="F1127" s="93" t="s">
        <v>6</v>
      </c>
      <c r="G1127" s="106">
        <v>-9.2413356877766514E-3</v>
      </c>
      <c r="H1127" s="107">
        <v>-9.3068150688736945E-3</v>
      </c>
      <c r="I1127" s="107" t="s">
        <v>6</v>
      </c>
      <c r="J1127" s="107" t="s">
        <v>6</v>
      </c>
      <c r="K1127" s="108" t="s">
        <v>6</v>
      </c>
    </row>
    <row r="1128" spans="1:11" x14ac:dyDescent="0.25">
      <c r="A1128" s="113">
        <v>41296</v>
      </c>
      <c r="B1128" s="91">
        <v>-6.228578403439238E-3</v>
      </c>
      <c r="C1128" s="92">
        <v>-5.3189013275877634E-3</v>
      </c>
      <c r="D1128" s="92" t="s">
        <v>6</v>
      </c>
      <c r="E1128" s="92" t="s">
        <v>6</v>
      </c>
      <c r="F1128" s="93" t="s">
        <v>6</v>
      </c>
      <c r="G1128" s="106">
        <v>-9.2413356877766514E-3</v>
      </c>
      <c r="H1128" s="107">
        <v>-9.3068150688736945E-3</v>
      </c>
      <c r="I1128" s="107" t="s">
        <v>6</v>
      </c>
      <c r="J1128" s="107" t="s">
        <v>6</v>
      </c>
      <c r="K1128" s="108" t="s">
        <v>6</v>
      </c>
    </row>
    <row r="1129" spans="1:11" x14ac:dyDescent="0.25">
      <c r="A1129" s="113">
        <v>41297</v>
      </c>
      <c r="B1129" s="91">
        <v>6.4209226606335582E-3</v>
      </c>
      <c r="C1129" s="92">
        <v>7.3305997364850328E-3</v>
      </c>
      <c r="D1129" s="92" t="s">
        <v>6</v>
      </c>
      <c r="E1129" s="92" t="s">
        <v>6</v>
      </c>
      <c r="F1129" s="93" t="s">
        <v>6</v>
      </c>
      <c r="G1129" s="106">
        <v>2.0689330558411982E-2</v>
      </c>
      <c r="H1129" s="107">
        <v>2.0623851177314939E-2</v>
      </c>
      <c r="I1129" s="107" t="s">
        <v>6</v>
      </c>
      <c r="J1129" s="107" t="s">
        <v>6</v>
      </c>
      <c r="K1129" s="108" t="s">
        <v>6</v>
      </c>
    </row>
    <row r="1130" spans="1:11" x14ac:dyDescent="0.25">
      <c r="A1130" s="113">
        <v>41298</v>
      </c>
      <c r="B1130" s="91">
        <v>-3.0792118324311654E-2</v>
      </c>
      <c r="C1130" s="92">
        <v>-3.0068979301659207E-2</v>
      </c>
      <c r="D1130" s="92" t="s">
        <v>6</v>
      </c>
      <c r="E1130" s="92" t="s">
        <v>6</v>
      </c>
      <c r="F1130" s="93" t="s">
        <v>6</v>
      </c>
      <c r="G1130" s="106">
        <v>-4.0718039502262889E-3</v>
      </c>
      <c r="H1130" s="107">
        <v>-4.1359654188259081E-3</v>
      </c>
      <c r="I1130" s="107" t="s">
        <v>6</v>
      </c>
      <c r="J1130" s="107" t="s">
        <v>6</v>
      </c>
      <c r="K1130" s="108" t="s">
        <v>6</v>
      </c>
    </row>
    <row r="1131" spans="1:11" x14ac:dyDescent="0.25">
      <c r="A1131" s="113">
        <v>41299</v>
      </c>
      <c r="B1131" s="91">
        <v>4.2585332057947269E-3</v>
      </c>
      <c r="C1131" s="92">
        <v>5.3571382111657125E-3</v>
      </c>
      <c r="D1131" s="92" t="s">
        <v>6</v>
      </c>
      <c r="E1131" s="92" t="s">
        <v>6</v>
      </c>
      <c r="F1131" s="93" t="s">
        <v>6</v>
      </c>
      <c r="G1131" s="106">
        <v>-1.1537643967702654E-2</v>
      </c>
      <c r="H1131" s="107">
        <v>-1.1601692677775968E-2</v>
      </c>
      <c r="I1131" s="107" t="s">
        <v>6</v>
      </c>
      <c r="J1131" s="107" t="s">
        <v>6</v>
      </c>
      <c r="K1131" s="108" t="s">
        <v>6</v>
      </c>
    </row>
    <row r="1132" spans="1:11" x14ac:dyDescent="0.25">
      <c r="A1132" s="113">
        <v>41300</v>
      </c>
      <c r="B1132" s="91">
        <v>-4.8272972349049065E-2</v>
      </c>
      <c r="C1132" s="92">
        <v>-4.7342422413670364E-2</v>
      </c>
      <c r="D1132" s="92" t="s">
        <v>6</v>
      </c>
      <c r="E1132" s="92" t="s">
        <v>6</v>
      </c>
      <c r="F1132" s="93" t="s">
        <v>6</v>
      </c>
      <c r="G1132" s="106">
        <v>-4.217726747310438E-2</v>
      </c>
      <c r="H1132" s="107">
        <v>-4.224154198972619E-2</v>
      </c>
      <c r="I1132" s="107" t="s">
        <v>6</v>
      </c>
      <c r="J1132" s="107" t="s">
        <v>6</v>
      </c>
      <c r="K1132" s="108" t="s">
        <v>6</v>
      </c>
    </row>
    <row r="1133" spans="1:11" x14ac:dyDescent="0.25">
      <c r="A1133" s="113">
        <v>41301</v>
      </c>
      <c r="B1133" s="91">
        <v>-9.3050719077791798E-3</v>
      </c>
      <c r="C1133" s="92">
        <v>-7.755988051042521E-3</v>
      </c>
      <c r="D1133" s="92" t="s">
        <v>6</v>
      </c>
      <c r="E1133" s="92" t="s">
        <v>6</v>
      </c>
      <c r="F1133" s="93" t="s">
        <v>6</v>
      </c>
      <c r="G1133" s="106">
        <v>-9.934908021259601E-3</v>
      </c>
      <c r="H1133" s="107">
        <v>-1.0000737792909548E-2</v>
      </c>
      <c r="I1133" s="107" t="s">
        <v>6</v>
      </c>
      <c r="J1133" s="107" t="s">
        <v>6</v>
      </c>
      <c r="K1133" s="108" t="s">
        <v>6</v>
      </c>
    </row>
    <row r="1134" spans="1:11" x14ac:dyDescent="0.25">
      <c r="A1134" s="113">
        <v>41302</v>
      </c>
      <c r="B1134" s="91">
        <v>-9.3050719077791798E-3</v>
      </c>
      <c r="C1134" s="92">
        <v>-7.755988051042521E-3</v>
      </c>
      <c r="D1134" s="92" t="s">
        <v>6</v>
      </c>
      <c r="E1134" s="92" t="s">
        <v>6</v>
      </c>
      <c r="F1134" s="93" t="s">
        <v>6</v>
      </c>
      <c r="G1134" s="106">
        <v>-9.934908021259601E-3</v>
      </c>
      <c r="H1134" s="107">
        <v>-1.0000737792909548E-2</v>
      </c>
      <c r="I1134" s="107" t="s">
        <v>6</v>
      </c>
      <c r="J1134" s="107" t="s">
        <v>6</v>
      </c>
      <c r="K1134" s="108" t="s">
        <v>6</v>
      </c>
    </row>
    <row r="1135" spans="1:11" x14ac:dyDescent="0.25">
      <c r="A1135" s="113">
        <v>41303</v>
      </c>
      <c r="B1135" s="91">
        <v>-4.6931782893401192E-2</v>
      </c>
      <c r="C1135" s="92">
        <v>-4.5382699036664531E-2</v>
      </c>
      <c r="D1135" s="92" t="s">
        <v>6</v>
      </c>
      <c r="E1135" s="92" t="s">
        <v>6</v>
      </c>
      <c r="F1135" s="93" t="s">
        <v>6</v>
      </c>
      <c r="G1135" s="106">
        <v>-4.9315420892568129E-2</v>
      </c>
      <c r="H1135" s="107">
        <v>-4.9381250664218078E-2</v>
      </c>
      <c r="I1135" s="107" t="s">
        <v>6</v>
      </c>
      <c r="J1135" s="107" t="s">
        <v>6</v>
      </c>
      <c r="K1135" s="108" t="s">
        <v>6</v>
      </c>
    </row>
    <row r="1136" spans="1:11" x14ac:dyDescent="0.25">
      <c r="A1136" s="113">
        <v>41304</v>
      </c>
      <c r="B1136" s="91">
        <v>-4.1548952292456254E-2</v>
      </c>
      <c r="C1136" s="92">
        <v>-3.9444999640500848E-2</v>
      </c>
      <c r="D1136" s="92" t="s">
        <v>6</v>
      </c>
      <c r="E1136" s="92" t="s">
        <v>6</v>
      </c>
      <c r="F1136" s="93" t="s">
        <v>6</v>
      </c>
      <c r="G1136" s="106">
        <v>-3.0127421864966569E-2</v>
      </c>
      <c r="H1136" s="107">
        <v>-3.0194985646465847E-2</v>
      </c>
      <c r="I1136" s="107" t="s">
        <v>6</v>
      </c>
      <c r="J1136" s="107" t="s">
        <v>6</v>
      </c>
      <c r="K1136" s="108" t="s">
        <v>6</v>
      </c>
    </row>
    <row r="1137" spans="1:11" x14ac:dyDescent="0.25">
      <c r="A1137" s="113">
        <v>41305</v>
      </c>
      <c r="B1137" s="91">
        <v>2.1617170464076178E-2</v>
      </c>
      <c r="C1137" s="92">
        <v>2.41572432785673E-2</v>
      </c>
      <c r="D1137" s="92" t="s">
        <v>6</v>
      </c>
      <c r="E1137" s="92" t="s">
        <v>6</v>
      </c>
      <c r="F1137" s="93" t="s">
        <v>6</v>
      </c>
      <c r="G1137" s="106">
        <v>-7.8104709112954869E-3</v>
      </c>
      <c r="H1137" s="107">
        <v>-7.8787726795744289E-3</v>
      </c>
      <c r="I1137" s="107" t="s">
        <v>6</v>
      </c>
      <c r="J1137" s="107" t="s">
        <v>6</v>
      </c>
      <c r="K1137" s="108" t="s">
        <v>6</v>
      </c>
    </row>
    <row r="1138" spans="1:11" x14ac:dyDescent="0.25">
      <c r="A1138" s="113">
        <v>41306</v>
      </c>
      <c r="B1138" s="91">
        <v>6.0126612453628339E-2</v>
      </c>
      <c r="C1138" s="92">
        <v>6.2140371107023896E-2</v>
      </c>
      <c r="D1138" s="92" t="s">
        <v>6</v>
      </c>
      <c r="E1138" s="92" t="s">
        <v>6</v>
      </c>
      <c r="F1138" s="93" t="s">
        <v>6</v>
      </c>
      <c r="G1138" s="106">
        <v>7.1348867595271995E-2</v>
      </c>
      <c r="H1138" s="107">
        <v>7.1280874826018747E-2</v>
      </c>
      <c r="I1138" s="107" t="s">
        <v>6</v>
      </c>
      <c r="J1138" s="107" t="s">
        <v>6</v>
      </c>
      <c r="K1138" s="108" t="s">
        <v>6</v>
      </c>
    </row>
    <row r="1139" spans="1:11" x14ac:dyDescent="0.25">
      <c r="A1139" s="113">
        <v>41307</v>
      </c>
      <c r="B1139" s="91">
        <v>-2.300997856966611E-2</v>
      </c>
      <c r="C1139" s="92">
        <v>-2.2053076473259488E-2</v>
      </c>
      <c r="D1139" s="92" t="s">
        <v>6</v>
      </c>
      <c r="E1139" s="92" t="s">
        <v>6</v>
      </c>
      <c r="F1139" s="93" t="s">
        <v>6</v>
      </c>
      <c r="G1139" s="106">
        <v>-1.6514840192711051E-2</v>
      </c>
      <c r="H1139" s="107">
        <v>-1.6579065336540681E-2</v>
      </c>
      <c r="I1139" s="107" t="s">
        <v>6</v>
      </c>
      <c r="J1139" s="107" t="s">
        <v>6</v>
      </c>
      <c r="K1139" s="108" t="s">
        <v>6</v>
      </c>
    </row>
    <row r="1140" spans="1:11" x14ac:dyDescent="0.25">
      <c r="A1140" s="113">
        <v>41308</v>
      </c>
      <c r="B1140" s="91">
        <v>-7.6303748040928978E-3</v>
      </c>
      <c r="C1140" s="92">
        <v>-6.4293536630795848E-3</v>
      </c>
      <c r="D1140" s="92" t="s">
        <v>6</v>
      </c>
      <c r="E1140" s="92" t="s">
        <v>6</v>
      </c>
      <c r="F1140" s="93" t="s">
        <v>6</v>
      </c>
      <c r="G1140" s="106">
        <v>-7.6089984633726038E-3</v>
      </c>
      <c r="H1140" s="107">
        <v>-7.673653192858022E-3</v>
      </c>
      <c r="I1140" s="107" t="s">
        <v>6</v>
      </c>
      <c r="J1140" s="107" t="s">
        <v>6</v>
      </c>
      <c r="K1140" s="108" t="s">
        <v>6</v>
      </c>
    </row>
    <row r="1141" spans="1:11" x14ac:dyDescent="0.25">
      <c r="A1141" s="113">
        <v>41309</v>
      </c>
      <c r="B1141" s="91">
        <v>-7.6303748040928978E-3</v>
      </c>
      <c r="C1141" s="92">
        <v>-6.4293536630795848E-3</v>
      </c>
      <c r="D1141" s="92" t="s">
        <v>6</v>
      </c>
      <c r="E1141" s="92" t="s">
        <v>6</v>
      </c>
      <c r="F1141" s="93" t="s">
        <v>6</v>
      </c>
      <c r="G1141" s="106">
        <v>-7.6089984633726038E-3</v>
      </c>
      <c r="H1141" s="107">
        <v>-7.673653192858022E-3</v>
      </c>
      <c r="I1141" s="107" t="s">
        <v>6</v>
      </c>
      <c r="J1141" s="107" t="s">
        <v>6</v>
      </c>
      <c r="K1141" s="108" t="s">
        <v>6</v>
      </c>
    </row>
    <row r="1142" spans="1:11" x14ac:dyDescent="0.25">
      <c r="A1142" s="113">
        <v>41310</v>
      </c>
      <c r="B1142" s="91">
        <v>-1.0669890821989533E-2</v>
      </c>
      <c r="C1142" s="92">
        <v>-9.4688696809762194E-3</v>
      </c>
      <c r="D1142" s="92" t="s">
        <v>6</v>
      </c>
      <c r="E1142" s="92" t="s">
        <v>6</v>
      </c>
      <c r="F1142" s="93" t="s">
        <v>6</v>
      </c>
      <c r="G1142" s="106">
        <v>-6.2298884759992922E-2</v>
      </c>
      <c r="H1142" s="107">
        <v>-6.2363539489478342E-2</v>
      </c>
      <c r="I1142" s="107" t="s">
        <v>6</v>
      </c>
      <c r="J1142" s="107" t="s">
        <v>6</v>
      </c>
      <c r="K1142" s="108" t="s">
        <v>6</v>
      </c>
    </row>
    <row r="1143" spans="1:11" x14ac:dyDescent="0.25">
      <c r="A1143" s="113">
        <v>41311</v>
      </c>
      <c r="B1143" s="91">
        <v>1.4728283438396578E-2</v>
      </c>
      <c r="C1143" s="92">
        <v>1.5974127327577886E-2</v>
      </c>
      <c r="D1143" s="92" t="s">
        <v>6</v>
      </c>
      <c r="E1143" s="92" t="s">
        <v>6</v>
      </c>
      <c r="F1143" s="93" t="s">
        <v>6</v>
      </c>
      <c r="G1143" s="106">
        <v>8.5007730765030917E-4</v>
      </c>
      <c r="H1143" s="107">
        <v>7.830144632221727E-4</v>
      </c>
      <c r="I1143" s="107" t="s">
        <v>6</v>
      </c>
      <c r="J1143" s="107" t="s">
        <v>6</v>
      </c>
      <c r="K1143" s="108" t="s">
        <v>6</v>
      </c>
    </row>
    <row r="1144" spans="1:11" x14ac:dyDescent="0.25">
      <c r="A1144" s="113">
        <v>41312</v>
      </c>
      <c r="B1144" s="91">
        <v>1.5831636516670647E-2</v>
      </c>
      <c r="C1144" s="92">
        <v>1.6744584265203609E-2</v>
      </c>
      <c r="D1144" s="92" t="s">
        <v>6</v>
      </c>
      <c r="E1144" s="92" t="s">
        <v>6</v>
      </c>
      <c r="F1144" s="93" t="s">
        <v>6</v>
      </c>
      <c r="G1144" s="106">
        <v>1.0438548980709179E-2</v>
      </c>
      <c r="H1144" s="107">
        <v>1.0372068495429796E-2</v>
      </c>
      <c r="I1144" s="107" t="s">
        <v>6</v>
      </c>
      <c r="J1144" s="107" t="s">
        <v>6</v>
      </c>
      <c r="K1144" s="108" t="s">
        <v>6</v>
      </c>
    </row>
    <row r="1145" spans="1:11" x14ac:dyDescent="0.25">
      <c r="A1145" s="113">
        <v>41313</v>
      </c>
      <c r="B1145" s="91">
        <v>-1.3449938875032477E-2</v>
      </c>
      <c r="C1145" s="92">
        <v>-1.2862537962823396E-2</v>
      </c>
      <c r="D1145" s="92" t="s">
        <v>6</v>
      </c>
      <c r="E1145" s="92" t="s">
        <v>6</v>
      </c>
      <c r="F1145" s="93" t="s">
        <v>6</v>
      </c>
      <c r="G1145" s="106">
        <v>-2.2275476303752519E-2</v>
      </c>
      <c r="H1145" s="107">
        <v>-2.2341002986096613E-2</v>
      </c>
      <c r="I1145" s="107" t="s">
        <v>6</v>
      </c>
      <c r="J1145" s="107" t="s">
        <v>6</v>
      </c>
      <c r="K1145" s="108" t="s">
        <v>6</v>
      </c>
    </row>
    <row r="1146" spans="1:11" x14ac:dyDescent="0.25">
      <c r="A1146" s="113">
        <v>41314</v>
      </c>
      <c r="B1146" s="91">
        <v>-2.7572990071393019E-2</v>
      </c>
      <c r="C1146" s="92">
        <v>-2.685623155081443E-2</v>
      </c>
      <c r="D1146" s="92" t="s">
        <v>6</v>
      </c>
      <c r="E1146" s="92" t="s">
        <v>6</v>
      </c>
      <c r="F1146" s="93" t="s">
        <v>6</v>
      </c>
      <c r="G1146" s="106">
        <v>-1.3361392859274093E-2</v>
      </c>
      <c r="H1146" s="107">
        <v>-1.3427489340545919E-2</v>
      </c>
      <c r="I1146" s="107" t="s">
        <v>6</v>
      </c>
      <c r="J1146" s="107" t="s">
        <v>6</v>
      </c>
      <c r="K1146" s="108" t="s">
        <v>6</v>
      </c>
    </row>
    <row r="1147" spans="1:11" x14ac:dyDescent="0.25">
      <c r="A1147" s="113">
        <v>41315</v>
      </c>
      <c r="B1147" s="91">
        <v>-6.8806722218107122E-3</v>
      </c>
      <c r="C1147" s="92">
        <v>-5.8354664316447608E-3</v>
      </c>
      <c r="D1147" s="92" t="s">
        <v>6</v>
      </c>
      <c r="E1147" s="92" t="s">
        <v>6</v>
      </c>
      <c r="F1147" s="93" t="s">
        <v>6</v>
      </c>
      <c r="G1147" s="106">
        <v>-1.0715473509126727E-2</v>
      </c>
      <c r="H1147" s="107">
        <v>-1.0781697619996488E-2</v>
      </c>
      <c r="I1147" s="107" t="s">
        <v>6</v>
      </c>
      <c r="J1147" s="107" t="s">
        <v>6</v>
      </c>
      <c r="K1147" s="108" t="s">
        <v>6</v>
      </c>
    </row>
    <row r="1148" spans="1:11" x14ac:dyDescent="0.25">
      <c r="A1148" s="113">
        <v>41316</v>
      </c>
      <c r="B1148" s="91">
        <v>-6.8806722218107122E-3</v>
      </c>
      <c r="C1148" s="92">
        <v>-5.8354664316447608E-3</v>
      </c>
      <c r="D1148" s="92" t="s">
        <v>6</v>
      </c>
      <c r="E1148" s="92" t="s">
        <v>6</v>
      </c>
      <c r="F1148" s="93" t="s">
        <v>6</v>
      </c>
      <c r="G1148" s="106">
        <v>-1.0715473509126727E-2</v>
      </c>
      <c r="H1148" s="107">
        <v>-1.0781697619996488E-2</v>
      </c>
      <c r="I1148" s="107" t="s">
        <v>6</v>
      </c>
      <c r="J1148" s="107" t="s">
        <v>6</v>
      </c>
      <c r="K1148" s="108" t="s">
        <v>6</v>
      </c>
    </row>
    <row r="1149" spans="1:11" x14ac:dyDescent="0.25">
      <c r="A1149" s="113">
        <v>41317</v>
      </c>
      <c r="B1149" s="91">
        <v>-2.2009553818110941E-2</v>
      </c>
      <c r="C1149" s="92">
        <v>-2.0964348027944987E-2</v>
      </c>
      <c r="D1149" s="92" t="s">
        <v>6</v>
      </c>
      <c r="E1149" s="92" t="s">
        <v>6</v>
      </c>
      <c r="F1149" s="93" t="s">
        <v>6</v>
      </c>
      <c r="G1149" s="106">
        <v>-4.9181754336922859E-2</v>
      </c>
      <c r="H1149" s="107">
        <v>-4.924797844779262E-2</v>
      </c>
      <c r="I1149" s="107" t="s">
        <v>6</v>
      </c>
      <c r="J1149" s="107" t="s">
        <v>6</v>
      </c>
      <c r="K1149" s="108" t="s">
        <v>6</v>
      </c>
    </row>
    <row r="1150" spans="1:11" x14ac:dyDescent="0.25">
      <c r="A1150" s="113">
        <v>41318</v>
      </c>
      <c r="B1150" s="91">
        <v>5.6721348968579409E-3</v>
      </c>
      <c r="C1150" s="92">
        <v>6.9404413536634495E-3</v>
      </c>
      <c r="D1150" s="92" t="s">
        <v>6</v>
      </c>
      <c r="E1150" s="92" t="s">
        <v>6</v>
      </c>
      <c r="F1150" s="93" t="s">
        <v>6</v>
      </c>
      <c r="G1150" s="106">
        <v>-1.2560976144775485E-2</v>
      </c>
      <c r="H1150" s="107">
        <v>-1.2628894009864257E-2</v>
      </c>
      <c r="I1150" s="107" t="s">
        <v>6</v>
      </c>
      <c r="J1150" s="107" t="s">
        <v>6</v>
      </c>
      <c r="K1150" s="108" t="s">
        <v>6</v>
      </c>
    </row>
    <row r="1151" spans="1:11" x14ac:dyDescent="0.25">
      <c r="A1151" s="113">
        <v>41319</v>
      </c>
      <c r="B1151" s="91">
        <v>-1.6050794975645547E-2</v>
      </c>
      <c r="C1151" s="92">
        <v>-1.4983430394241899E-2</v>
      </c>
      <c r="D1151" s="92" t="s">
        <v>6</v>
      </c>
      <c r="E1151" s="92" t="s">
        <v>6</v>
      </c>
      <c r="F1151" s="93" t="s">
        <v>6</v>
      </c>
      <c r="G1151" s="106">
        <v>-4.9412108390384998E-3</v>
      </c>
      <c r="H1151" s="107">
        <v>-5.0090623406174092E-3</v>
      </c>
      <c r="I1151" s="107" t="s">
        <v>6</v>
      </c>
      <c r="J1151" s="107" t="s">
        <v>6</v>
      </c>
      <c r="K1151" s="108" t="s">
        <v>6</v>
      </c>
    </row>
    <row r="1152" spans="1:11" x14ac:dyDescent="0.25">
      <c r="A1152" s="113">
        <v>41320</v>
      </c>
      <c r="B1152" s="91">
        <v>-9.148977981282877E-3</v>
      </c>
      <c r="C1152" s="92">
        <v>-7.9479568402695631E-3</v>
      </c>
      <c r="D1152" s="92" t="s">
        <v>6</v>
      </c>
      <c r="E1152" s="92" t="s">
        <v>6</v>
      </c>
      <c r="F1152" s="93" t="s">
        <v>6</v>
      </c>
      <c r="G1152" s="106">
        <v>-1.9140776152514614E-2</v>
      </c>
      <c r="H1152" s="107">
        <v>-1.9208231559844198E-2</v>
      </c>
      <c r="I1152" s="107" t="s">
        <v>6</v>
      </c>
      <c r="J1152" s="107" t="s">
        <v>6</v>
      </c>
      <c r="K1152" s="108" t="s">
        <v>6</v>
      </c>
    </row>
    <row r="1153" spans="1:11" x14ac:dyDescent="0.25">
      <c r="A1153" s="113">
        <v>41321</v>
      </c>
      <c r="B1153" s="91">
        <v>-4.0173400516107689E-2</v>
      </c>
      <c r="C1153" s="92">
        <v>-3.8949985030936454E-2</v>
      </c>
      <c r="D1153" s="92" t="s">
        <v>6</v>
      </c>
      <c r="E1153" s="92" t="s">
        <v>6</v>
      </c>
      <c r="F1153" s="93" t="s">
        <v>6</v>
      </c>
      <c r="G1153" s="106">
        <v>-3.1856961916498734E-2</v>
      </c>
      <c r="H1153" s="107">
        <v>-3.1924680990367424E-2</v>
      </c>
      <c r="I1153" s="107" t="s">
        <v>6</v>
      </c>
      <c r="J1153" s="107" t="s">
        <v>6</v>
      </c>
      <c r="K1153" s="108" t="s">
        <v>6</v>
      </c>
    </row>
    <row r="1154" spans="1:11" x14ac:dyDescent="0.25">
      <c r="A1154" s="113">
        <v>41322</v>
      </c>
      <c r="B1154" s="91">
        <v>-1.0039515725742239E-2</v>
      </c>
      <c r="C1154" s="92">
        <v>-8.3377878420566182E-3</v>
      </c>
      <c r="D1154" s="92" t="s">
        <v>6</v>
      </c>
      <c r="E1154" s="92" t="s">
        <v>6</v>
      </c>
      <c r="F1154" s="93" t="s">
        <v>6</v>
      </c>
      <c r="G1154" s="106">
        <v>-1.5259385824019905E-2</v>
      </c>
      <c r="H1154" s="107">
        <v>-1.5327905505043633E-2</v>
      </c>
      <c r="I1154" s="107" t="s">
        <v>6</v>
      </c>
      <c r="J1154" s="107" t="s">
        <v>6</v>
      </c>
      <c r="K1154" s="108" t="s">
        <v>6</v>
      </c>
    </row>
    <row r="1155" spans="1:11" x14ac:dyDescent="0.25">
      <c r="A1155" s="113">
        <v>41323</v>
      </c>
      <c r="B1155" s="91">
        <v>-1.0039515725742239E-2</v>
      </c>
      <c r="C1155" s="92">
        <v>-8.3377878420566182E-3</v>
      </c>
      <c r="D1155" s="92" t="s">
        <v>6</v>
      </c>
      <c r="E1155" s="92" t="s">
        <v>6</v>
      </c>
      <c r="F1155" s="93" t="s">
        <v>6</v>
      </c>
      <c r="G1155" s="106">
        <v>-1.5259385824019905E-2</v>
      </c>
      <c r="H1155" s="107">
        <v>-1.5327905505043633E-2</v>
      </c>
      <c r="I1155" s="107" t="s">
        <v>6</v>
      </c>
      <c r="J1155" s="107" t="s">
        <v>6</v>
      </c>
      <c r="K1155" s="108" t="s">
        <v>6</v>
      </c>
    </row>
    <row r="1156" spans="1:11" x14ac:dyDescent="0.25">
      <c r="A1156" s="113">
        <v>41324</v>
      </c>
      <c r="B1156" s="91">
        <v>-1.0039515725742239E-2</v>
      </c>
      <c r="C1156" s="92">
        <v>-8.3377878420566182E-3</v>
      </c>
      <c r="D1156" s="92" t="s">
        <v>6</v>
      </c>
      <c r="E1156" s="92" t="s">
        <v>6</v>
      </c>
      <c r="F1156" s="93" t="s">
        <v>6</v>
      </c>
      <c r="G1156" s="106">
        <v>-1.5259385824019905E-2</v>
      </c>
      <c r="H1156" s="107">
        <v>-1.5327905505043633E-2</v>
      </c>
      <c r="I1156" s="107" t="s">
        <v>6</v>
      </c>
      <c r="J1156" s="107" t="s">
        <v>6</v>
      </c>
      <c r="K1156" s="108" t="s">
        <v>6</v>
      </c>
    </row>
    <row r="1157" spans="1:11" x14ac:dyDescent="0.25">
      <c r="A1157" s="113">
        <v>41325</v>
      </c>
      <c r="B1157" s="91">
        <v>2.3914363204601555E-2</v>
      </c>
      <c r="C1157" s="92">
        <v>2.5616091088287177E-2</v>
      </c>
      <c r="D1157" s="92" t="s">
        <v>6</v>
      </c>
      <c r="E1157" s="92" t="s">
        <v>6</v>
      </c>
      <c r="F1157" s="93" t="s">
        <v>6</v>
      </c>
      <c r="G1157" s="106">
        <v>3.1052100981006654E-2</v>
      </c>
      <c r="H1157" s="107">
        <v>3.0983581299982924E-2</v>
      </c>
      <c r="I1157" s="107" t="s">
        <v>6</v>
      </c>
      <c r="J1157" s="107" t="s">
        <v>6</v>
      </c>
      <c r="K1157" s="108" t="s">
        <v>6</v>
      </c>
    </row>
    <row r="1158" spans="1:11" x14ac:dyDescent="0.25">
      <c r="A1158" s="113">
        <v>41326</v>
      </c>
      <c r="B1158" s="91">
        <v>2.0793378633795503E-2</v>
      </c>
      <c r="C1158" s="92">
        <v>2.1994399774808819E-2</v>
      </c>
      <c r="D1158" s="92" t="s">
        <v>6</v>
      </c>
      <c r="E1158" s="92" t="s">
        <v>6</v>
      </c>
      <c r="F1158" s="93" t="s">
        <v>6</v>
      </c>
      <c r="G1158" s="106">
        <v>-1.0558304450259473E-3</v>
      </c>
      <c r="H1158" s="107">
        <v>-1.1223109303053307E-3</v>
      </c>
      <c r="I1158" s="107" t="s">
        <v>6</v>
      </c>
      <c r="J1158" s="107" t="s">
        <v>6</v>
      </c>
      <c r="K1158" s="108" t="s">
        <v>6</v>
      </c>
    </row>
    <row r="1159" spans="1:11" x14ac:dyDescent="0.25">
      <c r="A1159" s="113">
        <v>41327</v>
      </c>
      <c r="B1159" s="91">
        <v>-3.1007062813797011E-2</v>
      </c>
      <c r="C1159" s="92">
        <v>-3.02251974643091E-2</v>
      </c>
      <c r="D1159" s="92" t="s">
        <v>6</v>
      </c>
      <c r="E1159" s="92" t="s">
        <v>6</v>
      </c>
      <c r="F1159" s="93" t="s">
        <v>6</v>
      </c>
      <c r="G1159" s="106">
        <v>-2.7829954922989689E-2</v>
      </c>
      <c r="H1159" s="107">
        <v>-2.7895987727922927E-2</v>
      </c>
      <c r="I1159" s="107" t="s">
        <v>6</v>
      </c>
      <c r="J1159" s="107" t="s">
        <v>6</v>
      </c>
      <c r="K1159" s="108" t="s">
        <v>6</v>
      </c>
    </row>
    <row r="1160" spans="1:11" x14ac:dyDescent="0.25">
      <c r="A1160" s="113">
        <v>41328</v>
      </c>
      <c r="B1160" s="91">
        <v>-5.9036484503778835E-3</v>
      </c>
      <c r="C1160" s="92">
        <v>-4.7473142308147726E-3</v>
      </c>
      <c r="D1160" s="92" t="s">
        <v>6</v>
      </c>
      <c r="E1160" s="92" t="s">
        <v>6</v>
      </c>
      <c r="F1160" s="93" t="s">
        <v>6</v>
      </c>
      <c r="G1160" s="106">
        <v>4.1855514004713393E-3</v>
      </c>
      <c r="H1160" s="107">
        <v>4.1187483336725672E-3</v>
      </c>
      <c r="I1160" s="107" t="s">
        <v>6</v>
      </c>
      <c r="J1160" s="107" t="s">
        <v>6</v>
      </c>
      <c r="K1160" s="108" t="s">
        <v>6</v>
      </c>
    </row>
    <row r="1161" spans="1:11" x14ac:dyDescent="0.25">
      <c r="A1161" s="113">
        <v>41329</v>
      </c>
      <c r="B1161" s="91">
        <v>-7.3081032389702991E-3</v>
      </c>
      <c r="C1161" s="92">
        <v>-6.1740618018748319E-3</v>
      </c>
      <c r="D1161" s="92" t="s">
        <v>6</v>
      </c>
      <c r="E1161" s="92" t="s">
        <v>6</v>
      </c>
      <c r="F1161" s="93" t="s">
        <v>6</v>
      </c>
      <c r="G1161" s="106">
        <v>-1.0462840105262741E-2</v>
      </c>
      <c r="H1161" s="107">
        <v>-1.0528936586534567E-2</v>
      </c>
      <c r="I1161" s="107" t="s">
        <v>6</v>
      </c>
      <c r="J1161" s="107" t="s">
        <v>6</v>
      </c>
      <c r="K1161" s="108" t="s">
        <v>6</v>
      </c>
    </row>
    <row r="1162" spans="1:11" x14ac:dyDescent="0.25">
      <c r="A1162" s="113">
        <v>41330</v>
      </c>
      <c r="B1162" s="91">
        <v>-7.3081032389702991E-3</v>
      </c>
      <c r="C1162" s="92">
        <v>-6.1740618018748319E-3</v>
      </c>
      <c r="D1162" s="92" t="s">
        <v>6</v>
      </c>
      <c r="E1162" s="92" t="s">
        <v>6</v>
      </c>
      <c r="F1162" s="93" t="s">
        <v>6</v>
      </c>
      <c r="G1162" s="106">
        <v>-1.0462840105262741E-2</v>
      </c>
      <c r="H1162" s="107">
        <v>-1.0528936586534567E-2</v>
      </c>
      <c r="I1162" s="107" t="s">
        <v>6</v>
      </c>
      <c r="J1162" s="107" t="s">
        <v>6</v>
      </c>
      <c r="K1162" s="108" t="s">
        <v>6</v>
      </c>
    </row>
    <row r="1163" spans="1:11" x14ac:dyDescent="0.25">
      <c r="A1163" s="113">
        <v>41331</v>
      </c>
      <c r="B1163" s="91">
        <v>3.121517875736507E-2</v>
      </c>
      <c r="C1163" s="92">
        <v>3.2349220194460536E-2</v>
      </c>
      <c r="D1163" s="92" t="s">
        <v>6</v>
      </c>
      <c r="E1163" s="92" t="s">
        <v>6</v>
      </c>
      <c r="F1163" s="93" t="s">
        <v>6</v>
      </c>
      <c r="G1163" s="106">
        <v>5.3985228316403885E-2</v>
      </c>
      <c r="H1163" s="107">
        <v>5.3919131835132063E-2</v>
      </c>
      <c r="I1163" s="107" t="s">
        <v>6</v>
      </c>
      <c r="J1163" s="107" t="s">
        <v>6</v>
      </c>
      <c r="K1163" s="108" t="s">
        <v>6</v>
      </c>
    </row>
    <row r="1164" spans="1:11" x14ac:dyDescent="0.25">
      <c r="A1164" s="113">
        <v>41332</v>
      </c>
      <c r="B1164" s="91">
        <v>2.6664133224132682E-3</v>
      </c>
      <c r="C1164" s="92">
        <v>3.2323645249584237E-3</v>
      </c>
      <c r="D1164" s="92" t="s">
        <v>6</v>
      </c>
      <c r="E1164" s="92" t="s">
        <v>6</v>
      </c>
      <c r="F1164" s="93" t="s">
        <v>6</v>
      </c>
      <c r="G1164" s="106">
        <v>1.915705479742201E-3</v>
      </c>
      <c r="H1164" s="107">
        <v>1.8524467874493798E-3</v>
      </c>
      <c r="I1164" s="107" t="s">
        <v>6</v>
      </c>
      <c r="J1164" s="107" t="s">
        <v>6</v>
      </c>
      <c r="K1164" s="108" t="s">
        <v>6</v>
      </c>
    </row>
    <row r="1165" spans="1:11" x14ac:dyDescent="0.25">
      <c r="A1165" s="113">
        <v>41333</v>
      </c>
      <c r="B1165" s="91">
        <v>8.8424414369315113E-3</v>
      </c>
      <c r="C1165" s="92">
        <v>9.3016096037777125E-3</v>
      </c>
      <c r="D1165" s="92" t="s">
        <v>6</v>
      </c>
      <c r="E1165" s="92" t="s">
        <v>6</v>
      </c>
      <c r="F1165" s="93" t="s">
        <v>6</v>
      </c>
      <c r="G1165" s="106">
        <v>-2.9095349867738832E-3</v>
      </c>
      <c r="H1165" s="107">
        <v>-2.9724959620402898E-3</v>
      </c>
      <c r="I1165" s="107" t="s">
        <v>6</v>
      </c>
      <c r="J1165" s="107" t="s">
        <v>6</v>
      </c>
      <c r="K1165" s="108" t="s">
        <v>6</v>
      </c>
    </row>
    <row r="1166" spans="1:11" x14ac:dyDescent="0.25">
      <c r="A1166" s="113">
        <v>41334</v>
      </c>
      <c r="B1166" s="91">
        <v>-6.1547527429120431E-2</v>
      </c>
      <c r="C1166" s="92">
        <v>-6.1278641551317667E-2</v>
      </c>
      <c r="D1166" s="92" t="s">
        <v>6</v>
      </c>
      <c r="E1166" s="92" t="s">
        <v>6</v>
      </c>
      <c r="F1166" s="93" t="s">
        <v>6</v>
      </c>
      <c r="G1166" s="106">
        <v>-5.1192402721055852E-2</v>
      </c>
      <c r="H1166" s="107">
        <v>-5.1255304393713348E-2</v>
      </c>
      <c r="I1166" s="107" t="s">
        <v>6</v>
      </c>
      <c r="J1166" s="107" t="s">
        <v>6</v>
      </c>
      <c r="K1166" s="108" t="s">
        <v>6</v>
      </c>
    </row>
    <row r="1167" spans="1:11" x14ac:dyDescent="0.25">
      <c r="A1167" s="113">
        <v>41335</v>
      </c>
      <c r="B1167" s="91">
        <v>-1.1640233617648375E-2</v>
      </c>
      <c r="C1167" s="92" t="s">
        <v>6</v>
      </c>
      <c r="D1167" s="92">
        <v>-1.4654167657115452E-2</v>
      </c>
      <c r="E1167" s="92" t="s">
        <v>6</v>
      </c>
      <c r="F1167" s="93" t="s">
        <v>6</v>
      </c>
      <c r="G1167" s="106">
        <v>7.1988452559901099E-3</v>
      </c>
      <c r="H1167" s="107" t="s">
        <v>6</v>
      </c>
      <c r="I1167" s="107">
        <v>8.2786779514132172E-3</v>
      </c>
      <c r="J1167" s="107" t="s">
        <v>6</v>
      </c>
      <c r="K1167" s="108" t="s">
        <v>6</v>
      </c>
    </row>
    <row r="1168" spans="1:11" x14ac:dyDescent="0.25">
      <c r="A1168" s="113">
        <v>41336</v>
      </c>
      <c r="B1168" s="91">
        <v>-7.597964735647251E-3</v>
      </c>
      <c r="C1168" s="92" t="s">
        <v>6</v>
      </c>
      <c r="D1168" s="92">
        <v>-1.0758039158362948E-2</v>
      </c>
      <c r="E1168" s="92" t="s">
        <v>6</v>
      </c>
      <c r="F1168" s="93" t="s">
        <v>6</v>
      </c>
      <c r="G1168" s="106">
        <v>-6.8944268217639437E-3</v>
      </c>
      <c r="H1168" s="107" t="s">
        <v>6</v>
      </c>
      <c r="I1168" s="107">
        <v>-5.9318302694339551E-3</v>
      </c>
      <c r="J1168" s="107" t="s">
        <v>6</v>
      </c>
      <c r="K1168" s="108" t="s">
        <v>6</v>
      </c>
    </row>
    <row r="1169" spans="1:11" x14ac:dyDescent="0.25">
      <c r="A1169" s="113">
        <v>41337</v>
      </c>
      <c r="B1169" s="91">
        <v>-7.597964735647251E-3</v>
      </c>
      <c r="C1169" s="92" t="s">
        <v>6</v>
      </c>
      <c r="D1169" s="92">
        <v>-1.0758039158362948E-2</v>
      </c>
      <c r="E1169" s="92" t="s">
        <v>6</v>
      </c>
      <c r="F1169" s="93" t="s">
        <v>6</v>
      </c>
      <c r="G1169" s="106">
        <v>4.5226288776734069E-5</v>
      </c>
      <c r="H1169" s="107" t="s">
        <v>6</v>
      </c>
      <c r="I1169" s="107">
        <v>1.0078228411067227E-3</v>
      </c>
      <c r="J1169" s="107" t="s">
        <v>6</v>
      </c>
      <c r="K1169" s="108" t="s">
        <v>6</v>
      </c>
    </row>
    <row r="1170" spans="1:11" x14ac:dyDescent="0.25">
      <c r="A1170" s="113">
        <v>41338</v>
      </c>
      <c r="B1170" s="91">
        <v>-3.5680347908766206E-4</v>
      </c>
      <c r="C1170" s="92" t="s">
        <v>6</v>
      </c>
      <c r="D1170" s="92">
        <v>-3.5168779018033593E-3</v>
      </c>
      <c r="E1170" s="92" t="s">
        <v>6</v>
      </c>
      <c r="F1170" s="93" t="s">
        <v>6</v>
      </c>
      <c r="G1170" s="106">
        <v>6.0224871717977965E-4</v>
      </c>
      <c r="H1170" s="107" t="s">
        <v>6</v>
      </c>
      <c r="I1170" s="107">
        <v>1.5121486396331221E-3</v>
      </c>
      <c r="J1170" s="107" t="s">
        <v>6</v>
      </c>
      <c r="K1170" s="108" t="s">
        <v>6</v>
      </c>
    </row>
    <row r="1171" spans="1:11" x14ac:dyDescent="0.25">
      <c r="A1171" s="113">
        <v>41339</v>
      </c>
      <c r="B1171" s="91">
        <v>2.4168363303627084E-2</v>
      </c>
      <c r="C1171" s="92" t="s">
        <v>6</v>
      </c>
      <c r="D1171" s="92">
        <v>2.1251504124879785E-2</v>
      </c>
      <c r="E1171" s="92" t="s">
        <v>6</v>
      </c>
      <c r="F1171" s="93" t="s">
        <v>6</v>
      </c>
      <c r="G1171" s="106">
        <v>4.9101024955084976E-2</v>
      </c>
      <c r="H1171" s="107" t="s">
        <v>6</v>
      </c>
      <c r="I1171" s="107">
        <v>4.995859142511503E-2</v>
      </c>
      <c r="J1171" s="107" t="s">
        <v>6</v>
      </c>
      <c r="K1171" s="108" t="s">
        <v>6</v>
      </c>
    </row>
    <row r="1172" spans="1:11" x14ac:dyDescent="0.25">
      <c r="A1172" s="113">
        <v>41340</v>
      </c>
      <c r="B1172" s="91">
        <v>-1.8951447916051713E-2</v>
      </c>
      <c r="C1172" s="92" t="s">
        <v>6</v>
      </c>
      <c r="D1172" s="92">
        <v>-2.0818600462993497E-2</v>
      </c>
      <c r="E1172" s="92" t="s">
        <v>6</v>
      </c>
      <c r="F1172" s="93" t="s">
        <v>6</v>
      </c>
      <c r="G1172" s="106">
        <v>-4.8222907727349194E-3</v>
      </c>
      <c r="H1172" s="107" t="s">
        <v>6</v>
      </c>
      <c r="I1172" s="107">
        <v>-4.3807745228236833E-3</v>
      </c>
      <c r="J1172" s="107" t="s">
        <v>6</v>
      </c>
      <c r="K1172" s="108" t="s">
        <v>6</v>
      </c>
    </row>
    <row r="1173" spans="1:11" x14ac:dyDescent="0.25">
      <c r="A1173" s="113">
        <v>41341</v>
      </c>
      <c r="B1173" s="91">
        <v>-1.2983535060170436E-2</v>
      </c>
      <c r="C1173" s="92" t="s">
        <v>6</v>
      </c>
      <c r="D1173" s="92">
        <v>-1.5323764137960834E-2</v>
      </c>
      <c r="E1173" s="92" t="s">
        <v>6</v>
      </c>
      <c r="F1173" s="93" t="s">
        <v>6</v>
      </c>
      <c r="G1173" s="106">
        <v>-1.4394969549650964E-2</v>
      </c>
      <c r="H1173" s="107" t="s">
        <v>6</v>
      </c>
      <c r="I1173" s="107">
        <v>-1.3923771618076413E-2</v>
      </c>
      <c r="J1173" s="107" t="s">
        <v>6</v>
      </c>
      <c r="K1173" s="108" t="s">
        <v>6</v>
      </c>
    </row>
    <row r="1174" spans="1:11" x14ac:dyDescent="0.25">
      <c r="A1174" s="113">
        <v>41342</v>
      </c>
      <c r="B1174" s="91">
        <v>-1.0665999643977072E-2</v>
      </c>
      <c r="C1174" s="92" t="s">
        <v>6</v>
      </c>
      <c r="D1174" s="92">
        <v>-1.3245289363908716E-2</v>
      </c>
      <c r="E1174" s="92" t="s">
        <v>6</v>
      </c>
      <c r="F1174" s="93" t="s">
        <v>6</v>
      </c>
      <c r="G1174" s="106">
        <v>-3.8767151532929416E-2</v>
      </c>
      <c r="H1174" s="107" t="s">
        <v>6</v>
      </c>
      <c r="I1174" s="107">
        <v>-3.8196168277284316E-2</v>
      </c>
      <c r="J1174" s="107" t="s">
        <v>6</v>
      </c>
      <c r="K1174" s="108" t="s">
        <v>6</v>
      </c>
    </row>
    <row r="1175" spans="1:11" x14ac:dyDescent="0.25">
      <c r="A1175" s="113">
        <v>41343</v>
      </c>
      <c r="B1175" s="91">
        <v>-6.6758145594217498E-3</v>
      </c>
      <c r="C1175" s="92" t="s">
        <v>6</v>
      </c>
      <c r="D1175" s="92">
        <v>-9.399361674027544E-3</v>
      </c>
      <c r="E1175" s="92" t="s">
        <v>6</v>
      </c>
      <c r="F1175" s="93" t="s">
        <v>6</v>
      </c>
      <c r="G1175" s="106">
        <v>-5.5692553422104045E-3</v>
      </c>
      <c r="H1175" s="107" t="s">
        <v>6</v>
      </c>
      <c r="I1175" s="107">
        <v>-4.7221124206812473E-3</v>
      </c>
      <c r="J1175" s="107" t="s">
        <v>6</v>
      </c>
      <c r="K1175" s="108" t="s">
        <v>6</v>
      </c>
    </row>
    <row r="1176" spans="1:11" x14ac:dyDescent="0.25">
      <c r="A1176" s="113">
        <v>41344</v>
      </c>
      <c r="B1176" s="91">
        <v>-6.6758145594217498E-3</v>
      </c>
      <c r="C1176" s="92" t="s">
        <v>6</v>
      </c>
      <c r="D1176" s="92">
        <v>-9.399361674027544E-3</v>
      </c>
      <c r="E1176" s="92" t="s">
        <v>6</v>
      </c>
      <c r="F1176" s="93" t="s">
        <v>6</v>
      </c>
      <c r="G1176" s="106">
        <v>-1.3833765192103813E-2</v>
      </c>
      <c r="H1176" s="107" t="s">
        <v>6</v>
      </c>
      <c r="I1176" s="107">
        <v>-1.2986622270574656E-2</v>
      </c>
      <c r="J1176" s="107" t="s">
        <v>6</v>
      </c>
      <c r="K1176" s="108" t="s">
        <v>6</v>
      </c>
    </row>
    <row r="1177" spans="1:11" x14ac:dyDescent="0.25">
      <c r="A1177" s="113">
        <v>41345</v>
      </c>
      <c r="B1177" s="91">
        <v>8.9828683737741659E-3</v>
      </c>
      <c r="C1177" s="92" t="s">
        <v>6</v>
      </c>
      <c r="D1177" s="92">
        <v>6.2593212591683725E-3</v>
      </c>
      <c r="E1177" s="92" t="s">
        <v>6</v>
      </c>
      <c r="F1177" s="93" t="s">
        <v>6</v>
      </c>
      <c r="G1177" s="106">
        <v>-1.4622958879885815E-2</v>
      </c>
      <c r="H1177" s="107" t="s">
        <v>6</v>
      </c>
      <c r="I1177" s="107">
        <v>-1.3713058957432474E-2</v>
      </c>
      <c r="J1177" s="107" t="s">
        <v>6</v>
      </c>
      <c r="K1177" s="108" t="s">
        <v>6</v>
      </c>
    </row>
    <row r="1178" spans="1:11" x14ac:dyDescent="0.25">
      <c r="A1178" s="113">
        <v>41346</v>
      </c>
      <c r="B1178" s="91">
        <v>5.6712944719564066E-3</v>
      </c>
      <c r="C1178" s="92" t="s">
        <v>6</v>
      </c>
      <c r="D1178" s="92">
        <v>3.4736892960653574E-3</v>
      </c>
      <c r="E1178" s="92" t="s">
        <v>6</v>
      </c>
      <c r="F1178" s="93" t="s">
        <v>6</v>
      </c>
      <c r="G1178" s="106">
        <v>-9.8091999572290645E-3</v>
      </c>
      <c r="H1178" s="107" t="s">
        <v>6</v>
      </c>
      <c r="I1178" s="107">
        <v>-8.8360200528158038E-3</v>
      </c>
      <c r="J1178" s="107" t="s">
        <v>6</v>
      </c>
      <c r="K1178" s="108" t="s">
        <v>6</v>
      </c>
    </row>
    <row r="1179" spans="1:11" x14ac:dyDescent="0.25">
      <c r="A1179" s="113">
        <v>41347</v>
      </c>
      <c r="B1179" s="91">
        <v>3.5774299996482878E-3</v>
      </c>
      <c r="C1179" s="92" t="s">
        <v>6</v>
      </c>
      <c r="D1179" s="92">
        <v>1.7572206866634278E-3</v>
      </c>
      <c r="E1179" s="92" t="s">
        <v>6</v>
      </c>
      <c r="F1179" s="93" t="s">
        <v>6</v>
      </c>
      <c r="G1179" s="106">
        <v>3.8673178601191837E-3</v>
      </c>
      <c r="H1179" s="107" t="s">
        <v>6</v>
      </c>
      <c r="I1179" s="107">
        <v>4.8617088227110869E-3</v>
      </c>
      <c r="J1179" s="107" t="s">
        <v>6</v>
      </c>
      <c r="K1179" s="108" t="s">
        <v>6</v>
      </c>
    </row>
    <row r="1180" spans="1:11" x14ac:dyDescent="0.25">
      <c r="A1180" s="113">
        <v>41348</v>
      </c>
      <c r="B1180" s="91">
        <v>-2.7913550835810931E-3</v>
      </c>
      <c r="C1180" s="92" t="s">
        <v>6</v>
      </c>
      <c r="D1180" s="92">
        <v>-4.3312744938164265E-3</v>
      </c>
      <c r="E1180" s="92" t="s">
        <v>6</v>
      </c>
      <c r="F1180" s="93" t="s">
        <v>6</v>
      </c>
      <c r="G1180" s="106">
        <v>-7.6736605866800167E-3</v>
      </c>
      <c r="H1180" s="107" t="s">
        <v>6</v>
      </c>
      <c r="I1180" s="107">
        <v>-6.7637606642266743E-3</v>
      </c>
      <c r="J1180" s="107" t="s">
        <v>6</v>
      </c>
      <c r="K1180" s="108" t="s">
        <v>6</v>
      </c>
    </row>
    <row r="1181" spans="1:11" x14ac:dyDescent="0.25">
      <c r="A1181" s="113">
        <v>41349</v>
      </c>
      <c r="B1181" s="91">
        <v>3.3919196578481678E-2</v>
      </c>
      <c r="C1181" s="92" t="s">
        <v>6</v>
      </c>
      <c r="D1181" s="92">
        <v>3.2425765588717972E-2</v>
      </c>
      <c r="E1181" s="92" t="s">
        <v>6</v>
      </c>
      <c r="F1181" s="93" t="s">
        <v>6</v>
      </c>
      <c r="G1181" s="106">
        <v>3.4300973165719145E-2</v>
      </c>
      <c r="H1181" s="107" t="s">
        <v>6</v>
      </c>
      <c r="I1181" s="107">
        <v>3.522138319904141E-2</v>
      </c>
      <c r="J1181" s="107" t="s">
        <v>6</v>
      </c>
      <c r="K1181" s="108" t="s">
        <v>6</v>
      </c>
    </row>
    <row r="1182" spans="1:11" x14ac:dyDescent="0.25">
      <c r="A1182" s="113">
        <v>41350</v>
      </c>
      <c r="B1182" s="91">
        <v>-1.3812596558735086E-3</v>
      </c>
      <c r="C1182" s="92" t="s">
        <v>6</v>
      </c>
      <c r="D1182" s="92">
        <v>-1.5984711873249639E-3</v>
      </c>
      <c r="E1182" s="92" t="s">
        <v>6</v>
      </c>
      <c r="F1182" s="93" t="s">
        <v>6</v>
      </c>
      <c r="G1182" s="106">
        <v>-2.8618875621765501E-3</v>
      </c>
      <c r="H1182" s="107" t="s">
        <v>6</v>
      </c>
      <c r="I1182" s="107">
        <v>-2.2506201065330654E-3</v>
      </c>
      <c r="J1182" s="107" t="s">
        <v>6</v>
      </c>
      <c r="K1182" s="108" t="s">
        <v>6</v>
      </c>
    </row>
    <row r="1183" spans="1:11" x14ac:dyDescent="0.25">
      <c r="A1183" s="113">
        <v>41351</v>
      </c>
      <c r="B1183" s="91">
        <v>-1.3812596558735086E-3</v>
      </c>
      <c r="C1183" s="92" t="s">
        <v>6</v>
      </c>
      <c r="D1183" s="92">
        <v>-1.5984711873249639E-3</v>
      </c>
      <c r="E1183" s="92" t="s">
        <v>6</v>
      </c>
      <c r="F1183" s="93" t="s">
        <v>6</v>
      </c>
      <c r="G1183" s="106">
        <v>-2.8618875621765501E-3</v>
      </c>
      <c r="H1183" s="107" t="s">
        <v>6</v>
      </c>
      <c r="I1183" s="107">
        <v>-2.2506201065330654E-3</v>
      </c>
      <c r="J1183" s="107" t="s">
        <v>6</v>
      </c>
      <c r="K1183" s="108" t="s">
        <v>6</v>
      </c>
    </row>
    <row r="1184" spans="1:11" x14ac:dyDescent="0.25">
      <c r="A1184" s="113">
        <v>41352</v>
      </c>
      <c r="B1184" s="91">
        <v>3.2653438947639273E-2</v>
      </c>
      <c r="C1184" s="92" t="s">
        <v>6</v>
      </c>
      <c r="D1184" s="92">
        <v>3.2436227416187818E-2</v>
      </c>
      <c r="E1184" s="92" t="s">
        <v>6</v>
      </c>
      <c r="F1184" s="93" t="s">
        <v>6</v>
      </c>
      <c r="G1184" s="106">
        <v>4.2630036905387067E-2</v>
      </c>
      <c r="H1184" s="107" t="s">
        <v>6</v>
      </c>
      <c r="I1184" s="107">
        <v>4.3241304361030547E-2</v>
      </c>
      <c r="J1184" s="107" t="s">
        <v>6</v>
      </c>
      <c r="K1184" s="108" t="s">
        <v>6</v>
      </c>
    </row>
    <row r="1185" spans="1:11" x14ac:dyDescent="0.25">
      <c r="A1185" s="113">
        <v>41353</v>
      </c>
      <c r="B1185" s="91">
        <v>-2.542144933666815E-4</v>
      </c>
      <c r="C1185" s="92" t="s">
        <v>6</v>
      </c>
      <c r="D1185" s="92">
        <v>6.717272942362686E-4</v>
      </c>
      <c r="E1185" s="92" t="s">
        <v>6</v>
      </c>
      <c r="F1185" s="93" t="s">
        <v>6</v>
      </c>
      <c r="G1185" s="106">
        <v>-1.4414119675423564E-3</v>
      </c>
      <c r="H1185" s="107" t="s">
        <v>6</v>
      </c>
      <c r="I1185" s="107">
        <v>-1.1755898919283594E-3</v>
      </c>
      <c r="J1185" s="107" t="s">
        <v>6</v>
      </c>
      <c r="K1185" s="108" t="s">
        <v>6</v>
      </c>
    </row>
    <row r="1186" spans="1:11" x14ac:dyDescent="0.25">
      <c r="A1186" s="113">
        <v>41354</v>
      </c>
      <c r="B1186" s="91">
        <v>2.2300700299267852E-3</v>
      </c>
      <c r="C1186" s="92" t="s">
        <v>6</v>
      </c>
      <c r="D1186" s="92">
        <v>3.1127563338582478E-3</v>
      </c>
      <c r="E1186" s="92" t="s">
        <v>6</v>
      </c>
      <c r="F1186" s="93" t="s">
        <v>6</v>
      </c>
      <c r="G1186" s="106">
        <v>7.2305689661190855E-3</v>
      </c>
      <c r="H1186" s="107" t="s">
        <v>6</v>
      </c>
      <c r="I1186" s="107">
        <v>7.5157130722360846E-3</v>
      </c>
      <c r="J1186" s="107" t="s">
        <v>6</v>
      </c>
      <c r="K1186" s="108" t="s">
        <v>6</v>
      </c>
    </row>
    <row r="1187" spans="1:11" x14ac:dyDescent="0.25">
      <c r="A1187" s="113">
        <v>41355</v>
      </c>
      <c r="B1187" s="91">
        <v>2.5192451167797652E-2</v>
      </c>
      <c r="C1187" s="92" t="s">
        <v>6</v>
      </c>
      <c r="D1187" s="92">
        <v>2.6118392955400603E-2</v>
      </c>
      <c r="E1187" s="92" t="s">
        <v>6</v>
      </c>
      <c r="F1187" s="93" t="s">
        <v>6</v>
      </c>
      <c r="G1187" s="106">
        <v>4.1142179810252942E-2</v>
      </c>
      <c r="H1187" s="107" t="s">
        <v>6</v>
      </c>
      <c r="I1187" s="107">
        <v>4.1379110713828646E-2</v>
      </c>
      <c r="J1187" s="107" t="s">
        <v>6</v>
      </c>
      <c r="K1187" s="108" t="s">
        <v>6</v>
      </c>
    </row>
    <row r="1188" spans="1:11" x14ac:dyDescent="0.25">
      <c r="A1188" s="113">
        <v>41356</v>
      </c>
      <c r="B1188" s="91">
        <v>1.5232322282562896E-2</v>
      </c>
      <c r="C1188" s="92" t="s">
        <v>6</v>
      </c>
      <c r="D1188" s="92">
        <v>1.6969708099138947E-2</v>
      </c>
      <c r="E1188" s="92" t="s">
        <v>6</v>
      </c>
      <c r="F1188" s="93" t="s">
        <v>6</v>
      </c>
      <c r="G1188" s="106">
        <v>1.5784970303097026E-2</v>
      </c>
      <c r="H1188" s="107" t="s">
        <v>6</v>
      </c>
      <c r="I1188" s="107">
        <v>1.5720380548315753E-2</v>
      </c>
      <c r="J1188" s="107" t="s">
        <v>6</v>
      </c>
      <c r="K1188" s="108" t="s">
        <v>6</v>
      </c>
    </row>
    <row r="1189" spans="1:11" x14ac:dyDescent="0.25">
      <c r="A1189" s="113">
        <v>41357</v>
      </c>
      <c r="B1189" s="91">
        <v>3.6335865424386819E-3</v>
      </c>
      <c r="C1189" s="92" t="s">
        <v>6</v>
      </c>
      <c r="D1189" s="92">
        <v>5.7903021304232397E-3</v>
      </c>
      <c r="E1189" s="92" t="s">
        <v>6</v>
      </c>
      <c r="F1189" s="93" t="s">
        <v>6</v>
      </c>
      <c r="G1189" s="106">
        <v>5.8446738567063394E-3</v>
      </c>
      <c r="H1189" s="107" t="s">
        <v>6</v>
      </c>
      <c r="I1189" s="107">
        <v>5.6973948577135293E-3</v>
      </c>
      <c r="J1189" s="107" t="s">
        <v>6</v>
      </c>
      <c r="K1189" s="108" t="s">
        <v>6</v>
      </c>
    </row>
    <row r="1190" spans="1:11" x14ac:dyDescent="0.25">
      <c r="A1190" s="113">
        <v>41358</v>
      </c>
      <c r="B1190" s="91">
        <v>3.6335865424386819E-3</v>
      </c>
      <c r="C1190" s="92" t="s">
        <v>6</v>
      </c>
      <c r="D1190" s="92">
        <v>5.7903021304232397E-3</v>
      </c>
      <c r="E1190" s="92" t="s">
        <v>6</v>
      </c>
      <c r="F1190" s="93" t="s">
        <v>6</v>
      </c>
      <c r="G1190" s="106">
        <v>5.8446738567063394E-3</v>
      </c>
      <c r="H1190" s="107" t="s">
        <v>6</v>
      </c>
      <c r="I1190" s="107">
        <v>5.6973948577135293E-3</v>
      </c>
      <c r="J1190" s="107" t="s">
        <v>6</v>
      </c>
      <c r="K1190" s="108" t="s">
        <v>6</v>
      </c>
    </row>
    <row r="1191" spans="1:11" x14ac:dyDescent="0.25">
      <c r="A1191" s="113">
        <v>41359</v>
      </c>
      <c r="B1191" s="91">
        <v>3.6335865424386819E-3</v>
      </c>
      <c r="C1191" s="92" t="s">
        <v>6</v>
      </c>
      <c r="D1191" s="92">
        <v>5.7903021304232397E-3</v>
      </c>
      <c r="E1191" s="92" t="s">
        <v>6</v>
      </c>
      <c r="F1191" s="93" t="s">
        <v>6</v>
      </c>
      <c r="G1191" s="106">
        <v>1.5425585468464384E-2</v>
      </c>
      <c r="H1191" s="107" t="s">
        <v>6</v>
      </c>
      <c r="I1191" s="107">
        <v>1.5278306469471575E-2</v>
      </c>
      <c r="J1191" s="107" t="s">
        <v>6</v>
      </c>
      <c r="K1191" s="108" t="s">
        <v>6</v>
      </c>
    </row>
    <row r="1192" spans="1:11" x14ac:dyDescent="0.25">
      <c r="A1192" s="113">
        <v>41360</v>
      </c>
      <c r="B1192" s="91">
        <v>-2.659541541887861E-2</v>
      </c>
      <c r="C1192" s="92" t="s">
        <v>6</v>
      </c>
      <c r="D1192" s="92">
        <v>-2.4438699830894053E-2</v>
      </c>
      <c r="E1192" s="92" t="s">
        <v>6</v>
      </c>
      <c r="F1192" s="93" t="s">
        <v>6</v>
      </c>
      <c r="G1192" s="106">
        <v>-5.6032885219426586E-2</v>
      </c>
      <c r="H1192" s="107" t="s">
        <v>6</v>
      </c>
      <c r="I1192" s="107">
        <v>-5.6252917387063922E-2</v>
      </c>
      <c r="J1192" s="107" t="s">
        <v>6</v>
      </c>
      <c r="K1192" s="108" t="s">
        <v>6</v>
      </c>
    </row>
    <row r="1193" spans="1:11" x14ac:dyDescent="0.25">
      <c r="A1193" s="113">
        <v>41361</v>
      </c>
      <c r="B1193" s="91">
        <v>5.3177152986003005E-3</v>
      </c>
      <c r="C1193" s="92" t="s">
        <v>6</v>
      </c>
      <c r="D1193" s="92">
        <v>6.4591028436852705E-3</v>
      </c>
      <c r="E1193" s="92" t="s">
        <v>6</v>
      </c>
      <c r="F1193" s="93" t="s">
        <v>6</v>
      </c>
      <c r="G1193" s="106">
        <v>-1.2843943394179172E-2</v>
      </c>
      <c r="H1193" s="107" t="s">
        <v>6</v>
      </c>
      <c r="I1193" s="107">
        <v>-1.2587763927975887E-2</v>
      </c>
      <c r="J1193" s="107" t="s">
        <v>6</v>
      </c>
      <c r="K1193" s="108" t="s">
        <v>6</v>
      </c>
    </row>
    <row r="1194" spans="1:11" x14ac:dyDescent="0.25">
      <c r="A1194" s="113">
        <v>41362</v>
      </c>
      <c r="B1194" s="91">
        <v>1.76041676333479E-3</v>
      </c>
      <c r="C1194" s="92" t="s">
        <v>6</v>
      </c>
      <c r="D1194" s="92">
        <v>3.0304115303658938E-3</v>
      </c>
      <c r="E1194" s="92" t="s">
        <v>6</v>
      </c>
      <c r="F1194" s="93" t="s">
        <v>6</v>
      </c>
      <c r="G1194" s="106">
        <v>-1.1454875535125996E-5</v>
      </c>
      <c r="H1194" s="107" t="s">
        <v>6</v>
      </c>
      <c r="I1194" s="107">
        <v>3.5147279306661241E-4</v>
      </c>
      <c r="J1194" s="107" t="s">
        <v>6</v>
      </c>
      <c r="K1194" s="108" t="s">
        <v>6</v>
      </c>
    </row>
    <row r="1195" spans="1:11" x14ac:dyDescent="0.25">
      <c r="A1195" s="113">
        <v>41363</v>
      </c>
      <c r="B1195" s="91">
        <v>1.76041676333479E-3</v>
      </c>
      <c r="C1195" s="92" t="s">
        <v>6</v>
      </c>
      <c r="D1195" s="92">
        <v>3.0304115303658938E-3</v>
      </c>
      <c r="E1195" s="92" t="s">
        <v>6</v>
      </c>
      <c r="F1195" s="93" t="s">
        <v>6</v>
      </c>
      <c r="G1195" s="106">
        <v>-1.1454875535125996E-5</v>
      </c>
      <c r="H1195" s="107" t="s">
        <v>6</v>
      </c>
      <c r="I1195" s="107">
        <v>3.5147279306661241E-4</v>
      </c>
      <c r="J1195" s="107" t="s">
        <v>6</v>
      </c>
      <c r="K1195" s="108" t="s">
        <v>6</v>
      </c>
    </row>
    <row r="1196" spans="1:11" x14ac:dyDescent="0.25">
      <c r="A1196" s="113">
        <v>41364</v>
      </c>
      <c r="B1196" s="91">
        <v>1.76041676333479E-3</v>
      </c>
      <c r="C1196" s="92" t="s">
        <v>6</v>
      </c>
      <c r="D1196" s="92">
        <v>3.0304115303658938E-3</v>
      </c>
      <c r="E1196" s="92" t="s">
        <v>6</v>
      </c>
      <c r="F1196" s="93" t="s">
        <v>6</v>
      </c>
      <c r="G1196" s="106">
        <v>-1.1454875535125996E-5</v>
      </c>
      <c r="H1196" s="107" t="s">
        <v>6</v>
      </c>
      <c r="I1196" s="107">
        <v>3.5147279306661241E-4</v>
      </c>
      <c r="J1196" s="107" t="s">
        <v>6</v>
      </c>
      <c r="K1196" s="108" t="s">
        <v>6</v>
      </c>
    </row>
    <row r="1197" spans="1:11" x14ac:dyDescent="0.25">
      <c r="A1197" s="113">
        <v>41365</v>
      </c>
      <c r="B1197" s="91">
        <v>5.6959302131981294E-3</v>
      </c>
      <c r="C1197" s="92" t="s">
        <v>6</v>
      </c>
      <c r="D1197" s="92">
        <v>6.9659249802292329E-3</v>
      </c>
      <c r="E1197" s="92" t="s">
        <v>6</v>
      </c>
      <c r="F1197" s="93" t="s">
        <v>6</v>
      </c>
      <c r="G1197" s="106">
        <v>1.8170126696772156E-2</v>
      </c>
      <c r="H1197" s="107" t="s">
        <v>6</v>
      </c>
      <c r="I1197" s="107">
        <v>1.8533054365373891E-2</v>
      </c>
      <c r="J1197" s="107" t="s">
        <v>6</v>
      </c>
      <c r="K1197" s="108" t="s">
        <v>6</v>
      </c>
    </row>
    <row r="1198" spans="1:11" x14ac:dyDescent="0.25">
      <c r="A1198" s="113">
        <v>41366</v>
      </c>
      <c r="B1198" s="91">
        <v>-2.0082262522587258E-2</v>
      </c>
      <c r="C1198" s="92" t="s">
        <v>6</v>
      </c>
      <c r="D1198" s="92">
        <v>-1.8680082208247378E-2</v>
      </c>
      <c r="E1198" s="92" t="s">
        <v>6</v>
      </c>
      <c r="F1198" s="93" t="s">
        <v>6</v>
      </c>
      <c r="G1198" s="106">
        <v>-3.3886827544008361E-2</v>
      </c>
      <c r="H1198" s="107" t="s">
        <v>6</v>
      </c>
      <c r="I1198" s="107">
        <v>-3.3661962694891454E-2</v>
      </c>
      <c r="J1198" s="107" t="s">
        <v>6</v>
      </c>
      <c r="K1198" s="108" t="s">
        <v>6</v>
      </c>
    </row>
    <row r="1199" spans="1:11" x14ac:dyDescent="0.25">
      <c r="A1199" s="113">
        <v>41367</v>
      </c>
      <c r="B1199" s="91">
        <v>1.8723471096155249E-2</v>
      </c>
      <c r="C1199" s="92" t="s">
        <v>6</v>
      </c>
      <c r="D1199" s="92">
        <v>1.9382623148756686E-2</v>
      </c>
      <c r="E1199" s="92" t="s">
        <v>6</v>
      </c>
      <c r="F1199" s="93" t="s">
        <v>6</v>
      </c>
      <c r="G1199" s="106">
        <v>-9.5711545593285124E-3</v>
      </c>
      <c r="H1199" s="107" t="s">
        <v>6</v>
      </c>
      <c r="I1199" s="107">
        <v>-9.0770218991043216E-3</v>
      </c>
      <c r="J1199" s="107" t="s">
        <v>6</v>
      </c>
      <c r="K1199" s="108" t="s">
        <v>6</v>
      </c>
    </row>
    <row r="1200" spans="1:11" x14ac:dyDescent="0.25">
      <c r="A1200" s="113">
        <v>41368</v>
      </c>
      <c r="B1200" s="91">
        <v>-3.5081100147238538E-2</v>
      </c>
      <c r="C1200" s="92" t="s">
        <v>6</v>
      </c>
      <c r="D1200" s="92">
        <v>-3.3808853760619942E-2</v>
      </c>
      <c r="E1200" s="92" t="s">
        <v>6</v>
      </c>
      <c r="F1200" s="93" t="s">
        <v>6</v>
      </c>
      <c r="G1200" s="106">
        <v>5.8343639051686028E-3</v>
      </c>
      <c r="H1200" s="107" t="s">
        <v>6</v>
      </c>
      <c r="I1200" s="107">
        <v>6.3896530346707215E-3</v>
      </c>
      <c r="J1200" s="107" t="s">
        <v>6</v>
      </c>
      <c r="K1200" s="108" t="s">
        <v>6</v>
      </c>
    </row>
    <row r="1201" spans="1:11" x14ac:dyDescent="0.25">
      <c r="A1201" s="113">
        <v>41369</v>
      </c>
      <c r="B1201" s="91">
        <v>-1.298690072800826E-2</v>
      </c>
      <c r="C1201" s="92" t="s">
        <v>6</v>
      </c>
      <c r="D1201" s="92">
        <v>-1.2952242492430497E-2</v>
      </c>
      <c r="E1201" s="92" t="s">
        <v>6</v>
      </c>
      <c r="F1201" s="93" t="s">
        <v>6</v>
      </c>
      <c r="G1201" s="106">
        <v>-2.4506937976930467E-2</v>
      </c>
      <c r="H1201" s="107" t="s">
        <v>6</v>
      </c>
      <c r="I1201" s="107">
        <v>-2.4012805316706274E-2</v>
      </c>
      <c r="J1201" s="107" t="s">
        <v>6</v>
      </c>
      <c r="K1201" s="108" t="s">
        <v>6</v>
      </c>
    </row>
    <row r="1202" spans="1:11" x14ac:dyDescent="0.25">
      <c r="A1202" s="113">
        <v>41370</v>
      </c>
      <c r="B1202" s="91">
        <v>6.397748960768725E-3</v>
      </c>
      <c r="C1202" s="92" t="s">
        <v>6</v>
      </c>
      <c r="D1202" s="92">
        <v>6.0247273351541758E-3</v>
      </c>
      <c r="E1202" s="92" t="s">
        <v>6</v>
      </c>
      <c r="F1202" s="93" t="s">
        <v>6</v>
      </c>
      <c r="G1202" s="106">
        <v>1.5449607796836453E-2</v>
      </c>
      <c r="H1202" s="107" t="s">
        <v>6</v>
      </c>
      <c r="I1202" s="107">
        <v>1.6118312602617785E-2</v>
      </c>
      <c r="J1202" s="107" t="s">
        <v>6</v>
      </c>
      <c r="K1202" s="108" t="s">
        <v>6</v>
      </c>
    </row>
    <row r="1203" spans="1:11" x14ac:dyDescent="0.25">
      <c r="A1203" s="113">
        <v>41371</v>
      </c>
      <c r="B1203" s="91">
        <v>-1.1351031109586758E-3</v>
      </c>
      <c r="C1203" s="92" t="s">
        <v>6</v>
      </c>
      <c r="D1203" s="92">
        <v>-1.2357890951666954E-3</v>
      </c>
      <c r="E1203" s="92" t="s">
        <v>6</v>
      </c>
      <c r="F1203" s="93" t="s">
        <v>6</v>
      </c>
      <c r="G1203" s="106">
        <v>-1.8676886629388906E-3</v>
      </c>
      <c r="H1203" s="107" t="s">
        <v>6</v>
      </c>
      <c r="I1203" s="107">
        <v>-1.3430393351575071E-3</v>
      </c>
      <c r="J1203" s="107" t="s">
        <v>6</v>
      </c>
      <c r="K1203" s="108" t="s">
        <v>6</v>
      </c>
    </row>
    <row r="1204" spans="1:11" x14ac:dyDescent="0.25">
      <c r="A1204" s="113">
        <v>41372</v>
      </c>
      <c r="B1204" s="91">
        <v>-1.1351031109586758E-3</v>
      </c>
      <c r="C1204" s="92" t="s">
        <v>6</v>
      </c>
      <c r="D1204" s="92">
        <v>-1.2357890951666954E-3</v>
      </c>
      <c r="E1204" s="92" t="s">
        <v>6</v>
      </c>
      <c r="F1204" s="93" t="s">
        <v>6</v>
      </c>
      <c r="G1204" s="106">
        <v>-1.8676886629388906E-3</v>
      </c>
      <c r="H1204" s="107" t="s">
        <v>6</v>
      </c>
      <c r="I1204" s="107">
        <v>-1.3430393351575071E-3</v>
      </c>
      <c r="J1204" s="107" t="s">
        <v>6</v>
      </c>
      <c r="K1204" s="108" t="s">
        <v>6</v>
      </c>
    </row>
    <row r="1205" spans="1:11" x14ac:dyDescent="0.25">
      <c r="A1205" s="113">
        <v>41373</v>
      </c>
      <c r="B1205" s="91">
        <v>7.7768121350248756E-2</v>
      </c>
      <c r="C1205" s="92" t="s">
        <v>6</v>
      </c>
      <c r="D1205" s="92">
        <v>7.7667435366040732E-2</v>
      </c>
      <c r="E1205" s="92" t="s">
        <v>6</v>
      </c>
      <c r="F1205" s="93" t="s">
        <v>6</v>
      </c>
      <c r="G1205" s="106">
        <v>6.3090207611833496E-2</v>
      </c>
      <c r="H1205" s="107" t="s">
        <v>6</v>
      </c>
      <c r="I1205" s="107">
        <v>6.3614856939614883E-2</v>
      </c>
      <c r="J1205" s="107" t="s">
        <v>6</v>
      </c>
      <c r="K1205" s="108" t="s">
        <v>6</v>
      </c>
    </row>
    <row r="1206" spans="1:11" x14ac:dyDescent="0.25">
      <c r="A1206" s="113">
        <v>41374</v>
      </c>
      <c r="B1206" s="91">
        <v>-1.8179133000212951E-2</v>
      </c>
      <c r="C1206" s="92" t="s">
        <v>6</v>
      </c>
      <c r="D1206" s="92">
        <v>-1.5629627073580472E-2</v>
      </c>
      <c r="E1206" s="92" t="s">
        <v>6</v>
      </c>
      <c r="F1206" s="93" t="s">
        <v>6</v>
      </c>
      <c r="G1206" s="106">
        <v>-1.269343235276902E-2</v>
      </c>
      <c r="H1206" s="107" t="s">
        <v>6</v>
      </c>
      <c r="I1206" s="107">
        <v>-1.2662044310967183E-2</v>
      </c>
      <c r="J1206" s="107" t="s">
        <v>6</v>
      </c>
      <c r="K1206" s="108" t="s">
        <v>6</v>
      </c>
    </row>
    <row r="1207" spans="1:11" x14ac:dyDescent="0.25">
      <c r="A1207" s="113">
        <v>41375</v>
      </c>
      <c r="B1207" s="91">
        <v>6.6663129445939991E-3</v>
      </c>
      <c r="C1207" s="92" t="s">
        <v>6</v>
      </c>
      <c r="D1207" s="92">
        <v>8.4553061148294247E-3</v>
      </c>
      <c r="E1207" s="92" t="s">
        <v>6</v>
      </c>
      <c r="F1207" s="93" t="s">
        <v>6</v>
      </c>
      <c r="G1207" s="106">
        <v>1.000027687745246E-2</v>
      </c>
      <c r="H1207" s="107" t="s">
        <v>6</v>
      </c>
      <c r="I1207" s="107">
        <v>1.0156862683064883E-2</v>
      </c>
      <c r="J1207" s="107" t="s">
        <v>6</v>
      </c>
      <c r="K1207" s="108" t="s">
        <v>6</v>
      </c>
    </row>
    <row r="1208" spans="1:11" x14ac:dyDescent="0.25">
      <c r="A1208" s="113">
        <v>41376</v>
      </c>
      <c r="B1208" s="91">
        <v>9.4442236723626793E-3</v>
      </c>
      <c r="C1208" s="92" t="s">
        <v>6</v>
      </c>
      <c r="D1208" s="92">
        <v>1.136117081992806E-2</v>
      </c>
      <c r="E1208" s="92" t="s">
        <v>6</v>
      </c>
      <c r="F1208" s="93" t="s">
        <v>6</v>
      </c>
      <c r="G1208" s="106">
        <v>8.0864121020598166E-3</v>
      </c>
      <c r="H1208" s="107" t="s">
        <v>6</v>
      </c>
      <c r="I1208" s="107">
        <v>8.1849577227629221E-3</v>
      </c>
      <c r="J1208" s="107" t="s">
        <v>6</v>
      </c>
      <c r="K1208" s="108" t="s">
        <v>6</v>
      </c>
    </row>
    <row r="1209" spans="1:11" x14ac:dyDescent="0.25">
      <c r="A1209" s="113">
        <v>41377</v>
      </c>
      <c r="B1209" s="91">
        <v>1.7334121617076363E-2</v>
      </c>
      <c r="C1209" s="92" t="s">
        <v>6</v>
      </c>
      <c r="D1209" s="92">
        <v>1.9463248108456749E-2</v>
      </c>
      <c r="E1209" s="92" t="s">
        <v>6</v>
      </c>
      <c r="F1209" s="93" t="s">
        <v>6</v>
      </c>
      <c r="G1209" s="106">
        <v>3.8207368207195752E-2</v>
      </c>
      <c r="H1209" s="107" t="s">
        <v>6</v>
      </c>
      <c r="I1209" s="107">
        <v>3.8267465371627674E-2</v>
      </c>
      <c r="J1209" s="107" t="s">
        <v>6</v>
      </c>
      <c r="K1209" s="108" t="s">
        <v>6</v>
      </c>
    </row>
    <row r="1210" spans="1:11" x14ac:dyDescent="0.25">
      <c r="A1210" s="113">
        <v>41378</v>
      </c>
      <c r="B1210" s="91">
        <v>4.5515393286768143E-3</v>
      </c>
      <c r="C1210" s="92" t="s">
        <v>6</v>
      </c>
      <c r="D1210" s="92">
        <v>7.1427952649468244E-3</v>
      </c>
      <c r="E1210" s="92" t="s">
        <v>6</v>
      </c>
      <c r="F1210" s="93" t="s">
        <v>6</v>
      </c>
      <c r="G1210" s="106">
        <v>6.4925617605658837E-3</v>
      </c>
      <c r="H1210" s="107" t="s">
        <v>6</v>
      </c>
      <c r="I1210" s="107">
        <v>6.2888364736724866E-3</v>
      </c>
      <c r="J1210" s="107" t="s">
        <v>6</v>
      </c>
      <c r="K1210" s="108" t="s">
        <v>6</v>
      </c>
    </row>
    <row r="1211" spans="1:11" x14ac:dyDescent="0.25">
      <c r="A1211" s="113">
        <v>41379</v>
      </c>
      <c r="B1211" s="91">
        <v>4.5515393286768143E-3</v>
      </c>
      <c r="C1211" s="92" t="s">
        <v>6</v>
      </c>
      <c r="D1211" s="92">
        <v>7.1427952649468244E-3</v>
      </c>
      <c r="E1211" s="92" t="s">
        <v>6</v>
      </c>
      <c r="F1211" s="93" t="s">
        <v>6</v>
      </c>
      <c r="G1211" s="106">
        <v>6.4925617605658837E-3</v>
      </c>
      <c r="H1211" s="107" t="s">
        <v>6</v>
      </c>
      <c r="I1211" s="107">
        <v>6.2888364736724866E-3</v>
      </c>
      <c r="J1211" s="107" t="s">
        <v>6</v>
      </c>
      <c r="K1211" s="108" t="s">
        <v>6</v>
      </c>
    </row>
    <row r="1212" spans="1:11" x14ac:dyDescent="0.25">
      <c r="A1212" s="113">
        <v>41380</v>
      </c>
      <c r="B1212" s="91">
        <v>1.3209602071791615E-2</v>
      </c>
      <c r="C1212" s="92" t="s">
        <v>6</v>
      </c>
      <c r="D1212" s="92">
        <v>1.5800858008061625E-2</v>
      </c>
      <c r="E1212" s="92" t="s">
        <v>6</v>
      </c>
      <c r="F1212" s="93" t="s">
        <v>6</v>
      </c>
      <c r="G1212" s="106">
        <v>2.8273163622700315E-3</v>
      </c>
      <c r="H1212" s="107" t="s">
        <v>6</v>
      </c>
      <c r="I1212" s="107">
        <v>2.6235910753766344E-3</v>
      </c>
      <c r="J1212" s="107" t="s">
        <v>6</v>
      </c>
      <c r="K1212" s="108" t="s">
        <v>6</v>
      </c>
    </row>
    <row r="1213" spans="1:11" x14ac:dyDescent="0.25">
      <c r="A1213" s="113">
        <v>41381</v>
      </c>
      <c r="B1213" s="91">
        <v>3.933571702390678E-3</v>
      </c>
      <c r="C1213" s="92" t="s">
        <v>6</v>
      </c>
      <c r="D1213" s="92">
        <v>6.8156335975050365E-3</v>
      </c>
      <c r="E1213" s="92" t="s">
        <v>6</v>
      </c>
      <c r="F1213" s="93" t="s">
        <v>6</v>
      </c>
      <c r="G1213" s="106">
        <v>-1.1979361405952387E-3</v>
      </c>
      <c r="H1213" s="107" t="s">
        <v>6</v>
      </c>
      <c r="I1213" s="107">
        <v>-1.3738291890345675E-3</v>
      </c>
      <c r="J1213" s="107" t="s">
        <v>6</v>
      </c>
      <c r="K1213" s="108" t="s">
        <v>6</v>
      </c>
    </row>
    <row r="1214" spans="1:11" x14ac:dyDescent="0.25">
      <c r="A1214" s="113">
        <v>41382</v>
      </c>
      <c r="B1214" s="91">
        <v>8.7707348320208781E-3</v>
      </c>
      <c r="C1214" s="92" t="s">
        <v>6</v>
      </c>
      <c r="D1214" s="92">
        <v>1.1611406853223824E-2</v>
      </c>
      <c r="E1214" s="92" t="s">
        <v>6</v>
      </c>
      <c r="F1214" s="93" t="s">
        <v>6</v>
      </c>
      <c r="G1214" s="106">
        <v>-5.6287902292014519E-3</v>
      </c>
      <c r="H1214" s="107" t="s">
        <v>6</v>
      </c>
      <c r="I1214" s="107">
        <v>-5.7487108825172639E-3</v>
      </c>
      <c r="J1214" s="107" t="s">
        <v>6</v>
      </c>
      <c r="K1214" s="108" t="s">
        <v>6</v>
      </c>
    </row>
    <row r="1215" spans="1:11" x14ac:dyDescent="0.25">
      <c r="A1215" s="113">
        <v>41383</v>
      </c>
      <c r="B1215" s="91">
        <v>4.1428644840964778E-4</v>
      </c>
      <c r="C1215" s="92" t="s">
        <v>6</v>
      </c>
      <c r="D1215" s="92">
        <v>3.3789753923984985E-3</v>
      </c>
      <c r="E1215" s="92" t="s">
        <v>6</v>
      </c>
      <c r="F1215" s="93" t="s">
        <v>6</v>
      </c>
      <c r="G1215" s="106">
        <v>-1.6959132430520284E-3</v>
      </c>
      <c r="H1215" s="107" t="s">
        <v>6</v>
      </c>
      <c r="I1215" s="107">
        <v>-1.7310940398880797E-3</v>
      </c>
      <c r="J1215" s="107" t="s">
        <v>6</v>
      </c>
      <c r="K1215" s="108" t="s">
        <v>6</v>
      </c>
    </row>
    <row r="1216" spans="1:11" x14ac:dyDescent="0.25">
      <c r="A1216" s="113">
        <v>41384</v>
      </c>
      <c r="B1216" s="91">
        <v>3.2990274763851468E-2</v>
      </c>
      <c r="C1216" s="92" t="s">
        <v>6</v>
      </c>
      <c r="D1216" s="92">
        <v>3.5789505844043168E-2</v>
      </c>
      <c r="E1216" s="92" t="s">
        <v>6</v>
      </c>
      <c r="F1216" s="93" t="s">
        <v>6</v>
      </c>
      <c r="G1216" s="106">
        <v>3.2462594453388102E-2</v>
      </c>
      <c r="H1216" s="107" t="s">
        <v>6</v>
      </c>
      <c r="I1216" s="107">
        <v>3.247490320402064E-2</v>
      </c>
      <c r="J1216" s="107" t="s">
        <v>6</v>
      </c>
      <c r="K1216" s="108" t="s">
        <v>6</v>
      </c>
    </row>
    <row r="1217" spans="1:11" x14ac:dyDescent="0.25">
      <c r="A1217" s="113">
        <v>41385</v>
      </c>
      <c r="B1217" s="91">
        <v>6.977530660951501E-3</v>
      </c>
      <c r="C1217" s="92" t="s">
        <v>6</v>
      </c>
      <c r="D1217" s="92">
        <v>1.0717201999700231E-2</v>
      </c>
      <c r="E1217" s="92" t="s">
        <v>6</v>
      </c>
      <c r="F1217" s="93" t="s">
        <v>6</v>
      </c>
      <c r="G1217" s="106">
        <v>6.4925617605658837E-3</v>
      </c>
      <c r="H1217" s="107" t="s">
        <v>6</v>
      </c>
      <c r="I1217" s="107">
        <v>6.2888364736724866E-3</v>
      </c>
      <c r="J1217" s="107" t="s">
        <v>6</v>
      </c>
      <c r="K1217" s="108" t="s">
        <v>6</v>
      </c>
    </row>
    <row r="1218" spans="1:11" x14ac:dyDescent="0.25">
      <c r="A1218" s="113">
        <v>41386</v>
      </c>
      <c r="B1218" s="91">
        <v>6.977530660951501E-3</v>
      </c>
      <c r="C1218" s="92" t="s">
        <v>6</v>
      </c>
      <c r="D1218" s="92">
        <v>1.0717201999700231E-2</v>
      </c>
      <c r="E1218" s="92" t="s">
        <v>6</v>
      </c>
      <c r="F1218" s="93" t="s">
        <v>6</v>
      </c>
      <c r="G1218" s="106">
        <v>6.4925617605658837E-3</v>
      </c>
      <c r="H1218" s="107" t="s">
        <v>6</v>
      </c>
      <c r="I1218" s="107">
        <v>6.2888364736724866E-3</v>
      </c>
      <c r="J1218" s="107" t="s">
        <v>6</v>
      </c>
      <c r="K1218" s="108" t="s">
        <v>6</v>
      </c>
    </row>
    <row r="1219" spans="1:11" x14ac:dyDescent="0.25">
      <c r="A1219" s="113">
        <v>41387</v>
      </c>
      <c r="B1219" s="91">
        <v>9.3756133449642044E-3</v>
      </c>
      <c r="C1219" s="92" t="s">
        <v>6</v>
      </c>
      <c r="D1219" s="92">
        <v>1.3115284683712935E-2</v>
      </c>
      <c r="E1219" s="92" t="s">
        <v>6</v>
      </c>
      <c r="F1219" s="93" t="s">
        <v>6</v>
      </c>
      <c r="G1219" s="106">
        <v>7.7113309546954934E-3</v>
      </c>
      <c r="H1219" s="107" t="s">
        <v>6</v>
      </c>
      <c r="I1219" s="107">
        <v>7.5076056678020963E-3</v>
      </c>
      <c r="J1219" s="107" t="s">
        <v>6</v>
      </c>
      <c r="K1219" s="108" t="s">
        <v>6</v>
      </c>
    </row>
    <row r="1220" spans="1:11" x14ac:dyDescent="0.25">
      <c r="A1220" s="113">
        <v>41388</v>
      </c>
      <c r="B1220" s="91">
        <v>-6.3887092312706409E-5</v>
      </c>
      <c r="C1220" s="92" t="s">
        <v>6</v>
      </c>
      <c r="D1220" s="92">
        <v>3.7563307560887667E-3</v>
      </c>
      <c r="E1220" s="92" t="s">
        <v>6</v>
      </c>
      <c r="F1220" s="93" t="s">
        <v>6</v>
      </c>
      <c r="G1220" s="106">
        <v>9.0318790352977296E-3</v>
      </c>
      <c r="H1220" s="107" t="s">
        <v>6</v>
      </c>
      <c r="I1220" s="107">
        <v>8.8188989588485617E-3</v>
      </c>
      <c r="J1220" s="107" t="s">
        <v>6</v>
      </c>
      <c r="K1220" s="108" t="s">
        <v>6</v>
      </c>
    </row>
    <row r="1221" spans="1:11" x14ac:dyDescent="0.25">
      <c r="A1221" s="113">
        <v>41389</v>
      </c>
      <c r="B1221" s="91">
        <v>-9.1698024646105908E-3</v>
      </c>
      <c r="C1221" s="92" t="s">
        <v>6</v>
      </c>
      <c r="D1221" s="92">
        <v>-5.5918059430959052E-3</v>
      </c>
      <c r="E1221" s="92" t="s">
        <v>6</v>
      </c>
      <c r="F1221" s="93" t="s">
        <v>6</v>
      </c>
      <c r="G1221" s="106">
        <v>-7.8772942587663486E-3</v>
      </c>
      <c r="H1221" s="107" t="s">
        <v>6</v>
      </c>
      <c r="I1221" s="107">
        <v>-8.1087501445504667E-3</v>
      </c>
      <c r="J1221" s="107" t="s">
        <v>6</v>
      </c>
      <c r="K1221" s="108" t="s">
        <v>6</v>
      </c>
    </row>
    <row r="1222" spans="1:11" x14ac:dyDescent="0.25">
      <c r="A1222" s="113">
        <v>41390</v>
      </c>
      <c r="B1222" s="91">
        <v>-2.1816370233410484E-2</v>
      </c>
      <c r="C1222" s="92" t="s">
        <v>6</v>
      </c>
      <c r="D1222" s="92">
        <v>-1.8769257006515001E-2</v>
      </c>
      <c r="E1222" s="92" t="s">
        <v>6</v>
      </c>
      <c r="F1222" s="93" t="s">
        <v>6</v>
      </c>
      <c r="G1222" s="106">
        <v>-3.344347841207853E-2</v>
      </c>
      <c r="H1222" s="107" t="s">
        <v>6</v>
      </c>
      <c r="I1222" s="107">
        <v>-3.3563399065394343E-2</v>
      </c>
      <c r="J1222" s="107" t="s">
        <v>6</v>
      </c>
      <c r="K1222" s="108" t="s">
        <v>6</v>
      </c>
    </row>
    <row r="1223" spans="1:11" x14ac:dyDescent="0.25">
      <c r="A1223" s="113">
        <v>41391</v>
      </c>
      <c r="B1223" s="91">
        <v>-1.5497109930738891E-2</v>
      </c>
      <c r="C1223" s="92" t="s">
        <v>6</v>
      </c>
      <c r="D1223" s="92">
        <v>-1.3367983439358504E-2</v>
      </c>
      <c r="E1223" s="92" t="s">
        <v>6</v>
      </c>
      <c r="F1223" s="93" t="s">
        <v>6</v>
      </c>
      <c r="G1223" s="106">
        <v>-1.3370456182197617E-2</v>
      </c>
      <c r="H1223" s="107" t="s">
        <v>6</v>
      </c>
      <c r="I1223" s="107">
        <v>-1.3194424645368017E-2</v>
      </c>
      <c r="J1223" s="107" t="s">
        <v>6</v>
      </c>
      <c r="K1223" s="108" t="s">
        <v>6</v>
      </c>
    </row>
    <row r="1224" spans="1:11" x14ac:dyDescent="0.25">
      <c r="A1224" s="113">
        <v>41392</v>
      </c>
      <c r="B1224" s="91">
        <v>2.2220539820320402E-3</v>
      </c>
      <c r="C1224" s="92" t="s">
        <v>6</v>
      </c>
      <c r="D1224" s="92">
        <v>3.7105785044074355E-3</v>
      </c>
      <c r="E1224" s="92" t="s">
        <v>6</v>
      </c>
      <c r="F1224" s="93" t="s">
        <v>6</v>
      </c>
      <c r="G1224" s="106">
        <v>7.8240928041387438E-4</v>
      </c>
      <c r="H1224" s="107" t="s">
        <v>6</v>
      </c>
      <c r="I1224" s="107">
        <v>1.0761726932335394E-3</v>
      </c>
      <c r="J1224" s="107" t="s">
        <v>6</v>
      </c>
      <c r="K1224" s="108" t="s">
        <v>6</v>
      </c>
    </row>
    <row r="1225" spans="1:11" x14ac:dyDescent="0.25">
      <c r="A1225" s="113">
        <v>41393</v>
      </c>
      <c r="B1225" s="91">
        <v>2.2220539820320402E-3</v>
      </c>
      <c r="C1225" s="92" t="s">
        <v>6</v>
      </c>
      <c r="D1225" s="92">
        <v>3.7105785044074355E-3</v>
      </c>
      <c r="E1225" s="92" t="s">
        <v>6</v>
      </c>
      <c r="F1225" s="93" t="s">
        <v>6</v>
      </c>
      <c r="G1225" s="106">
        <v>7.8240928041387438E-4</v>
      </c>
      <c r="H1225" s="107" t="s">
        <v>6</v>
      </c>
      <c r="I1225" s="107">
        <v>1.0761726932335394E-3</v>
      </c>
      <c r="J1225" s="107" t="s">
        <v>6</v>
      </c>
      <c r="K1225" s="108" t="s">
        <v>6</v>
      </c>
    </row>
    <row r="1226" spans="1:11" x14ac:dyDescent="0.25">
      <c r="A1226" s="113">
        <v>41394</v>
      </c>
      <c r="B1226" s="91">
        <v>4.3711348272962094E-2</v>
      </c>
      <c r="C1226" s="92" t="s">
        <v>6</v>
      </c>
      <c r="D1226" s="92">
        <v>4.5199872795337492E-2</v>
      </c>
      <c r="E1226" s="92" t="s">
        <v>6</v>
      </c>
      <c r="F1226" s="93" t="s">
        <v>6</v>
      </c>
      <c r="G1226" s="106">
        <v>5.7723785680552517E-2</v>
      </c>
      <c r="H1226" s="107" t="s">
        <v>6</v>
      </c>
      <c r="I1226" s="107">
        <v>5.801754909337218E-2</v>
      </c>
      <c r="J1226" s="107" t="s">
        <v>6</v>
      </c>
      <c r="K1226" s="108" t="s">
        <v>6</v>
      </c>
    </row>
    <row r="1227" spans="1:11" x14ac:dyDescent="0.25">
      <c r="A1227" s="113">
        <v>41395</v>
      </c>
      <c r="B1227" s="91">
        <v>-1.2250571831208035E-2</v>
      </c>
      <c r="C1227" s="92" t="s">
        <v>6</v>
      </c>
      <c r="D1227" s="92">
        <v>-9.3685099360936754E-3</v>
      </c>
      <c r="E1227" s="92" t="s">
        <v>6</v>
      </c>
      <c r="F1227" s="93" t="s">
        <v>6</v>
      </c>
      <c r="G1227" s="106">
        <v>2.680613744663022E-2</v>
      </c>
      <c r="H1227" s="107" t="s">
        <v>6</v>
      </c>
      <c r="I1227" s="107">
        <v>2.6667513449153073E-2</v>
      </c>
      <c r="J1227" s="107" t="s">
        <v>6</v>
      </c>
      <c r="K1227" s="108" t="s">
        <v>6</v>
      </c>
    </row>
    <row r="1228" spans="1:11" x14ac:dyDescent="0.25">
      <c r="A1228" s="113">
        <v>41396</v>
      </c>
      <c r="B1228" s="91">
        <v>1.3615409733276761E-2</v>
      </c>
      <c r="C1228" s="92" t="s">
        <v>6</v>
      </c>
      <c r="D1228" s="92">
        <v>1.5912490708999527E-2</v>
      </c>
      <c r="E1228" s="92" t="s">
        <v>6</v>
      </c>
      <c r="F1228" s="93" t="s">
        <v>6</v>
      </c>
      <c r="G1228" s="106">
        <v>8.7792820644059921E-3</v>
      </c>
      <c r="H1228" s="107" t="s">
        <v>6</v>
      </c>
      <c r="I1228" s="107">
        <v>8.4807317069018028E-3</v>
      </c>
      <c r="J1228" s="107" t="s">
        <v>6</v>
      </c>
      <c r="K1228" s="108" t="s">
        <v>6</v>
      </c>
    </row>
    <row r="1229" spans="1:11" x14ac:dyDescent="0.25">
      <c r="A1229" s="113">
        <v>41397</v>
      </c>
      <c r="B1229" s="91">
        <v>2.2047623287540404E-3</v>
      </c>
      <c r="C1229" s="92" t="s">
        <v>6</v>
      </c>
      <c r="D1229" s="92">
        <v>4.8271521760313799E-3</v>
      </c>
      <c r="E1229" s="92" t="s">
        <v>6</v>
      </c>
      <c r="F1229" s="93" t="s">
        <v>6</v>
      </c>
      <c r="G1229" s="106">
        <v>-1.7785955329055345E-2</v>
      </c>
      <c r="H1229" s="107" t="s">
        <v>6</v>
      </c>
      <c r="I1229" s="107">
        <v>-1.8093605212981624E-2</v>
      </c>
      <c r="J1229" s="107" t="s">
        <v>6</v>
      </c>
      <c r="K1229" s="108" t="s">
        <v>6</v>
      </c>
    </row>
    <row r="1230" spans="1:11" x14ac:dyDescent="0.25">
      <c r="A1230" s="113">
        <v>41398</v>
      </c>
      <c r="B1230" s="91">
        <v>-8.6525647683141707E-2</v>
      </c>
      <c r="C1230" s="92" t="s">
        <v>6</v>
      </c>
      <c r="D1230" s="92">
        <v>-8.3984290151232155E-2</v>
      </c>
      <c r="E1230" s="92" t="s">
        <v>6</v>
      </c>
      <c r="F1230" s="93" t="s">
        <v>6</v>
      </c>
      <c r="G1230" s="106">
        <v>-8.7145763811548899E-2</v>
      </c>
      <c r="H1230" s="107" t="s">
        <v>6</v>
      </c>
      <c r="I1230" s="107">
        <v>-8.7259995559394843E-2</v>
      </c>
      <c r="J1230" s="107" t="s">
        <v>6</v>
      </c>
      <c r="K1230" s="108" t="s">
        <v>6</v>
      </c>
    </row>
    <row r="1231" spans="1:11" x14ac:dyDescent="0.25">
      <c r="A1231" s="113">
        <v>41399</v>
      </c>
      <c r="B1231" s="91">
        <v>-2.0086204659615432E-3</v>
      </c>
      <c r="C1231" s="92" t="s">
        <v>6</v>
      </c>
      <c r="D1231" s="92">
        <v>-2.5228119608744059E-3</v>
      </c>
      <c r="E1231" s="92" t="s">
        <v>6</v>
      </c>
      <c r="F1231" s="93" t="s">
        <v>6</v>
      </c>
      <c r="G1231" s="106">
        <v>-2.6064841281595976E-3</v>
      </c>
      <c r="H1231" s="107" t="s">
        <v>6</v>
      </c>
      <c r="I1231" s="107">
        <v>-2.0174683238919728E-3</v>
      </c>
      <c r="J1231" s="107" t="s">
        <v>6</v>
      </c>
      <c r="K1231" s="108" t="s">
        <v>6</v>
      </c>
    </row>
    <row r="1232" spans="1:11" x14ac:dyDescent="0.25">
      <c r="A1232" s="113">
        <v>41400</v>
      </c>
      <c r="B1232" s="91">
        <v>-2.0086204659615432E-3</v>
      </c>
      <c r="C1232" s="92" t="s">
        <v>6</v>
      </c>
      <c r="D1232" s="92">
        <v>-2.5228119608744059E-3</v>
      </c>
      <c r="E1232" s="92" t="s">
        <v>6</v>
      </c>
      <c r="F1232" s="93" t="s">
        <v>6</v>
      </c>
      <c r="G1232" s="106">
        <v>-2.6064841281595976E-3</v>
      </c>
      <c r="H1232" s="107" t="s">
        <v>6</v>
      </c>
      <c r="I1232" s="107">
        <v>-2.0174683238919728E-3</v>
      </c>
      <c r="J1232" s="107" t="s">
        <v>6</v>
      </c>
      <c r="K1232" s="108" t="s">
        <v>6</v>
      </c>
    </row>
    <row r="1233" spans="1:11" x14ac:dyDescent="0.25">
      <c r="A1233" s="113">
        <v>41401</v>
      </c>
      <c r="B1233" s="91">
        <v>-7.3136726956546591E-3</v>
      </c>
      <c r="C1233" s="92" t="s">
        <v>6</v>
      </c>
      <c r="D1233" s="92">
        <v>-7.8278641905675222E-3</v>
      </c>
      <c r="E1233" s="92" t="s">
        <v>6</v>
      </c>
      <c r="F1233" s="93" t="s">
        <v>6</v>
      </c>
      <c r="G1233" s="106">
        <v>-6.6578063473382619E-3</v>
      </c>
      <c r="H1233" s="107" t="s">
        <v>6</v>
      </c>
      <c r="I1233" s="107">
        <v>-6.0687905430706372E-3</v>
      </c>
      <c r="J1233" s="107" t="s">
        <v>6</v>
      </c>
      <c r="K1233" s="108" t="s">
        <v>6</v>
      </c>
    </row>
    <row r="1234" spans="1:11" x14ac:dyDescent="0.25">
      <c r="A1234" s="113">
        <v>41402</v>
      </c>
      <c r="B1234" s="91">
        <v>-2.3850316101568839E-3</v>
      </c>
      <c r="C1234" s="92" t="s">
        <v>6</v>
      </c>
      <c r="D1234" s="92">
        <v>-3.0774085544189216E-3</v>
      </c>
      <c r="E1234" s="92" t="s">
        <v>6</v>
      </c>
      <c r="F1234" s="93" t="s">
        <v>6</v>
      </c>
      <c r="G1234" s="106">
        <v>7.8076730374567332E-3</v>
      </c>
      <c r="H1234" s="107" t="s">
        <v>6</v>
      </c>
      <c r="I1234" s="107">
        <v>8.4274527753236926E-3</v>
      </c>
      <c r="J1234" s="107" t="s">
        <v>6</v>
      </c>
      <c r="K1234" s="108" t="s">
        <v>6</v>
      </c>
    </row>
    <row r="1235" spans="1:11" x14ac:dyDescent="0.25">
      <c r="A1235" s="113">
        <v>41403</v>
      </c>
      <c r="B1235" s="91">
        <v>-2.3850316101568839E-3</v>
      </c>
      <c r="C1235" s="92" t="s">
        <v>6</v>
      </c>
      <c r="D1235" s="92">
        <v>-3.0774085544189216E-3</v>
      </c>
      <c r="E1235" s="92" t="s">
        <v>6</v>
      </c>
      <c r="F1235" s="93" t="s">
        <v>6</v>
      </c>
      <c r="G1235" s="106">
        <v>-7.3902733618279653E-3</v>
      </c>
      <c r="H1235" s="107" t="s">
        <v>6</v>
      </c>
      <c r="I1235" s="107">
        <v>-6.852255424800723E-3</v>
      </c>
      <c r="J1235" s="107" t="s">
        <v>6</v>
      </c>
      <c r="K1235" s="108" t="s">
        <v>6</v>
      </c>
    </row>
    <row r="1236" spans="1:11" x14ac:dyDescent="0.25">
      <c r="A1236" s="113">
        <v>41404</v>
      </c>
      <c r="B1236" s="91">
        <v>-7.7183775855194144E-3</v>
      </c>
      <c r="C1236" s="92" t="s">
        <v>6</v>
      </c>
      <c r="D1236" s="92">
        <v>-8.4107545297814508E-3</v>
      </c>
      <c r="E1236" s="92" t="s">
        <v>6</v>
      </c>
      <c r="F1236" s="93" t="s">
        <v>6</v>
      </c>
      <c r="G1236" s="106">
        <v>-6.5349574941880231E-3</v>
      </c>
      <c r="H1236" s="107" t="s">
        <v>6</v>
      </c>
      <c r="I1236" s="107">
        <v>-5.9561687000730824E-3</v>
      </c>
      <c r="J1236" s="107" t="s">
        <v>6</v>
      </c>
      <c r="K1236" s="108" t="s">
        <v>6</v>
      </c>
    </row>
    <row r="1237" spans="1:11" x14ac:dyDescent="0.25">
      <c r="A1237" s="113">
        <v>41405</v>
      </c>
      <c r="B1237" s="91">
        <v>-4.1012431316065842E-3</v>
      </c>
      <c r="C1237" s="92" t="s">
        <v>6</v>
      </c>
      <c r="D1237" s="92">
        <v>-4.972755852107635E-3</v>
      </c>
      <c r="E1237" s="92" t="s">
        <v>6</v>
      </c>
      <c r="F1237" s="93" t="s">
        <v>6</v>
      </c>
      <c r="G1237" s="106">
        <v>2.5491188488969254E-3</v>
      </c>
      <c r="H1237" s="107" t="s">
        <v>6</v>
      </c>
      <c r="I1237" s="107">
        <v>3.1586300877135816E-3</v>
      </c>
      <c r="J1237" s="107" t="s">
        <v>6</v>
      </c>
      <c r="K1237" s="108" t="s">
        <v>6</v>
      </c>
    </row>
    <row r="1238" spans="1:11" x14ac:dyDescent="0.25">
      <c r="A1238" s="113">
        <v>41406</v>
      </c>
      <c r="B1238" s="91">
        <v>-2.8583711526304675E-3</v>
      </c>
      <c r="C1238" s="92" t="s">
        <v>6</v>
      </c>
      <c r="D1238" s="92">
        <v>-3.7748174964600655E-3</v>
      </c>
      <c r="E1238" s="92" t="s">
        <v>6</v>
      </c>
      <c r="F1238" s="93" t="s">
        <v>6</v>
      </c>
      <c r="G1238" s="106">
        <v>-2.3718717030242328E-3</v>
      </c>
      <c r="H1238" s="107" t="s">
        <v>6</v>
      </c>
      <c r="I1238" s="107">
        <v>-1.8032961638323338E-3</v>
      </c>
      <c r="J1238" s="107" t="s">
        <v>6</v>
      </c>
      <c r="K1238" s="108" t="s">
        <v>6</v>
      </c>
    </row>
    <row r="1239" spans="1:11" x14ac:dyDescent="0.25">
      <c r="A1239" s="113">
        <v>41407</v>
      </c>
      <c r="B1239" s="91">
        <v>-2.8583711526304675E-3</v>
      </c>
      <c r="C1239" s="92" t="s">
        <v>6</v>
      </c>
      <c r="D1239" s="92">
        <v>-3.7748174964600655E-3</v>
      </c>
      <c r="E1239" s="92" t="s">
        <v>6</v>
      </c>
      <c r="F1239" s="93" t="s">
        <v>6</v>
      </c>
      <c r="G1239" s="106">
        <v>-2.3718717030242328E-3</v>
      </c>
      <c r="H1239" s="107" t="s">
        <v>6</v>
      </c>
      <c r="I1239" s="107">
        <v>-1.8032961638323338E-3</v>
      </c>
      <c r="J1239" s="107" t="s">
        <v>6</v>
      </c>
      <c r="K1239" s="108" t="s">
        <v>6</v>
      </c>
    </row>
    <row r="1240" spans="1:11" x14ac:dyDescent="0.25">
      <c r="A1240" s="113">
        <v>41408</v>
      </c>
      <c r="B1240" s="91">
        <v>1.1759829356923877E-2</v>
      </c>
      <c r="C1240" s="92" t="s">
        <v>6</v>
      </c>
      <c r="D1240" s="92">
        <v>1.0843383013094279E-2</v>
      </c>
      <c r="E1240" s="92" t="s">
        <v>6</v>
      </c>
      <c r="F1240" s="93" t="s">
        <v>6</v>
      </c>
      <c r="G1240" s="106">
        <v>9.6523212637774462E-3</v>
      </c>
      <c r="H1240" s="107" t="s">
        <v>6</v>
      </c>
      <c r="I1240" s="107">
        <v>1.0220896802969346E-2</v>
      </c>
      <c r="J1240" s="107" t="s">
        <v>6</v>
      </c>
      <c r="K1240" s="108" t="s">
        <v>6</v>
      </c>
    </row>
    <row r="1241" spans="1:11" x14ac:dyDescent="0.25">
      <c r="A1241" s="113">
        <v>41409</v>
      </c>
      <c r="B1241" s="91">
        <v>4.7534845566961324E-3</v>
      </c>
      <c r="C1241" s="92" t="s">
        <v>6</v>
      </c>
      <c r="D1241" s="92">
        <v>4.3280325544287389E-3</v>
      </c>
      <c r="E1241" s="92" t="s">
        <v>6</v>
      </c>
      <c r="F1241" s="93" t="s">
        <v>6</v>
      </c>
      <c r="G1241" s="106">
        <v>6.6126880742472006E-3</v>
      </c>
      <c r="H1241" s="107" t="s">
        <v>6</v>
      </c>
      <c r="I1241" s="107">
        <v>7.0899572561552628E-3</v>
      </c>
      <c r="J1241" s="107" t="s">
        <v>6</v>
      </c>
      <c r="K1241" s="108" t="s">
        <v>6</v>
      </c>
    </row>
    <row r="1242" spans="1:11" x14ac:dyDescent="0.25">
      <c r="A1242" s="113">
        <v>41410</v>
      </c>
      <c r="B1242" s="91">
        <v>1.8113824838522502E-2</v>
      </c>
      <c r="C1242" s="92" t="s">
        <v>6</v>
      </c>
      <c r="D1242" s="92">
        <v>1.7909201234793677E-2</v>
      </c>
      <c r="E1242" s="92" t="s">
        <v>6</v>
      </c>
      <c r="F1242" s="93" t="s">
        <v>6</v>
      </c>
      <c r="G1242" s="106">
        <v>1.5054472112962182E-2</v>
      </c>
      <c r="H1242" s="107" t="s">
        <v>6</v>
      </c>
      <c r="I1242" s="107">
        <v>1.547147467780996E-2</v>
      </c>
      <c r="J1242" s="107" t="s">
        <v>6</v>
      </c>
      <c r="K1242" s="108" t="s">
        <v>6</v>
      </c>
    </row>
    <row r="1243" spans="1:11" x14ac:dyDescent="0.25">
      <c r="A1243" s="113">
        <v>41411</v>
      </c>
      <c r="B1243" s="91">
        <v>-1.4213036382429921E-2</v>
      </c>
      <c r="C1243" s="92" t="s">
        <v>6</v>
      </c>
      <c r="D1243" s="92">
        <v>-1.3763754613646019E-2</v>
      </c>
      <c r="E1243" s="92" t="s">
        <v>6</v>
      </c>
      <c r="F1243" s="93" t="s">
        <v>6</v>
      </c>
      <c r="G1243" s="106">
        <v>-1.4951500605888134E-2</v>
      </c>
      <c r="H1243" s="107" t="s">
        <v>6</v>
      </c>
      <c r="I1243" s="107">
        <v>-1.465361505439915E-2</v>
      </c>
      <c r="J1243" s="107" t="s">
        <v>6</v>
      </c>
      <c r="K1243" s="108" t="s">
        <v>6</v>
      </c>
    </row>
    <row r="1244" spans="1:11" x14ac:dyDescent="0.25">
      <c r="A1244" s="113">
        <v>41412</v>
      </c>
      <c r="B1244" s="91">
        <v>-3.8172549802939E-2</v>
      </c>
      <c r="C1244" s="92" t="s">
        <v>6</v>
      </c>
      <c r="D1244" s="92">
        <v>-3.8201550112794809E-2</v>
      </c>
      <c r="E1244" s="92" t="s">
        <v>6</v>
      </c>
      <c r="F1244" s="93" t="s">
        <v>6</v>
      </c>
      <c r="G1244" s="106">
        <v>-2.5983715252151731E-2</v>
      </c>
      <c r="H1244" s="107" t="s">
        <v>6</v>
      </c>
      <c r="I1244" s="107">
        <v>-2.5566712687303955E-2</v>
      </c>
      <c r="J1244" s="107" t="s">
        <v>6</v>
      </c>
      <c r="K1244" s="108" t="s">
        <v>6</v>
      </c>
    </row>
    <row r="1245" spans="1:11" x14ac:dyDescent="0.25">
      <c r="A1245" s="113">
        <v>41413</v>
      </c>
      <c r="B1245" s="91">
        <v>-3.62234444753978E-3</v>
      </c>
      <c r="C1245" s="92" t="s">
        <v>6</v>
      </c>
      <c r="D1245" s="92">
        <v>-4.9004403518126275E-3</v>
      </c>
      <c r="E1245" s="92" t="s">
        <v>6</v>
      </c>
      <c r="F1245" s="93" t="s">
        <v>6</v>
      </c>
      <c r="G1245" s="106">
        <v>-2.841729785979452E-3</v>
      </c>
      <c r="H1245" s="107" t="s">
        <v>6</v>
      </c>
      <c r="I1245" s="107">
        <v>-2.2322185471627958E-3</v>
      </c>
      <c r="J1245" s="107" t="s">
        <v>6</v>
      </c>
      <c r="K1245" s="108" t="s">
        <v>6</v>
      </c>
    </row>
    <row r="1246" spans="1:11" x14ac:dyDescent="0.25">
      <c r="A1246" s="113">
        <v>41414</v>
      </c>
      <c r="B1246" s="91">
        <v>-3.62234444753978E-3</v>
      </c>
      <c r="C1246" s="92" t="s">
        <v>6</v>
      </c>
      <c r="D1246" s="92">
        <v>-4.9004403518126275E-3</v>
      </c>
      <c r="E1246" s="92" t="s">
        <v>6</v>
      </c>
      <c r="F1246" s="93" t="s">
        <v>6</v>
      </c>
      <c r="G1246" s="106">
        <v>-2.841729785979452E-3</v>
      </c>
      <c r="H1246" s="107" t="s">
        <v>6</v>
      </c>
      <c r="I1246" s="107">
        <v>-2.2322185471627958E-3</v>
      </c>
      <c r="J1246" s="107" t="s">
        <v>6</v>
      </c>
      <c r="K1246" s="108" t="s">
        <v>6</v>
      </c>
    </row>
    <row r="1247" spans="1:11" x14ac:dyDescent="0.25">
      <c r="A1247" s="113">
        <v>41415</v>
      </c>
      <c r="B1247" s="91">
        <v>6.6902956239106429E-2</v>
      </c>
      <c r="C1247" s="92" t="s">
        <v>6</v>
      </c>
      <c r="D1247" s="92">
        <v>6.5624860334833585E-2</v>
      </c>
      <c r="E1247" s="92" t="s">
        <v>6</v>
      </c>
      <c r="F1247" s="93" t="s">
        <v>6</v>
      </c>
      <c r="G1247" s="106">
        <v>-2.841729785979452E-3</v>
      </c>
      <c r="H1247" s="107" t="s">
        <v>6</v>
      </c>
      <c r="I1247" s="107">
        <v>-2.2322185471627958E-3</v>
      </c>
      <c r="J1247" s="107" t="s">
        <v>6</v>
      </c>
      <c r="K1247" s="108" t="s">
        <v>6</v>
      </c>
    </row>
    <row r="1248" spans="1:11" x14ac:dyDescent="0.25">
      <c r="A1248" s="113">
        <v>41416</v>
      </c>
      <c r="B1248" s="91">
        <v>5.157624996401225E-3</v>
      </c>
      <c r="C1248" s="92" t="s">
        <v>6</v>
      </c>
      <c r="D1248" s="92">
        <v>6.2483243177434648E-3</v>
      </c>
      <c r="E1248" s="92" t="s">
        <v>6</v>
      </c>
      <c r="F1248" s="93" t="s">
        <v>6</v>
      </c>
      <c r="G1248" s="106">
        <v>7.5119811683732232E-2</v>
      </c>
      <c r="H1248" s="107" t="s">
        <v>6</v>
      </c>
      <c r="I1248" s="107">
        <v>7.5729322922548886E-2</v>
      </c>
      <c r="J1248" s="107" t="s">
        <v>6</v>
      </c>
      <c r="K1248" s="108" t="s">
        <v>6</v>
      </c>
    </row>
    <row r="1249" spans="1:11" x14ac:dyDescent="0.25">
      <c r="A1249" s="113">
        <v>41417</v>
      </c>
      <c r="B1249" s="91">
        <v>1.6495780376325436E-3</v>
      </c>
      <c r="C1249" s="92" t="s">
        <v>6</v>
      </c>
      <c r="D1249" s="92">
        <v>2.8671039857960118E-3</v>
      </c>
      <c r="E1249" s="92" t="s">
        <v>6</v>
      </c>
      <c r="F1249" s="93" t="s">
        <v>6</v>
      </c>
      <c r="G1249" s="106">
        <v>2.1301916700449907E-2</v>
      </c>
      <c r="H1249" s="107" t="s">
        <v>6</v>
      </c>
      <c r="I1249" s="107">
        <v>2.1319422772725593E-2</v>
      </c>
      <c r="J1249" s="107" t="s">
        <v>6</v>
      </c>
      <c r="K1249" s="108" t="s">
        <v>6</v>
      </c>
    </row>
    <row r="1250" spans="1:11" x14ac:dyDescent="0.25">
      <c r="A1250" s="113">
        <v>41418</v>
      </c>
      <c r="B1250" s="91">
        <v>-4.6516400390966117E-3</v>
      </c>
      <c r="C1250" s="92" t="s">
        <v>6</v>
      </c>
      <c r="D1250" s="92">
        <v>-3.4341140909331432E-3</v>
      </c>
      <c r="E1250" s="92" t="s">
        <v>6</v>
      </c>
      <c r="F1250" s="93" t="s">
        <v>6</v>
      </c>
      <c r="G1250" s="106">
        <v>-2.572868613305521E-2</v>
      </c>
      <c r="H1250" s="107" t="s">
        <v>6</v>
      </c>
      <c r="I1250" s="107">
        <v>-2.5842917880901151E-2</v>
      </c>
      <c r="J1250" s="107" t="s">
        <v>6</v>
      </c>
      <c r="K1250" s="108" t="s">
        <v>6</v>
      </c>
    </row>
    <row r="1251" spans="1:11" x14ac:dyDescent="0.25">
      <c r="A1251" s="113">
        <v>41419</v>
      </c>
      <c r="B1251" s="91">
        <v>-8.962786171750942E-3</v>
      </c>
      <c r="C1251" s="92" t="s">
        <v>6</v>
      </c>
      <c r="D1251" s="92">
        <v>-7.9569047703017814E-3</v>
      </c>
      <c r="E1251" s="92" t="s">
        <v>6</v>
      </c>
      <c r="F1251" s="93" t="s">
        <v>6</v>
      </c>
      <c r="G1251" s="106">
        <v>9.0636743845799537E-3</v>
      </c>
      <c r="H1251" s="107" t="s">
        <v>6</v>
      </c>
      <c r="I1251" s="107">
        <v>9.186316299695553E-3</v>
      </c>
      <c r="J1251" s="107" t="s">
        <v>6</v>
      </c>
      <c r="K1251" s="108" t="s">
        <v>6</v>
      </c>
    </row>
    <row r="1252" spans="1:11" x14ac:dyDescent="0.25">
      <c r="A1252" s="113">
        <v>41420</v>
      </c>
      <c r="B1252" s="91">
        <v>4.8122567872926892E-4</v>
      </c>
      <c r="C1252" s="92" t="s">
        <v>6</v>
      </c>
      <c r="D1252" s="92">
        <v>1.1456771675422178E-3</v>
      </c>
      <c r="E1252" s="92" t="s">
        <v>6</v>
      </c>
      <c r="F1252" s="93" t="s">
        <v>6</v>
      </c>
      <c r="G1252" s="106">
        <v>3.2971262332087514E-3</v>
      </c>
      <c r="H1252" s="107" t="s">
        <v>6</v>
      </c>
      <c r="I1252" s="107">
        <v>3.3717986022531697E-3</v>
      </c>
      <c r="J1252" s="107" t="s">
        <v>6</v>
      </c>
      <c r="K1252" s="108" t="s">
        <v>6</v>
      </c>
    </row>
    <row r="1253" spans="1:11" x14ac:dyDescent="0.25">
      <c r="A1253" s="113">
        <v>41421</v>
      </c>
      <c r="B1253" s="91">
        <v>4.8122567872926892E-4</v>
      </c>
      <c r="C1253" s="92" t="s">
        <v>6</v>
      </c>
      <c r="D1253" s="92">
        <v>1.1456771675422178E-3</v>
      </c>
      <c r="E1253" s="92" t="s">
        <v>6</v>
      </c>
      <c r="F1253" s="93" t="s">
        <v>6</v>
      </c>
      <c r="G1253" s="106">
        <v>3.2971262332087514E-3</v>
      </c>
      <c r="H1253" s="107" t="s">
        <v>6</v>
      </c>
      <c r="I1253" s="107">
        <v>3.3717986022531697E-3</v>
      </c>
      <c r="J1253" s="107" t="s">
        <v>6</v>
      </c>
      <c r="K1253" s="108" t="s">
        <v>6</v>
      </c>
    </row>
    <row r="1254" spans="1:11" x14ac:dyDescent="0.25">
      <c r="A1254" s="113">
        <v>41422</v>
      </c>
      <c r="B1254" s="91">
        <v>4.8122567872926892E-4</v>
      </c>
      <c r="C1254" s="92" t="s">
        <v>6</v>
      </c>
      <c r="D1254" s="92">
        <v>1.1456771675422178E-3</v>
      </c>
      <c r="E1254" s="92" t="s">
        <v>6</v>
      </c>
      <c r="F1254" s="93" t="s">
        <v>6</v>
      </c>
      <c r="G1254" s="106">
        <v>3.2971262332087514E-3</v>
      </c>
      <c r="H1254" s="107" t="s">
        <v>6</v>
      </c>
      <c r="I1254" s="107">
        <v>3.3717986022531697E-3</v>
      </c>
      <c r="J1254" s="107" t="s">
        <v>6</v>
      </c>
      <c r="K1254" s="108" t="s">
        <v>6</v>
      </c>
    </row>
    <row r="1255" spans="1:11" x14ac:dyDescent="0.25">
      <c r="A1255" s="113">
        <v>41423</v>
      </c>
      <c r="B1255" s="91">
        <v>9.3814751489935001E-3</v>
      </c>
      <c r="C1255" s="92" t="s">
        <v>6</v>
      </c>
      <c r="D1255" s="92">
        <v>1.0045926637806448E-2</v>
      </c>
      <c r="E1255" s="92" t="s">
        <v>6</v>
      </c>
      <c r="F1255" s="93" t="s">
        <v>6</v>
      </c>
      <c r="G1255" s="106">
        <v>-6.8295425847205438E-3</v>
      </c>
      <c r="H1255" s="107" t="s">
        <v>6</v>
      </c>
      <c r="I1255" s="107">
        <v>-6.7548702156761259E-3</v>
      </c>
      <c r="J1255" s="107" t="s">
        <v>6</v>
      </c>
      <c r="K1255" s="108" t="s">
        <v>6</v>
      </c>
    </row>
    <row r="1256" spans="1:11" x14ac:dyDescent="0.25">
      <c r="A1256" s="113">
        <v>41424</v>
      </c>
      <c r="B1256" s="91">
        <v>4.9030042282971059E-3</v>
      </c>
      <c r="C1256" s="92" t="s">
        <v>6</v>
      </c>
      <c r="D1256" s="92">
        <v>5.8663962143029593E-3</v>
      </c>
      <c r="E1256" s="92" t="s">
        <v>6</v>
      </c>
      <c r="F1256" s="93" t="s">
        <v>6</v>
      </c>
      <c r="G1256" s="106">
        <v>-1.3327073821473197E-4</v>
      </c>
      <c r="H1256" s="107" t="s">
        <v>6</v>
      </c>
      <c r="I1256" s="107">
        <v>1.8299036230432116E-5</v>
      </c>
      <c r="J1256" s="107" t="s">
        <v>6</v>
      </c>
      <c r="K1256" s="108" t="s">
        <v>6</v>
      </c>
    </row>
    <row r="1257" spans="1:11" x14ac:dyDescent="0.25">
      <c r="A1257" s="113">
        <v>41425</v>
      </c>
      <c r="B1257" s="91">
        <v>-3.6752400021076992E-3</v>
      </c>
      <c r="C1257" s="92" t="s">
        <v>6</v>
      </c>
      <c r="D1257" s="92">
        <v>-2.5845406807654598E-3</v>
      </c>
      <c r="E1257" s="92" t="s">
        <v>6</v>
      </c>
      <c r="F1257" s="93" t="s">
        <v>6</v>
      </c>
      <c r="G1257" s="106">
        <v>-9.3535495557304782E-3</v>
      </c>
      <c r="H1257" s="107" t="s">
        <v>6</v>
      </c>
      <c r="I1257" s="107">
        <v>-9.1826331367041054E-3</v>
      </c>
      <c r="J1257" s="107" t="s">
        <v>6</v>
      </c>
      <c r="K1257" s="108" t="s">
        <v>6</v>
      </c>
    </row>
    <row r="1258" spans="1:11" x14ac:dyDescent="0.25">
      <c r="A1258" s="113">
        <v>41426</v>
      </c>
      <c r="B1258" s="91">
        <v>7.2478887165273495E-2</v>
      </c>
      <c r="C1258" s="92" t="s">
        <v>6</v>
      </c>
      <c r="D1258" s="92">
        <v>7.3399735917689363E-2</v>
      </c>
      <c r="E1258" s="92" t="s">
        <v>6</v>
      </c>
      <c r="F1258" s="93" t="s">
        <v>6</v>
      </c>
      <c r="G1258" s="106">
        <v>8.5561021446039748E-2</v>
      </c>
      <c r="H1258" s="107" t="s">
        <v>6</v>
      </c>
      <c r="I1258" s="107">
        <v>8.581961296992216E-2</v>
      </c>
      <c r="J1258" s="107" t="s">
        <v>6</v>
      </c>
      <c r="K1258" s="108" t="s">
        <v>6</v>
      </c>
    </row>
    <row r="1259" spans="1:11" x14ac:dyDescent="0.25">
      <c r="A1259" s="113">
        <v>41427</v>
      </c>
      <c r="B1259" s="91">
        <v>6.0929004221574098E-3</v>
      </c>
      <c r="C1259" s="92" t="s">
        <v>6</v>
      </c>
      <c r="D1259" s="92" t="s">
        <v>6</v>
      </c>
      <c r="E1259" s="92">
        <v>5.3466679562885738E-3</v>
      </c>
      <c r="F1259" s="93" t="s">
        <v>6</v>
      </c>
      <c r="G1259" s="106">
        <v>8.5400981791773183E-3</v>
      </c>
      <c r="H1259" s="107" t="s">
        <v>6</v>
      </c>
      <c r="I1259" s="107" t="s">
        <v>6</v>
      </c>
      <c r="J1259" s="107">
        <v>6.5688285283174077E-3</v>
      </c>
      <c r="K1259" s="108" t="s">
        <v>6</v>
      </c>
    </row>
    <row r="1260" spans="1:11" x14ac:dyDescent="0.25">
      <c r="A1260" s="113">
        <v>41428</v>
      </c>
      <c r="B1260" s="91">
        <v>6.0929004221574098E-3</v>
      </c>
      <c r="C1260" s="92" t="s">
        <v>6</v>
      </c>
      <c r="D1260" s="92" t="s">
        <v>6</v>
      </c>
      <c r="E1260" s="92">
        <v>5.3466679562885738E-3</v>
      </c>
      <c r="F1260" s="93" t="s">
        <v>6</v>
      </c>
      <c r="G1260" s="106">
        <v>8.5400981791773183E-3</v>
      </c>
      <c r="H1260" s="107" t="s">
        <v>6</v>
      </c>
      <c r="I1260" s="107" t="s">
        <v>6</v>
      </c>
      <c r="J1260" s="107">
        <v>6.5688285283174077E-3</v>
      </c>
      <c r="K1260" s="108" t="s">
        <v>6</v>
      </c>
    </row>
    <row r="1261" spans="1:11" x14ac:dyDescent="0.25">
      <c r="A1261" s="113">
        <v>41429</v>
      </c>
      <c r="B1261" s="91">
        <v>-6.9621152794861699E-3</v>
      </c>
      <c r="C1261" s="92" t="s">
        <v>6</v>
      </c>
      <c r="D1261" s="92" t="s">
        <v>6</v>
      </c>
      <c r="E1261" s="92">
        <v>-7.708347745355006E-3</v>
      </c>
      <c r="F1261" s="93" t="s">
        <v>6</v>
      </c>
      <c r="G1261" s="106">
        <v>5.7192853000049768E-4</v>
      </c>
      <c r="H1261" s="107" t="s">
        <v>6</v>
      </c>
      <c r="I1261" s="107" t="s">
        <v>6</v>
      </c>
      <c r="J1261" s="107">
        <v>-1.3993411208594129E-3</v>
      </c>
      <c r="K1261" s="108" t="s">
        <v>6</v>
      </c>
    </row>
    <row r="1262" spans="1:11" x14ac:dyDescent="0.25">
      <c r="A1262" s="113">
        <v>41430</v>
      </c>
      <c r="B1262" s="91">
        <v>-2.7490050835370485E-3</v>
      </c>
      <c r="C1262" s="92" t="s">
        <v>6</v>
      </c>
      <c r="D1262" s="92" t="s">
        <v>6</v>
      </c>
      <c r="E1262" s="92">
        <v>-3.3315457281404949E-3</v>
      </c>
      <c r="F1262" s="93" t="s">
        <v>6</v>
      </c>
      <c r="G1262" s="106">
        <v>-2.8783586058178674E-3</v>
      </c>
      <c r="H1262" s="107" t="s">
        <v>6</v>
      </c>
      <c r="I1262" s="107" t="s">
        <v>6</v>
      </c>
      <c r="J1262" s="107">
        <v>-4.6942961732094621E-3</v>
      </c>
      <c r="K1262" s="108" t="s">
        <v>6</v>
      </c>
    </row>
    <row r="1263" spans="1:11" x14ac:dyDescent="0.25">
      <c r="A1263" s="113">
        <v>41431</v>
      </c>
      <c r="B1263" s="91">
        <v>-7.0713277964349047E-4</v>
      </c>
      <c r="C1263" s="92" t="s">
        <v>6</v>
      </c>
      <c r="D1263" s="92" t="s">
        <v>6</v>
      </c>
      <c r="E1263" s="92">
        <v>-1.1904226519887789E-3</v>
      </c>
      <c r="F1263" s="93" t="s">
        <v>6</v>
      </c>
      <c r="G1263" s="106">
        <v>8.257722140221805E-3</v>
      </c>
      <c r="H1263" s="107" t="s">
        <v>6</v>
      </c>
      <c r="I1263" s="107" t="s">
        <v>6</v>
      </c>
      <c r="J1263" s="107">
        <v>6.6508383010450709E-3</v>
      </c>
      <c r="K1263" s="108" t="s">
        <v>6</v>
      </c>
    </row>
    <row r="1264" spans="1:11" x14ac:dyDescent="0.25">
      <c r="A1264" s="113">
        <v>41432</v>
      </c>
      <c r="B1264" s="91">
        <v>-9.1769727913436332E-3</v>
      </c>
      <c r="C1264" s="92" t="s">
        <v>6</v>
      </c>
      <c r="D1264" s="92" t="s">
        <v>6</v>
      </c>
      <c r="E1264" s="92">
        <v>-9.5936563162196137E-3</v>
      </c>
      <c r="F1264" s="93" t="s">
        <v>6</v>
      </c>
      <c r="G1264" s="106">
        <v>-6.5220370877494297E-3</v>
      </c>
      <c r="H1264" s="107" t="s">
        <v>6</v>
      </c>
      <c r="I1264" s="107" t="s">
        <v>6</v>
      </c>
      <c r="J1264" s="107">
        <v>-8.15517557511382E-3</v>
      </c>
      <c r="K1264" s="108" t="s">
        <v>6</v>
      </c>
    </row>
    <row r="1265" spans="1:11" x14ac:dyDescent="0.25">
      <c r="A1265" s="113">
        <v>41433</v>
      </c>
      <c r="B1265" s="91">
        <v>-4.2279609249604382E-2</v>
      </c>
      <c r="C1265" s="92" t="s">
        <v>6</v>
      </c>
      <c r="D1265" s="92" t="s">
        <v>6</v>
      </c>
      <c r="E1265" s="92">
        <v>-4.2528212302820015E-2</v>
      </c>
      <c r="F1265" s="93" t="s">
        <v>6</v>
      </c>
      <c r="G1265" s="106">
        <v>-3.4520067043740443E-2</v>
      </c>
      <c r="H1265" s="107" t="s">
        <v>6</v>
      </c>
      <c r="I1265" s="107" t="s">
        <v>6</v>
      </c>
      <c r="J1265" s="107">
        <v>-3.5889054154272217E-2</v>
      </c>
      <c r="K1265" s="108" t="s">
        <v>6</v>
      </c>
    </row>
    <row r="1266" spans="1:11" x14ac:dyDescent="0.25">
      <c r="A1266" s="113">
        <v>41434</v>
      </c>
      <c r="B1266" s="91">
        <v>4.4534537608190215E-5</v>
      </c>
      <c r="C1266" s="92" t="s">
        <v>6</v>
      </c>
      <c r="D1266" s="92" t="s">
        <v>6</v>
      </c>
      <c r="E1266" s="92">
        <v>3.6714731430434249E-4</v>
      </c>
      <c r="F1266" s="93" t="s">
        <v>6</v>
      </c>
      <c r="G1266" s="106">
        <v>2.3289228632402998E-3</v>
      </c>
      <c r="H1266" s="107" t="s">
        <v>6</v>
      </c>
      <c r="I1266" s="107" t="s">
        <v>6</v>
      </c>
      <c r="J1266" s="107">
        <v>1.7468597505878218E-3</v>
      </c>
      <c r="K1266" s="108" t="s">
        <v>6</v>
      </c>
    </row>
    <row r="1267" spans="1:11" x14ac:dyDescent="0.25">
      <c r="A1267" s="113">
        <v>41435</v>
      </c>
      <c r="B1267" s="91">
        <v>4.4534537608190215E-5</v>
      </c>
      <c r="C1267" s="92" t="s">
        <v>6</v>
      </c>
      <c r="D1267" s="92" t="s">
        <v>6</v>
      </c>
      <c r="E1267" s="92">
        <v>3.6714731430434249E-4</v>
      </c>
      <c r="F1267" s="93" t="s">
        <v>6</v>
      </c>
      <c r="G1267" s="106">
        <v>2.3289228632402998E-3</v>
      </c>
      <c r="H1267" s="107" t="s">
        <v>6</v>
      </c>
      <c r="I1267" s="107" t="s">
        <v>6</v>
      </c>
      <c r="J1267" s="107">
        <v>1.7468597505878218E-3</v>
      </c>
      <c r="K1267" s="108" t="s">
        <v>6</v>
      </c>
    </row>
    <row r="1268" spans="1:11" x14ac:dyDescent="0.25">
      <c r="A1268" s="113">
        <v>41436</v>
      </c>
      <c r="B1268" s="91">
        <v>2.5150455668684454E-2</v>
      </c>
      <c r="C1268" s="92" t="s">
        <v>6</v>
      </c>
      <c r="D1268" s="92" t="s">
        <v>6</v>
      </c>
      <c r="E1268" s="92">
        <v>2.5473068445380605E-2</v>
      </c>
      <c r="F1268" s="93" t="s">
        <v>6</v>
      </c>
      <c r="G1268" s="106">
        <v>1.503198711949396E-2</v>
      </c>
      <c r="H1268" s="107" t="s">
        <v>6</v>
      </c>
      <c r="I1268" s="107" t="s">
        <v>6</v>
      </c>
      <c r="J1268" s="107">
        <v>1.4449924006841482E-2</v>
      </c>
      <c r="K1268" s="108" t="s">
        <v>6</v>
      </c>
    </row>
    <row r="1269" spans="1:11" x14ac:dyDescent="0.25">
      <c r="A1269" s="113">
        <v>41437</v>
      </c>
      <c r="B1269" s="91">
        <v>-1.7646220060937946E-2</v>
      </c>
      <c r="C1269" s="92" t="s">
        <v>6</v>
      </c>
      <c r="D1269" s="92" t="s">
        <v>6</v>
      </c>
      <c r="E1269" s="92">
        <v>-1.7638400774223864E-2</v>
      </c>
      <c r="F1269" s="93" t="s">
        <v>6</v>
      </c>
      <c r="G1269" s="106">
        <v>-3.6012242974266264E-3</v>
      </c>
      <c r="H1269" s="107" t="s">
        <v>6</v>
      </c>
      <c r="I1269" s="107" t="s">
        <v>6</v>
      </c>
      <c r="J1269" s="107">
        <v>-4.4309218762403051E-3</v>
      </c>
      <c r="K1269" s="108" t="s">
        <v>6</v>
      </c>
    </row>
    <row r="1270" spans="1:11" x14ac:dyDescent="0.25">
      <c r="A1270" s="113">
        <v>41438</v>
      </c>
      <c r="B1270" s="91">
        <v>4.6489039714432733E-3</v>
      </c>
      <c r="C1270" s="92" t="s">
        <v>6</v>
      </c>
      <c r="D1270" s="92" t="s">
        <v>6</v>
      </c>
      <c r="E1270" s="92">
        <v>4.900876474389128E-3</v>
      </c>
      <c r="F1270" s="93" t="s">
        <v>6</v>
      </c>
      <c r="G1270" s="106">
        <v>-7.1134668187592251E-3</v>
      </c>
      <c r="H1270" s="107" t="s">
        <v>6</v>
      </c>
      <c r="I1270" s="107" t="s">
        <v>6</v>
      </c>
      <c r="J1270" s="107">
        <v>-7.8059782344159362E-3</v>
      </c>
      <c r="K1270" s="108" t="s">
        <v>6</v>
      </c>
    </row>
    <row r="1271" spans="1:11" x14ac:dyDescent="0.25">
      <c r="A1271" s="113">
        <v>41439</v>
      </c>
      <c r="B1271" s="91">
        <v>-1.6183045585077729E-2</v>
      </c>
      <c r="C1271" s="92" t="s">
        <v>6</v>
      </c>
      <c r="D1271" s="92" t="s">
        <v>6</v>
      </c>
      <c r="E1271" s="92">
        <v>-1.5983793336786074E-2</v>
      </c>
      <c r="F1271" s="93" t="s">
        <v>6</v>
      </c>
      <c r="G1271" s="106">
        <v>-9.5211725078615701E-3</v>
      </c>
      <c r="H1271" s="107" t="s">
        <v>6</v>
      </c>
      <c r="I1271" s="107" t="s">
        <v>6</v>
      </c>
      <c r="J1271" s="107">
        <v>-1.0019986782256508E-2</v>
      </c>
      <c r="K1271" s="108" t="s">
        <v>6</v>
      </c>
    </row>
    <row r="1272" spans="1:11" x14ac:dyDescent="0.25">
      <c r="A1272" s="113">
        <v>41440</v>
      </c>
      <c r="B1272" s="91">
        <v>-4.5832606666871753E-4</v>
      </c>
      <c r="C1272" s="92" t="s">
        <v>6</v>
      </c>
      <c r="D1272" s="92" t="s">
        <v>6</v>
      </c>
      <c r="E1272" s="92">
        <v>-4.6849591113383893E-5</v>
      </c>
      <c r="F1272" s="93" t="s">
        <v>6</v>
      </c>
      <c r="G1272" s="106">
        <v>9.5770633141395931E-3</v>
      </c>
      <c r="H1272" s="107" t="s">
        <v>6</v>
      </c>
      <c r="I1272" s="107" t="s">
        <v>6</v>
      </c>
      <c r="J1272" s="107">
        <v>9.3019998270932984E-3</v>
      </c>
      <c r="K1272" s="108" t="s">
        <v>6</v>
      </c>
    </row>
    <row r="1273" spans="1:11" x14ac:dyDescent="0.25">
      <c r="A1273" s="113">
        <v>41441</v>
      </c>
      <c r="B1273" s="91">
        <v>-4.5832606666871753E-4</v>
      </c>
      <c r="C1273" s="92" t="s">
        <v>6</v>
      </c>
      <c r="D1273" s="92" t="s">
        <v>6</v>
      </c>
      <c r="E1273" s="92">
        <v>-4.6849591113383893E-5</v>
      </c>
      <c r="F1273" s="93" t="s">
        <v>6</v>
      </c>
      <c r="G1273" s="106">
        <v>1.7076909865338639E-3</v>
      </c>
      <c r="H1273" s="107" t="s">
        <v>6</v>
      </c>
      <c r="I1273" s="107" t="s">
        <v>6</v>
      </c>
      <c r="J1273" s="107">
        <v>1.2645741024074214E-3</v>
      </c>
      <c r="K1273" s="108" t="s">
        <v>6</v>
      </c>
    </row>
    <row r="1274" spans="1:11" x14ac:dyDescent="0.25">
      <c r="A1274" s="113">
        <v>41442</v>
      </c>
      <c r="B1274" s="91">
        <v>-4.5832606666871753E-4</v>
      </c>
      <c r="C1274" s="92" t="s">
        <v>6</v>
      </c>
      <c r="D1274" s="92" t="s">
        <v>6</v>
      </c>
      <c r="E1274" s="92">
        <v>-4.6849591113383893E-5</v>
      </c>
      <c r="F1274" s="93" t="s">
        <v>6</v>
      </c>
      <c r="G1274" s="106">
        <v>1.7076909865338639E-3</v>
      </c>
      <c r="H1274" s="107" t="s">
        <v>6</v>
      </c>
      <c r="I1274" s="107" t="s">
        <v>6</v>
      </c>
      <c r="J1274" s="107">
        <v>1.2645741024074214E-3</v>
      </c>
      <c r="K1274" s="108" t="s">
        <v>6</v>
      </c>
    </row>
    <row r="1275" spans="1:11" x14ac:dyDescent="0.25">
      <c r="A1275" s="113">
        <v>41443</v>
      </c>
      <c r="B1275" s="91">
        <v>2.6209921015492448E-2</v>
      </c>
      <c r="C1275" s="92" t="s">
        <v>6</v>
      </c>
      <c r="D1275" s="92" t="s">
        <v>6</v>
      </c>
      <c r="E1275" s="92">
        <v>2.662139749104778E-2</v>
      </c>
      <c r="F1275" s="93" t="s">
        <v>6</v>
      </c>
      <c r="G1275" s="106">
        <v>2.2939911092307828E-2</v>
      </c>
      <c r="H1275" s="107" t="s">
        <v>6</v>
      </c>
      <c r="I1275" s="107" t="s">
        <v>6</v>
      </c>
      <c r="J1275" s="107">
        <v>2.2496794208181386E-2</v>
      </c>
      <c r="K1275" s="108" t="s">
        <v>6</v>
      </c>
    </row>
    <row r="1276" spans="1:11" x14ac:dyDescent="0.25">
      <c r="A1276" s="113">
        <v>41444</v>
      </c>
      <c r="B1276" s="91">
        <v>2.1996628279568369E-2</v>
      </c>
      <c r="C1276" s="92" t="s">
        <v>6</v>
      </c>
      <c r="D1276" s="92" t="s">
        <v>6</v>
      </c>
      <c r="E1276" s="92">
        <v>2.2073721860870671E-2</v>
      </c>
      <c r="F1276" s="93" t="s">
        <v>6</v>
      </c>
      <c r="G1276" s="106">
        <v>2.022531114883477E-2</v>
      </c>
      <c r="H1276" s="107" t="s">
        <v>6</v>
      </c>
      <c r="I1276" s="107" t="s">
        <v>6</v>
      </c>
      <c r="J1276" s="107">
        <v>1.936829180895069E-2</v>
      </c>
      <c r="K1276" s="108" t="s">
        <v>6</v>
      </c>
    </row>
    <row r="1277" spans="1:11" x14ac:dyDescent="0.25">
      <c r="A1277" s="113">
        <v>41445</v>
      </c>
      <c r="B1277" s="91">
        <v>5.6028996501677648E-3</v>
      </c>
      <c r="C1277" s="92" t="s">
        <v>6</v>
      </c>
      <c r="D1277" s="92" t="s">
        <v>6</v>
      </c>
      <c r="E1277" s="92">
        <v>5.4221647757821175E-3</v>
      </c>
      <c r="F1277" s="93" t="s">
        <v>6</v>
      </c>
      <c r="G1277" s="106">
        <v>1.0505452663789898E-2</v>
      </c>
      <c r="H1277" s="107" t="s">
        <v>6</v>
      </c>
      <c r="I1277" s="107" t="s">
        <v>6</v>
      </c>
      <c r="J1277" s="107">
        <v>9.3235245805194152E-3</v>
      </c>
      <c r="K1277" s="108" t="s">
        <v>6</v>
      </c>
    </row>
    <row r="1278" spans="1:11" x14ac:dyDescent="0.25">
      <c r="A1278" s="113">
        <v>41446</v>
      </c>
      <c r="B1278" s="91">
        <v>-1.1911716283792818E-2</v>
      </c>
      <c r="C1278" s="92" t="s">
        <v>6</v>
      </c>
      <c r="D1278" s="92" t="s">
        <v>6</v>
      </c>
      <c r="E1278" s="92">
        <v>-1.212643116657971E-2</v>
      </c>
      <c r="F1278" s="93" t="s">
        <v>6</v>
      </c>
      <c r="G1278" s="106">
        <v>-6.9155696509834068E-3</v>
      </c>
      <c r="H1278" s="107" t="s">
        <v>6</v>
      </c>
      <c r="I1278" s="107" t="s">
        <v>6</v>
      </c>
      <c r="J1278" s="107">
        <v>-8.2046082967598237E-3</v>
      </c>
      <c r="K1278" s="108" t="s">
        <v>6</v>
      </c>
    </row>
    <row r="1279" spans="1:11" x14ac:dyDescent="0.25">
      <c r="A1279" s="113">
        <v>41447</v>
      </c>
      <c r="B1279" s="91">
        <v>-2.0202058442392756E-2</v>
      </c>
      <c r="C1279" s="92" t="s">
        <v>6</v>
      </c>
      <c r="D1279" s="92" t="s">
        <v>6</v>
      </c>
      <c r="E1279" s="92">
        <v>-2.0228733305153332E-2</v>
      </c>
      <c r="F1279" s="93" t="s">
        <v>6</v>
      </c>
      <c r="G1279" s="106">
        <v>-1.0965575369938835E-2</v>
      </c>
      <c r="H1279" s="107" t="s">
        <v>6</v>
      </c>
      <c r="I1279" s="107" t="s">
        <v>6</v>
      </c>
      <c r="J1279" s="107">
        <v>-1.2012782299654343E-2</v>
      </c>
      <c r="K1279" s="108" t="s">
        <v>6</v>
      </c>
    </row>
    <row r="1280" spans="1:11" x14ac:dyDescent="0.25">
      <c r="A1280" s="113">
        <v>41448</v>
      </c>
      <c r="B1280" s="91">
        <v>4.442726894113403E-4</v>
      </c>
      <c r="C1280" s="92" t="s">
        <v>6</v>
      </c>
      <c r="D1280" s="92" t="s">
        <v>6</v>
      </c>
      <c r="E1280" s="92">
        <v>6.9624519235719491E-4</v>
      </c>
      <c r="F1280" s="93" t="s">
        <v>6</v>
      </c>
      <c r="G1280" s="106">
        <v>3.068603087496779E-3</v>
      </c>
      <c r="H1280" s="107" t="s">
        <v>6</v>
      </c>
      <c r="I1280" s="107" t="s">
        <v>6</v>
      </c>
      <c r="J1280" s="107">
        <v>2.3211013015736813E-3</v>
      </c>
      <c r="K1280" s="108" t="s">
        <v>6</v>
      </c>
    </row>
    <row r="1281" spans="1:11" x14ac:dyDescent="0.25">
      <c r="A1281" s="113">
        <v>41449</v>
      </c>
      <c r="B1281" s="91">
        <v>4.442726894113403E-4</v>
      </c>
      <c r="C1281" s="92" t="s">
        <v>6</v>
      </c>
      <c r="D1281" s="92" t="s">
        <v>6</v>
      </c>
      <c r="E1281" s="92">
        <v>6.9624519235719491E-4</v>
      </c>
      <c r="F1281" s="93" t="s">
        <v>6</v>
      </c>
      <c r="G1281" s="106">
        <v>3.068603087496779E-3</v>
      </c>
      <c r="H1281" s="107" t="s">
        <v>6</v>
      </c>
      <c r="I1281" s="107" t="s">
        <v>6</v>
      </c>
      <c r="J1281" s="107">
        <v>2.3211013015736813E-3</v>
      </c>
      <c r="K1281" s="108" t="s">
        <v>6</v>
      </c>
    </row>
    <row r="1282" spans="1:11" x14ac:dyDescent="0.25">
      <c r="A1282" s="113">
        <v>41450</v>
      </c>
      <c r="B1282" s="91">
        <v>7.4422018770560067E-3</v>
      </c>
      <c r="C1282" s="92" t="s">
        <v>6</v>
      </c>
      <c r="D1282" s="92" t="s">
        <v>6</v>
      </c>
      <c r="E1282" s="92">
        <v>7.6941743800018614E-3</v>
      </c>
      <c r="F1282" s="93" t="s">
        <v>6</v>
      </c>
      <c r="G1282" s="106">
        <v>-6.8394751371992028E-3</v>
      </c>
      <c r="H1282" s="107" t="s">
        <v>6</v>
      </c>
      <c r="I1282" s="107" t="s">
        <v>6</v>
      </c>
      <c r="J1282" s="107">
        <v>-7.5869769231222996E-3</v>
      </c>
      <c r="K1282" s="108" t="s">
        <v>6</v>
      </c>
    </row>
    <row r="1283" spans="1:11" x14ac:dyDescent="0.25">
      <c r="A1283" s="113">
        <v>41451</v>
      </c>
      <c r="B1283" s="91">
        <v>-7.4626116980903165E-3</v>
      </c>
      <c r="C1283" s="92" t="s">
        <v>6</v>
      </c>
      <c r="D1283" s="92" t="s">
        <v>6</v>
      </c>
      <c r="E1283" s="92">
        <v>-7.2983835380078382E-3</v>
      </c>
      <c r="F1283" s="93" t="s">
        <v>6</v>
      </c>
      <c r="G1283" s="106">
        <v>-1.5012037827922837E-2</v>
      </c>
      <c r="H1283" s="107" t="s">
        <v>6</v>
      </c>
      <c r="I1283" s="107" t="s">
        <v>6</v>
      </c>
      <c r="J1283" s="107">
        <v>-1.5566390810347747E-2</v>
      </c>
      <c r="K1283" s="108" t="s">
        <v>6</v>
      </c>
    </row>
    <row r="1284" spans="1:11" x14ac:dyDescent="0.25">
      <c r="A1284" s="113">
        <v>41452</v>
      </c>
      <c r="B1284" s="91">
        <v>-5.2972148236574935E-3</v>
      </c>
      <c r="C1284" s="92" t="s">
        <v>6</v>
      </c>
      <c r="D1284" s="92" t="s">
        <v>6</v>
      </c>
      <c r="E1284" s="92">
        <v>-5.0276195273311714E-3</v>
      </c>
      <c r="F1284" s="93" t="s">
        <v>6</v>
      </c>
      <c r="G1284" s="106">
        <v>3.594592443966088E-3</v>
      </c>
      <c r="H1284" s="107" t="s">
        <v>6</v>
      </c>
      <c r="I1284" s="107" t="s">
        <v>6</v>
      </c>
      <c r="J1284" s="107">
        <v>3.3758702485451281E-3</v>
      </c>
      <c r="K1284" s="108" t="s">
        <v>6</v>
      </c>
    </row>
    <row r="1285" spans="1:11" x14ac:dyDescent="0.25">
      <c r="A1285" s="113">
        <v>41453</v>
      </c>
      <c r="B1285" s="91">
        <v>-1.4711812806859905E-3</v>
      </c>
      <c r="C1285" s="92" t="s">
        <v>6</v>
      </c>
      <c r="D1285" s="92" t="s">
        <v>6</v>
      </c>
      <c r="E1285" s="92">
        <v>-1.1308460764087674E-3</v>
      </c>
      <c r="F1285" s="93" t="s">
        <v>6</v>
      </c>
      <c r="G1285" s="106">
        <v>1.3859725106140204E-2</v>
      </c>
      <c r="H1285" s="107" t="s">
        <v>6</v>
      </c>
      <c r="I1285" s="107" t="s">
        <v>6</v>
      </c>
      <c r="J1285" s="107">
        <v>1.3584661619093909E-2</v>
      </c>
      <c r="K1285" s="108" t="s">
        <v>6</v>
      </c>
    </row>
    <row r="1286" spans="1:11" x14ac:dyDescent="0.25">
      <c r="A1286" s="113">
        <v>41454</v>
      </c>
      <c r="B1286" s="91">
        <v>-1.5618224199786824E-4</v>
      </c>
      <c r="C1286" s="92" t="s">
        <v>6</v>
      </c>
      <c r="D1286" s="92" t="s">
        <v>6</v>
      </c>
      <c r="E1286" s="92">
        <v>2.0190047469198367E-4</v>
      </c>
      <c r="F1286" s="93" t="s">
        <v>6</v>
      </c>
      <c r="G1286" s="106">
        <v>2.0809612072031397E-3</v>
      </c>
      <c r="H1286" s="107" t="s">
        <v>6</v>
      </c>
      <c r="I1286" s="107" t="s">
        <v>6</v>
      </c>
      <c r="J1286" s="107">
        <v>1.5543578000443553E-3</v>
      </c>
      <c r="K1286" s="108" t="s">
        <v>6</v>
      </c>
    </row>
    <row r="1287" spans="1:11" x14ac:dyDescent="0.25">
      <c r="A1287" s="113">
        <v>41455</v>
      </c>
      <c r="B1287" s="91">
        <v>-1.5618224199786824E-4</v>
      </c>
      <c r="C1287" s="92" t="s">
        <v>6</v>
      </c>
      <c r="D1287" s="92" t="s">
        <v>6</v>
      </c>
      <c r="E1287" s="92">
        <v>2.0190047469198367E-4</v>
      </c>
      <c r="F1287" s="93" t="s">
        <v>6</v>
      </c>
      <c r="G1287" s="106">
        <v>2.0809612072031397E-3</v>
      </c>
      <c r="H1287" s="107" t="s">
        <v>6</v>
      </c>
      <c r="I1287" s="107" t="s">
        <v>6</v>
      </c>
      <c r="J1287" s="107">
        <v>1.5543578000443553E-3</v>
      </c>
      <c r="K1287" s="108" t="s">
        <v>6</v>
      </c>
    </row>
    <row r="1288" spans="1:11" x14ac:dyDescent="0.25">
      <c r="A1288" s="113">
        <v>41456</v>
      </c>
      <c r="B1288" s="91">
        <v>-3.5653296387631379E-2</v>
      </c>
      <c r="C1288" s="92" t="s">
        <v>6</v>
      </c>
      <c r="D1288" s="92" t="s">
        <v>6</v>
      </c>
      <c r="E1288" s="92">
        <v>-3.5295213670941523E-2</v>
      </c>
      <c r="F1288" s="93" t="s">
        <v>6</v>
      </c>
      <c r="G1288" s="106">
        <v>-2.1903946611260782E-2</v>
      </c>
      <c r="H1288" s="107" t="s">
        <v>6</v>
      </c>
      <c r="I1288" s="107" t="s">
        <v>6</v>
      </c>
      <c r="J1288" s="107">
        <v>-2.2430550018419565E-2</v>
      </c>
      <c r="K1288" s="108" t="s">
        <v>6</v>
      </c>
    </row>
    <row r="1289" spans="1:11" x14ac:dyDescent="0.25">
      <c r="A1289" s="113">
        <v>41457</v>
      </c>
      <c r="B1289" s="91">
        <v>7.6726476776832319E-3</v>
      </c>
      <c r="C1289" s="92" t="s">
        <v>6</v>
      </c>
      <c r="D1289" s="92" t="s">
        <v>6</v>
      </c>
      <c r="E1289" s="92">
        <v>8.4758150573836875E-3</v>
      </c>
      <c r="F1289" s="93" t="s">
        <v>6</v>
      </c>
      <c r="G1289" s="106">
        <v>-9.5265008976703905E-6</v>
      </c>
      <c r="H1289" s="107" t="s">
        <v>6</v>
      </c>
      <c r="I1289" s="107" t="s">
        <v>6</v>
      </c>
      <c r="J1289" s="107">
        <v>-6.8566356165663904E-5</v>
      </c>
      <c r="K1289" s="108" t="s">
        <v>6</v>
      </c>
    </row>
    <row r="1290" spans="1:11" x14ac:dyDescent="0.25">
      <c r="A1290" s="113">
        <v>41458</v>
      </c>
      <c r="B1290" s="91">
        <v>2.4614279460722791E-3</v>
      </c>
      <c r="C1290" s="92" t="s">
        <v>6</v>
      </c>
      <c r="D1290" s="92" t="s">
        <v>6</v>
      </c>
      <c r="E1290" s="92">
        <v>3.1348523972981402E-3</v>
      </c>
      <c r="F1290" s="93" t="s">
        <v>6</v>
      </c>
      <c r="G1290" s="106">
        <v>-9.5265008976703905E-6</v>
      </c>
      <c r="H1290" s="107" t="s">
        <v>6</v>
      </c>
      <c r="I1290" s="107" t="s">
        <v>6</v>
      </c>
      <c r="J1290" s="107">
        <v>-6.8566356165663904E-5</v>
      </c>
      <c r="K1290" s="108" t="s">
        <v>6</v>
      </c>
    </row>
    <row r="1291" spans="1:11" x14ac:dyDescent="0.25">
      <c r="A1291" s="113">
        <v>41459</v>
      </c>
      <c r="B1291" s="91">
        <v>-2.9841002614866937E-2</v>
      </c>
      <c r="C1291" s="92" t="s">
        <v>6</v>
      </c>
      <c r="D1291" s="92" t="s">
        <v>6</v>
      </c>
      <c r="E1291" s="92">
        <v>-2.9222773918626016E-2</v>
      </c>
      <c r="F1291" s="93" t="s">
        <v>6</v>
      </c>
      <c r="G1291" s="106">
        <v>-2.4216457352695057E-2</v>
      </c>
      <c r="H1291" s="107" t="s">
        <v>6</v>
      </c>
      <c r="I1291" s="107" t="s">
        <v>6</v>
      </c>
      <c r="J1291" s="107">
        <v>-2.4275497207963053E-2</v>
      </c>
      <c r="K1291" s="108" t="s">
        <v>6</v>
      </c>
    </row>
    <row r="1292" spans="1:11" x14ac:dyDescent="0.25">
      <c r="A1292" s="113">
        <v>41460</v>
      </c>
      <c r="B1292" s="91">
        <v>-3.6300783706156615E-3</v>
      </c>
      <c r="C1292" s="92" t="s">
        <v>6</v>
      </c>
      <c r="D1292" s="92" t="s">
        <v>6</v>
      </c>
      <c r="E1292" s="92">
        <v>-2.6581013523718638E-3</v>
      </c>
      <c r="F1292" s="93" t="s">
        <v>6</v>
      </c>
      <c r="G1292" s="106">
        <v>-2.119365395403357E-3</v>
      </c>
      <c r="H1292" s="107" t="s">
        <v>6</v>
      </c>
      <c r="I1292" s="107" t="s">
        <v>6</v>
      </c>
      <c r="J1292" s="107">
        <v>-1.7065135654872117E-3</v>
      </c>
      <c r="K1292" s="108" t="s">
        <v>6</v>
      </c>
    </row>
    <row r="1293" spans="1:11" x14ac:dyDescent="0.25">
      <c r="A1293" s="113">
        <v>41461</v>
      </c>
      <c r="B1293" s="91">
        <v>-8.1583879953630416E-3</v>
      </c>
      <c r="C1293" s="92" t="s">
        <v>6</v>
      </c>
      <c r="D1293" s="92" t="s">
        <v>6</v>
      </c>
      <c r="E1293" s="92">
        <v>-7.1864109771192439E-3</v>
      </c>
      <c r="F1293" s="93" t="s">
        <v>6</v>
      </c>
      <c r="G1293" s="106">
        <v>-2.0667037751164383E-2</v>
      </c>
      <c r="H1293" s="107" t="s">
        <v>6</v>
      </c>
      <c r="I1293" s="107" t="s">
        <v>6</v>
      </c>
      <c r="J1293" s="107">
        <v>-2.0254185921248238E-2</v>
      </c>
      <c r="K1293" s="108" t="s">
        <v>6</v>
      </c>
    </row>
    <row r="1294" spans="1:11" x14ac:dyDescent="0.25">
      <c r="A1294" s="113">
        <v>41462</v>
      </c>
      <c r="B1294" s="91">
        <v>-3.9513770371172987E-3</v>
      </c>
      <c r="C1294" s="92" t="s">
        <v>6</v>
      </c>
      <c r="D1294" s="92" t="s">
        <v>6</v>
      </c>
      <c r="E1294" s="92">
        <v>-2.922621285958214E-3</v>
      </c>
      <c r="F1294" s="93" t="s">
        <v>6</v>
      </c>
      <c r="G1294" s="106">
        <v>-3.7359520159177409E-3</v>
      </c>
      <c r="H1294" s="107" t="s">
        <v>6</v>
      </c>
      <c r="I1294" s="107" t="s">
        <v>6</v>
      </c>
      <c r="J1294" s="107">
        <v>-2.9615305009478032E-3</v>
      </c>
      <c r="K1294" s="108" t="s">
        <v>6</v>
      </c>
    </row>
    <row r="1295" spans="1:11" x14ac:dyDescent="0.25">
      <c r="A1295" s="113">
        <v>41463</v>
      </c>
      <c r="B1295" s="91">
        <v>-3.9513770371172987E-3</v>
      </c>
      <c r="C1295" s="92" t="s">
        <v>6</v>
      </c>
      <c r="D1295" s="92" t="s">
        <v>6</v>
      </c>
      <c r="E1295" s="92">
        <v>-2.922621285958214E-3</v>
      </c>
      <c r="F1295" s="93" t="s">
        <v>6</v>
      </c>
      <c r="G1295" s="106">
        <v>-3.7359520159177409E-3</v>
      </c>
      <c r="H1295" s="107" t="s">
        <v>6</v>
      </c>
      <c r="I1295" s="107" t="s">
        <v>6</v>
      </c>
      <c r="J1295" s="107">
        <v>-2.9615305009478032E-3</v>
      </c>
      <c r="K1295" s="108" t="s">
        <v>6</v>
      </c>
    </row>
    <row r="1296" spans="1:11" x14ac:dyDescent="0.25">
      <c r="A1296" s="113">
        <v>41464</v>
      </c>
      <c r="B1296" s="91">
        <v>5.6228187137007418E-2</v>
      </c>
      <c r="C1296" s="92" t="s">
        <v>6</v>
      </c>
      <c r="D1296" s="92" t="s">
        <v>6</v>
      </c>
      <c r="E1296" s="92">
        <v>5.7256942888166504E-2</v>
      </c>
      <c r="F1296" s="93" t="s">
        <v>6</v>
      </c>
      <c r="G1296" s="106">
        <v>6.2653429325637514E-2</v>
      </c>
      <c r="H1296" s="107" t="s">
        <v>6</v>
      </c>
      <c r="I1296" s="107" t="s">
        <v>6</v>
      </c>
      <c r="J1296" s="107">
        <v>6.3427850840607453E-2</v>
      </c>
      <c r="K1296" s="108" t="s">
        <v>6</v>
      </c>
    </row>
    <row r="1297" spans="1:11" x14ac:dyDescent="0.25">
      <c r="A1297" s="113">
        <v>41465</v>
      </c>
      <c r="B1297" s="91">
        <v>1.1650129705753045E-2</v>
      </c>
      <c r="C1297" s="92" t="s">
        <v>6</v>
      </c>
      <c r="D1297" s="92" t="s">
        <v>6</v>
      </c>
      <c r="E1297" s="92">
        <v>1.1924317045218862E-2</v>
      </c>
      <c r="F1297" s="93" t="s">
        <v>6</v>
      </c>
      <c r="G1297" s="106">
        <v>-2.3387359768176101E-3</v>
      </c>
      <c r="H1297" s="107" t="s">
        <v>6</v>
      </c>
      <c r="I1297" s="107" t="s">
        <v>6</v>
      </c>
      <c r="J1297" s="107">
        <v>-2.858513930231444E-3</v>
      </c>
      <c r="K1297" s="108" t="s">
        <v>6</v>
      </c>
    </row>
    <row r="1298" spans="1:11" x14ac:dyDescent="0.25">
      <c r="A1298" s="113">
        <v>41466</v>
      </c>
      <c r="B1298" s="91">
        <v>1.1225760871285721E-3</v>
      </c>
      <c r="C1298" s="92" t="s">
        <v>6</v>
      </c>
      <c r="D1298" s="92" t="s">
        <v>6</v>
      </c>
      <c r="E1298" s="92">
        <v>1.254681278224498E-3</v>
      </c>
      <c r="F1298" s="93" t="s">
        <v>6</v>
      </c>
      <c r="G1298" s="106">
        <v>1.9110192884796273E-2</v>
      </c>
      <c r="H1298" s="107" t="s">
        <v>6</v>
      </c>
      <c r="I1298" s="107" t="s">
        <v>6</v>
      </c>
      <c r="J1298" s="107">
        <v>1.8675977936336186E-2</v>
      </c>
      <c r="K1298" s="108" t="s">
        <v>6</v>
      </c>
    </row>
    <row r="1299" spans="1:11" x14ac:dyDescent="0.25">
      <c r="A1299" s="113">
        <v>41467</v>
      </c>
      <c r="B1299" s="91">
        <v>-1.8792733613812746E-2</v>
      </c>
      <c r="C1299" s="92" t="s">
        <v>6</v>
      </c>
      <c r="D1299" s="92" t="s">
        <v>6</v>
      </c>
      <c r="E1299" s="92">
        <v>-1.8660628422716818E-2</v>
      </c>
      <c r="F1299" s="93" t="s">
        <v>6</v>
      </c>
      <c r="G1299" s="106">
        <v>-1.7191027818465203E-2</v>
      </c>
      <c r="H1299" s="107" t="s">
        <v>6</v>
      </c>
      <c r="I1299" s="107" t="s">
        <v>6</v>
      </c>
      <c r="J1299" s="107">
        <v>-1.796526429413535E-2</v>
      </c>
      <c r="K1299" s="108" t="s">
        <v>6</v>
      </c>
    </row>
    <row r="1300" spans="1:11" x14ac:dyDescent="0.25">
      <c r="A1300" s="113">
        <v>41468</v>
      </c>
      <c r="B1300" s="91">
        <v>-1.622130361145031E-2</v>
      </c>
      <c r="C1300" s="92" t="s">
        <v>6</v>
      </c>
      <c r="D1300" s="92" t="s">
        <v>6</v>
      </c>
      <c r="E1300" s="92">
        <v>-1.5839488010921405E-2</v>
      </c>
      <c r="F1300" s="93" t="s">
        <v>6</v>
      </c>
      <c r="G1300" s="106">
        <v>-2.6927040273096552E-2</v>
      </c>
      <c r="H1300" s="107" t="s">
        <v>6</v>
      </c>
      <c r="I1300" s="107" t="s">
        <v>6</v>
      </c>
      <c r="J1300" s="107">
        <v>-2.7304003863717338E-2</v>
      </c>
      <c r="K1300" s="108" t="s">
        <v>6</v>
      </c>
    </row>
    <row r="1301" spans="1:11" x14ac:dyDescent="0.25">
      <c r="A1301" s="113">
        <v>41469</v>
      </c>
      <c r="B1301" s="91">
        <v>-1.4208264830066319E-3</v>
      </c>
      <c r="C1301" s="92" t="s">
        <v>6</v>
      </c>
      <c r="D1301" s="92" t="s">
        <v>6</v>
      </c>
      <c r="E1301" s="92">
        <v>-8.3926043109190229E-4</v>
      </c>
      <c r="F1301" s="93" t="s">
        <v>6</v>
      </c>
      <c r="G1301" s="106">
        <v>-1.0580620134876518E-3</v>
      </c>
      <c r="H1301" s="107" t="s">
        <v>6</v>
      </c>
      <c r="I1301" s="107" t="s">
        <v>6</v>
      </c>
      <c r="J1301" s="107">
        <v>-8.8258387247639554E-4</v>
      </c>
      <c r="K1301" s="108" t="s">
        <v>6</v>
      </c>
    </row>
    <row r="1302" spans="1:11" x14ac:dyDescent="0.25">
      <c r="A1302" s="113">
        <v>41470</v>
      </c>
      <c r="B1302" s="91">
        <v>-1.4208264830066319E-3</v>
      </c>
      <c r="C1302" s="92" t="s">
        <v>6</v>
      </c>
      <c r="D1302" s="92" t="s">
        <v>6</v>
      </c>
      <c r="E1302" s="92">
        <v>-8.3926043109190229E-4</v>
      </c>
      <c r="F1302" s="93" t="s">
        <v>6</v>
      </c>
      <c r="G1302" s="106">
        <v>-1.0580620134876518E-3</v>
      </c>
      <c r="H1302" s="107" t="s">
        <v>6</v>
      </c>
      <c r="I1302" s="107" t="s">
        <v>6</v>
      </c>
      <c r="J1302" s="107">
        <v>-8.8258387247639554E-4</v>
      </c>
      <c r="K1302" s="108" t="s">
        <v>6</v>
      </c>
    </row>
    <row r="1303" spans="1:11" x14ac:dyDescent="0.25">
      <c r="A1303" s="113">
        <v>41471</v>
      </c>
      <c r="B1303" s="91">
        <v>2.735813806703678E-2</v>
      </c>
      <c r="C1303" s="92" t="s">
        <v>6</v>
      </c>
      <c r="D1303" s="92" t="s">
        <v>6</v>
      </c>
      <c r="E1303" s="92">
        <v>2.7939704118951508E-2</v>
      </c>
      <c r="F1303" s="93" t="s">
        <v>6</v>
      </c>
      <c r="G1303" s="106">
        <v>2.7280896304978475E-2</v>
      </c>
      <c r="H1303" s="107" t="s">
        <v>6</v>
      </c>
      <c r="I1303" s="107" t="s">
        <v>6</v>
      </c>
      <c r="J1303" s="107">
        <v>2.745637444598973E-2</v>
      </c>
      <c r="K1303" s="108" t="s">
        <v>6</v>
      </c>
    </row>
    <row r="1304" spans="1:11" x14ac:dyDescent="0.25">
      <c r="A1304" s="113">
        <v>41472</v>
      </c>
      <c r="B1304" s="91">
        <v>-6.4963307600869932E-3</v>
      </c>
      <c r="C1304" s="92" t="s">
        <v>6</v>
      </c>
      <c r="D1304" s="92" t="s">
        <v>6</v>
      </c>
      <c r="E1304" s="92">
        <v>-6.27561307702835E-3</v>
      </c>
      <c r="F1304" s="93" t="s">
        <v>6</v>
      </c>
      <c r="G1304" s="106">
        <v>-1.4896819996554386E-2</v>
      </c>
      <c r="H1304" s="107" t="s">
        <v>6</v>
      </c>
      <c r="I1304" s="107" t="s">
        <v>6</v>
      </c>
      <c r="J1304" s="107">
        <v>-1.5273783587175172E-2</v>
      </c>
      <c r="K1304" s="108" t="s">
        <v>6</v>
      </c>
    </row>
    <row r="1305" spans="1:11" x14ac:dyDescent="0.25">
      <c r="A1305" s="113">
        <v>41473</v>
      </c>
      <c r="B1305" s="91">
        <v>1.5436809301726518E-3</v>
      </c>
      <c r="C1305" s="92" t="s">
        <v>6</v>
      </c>
      <c r="D1305" s="92" t="s">
        <v>6</v>
      </c>
      <c r="E1305" s="92">
        <v>1.8536418043931706E-3</v>
      </c>
      <c r="F1305" s="93" t="s">
        <v>6</v>
      </c>
      <c r="G1305" s="106">
        <v>-1.5054130924804783E-3</v>
      </c>
      <c r="H1305" s="107" t="s">
        <v>6</v>
      </c>
      <c r="I1305" s="107" t="s">
        <v>6</v>
      </c>
      <c r="J1305" s="107">
        <v>-1.564452947748472E-3</v>
      </c>
      <c r="K1305" s="108" t="s">
        <v>6</v>
      </c>
    </row>
    <row r="1306" spans="1:11" x14ac:dyDescent="0.25">
      <c r="A1306" s="113">
        <v>41474</v>
      </c>
      <c r="B1306" s="91">
        <v>7.3247689712636101E-3</v>
      </c>
      <c r="C1306" s="92" t="s">
        <v>6</v>
      </c>
      <c r="D1306" s="92" t="s">
        <v>6</v>
      </c>
      <c r="E1306" s="92">
        <v>7.6168303200658052E-3</v>
      </c>
      <c r="F1306" s="93" t="s">
        <v>6</v>
      </c>
      <c r="G1306" s="106">
        <v>2.2066780356637696E-2</v>
      </c>
      <c r="H1306" s="107" t="s">
        <v>6</v>
      </c>
      <c r="I1306" s="107" t="s">
        <v>6</v>
      </c>
      <c r="J1306" s="107">
        <v>2.2036901424283398E-2</v>
      </c>
      <c r="K1306" s="108" t="s">
        <v>6</v>
      </c>
    </row>
    <row r="1307" spans="1:11" x14ac:dyDescent="0.25">
      <c r="A1307" s="113">
        <v>41475</v>
      </c>
      <c r="B1307" s="91">
        <v>3.0032948765785092E-2</v>
      </c>
      <c r="C1307" s="92" t="s">
        <v>6</v>
      </c>
      <c r="D1307" s="92" t="s">
        <v>6</v>
      </c>
      <c r="E1307" s="92">
        <v>3.023589378048731E-2</v>
      </c>
      <c r="F1307" s="93" t="s">
        <v>6</v>
      </c>
      <c r="G1307" s="106">
        <v>4.6183697721241777E-2</v>
      </c>
      <c r="H1307" s="107" t="s">
        <v>6</v>
      </c>
      <c r="I1307" s="107" t="s">
        <v>6</v>
      </c>
      <c r="J1307" s="107">
        <v>4.5720920022861988E-2</v>
      </c>
      <c r="K1307" s="108" t="s">
        <v>6</v>
      </c>
    </row>
    <row r="1308" spans="1:11" x14ac:dyDescent="0.25">
      <c r="A1308" s="113">
        <v>41476</v>
      </c>
      <c r="B1308" s="91">
        <v>2.8014389380761492E-3</v>
      </c>
      <c r="C1308" s="92" t="s">
        <v>6</v>
      </c>
      <c r="D1308" s="92" t="s">
        <v>6</v>
      </c>
      <c r="E1308" s="92">
        <v>2.6368615862494673E-3</v>
      </c>
      <c r="F1308" s="93" t="s">
        <v>6</v>
      </c>
      <c r="G1308" s="106">
        <v>5.6643937790432589E-3</v>
      </c>
      <c r="H1308" s="107" t="s">
        <v>6</v>
      </c>
      <c r="I1308" s="107" t="s">
        <v>6</v>
      </c>
      <c r="J1308" s="107">
        <v>4.3363111501898968E-3</v>
      </c>
      <c r="K1308" s="108" t="s">
        <v>6</v>
      </c>
    </row>
    <row r="1309" spans="1:11" x14ac:dyDescent="0.25">
      <c r="A1309" s="113">
        <v>41477</v>
      </c>
      <c r="B1309" s="91">
        <v>2.8014389380761492E-3</v>
      </c>
      <c r="C1309" s="92" t="s">
        <v>6</v>
      </c>
      <c r="D1309" s="92" t="s">
        <v>6</v>
      </c>
      <c r="E1309" s="92">
        <v>2.6368615862494673E-3</v>
      </c>
      <c r="F1309" s="93" t="s">
        <v>6</v>
      </c>
      <c r="G1309" s="106">
        <v>5.6643937790432589E-3</v>
      </c>
      <c r="H1309" s="107" t="s">
        <v>6</v>
      </c>
      <c r="I1309" s="107" t="s">
        <v>6</v>
      </c>
      <c r="J1309" s="107">
        <v>4.3363111501898968E-3</v>
      </c>
      <c r="K1309" s="108" t="s">
        <v>6</v>
      </c>
    </row>
    <row r="1310" spans="1:11" x14ac:dyDescent="0.25">
      <c r="A1310" s="113">
        <v>41478</v>
      </c>
      <c r="B1310" s="91">
        <v>-2.2269512063315525E-2</v>
      </c>
      <c r="C1310" s="92" t="s">
        <v>6</v>
      </c>
      <c r="D1310" s="92" t="s">
        <v>6</v>
      </c>
      <c r="E1310" s="92">
        <v>-2.2434089415142206E-2</v>
      </c>
      <c r="F1310" s="93" t="s">
        <v>6</v>
      </c>
      <c r="G1310" s="106">
        <v>-1.5567826326730793E-2</v>
      </c>
      <c r="H1310" s="107" t="s">
        <v>6</v>
      </c>
      <c r="I1310" s="107" t="s">
        <v>6</v>
      </c>
      <c r="J1310" s="107">
        <v>-1.6895908955584155E-2</v>
      </c>
      <c r="K1310" s="108" t="s">
        <v>6</v>
      </c>
    </row>
    <row r="1311" spans="1:11" x14ac:dyDescent="0.25">
      <c r="A1311" s="113">
        <v>41479</v>
      </c>
      <c r="B1311" s="91">
        <v>1.0225713711030969E-3</v>
      </c>
      <c r="C1311" s="92" t="s">
        <v>6</v>
      </c>
      <c r="D1311" s="92" t="s">
        <v>6</v>
      </c>
      <c r="E1311" s="92">
        <v>1.1723490322509663E-3</v>
      </c>
      <c r="F1311" s="93" t="s">
        <v>6</v>
      </c>
      <c r="G1311" s="106">
        <v>2.5046046207728188E-2</v>
      </c>
      <c r="H1311" s="107" t="s">
        <v>6</v>
      </c>
      <c r="I1311" s="107" t="s">
        <v>6</v>
      </c>
      <c r="J1311" s="107">
        <v>2.4131866034632462E-2</v>
      </c>
      <c r="K1311" s="108" t="s">
        <v>6</v>
      </c>
    </row>
    <row r="1312" spans="1:11" x14ac:dyDescent="0.25">
      <c r="A1312" s="113">
        <v>41480</v>
      </c>
      <c r="B1312" s="91">
        <v>1.2242885438595846E-2</v>
      </c>
      <c r="C1312" s="92" t="s">
        <v>6</v>
      </c>
      <c r="D1312" s="92" t="s">
        <v>6</v>
      </c>
      <c r="E1312" s="92">
        <v>1.2392663099743715E-2</v>
      </c>
      <c r="F1312" s="93" t="s">
        <v>6</v>
      </c>
      <c r="G1312" s="106">
        <v>5.6643937790432589E-3</v>
      </c>
      <c r="H1312" s="107" t="s">
        <v>6</v>
      </c>
      <c r="I1312" s="107" t="s">
        <v>6</v>
      </c>
      <c r="J1312" s="107">
        <v>4.3363111501898968E-3</v>
      </c>
      <c r="K1312" s="108" t="s">
        <v>6</v>
      </c>
    </row>
    <row r="1313" spans="1:11" x14ac:dyDescent="0.25">
      <c r="A1313" s="113">
        <v>41481</v>
      </c>
      <c r="B1313" s="91">
        <v>-2.3741881942409412E-3</v>
      </c>
      <c r="C1313" s="92" t="s">
        <v>6</v>
      </c>
      <c r="D1313" s="92" t="s">
        <v>6</v>
      </c>
      <c r="E1313" s="92">
        <v>-2.3650977361460968E-3</v>
      </c>
      <c r="F1313" s="93" t="s">
        <v>6</v>
      </c>
      <c r="G1313" s="106">
        <v>-3.1429730627197415E-2</v>
      </c>
      <c r="H1313" s="107" t="s">
        <v>6</v>
      </c>
      <c r="I1313" s="107" t="s">
        <v>6</v>
      </c>
      <c r="J1313" s="107">
        <v>-3.2757813256050775E-2</v>
      </c>
      <c r="K1313" s="108" t="s">
        <v>6</v>
      </c>
    </row>
    <row r="1314" spans="1:11" x14ac:dyDescent="0.25">
      <c r="A1314" s="113">
        <v>41482</v>
      </c>
      <c r="B1314" s="91">
        <v>-3.5572933033200797E-2</v>
      </c>
      <c r="C1314" s="92" t="s">
        <v>6</v>
      </c>
      <c r="D1314" s="92" t="s">
        <v>6</v>
      </c>
      <c r="E1314" s="92">
        <v>-3.5511269687074659E-2</v>
      </c>
      <c r="F1314" s="93" t="s">
        <v>6</v>
      </c>
      <c r="G1314" s="106">
        <v>-4.3673492550785599E-2</v>
      </c>
      <c r="H1314" s="107" t="s">
        <v>6</v>
      </c>
      <c r="I1314" s="107" t="s">
        <v>6</v>
      </c>
      <c r="J1314" s="107">
        <v>-4.4278459598252017E-2</v>
      </c>
      <c r="K1314" s="108" t="s">
        <v>6</v>
      </c>
    </row>
    <row r="1315" spans="1:11" x14ac:dyDescent="0.25">
      <c r="A1315" s="113">
        <v>41483</v>
      </c>
      <c r="B1315" s="91">
        <v>-1.1107604355637592E-3</v>
      </c>
      <c r="C1315" s="92" t="s">
        <v>6</v>
      </c>
      <c r="D1315" s="92" t="s">
        <v>6</v>
      </c>
      <c r="E1315" s="92">
        <v>-5.8398812893762893E-4</v>
      </c>
      <c r="F1315" s="93" t="s">
        <v>6</v>
      </c>
      <c r="G1315" s="106">
        <v>-1.5870983164110878E-3</v>
      </c>
      <c r="H1315" s="107" t="s">
        <v>6</v>
      </c>
      <c r="I1315" s="107" t="s">
        <v>6</v>
      </c>
      <c r="J1315" s="107">
        <v>-1.2932946325537667E-3</v>
      </c>
      <c r="K1315" s="108" t="s">
        <v>6</v>
      </c>
    </row>
    <row r="1316" spans="1:11" x14ac:dyDescent="0.25">
      <c r="A1316" s="113">
        <v>41484</v>
      </c>
      <c r="B1316" s="91">
        <v>-1.1107604355637592E-3</v>
      </c>
      <c r="C1316" s="92" t="s">
        <v>6</v>
      </c>
      <c r="D1316" s="92" t="s">
        <v>6</v>
      </c>
      <c r="E1316" s="92">
        <v>-5.8398812893762893E-4</v>
      </c>
      <c r="F1316" s="93" t="s">
        <v>6</v>
      </c>
      <c r="G1316" s="106">
        <v>-1.5870983164110878E-3</v>
      </c>
      <c r="H1316" s="107" t="s">
        <v>6</v>
      </c>
      <c r="I1316" s="107" t="s">
        <v>6</v>
      </c>
      <c r="J1316" s="107">
        <v>-1.2932946325537667E-3</v>
      </c>
      <c r="K1316" s="108" t="s">
        <v>6</v>
      </c>
    </row>
    <row r="1317" spans="1:11" x14ac:dyDescent="0.25">
      <c r="A1317" s="113">
        <v>41485</v>
      </c>
      <c r="B1317" s="91">
        <v>-3.3609927828518245E-2</v>
      </c>
      <c r="C1317" s="92" t="s">
        <v>6</v>
      </c>
      <c r="D1317" s="92" t="s">
        <v>6</v>
      </c>
      <c r="E1317" s="92">
        <v>-3.3083155521892116E-2</v>
      </c>
      <c r="F1317" s="93" t="s">
        <v>6</v>
      </c>
      <c r="G1317" s="106">
        <v>-3.4072553460899428E-2</v>
      </c>
      <c r="H1317" s="107" t="s">
        <v>6</v>
      </c>
      <c r="I1317" s="107" t="s">
        <v>6</v>
      </c>
      <c r="J1317" s="107">
        <v>-3.3778749777042108E-2</v>
      </c>
      <c r="K1317" s="108" t="s">
        <v>6</v>
      </c>
    </row>
    <row r="1318" spans="1:11" x14ac:dyDescent="0.25">
      <c r="A1318" s="113">
        <v>41486</v>
      </c>
      <c r="B1318" s="91">
        <v>-6.4242057871836591E-3</v>
      </c>
      <c r="C1318" s="92" t="s">
        <v>6</v>
      </c>
      <c r="D1318" s="92" t="s">
        <v>6</v>
      </c>
      <c r="E1318" s="92">
        <v>-5.4899389189468732E-3</v>
      </c>
      <c r="F1318" s="93" t="s">
        <v>6</v>
      </c>
      <c r="G1318" s="106">
        <v>6.5276802307509679E-3</v>
      </c>
      <c r="H1318" s="107" t="s">
        <v>6</v>
      </c>
      <c r="I1318" s="107" t="s">
        <v>6</v>
      </c>
      <c r="J1318" s="107">
        <v>7.4547577594405471E-3</v>
      </c>
      <c r="K1318" s="108" t="s">
        <v>6</v>
      </c>
    </row>
    <row r="1319" spans="1:11" x14ac:dyDescent="0.25">
      <c r="A1319" s="113">
        <v>41487</v>
      </c>
      <c r="B1319" s="91">
        <v>5.494660240154306E-2</v>
      </c>
      <c r="C1319" s="92" t="s">
        <v>6</v>
      </c>
      <c r="D1319" s="92" t="s">
        <v>6</v>
      </c>
      <c r="E1319" s="92">
        <v>5.5918579419786854E-2</v>
      </c>
      <c r="F1319" s="93" t="s">
        <v>6</v>
      </c>
      <c r="G1319" s="106">
        <v>6.2146854936154294E-2</v>
      </c>
      <c r="H1319" s="107" t="s">
        <v>6</v>
      </c>
      <c r="I1319" s="107" t="s">
        <v>6</v>
      </c>
      <c r="J1319" s="107">
        <v>6.2860547201596714E-2</v>
      </c>
      <c r="K1319" s="108" t="s">
        <v>6</v>
      </c>
    </row>
    <row r="1320" spans="1:11" x14ac:dyDescent="0.25">
      <c r="A1320" s="113">
        <v>41488</v>
      </c>
      <c r="B1320" s="91">
        <v>-2.4950178932936777E-3</v>
      </c>
      <c r="C1320" s="92" t="s">
        <v>6</v>
      </c>
      <c r="D1320" s="92" t="s">
        <v>6</v>
      </c>
      <c r="E1320" s="92">
        <v>-2.2575113481929192E-3</v>
      </c>
      <c r="F1320" s="93" t="s">
        <v>6</v>
      </c>
      <c r="G1320" s="106">
        <v>-1.6467146932074284E-2</v>
      </c>
      <c r="H1320" s="107" t="s">
        <v>6</v>
      </c>
      <c r="I1320" s="107" t="s">
        <v>6</v>
      </c>
      <c r="J1320" s="107">
        <v>-1.7032485868651779E-2</v>
      </c>
      <c r="K1320" s="108" t="s">
        <v>6</v>
      </c>
    </row>
    <row r="1321" spans="1:11" x14ac:dyDescent="0.25">
      <c r="A1321" s="113">
        <v>41489</v>
      </c>
      <c r="B1321" s="91">
        <v>-1.186493882392594E-2</v>
      </c>
      <c r="C1321" s="92" t="s">
        <v>6</v>
      </c>
      <c r="D1321" s="92" t="s">
        <v>6</v>
      </c>
      <c r="E1321" s="92">
        <v>-1.1589551236640331E-2</v>
      </c>
      <c r="F1321" s="93" t="s">
        <v>6</v>
      </c>
      <c r="G1321" s="106">
        <v>-8.3101586744722691E-2</v>
      </c>
      <c r="H1321" s="107" t="s">
        <v>6</v>
      </c>
      <c r="I1321" s="107" t="s">
        <v>6</v>
      </c>
      <c r="J1321" s="107">
        <v>-8.3301971371830902E-2</v>
      </c>
      <c r="K1321" s="108" t="s">
        <v>6</v>
      </c>
    </row>
    <row r="1322" spans="1:11" x14ac:dyDescent="0.25">
      <c r="A1322" s="113">
        <v>41490</v>
      </c>
      <c r="B1322" s="91">
        <v>-5.5220646447662E-4</v>
      </c>
      <c r="C1322" s="92" t="s">
        <v>6</v>
      </c>
      <c r="D1322" s="92" t="s">
        <v>6</v>
      </c>
      <c r="E1322" s="92">
        <v>-1.2413978613222941E-4</v>
      </c>
      <c r="F1322" s="93" t="s">
        <v>6</v>
      </c>
      <c r="G1322" s="106">
        <v>-6.6748272626186711E-3</v>
      </c>
      <c r="H1322" s="107" t="s">
        <v>6</v>
      </c>
      <c r="I1322" s="107" t="s">
        <v>6</v>
      </c>
      <c r="J1322" s="107">
        <v>-5.2430897808594433E-3</v>
      </c>
      <c r="K1322" s="108" t="s">
        <v>6</v>
      </c>
    </row>
    <row r="1323" spans="1:11" x14ac:dyDescent="0.25">
      <c r="A1323" s="113">
        <v>41491</v>
      </c>
      <c r="B1323" s="91">
        <v>-5.5220646447662E-4</v>
      </c>
      <c r="C1323" s="92" t="s">
        <v>6</v>
      </c>
      <c r="D1323" s="92" t="s">
        <v>6</v>
      </c>
      <c r="E1323" s="92">
        <v>-1.2413978613222941E-4</v>
      </c>
      <c r="F1323" s="93" t="s">
        <v>6</v>
      </c>
      <c r="G1323" s="106">
        <v>-6.6748272626186711E-3</v>
      </c>
      <c r="H1323" s="107" t="s">
        <v>6</v>
      </c>
      <c r="I1323" s="107" t="s">
        <v>6</v>
      </c>
      <c r="J1323" s="107">
        <v>-5.2430897808594433E-3</v>
      </c>
      <c r="K1323" s="108" t="s">
        <v>6</v>
      </c>
    </row>
    <row r="1324" spans="1:11" x14ac:dyDescent="0.25">
      <c r="A1324" s="113">
        <v>41492</v>
      </c>
      <c r="B1324" s="91">
        <v>-2.3791052396117857E-2</v>
      </c>
      <c r="C1324" s="92" t="s">
        <v>6</v>
      </c>
      <c r="D1324" s="92" t="s">
        <v>6</v>
      </c>
      <c r="E1324" s="92">
        <v>-2.3362985717773468E-2</v>
      </c>
      <c r="F1324" s="93" t="s">
        <v>6</v>
      </c>
      <c r="G1324" s="106">
        <v>2.3681635217975318E-2</v>
      </c>
      <c r="H1324" s="107" t="s">
        <v>6</v>
      </c>
      <c r="I1324" s="107" t="s">
        <v>6</v>
      </c>
      <c r="J1324" s="107">
        <v>2.5113372699734546E-2</v>
      </c>
      <c r="K1324" s="108" t="s">
        <v>6</v>
      </c>
    </row>
    <row r="1325" spans="1:11" x14ac:dyDescent="0.25">
      <c r="A1325" s="113">
        <v>41493</v>
      </c>
      <c r="B1325" s="91">
        <v>1.1806931088100424E-2</v>
      </c>
      <c r="C1325" s="92" t="s">
        <v>6</v>
      </c>
      <c r="D1325" s="92" t="s">
        <v>6</v>
      </c>
      <c r="E1325" s="92">
        <v>1.2526380718529448E-2</v>
      </c>
      <c r="F1325" s="93" t="s">
        <v>6</v>
      </c>
      <c r="G1325" s="106">
        <v>-2.7559502051462004E-2</v>
      </c>
      <c r="H1325" s="107" t="s">
        <v>6</v>
      </c>
      <c r="I1325" s="107" t="s">
        <v>6</v>
      </c>
      <c r="J1325" s="107">
        <v>-2.6719535675420333E-2</v>
      </c>
      <c r="K1325" s="108" t="s">
        <v>6</v>
      </c>
    </row>
    <row r="1326" spans="1:11" x14ac:dyDescent="0.25">
      <c r="A1326" s="113">
        <v>41494</v>
      </c>
      <c r="B1326" s="91">
        <v>-1.052400255016492E-2</v>
      </c>
      <c r="C1326" s="92" t="s">
        <v>6</v>
      </c>
      <c r="D1326" s="92" t="s">
        <v>6</v>
      </c>
      <c r="E1326" s="92">
        <v>-9.9801939845077271E-3</v>
      </c>
      <c r="F1326" s="93" t="s">
        <v>6</v>
      </c>
      <c r="G1326" s="106">
        <v>-3.1921117820358856E-2</v>
      </c>
      <c r="H1326" s="107" t="s">
        <v>6</v>
      </c>
      <c r="I1326" s="107" t="s">
        <v>6</v>
      </c>
      <c r="J1326" s="107">
        <v>-3.0622446202248341E-2</v>
      </c>
      <c r="K1326" s="108" t="s">
        <v>6</v>
      </c>
    </row>
    <row r="1327" spans="1:11" x14ac:dyDescent="0.25">
      <c r="A1327" s="113">
        <v>41495</v>
      </c>
      <c r="B1327" s="91">
        <v>-3.3566600648334048E-2</v>
      </c>
      <c r="C1327" s="92" t="s">
        <v>6</v>
      </c>
      <c r="D1327" s="92" t="s">
        <v>6</v>
      </c>
      <c r="E1327" s="92">
        <v>-3.2905971839270354E-2</v>
      </c>
      <c r="F1327" s="93" t="s">
        <v>6</v>
      </c>
      <c r="G1327" s="106">
        <v>-3.1102246553585018E-3</v>
      </c>
      <c r="H1327" s="107" t="s">
        <v>6</v>
      </c>
      <c r="I1327" s="107" t="s">
        <v>6</v>
      </c>
      <c r="J1327" s="107">
        <v>-1.3078021815424576E-3</v>
      </c>
      <c r="K1327" s="108" t="s">
        <v>6</v>
      </c>
    </row>
    <row r="1328" spans="1:11" x14ac:dyDescent="0.25">
      <c r="A1328" s="113">
        <v>41496</v>
      </c>
      <c r="B1328" s="91">
        <v>-9.0189420358239864E-4</v>
      </c>
      <c r="C1328" s="92" t="s">
        <v>6</v>
      </c>
      <c r="D1328" s="92" t="s">
        <v>6</v>
      </c>
      <c r="E1328" s="92">
        <v>1.5618833907990026E-4</v>
      </c>
      <c r="F1328" s="93" t="s">
        <v>6</v>
      </c>
      <c r="G1328" s="106">
        <v>9.3350968575020218E-3</v>
      </c>
      <c r="H1328" s="107" t="s">
        <v>6</v>
      </c>
      <c r="I1328" s="107" t="s">
        <v>6</v>
      </c>
      <c r="J1328" s="107">
        <v>1.103572237241033E-2</v>
      </c>
      <c r="K1328" s="108" t="s">
        <v>6</v>
      </c>
    </row>
    <row r="1329" spans="1:11" x14ac:dyDescent="0.25">
      <c r="A1329" s="113">
        <v>41497</v>
      </c>
      <c r="B1329" s="91">
        <v>-3.8891850916193032E-3</v>
      </c>
      <c r="C1329" s="92" t="s">
        <v>6</v>
      </c>
      <c r="D1329" s="92" t="s">
        <v>6</v>
      </c>
      <c r="E1329" s="92">
        <v>-2.8714196750960919E-3</v>
      </c>
      <c r="F1329" s="93" t="s">
        <v>6</v>
      </c>
      <c r="G1329" s="106">
        <v>-6.3768493200390165E-3</v>
      </c>
      <c r="H1329" s="107" t="s">
        <v>6</v>
      </c>
      <c r="I1329" s="107" t="s">
        <v>6</v>
      </c>
      <c r="J1329" s="107">
        <v>-5.0117583077508897E-3</v>
      </c>
      <c r="K1329" s="108" t="s">
        <v>6</v>
      </c>
    </row>
    <row r="1330" spans="1:11" x14ac:dyDescent="0.25">
      <c r="A1330" s="113">
        <v>41498</v>
      </c>
      <c r="B1330" s="91">
        <v>-3.8891850916193032E-3</v>
      </c>
      <c r="C1330" s="92" t="s">
        <v>6</v>
      </c>
      <c r="D1330" s="92" t="s">
        <v>6</v>
      </c>
      <c r="E1330" s="92">
        <v>-2.8714196750960919E-3</v>
      </c>
      <c r="F1330" s="93" t="s">
        <v>6</v>
      </c>
      <c r="G1330" s="106">
        <v>-6.3768493200390165E-3</v>
      </c>
      <c r="H1330" s="107" t="s">
        <v>6</v>
      </c>
      <c r="I1330" s="107" t="s">
        <v>6</v>
      </c>
      <c r="J1330" s="107">
        <v>-5.0117583077508897E-3</v>
      </c>
      <c r="K1330" s="108" t="s">
        <v>6</v>
      </c>
    </row>
    <row r="1331" spans="1:11" x14ac:dyDescent="0.25">
      <c r="A1331" s="113">
        <v>41499</v>
      </c>
      <c r="B1331" s="91">
        <v>1.9902579465717381E-2</v>
      </c>
      <c r="C1331" s="92" t="s">
        <v>6</v>
      </c>
      <c r="D1331" s="92" t="s">
        <v>6</v>
      </c>
      <c r="E1331" s="92">
        <v>2.0920344882240594E-2</v>
      </c>
      <c r="F1331" s="93" t="s">
        <v>6</v>
      </c>
      <c r="G1331" s="106">
        <v>2.5531819133789716E-2</v>
      </c>
      <c r="H1331" s="107" t="s">
        <v>6</v>
      </c>
      <c r="I1331" s="107" t="s">
        <v>6</v>
      </c>
      <c r="J1331" s="107">
        <v>2.6896910146077844E-2</v>
      </c>
      <c r="K1331" s="108" t="s">
        <v>6</v>
      </c>
    </row>
    <row r="1332" spans="1:11" x14ac:dyDescent="0.25">
      <c r="A1332" s="113">
        <v>41500</v>
      </c>
      <c r="B1332" s="91">
        <v>5.605360824819253E-3</v>
      </c>
      <c r="C1332" s="92" t="s">
        <v>6</v>
      </c>
      <c r="D1332" s="92" t="s">
        <v>6</v>
      </c>
      <c r="E1332" s="92">
        <v>6.3248104552482767E-3</v>
      </c>
      <c r="F1332" s="93" t="s">
        <v>6</v>
      </c>
      <c r="G1332" s="106">
        <v>-6.9070001149756453E-3</v>
      </c>
      <c r="H1332" s="107" t="s">
        <v>6</v>
      </c>
      <c r="I1332" s="107" t="s">
        <v>6</v>
      </c>
      <c r="J1332" s="107">
        <v>-6.1639390254747432E-3</v>
      </c>
      <c r="K1332" s="108" t="s">
        <v>6</v>
      </c>
    </row>
    <row r="1333" spans="1:11" x14ac:dyDescent="0.25">
      <c r="A1333" s="113">
        <v>41501</v>
      </c>
      <c r="B1333" s="91">
        <v>7.6408054086208599E-3</v>
      </c>
      <c r="C1333" s="92" t="s">
        <v>6</v>
      </c>
      <c r="D1333" s="92" t="s">
        <v>6</v>
      </c>
      <c r="E1333" s="92">
        <v>8.2623730788476436E-3</v>
      </c>
      <c r="F1333" s="93" t="s">
        <v>6</v>
      </c>
      <c r="G1333" s="106">
        <v>1.5820727821166582E-2</v>
      </c>
      <c r="H1333" s="107" t="s">
        <v>6</v>
      </c>
      <c r="I1333" s="107" t="s">
        <v>6</v>
      </c>
      <c r="J1333" s="107">
        <v>1.6628338881344629E-2</v>
      </c>
      <c r="K1333" s="108" t="s">
        <v>6</v>
      </c>
    </row>
    <row r="1334" spans="1:11" x14ac:dyDescent="0.25">
      <c r="A1334" s="113">
        <v>41502</v>
      </c>
      <c r="B1334" s="91">
        <v>-4.0745952268298252E-3</v>
      </c>
      <c r="C1334" s="92" t="s">
        <v>6</v>
      </c>
      <c r="D1334" s="92" t="s">
        <v>6</v>
      </c>
      <c r="E1334" s="92">
        <v>-3.5694861222211878E-3</v>
      </c>
      <c r="F1334" s="93" t="s">
        <v>6</v>
      </c>
      <c r="G1334" s="106">
        <v>-4.1973129943887265E-2</v>
      </c>
      <c r="H1334" s="107" t="s">
        <v>6</v>
      </c>
      <c r="I1334" s="107" t="s">
        <v>6</v>
      </c>
      <c r="J1334" s="107">
        <v>-4.1549650984355466E-2</v>
      </c>
      <c r="K1334" s="108" t="s">
        <v>6</v>
      </c>
    </row>
    <row r="1335" spans="1:11" x14ac:dyDescent="0.25">
      <c r="A1335" s="113">
        <v>41503</v>
      </c>
      <c r="B1335" s="91">
        <v>-1.2085283117117441E-2</v>
      </c>
      <c r="C1335" s="92" t="s">
        <v>6</v>
      </c>
      <c r="D1335" s="92" t="s">
        <v>6</v>
      </c>
      <c r="E1335" s="92">
        <v>-1.1541474551460248E-2</v>
      </c>
      <c r="F1335" s="93" t="s">
        <v>6</v>
      </c>
      <c r="G1335" s="106">
        <v>-3.3082307767267956E-2</v>
      </c>
      <c r="H1335" s="107" t="s">
        <v>6</v>
      </c>
      <c r="I1335" s="107" t="s">
        <v>6</v>
      </c>
      <c r="J1335" s="107">
        <v>-3.1882842843331212E-2</v>
      </c>
      <c r="K1335" s="108" t="s">
        <v>6</v>
      </c>
    </row>
    <row r="1336" spans="1:11" x14ac:dyDescent="0.25">
      <c r="A1336" s="113">
        <v>41504</v>
      </c>
      <c r="B1336" s="91">
        <v>-1.979003723105438E-3</v>
      </c>
      <c r="C1336" s="92" t="s">
        <v>6</v>
      </c>
      <c r="D1336" s="92" t="s">
        <v>6</v>
      </c>
      <c r="E1336" s="92">
        <v>-1.298798617440386E-3</v>
      </c>
      <c r="F1336" s="93" t="s">
        <v>6</v>
      </c>
      <c r="G1336" s="106">
        <v>-8.0284803037940083E-3</v>
      </c>
      <c r="H1336" s="107" t="s">
        <v>6</v>
      </c>
      <c r="I1336" s="107" t="s">
        <v>6</v>
      </c>
      <c r="J1336" s="107">
        <v>-6.2939814991592137E-3</v>
      </c>
      <c r="K1336" s="108" t="s">
        <v>6</v>
      </c>
    </row>
    <row r="1337" spans="1:11" x14ac:dyDescent="0.25">
      <c r="A1337" s="113">
        <v>41505</v>
      </c>
      <c r="B1337" s="91">
        <v>-1.979003723105438E-3</v>
      </c>
      <c r="C1337" s="92" t="s">
        <v>6</v>
      </c>
      <c r="D1337" s="92" t="s">
        <v>6</v>
      </c>
      <c r="E1337" s="92">
        <v>-1.298798617440386E-3</v>
      </c>
      <c r="F1337" s="93" t="s">
        <v>6</v>
      </c>
      <c r="G1337" s="106">
        <v>-8.0284803037940083E-3</v>
      </c>
      <c r="H1337" s="107" t="s">
        <v>6</v>
      </c>
      <c r="I1337" s="107" t="s">
        <v>6</v>
      </c>
      <c r="J1337" s="107">
        <v>-6.2939814991592137E-3</v>
      </c>
      <c r="K1337" s="108" t="s">
        <v>6</v>
      </c>
    </row>
    <row r="1338" spans="1:11" x14ac:dyDescent="0.25">
      <c r="A1338" s="113">
        <v>41506</v>
      </c>
      <c r="B1338" s="91">
        <v>4.233688005140545E-2</v>
      </c>
      <c r="C1338" s="92" t="s">
        <v>6</v>
      </c>
      <c r="D1338" s="92" t="s">
        <v>6</v>
      </c>
      <c r="E1338" s="92">
        <v>4.3017085157070499E-2</v>
      </c>
      <c r="F1338" s="93" t="s">
        <v>6</v>
      </c>
      <c r="G1338" s="106">
        <v>2.6162884444485321E-2</v>
      </c>
      <c r="H1338" s="107" t="s">
        <v>6</v>
      </c>
      <c r="I1338" s="107" t="s">
        <v>6</v>
      </c>
      <c r="J1338" s="107">
        <v>2.7897383249120115E-2</v>
      </c>
      <c r="K1338" s="108" t="s">
        <v>6</v>
      </c>
    </row>
    <row r="1339" spans="1:11" x14ac:dyDescent="0.25">
      <c r="A1339" s="113">
        <v>41507</v>
      </c>
      <c r="B1339" s="91">
        <v>1.3052568776049179E-2</v>
      </c>
      <c r="C1339" s="92" t="s">
        <v>6</v>
      </c>
      <c r="D1339" s="92" t="s">
        <v>6</v>
      </c>
      <c r="E1339" s="92">
        <v>1.3177114057795234E-2</v>
      </c>
      <c r="F1339" s="93" t="s">
        <v>6</v>
      </c>
      <c r="G1339" s="106">
        <v>2.638510910766681E-2</v>
      </c>
      <c r="H1339" s="107" t="s">
        <v>6</v>
      </c>
      <c r="I1339" s="107" t="s">
        <v>6</v>
      </c>
      <c r="J1339" s="107">
        <v>2.7453078940554116E-2</v>
      </c>
      <c r="K1339" s="108" t="s">
        <v>6</v>
      </c>
    </row>
    <row r="1340" spans="1:11" x14ac:dyDescent="0.25">
      <c r="A1340" s="113">
        <v>41508</v>
      </c>
      <c r="B1340" s="91">
        <v>9.3671783054444027E-3</v>
      </c>
      <c r="C1340" s="92" t="s">
        <v>6</v>
      </c>
      <c r="D1340" s="92" t="s">
        <v>6</v>
      </c>
      <c r="E1340" s="92">
        <v>9.3426743976023664E-3</v>
      </c>
      <c r="F1340" s="93" t="s">
        <v>6</v>
      </c>
      <c r="G1340" s="106">
        <v>3.9164532239112246E-2</v>
      </c>
      <c r="H1340" s="107" t="s">
        <v>6</v>
      </c>
      <c r="I1340" s="107" t="s">
        <v>6</v>
      </c>
      <c r="J1340" s="107">
        <v>3.9619734677301094E-2</v>
      </c>
      <c r="K1340" s="108" t="s">
        <v>6</v>
      </c>
    </row>
    <row r="1341" spans="1:11" x14ac:dyDescent="0.25">
      <c r="A1341" s="113">
        <v>41509</v>
      </c>
      <c r="B1341" s="91">
        <v>8.3788652024210306E-3</v>
      </c>
      <c r="C1341" s="92" t="s">
        <v>6</v>
      </c>
      <c r="D1341" s="92" t="s">
        <v>6</v>
      </c>
      <c r="E1341" s="92">
        <v>8.2620973357691863E-3</v>
      </c>
      <c r="F1341" s="93" t="s">
        <v>6</v>
      </c>
      <c r="G1341" s="106">
        <v>1.3060286147163291E-3</v>
      </c>
      <c r="H1341" s="107" t="s">
        <v>6</v>
      </c>
      <c r="I1341" s="107" t="s">
        <v>6</v>
      </c>
      <c r="J1341" s="107">
        <v>9.5274851102161804E-4</v>
      </c>
      <c r="K1341" s="108" t="s">
        <v>6</v>
      </c>
    </row>
    <row r="1342" spans="1:11" x14ac:dyDescent="0.25">
      <c r="A1342" s="113">
        <v>41510</v>
      </c>
      <c r="B1342" s="91">
        <v>-1.0260526531719702E-2</v>
      </c>
      <c r="C1342" s="92" t="s">
        <v>6</v>
      </c>
      <c r="D1342" s="92" t="s">
        <v>6</v>
      </c>
      <c r="E1342" s="92">
        <v>-1.0450619843751015E-2</v>
      </c>
      <c r="F1342" s="93" t="s">
        <v>6</v>
      </c>
      <c r="G1342" s="106">
        <v>-2.4011779369573549E-2</v>
      </c>
      <c r="H1342" s="107" t="s">
        <v>6</v>
      </c>
      <c r="I1342" s="107" t="s">
        <v>6</v>
      </c>
      <c r="J1342" s="107">
        <v>-2.4365059473268263E-2</v>
      </c>
      <c r="K1342" s="108" t="s">
        <v>6</v>
      </c>
    </row>
    <row r="1343" spans="1:11" x14ac:dyDescent="0.25">
      <c r="A1343" s="113">
        <v>41511</v>
      </c>
      <c r="B1343" s="91">
        <v>2.0087933742572767E-3</v>
      </c>
      <c r="C1343" s="92" t="s">
        <v>6</v>
      </c>
      <c r="D1343" s="92" t="s">
        <v>6</v>
      </c>
      <c r="E1343" s="92">
        <v>1.98428946641524E-3</v>
      </c>
      <c r="F1343" s="93" t="s">
        <v>6</v>
      </c>
      <c r="G1343" s="106">
        <v>-9.0063262358415432E-4</v>
      </c>
      <c r="H1343" s="107" t="s">
        <v>6</v>
      </c>
      <c r="I1343" s="107" t="s">
        <v>6</v>
      </c>
      <c r="J1343" s="107">
        <v>-7.60365521810317E-4</v>
      </c>
      <c r="K1343" s="108" t="s">
        <v>6</v>
      </c>
    </row>
    <row r="1344" spans="1:11" x14ac:dyDescent="0.25">
      <c r="A1344" s="113">
        <v>41512</v>
      </c>
      <c r="B1344" s="91">
        <v>2.0087933742572767E-3</v>
      </c>
      <c r="C1344" s="92" t="s">
        <v>6</v>
      </c>
      <c r="D1344" s="92" t="s">
        <v>6</v>
      </c>
      <c r="E1344" s="92">
        <v>1.98428946641524E-3</v>
      </c>
      <c r="F1344" s="93" t="s">
        <v>6</v>
      </c>
      <c r="G1344" s="106">
        <v>-9.0063262358415432E-4</v>
      </c>
      <c r="H1344" s="107" t="s">
        <v>6</v>
      </c>
      <c r="I1344" s="107" t="s">
        <v>6</v>
      </c>
      <c r="J1344" s="107">
        <v>-7.60365521810317E-4</v>
      </c>
      <c r="K1344" s="108" t="s">
        <v>6</v>
      </c>
    </row>
    <row r="1345" spans="1:11" x14ac:dyDescent="0.25">
      <c r="A1345" s="113">
        <v>41513</v>
      </c>
      <c r="B1345" s="91">
        <v>2.6809480968786888E-2</v>
      </c>
      <c r="C1345" s="92" t="s">
        <v>6</v>
      </c>
      <c r="D1345" s="92" t="s">
        <v>6</v>
      </c>
      <c r="E1345" s="92">
        <v>2.6784977060944851E-2</v>
      </c>
      <c r="F1345" s="93" t="s">
        <v>6</v>
      </c>
      <c r="G1345" s="106">
        <v>2.1287282351778066E-2</v>
      </c>
      <c r="H1345" s="107" t="s">
        <v>6</v>
      </c>
      <c r="I1345" s="107" t="s">
        <v>6</v>
      </c>
      <c r="J1345" s="107">
        <v>2.1427549453551905E-2</v>
      </c>
      <c r="K1345" s="108" t="s">
        <v>6</v>
      </c>
    </row>
    <row r="1346" spans="1:11" x14ac:dyDescent="0.25">
      <c r="A1346" s="113">
        <v>41514</v>
      </c>
      <c r="B1346" s="91">
        <v>-1.2208616084633438E-2</v>
      </c>
      <c r="C1346" s="92" t="s">
        <v>6</v>
      </c>
      <c r="D1346" s="92" t="s">
        <v>6</v>
      </c>
      <c r="E1346" s="92">
        <v>-1.254408627652762E-2</v>
      </c>
      <c r="F1346" s="93" t="s">
        <v>6</v>
      </c>
      <c r="G1346" s="106">
        <v>1.1945265400714594E-2</v>
      </c>
      <c r="H1346" s="107" t="s">
        <v>6</v>
      </c>
      <c r="I1346" s="107" t="s">
        <v>6</v>
      </c>
      <c r="J1346" s="107">
        <v>1.1652999660859371E-2</v>
      </c>
      <c r="K1346" s="108" t="s">
        <v>6</v>
      </c>
    </row>
    <row r="1347" spans="1:11" x14ac:dyDescent="0.25">
      <c r="A1347" s="113">
        <v>41515</v>
      </c>
      <c r="B1347" s="91">
        <v>1.7169995887049195E-2</v>
      </c>
      <c r="C1347" s="92" t="s">
        <v>6</v>
      </c>
      <c r="D1347" s="92" t="s">
        <v>6</v>
      </c>
      <c r="E1347" s="92">
        <v>1.7034856419416645E-2</v>
      </c>
      <c r="F1347" s="93" t="s">
        <v>6</v>
      </c>
      <c r="G1347" s="106">
        <v>4.8927067264103785E-2</v>
      </c>
      <c r="H1347" s="107" t="s">
        <v>6</v>
      </c>
      <c r="I1347" s="107" t="s">
        <v>6</v>
      </c>
      <c r="J1347" s="107">
        <v>4.8422081543946414E-2</v>
      </c>
      <c r="K1347" s="108" t="s">
        <v>6</v>
      </c>
    </row>
    <row r="1348" spans="1:11" x14ac:dyDescent="0.25">
      <c r="A1348" s="113">
        <v>41516</v>
      </c>
      <c r="B1348" s="91">
        <v>7.9858340325690315E-3</v>
      </c>
      <c r="C1348" s="92" t="s">
        <v>6</v>
      </c>
      <c r="D1348" s="92" t="s">
        <v>6</v>
      </c>
      <c r="E1348" s="92">
        <v>7.6684440390868761E-3</v>
      </c>
      <c r="F1348" s="93" t="s">
        <v>6</v>
      </c>
      <c r="G1348" s="106">
        <v>-1.3481722948311308E-3</v>
      </c>
      <c r="H1348" s="107" t="s">
        <v>6</v>
      </c>
      <c r="I1348" s="107" t="s">
        <v>6</v>
      </c>
      <c r="J1348" s="107">
        <v>-2.768263606191766E-3</v>
      </c>
      <c r="K1348" s="108" t="s">
        <v>6</v>
      </c>
    </row>
    <row r="1349" spans="1:11" x14ac:dyDescent="0.25">
      <c r="A1349" s="113">
        <v>41517</v>
      </c>
      <c r="B1349" s="91">
        <v>3.9726672491906534E-3</v>
      </c>
      <c r="C1349" s="92" t="s">
        <v>6</v>
      </c>
      <c r="D1349" s="92" t="s">
        <v>6</v>
      </c>
      <c r="E1349" s="92">
        <v>3.6011146858460821E-3</v>
      </c>
      <c r="F1349" s="93" t="s">
        <v>6</v>
      </c>
      <c r="G1349" s="106">
        <v>5.4287076552875825E-3</v>
      </c>
      <c r="H1349" s="107" t="s">
        <v>6</v>
      </c>
      <c r="I1349" s="107" t="s">
        <v>6</v>
      </c>
      <c r="J1349" s="107">
        <v>4.1533391565998987E-3</v>
      </c>
      <c r="K1349" s="108" t="s">
        <v>6</v>
      </c>
    </row>
    <row r="1350" spans="1:11" x14ac:dyDescent="0.25">
      <c r="A1350" s="113">
        <v>41518</v>
      </c>
      <c r="B1350" s="91">
        <v>-5.1291629428098645E-2</v>
      </c>
      <c r="C1350" s="92" t="s">
        <v>6</v>
      </c>
      <c r="D1350" s="92" t="s">
        <v>6</v>
      </c>
      <c r="E1350" s="92">
        <v>-5.1663181991443215E-2</v>
      </c>
      <c r="F1350" s="93" t="s">
        <v>6</v>
      </c>
      <c r="G1350" s="106">
        <v>-8.0560103186224308E-2</v>
      </c>
      <c r="H1350" s="107" t="s">
        <v>6</v>
      </c>
      <c r="I1350" s="107" t="s">
        <v>6</v>
      </c>
      <c r="J1350" s="107">
        <v>-8.1835471684911981E-2</v>
      </c>
      <c r="K1350" s="108" t="s">
        <v>6</v>
      </c>
    </row>
    <row r="1351" spans="1:11" x14ac:dyDescent="0.25">
      <c r="A1351" s="113">
        <v>41519</v>
      </c>
      <c r="B1351" s="91">
        <v>5.1481133620106167E-5</v>
      </c>
      <c r="C1351" s="92" t="s">
        <v>6</v>
      </c>
      <c r="D1351" s="92" t="s">
        <v>6</v>
      </c>
      <c r="E1351" s="92" t="s">
        <v>6</v>
      </c>
      <c r="F1351" s="93">
        <v>-4.9756206652300607E-4</v>
      </c>
      <c r="G1351" s="106">
        <v>-2.0659449595540553E-3</v>
      </c>
      <c r="H1351" s="107" t="s">
        <v>6</v>
      </c>
      <c r="I1351" s="107" t="s">
        <v>6</v>
      </c>
      <c r="J1351" s="107" t="s">
        <v>6</v>
      </c>
      <c r="K1351" s="108">
        <v>-2.6080306765774242E-3</v>
      </c>
    </row>
    <row r="1352" spans="1:11" x14ac:dyDescent="0.25">
      <c r="A1352" s="113">
        <v>41520</v>
      </c>
      <c r="B1352" s="91">
        <v>5.1481133620106167E-5</v>
      </c>
      <c r="C1352" s="92" t="s">
        <v>6</v>
      </c>
      <c r="D1352" s="92" t="s">
        <v>6</v>
      </c>
      <c r="E1352" s="92" t="s">
        <v>6</v>
      </c>
      <c r="F1352" s="93">
        <v>-4.9756206652300607E-4</v>
      </c>
      <c r="G1352" s="106">
        <v>-2.0659449595540553E-3</v>
      </c>
      <c r="H1352" s="107" t="s">
        <v>6</v>
      </c>
      <c r="I1352" s="107" t="s">
        <v>6</v>
      </c>
      <c r="J1352" s="107" t="s">
        <v>6</v>
      </c>
      <c r="K1352" s="108">
        <v>-2.6080306765774242E-3</v>
      </c>
    </row>
    <row r="1353" spans="1:11" x14ac:dyDescent="0.25">
      <c r="A1353" s="113">
        <v>41521</v>
      </c>
      <c r="B1353" s="91">
        <v>2.8422178262835593E-2</v>
      </c>
      <c r="C1353" s="92" t="s">
        <v>6</v>
      </c>
      <c r="D1353" s="92" t="s">
        <v>6</v>
      </c>
      <c r="E1353" s="92" t="s">
        <v>6</v>
      </c>
      <c r="F1353" s="93">
        <v>2.787313506269248E-2</v>
      </c>
      <c r="G1353" s="106">
        <v>5.7035447316359317E-2</v>
      </c>
      <c r="H1353" s="107" t="s">
        <v>6</v>
      </c>
      <c r="I1353" s="107" t="s">
        <v>6</v>
      </c>
      <c r="J1353" s="107" t="s">
        <v>6</v>
      </c>
      <c r="K1353" s="108">
        <v>5.6493361599335948E-2</v>
      </c>
    </row>
    <row r="1354" spans="1:11" x14ac:dyDescent="0.25">
      <c r="A1354" s="113">
        <v>41522</v>
      </c>
      <c r="B1354" s="91">
        <v>1.8708411530132186E-2</v>
      </c>
      <c r="C1354" s="92" t="s">
        <v>6</v>
      </c>
      <c r="D1354" s="92" t="s">
        <v>6</v>
      </c>
      <c r="E1354" s="92" t="s">
        <v>6</v>
      </c>
      <c r="F1354" s="93">
        <v>1.9105325810873659E-2</v>
      </c>
      <c r="G1354" s="106">
        <v>1.5915068303442449E-2</v>
      </c>
      <c r="H1354" s="107" t="s">
        <v>6</v>
      </c>
      <c r="I1354" s="107" t="s">
        <v>6</v>
      </c>
      <c r="J1354" s="107" t="s">
        <v>6</v>
      </c>
      <c r="K1354" s="108">
        <v>1.6326502584356185E-2</v>
      </c>
    </row>
    <row r="1355" spans="1:11" x14ac:dyDescent="0.25">
      <c r="A1355" s="113">
        <v>41523</v>
      </c>
      <c r="B1355" s="91">
        <v>4.6199900260926272E-3</v>
      </c>
      <c r="C1355" s="92" t="s">
        <v>6</v>
      </c>
      <c r="D1355" s="92" t="s">
        <v>6</v>
      </c>
      <c r="E1355" s="92" t="s">
        <v>6</v>
      </c>
      <c r="F1355" s="93">
        <v>5.5718591111197611E-3</v>
      </c>
      <c r="G1355" s="106">
        <v>-1.5825812322284603E-2</v>
      </c>
      <c r="H1355" s="107" t="s">
        <v>6</v>
      </c>
      <c r="I1355" s="107" t="s">
        <v>6</v>
      </c>
      <c r="J1355" s="107" t="s">
        <v>6</v>
      </c>
      <c r="K1355" s="108">
        <v>-1.5207386363364318E-2</v>
      </c>
    </row>
    <row r="1356" spans="1:11" x14ac:dyDescent="0.25">
      <c r="A1356" s="113">
        <v>41524</v>
      </c>
      <c r="B1356" s="91">
        <v>-4.5928099272109807E-2</v>
      </c>
      <c r="C1356" s="92" t="s">
        <v>6</v>
      </c>
      <c r="D1356" s="92" t="s">
        <v>6</v>
      </c>
      <c r="E1356" s="92" t="s">
        <v>6</v>
      </c>
      <c r="F1356" s="93">
        <v>-4.4930398200793975E-2</v>
      </c>
      <c r="G1356" s="106">
        <v>-3.2840033957223444E-2</v>
      </c>
      <c r="H1356" s="107" t="s">
        <v>6</v>
      </c>
      <c r="I1356" s="107" t="s">
        <v>6</v>
      </c>
      <c r="J1356" s="107" t="s">
        <v>6</v>
      </c>
      <c r="K1356" s="108">
        <v>-3.2544753022087328E-2</v>
      </c>
    </row>
    <row r="1357" spans="1:11" x14ac:dyDescent="0.25">
      <c r="A1357" s="113">
        <v>41525</v>
      </c>
      <c r="B1357" s="91">
        <v>-1.529954755441923E-4</v>
      </c>
      <c r="C1357" s="92" t="s">
        <v>6</v>
      </c>
      <c r="D1357" s="92" t="s">
        <v>6</v>
      </c>
      <c r="E1357" s="92" t="s">
        <v>6</v>
      </c>
      <c r="F1357" s="93">
        <v>-7.9812740148315579E-4</v>
      </c>
      <c r="G1357" s="106">
        <v>-6.1875232064974328E-4</v>
      </c>
      <c r="H1357" s="107" t="s">
        <v>6</v>
      </c>
      <c r="I1357" s="107" t="s">
        <v>6</v>
      </c>
      <c r="J1357" s="107" t="s">
        <v>6</v>
      </c>
      <c r="K1357" s="108">
        <v>-8.9295274290626886E-4</v>
      </c>
    </row>
    <row r="1358" spans="1:11" x14ac:dyDescent="0.25">
      <c r="A1358" s="113">
        <v>41526</v>
      </c>
      <c r="B1358" s="91">
        <v>-1.529954755441923E-4</v>
      </c>
      <c r="C1358" s="92" t="s">
        <v>6</v>
      </c>
      <c r="D1358" s="92" t="s">
        <v>6</v>
      </c>
      <c r="E1358" s="92" t="s">
        <v>6</v>
      </c>
      <c r="F1358" s="93">
        <v>-7.9812740148315579E-4</v>
      </c>
      <c r="G1358" s="106">
        <v>-6.1875232064974328E-4</v>
      </c>
      <c r="H1358" s="107" t="s">
        <v>6</v>
      </c>
      <c r="I1358" s="107" t="s">
        <v>6</v>
      </c>
      <c r="J1358" s="107" t="s">
        <v>6</v>
      </c>
      <c r="K1358" s="108">
        <v>-8.9295274290626886E-4</v>
      </c>
    </row>
    <row r="1359" spans="1:11" x14ac:dyDescent="0.25">
      <c r="A1359" s="113">
        <v>41527</v>
      </c>
      <c r="B1359" s="91">
        <v>1.5595361492594993E-2</v>
      </c>
      <c r="C1359" s="92" t="s">
        <v>6</v>
      </c>
      <c r="D1359" s="92" t="s">
        <v>6</v>
      </c>
      <c r="E1359" s="92" t="s">
        <v>6</v>
      </c>
      <c r="F1359" s="93">
        <v>1.495022956665603E-2</v>
      </c>
      <c r="G1359" s="106">
        <v>3.9004919707496762E-2</v>
      </c>
      <c r="H1359" s="107" t="s">
        <v>6</v>
      </c>
      <c r="I1359" s="107" t="s">
        <v>6</v>
      </c>
      <c r="J1359" s="107" t="s">
        <v>6</v>
      </c>
      <c r="K1359" s="108">
        <v>3.8730719285240238E-2</v>
      </c>
    </row>
    <row r="1360" spans="1:11" x14ac:dyDescent="0.25">
      <c r="A1360" s="113">
        <v>41528</v>
      </c>
      <c r="B1360" s="91">
        <v>1.50690091422272E-2</v>
      </c>
      <c r="C1360" s="92" t="s">
        <v>6</v>
      </c>
      <c r="D1360" s="92" t="s">
        <v>6</v>
      </c>
      <c r="E1360" s="92" t="s">
        <v>6</v>
      </c>
      <c r="F1360" s="93">
        <v>1.4948970978270958E-2</v>
      </c>
      <c r="G1360" s="106">
        <v>-1.0199431794865092E-2</v>
      </c>
      <c r="H1360" s="107" t="s">
        <v>6</v>
      </c>
      <c r="I1360" s="107" t="s">
        <v>6</v>
      </c>
      <c r="J1360" s="107" t="s">
        <v>6</v>
      </c>
      <c r="K1360" s="108">
        <v>-9.8343585517203947E-3</v>
      </c>
    </row>
    <row r="1361" spans="1:11" x14ac:dyDescent="0.25">
      <c r="A1361" s="113">
        <v>41529</v>
      </c>
      <c r="B1361" s="91">
        <v>-1.9267048307884678E-2</v>
      </c>
      <c r="C1361" s="92" t="s">
        <v>6</v>
      </c>
      <c r="D1361" s="92" t="s">
        <v>6</v>
      </c>
      <c r="E1361" s="92" t="s">
        <v>6</v>
      </c>
      <c r="F1361" s="93">
        <v>-1.8916799905684571E-2</v>
      </c>
      <c r="G1361" s="106">
        <v>-1.4466193206606599E-2</v>
      </c>
      <c r="H1361" s="107" t="s">
        <v>6</v>
      </c>
      <c r="I1361" s="107" t="s">
        <v>6</v>
      </c>
      <c r="J1361" s="107" t="s">
        <v>6</v>
      </c>
      <c r="K1361" s="108">
        <v>-1.4311409211959546E-2</v>
      </c>
    </row>
    <row r="1362" spans="1:11" x14ac:dyDescent="0.25">
      <c r="A1362" s="113">
        <v>41530</v>
      </c>
      <c r="B1362" s="91">
        <v>-2.1234149623917856E-2</v>
      </c>
      <c r="C1362" s="92" t="s">
        <v>6</v>
      </c>
      <c r="D1362" s="92" t="s">
        <v>6</v>
      </c>
      <c r="E1362" s="92" t="s">
        <v>6</v>
      </c>
      <c r="F1362" s="93">
        <v>-2.1591842142357386E-2</v>
      </c>
      <c r="G1362" s="106">
        <v>-2.6738839796819937E-2</v>
      </c>
      <c r="H1362" s="107" t="s">
        <v>6</v>
      </c>
      <c r="I1362" s="107" t="s">
        <v>6</v>
      </c>
      <c r="J1362" s="107" t="s">
        <v>6</v>
      </c>
      <c r="K1362" s="108">
        <v>-2.6844854913014585E-2</v>
      </c>
    </row>
    <row r="1363" spans="1:11" x14ac:dyDescent="0.25">
      <c r="A1363" s="113">
        <v>41531</v>
      </c>
      <c r="B1363" s="91">
        <v>1.8392068546830545E-3</v>
      </c>
      <c r="C1363" s="92" t="s">
        <v>6</v>
      </c>
      <c r="D1363" s="92" t="s">
        <v>6</v>
      </c>
      <c r="E1363" s="92" t="s">
        <v>6</v>
      </c>
      <c r="F1363" s="93">
        <v>7.5821558792313771E-4</v>
      </c>
      <c r="G1363" s="106">
        <v>7.0250267416979003E-3</v>
      </c>
      <c r="H1363" s="107" t="s">
        <v>6</v>
      </c>
      <c r="I1363" s="107" t="s">
        <v>6</v>
      </c>
      <c r="J1363" s="107" t="s">
        <v>6</v>
      </c>
      <c r="K1363" s="108">
        <v>6.4829410246745314E-3</v>
      </c>
    </row>
    <row r="1364" spans="1:11" x14ac:dyDescent="0.25">
      <c r="A1364" s="113">
        <v>41532</v>
      </c>
      <c r="B1364" s="91">
        <v>-8.7334008170618718E-4</v>
      </c>
      <c r="C1364" s="92" t="s">
        <v>6</v>
      </c>
      <c r="D1364" s="92" t="s">
        <v>6</v>
      </c>
      <c r="E1364" s="92" t="s">
        <v>6</v>
      </c>
      <c r="F1364" s="93">
        <v>-1.8569801412791748E-3</v>
      </c>
      <c r="G1364" s="106">
        <v>-1.2735898360738834E-3</v>
      </c>
      <c r="H1364" s="107" t="s">
        <v>6</v>
      </c>
      <c r="I1364" s="107" t="s">
        <v>6</v>
      </c>
      <c r="J1364" s="107" t="s">
        <v>6</v>
      </c>
      <c r="K1364" s="108">
        <v>-1.6690051789484386E-3</v>
      </c>
    </row>
    <row r="1365" spans="1:11" x14ac:dyDescent="0.25">
      <c r="A1365" s="113">
        <v>41533</v>
      </c>
      <c r="B1365" s="91">
        <v>-8.7334008170618718E-4</v>
      </c>
      <c r="C1365" s="92" t="s">
        <v>6</v>
      </c>
      <c r="D1365" s="92" t="s">
        <v>6</v>
      </c>
      <c r="E1365" s="92" t="s">
        <v>6</v>
      </c>
      <c r="F1365" s="93">
        <v>-1.8569801412791748E-3</v>
      </c>
      <c r="G1365" s="106">
        <v>-1.2735898360738834E-3</v>
      </c>
      <c r="H1365" s="107" t="s">
        <v>6</v>
      </c>
      <c r="I1365" s="107" t="s">
        <v>6</v>
      </c>
      <c r="J1365" s="107" t="s">
        <v>6</v>
      </c>
      <c r="K1365" s="108">
        <v>-1.6690051789484386E-3</v>
      </c>
    </row>
    <row r="1366" spans="1:11" x14ac:dyDescent="0.25">
      <c r="A1366" s="113">
        <v>41534</v>
      </c>
      <c r="B1366" s="91">
        <v>3.492146199564948E-2</v>
      </c>
      <c r="C1366" s="92" t="s">
        <v>6</v>
      </c>
      <c r="D1366" s="92" t="s">
        <v>6</v>
      </c>
      <c r="E1366" s="92" t="s">
        <v>6</v>
      </c>
      <c r="F1366" s="93">
        <v>3.3937821936076487E-2</v>
      </c>
      <c r="G1366" s="106">
        <v>1.0720556949745422E-2</v>
      </c>
      <c r="H1366" s="107" t="s">
        <v>6</v>
      </c>
      <c r="I1366" s="107" t="s">
        <v>6</v>
      </c>
      <c r="J1366" s="107" t="s">
        <v>6</v>
      </c>
      <c r="K1366" s="108">
        <v>1.0325141606870867E-2</v>
      </c>
    </row>
    <row r="1367" spans="1:11" x14ac:dyDescent="0.25">
      <c r="A1367" s="113">
        <v>41535</v>
      </c>
      <c r="B1367" s="91">
        <v>4.569003538988433E-2</v>
      </c>
      <c r="C1367" s="92" t="s">
        <v>6</v>
      </c>
      <c r="D1367" s="92" t="s">
        <v>6</v>
      </c>
      <c r="E1367" s="92" t="s">
        <v>6</v>
      </c>
      <c r="F1367" s="93">
        <v>4.5899892996147301E-2</v>
      </c>
      <c r="G1367" s="106">
        <v>-3.9747018609410871E-2</v>
      </c>
      <c r="H1367" s="107" t="s">
        <v>6</v>
      </c>
      <c r="I1367" s="107" t="s">
        <v>6</v>
      </c>
      <c r="J1367" s="107" t="s">
        <v>6</v>
      </c>
      <c r="K1367" s="108">
        <v>-3.9948924825375522E-2</v>
      </c>
    </row>
    <row r="1368" spans="1:11" x14ac:dyDescent="0.25">
      <c r="A1368" s="113">
        <v>41536</v>
      </c>
      <c r="B1368" s="91">
        <v>-2.1114609591689606E-2</v>
      </c>
      <c r="C1368" s="92" t="s">
        <v>6</v>
      </c>
      <c r="D1368" s="92" t="s">
        <v>6</v>
      </c>
      <c r="E1368" s="92" t="s">
        <v>6</v>
      </c>
      <c r="F1368" s="93">
        <v>-1.9436882948782975E-2</v>
      </c>
      <c r="G1368" s="106">
        <v>-0.21334145080272654</v>
      </c>
      <c r="H1368" s="107" t="s">
        <v>6</v>
      </c>
      <c r="I1368" s="107" t="s">
        <v>6</v>
      </c>
      <c r="J1368" s="107" t="s">
        <v>6</v>
      </c>
      <c r="K1368" s="108">
        <v>-0.21418093904309921</v>
      </c>
    </row>
    <row r="1369" spans="1:11" x14ac:dyDescent="0.25">
      <c r="A1369" s="113">
        <v>41537</v>
      </c>
      <c r="B1369" s="91">
        <v>-3.9780133804878303E-3</v>
      </c>
      <c r="C1369" s="92" t="s">
        <v>6</v>
      </c>
      <c r="D1369" s="92" t="s">
        <v>6</v>
      </c>
      <c r="E1369" s="92" t="s">
        <v>6</v>
      </c>
      <c r="F1369" s="93">
        <v>-3.1640194668688345E-3</v>
      </c>
      <c r="G1369" s="106">
        <v>0.12204572078992308</v>
      </c>
      <c r="H1369" s="107" t="s">
        <v>6</v>
      </c>
      <c r="I1369" s="107" t="s">
        <v>6</v>
      </c>
      <c r="J1369" s="107" t="s">
        <v>6</v>
      </c>
      <c r="K1369" s="108">
        <v>0.11782351284829434</v>
      </c>
    </row>
    <row r="1370" spans="1:11" x14ac:dyDescent="0.25">
      <c r="A1370" s="113">
        <v>41538</v>
      </c>
      <c r="B1370" s="91">
        <v>-2.5750303269148813E-2</v>
      </c>
      <c r="C1370" s="92" t="s">
        <v>6</v>
      </c>
      <c r="D1370" s="92" t="s">
        <v>6</v>
      </c>
      <c r="E1370" s="92" t="s">
        <v>6</v>
      </c>
      <c r="F1370" s="93">
        <v>-2.5167375871237071E-2</v>
      </c>
      <c r="G1370" s="106">
        <v>-4.6500577871371532E-2</v>
      </c>
      <c r="H1370" s="107" t="s">
        <v>6</v>
      </c>
      <c r="I1370" s="107" t="s">
        <v>6</v>
      </c>
      <c r="J1370" s="107" t="s">
        <v>6</v>
      </c>
      <c r="K1370" s="108">
        <v>-4.839966031603065E-2</v>
      </c>
    </row>
    <row r="1371" spans="1:11" x14ac:dyDescent="0.25">
      <c r="A1371" s="113">
        <v>41539</v>
      </c>
      <c r="B1371" s="91">
        <v>4.5867498734185666E-4</v>
      </c>
      <c r="C1371" s="92" t="s">
        <v>6</v>
      </c>
      <c r="D1371" s="92" t="s">
        <v>6</v>
      </c>
      <c r="E1371" s="92" t="s">
        <v>6</v>
      </c>
      <c r="F1371" s="93">
        <v>1.0098246890232577E-4</v>
      </c>
      <c r="G1371" s="106">
        <v>-1.2630733518776617E-2</v>
      </c>
      <c r="H1371" s="107" t="s">
        <v>6</v>
      </c>
      <c r="I1371" s="107" t="s">
        <v>6</v>
      </c>
      <c r="J1371" s="107" t="s">
        <v>6</v>
      </c>
      <c r="K1371" s="108">
        <v>-1.5128434142381776E-2</v>
      </c>
    </row>
    <row r="1372" spans="1:11" x14ac:dyDescent="0.25">
      <c r="A1372" s="113">
        <v>41540</v>
      </c>
      <c r="B1372" s="91">
        <v>4.5867498734185666E-4</v>
      </c>
      <c r="C1372" s="92" t="s">
        <v>6</v>
      </c>
      <c r="D1372" s="92" t="s">
        <v>6</v>
      </c>
      <c r="E1372" s="92" t="s">
        <v>6</v>
      </c>
      <c r="F1372" s="93">
        <v>1.0098246890232577E-4</v>
      </c>
      <c r="G1372" s="106">
        <v>-1.2630733518776617E-2</v>
      </c>
      <c r="H1372" s="107" t="s">
        <v>6</v>
      </c>
      <c r="I1372" s="107" t="s">
        <v>6</v>
      </c>
      <c r="J1372" s="107" t="s">
        <v>6</v>
      </c>
      <c r="K1372" s="108">
        <v>-1.5128434142381776E-2</v>
      </c>
    </row>
    <row r="1373" spans="1:11" x14ac:dyDescent="0.25">
      <c r="A1373" s="113">
        <v>41541</v>
      </c>
      <c r="B1373" s="91">
        <v>-3.8424069120486255E-3</v>
      </c>
      <c r="C1373" s="92" t="s">
        <v>6</v>
      </c>
      <c r="D1373" s="92" t="s">
        <v>6</v>
      </c>
      <c r="E1373" s="92" t="s">
        <v>6</v>
      </c>
      <c r="F1373" s="93">
        <v>-4.2000994304881561E-3</v>
      </c>
      <c r="G1373" s="106">
        <v>-3.6979762529063188E-2</v>
      </c>
      <c r="H1373" s="107" t="s">
        <v>6</v>
      </c>
      <c r="I1373" s="107" t="s">
        <v>6</v>
      </c>
      <c r="J1373" s="107" t="s">
        <v>6</v>
      </c>
      <c r="K1373" s="108">
        <v>-3.9477463152668348E-2</v>
      </c>
    </row>
    <row r="1374" spans="1:11" x14ac:dyDescent="0.25">
      <c r="A1374" s="113">
        <v>41542</v>
      </c>
      <c r="B1374" s="91">
        <v>-2.3103363278673496E-2</v>
      </c>
      <c r="C1374" s="92" t="s">
        <v>6</v>
      </c>
      <c r="D1374" s="92" t="s">
        <v>6</v>
      </c>
      <c r="E1374" s="92" t="s">
        <v>6</v>
      </c>
      <c r="F1374" s="93">
        <v>-2.3604465759162776E-2</v>
      </c>
      <c r="G1374" s="106">
        <v>1.985257170706017E-2</v>
      </c>
      <c r="H1374" s="107" t="s">
        <v>6</v>
      </c>
      <c r="I1374" s="107" t="s">
        <v>6</v>
      </c>
      <c r="J1374" s="107" t="s">
        <v>6</v>
      </c>
      <c r="K1374" s="108">
        <v>1.6962032857525077E-2</v>
      </c>
    </row>
    <row r="1375" spans="1:11" x14ac:dyDescent="0.25">
      <c r="A1375" s="113">
        <v>41543</v>
      </c>
      <c r="B1375" s="91">
        <v>-3.4384519874550913E-2</v>
      </c>
      <c r="C1375" s="92" t="s">
        <v>6</v>
      </c>
      <c r="D1375" s="92" t="s">
        <v>6</v>
      </c>
      <c r="E1375" s="92" t="s">
        <v>6</v>
      </c>
      <c r="F1375" s="93">
        <v>-3.5661070439589909E-2</v>
      </c>
      <c r="G1375" s="106">
        <v>5.566751607655282E-2</v>
      </c>
      <c r="H1375" s="107" t="s">
        <v>6</v>
      </c>
      <c r="I1375" s="107" t="s">
        <v>6</v>
      </c>
      <c r="J1375" s="107" t="s">
        <v>6</v>
      </c>
      <c r="K1375" s="108">
        <v>5.3335290032169136E-2</v>
      </c>
    </row>
    <row r="1376" spans="1:11" x14ac:dyDescent="0.25">
      <c r="A1376" s="113">
        <v>41544</v>
      </c>
      <c r="B1376" s="91">
        <v>-1.4525445956269607E-2</v>
      </c>
      <c r="C1376" s="92" t="s">
        <v>6</v>
      </c>
      <c r="D1376" s="92" t="s">
        <v>6</v>
      </c>
      <c r="E1376" s="92" t="s">
        <v>6</v>
      </c>
      <c r="F1376" s="93">
        <v>-1.6898568929470229E-2</v>
      </c>
      <c r="G1376" s="106">
        <v>2.0557609871957065E-3</v>
      </c>
      <c r="H1376" s="107" t="s">
        <v>6</v>
      </c>
      <c r="I1376" s="107" t="s">
        <v>6</v>
      </c>
      <c r="J1376" s="107" t="s">
        <v>6</v>
      </c>
      <c r="K1376" s="108">
        <v>8.1101112424625602E-4</v>
      </c>
    </row>
    <row r="1377" spans="1:11" x14ac:dyDescent="0.25">
      <c r="A1377" s="113">
        <v>41545</v>
      </c>
      <c r="B1377" s="91">
        <v>-1.0752370971049851E-2</v>
      </c>
      <c r="C1377" s="92" t="s">
        <v>6</v>
      </c>
      <c r="D1377" s="92" t="s">
        <v>6</v>
      </c>
      <c r="E1377" s="92" t="s">
        <v>6</v>
      </c>
      <c r="F1377" s="93">
        <v>-1.3482104453471715E-2</v>
      </c>
      <c r="G1377" s="106">
        <v>-1.308954011867999E-2</v>
      </c>
      <c r="H1377" s="107" t="s">
        <v>6</v>
      </c>
      <c r="I1377" s="107" t="s">
        <v>6</v>
      </c>
      <c r="J1377" s="107" t="s">
        <v>6</v>
      </c>
      <c r="K1377" s="108">
        <v>-1.4206548775561049E-2</v>
      </c>
    </row>
    <row r="1378" spans="1:11" x14ac:dyDescent="0.25">
      <c r="A1378" s="113">
        <v>41546</v>
      </c>
      <c r="B1378" s="91">
        <v>-5.0263333335312998E-3</v>
      </c>
      <c r="C1378" s="92" t="s">
        <v>6</v>
      </c>
      <c r="D1378" s="92" t="s">
        <v>6</v>
      </c>
      <c r="E1378" s="92" t="s">
        <v>6</v>
      </c>
      <c r="F1378" s="93">
        <v>-7.9615698687970152E-3</v>
      </c>
      <c r="G1378" s="106">
        <v>-5.8619367495896775E-3</v>
      </c>
      <c r="H1378" s="107" t="s">
        <v>6</v>
      </c>
      <c r="I1378" s="107" t="s">
        <v>6</v>
      </c>
      <c r="J1378" s="107" t="s">
        <v>6</v>
      </c>
      <c r="K1378" s="108">
        <v>-7.106686612539128E-3</v>
      </c>
    </row>
    <row r="1379" spans="1:11" x14ac:dyDescent="0.25">
      <c r="A1379" s="113">
        <v>41547</v>
      </c>
      <c r="B1379" s="91">
        <v>-5.0263333335312998E-3</v>
      </c>
      <c r="C1379" s="92" t="s">
        <v>6</v>
      </c>
      <c r="D1379" s="92" t="s">
        <v>6</v>
      </c>
      <c r="E1379" s="92" t="s">
        <v>6</v>
      </c>
      <c r="F1379" s="93">
        <v>-7.9615698687970152E-3</v>
      </c>
      <c r="G1379" s="106">
        <v>-5.8619367495896775E-3</v>
      </c>
      <c r="H1379" s="107" t="s">
        <v>6</v>
      </c>
      <c r="I1379" s="107" t="s">
        <v>6</v>
      </c>
      <c r="J1379" s="107" t="s">
        <v>6</v>
      </c>
      <c r="K1379" s="108">
        <v>-7.106686612539128E-3</v>
      </c>
    </row>
    <row r="1380" spans="1:11" x14ac:dyDescent="0.25">
      <c r="A1380" s="113">
        <v>41548</v>
      </c>
      <c r="B1380" s="91">
        <v>2.7836068547089247E-2</v>
      </c>
      <c r="C1380" s="92" t="s">
        <v>6</v>
      </c>
      <c r="D1380" s="92" t="s">
        <v>6</v>
      </c>
      <c r="E1380" s="92" t="s">
        <v>6</v>
      </c>
      <c r="F1380" s="93">
        <v>2.4900832011823533E-2</v>
      </c>
      <c r="G1380" s="106">
        <v>-0.16000341803053686</v>
      </c>
      <c r="H1380" s="107" t="s">
        <v>6</v>
      </c>
      <c r="I1380" s="107" t="s">
        <v>6</v>
      </c>
      <c r="J1380" s="107" t="s">
        <v>6</v>
      </c>
      <c r="K1380" s="108">
        <v>-0.16124816789348631</v>
      </c>
    </row>
    <row r="1381" spans="1:11" x14ac:dyDescent="0.25">
      <c r="A1381" s="113">
        <v>41549</v>
      </c>
      <c r="B1381" s="91">
        <v>2.9471879572220784E-2</v>
      </c>
      <c r="C1381" s="92" t="s">
        <v>6</v>
      </c>
      <c r="D1381" s="92" t="s">
        <v>6</v>
      </c>
      <c r="E1381" s="92" t="s">
        <v>6</v>
      </c>
      <c r="F1381" s="93">
        <v>2.7632366372804876E-2</v>
      </c>
      <c r="G1381" s="106">
        <v>0.16860410997716907</v>
      </c>
      <c r="H1381" s="107" t="s">
        <v>6</v>
      </c>
      <c r="I1381" s="107" t="s">
        <v>6</v>
      </c>
      <c r="J1381" s="107" t="s">
        <v>6</v>
      </c>
      <c r="K1381" s="108">
        <v>0.16487249848113197</v>
      </c>
    </row>
    <row r="1382" spans="1:11" x14ac:dyDescent="0.25">
      <c r="A1382" s="113">
        <v>41550</v>
      </c>
      <c r="B1382" s="91">
        <v>2.0940809679236987E-2</v>
      </c>
      <c r="C1382" s="92" t="s">
        <v>6</v>
      </c>
      <c r="D1382" s="92" t="s">
        <v>6</v>
      </c>
      <c r="E1382" s="92" t="s">
        <v>6</v>
      </c>
      <c r="F1382" s="93">
        <v>2.0173817053777784E-2</v>
      </c>
      <c r="G1382" s="106">
        <v>5.2610751290437116E-2</v>
      </c>
      <c r="H1382" s="107" t="s">
        <v>6</v>
      </c>
      <c r="I1382" s="107" t="s">
        <v>6</v>
      </c>
      <c r="J1382" s="107" t="s">
        <v>6</v>
      </c>
      <c r="K1382" s="108">
        <v>5.1910661485557209E-2</v>
      </c>
    </row>
    <row r="1383" spans="1:11" x14ac:dyDescent="0.25">
      <c r="A1383" s="113">
        <v>41551</v>
      </c>
      <c r="B1383" s="91">
        <v>-5.9644066360660204E-3</v>
      </c>
      <c r="C1383" s="92" t="s">
        <v>6</v>
      </c>
      <c r="D1383" s="92" t="s">
        <v>6</v>
      </c>
      <c r="E1383" s="92" t="s">
        <v>6</v>
      </c>
      <c r="F1383" s="93">
        <v>-6.0194270550899577E-3</v>
      </c>
      <c r="G1383" s="106">
        <v>-2.7596846076924926E-2</v>
      </c>
      <c r="H1383" s="107" t="s">
        <v>6</v>
      </c>
      <c r="I1383" s="107" t="s">
        <v>6</v>
      </c>
      <c r="J1383" s="107" t="s">
        <v>6</v>
      </c>
      <c r="K1383" s="108">
        <v>-2.7401030899103195E-2</v>
      </c>
    </row>
    <row r="1384" spans="1:11" x14ac:dyDescent="0.25">
      <c r="A1384" s="113">
        <v>41552</v>
      </c>
      <c r="B1384" s="91">
        <v>-2.9638563681043374E-2</v>
      </c>
      <c r="C1384" s="92" t="s">
        <v>6</v>
      </c>
      <c r="D1384" s="92" t="s">
        <v>6</v>
      </c>
      <c r="E1384" s="92" t="s">
        <v>6</v>
      </c>
      <c r="F1384" s="93">
        <v>-2.9929222994413064E-2</v>
      </c>
      <c r="G1384" s="106">
        <v>-1.3574203948721544E-2</v>
      </c>
      <c r="H1384" s="107" t="s">
        <v>6</v>
      </c>
      <c r="I1384" s="107" t="s">
        <v>6</v>
      </c>
      <c r="J1384" s="107" t="s">
        <v>6</v>
      </c>
      <c r="K1384" s="108">
        <v>-1.385460919223234E-2</v>
      </c>
    </row>
    <row r="1385" spans="1:11" x14ac:dyDescent="0.25">
      <c r="A1385" s="113">
        <v>41553</v>
      </c>
      <c r="B1385" s="91">
        <v>-1.544299173603735E-3</v>
      </c>
      <c r="C1385" s="92" t="s">
        <v>6</v>
      </c>
      <c r="D1385" s="92" t="s">
        <v>6</v>
      </c>
      <c r="E1385" s="92" t="s">
        <v>6</v>
      </c>
      <c r="F1385" s="93">
        <v>-2.8432398656797462E-3</v>
      </c>
      <c r="G1385" s="106">
        <v>-1.7785282171031776E-3</v>
      </c>
      <c r="H1385" s="107" t="s">
        <v>6</v>
      </c>
      <c r="I1385" s="107" t="s">
        <v>6</v>
      </c>
      <c r="J1385" s="107" t="s">
        <v>6</v>
      </c>
      <c r="K1385" s="108">
        <v>-2.2674111215205666E-3</v>
      </c>
    </row>
    <row r="1386" spans="1:11" x14ac:dyDescent="0.25">
      <c r="A1386" s="113">
        <v>41554</v>
      </c>
      <c r="B1386" s="91">
        <v>-1.544299173603735E-3</v>
      </c>
      <c r="C1386" s="92" t="s">
        <v>6</v>
      </c>
      <c r="D1386" s="92" t="s">
        <v>6</v>
      </c>
      <c r="E1386" s="92" t="s">
        <v>6</v>
      </c>
      <c r="F1386" s="93">
        <v>-2.8432398656797462E-3</v>
      </c>
      <c r="G1386" s="106">
        <v>-1.7785282171031776E-3</v>
      </c>
      <c r="H1386" s="107" t="s">
        <v>6</v>
      </c>
      <c r="I1386" s="107" t="s">
        <v>6</v>
      </c>
      <c r="J1386" s="107" t="s">
        <v>6</v>
      </c>
      <c r="K1386" s="108">
        <v>-2.2674111215205666E-3</v>
      </c>
    </row>
    <row r="1387" spans="1:11" x14ac:dyDescent="0.25">
      <c r="A1387" s="113">
        <v>41555</v>
      </c>
      <c r="B1387" s="91">
        <v>2.1578118247250571E-2</v>
      </c>
      <c r="C1387" s="92" t="s">
        <v>6</v>
      </c>
      <c r="D1387" s="92" t="s">
        <v>6</v>
      </c>
      <c r="E1387" s="92" t="s">
        <v>6</v>
      </c>
      <c r="F1387" s="93">
        <v>2.0279177555174558E-2</v>
      </c>
      <c r="G1387" s="106">
        <v>-4.6728862434675875E-3</v>
      </c>
      <c r="H1387" s="107" t="s">
        <v>6</v>
      </c>
      <c r="I1387" s="107" t="s">
        <v>6</v>
      </c>
      <c r="J1387" s="107" t="s">
        <v>6</v>
      </c>
      <c r="K1387" s="108">
        <v>-5.1617691478849769E-3</v>
      </c>
    </row>
    <row r="1388" spans="1:11" x14ac:dyDescent="0.25">
      <c r="A1388" s="113">
        <v>41556</v>
      </c>
      <c r="B1388" s="91">
        <v>2.4091818995100676E-2</v>
      </c>
      <c r="C1388" s="92" t="s">
        <v>6</v>
      </c>
      <c r="D1388" s="92" t="s">
        <v>6</v>
      </c>
      <c r="E1388" s="92" t="s">
        <v>6</v>
      </c>
      <c r="F1388" s="93">
        <v>2.3563843628119516E-2</v>
      </c>
      <c r="G1388" s="106">
        <v>4.7449261248418133E-2</v>
      </c>
      <c r="H1388" s="107" t="s">
        <v>6</v>
      </c>
      <c r="I1388" s="107" t="s">
        <v>6</v>
      </c>
      <c r="J1388" s="107" t="s">
        <v>6</v>
      </c>
      <c r="K1388" s="108">
        <v>4.6913681842394757E-2</v>
      </c>
    </row>
    <row r="1389" spans="1:11" x14ac:dyDescent="0.25">
      <c r="A1389" s="113">
        <v>41557</v>
      </c>
      <c r="B1389" s="91">
        <v>4.0320092671799752E-4</v>
      </c>
      <c r="C1389" s="92" t="s">
        <v>6</v>
      </c>
      <c r="D1389" s="92" t="s">
        <v>6</v>
      </c>
      <c r="E1389" s="92" t="s">
        <v>6</v>
      </c>
      <c r="F1389" s="93">
        <v>6.7530205715695714E-4</v>
      </c>
      <c r="G1389" s="106">
        <v>-4.8062295527165084E-4</v>
      </c>
      <c r="H1389" s="107" t="s">
        <v>6</v>
      </c>
      <c r="I1389" s="107" t="s">
        <v>6</v>
      </c>
      <c r="J1389" s="107" t="s">
        <v>6</v>
      </c>
      <c r="K1389" s="108">
        <v>-2.179094229588837E-4</v>
      </c>
    </row>
    <row r="1390" spans="1:11" x14ac:dyDescent="0.25">
      <c r="A1390" s="113">
        <v>41558</v>
      </c>
      <c r="B1390" s="91">
        <v>1.1428902065568243E-2</v>
      </c>
      <c r="C1390" s="92" t="s">
        <v>6</v>
      </c>
      <c r="D1390" s="92" t="s">
        <v>6</v>
      </c>
      <c r="E1390" s="92" t="s">
        <v>6</v>
      </c>
      <c r="F1390" s="93">
        <v>1.1654467578160079E-2</v>
      </c>
      <c r="G1390" s="106">
        <v>1.4412332154411123E-2</v>
      </c>
      <c r="H1390" s="107" t="s">
        <v>6</v>
      </c>
      <c r="I1390" s="107" t="s">
        <v>6</v>
      </c>
      <c r="J1390" s="107" t="s">
        <v>6</v>
      </c>
      <c r="K1390" s="108">
        <v>1.4630477619592601E-2</v>
      </c>
    </row>
    <row r="1391" spans="1:11" x14ac:dyDescent="0.25">
      <c r="A1391" s="113">
        <v>41559</v>
      </c>
      <c r="B1391" s="91">
        <v>-7.3388994250262012E-3</v>
      </c>
      <c r="C1391" s="92" t="s">
        <v>6</v>
      </c>
      <c r="D1391" s="92" t="s">
        <v>6</v>
      </c>
      <c r="E1391" s="92" t="s">
        <v>6</v>
      </c>
      <c r="F1391" s="93">
        <v>-6.7889403134796678E-3</v>
      </c>
      <c r="G1391" s="106">
        <v>-9.2519886680071835E-3</v>
      </c>
      <c r="H1391" s="107" t="s">
        <v>6</v>
      </c>
      <c r="I1391" s="107" t="s">
        <v>6</v>
      </c>
      <c r="J1391" s="107" t="s">
        <v>6</v>
      </c>
      <c r="K1391" s="108">
        <v>-8.8342493577437953E-3</v>
      </c>
    </row>
    <row r="1392" spans="1:11" x14ac:dyDescent="0.25">
      <c r="A1392" s="113">
        <v>41560</v>
      </c>
      <c r="B1392" s="91">
        <v>1.6998468674490246E-3</v>
      </c>
      <c r="C1392" s="92" t="s">
        <v>6</v>
      </c>
      <c r="D1392" s="92" t="s">
        <v>6</v>
      </c>
      <c r="E1392" s="92" t="s">
        <v>6</v>
      </c>
      <c r="F1392" s="93">
        <v>1.9254123800408597E-3</v>
      </c>
      <c r="G1392" s="106">
        <v>2.0410403518642114E-3</v>
      </c>
      <c r="H1392" s="107" t="s">
        <v>6</v>
      </c>
      <c r="I1392" s="107" t="s">
        <v>6</v>
      </c>
      <c r="J1392" s="107" t="s">
        <v>6</v>
      </c>
      <c r="K1392" s="108">
        <v>2.2591858170456901E-3</v>
      </c>
    </row>
    <row r="1393" spans="1:11" x14ac:dyDescent="0.25">
      <c r="A1393" s="113">
        <v>41561</v>
      </c>
      <c r="B1393" s="91">
        <v>1.6998468674490246E-3</v>
      </c>
      <c r="C1393" s="92" t="s">
        <v>6</v>
      </c>
      <c r="D1393" s="92" t="s">
        <v>6</v>
      </c>
      <c r="E1393" s="92" t="s">
        <v>6</v>
      </c>
      <c r="F1393" s="93">
        <v>1.9254123800408597E-3</v>
      </c>
      <c r="G1393" s="106">
        <v>2.0410403518642114E-3</v>
      </c>
      <c r="H1393" s="107" t="s">
        <v>6</v>
      </c>
      <c r="I1393" s="107" t="s">
        <v>6</v>
      </c>
      <c r="J1393" s="107" t="s">
        <v>6</v>
      </c>
      <c r="K1393" s="108">
        <v>2.2591858170456901E-3</v>
      </c>
    </row>
    <row r="1394" spans="1:11" x14ac:dyDescent="0.25">
      <c r="A1394" s="113">
        <v>41562</v>
      </c>
      <c r="B1394" s="91">
        <v>4.4084865039620787E-2</v>
      </c>
      <c r="C1394" s="92" t="s">
        <v>6</v>
      </c>
      <c r="D1394" s="92" t="s">
        <v>6</v>
      </c>
      <c r="E1394" s="92" t="s">
        <v>6</v>
      </c>
      <c r="F1394" s="93">
        <v>4.4310430552212621E-2</v>
      </c>
      <c r="G1394" s="106">
        <v>4.2697045992993093E-2</v>
      </c>
      <c r="H1394" s="107" t="s">
        <v>6</v>
      </c>
      <c r="I1394" s="107" t="s">
        <v>6</v>
      </c>
      <c r="J1394" s="107" t="s">
        <v>6</v>
      </c>
      <c r="K1394" s="108">
        <v>4.2915191458174573E-2</v>
      </c>
    </row>
    <row r="1395" spans="1:11" x14ac:dyDescent="0.25">
      <c r="A1395" s="113">
        <v>41563</v>
      </c>
      <c r="B1395" s="91">
        <v>3.112882146447464E-2</v>
      </c>
      <c r="C1395" s="92" t="s">
        <v>6</v>
      </c>
      <c r="D1395" s="92" t="s">
        <v>6</v>
      </c>
      <c r="E1395" s="92" t="s">
        <v>6</v>
      </c>
      <c r="F1395" s="93">
        <v>3.2767620667968858E-2</v>
      </c>
      <c r="G1395" s="106">
        <v>8.9603411381063133E-2</v>
      </c>
      <c r="H1395" s="107" t="s">
        <v>6</v>
      </c>
      <c r="I1395" s="107" t="s">
        <v>6</v>
      </c>
      <c r="J1395" s="107" t="s">
        <v>6</v>
      </c>
      <c r="K1395" s="108">
        <v>9.0477485800237456E-2</v>
      </c>
    </row>
    <row r="1396" spans="1:11" x14ac:dyDescent="0.25">
      <c r="A1396" s="113">
        <v>41564</v>
      </c>
      <c r="B1396" s="91">
        <v>1.0485620479255248E-2</v>
      </c>
      <c r="C1396" s="92" t="s">
        <v>6</v>
      </c>
      <c r="D1396" s="92" t="s">
        <v>6</v>
      </c>
      <c r="E1396" s="92" t="s">
        <v>6</v>
      </c>
      <c r="F1396" s="93">
        <v>1.3005389417831902E-2</v>
      </c>
      <c r="G1396" s="106">
        <v>-3.7165528271735006E-2</v>
      </c>
      <c r="H1396" s="107" t="s">
        <v>6</v>
      </c>
      <c r="I1396" s="107" t="s">
        <v>6</v>
      </c>
      <c r="J1396" s="107" t="s">
        <v>6</v>
      </c>
      <c r="K1396" s="108">
        <v>-3.4935924712460348E-2</v>
      </c>
    </row>
    <row r="1397" spans="1:11" x14ac:dyDescent="0.25">
      <c r="A1397" s="113">
        <v>41565</v>
      </c>
      <c r="B1397" s="91">
        <v>-2.7490591528365194E-2</v>
      </c>
      <c r="C1397" s="92" t="s">
        <v>6</v>
      </c>
      <c r="D1397" s="92" t="s">
        <v>6</v>
      </c>
      <c r="E1397" s="92" t="s">
        <v>6</v>
      </c>
      <c r="F1397" s="93">
        <v>-2.4840661989459788E-2</v>
      </c>
      <c r="G1397" s="106">
        <v>-1.8784439561616604E-2</v>
      </c>
      <c r="H1397" s="107" t="s">
        <v>6</v>
      </c>
      <c r="I1397" s="107" t="s">
        <v>6</v>
      </c>
      <c r="J1397" s="107" t="s">
        <v>6</v>
      </c>
      <c r="K1397" s="108">
        <v>-1.73626958722196E-2</v>
      </c>
    </row>
    <row r="1398" spans="1:11" x14ac:dyDescent="0.25">
      <c r="A1398" s="113">
        <v>41566</v>
      </c>
      <c r="B1398" s="91">
        <v>-1.7318308287756039E-2</v>
      </c>
      <c r="C1398" s="92" t="s">
        <v>6</v>
      </c>
      <c r="D1398" s="92" t="s">
        <v>6</v>
      </c>
      <c r="E1398" s="92" t="s">
        <v>6</v>
      </c>
      <c r="F1398" s="93">
        <v>-1.5813685381125146E-2</v>
      </c>
      <c r="G1398" s="106">
        <v>-4.448795316631852E-3</v>
      </c>
      <c r="H1398" s="107" t="s">
        <v>6</v>
      </c>
      <c r="I1398" s="107" t="s">
        <v>6</v>
      </c>
      <c r="J1398" s="107" t="s">
        <v>6</v>
      </c>
      <c r="K1398" s="108">
        <v>-3.4679459872685109E-3</v>
      </c>
    </row>
    <row r="1399" spans="1:11" x14ac:dyDescent="0.25">
      <c r="A1399" s="113">
        <v>41567</v>
      </c>
      <c r="B1399" s="91">
        <v>2.8791538097210621E-3</v>
      </c>
      <c r="C1399" s="92" t="s">
        <v>6</v>
      </c>
      <c r="D1399" s="92" t="s">
        <v>6</v>
      </c>
      <c r="E1399" s="92" t="s">
        <v>6</v>
      </c>
      <c r="F1399" s="93">
        <v>3.658905455720801E-3</v>
      </c>
      <c r="G1399" s="106">
        <v>5.2366168885315334E-3</v>
      </c>
      <c r="H1399" s="107" t="s">
        <v>6</v>
      </c>
      <c r="I1399" s="107" t="s">
        <v>6</v>
      </c>
      <c r="J1399" s="107" t="s">
        <v>6</v>
      </c>
      <c r="K1399" s="108">
        <v>6.0462855134239815E-3</v>
      </c>
    </row>
    <row r="1400" spans="1:11" x14ac:dyDescent="0.25">
      <c r="A1400" s="113">
        <v>41568</v>
      </c>
      <c r="B1400" s="91">
        <v>2.8791538097210621E-3</v>
      </c>
      <c r="C1400" s="92" t="s">
        <v>6</v>
      </c>
      <c r="D1400" s="92" t="s">
        <v>6</v>
      </c>
      <c r="E1400" s="92" t="s">
        <v>6</v>
      </c>
      <c r="F1400" s="93">
        <v>3.658905455720801E-3</v>
      </c>
      <c r="G1400" s="106">
        <v>5.2366168885315334E-3</v>
      </c>
      <c r="H1400" s="107" t="s">
        <v>6</v>
      </c>
      <c r="I1400" s="107" t="s">
        <v>6</v>
      </c>
      <c r="J1400" s="107" t="s">
        <v>6</v>
      </c>
      <c r="K1400" s="108">
        <v>6.0462855134239815E-3</v>
      </c>
    </row>
    <row r="1401" spans="1:11" x14ac:dyDescent="0.25">
      <c r="A1401" s="113">
        <v>41569</v>
      </c>
      <c r="B1401" s="91">
        <v>4.3261491255406702E-2</v>
      </c>
      <c r="C1401" s="92" t="s">
        <v>6</v>
      </c>
      <c r="D1401" s="92" t="s">
        <v>6</v>
      </c>
      <c r="E1401" s="92" t="s">
        <v>6</v>
      </c>
      <c r="F1401" s="93">
        <v>4.4041242901406437E-2</v>
      </c>
      <c r="G1401" s="106">
        <v>7.4762679537142204E-2</v>
      </c>
      <c r="H1401" s="107" t="s">
        <v>6</v>
      </c>
      <c r="I1401" s="107" t="s">
        <v>6</v>
      </c>
      <c r="J1401" s="107" t="s">
        <v>6</v>
      </c>
      <c r="K1401" s="108">
        <v>7.5572348162034647E-2</v>
      </c>
    </row>
    <row r="1402" spans="1:11" x14ac:dyDescent="0.25">
      <c r="A1402" s="113">
        <v>41570</v>
      </c>
      <c r="B1402" s="91">
        <v>-1.0213370141333583E-2</v>
      </c>
      <c r="C1402" s="92" t="s">
        <v>6</v>
      </c>
      <c r="D1402" s="92" t="s">
        <v>6</v>
      </c>
      <c r="E1402" s="92" t="s">
        <v>6</v>
      </c>
      <c r="F1402" s="93">
        <v>-8.0871597168142798E-3</v>
      </c>
      <c r="G1402" s="106">
        <v>-1.2619149727545829E-2</v>
      </c>
      <c r="H1402" s="107" t="s">
        <v>6</v>
      </c>
      <c r="I1402" s="107" t="s">
        <v>6</v>
      </c>
      <c r="J1402" s="107" t="s">
        <v>6</v>
      </c>
      <c r="K1402" s="108">
        <v>-1.0687773329615074E-2</v>
      </c>
    </row>
    <row r="1403" spans="1:11" x14ac:dyDescent="0.25">
      <c r="A1403" s="113">
        <v>41571</v>
      </c>
      <c r="B1403" s="91">
        <v>-7.641998236045432E-4</v>
      </c>
      <c r="C1403" s="92" t="s">
        <v>6</v>
      </c>
      <c r="D1403" s="92" t="s">
        <v>6</v>
      </c>
      <c r="E1403" s="92" t="s">
        <v>6</v>
      </c>
      <c r="F1403" s="93">
        <v>8.2993391470390348E-4</v>
      </c>
      <c r="G1403" s="106">
        <v>3.0636849044171906E-2</v>
      </c>
      <c r="H1403" s="107" t="s">
        <v>6</v>
      </c>
      <c r="I1403" s="107" t="s">
        <v>6</v>
      </c>
      <c r="J1403" s="107" t="s">
        <v>6</v>
      </c>
      <c r="K1403" s="108">
        <v>3.2182380783624037E-2</v>
      </c>
    </row>
    <row r="1404" spans="1:11" x14ac:dyDescent="0.25">
      <c r="A1404" s="113">
        <v>41572</v>
      </c>
      <c r="B1404" s="91">
        <v>-9.3380424512726524E-3</v>
      </c>
      <c r="C1404" s="92" t="s">
        <v>6</v>
      </c>
      <c r="D1404" s="92" t="s">
        <v>6</v>
      </c>
      <c r="E1404" s="92" t="s">
        <v>6</v>
      </c>
      <c r="F1404" s="93">
        <v>-7.9231713209751073E-3</v>
      </c>
      <c r="G1404" s="106">
        <v>1.2325425536639675E-2</v>
      </c>
      <c r="H1404" s="107" t="s">
        <v>6</v>
      </c>
      <c r="I1404" s="107" t="s">
        <v>6</v>
      </c>
      <c r="J1404" s="107" t="s">
        <v>6</v>
      </c>
      <c r="K1404" s="108">
        <v>1.4216618526395807E-2</v>
      </c>
    </row>
    <row r="1405" spans="1:11" x14ac:dyDescent="0.25">
      <c r="A1405" s="113">
        <v>41573</v>
      </c>
      <c r="B1405" s="91">
        <v>8.7175449433271098E-3</v>
      </c>
      <c r="C1405" s="92" t="s">
        <v>6</v>
      </c>
      <c r="D1405" s="92" t="s">
        <v>6</v>
      </c>
      <c r="E1405" s="92" t="s">
        <v>6</v>
      </c>
      <c r="F1405" s="93">
        <v>9.6799971274098874E-3</v>
      </c>
      <c r="G1405" s="106">
        <v>1.7395272721802045E-2</v>
      </c>
      <c r="H1405" s="107" t="s">
        <v>6</v>
      </c>
      <c r="I1405" s="107" t="s">
        <v>6</v>
      </c>
      <c r="J1405" s="107" t="s">
        <v>6</v>
      </c>
      <c r="K1405" s="108">
        <v>1.9306569926049774E-2</v>
      </c>
    </row>
    <row r="1406" spans="1:11" x14ac:dyDescent="0.25">
      <c r="A1406" s="113">
        <v>41574</v>
      </c>
      <c r="B1406" s="91">
        <v>3.65460780449753E-3</v>
      </c>
      <c r="C1406" s="92" t="s">
        <v>6</v>
      </c>
      <c r="D1406" s="92" t="s">
        <v>6</v>
      </c>
      <c r="E1406" s="92" t="s">
        <v>6</v>
      </c>
      <c r="F1406" s="93">
        <v>4.7987648784623927E-3</v>
      </c>
      <c r="G1406" s="106">
        <v>1.1728950761806092E-2</v>
      </c>
      <c r="H1406" s="107" t="s">
        <v>6</v>
      </c>
      <c r="I1406" s="107" t="s">
        <v>6</v>
      </c>
      <c r="J1406" s="107" t="s">
        <v>6</v>
      </c>
      <c r="K1406" s="108">
        <v>1.3740394966958324E-2</v>
      </c>
    </row>
    <row r="1407" spans="1:11" x14ac:dyDescent="0.25">
      <c r="A1407" s="113">
        <v>41575</v>
      </c>
      <c r="B1407" s="91">
        <v>3.65460780449753E-3</v>
      </c>
      <c r="C1407" s="92" t="s">
        <v>6</v>
      </c>
      <c r="D1407" s="92" t="s">
        <v>6</v>
      </c>
      <c r="E1407" s="92" t="s">
        <v>6</v>
      </c>
      <c r="F1407" s="93">
        <v>4.7987648784623927E-3</v>
      </c>
      <c r="G1407" s="106">
        <v>1.1728950761806092E-2</v>
      </c>
      <c r="H1407" s="107" t="s">
        <v>6</v>
      </c>
      <c r="I1407" s="107" t="s">
        <v>6</v>
      </c>
      <c r="J1407" s="107" t="s">
        <v>6</v>
      </c>
      <c r="K1407" s="108">
        <v>1.3740394966958324E-2</v>
      </c>
    </row>
    <row r="1408" spans="1:11" x14ac:dyDescent="0.25">
      <c r="A1408" s="113">
        <v>41576</v>
      </c>
      <c r="B1408" s="91">
        <v>-4.5309767819419321E-3</v>
      </c>
      <c r="C1408" s="92" t="s">
        <v>6</v>
      </c>
      <c r="D1408" s="92" t="s">
        <v>6</v>
      </c>
      <c r="E1408" s="92" t="s">
        <v>6</v>
      </c>
      <c r="F1408" s="93">
        <v>-3.3868197079770694E-3</v>
      </c>
      <c r="G1408" s="106">
        <v>2.8907287296890669E-2</v>
      </c>
      <c r="H1408" s="107" t="s">
        <v>6</v>
      </c>
      <c r="I1408" s="107" t="s">
        <v>6</v>
      </c>
      <c r="J1408" s="107" t="s">
        <v>6</v>
      </c>
      <c r="K1408" s="108">
        <v>3.0918731502042898E-2</v>
      </c>
    </row>
    <row r="1409" spans="1:11" x14ac:dyDescent="0.25">
      <c r="A1409" s="113">
        <v>41577</v>
      </c>
      <c r="B1409" s="91">
        <v>-3.7990660026555453E-3</v>
      </c>
      <c r="C1409" s="92" t="s">
        <v>6</v>
      </c>
      <c r="D1409" s="92" t="s">
        <v>6</v>
      </c>
      <c r="E1409" s="92" t="s">
        <v>6</v>
      </c>
      <c r="F1409" s="93">
        <v>-2.9278389501028864E-3</v>
      </c>
      <c r="G1409" s="106">
        <v>-5.1905386097967805E-3</v>
      </c>
      <c r="H1409" s="107" t="s">
        <v>6</v>
      </c>
      <c r="I1409" s="107" t="s">
        <v>6</v>
      </c>
      <c r="J1409" s="107" t="s">
        <v>6</v>
      </c>
      <c r="K1409" s="108">
        <v>-2.9019454782533115E-3</v>
      </c>
    </row>
    <row r="1410" spans="1:11" x14ac:dyDescent="0.25">
      <c r="A1410" s="113">
        <v>41578</v>
      </c>
      <c r="B1410" s="91">
        <v>-4.3342832609980994E-3</v>
      </c>
      <c r="C1410" s="92" t="s">
        <v>6</v>
      </c>
      <c r="D1410" s="92" t="s">
        <v>6</v>
      </c>
      <c r="E1410" s="92" t="s">
        <v>6</v>
      </c>
      <c r="F1410" s="93">
        <v>-3.6922170058648345E-3</v>
      </c>
      <c r="G1410" s="106">
        <v>-1.9847913154100238E-2</v>
      </c>
      <c r="H1410" s="107" t="s">
        <v>6</v>
      </c>
      <c r="I1410" s="107" t="s">
        <v>6</v>
      </c>
      <c r="J1410" s="107" t="s">
        <v>6</v>
      </c>
      <c r="K1410" s="108">
        <v>-1.785644867910742E-2</v>
      </c>
    </row>
    <row r="1411" spans="1:11" x14ac:dyDescent="0.25">
      <c r="A1411" s="113">
        <v>41579</v>
      </c>
      <c r="B1411" s="91">
        <v>-3.7913997493709592E-2</v>
      </c>
      <c r="C1411" s="92" t="s">
        <v>6</v>
      </c>
      <c r="D1411" s="92" t="s">
        <v>6</v>
      </c>
      <c r="E1411" s="92" t="s">
        <v>6</v>
      </c>
      <c r="F1411" s="93">
        <v>-3.7502677936482369E-2</v>
      </c>
      <c r="G1411" s="106">
        <v>-0.10481911591080327</v>
      </c>
      <c r="H1411" s="107" t="s">
        <v>6</v>
      </c>
      <c r="I1411" s="107" t="s">
        <v>6</v>
      </c>
      <c r="J1411" s="107" t="s">
        <v>6</v>
      </c>
      <c r="K1411" s="108">
        <v>-0.10333535947353308</v>
      </c>
    </row>
    <row r="1412" spans="1:11" x14ac:dyDescent="0.25">
      <c r="A1412" s="113">
        <v>41580</v>
      </c>
      <c r="B1412" s="91">
        <v>-6.4348899939827273E-2</v>
      </c>
      <c r="C1412" s="92" t="s">
        <v>6</v>
      </c>
      <c r="D1412" s="92" t="s">
        <v>6</v>
      </c>
      <c r="E1412" s="92" t="s">
        <v>6</v>
      </c>
      <c r="F1412" s="93">
        <v>-6.5271595345792743E-2</v>
      </c>
      <c r="G1412" s="106">
        <v>-2.5950777092465387E-2</v>
      </c>
      <c r="H1412" s="107" t="s">
        <v>6</v>
      </c>
      <c r="I1412" s="107" t="s">
        <v>6</v>
      </c>
      <c r="J1412" s="107" t="s">
        <v>6</v>
      </c>
      <c r="K1412" s="108">
        <v>-2.6301371590026164E-2</v>
      </c>
    </row>
    <row r="1413" spans="1:11" x14ac:dyDescent="0.25">
      <c r="A1413" s="113">
        <v>41581</v>
      </c>
      <c r="B1413" s="91">
        <v>-5.2566545468736171E-3</v>
      </c>
      <c r="C1413" s="92" t="s">
        <v>6</v>
      </c>
      <c r="D1413" s="92" t="s">
        <v>6</v>
      </c>
      <c r="E1413" s="92" t="s">
        <v>6</v>
      </c>
      <c r="F1413" s="93">
        <v>-8.3001248405348213E-3</v>
      </c>
      <c r="G1413" s="106">
        <v>-3.2033846994423206E-3</v>
      </c>
      <c r="H1413" s="107" t="s">
        <v>6</v>
      </c>
      <c r="I1413" s="107" t="s">
        <v>6</v>
      </c>
      <c r="J1413" s="107" t="s">
        <v>6</v>
      </c>
      <c r="K1413" s="108">
        <v>-3.9560183226726919E-3</v>
      </c>
    </row>
    <row r="1414" spans="1:11" x14ac:dyDescent="0.25">
      <c r="A1414" s="113">
        <v>41582</v>
      </c>
      <c r="B1414" s="91">
        <v>-5.2566545468736171E-3</v>
      </c>
      <c r="C1414" s="92" t="s">
        <v>6</v>
      </c>
      <c r="D1414" s="92" t="s">
        <v>6</v>
      </c>
      <c r="E1414" s="92" t="s">
        <v>6</v>
      </c>
      <c r="F1414" s="93">
        <v>-8.3001248405348213E-3</v>
      </c>
      <c r="G1414" s="106">
        <v>-3.2033846994423206E-3</v>
      </c>
      <c r="H1414" s="107" t="s">
        <v>6</v>
      </c>
      <c r="I1414" s="107" t="s">
        <v>6</v>
      </c>
      <c r="J1414" s="107" t="s">
        <v>6</v>
      </c>
      <c r="K1414" s="108">
        <v>-3.9560183226726919E-3</v>
      </c>
    </row>
    <row r="1415" spans="1:11" x14ac:dyDescent="0.25">
      <c r="A1415" s="113">
        <v>41583</v>
      </c>
      <c r="B1415" s="91">
        <v>6.9574398042164358E-4</v>
      </c>
      <c r="C1415" s="92" t="s">
        <v>6</v>
      </c>
      <c r="D1415" s="92" t="s">
        <v>6</v>
      </c>
      <c r="E1415" s="92" t="s">
        <v>6</v>
      </c>
      <c r="F1415" s="93">
        <v>-2.3477263132395607E-3</v>
      </c>
      <c r="G1415" s="106">
        <v>9.9894187851210479E-3</v>
      </c>
      <c r="H1415" s="107" t="s">
        <v>6</v>
      </c>
      <c r="I1415" s="107" t="s">
        <v>6</v>
      </c>
      <c r="J1415" s="107" t="s">
        <v>6</v>
      </c>
      <c r="K1415" s="108">
        <v>9.2367851618906753E-3</v>
      </c>
    </row>
    <row r="1416" spans="1:11" x14ac:dyDescent="0.25">
      <c r="A1416" s="113">
        <v>41584</v>
      </c>
      <c r="B1416" s="91">
        <v>1.0828650036551479E-3</v>
      </c>
      <c r="C1416" s="92" t="s">
        <v>6</v>
      </c>
      <c r="D1416" s="92" t="s">
        <v>6</v>
      </c>
      <c r="E1416" s="92" t="s">
        <v>6</v>
      </c>
      <c r="F1416" s="93">
        <v>-1.7621358660628948E-3</v>
      </c>
      <c r="G1416" s="106">
        <v>-2.0535202209706438E-3</v>
      </c>
      <c r="H1416" s="107" t="s">
        <v>6</v>
      </c>
      <c r="I1416" s="107" t="s">
        <v>6</v>
      </c>
      <c r="J1416" s="107" t="s">
        <v>6</v>
      </c>
      <c r="K1416" s="108">
        <v>-2.5933060335664041E-3</v>
      </c>
    </row>
    <row r="1417" spans="1:11" x14ac:dyDescent="0.25">
      <c r="A1417" s="113">
        <v>41585</v>
      </c>
      <c r="B1417" s="91">
        <v>2.3223654235328357E-2</v>
      </c>
      <c r="C1417" s="92" t="s">
        <v>6</v>
      </c>
      <c r="D1417" s="92" t="s">
        <v>6</v>
      </c>
      <c r="E1417" s="92" t="s">
        <v>6</v>
      </c>
      <c r="F1417" s="93">
        <v>2.0575948407390403E-2</v>
      </c>
      <c r="G1417" s="106">
        <v>-7.437623389071747E-4</v>
      </c>
      <c r="H1417" s="107" t="s">
        <v>6</v>
      </c>
      <c r="I1417" s="107" t="s">
        <v>6</v>
      </c>
      <c r="J1417" s="107" t="s">
        <v>6</v>
      </c>
      <c r="K1417" s="108">
        <v>-1.283548151502935E-3</v>
      </c>
    </row>
    <row r="1418" spans="1:11" x14ac:dyDescent="0.25">
      <c r="A1418" s="113">
        <v>41586</v>
      </c>
      <c r="B1418" s="91">
        <v>-1.3997591364498251E-2</v>
      </c>
      <c r="C1418" s="92" t="s">
        <v>6</v>
      </c>
      <c r="D1418" s="92" t="s">
        <v>6</v>
      </c>
      <c r="E1418" s="92" t="s">
        <v>6</v>
      </c>
      <c r="F1418" s="93">
        <v>-1.5723765764419789E-2</v>
      </c>
      <c r="G1418" s="106">
        <v>1.7503892967566541E-2</v>
      </c>
      <c r="H1418" s="107" t="s">
        <v>6</v>
      </c>
      <c r="I1418" s="107" t="s">
        <v>6</v>
      </c>
      <c r="J1418" s="107" t="s">
        <v>6</v>
      </c>
      <c r="K1418" s="108">
        <v>1.6985238304084372E-2</v>
      </c>
    </row>
    <row r="1419" spans="1:11" x14ac:dyDescent="0.25">
      <c r="A1419" s="113">
        <v>41587</v>
      </c>
      <c r="B1419" s="91">
        <v>-2.3801126965128597E-2</v>
      </c>
      <c r="C1419" s="92" t="s">
        <v>6</v>
      </c>
      <c r="D1419" s="92" t="s">
        <v>6</v>
      </c>
      <c r="E1419" s="92" t="s">
        <v>6</v>
      </c>
      <c r="F1419" s="93">
        <v>-2.5912214901160562E-2</v>
      </c>
      <c r="G1419" s="106">
        <v>-2.7572379588946136E-2</v>
      </c>
      <c r="H1419" s="107" t="s">
        <v>6</v>
      </c>
      <c r="I1419" s="107" t="s">
        <v>6</v>
      </c>
      <c r="J1419" s="107" t="s">
        <v>6</v>
      </c>
      <c r="K1419" s="108">
        <v>-2.7777343941953817E-2</v>
      </c>
    </row>
    <row r="1420" spans="1:11" x14ac:dyDescent="0.25">
      <c r="A1420" s="113">
        <v>41588</v>
      </c>
      <c r="B1420" s="91">
        <v>-4.7291180329274941E-3</v>
      </c>
      <c r="C1420" s="92" t="s">
        <v>6</v>
      </c>
      <c r="D1420" s="92" t="s">
        <v>6</v>
      </c>
      <c r="E1420" s="92" t="s">
        <v>6</v>
      </c>
      <c r="F1420" s="93">
        <v>-7.524685587771575E-3</v>
      </c>
      <c r="G1420" s="106">
        <v>-2.6265562319457434E-3</v>
      </c>
      <c r="H1420" s="107" t="s">
        <v>6</v>
      </c>
      <c r="I1420" s="107" t="s">
        <v>6</v>
      </c>
      <c r="J1420" s="107" t="s">
        <v>6</v>
      </c>
      <c r="K1420" s="108">
        <v>-3.272414944987089E-3</v>
      </c>
    </row>
    <row r="1421" spans="1:11" x14ac:dyDescent="0.25">
      <c r="A1421" s="113">
        <v>41589</v>
      </c>
      <c r="B1421" s="91">
        <v>-4.7291180329274941E-3</v>
      </c>
      <c r="C1421" s="92" t="s">
        <v>6</v>
      </c>
      <c r="D1421" s="92" t="s">
        <v>6</v>
      </c>
      <c r="E1421" s="92" t="s">
        <v>6</v>
      </c>
      <c r="F1421" s="93">
        <v>-7.524685587771575E-3</v>
      </c>
      <c r="G1421" s="106">
        <v>-2.6265562319457434E-3</v>
      </c>
      <c r="H1421" s="107" t="s">
        <v>6</v>
      </c>
      <c r="I1421" s="107" t="s">
        <v>6</v>
      </c>
      <c r="J1421" s="107" t="s">
        <v>6</v>
      </c>
      <c r="K1421" s="108">
        <v>-3.272414944987089E-3</v>
      </c>
    </row>
    <row r="1422" spans="1:11" x14ac:dyDescent="0.25">
      <c r="A1422" s="113">
        <v>41590</v>
      </c>
      <c r="B1422" s="91">
        <v>4.8636102506518473E-2</v>
      </c>
      <c r="C1422" s="92" t="s">
        <v>6</v>
      </c>
      <c r="D1422" s="92" t="s">
        <v>6</v>
      </c>
      <c r="E1422" s="92" t="s">
        <v>6</v>
      </c>
      <c r="F1422" s="93">
        <v>4.5840534951674387E-2</v>
      </c>
      <c r="G1422" s="106">
        <v>-2.6265562319457434E-3</v>
      </c>
      <c r="H1422" s="107" t="s">
        <v>6</v>
      </c>
      <c r="I1422" s="107" t="s">
        <v>6</v>
      </c>
      <c r="J1422" s="107" t="s">
        <v>6</v>
      </c>
      <c r="K1422" s="108">
        <v>-3.272414944987089E-3</v>
      </c>
    </row>
    <row r="1423" spans="1:11" x14ac:dyDescent="0.25">
      <c r="A1423" s="113">
        <v>41591</v>
      </c>
      <c r="B1423" s="91">
        <v>7.4489799348709381E-3</v>
      </c>
      <c r="C1423" s="92" t="s">
        <v>6</v>
      </c>
      <c r="D1423" s="92" t="s">
        <v>6</v>
      </c>
      <c r="E1423" s="92" t="s">
        <v>6</v>
      </c>
      <c r="F1423" s="93">
        <v>6.4327563756440866E-3</v>
      </c>
      <c r="G1423" s="106">
        <v>9.1768594929387479E-3</v>
      </c>
      <c r="H1423" s="107" t="s">
        <v>6</v>
      </c>
      <c r="I1423" s="107" t="s">
        <v>6</v>
      </c>
      <c r="J1423" s="107" t="s">
        <v>6</v>
      </c>
      <c r="K1423" s="108">
        <v>8.5310007798974005E-3</v>
      </c>
    </row>
    <row r="1424" spans="1:11" x14ac:dyDescent="0.25">
      <c r="A1424" s="113">
        <v>41592</v>
      </c>
      <c r="B1424" s="91">
        <v>-1.2961304128095073E-2</v>
      </c>
      <c r="C1424" s="92" t="s">
        <v>6</v>
      </c>
      <c r="D1424" s="92" t="s">
        <v>6</v>
      </c>
      <c r="E1424" s="92" t="s">
        <v>6</v>
      </c>
      <c r="F1424" s="93">
        <v>-1.3697726620683458E-2</v>
      </c>
      <c r="G1424" s="106">
        <v>-2.1348266072966401E-2</v>
      </c>
      <c r="H1424" s="107" t="s">
        <v>6</v>
      </c>
      <c r="I1424" s="107" t="s">
        <v>6</v>
      </c>
      <c r="J1424" s="107" t="s">
        <v>6</v>
      </c>
      <c r="K1424" s="108">
        <v>-2.1803692843472451E-2</v>
      </c>
    </row>
    <row r="1425" spans="1:11" x14ac:dyDescent="0.25">
      <c r="A1425" s="113">
        <v>41593</v>
      </c>
      <c r="B1425" s="91">
        <v>-5.4839455996169496E-2</v>
      </c>
      <c r="C1425" s="92" t="s">
        <v>6</v>
      </c>
      <c r="D1425" s="92" t="s">
        <v>6</v>
      </c>
      <c r="E1425" s="92" t="s">
        <v>6</v>
      </c>
      <c r="F1425" s="93">
        <v>-5.5996465541235003E-2</v>
      </c>
      <c r="G1425" s="106">
        <v>-2.7546505252224671E-2</v>
      </c>
      <c r="H1425" s="107" t="s">
        <v>6</v>
      </c>
      <c r="I1425" s="107" t="s">
        <v>6</v>
      </c>
      <c r="J1425" s="107" t="s">
        <v>6</v>
      </c>
      <c r="K1425" s="108">
        <v>-2.8320578918532985E-2</v>
      </c>
    </row>
    <row r="1426" spans="1:11" x14ac:dyDescent="0.25">
      <c r="A1426" s="113">
        <v>41594</v>
      </c>
      <c r="B1426" s="91">
        <v>2.2836314202279138E-2</v>
      </c>
      <c r="C1426" s="92" t="s">
        <v>6</v>
      </c>
      <c r="D1426" s="92" t="s">
        <v>6</v>
      </c>
      <c r="E1426" s="92" t="s">
        <v>6</v>
      </c>
      <c r="F1426" s="93">
        <v>1.9892226291509853E-2</v>
      </c>
      <c r="G1426" s="106">
        <v>3.8546949004244213E-2</v>
      </c>
      <c r="H1426" s="107" t="s">
        <v>6</v>
      </c>
      <c r="I1426" s="107" t="s">
        <v>6</v>
      </c>
      <c r="J1426" s="107" t="s">
        <v>6</v>
      </c>
      <c r="K1426" s="108">
        <v>3.7382001118081445E-2</v>
      </c>
    </row>
    <row r="1427" spans="1:11" x14ac:dyDescent="0.25">
      <c r="A1427" s="113">
        <v>41595</v>
      </c>
      <c r="B1427" s="91">
        <v>-3.0668848415332413E-3</v>
      </c>
      <c r="C1427" s="92" t="s">
        <v>6</v>
      </c>
      <c r="D1427" s="92" t="s">
        <v>6</v>
      </c>
      <c r="E1427" s="92" t="s">
        <v>6</v>
      </c>
      <c r="F1427" s="93">
        <v>-5.0813270149000327E-3</v>
      </c>
      <c r="G1427" s="106">
        <v>-1.5977886555500666E-3</v>
      </c>
      <c r="H1427" s="107" t="s">
        <v>6</v>
      </c>
      <c r="I1427" s="107" t="s">
        <v>6</v>
      </c>
      <c r="J1427" s="107" t="s">
        <v>6</v>
      </c>
      <c r="K1427" s="108">
        <v>-2.0532154260561181E-3</v>
      </c>
    </row>
    <row r="1428" spans="1:11" x14ac:dyDescent="0.25">
      <c r="A1428" s="113">
        <v>41596</v>
      </c>
      <c r="B1428" s="91">
        <v>-3.0668848415332413E-3</v>
      </c>
      <c r="C1428" s="92" t="s">
        <v>6</v>
      </c>
      <c r="D1428" s="92" t="s">
        <v>6</v>
      </c>
      <c r="E1428" s="92" t="s">
        <v>6</v>
      </c>
      <c r="F1428" s="93">
        <v>-5.0813270149000327E-3</v>
      </c>
      <c r="G1428" s="106">
        <v>-1.5977886555500666E-3</v>
      </c>
      <c r="H1428" s="107" t="s">
        <v>6</v>
      </c>
      <c r="I1428" s="107" t="s">
        <v>6</v>
      </c>
      <c r="J1428" s="107" t="s">
        <v>6</v>
      </c>
      <c r="K1428" s="108">
        <v>-2.0532154260561181E-3</v>
      </c>
    </row>
    <row r="1429" spans="1:11" x14ac:dyDescent="0.25">
      <c r="A1429" s="113">
        <v>41597</v>
      </c>
      <c r="B1429" s="91">
        <v>4.4964946245471663E-2</v>
      </c>
      <c r="C1429" s="92" t="s">
        <v>6</v>
      </c>
      <c r="D1429" s="92" t="s">
        <v>6</v>
      </c>
      <c r="E1429" s="92" t="s">
        <v>6</v>
      </c>
      <c r="F1429" s="93">
        <v>4.2950504072104878E-2</v>
      </c>
      <c r="G1429" s="106">
        <v>3.6037835405232834E-3</v>
      </c>
      <c r="H1429" s="107" t="s">
        <v>6</v>
      </c>
      <c r="I1429" s="107" t="s">
        <v>6</v>
      </c>
      <c r="J1429" s="107" t="s">
        <v>6</v>
      </c>
      <c r="K1429" s="108">
        <v>3.148356770017232E-3</v>
      </c>
    </row>
    <row r="1430" spans="1:11" x14ac:dyDescent="0.25">
      <c r="A1430" s="113">
        <v>41598</v>
      </c>
      <c r="B1430" s="91">
        <v>-3.3322634094701334E-2</v>
      </c>
      <c r="C1430" s="92" t="s">
        <v>6</v>
      </c>
      <c r="D1430" s="92" t="s">
        <v>6</v>
      </c>
      <c r="E1430" s="92" t="s">
        <v>6</v>
      </c>
      <c r="F1430" s="93">
        <v>-3.3735562222417553E-2</v>
      </c>
      <c r="G1430" s="106">
        <v>2.1933519666402983E-2</v>
      </c>
      <c r="H1430" s="107" t="s">
        <v>6</v>
      </c>
      <c r="I1430" s="107" t="s">
        <v>6</v>
      </c>
      <c r="J1430" s="107" t="s">
        <v>6</v>
      </c>
      <c r="K1430" s="108">
        <v>2.156201313734429E-2</v>
      </c>
    </row>
    <row r="1431" spans="1:11" x14ac:dyDescent="0.25">
      <c r="A1431" s="113">
        <v>41599</v>
      </c>
      <c r="B1431" s="91">
        <v>2.2230462777692393E-3</v>
      </c>
      <c r="C1431" s="92" t="s">
        <v>6</v>
      </c>
      <c r="D1431" s="92" t="s">
        <v>6</v>
      </c>
      <c r="E1431" s="92" t="s">
        <v>6</v>
      </c>
      <c r="F1431" s="93">
        <v>6.8767505818489137E-4</v>
      </c>
      <c r="G1431" s="106">
        <v>1.5961637027850049E-2</v>
      </c>
      <c r="H1431" s="107" t="s">
        <v>6</v>
      </c>
      <c r="I1431" s="107" t="s">
        <v>6</v>
      </c>
      <c r="J1431" s="107" t="s">
        <v>6</v>
      </c>
      <c r="K1431" s="108">
        <v>1.5962461562372961E-2</v>
      </c>
    </row>
    <row r="1432" spans="1:11" x14ac:dyDescent="0.25">
      <c r="A1432" s="113">
        <v>41600</v>
      </c>
      <c r="B1432" s="91">
        <v>2.2116362304447468E-2</v>
      </c>
      <c r="C1432" s="92" t="s">
        <v>6</v>
      </c>
      <c r="D1432" s="92" t="s">
        <v>6</v>
      </c>
      <c r="E1432" s="92" t="s">
        <v>6</v>
      </c>
      <c r="F1432" s="93">
        <v>2.0723380332325649E-2</v>
      </c>
      <c r="G1432" s="106">
        <v>2.4405772015873243E-2</v>
      </c>
      <c r="H1432" s="107" t="s">
        <v>6</v>
      </c>
      <c r="I1432" s="107" t="s">
        <v>6</v>
      </c>
      <c r="J1432" s="107" t="s">
        <v>6</v>
      </c>
      <c r="K1432" s="108">
        <v>2.465012766548955E-2</v>
      </c>
    </row>
    <row r="1433" spans="1:11" x14ac:dyDescent="0.25">
      <c r="A1433" s="113">
        <v>41601</v>
      </c>
      <c r="B1433" s="91">
        <v>2.3253270472404296E-2</v>
      </c>
      <c r="C1433" s="92" t="s">
        <v>6</v>
      </c>
      <c r="D1433" s="92" t="s">
        <v>6</v>
      </c>
      <c r="E1433" s="92" t="s">
        <v>6</v>
      </c>
      <c r="F1433" s="93">
        <v>2.2655872912746691E-2</v>
      </c>
      <c r="G1433" s="106">
        <v>1.0206015739658925E-2</v>
      </c>
      <c r="H1433" s="107" t="s">
        <v>6</v>
      </c>
      <c r="I1433" s="107" t="s">
        <v>6</v>
      </c>
      <c r="J1433" s="107" t="s">
        <v>6</v>
      </c>
      <c r="K1433" s="108">
        <v>1.08089112565289E-2</v>
      </c>
    </row>
    <row r="1434" spans="1:11" x14ac:dyDescent="0.25">
      <c r="A1434" s="113">
        <v>41602</v>
      </c>
      <c r="B1434" s="91">
        <v>1.602128426134278E-3</v>
      </c>
      <c r="C1434" s="92" t="s">
        <v>6</v>
      </c>
      <c r="D1434" s="92" t="s">
        <v>6</v>
      </c>
      <c r="E1434" s="92" t="s">
        <v>6</v>
      </c>
      <c r="F1434" s="93">
        <v>1.7817735737950514E-3</v>
      </c>
      <c r="G1434" s="106">
        <v>4.6500549685549687E-3</v>
      </c>
      <c r="H1434" s="107" t="s">
        <v>6</v>
      </c>
      <c r="I1434" s="107" t="s">
        <v>6</v>
      </c>
      <c r="J1434" s="107" t="s">
        <v>6</v>
      </c>
      <c r="K1434" s="108">
        <v>5.3511469543685358E-3</v>
      </c>
    </row>
    <row r="1435" spans="1:11" x14ac:dyDescent="0.25">
      <c r="A1435" s="113">
        <v>41603</v>
      </c>
      <c r="B1435" s="91">
        <v>1.602128426134278E-3</v>
      </c>
      <c r="C1435" s="92" t="s">
        <v>6</v>
      </c>
      <c r="D1435" s="92" t="s">
        <v>6</v>
      </c>
      <c r="E1435" s="92" t="s">
        <v>6</v>
      </c>
      <c r="F1435" s="93">
        <v>1.7817735737950514E-3</v>
      </c>
      <c r="G1435" s="106">
        <v>4.6500549685549687E-3</v>
      </c>
      <c r="H1435" s="107" t="s">
        <v>6</v>
      </c>
      <c r="I1435" s="107" t="s">
        <v>6</v>
      </c>
      <c r="J1435" s="107" t="s">
        <v>6</v>
      </c>
      <c r="K1435" s="108">
        <v>5.3511469543685358E-3</v>
      </c>
    </row>
    <row r="1436" spans="1:11" x14ac:dyDescent="0.25">
      <c r="A1436" s="113">
        <v>41604</v>
      </c>
      <c r="B1436" s="91">
        <v>4.6642853850437982E-2</v>
      </c>
      <c r="C1436" s="92" t="s">
        <v>6</v>
      </c>
      <c r="D1436" s="92" t="s">
        <v>6</v>
      </c>
      <c r="E1436" s="92" t="s">
        <v>6</v>
      </c>
      <c r="F1436" s="93">
        <v>4.682249899809876E-2</v>
      </c>
      <c r="G1436" s="106">
        <v>1.5513167225925922E-2</v>
      </c>
      <c r="H1436" s="107" t="s">
        <v>6</v>
      </c>
      <c r="I1436" s="107" t="s">
        <v>6</v>
      </c>
      <c r="J1436" s="107" t="s">
        <v>6</v>
      </c>
      <c r="K1436" s="108">
        <v>1.6214259211739489E-2</v>
      </c>
    </row>
    <row r="1437" spans="1:11" x14ac:dyDescent="0.25">
      <c r="A1437" s="113">
        <v>41605</v>
      </c>
      <c r="B1437" s="91">
        <v>-2.4113425421303965E-2</v>
      </c>
      <c r="C1437" s="92" t="s">
        <v>6</v>
      </c>
      <c r="D1437" s="92" t="s">
        <v>6</v>
      </c>
      <c r="E1437" s="92" t="s">
        <v>6</v>
      </c>
      <c r="F1437" s="93">
        <v>-2.2431997960521487E-2</v>
      </c>
      <c r="G1437" s="106">
        <v>9.1918380575356437E-3</v>
      </c>
      <c r="H1437" s="107" t="s">
        <v>6</v>
      </c>
      <c r="I1437" s="107" t="s">
        <v>6</v>
      </c>
      <c r="J1437" s="107" t="s">
        <v>6</v>
      </c>
      <c r="K1437" s="108">
        <v>1.0068191477612586E-2</v>
      </c>
    </row>
    <row r="1438" spans="1:11" x14ac:dyDescent="0.25">
      <c r="A1438" s="113">
        <v>41606</v>
      </c>
      <c r="B1438" s="91">
        <v>2.746561853841061E-3</v>
      </c>
      <c r="C1438" s="92" t="s">
        <v>6</v>
      </c>
      <c r="D1438" s="92" t="s">
        <v>6</v>
      </c>
      <c r="E1438" s="92" t="s">
        <v>6</v>
      </c>
      <c r="F1438" s="93">
        <v>3.4640051891574406E-3</v>
      </c>
      <c r="G1438" s="106">
        <v>5.9101992805231027E-3</v>
      </c>
      <c r="H1438" s="107" t="s">
        <v>6</v>
      </c>
      <c r="I1438" s="107" t="s">
        <v>6</v>
      </c>
      <c r="J1438" s="107" t="s">
        <v>6</v>
      </c>
      <c r="K1438" s="108">
        <v>6.8445526313999465E-3</v>
      </c>
    </row>
    <row r="1439" spans="1:11" x14ac:dyDescent="0.25">
      <c r="A1439" s="113">
        <v>41607</v>
      </c>
      <c r="B1439" s="91">
        <v>2.746561853841061E-3</v>
      </c>
      <c r="C1439" s="92" t="s">
        <v>6</v>
      </c>
      <c r="D1439" s="92" t="s">
        <v>6</v>
      </c>
      <c r="E1439" s="92" t="s">
        <v>6</v>
      </c>
      <c r="F1439" s="93">
        <v>3.4640051891574406E-3</v>
      </c>
      <c r="G1439" s="106">
        <v>5.9101992805231027E-3</v>
      </c>
      <c r="H1439" s="107" t="s">
        <v>6</v>
      </c>
      <c r="I1439" s="107" t="s">
        <v>6</v>
      </c>
      <c r="J1439" s="107" t="s">
        <v>6</v>
      </c>
      <c r="K1439" s="108">
        <v>6.8445526313999465E-3</v>
      </c>
    </row>
    <row r="1440" spans="1:11" x14ac:dyDescent="0.25">
      <c r="A1440" s="113">
        <v>41608</v>
      </c>
      <c r="B1440" s="91">
        <v>2.746561853841061E-3</v>
      </c>
      <c r="C1440" s="92" t="s">
        <v>6</v>
      </c>
      <c r="D1440" s="92" t="s">
        <v>6</v>
      </c>
      <c r="E1440" s="92" t="s">
        <v>6</v>
      </c>
      <c r="F1440" s="93">
        <v>3.4640051891574406E-3</v>
      </c>
      <c r="G1440" s="106">
        <v>5.9101992805231027E-3</v>
      </c>
      <c r="H1440" s="107" t="s">
        <v>6</v>
      </c>
      <c r="I1440" s="107" t="s">
        <v>6</v>
      </c>
      <c r="J1440" s="107" t="s">
        <v>6</v>
      </c>
      <c r="K1440" s="108">
        <v>6.8445526313999465E-3</v>
      </c>
    </row>
    <row r="1441" spans="1:11" x14ac:dyDescent="0.25">
      <c r="A1441" s="113">
        <v>41609</v>
      </c>
      <c r="B1441" s="91">
        <v>-3.9492259208882177E-2</v>
      </c>
      <c r="C1441" s="92" t="s">
        <v>6</v>
      </c>
      <c r="D1441" s="92" t="s">
        <v>6</v>
      </c>
      <c r="E1441" s="92" t="s">
        <v>6</v>
      </c>
      <c r="F1441" s="93">
        <v>-3.87748158735658E-2</v>
      </c>
      <c r="G1441" s="106">
        <v>-8.2275210852709807E-2</v>
      </c>
      <c r="H1441" s="107" t="s">
        <v>6</v>
      </c>
      <c r="I1441" s="107" t="s">
        <v>6</v>
      </c>
      <c r="J1441" s="107" t="s">
        <v>6</v>
      </c>
      <c r="K1441" s="108">
        <v>-8.1340857501832967E-2</v>
      </c>
    </row>
    <row r="1442" spans="1:11" x14ac:dyDescent="0.25">
      <c r="A1442" s="113">
        <v>41610</v>
      </c>
      <c r="B1442" s="91">
        <v>-2.5042333636914624E-4</v>
      </c>
      <c r="C1442" s="92">
        <v>-5.8322341240356151E-4</v>
      </c>
      <c r="D1442" s="92" t="s">
        <v>6</v>
      </c>
      <c r="E1442" s="92" t="s">
        <v>6</v>
      </c>
      <c r="F1442" s="93" t="s">
        <v>6</v>
      </c>
      <c r="G1442" s="106">
        <v>-1.7759055530938272E-3</v>
      </c>
      <c r="H1442" s="107">
        <v>-1.8376134224591108E-3</v>
      </c>
      <c r="I1442" s="107" t="s">
        <v>6</v>
      </c>
      <c r="J1442" s="107" t="s">
        <v>6</v>
      </c>
      <c r="K1442" s="108" t="s">
        <v>6</v>
      </c>
    </row>
    <row r="1443" spans="1:11" x14ac:dyDescent="0.25">
      <c r="A1443" s="113">
        <v>41611</v>
      </c>
      <c r="B1443" s="91">
        <v>2.7770088995805818E-2</v>
      </c>
      <c r="C1443" s="92">
        <v>2.7437288919771406E-2</v>
      </c>
      <c r="D1443" s="92" t="s">
        <v>6</v>
      </c>
      <c r="E1443" s="92" t="s">
        <v>6</v>
      </c>
      <c r="F1443" s="93" t="s">
        <v>6</v>
      </c>
      <c r="G1443" s="106">
        <v>9.0137196851416329E-2</v>
      </c>
      <c r="H1443" s="107">
        <v>9.0075488982051047E-2</v>
      </c>
      <c r="I1443" s="107" t="s">
        <v>6</v>
      </c>
      <c r="J1443" s="107" t="s">
        <v>6</v>
      </c>
      <c r="K1443" s="108" t="s">
        <v>6</v>
      </c>
    </row>
    <row r="1444" spans="1:11" x14ac:dyDescent="0.25">
      <c r="A1444" s="113">
        <v>41612</v>
      </c>
      <c r="B1444" s="91">
        <v>4.5502753408428263E-2</v>
      </c>
      <c r="C1444" s="92">
        <v>4.4756744005511488E-2</v>
      </c>
      <c r="D1444" s="92" t="s">
        <v>6</v>
      </c>
      <c r="E1444" s="92" t="s">
        <v>6</v>
      </c>
      <c r="F1444" s="93" t="s">
        <v>6</v>
      </c>
      <c r="G1444" s="106">
        <v>5.1368014615192775E-3</v>
      </c>
      <c r="H1444" s="107">
        <v>5.0791407264656535E-3</v>
      </c>
      <c r="I1444" s="107" t="s">
        <v>6</v>
      </c>
      <c r="J1444" s="107" t="s">
        <v>6</v>
      </c>
      <c r="K1444" s="108" t="s">
        <v>6</v>
      </c>
    </row>
    <row r="1445" spans="1:11" x14ac:dyDescent="0.25">
      <c r="A1445" s="113">
        <v>41613</v>
      </c>
      <c r="B1445" s="91">
        <v>5.6388151938078598E-2</v>
      </c>
      <c r="C1445" s="92">
        <v>5.4996753987916487E-2</v>
      </c>
      <c r="D1445" s="92" t="s">
        <v>6</v>
      </c>
      <c r="E1445" s="92" t="s">
        <v>6</v>
      </c>
      <c r="F1445" s="93" t="s">
        <v>6</v>
      </c>
      <c r="G1445" s="106">
        <v>-9.3648132694486991E-3</v>
      </c>
      <c r="H1445" s="107">
        <v>-9.4225223649470075E-3</v>
      </c>
      <c r="I1445" s="107" t="s">
        <v>6</v>
      </c>
      <c r="J1445" s="107" t="s">
        <v>6</v>
      </c>
      <c r="K1445" s="108" t="s">
        <v>6</v>
      </c>
    </row>
    <row r="1446" spans="1:11" x14ac:dyDescent="0.25">
      <c r="A1446" s="113">
        <v>41614</v>
      </c>
      <c r="B1446" s="91">
        <v>6.9968922918259763E-2</v>
      </c>
      <c r="C1446" s="92">
        <v>6.7817405479832879E-2</v>
      </c>
      <c r="D1446" s="92" t="s">
        <v>6</v>
      </c>
      <c r="E1446" s="92" t="s">
        <v>6</v>
      </c>
      <c r="F1446" s="93" t="s">
        <v>6</v>
      </c>
      <c r="G1446" s="106">
        <v>8.825894286076702E-2</v>
      </c>
      <c r="H1446" s="107">
        <v>8.8200551082129278E-2</v>
      </c>
      <c r="I1446" s="107" t="s">
        <v>6</v>
      </c>
      <c r="J1446" s="107" t="s">
        <v>6</v>
      </c>
      <c r="K1446" s="108" t="s">
        <v>6</v>
      </c>
    </row>
    <row r="1447" spans="1:11" x14ac:dyDescent="0.25">
      <c r="A1447" s="113">
        <v>41615</v>
      </c>
      <c r="B1447" s="91">
        <v>0.3069908907876599</v>
      </c>
      <c r="C1447" s="92">
        <v>0.30393291568717262</v>
      </c>
      <c r="D1447" s="92" t="s">
        <v>6</v>
      </c>
      <c r="E1447" s="92" t="s">
        <v>6</v>
      </c>
      <c r="F1447" s="93" t="s">
        <v>6</v>
      </c>
      <c r="G1447" s="106">
        <v>0.79452920181584374</v>
      </c>
      <c r="H1447" s="107">
        <v>0.79447448544252697</v>
      </c>
      <c r="I1447" s="107" t="s">
        <v>6</v>
      </c>
      <c r="J1447" s="107" t="s">
        <v>6</v>
      </c>
      <c r="K1447" s="108" t="s">
        <v>6</v>
      </c>
    </row>
    <row r="1448" spans="1:11" x14ac:dyDescent="0.25">
      <c r="A1448" s="113">
        <v>41616</v>
      </c>
      <c r="B1448" s="91">
        <v>3.3731150699133211E-2</v>
      </c>
      <c r="C1448" s="92">
        <v>2.6335748724931031E-2</v>
      </c>
      <c r="D1448" s="92" t="s">
        <v>6</v>
      </c>
      <c r="E1448" s="92" t="s">
        <v>6</v>
      </c>
      <c r="F1448" s="93" t="s">
        <v>6</v>
      </c>
      <c r="G1448" s="106">
        <v>8.0261776990785516E-2</v>
      </c>
      <c r="H1448" s="107">
        <v>8.0241514299605354E-2</v>
      </c>
      <c r="I1448" s="107" t="s">
        <v>6</v>
      </c>
      <c r="J1448" s="107" t="s">
        <v>6</v>
      </c>
      <c r="K1448" s="108" t="s">
        <v>6</v>
      </c>
    </row>
    <row r="1449" spans="1:11" x14ac:dyDescent="0.25">
      <c r="A1449" s="113">
        <v>41617</v>
      </c>
      <c r="B1449" s="91">
        <v>3.3731150699133211E-2</v>
      </c>
      <c r="C1449" s="92">
        <v>2.6335748724931031E-2</v>
      </c>
      <c r="D1449" s="92" t="s">
        <v>6</v>
      </c>
      <c r="E1449" s="92" t="s">
        <v>6</v>
      </c>
      <c r="F1449" s="93" t="s">
        <v>6</v>
      </c>
      <c r="G1449" s="106">
        <v>8.0261776990785516E-2</v>
      </c>
      <c r="H1449" s="107">
        <v>8.0241514299605354E-2</v>
      </c>
      <c r="I1449" s="107" t="s">
        <v>6</v>
      </c>
      <c r="J1449" s="107" t="s">
        <v>6</v>
      </c>
      <c r="K1449" s="108" t="s">
        <v>6</v>
      </c>
    </row>
    <row r="1450" spans="1:11" x14ac:dyDescent="0.25">
      <c r="A1450" s="113">
        <v>41618</v>
      </c>
      <c r="B1450" s="91">
        <v>0.19515979619575255</v>
      </c>
      <c r="C1450" s="92">
        <v>0.18776439422155036</v>
      </c>
      <c r="D1450" s="92" t="s">
        <v>6</v>
      </c>
      <c r="E1450" s="92" t="s">
        <v>6</v>
      </c>
      <c r="F1450" s="93" t="s">
        <v>6</v>
      </c>
      <c r="G1450" s="106">
        <v>-0.31191177482531751</v>
      </c>
      <c r="H1450" s="107">
        <v>-0.31193203751649767</v>
      </c>
      <c r="I1450" s="107" t="s">
        <v>6</v>
      </c>
      <c r="J1450" s="107" t="s">
        <v>6</v>
      </c>
      <c r="K1450" s="108" t="s">
        <v>6</v>
      </c>
    </row>
    <row r="1451" spans="1:11" x14ac:dyDescent="0.25">
      <c r="A1451" s="113">
        <v>41619</v>
      </c>
      <c r="B1451" s="91">
        <v>-0.32111421178961519</v>
      </c>
      <c r="C1451" s="92">
        <v>-0.33089014917853199</v>
      </c>
      <c r="D1451" s="92" t="s">
        <v>6</v>
      </c>
      <c r="E1451" s="92" t="s">
        <v>6</v>
      </c>
      <c r="F1451" s="93" t="s">
        <v>6</v>
      </c>
      <c r="G1451" s="106">
        <v>-0.33705071445852319</v>
      </c>
      <c r="H1451" s="107">
        <v>-0.33708824540630833</v>
      </c>
      <c r="I1451" s="107" t="s">
        <v>6</v>
      </c>
      <c r="J1451" s="107" t="s">
        <v>6</v>
      </c>
      <c r="K1451" s="108" t="s">
        <v>6</v>
      </c>
    </row>
    <row r="1452" spans="1:11" x14ac:dyDescent="0.25">
      <c r="A1452" s="113">
        <v>41620</v>
      </c>
      <c r="B1452" s="91">
        <v>-5.1121601134513812E-2</v>
      </c>
      <c r="C1452" s="92">
        <v>-5.5495843145314826E-2</v>
      </c>
      <c r="D1452" s="92" t="s">
        <v>6</v>
      </c>
      <c r="E1452" s="92" t="s">
        <v>6</v>
      </c>
      <c r="F1452" s="93" t="s">
        <v>6</v>
      </c>
      <c r="G1452" s="106">
        <v>-1.8370994919304478E-2</v>
      </c>
      <c r="H1452" s="107">
        <v>-1.8425395971311338E-2</v>
      </c>
      <c r="I1452" s="107" t="s">
        <v>6</v>
      </c>
      <c r="J1452" s="107" t="s">
        <v>6</v>
      </c>
      <c r="K1452" s="108" t="s">
        <v>6</v>
      </c>
    </row>
    <row r="1453" spans="1:11" x14ac:dyDescent="0.25">
      <c r="A1453" s="113">
        <v>41621</v>
      </c>
      <c r="B1453" s="91">
        <v>1.1995761614940186E-2</v>
      </c>
      <c r="C1453" s="92">
        <v>8.6584539983201071E-3</v>
      </c>
      <c r="D1453" s="92" t="s">
        <v>6</v>
      </c>
      <c r="E1453" s="92" t="s">
        <v>6</v>
      </c>
      <c r="F1453" s="93" t="s">
        <v>6</v>
      </c>
      <c r="G1453" s="106">
        <v>4.3075457545297187E-2</v>
      </c>
      <c r="H1453" s="107">
        <v>4.301968892434796E-2</v>
      </c>
      <c r="I1453" s="107" t="s">
        <v>6</v>
      </c>
      <c r="J1453" s="107" t="s">
        <v>6</v>
      </c>
      <c r="K1453" s="108" t="s">
        <v>6</v>
      </c>
    </row>
    <row r="1454" spans="1:11" x14ac:dyDescent="0.25">
      <c r="A1454" s="113">
        <v>41622</v>
      </c>
      <c r="B1454" s="91">
        <v>-1.1722830202743562E-2</v>
      </c>
      <c r="C1454" s="92">
        <v>-1.5027548473958768E-2</v>
      </c>
      <c r="D1454" s="92" t="s">
        <v>6</v>
      </c>
      <c r="E1454" s="92" t="s">
        <v>6</v>
      </c>
      <c r="F1454" s="93" t="s">
        <v>6</v>
      </c>
      <c r="G1454" s="106">
        <v>4.1939644007507965E-2</v>
      </c>
      <c r="H1454" s="107">
        <v>4.1885332634107375E-2</v>
      </c>
      <c r="I1454" s="107" t="s">
        <v>6</v>
      </c>
      <c r="J1454" s="107" t="s">
        <v>6</v>
      </c>
      <c r="K1454" s="108" t="s">
        <v>6</v>
      </c>
    </row>
    <row r="1455" spans="1:11" x14ac:dyDescent="0.25">
      <c r="A1455" s="113">
        <v>41623</v>
      </c>
      <c r="B1455" s="91">
        <v>1.2220313763572157E-2</v>
      </c>
      <c r="C1455" s="92">
        <v>9.2956428277129691E-3</v>
      </c>
      <c r="D1455" s="92" t="s">
        <v>6</v>
      </c>
      <c r="E1455" s="92" t="s">
        <v>6</v>
      </c>
      <c r="F1455" s="93" t="s">
        <v>6</v>
      </c>
      <c r="G1455" s="106">
        <v>1.5399023069104296E-2</v>
      </c>
      <c r="H1455" s="107">
        <v>1.5345991919448678E-2</v>
      </c>
      <c r="I1455" s="107" t="s">
        <v>6</v>
      </c>
      <c r="J1455" s="107" t="s">
        <v>6</v>
      </c>
      <c r="K1455" s="108" t="s">
        <v>6</v>
      </c>
    </row>
    <row r="1456" spans="1:11" x14ac:dyDescent="0.25">
      <c r="A1456" s="113">
        <v>41624</v>
      </c>
      <c r="B1456" s="91">
        <v>1.2220313763572157E-2</v>
      </c>
      <c r="C1456" s="92">
        <v>9.2956428277129691E-3</v>
      </c>
      <c r="D1456" s="92" t="s">
        <v>6</v>
      </c>
      <c r="E1456" s="92" t="s">
        <v>6</v>
      </c>
      <c r="F1456" s="93" t="s">
        <v>6</v>
      </c>
      <c r="G1456" s="106">
        <v>1.5399023069104296E-2</v>
      </c>
      <c r="H1456" s="107">
        <v>1.5345991919448678E-2</v>
      </c>
      <c r="I1456" s="107" t="s">
        <v>6</v>
      </c>
      <c r="J1456" s="107" t="s">
        <v>6</v>
      </c>
      <c r="K1456" s="108" t="s">
        <v>6</v>
      </c>
    </row>
    <row r="1457" spans="1:11" x14ac:dyDescent="0.25">
      <c r="A1457" s="113">
        <v>41625</v>
      </c>
      <c r="B1457" s="91">
        <v>-2.5956676380704261E-2</v>
      </c>
      <c r="C1457" s="92">
        <v>-2.8881347316563451E-2</v>
      </c>
      <c r="D1457" s="92" t="s">
        <v>6</v>
      </c>
      <c r="E1457" s="92" t="s">
        <v>6</v>
      </c>
      <c r="F1457" s="93" t="s">
        <v>6</v>
      </c>
      <c r="G1457" s="106">
        <v>-0.11194039930749744</v>
      </c>
      <c r="H1457" s="107">
        <v>-0.11199343045715306</v>
      </c>
      <c r="I1457" s="107" t="s">
        <v>6</v>
      </c>
      <c r="J1457" s="107" t="s">
        <v>6</v>
      </c>
      <c r="K1457" s="108" t="s">
        <v>6</v>
      </c>
    </row>
    <row r="1458" spans="1:11" x14ac:dyDescent="0.25">
      <c r="A1458" s="113">
        <v>41626</v>
      </c>
      <c r="B1458" s="91">
        <v>-1.1584003044131999E-3</v>
      </c>
      <c r="C1458" s="92">
        <v>-3.5200876583556112E-3</v>
      </c>
      <c r="D1458" s="92" t="s">
        <v>6</v>
      </c>
      <c r="E1458" s="92" t="s">
        <v>6</v>
      </c>
      <c r="F1458" s="93" t="s">
        <v>6</v>
      </c>
      <c r="G1458" s="106">
        <v>3.1773499512917636E-3</v>
      </c>
      <c r="H1458" s="107">
        <v>3.1187117692104607E-3</v>
      </c>
      <c r="I1458" s="107" t="s">
        <v>6</v>
      </c>
      <c r="J1458" s="107" t="s">
        <v>6</v>
      </c>
      <c r="K1458" s="108" t="s">
        <v>6</v>
      </c>
    </row>
    <row r="1459" spans="1:11" x14ac:dyDescent="0.25">
      <c r="A1459" s="113">
        <v>41627</v>
      </c>
      <c r="B1459" s="91">
        <v>3.114785497898272E-2</v>
      </c>
      <c r="C1459" s="92">
        <v>2.8943513581526546E-2</v>
      </c>
      <c r="D1459" s="92" t="s">
        <v>6</v>
      </c>
      <c r="E1459" s="92" t="s">
        <v>6</v>
      </c>
      <c r="F1459" s="93" t="s">
        <v>6</v>
      </c>
      <c r="G1459" s="106">
        <v>6.4165903581980002E-2</v>
      </c>
      <c r="H1459" s="107">
        <v>6.410721595331241E-2</v>
      </c>
      <c r="I1459" s="107" t="s">
        <v>6</v>
      </c>
      <c r="J1459" s="107" t="s">
        <v>6</v>
      </c>
      <c r="K1459" s="108" t="s">
        <v>6</v>
      </c>
    </row>
    <row r="1460" spans="1:11" x14ac:dyDescent="0.25">
      <c r="A1460" s="113">
        <v>41628</v>
      </c>
      <c r="B1460" s="91">
        <v>1.6153939454226968E-2</v>
      </c>
      <c r="C1460" s="92">
        <v>1.3619370017146627E-2</v>
      </c>
      <c r="D1460" s="92" t="s">
        <v>6</v>
      </c>
      <c r="E1460" s="92" t="s">
        <v>6</v>
      </c>
      <c r="F1460" s="93" t="s">
        <v>6</v>
      </c>
      <c r="G1460" s="106">
        <v>1.5757897309981912E-2</v>
      </c>
      <c r="H1460" s="107">
        <v>1.5701850003415944E-2</v>
      </c>
      <c r="I1460" s="107" t="s">
        <v>6</v>
      </c>
      <c r="J1460" s="107" t="s">
        <v>6</v>
      </c>
      <c r="K1460" s="108" t="s">
        <v>6</v>
      </c>
    </row>
    <row r="1461" spans="1:11" x14ac:dyDescent="0.25">
      <c r="A1461" s="113">
        <v>41629</v>
      </c>
      <c r="B1461" s="91">
        <v>2.1130361532116639E-2</v>
      </c>
      <c r="C1461" s="92">
        <v>1.8510105202038496E-2</v>
      </c>
      <c r="D1461" s="92" t="s">
        <v>6</v>
      </c>
      <c r="E1461" s="92" t="s">
        <v>6</v>
      </c>
      <c r="F1461" s="93" t="s">
        <v>6</v>
      </c>
      <c r="G1461" s="106">
        <v>-2.6426190345404561E-2</v>
      </c>
      <c r="H1461" s="107">
        <v>-2.6481958966353789E-2</v>
      </c>
      <c r="I1461" s="107" t="s">
        <v>6</v>
      </c>
      <c r="J1461" s="107" t="s">
        <v>6</v>
      </c>
      <c r="K1461" s="108" t="s">
        <v>6</v>
      </c>
    </row>
    <row r="1462" spans="1:11" x14ac:dyDescent="0.25">
      <c r="A1462" s="113">
        <v>41630</v>
      </c>
      <c r="B1462" s="91">
        <v>1.1491750592741545E-2</v>
      </c>
      <c r="C1462" s="92">
        <v>8.7185014723599932E-3</v>
      </c>
      <c r="D1462" s="92" t="s">
        <v>6</v>
      </c>
      <c r="E1462" s="92" t="s">
        <v>6</v>
      </c>
      <c r="F1462" s="93" t="s">
        <v>6</v>
      </c>
      <c r="G1462" s="106">
        <v>6.807257479563877E-3</v>
      </c>
      <c r="H1462" s="107">
        <v>6.7498857970611382E-3</v>
      </c>
      <c r="I1462" s="107" t="s">
        <v>6</v>
      </c>
      <c r="J1462" s="107" t="s">
        <v>6</v>
      </c>
      <c r="K1462" s="108" t="s">
        <v>6</v>
      </c>
    </row>
    <row r="1463" spans="1:11" x14ac:dyDescent="0.25">
      <c r="A1463" s="113">
        <v>41631</v>
      </c>
      <c r="B1463" s="91">
        <v>1.1491750592741545E-2</v>
      </c>
      <c r="C1463" s="92">
        <v>8.7185014723599932E-3</v>
      </c>
      <c r="D1463" s="92" t="s">
        <v>6</v>
      </c>
      <c r="E1463" s="92" t="s">
        <v>6</v>
      </c>
      <c r="F1463" s="93" t="s">
        <v>6</v>
      </c>
      <c r="G1463" s="106">
        <v>6.807257479563877E-3</v>
      </c>
      <c r="H1463" s="107">
        <v>6.7498857970611382E-3</v>
      </c>
      <c r="I1463" s="107" t="s">
        <v>6</v>
      </c>
      <c r="J1463" s="107" t="s">
        <v>6</v>
      </c>
      <c r="K1463" s="108" t="s">
        <v>6</v>
      </c>
    </row>
    <row r="1464" spans="1:11" x14ac:dyDescent="0.25">
      <c r="A1464" s="113">
        <v>41632</v>
      </c>
      <c r="B1464" s="91">
        <v>3.4168459263771211E-2</v>
      </c>
      <c r="C1464" s="92">
        <v>3.1395210143389661E-2</v>
      </c>
      <c r="D1464" s="92" t="s">
        <v>6</v>
      </c>
      <c r="E1464" s="92" t="s">
        <v>6</v>
      </c>
      <c r="F1464" s="93" t="s">
        <v>6</v>
      </c>
      <c r="G1464" s="106">
        <v>-9.6856947142773837E-3</v>
      </c>
      <c r="H1464" s="107">
        <v>-9.7430663967801225E-3</v>
      </c>
      <c r="I1464" s="107" t="s">
        <v>6</v>
      </c>
      <c r="J1464" s="107" t="s">
        <v>6</v>
      </c>
      <c r="K1464" s="108" t="s">
        <v>6</v>
      </c>
    </row>
    <row r="1465" spans="1:11" x14ac:dyDescent="0.25">
      <c r="A1465" s="113">
        <v>41633</v>
      </c>
      <c r="B1465" s="91">
        <v>-1.3022268631302139E-2</v>
      </c>
      <c r="C1465" s="92">
        <v>-1.6129923754499856E-2</v>
      </c>
      <c r="D1465" s="92" t="s">
        <v>6</v>
      </c>
      <c r="E1465" s="92" t="s">
        <v>6</v>
      </c>
      <c r="F1465" s="93" t="s">
        <v>6</v>
      </c>
      <c r="G1465" s="106">
        <v>-1.2527812346647195E-2</v>
      </c>
      <c r="H1465" s="107">
        <v>-1.2585910249797241E-2</v>
      </c>
      <c r="I1465" s="107" t="s">
        <v>6</v>
      </c>
      <c r="J1465" s="107" t="s">
        <v>6</v>
      </c>
      <c r="K1465" s="108" t="s">
        <v>6</v>
      </c>
    </row>
    <row r="1466" spans="1:11" x14ac:dyDescent="0.25">
      <c r="A1466" s="113">
        <v>41634</v>
      </c>
      <c r="B1466" s="91">
        <v>1.1247224213074464E-2</v>
      </c>
      <c r="C1466" s="92">
        <v>8.5247965311402475E-3</v>
      </c>
      <c r="D1466" s="92" t="s">
        <v>6</v>
      </c>
      <c r="E1466" s="92" t="s">
        <v>6</v>
      </c>
      <c r="F1466" s="93" t="s">
        <v>6</v>
      </c>
      <c r="G1466" s="106">
        <v>3.809832459983494E-3</v>
      </c>
      <c r="H1466" s="107">
        <v>3.750946487825309E-3</v>
      </c>
      <c r="I1466" s="107" t="s">
        <v>6</v>
      </c>
      <c r="J1466" s="107" t="s">
        <v>6</v>
      </c>
      <c r="K1466" s="108" t="s">
        <v>6</v>
      </c>
    </row>
    <row r="1467" spans="1:11" x14ac:dyDescent="0.25">
      <c r="A1467" s="113">
        <v>41635</v>
      </c>
      <c r="B1467" s="91">
        <v>-1.4918015643553932E-3</v>
      </c>
      <c r="C1467" s="92">
        <v>-4.2142292462896101E-3</v>
      </c>
      <c r="D1467" s="92" t="s">
        <v>6</v>
      </c>
      <c r="E1467" s="92" t="s">
        <v>6</v>
      </c>
      <c r="F1467" s="93" t="s">
        <v>6</v>
      </c>
      <c r="G1467" s="106">
        <v>1.9487645179213267E-2</v>
      </c>
      <c r="H1467" s="107">
        <v>1.9428759207055082E-2</v>
      </c>
      <c r="I1467" s="107" t="s">
        <v>6</v>
      </c>
      <c r="J1467" s="107" t="s">
        <v>6</v>
      </c>
      <c r="K1467" s="108" t="s">
        <v>6</v>
      </c>
    </row>
    <row r="1468" spans="1:11" x14ac:dyDescent="0.25">
      <c r="A1468" s="113">
        <v>41636</v>
      </c>
      <c r="B1468" s="91">
        <v>1.6153939454226968E-2</v>
      </c>
      <c r="C1468" s="92">
        <v>1.3619370017146627E-2</v>
      </c>
      <c r="D1468" s="92" t="s">
        <v>6</v>
      </c>
      <c r="E1468" s="92" t="s">
        <v>6</v>
      </c>
      <c r="F1468" s="93" t="s">
        <v>6</v>
      </c>
      <c r="G1468" s="106">
        <v>2.3888995456815207E-2</v>
      </c>
      <c r="H1468" s="107">
        <v>2.3830799812935882E-2</v>
      </c>
      <c r="I1468" s="107" t="s">
        <v>6</v>
      </c>
      <c r="J1468" s="107" t="s">
        <v>6</v>
      </c>
      <c r="K1468" s="108" t="s">
        <v>6</v>
      </c>
    </row>
    <row r="1469" spans="1:11" x14ac:dyDescent="0.25">
      <c r="A1469" s="113">
        <v>41637</v>
      </c>
      <c r="B1469" s="91">
        <v>1.0755628706564987E-2</v>
      </c>
      <c r="C1469" s="92">
        <v>8.1353723764868453E-3</v>
      </c>
      <c r="D1469" s="92" t="s">
        <v>6</v>
      </c>
      <c r="E1469" s="92" t="s">
        <v>6</v>
      </c>
      <c r="F1469" s="93" t="s">
        <v>6</v>
      </c>
      <c r="G1469" s="106">
        <v>6.807257479563877E-3</v>
      </c>
      <c r="H1469" s="107">
        <v>6.7498857970611382E-3</v>
      </c>
      <c r="I1469" s="107" t="s">
        <v>6</v>
      </c>
      <c r="J1469" s="107" t="s">
        <v>6</v>
      </c>
      <c r="K1469" s="108" t="s">
        <v>6</v>
      </c>
    </row>
    <row r="1470" spans="1:11" x14ac:dyDescent="0.25">
      <c r="A1470" s="113">
        <v>41638</v>
      </c>
      <c r="B1470" s="91">
        <v>1.0755628706564987E-2</v>
      </c>
      <c r="C1470" s="92">
        <v>8.1353723764868453E-3</v>
      </c>
      <c r="D1470" s="92" t="s">
        <v>6</v>
      </c>
      <c r="E1470" s="92" t="s">
        <v>6</v>
      </c>
      <c r="F1470" s="93" t="s">
        <v>6</v>
      </c>
      <c r="G1470" s="106">
        <v>6.807257479563877E-3</v>
      </c>
      <c r="H1470" s="107">
        <v>6.7498857970611382E-3</v>
      </c>
      <c r="I1470" s="107" t="s">
        <v>6</v>
      </c>
      <c r="J1470" s="107" t="s">
        <v>6</v>
      </c>
      <c r="K1470" s="108" t="s">
        <v>6</v>
      </c>
    </row>
    <row r="1471" spans="1:11" x14ac:dyDescent="0.25">
      <c r="A1471" s="116">
        <v>41639</v>
      </c>
      <c r="B1471" s="94">
        <v>2.6847929995319927E-2</v>
      </c>
      <c r="C1471" s="95">
        <v>2.4227673665241783E-2</v>
      </c>
      <c r="D1471" s="95" t="s">
        <v>6</v>
      </c>
      <c r="E1471" s="95" t="s">
        <v>6</v>
      </c>
      <c r="F1471" s="96" t="s">
        <v>6</v>
      </c>
      <c r="G1471" s="109">
        <v>1.9808524036937732E-2</v>
      </c>
      <c r="H1471" s="110">
        <v>1.9751152354434989E-2</v>
      </c>
      <c r="I1471" s="110" t="s">
        <v>6</v>
      </c>
      <c r="J1471" s="110" t="s">
        <v>6</v>
      </c>
      <c r="K1471" s="111" t="s">
        <v>6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F1471"/>
  <sheetViews>
    <sheetView zoomScale="85" zoomScaleNormal="85" workbookViewId="0">
      <selection activeCell="B15" sqref="B15"/>
    </sheetView>
  </sheetViews>
  <sheetFormatPr defaultRowHeight="15" x14ac:dyDescent="0.25"/>
  <cols>
    <col min="1" max="1" width="10.7109375" bestFit="1" customWidth="1"/>
  </cols>
  <sheetData>
    <row r="6" spans="1:6" x14ac:dyDescent="0.25">
      <c r="A6" t="s">
        <v>34</v>
      </c>
      <c r="C6" t="s">
        <v>37</v>
      </c>
    </row>
    <row r="9" spans="1:6" x14ac:dyDescent="0.25">
      <c r="A9" s="83"/>
      <c r="B9" s="85" t="s">
        <v>38</v>
      </c>
      <c r="C9" s="85" t="s">
        <v>38</v>
      </c>
      <c r="D9" s="85" t="s">
        <v>38</v>
      </c>
      <c r="E9" s="85" t="s">
        <v>38</v>
      </c>
      <c r="F9" s="86" t="s">
        <v>38</v>
      </c>
    </row>
    <row r="10" spans="1:6" ht="30" x14ac:dyDescent="0.25">
      <c r="A10" s="112" t="s">
        <v>0</v>
      </c>
      <c r="B10" s="87" t="s">
        <v>1</v>
      </c>
      <c r="C10" s="87" t="s">
        <v>2</v>
      </c>
      <c r="D10" s="87" t="s">
        <v>3</v>
      </c>
      <c r="E10" s="87" t="s">
        <v>4</v>
      </c>
      <c r="F10" s="88" t="s">
        <v>5</v>
      </c>
    </row>
    <row r="11" spans="1:6" x14ac:dyDescent="0.25">
      <c r="A11" s="113">
        <v>40179</v>
      </c>
      <c r="B11" s="89"/>
      <c r="C11" s="89"/>
      <c r="D11" s="89"/>
      <c r="E11" s="89"/>
      <c r="F11" s="90"/>
    </row>
    <row r="12" spans="1:6" x14ac:dyDescent="0.25">
      <c r="A12" s="113">
        <v>40180</v>
      </c>
      <c r="B12" s="91">
        <v>6.5618101315158106E-2</v>
      </c>
      <c r="C12" s="92">
        <v>5.8582624302645929E-2</v>
      </c>
      <c r="D12" s="92" t="s">
        <v>6</v>
      </c>
      <c r="E12" s="92" t="s">
        <v>6</v>
      </c>
      <c r="F12" s="93" t="s">
        <v>6</v>
      </c>
    </row>
    <row r="13" spans="1:6" x14ac:dyDescent="0.25">
      <c r="A13" s="113">
        <v>40181</v>
      </c>
      <c r="B13" s="91">
        <v>4.5810785839091539E-2</v>
      </c>
      <c r="C13" s="92">
        <v>3.5705985469031087E-2</v>
      </c>
      <c r="D13" s="92" t="s">
        <v>6</v>
      </c>
      <c r="E13" s="92" t="s">
        <v>6</v>
      </c>
      <c r="F13" s="93" t="s">
        <v>6</v>
      </c>
    </row>
    <row r="14" spans="1:6" x14ac:dyDescent="0.25">
      <c r="A14" s="113">
        <v>40182</v>
      </c>
      <c r="B14" s="91">
        <v>-9.3754010384241859E-3</v>
      </c>
      <c r="C14" s="92">
        <v>-2.0276921210047587E-2</v>
      </c>
      <c r="D14" s="92" t="s">
        <v>6</v>
      </c>
      <c r="E14" s="92" t="s">
        <v>6</v>
      </c>
      <c r="F14" s="93" t="s">
        <v>6</v>
      </c>
    </row>
    <row r="15" spans="1:6" x14ac:dyDescent="0.25">
      <c r="A15" s="113">
        <v>40183</v>
      </c>
      <c r="B15" s="91">
        <v>7.6678251532906305E-2</v>
      </c>
      <c r="C15" s="92">
        <v>6.9542961940953218E-2</v>
      </c>
      <c r="D15" s="92" t="s">
        <v>6</v>
      </c>
      <c r="E15" s="92" t="s">
        <v>6</v>
      </c>
      <c r="F15" s="93" t="s">
        <v>6</v>
      </c>
    </row>
    <row r="16" spans="1:6" x14ac:dyDescent="0.25">
      <c r="A16" s="113">
        <v>40184</v>
      </c>
      <c r="B16" s="91">
        <v>0.15574125656094948</v>
      </c>
      <c r="C16" s="92">
        <v>0.14468134741705546</v>
      </c>
      <c r="D16" s="92" t="s">
        <v>6</v>
      </c>
      <c r="E16" s="92" t="s">
        <v>6</v>
      </c>
      <c r="F16" s="93" t="s">
        <v>6</v>
      </c>
    </row>
    <row r="17" spans="1:6" x14ac:dyDescent="0.25">
      <c r="A17" s="113">
        <v>40185</v>
      </c>
      <c r="B17" s="91">
        <v>-0.13158649700843111</v>
      </c>
      <c r="C17" s="92">
        <v>-0.15195262691032471</v>
      </c>
      <c r="D17" s="92" t="s">
        <v>6</v>
      </c>
      <c r="E17" s="92" t="s">
        <v>6</v>
      </c>
      <c r="F17" s="93" t="s">
        <v>6</v>
      </c>
    </row>
    <row r="18" spans="1:6" x14ac:dyDescent="0.25">
      <c r="A18" s="113">
        <v>40186</v>
      </c>
      <c r="B18" s="91">
        <v>3.9651986929913827E-3</v>
      </c>
      <c r="C18" s="92">
        <v>-7.7353271387455187E-4</v>
      </c>
      <c r="D18" s="92" t="s">
        <v>6</v>
      </c>
      <c r="E18" s="92" t="s">
        <v>6</v>
      </c>
      <c r="F18" s="93" t="s">
        <v>6</v>
      </c>
    </row>
    <row r="19" spans="1:6" x14ac:dyDescent="0.25">
      <c r="A19" s="113">
        <v>40187</v>
      </c>
      <c r="B19" s="91">
        <v>2.9228872708067302E-3</v>
      </c>
      <c r="C19" s="92">
        <v>-5.1443715991907057E-4</v>
      </c>
      <c r="D19" s="92" t="s">
        <v>6</v>
      </c>
      <c r="E19" s="92" t="s">
        <v>6</v>
      </c>
      <c r="F19" s="93" t="s">
        <v>6</v>
      </c>
    </row>
    <row r="20" spans="1:6" x14ac:dyDescent="0.25">
      <c r="A20" s="113">
        <v>40188</v>
      </c>
      <c r="B20" s="91">
        <v>-7.0288024168412237E-3</v>
      </c>
      <c r="C20" s="92">
        <v>-9.3788184923532716E-3</v>
      </c>
      <c r="D20" s="92" t="s">
        <v>6</v>
      </c>
      <c r="E20" s="92" t="s">
        <v>6</v>
      </c>
      <c r="F20" s="93" t="s">
        <v>6</v>
      </c>
    </row>
    <row r="21" spans="1:6" x14ac:dyDescent="0.25">
      <c r="A21" s="113">
        <v>40189</v>
      </c>
      <c r="B21" s="91">
        <v>-2.9859600385448888E-3</v>
      </c>
      <c r="C21" s="92">
        <v>-3.7066172312147216E-3</v>
      </c>
      <c r="D21" s="92" t="s">
        <v>6</v>
      </c>
      <c r="E21" s="92" t="s">
        <v>6</v>
      </c>
      <c r="F21" s="93" t="s">
        <v>6</v>
      </c>
    </row>
    <row r="22" spans="1:6" x14ac:dyDescent="0.25">
      <c r="A22" s="113">
        <v>40190</v>
      </c>
      <c r="B22" s="91">
        <v>1.177256316684033E-2</v>
      </c>
      <c r="C22" s="92">
        <v>1.1988651890384762E-2</v>
      </c>
      <c r="D22" s="92" t="s">
        <v>6</v>
      </c>
      <c r="E22" s="92" t="s">
        <v>6</v>
      </c>
      <c r="F22" s="93" t="s">
        <v>6</v>
      </c>
    </row>
    <row r="23" spans="1:6" x14ac:dyDescent="0.25">
      <c r="A23" s="113">
        <v>40191</v>
      </c>
      <c r="B23" s="91">
        <v>8.3692007590321638E-2</v>
      </c>
      <c r="C23" s="92">
        <v>8.3459496642936851E-2</v>
      </c>
      <c r="D23" s="92" t="s">
        <v>6</v>
      </c>
      <c r="E23" s="92" t="s">
        <v>6</v>
      </c>
      <c r="F23" s="93" t="s">
        <v>6</v>
      </c>
    </row>
    <row r="24" spans="1:6" x14ac:dyDescent="0.25">
      <c r="A24" s="113">
        <v>40192</v>
      </c>
      <c r="B24" s="91">
        <v>0.25366638855244555</v>
      </c>
      <c r="C24" s="92">
        <v>0.24737793158926091</v>
      </c>
      <c r="D24" s="92" t="s">
        <v>6</v>
      </c>
      <c r="E24" s="92" t="s">
        <v>6</v>
      </c>
      <c r="F24" s="93" t="s">
        <v>6</v>
      </c>
    </row>
    <row r="25" spans="1:6" x14ac:dyDescent="0.25">
      <c r="A25" s="113">
        <v>40193</v>
      </c>
      <c r="B25" s="91">
        <v>6.2540952857235405E-2</v>
      </c>
      <c r="C25" s="92">
        <v>3.8083662139536012E-2</v>
      </c>
      <c r="D25" s="92" t="s">
        <v>6</v>
      </c>
      <c r="E25" s="92" t="s">
        <v>6</v>
      </c>
      <c r="F25" s="93" t="s">
        <v>6</v>
      </c>
    </row>
    <row r="26" spans="1:6" x14ac:dyDescent="0.25">
      <c r="A26" s="113">
        <v>40194</v>
      </c>
      <c r="B26" s="91">
        <v>-8.1838343846756118E-3</v>
      </c>
      <c r="C26" s="92">
        <v>-3.1492284163617441E-2</v>
      </c>
      <c r="D26" s="92" t="s">
        <v>6</v>
      </c>
      <c r="E26" s="92" t="s">
        <v>6</v>
      </c>
      <c r="F26" s="93" t="s">
        <v>6</v>
      </c>
    </row>
    <row r="27" spans="1:6" x14ac:dyDescent="0.25">
      <c r="A27" s="113">
        <v>40195</v>
      </c>
      <c r="B27" s="91">
        <v>3.7199047637956395E-2</v>
      </c>
      <c r="C27" s="92">
        <v>2.0392218341335339E-2</v>
      </c>
      <c r="D27" s="92" t="s">
        <v>6</v>
      </c>
      <c r="E27" s="92" t="s">
        <v>6</v>
      </c>
      <c r="F27" s="93" t="s">
        <v>6</v>
      </c>
    </row>
    <row r="28" spans="1:6" x14ac:dyDescent="0.25">
      <c r="A28" s="113">
        <v>40196</v>
      </c>
      <c r="B28" s="91">
        <v>-0.28764980878744711</v>
      </c>
      <c r="C28" s="92">
        <v>-0.30304095841396206</v>
      </c>
      <c r="D28" s="92" t="s">
        <v>6</v>
      </c>
      <c r="E28" s="92" t="s">
        <v>6</v>
      </c>
      <c r="F28" s="93" t="s">
        <v>6</v>
      </c>
    </row>
    <row r="29" spans="1:6" x14ac:dyDescent="0.25">
      <c r="A29" s="113">
        <v>40197</v>
      </c>
      <c r="B29" s="91">
        <v>0.22879995368696976</v>
      </c>
      <c r="C29" s="92">
        <v>0.24029125866192511</v>
      </c>
      <c r="D29" s="92" t="s">
        <v>6</v>
      </c>
      <c r="E29" s="92" t="s">
        <v>6</v>
      </c>
      <c r="F29" s="93" t="s">
        <v>6</v>
      </c>
    </row>
    <row r="30" spans="1:6" x14ac:dyDescent="0.25">
      <c r="A30" s="113">
        <v>40198</v>
      </c>
      <c r="B30" s="91">
        <v>2.6903325464657457E-2</v>
      </c>
      <c r="C30" s="92">
        <v>1.8144420998972208E-2</v>
      </c>
      <c r="D30" s="92" t="s">
        <v>6</v>
      </c>
      <c r="E30" s="92" t="s">
        <v>6</v>
      </c>
      <c r="F30" s="93" t="s">
        <v>6</v>
      </c>
    </row>
    <row r="31" spans="1:6" x14ac:dyDescent="0.25">
      <c r="A31" s="113">
        <v>40199</v>
      </c>
      <c r="B31" s="91">
        <v>4.0275254658439799E-2</v>
      </c>
      <c r="C31" s="92">
        <v>3.1913694675331006E-2</v>
      </c>
      <c r="D31" s="92" t="s">
        <v>6</v>
      </c>
      <c r="E31" s="92" t="s">
        <v>6</v>
      </c>
      <c r="F31" s="93" t="s">
        <v>6</v>
      </c>
    </row>
    <row r="32" spans="1:6" x14ac:dyDescent="0.25">
      <c r="A32" s="113">
        <v>40200</v>
      </c>
      <c r="B32" s="91">
        <v>5.1084147486805058E-2</v>
      </c>
      <c r="C32" s="92">
        <v>4.1967703883253493E-2</v>
      </c>
      <c r="D32" s="92" t="s">
        <v>6</v>
      </c>
      <c r="E32" s="92" t="s">
        <v>6</v>
      </c>
      <c r="F32" s="93" t="s">
        <v>6</v>
      </c>
    </row>
    <row r="33" spans="1:6" x14ac:dyDescent="0.25">
      <c r="A33" s="113">
        <v>40201</v>
      </c>
      <c r="B33" s="91">
        <v>-0.28818777362756781</v>
      </c>
      <c r="C33" s="92">
        <v>-0.29874502978175288</v>
      </c>
      <c r="D33" s="92" t="s">
        <v>6</v>
      </c>
      <c r="E33" s="92" t="s">
        <v>6</v>
      </c>
      <c r="F33" s="93" t="s">
        <v>6</v>
      </c>
    </row>
    <row r="34" spans="1:6" x14ac:dyDescent="0.25">
      <c r="A34" s="113">
        <v>40202</v>
      </c>
      <c r="B34" s="91">
        <v>-4.7443540274867732E-2</v>
      </c>
      <c r="C34" s="92">
        <v>-3.2178231343742057E-2</v>
      </c>
      <c r="D34" s="92" t="s">
        <v>6</v>
      </c>
      <c r="E34" s="92" t="s">
        <v>6</v>
      </c>
      <c r="F34" s="93" t="s">
        <v>6</v>
      </c>
    </row>
    <row r="35" spans="1:6" x14ac:dyDescent="0.25">
      <c r="A35" s="113">
        <v>40203</v>
      </c>
      <c r="B35" s="91">
        <v>0.2487476490807814</v>
      </c>
      <c r="C35" s="92">
        <v>0.26483282560335786</v>
      </c>
      <c r="D35" s="92" t="s">
        <v>6</v>
      </c>
      <c r="E35" s="92" t="s">
        <v>6</v>
      </c>
      <c r="F35" s="93" t="s">
        <v>6</v>
      </c>
    </row>
    <row r="36" spans="1:6" x14ac:dyDescent="0.25">
      <c r="A36" s="113">
        <v>40204</v>
      </c>
      <c r="B36" s="91">
        <v>2.7251078200151033E-2</v>
      </c>
      <c r="C36" s="92">
        <v>2.0454551542434703E-2</v>
      </c>
      <c r="D36" s="92" t="s">
        <v>6</v>
      </c>
      <c r="E36" s="92" t="s">
        <v>6</v>
      </c>
      <c r="F36" s="93" t="s">
        <v>6</v>
      </c>
    </row>
    <row r="37" spans="1:6" x14ac:dyDescent="0.25">
      <c r="A37" s="113">
        <v>40205</v>
      </c>
      <c r="B37" s="91">
        <v>-2.0609906960132977E-2</v>
      </c>
      <c r="C37" s="92">
        <v>-2.7484310395872132E-2</v>
      </c>
      <c r="D37" s="92" t="s">
        <v>6</v>
      </c>
      <c r="E37" s="92" t="s">
        <v>6</v>
      </c>
      <c r="F37" s="93" t="s">
        <v>6</v>
      </c>
    </row>
    <row r="38" spans="1:6" x14ac:dyDescent="0.25">
      <c r="A38" s="113">
        <v>40206</v>
      </c>
      <c r="B38" s="91">
        <v>-1.9590788002407006E-2</v>
      </c>
      <c r="C38" s="92">
        <v>-2.2725630390595122E-2</v>
      </c>
      <c r="D38" s="92" t="s">
        <v>6</v>
      </c>
      <c r="E38" s="92" t="s">
        <v>6</v>
      </c>
      <c r="F38" s="93" t="s">
        <v>6</v>
      </c>
    </row>
    <row r="39" spans="1:6" x14ac:dyDescent="0.25">
      <c r="A39" s="113">
        <v>40207</v>
      </c>
      <c r="B39" s="91">
        <v>-2.611070401926318E-2</v>
      </c>
      <c r="C39" s="92">
        <v>-2.6439877097090281E-2</v>
      </c>
      <c r="D39" s="92" t="s">
        <v>6</v>
      </c>
      <c r="E39" s="92" t="s">
        <v>6</v>
      </c>
      <c r="F39" s="93" t="s">
        <v>6</v>
      </c>
    </row>
    <row r="40" spans="1:6" x14ac:dyDescent="0.25">
      <c r="A40" s="113">
        <v>40208</v>
      </c>
      <c r="B40" s="91">
        <v>-8.5631627001977059E-2</v>
      </c>
      <c r="C40" s="92">
        <v>-8.3277481721765148E-2</v>
      </c>
      <c r="D40" s="92" t="s">
        <v>6</v>
      </c>
      <c r="E40" s="92" t="s">
        <v>6</v>
      </c>
      <c r="F40" s="93" t="s">
        <v>6</v>
      </c>
    </row>
    <row r="41" spans="1:6" x14ac:dyDescent="0.25">
      <c r="A41" s="113">
        <v>40209</v>
      </c>
      <c r="B41" s="91">
        <v>2.5719616285231339E-3</v>
      </c>
      <c r="C41" s="92">
        <v>1.172272191771553E-2</v>
      </c>
      <c r="D41" s="92" t="s">
        <v>6</v>
      </c>
      <c r="E41" s="92" t="s">
        <v>6</v>
      </c>
      <c r="F41" s="93" t="s">
        <v>6</v>
      </c>
    </row>
    <row r="42" spans="1:6" x14ac:dyDescent="0.25">
      <c r="A42" s="113">
        <v>40210</v>
      </c>
      <c r="B42" s="91">
        <v>0.24072558143209088</v>
      </c>
      <c r="C42" s="92">
        <v>0.248120200840142</v>
      </c>
      <c r="D42" s="92" t="s">
        <v>6</v>
      </c>
      <c r="E42" s="92" t="s">
        <v>6</v>
      </c>
      <c r="F42" s="93" t="s">
        <v>6</v>
      </c>
    </row>
    <row r="43" spans="1:6" x14ac:dyDescent="0.25">
      <c r="A43" s="113">
        <v>40211</v>
      </c>
      <c r="B43" s="91">
        <v>-1.9261274394930666E-4</v>
      </c>
      <c r="C43" s="92">
        <v>-1.3060532803894142E-2</v>
      </c>
      <c r="D43" s="92" t="s">
        <v>6</v>
      </c>
      <c r="E43" s="92" t="s">
        <v>6</v>
      </c>
      <c r="F43" s="93" t="s">
        <v>6</v>
      </c>
    </row>
    <row r="44" spans="1:6" x14ac:dyDescent="0.25">
      <c r="A44" s="113">
        <v>40212</v>
      </c>
      <c r="B44" s="91">
        <v>-0.13089439813297546</v>
      </c>
      <c r="C44" s="92">
        <v>-0.14027657673201849</v>
      </c>
      <c r="D44" s="92" t="s">
        <v>6</v>
      </c>
      <c r="E44" s="92" t="s">
        <v>6</v>
      </c>
      <c r="F44" s="93" t="s">
        <v>6</v>
      </c>
    </row>
    <row r="45" spans="1:6" x14ac:dyDescent="0.25">
      <c r="A45" s="113">
        <v>40213</v>
      </c>
      <c r="B45" s="91">
        <v>-9.4820812803273091E-2</v>
      </c>
      <c r="C45" s="92">
        <v>-9.1135949026932034E-2</v>
      </c>
      <c r="D45" s="92" t="s">
        <v>6</v>
      </c>
      <c r="E45" s="92" t="s">
        <v>6</v>
      </c>
      <c r="F45" s="93" t="s">
        <v>6</v>
      </c>
    </row>
    <row r="46" spans="1:6" x14ac:dyDescent="0.25">
      <c r="A46" s="113">
        <v>40214</v>
      </c>
      <c r="B46" s="91">
        <v>-9.1637897197927573E-2</v>
      </c>
      <c r="C46" s="92">
        <v>-8.0730424136368606E-2</v>
      </c>
      <c r="D46" s="92" t="s">
        <v>6</v>
      </c>
      <c r="E46" s="92" t="s">
        <v>6</v>
      </c>
      <c r="F46" s="93" t="s">
        <v>6</v>
      </c>
    </row>
    <row r="47" spans="1:6" x14ac:dyDescent="0.25">
      <c r="A47" s="113">
        <v>40215</v>
      </c>
      <c r="B47" s="91">
        <v>7.4041949300693272E-2</v>
      </c>
      <c r="C47" s="92">
        <v>9.0271882333226958E-2</v>
      </c>
      <c r="D47" s="92" t="s">
        <v>6</v>
      </c>
      <c r="E47" s="92" t="s">
        <v>6</v>
      </c>
      <c r="F47" s="93" t="s">
        <v>6</v>
      </c>
    </row>
    <row r="48" spans="1:6" x14ac:dyDescent="0.25">
      <c r="A48" s="113">
        <v>40216</v>
      </c>
      <c r="B48" s="91">
        <v>3.1883804637387575E-2</v>
      </c>
      <c r="C48" s="92">
        <v>3.9068867556629465E-2</v>
      </c>
      <c r="D48" s="92" t="s">
        <v>6</v>
      </c>
      <c r="E48" s="92" t="s">
        <v>6</v>
      </c>
      <c r="F48" s="93" t="s">
        <v>6</v>
      </c>
    </row>
    <row r="49" spans="1:6" x14ac:dyDescent="0.25">
      <c r="A49" s="113">
        <v>40217</v>
      </c>
      <c r="B49" s="91">
        <v>2.0279309749747496E-2</v>
      </c>
      <c r="C49" s="92">
        <v>2.3829540673690003E-2</v>
      </c>
      <c r="D49" s="92" t="s">
        <v>6</v>
      </c>
      <c r="E49" s="92" t="s">
        <v>6</v>
      </c>
      <c r="F49" s="93" t="s">
        <v>6</v>
      </c>
    </row>
    <row r="50" spans="1:6" x14ac:dyDescent="0.25">
      <c r="A50" s="113">
        <v>40218</v>
      </c>
      <c r="B50" s="91">
        <v>-5.9873011398322379E-2</v>
      </c>
      <c r="C50" s="92">
        <v>-5.8207238211368438E-2</v>
      </c>
      <c r="D50" s="92" t="s">
        <v>6</v>
      </c>
      <c r="E50" s="92" t="s">
        <v>6</v>
      </c>
      <c r="F50" s="93" t="s">
        <v>6</v>
      </c>
    </row>
    <row r="51" spans="1:6" x14ac:dyDescent="0.25">
      <c r="A51" s="113">
        <v>40219</v>
      </c>
      <c r="B51" s="91">
        <v>5.9127891208798355E-3</v>
      </c>
      <c r="C51" s="92">
        <v>1.2487221687581179E-2</v>
      </c>
      <c r="D51" s="92" t="s">
        <v>6</v>
      </c>
      <c r="E51" s="92" t="s">
        <v>6</v>
      </c>
      <c r="F51" s="93" t="s">
        <v>6</v>
      </c>
    </row>
    <row r="52" spans="1:6" x14ac:dyDescent="0.25">
      <c r="A52" s="113">
        <v>40220</v>
      </c>
      <c r="B52" s="91">
        <v>-4.9234776358068971E-2</v>
      </c>
      <c r="C52" s="92">
        <v>-4.4094058713853641E-2</v>
      </c>
      <c r="D52" s="92" t="s">
        <v>6</v>
      </c>
      <c r="E52" s="92" t="s">
        <v>6</v>
      </c>
      <c r="F52" s="93" t="s">
        <v>6</v>
      </c>
    </row>
    <row r="53" spans="1:6" x14ac:dyDescent="0.25">
      <c r="A53" s="113">
        <v>40221</v>
      </c>
      <c r="B53" s="91">
        <v>8.6544904025451563E-2</v>
      </c>
      <c r="C53" s="92">
        <v>9.4957087901791609E-2</v>
      </c>
      <c r="D53" s="92" t="s">
        <v>6</v>
      </c>
      <c r="E53" s="92" t="s">
        <v>6</v>
      </c>
      <c r="F53" s="93" t="s">
        <v>6</v>
      </c>
    </row>
    <row r="54" spans="1:6" x14ac:dyDescent="0.25">
      <c r="A54" s="113">
        <v>40222</v>
      </c>
      <c r="B54" s="91">
        <v>-3.4847294846774582E-2</v>
      </c>
      <c r="C54" s="92">
        <v>-3.4689380129252323E-2</v>
      </c>
      <c r="D54" s="92" t="s">
        <v>6</v>
      </c>
      <c r="E54" s="92" t="s">
        <v>6</v>
      </c>
      <c r="F54" s="93" t="s">
        <v>6</v>
      </c>
    </row>
    <row r="55" spans="1:6" x14ac:dyDescent="0.25">
      <c r="A55" s="113">
        <v>40223</v>
      </c>
      <c r="B55" s="91">
        <v>-7.7975402567787691E-2</v>
      </c>
      <c r="C55" s="92">
        <v>-7.4551676689955632E-2</v>
      </c>
      <c r="D55" s="92" t="s">
        <v>6</v>
      </c>
      <c r="E55" s="92" t="s">
        <v>6</v>
      </c>
      <c r="F55" s="93" t="s">
        <v>6</v>
      </c>
    </row>
    <row r="56" spans="1:6" x14ac:dyDescent="0.25">
      <c r="A56" s="113">
        <v>40224</v>
      </c>
      <c r="B56" s="91">
        <v>3.6429885465106324E-2</v>
      </c>
      <c r="C56" s="92">
        <v>4.5798431644883182E-2</v>
      </c>
      <c r="D56" s="92" t="s">
        <v>6</v>
      </c>
      <c r="E56" s="92" t="s">
        <v>6</v>
      </c>
      <c r="F56" s="93" t="s">
        <v>6</v>
      </c>
    </row>
    <row r="57" spans="1:6" x14ac:dyDescent="0.25">
      <c r="A57" s="113">
        <v>40225</v>
      </c>
      <c r="B57" s="91">
        <v>-6.4510836843641117E-2</v>
      </c>
      <c r="C57" s="92">
        <v>-5.9636081948005557E-2</v>
      </c>
      <c r="D57" s="92" t="s">
        <v>6</v>
      </c>
      <c r="E57" s="92" t="s">
        <v>6</v>
      </c>
      <c r="F57" s="93" t="s">
        <v>6</v>
      </c>
    </row>
    <row r="58" spans="1:6" x14ac:dyDescent="0.25">
      <c r="A58" s="113">
        <v>40226</v>
      </c>
      <c r="B58" s="91">
        <v>-5.6267483098184926E-2</v>
      </c>
      <c r="C58" s="92">
        <v>-4.684783308259053E-2</v>
      </c>
      <c r="D58" s="92" t="s">
        <v>6</v>
      </c>
      <c r="E58" s="92" t="s">
        <v>6</v>
      </c>
      <c r="F58" s="93" t="s">
        <v>6</v>
      </c>
    </row>
    <row r="59" spans="1:6" x14ac:dyDescent="0.25">
      <c r="A59" s="113">
        <v>40227</v>
      </c>
      <c r="B59" s="91">
        <v>-6.2924566209336869E-2</v>
      </c>
      <c r="C59" s="92">
        <v>-5.0651138003384708E-2</v>
      </c>
      <c r="D59" s="92" t="s">
        <v>6</v>
      </c>
      <c r="E59" s="92" t="s">
        <v>6</v>
      </c>
      <c r="F59" s="93" t="s">
        <v>6</v>
      </c>
    </row>
    <row r="60" spans="1:6" x14ac:dyDescent="0.25">
      <c r="A60" s="113">
        <v>40228</v>
      </c>
      <c r="B60" s="91">
        <v>-9.3330547995124288E-3</v>
      </c>
      <c r="C60" s="92">
        <v>5.6717168039838103E-3</v>
      </c>
      <c r="D60" s="92" t="s">
        <v>6</v>
      </c>
      <c r="E60" s="92" t="s">
        <v>6</v>
      </c>
      <c r="F60" s="93" t="s">
        <v>6</v>
      </c>
    </row>
    <row r="61" spans="1:6" x14ac:dyDescent="0.25">
      <c r="A61" s="113">
        <v>40229</v>
      </c>
      <c r="B61" s="91">
        <v>-0.11287175936366886</v>
      </c>
      <c r="C61" s="92">
        <v>-0.10001327634278727</v>
      </c>
      <c r="D61" s="92" t="s">
        <v>6</v>
      </c>
      <c r="E61" s="92" t="s">
        <v>6</v>
      </c>
      <c r="F61" s="93" t="s">
        <v>6</v>
      </c>
    </row>
    <row r="62" spans="1:6" x14ac:dyDescent="0.25">
      <c r="A62" s="113">
        <v>40230</v>
      </c>
      <c r="B62" s="91">
        <v>-8.7524494491898086E-2</v>
      </c>
      <c r="C62" s="92">
        <v>-6.8102819559620026E-2</v>
      </c>
      <c r="D62" s="92" t="s">
        <v>6</v>
      </c>
      <c r="E62" s="92" t="s">
        <v>6</v>
      </c>
      <c r="F62" s="93" t="s">
        <v>6</v>
      </c>
    </row>
    <row r="63" spans="1:6" x14ac:dyDescent="0.25">
      <c r="A63" s="113">
        <v>40231</v>
      </c>
      <c r="B63" s="91">
        <v>-0.21711946036379462</v>
      </c>
      <c r="C63" s="92">
        <v>-0.19464395485131614</v>
      </c>
      <c r="D63" s="92" t="s">
        <v>6</v>
      </c>
      <c r="E63" s="92" t="s">
        <v>6</v>
      </c>
      <c r="F63" s="93" t="s">
        <v>6</v>
      </c>
    </row>
    <row r="64" spans="1:6" x14ac:dyDescent="0.25">
      <c r="A64" s="113">
        <v>40232</v>
      </c>
      <c r="B64" s="91">
        <v>-0.11818683454400211</v>
      </c>
      <c r="C64" s="92">
        <v>-8.3065549983137921E-2</v>
      </c>
      <c r="D64" s="92" t="s">
        <v>6</v>
      </c>
      <c r="E64" s="92" t="s">
        <v>6</v>
      </c>
      <c r="F64" s="93" t="s">
        <v>6</v>
      </c>
    </row>
    <row r="65" spans="1:6" x14ac:dyDescent="0.25">
      <c r="A65" s="113">
        <v>40233</v>
      </c>
      <c r="B65" s="91">
        <v>1.9269079053661181E-2</v>
      </c>
      <c r="C65" s="92">
        <v>5.6297431591797162E-2</v>
      </c>
      <c r="D65" s="92" t="s">
        <v>6</v>
      </c>
      <c r="E65" s="92" t="s">
        <v>6</v>
      </c>
      <c r="F65" s="93" t="s">
        <v>6</v>
      </c>
    </row>
    <row r="66" spans="1:6" x14ac:dyDescent="0.25">
      <c r="A66" s="113">
        <v>40234</v>
      </c>
      <c r="B66" s="91">
        <v>-0.18870282544430478</v>
      </c>
      <c r="C66" s="92">
        <v>-0.16111500048142985</v>
      </c>
      <c r="D66" s="92" t="s">
        <v>6</v>
      </c>
      <c r="E66" s="92" t="s">
        <v>6</v>
      </c>
      <c r="F66" s="93" t="s">
        <v>6</v>
      </c>
    </row>
    <row r="67" spans="1:6" x14ac:dyDescent="0.25">
      <c r="A67" s="113">
        <v>40235</v>
      </c>
      <c r="B67" s="91">
        <v>0.19808714270801409</v>
      </c>
      <c r="C67" s="92">
        <v>0.23489864890319601</v>
      </c>
      <c r="D67" s="92" t="s">
        <v>6</v>
      </c>
      <c r="E67" s="92" t="s">
        <v>6</v>
      </c>
      <c r="F67" s="93" t="s">
        <v>6</v>
      </c>
    </row>
    <row r="68" spans="1:6" x14ac:dyDescent="0.25">
      <c r="A68" s="113">
        <v>40236</v>
      </c>
      <c r="B68" s="91">
        <v>7.927437402958927E-2</v>
      </c>
      <c r="C68" s="92">
        <v>9.2498483313598071E-2</v>
      </c>
      <c r="D68" s="92" t="s">
        <v>6</v>
      </c>
      <c r="E68" s="92" t="s">
        <v>6</v>
      </c>
      <c r="F68" s="93" t="s">
        <v>6</v>
      </c>
    </row>
    <row r="69" spans="1:6" x14ac:dyDescent="0.25">
      <c r="A69" s="113">
        <v>40237</v>
      </c>
      <c r="B69" s="91">
        <v>-5.0987814864858629E-2</v>
      </c>
      <c r="C69" s="92">
        <v>-4.6538356354863197E-2</v>
      </c>
      <c r="D69" s="92" t="s">
        <v>6</v>
      </c>
      <c r="E69" s="92" t="s">
        <v>6</v>
      </c>
      <c r="F69" s="93" t="s">
        <v>6</v>
      </c>
    </row>
    <row r="70" spans="1:6" x14ac:dyDescent="0.25">
      <c r="A70" s="113">
        <v>40238</v>
      </c>
      <c r="B70" s="91">
        <v>-8.2338905142025604E-2</v>
      </c>
      <c r="C70" s="92">
        <v>-7.4321132614553448E-2</v>
      </c>
      <c r="D70" s="92" t="s">
        <v>6</v>
      </c>
      <c r="E70" s="92" t="s">
        <v>6</v>
      </c>
      <c r="F70" s="93" t="s">
        <v>6</v>
      </c>
    </row>
    <row r="71" spans="1:6" x14ac:dyDescent="0.25">
      <c r="A71" s="113">
        <v>40239</v>
      </c>
      <c r="B71" s="91">
        <v>-0.38902496735686598</v>
      </c>
      <c r="C71" s="92" t="s">
        <v>6</v>
      </c>
      <c r="D71" s="92">
        <v>-0.39700475132626883</v>
      </c>
      <c r="E71" s="92" t="s">
        <v>6</v>
      </c>
      <c r="F71" s="93" t="s">
        <v>6</v>
      </c>
    </row>
    <row r="72" spans="1:6" x14ac:dyDescent="0.25">
      <c r="A72" s="113">
        <v>40240</v>
      </c>
      <c r="B72" s="91">
        <v>0.31279931841564168</v>
      </c>
      <c r="C72" s="92" t="s">
        <v>6</v>
      </c>
      <c r="D72" s="92">
        <v>0.30317790199426314</v>
      </c>
      <c r="E72" s="92" t="s">
        <v>6</v>
      </c>
      <c r="F72" s="93" t="s">
        <v>6</v>
      </c>
    </row>
    <row r="73" spans="1:6" x14ac:dyDescent="0.25">
      <c r="A73" s="113">
        <v>40241</v>
      </c>
      <c r="B73" s="91">
        <v>-0.18843061828319929</v>
      </c>
      <c r="C73" s="92" t="s">
        <v>6</v>
      </c>
      <c r="D73" s="92">
        <v>-0.19609795609685868</v>
      </c>
      <c r="E73" s="92" t="s">
        <v>6</v>
      </c>
      <c r="F73" s="93" t="s">
        <v>6</v>
      </c>
    </row>
    <row r="74" spans="1:6" x14ac:dyDescent="0.25">
      <c r="A74" s="113">
        <v>40242</v>
      </c>
      <c r="B74" s="91">
        <v>0.11553279634023839</v>
      </c>
      <c r="C74" s="92" t="s">
        <v>6</v>
      </c>
      <c r="D74" s="92">
        <v>0.10707325326807497</v>
      </c>
      <c r="E74" s="92" t="s">
        <v>6</v>
      </c>
      <c r="F74" s="93" t="s">
        <v>6</v>
      </c>
    </row>
    <row r="75" spans="1:6" x14ac:dyDescent="0.25">
      <c r="A75" s="113">
        <v>40243</v>
      </c>
      <c r="B75" s="91">
        <v>-0.12717866374986955</v>
      </c>
      <c r="C75" s="92" t="s">
        <v>6</v>
      </c>
      <c r="D75" s="92">
        <v>-0.1348545696423481</v>
      </c>
      <c r="E75" s="92" t="s">
        <v>6</v>
      </c>
      <c r="F75" s="93" t="s">
        <v>6</v>
      </c>
    </row>
    <row r="76" spans="1:6" x14ac:dyDescent="0.25">
      <c r="A76" s="113">
        <v>40244</v>
      </c>
      <c r="B76" s="91">
        <v>-0.16667434267820447</v>
      </c>
      <c r="C76" s="92" t="s">
        <v>6</v>
      </c>
      <c r="D76" s="92">
        <v>-0.17485936299235863</v>
      </c>
      <c r="E76" s="92" t="s">
        <v>6</v>
      </c>
      <c r="F76" s="93" t="s">
        <v>6</v>
      </c>
    </row>
    <row r="77" spans="1:6" x14ac:dyDescent="0.25">
      <c r="A77" s="113">
        <v>40245</v>
      </c>
      <c r="B77" s="91">
        <v>7.0984265920845988E-2</v>
      </c>
      <c r="C77" s="92" t="s">
        <v>6</v>
      </c>
      <c r="D77" s="92">
        <v>6.2224980127042251E-2</v>
      </c>
      <c r="E77" s="92" t="s">
        <v>6</v>
      </c>
      <c r="F77" s="93" t="s">
        <v>6</v>
      </c>
    </row>
    <row r="78" spans="1:6" x14ac:dyDescent="0.25">
      <c r="A78" s="113">
        <v>40246</v>
      </c>
      <c r="B78" s="91">
        <v>-0.12558217947191502</v>
      </c>
      <c r="C78" s="92" t="s">
        <v>6</v>
      </c>
      <c r="D78" s="92">
        <v>-0.13369392804459179</v>
      </c>
      <c r="E78" s="92" t="s">
        <v>6</v>
      </c>
      <c r="F78" s="93" t="s">
        <v>6</v>
      </c>
    </row>
    <row r="79" spans="1:6" x14ac:dyDescent="0.25">
      <c r="A79" s="113">
        <v>40247</v>
      </c>
      <c r="B79" s="91">
        <v>0.13021283446306769</v>
      </c>
      <c r="C79" s="92" t="s">
        <v>6</v>
      </c>
      <c r="D79" s="92">
        <v>0.12169871364498344</v>
      </c>
      <c r="E79" s="92" t="s">
        <v>6</v>
      </c>
      <c r="F79" s="93" t="s">
        <v>6</v>
      </c>
    </row>
    <row r="80" spans="1:6" x14ac:dyDescent="0.25">
      <c r="A80" s="113">
        <v>40248</v>
      </c>
      <c r="B80" s="91">
        <v>-0.44464853951504496</v>
      </c>
      <c r="C80" s="92" t="s">
        <v>6</v>
      </c>
      <c r="D80" s="92">
        <v>-0.4522991951320246</v>
      </c>
      <c r="E80" s="92" t="s">
        <v>6</v>
      </c>
      <c r="F80" s="93" t="s">
        <v>6</v>
      </c>
    </row>
    <row r="81" spans="1:6" x14ac:dyDescent="0.25">
      <c r="A81" s="113">
        <v>40249</v>
      </c>
      <c r="B81" s="91">
        <v>0.30265383092364462</v>
      </c>
      <c r="C81" s="92" t="s">
        <v>6</v>
      </c>
      <c r="D81" s="92">
        <v>0.29303116641608845</v>
      </c>
      <c r="E81" s="92" t="s">
        <v>6</v>
      </c>
      <c r="F81" s="93" t="s">
        <v>6</v>
      </c>
    </row>
    <row r="82" spans="1:6" x14ac:dyDescent="0.25">
      <c r="A82" s="113">
        <v>40250</v>
      </c>
      <c r="B82" s="91">
        <v>3.6289963803354974E-2</v>
      </c>
      <c r="C82" s="92" t="s">
        <v>6</v>
      </c>
      <c r="D82" s="92">
        <v>2.8575096455950296E-2</v>
      </c>
      <c r="E82" s="92" t="s">
        <v>6</v>
      </c>
      <c r="F82" s="93" t="s">
        <v>6</v>
      </c>
    </row>
    <row r="83" spans="1:6" x14ac:dyDescent="0.25">
      <c r="A83" s="113">
        <v>40251</v>
      </c>
      <c r="B83" s="91">
        <v>1.9076416802120317E-2</v>
      </c>
      <c r="C83" s="92" t="s">
        <v>6</v>
      </c>
      <c r="D83" s="92">
        <v>1.1611616375936148E-2</v>
      </c>
      <c r="E83" s="92" t="s">
        <v>6</v>
      </c>
      <c r="F83" s="93" t="s">
        <v>6</v>
      </c>
    </row>
    <row r="84" spans="1:6" x14ac:dyDescent="0.25">
      <c r="A84" s="113">
        <v>40252</v>
      </c>
      <c r="B84" s="91">
        <v>3.3081082404439591E-2</v>
      </c>
      <c r="C84" s="92" t="s">
        <v>6</v>
      </c>
      <c r="D84" s="92">
        <v>2.57303019166664E-2</v>
      </c>
      <c r="E84" s="92" t="s">
        <v>6</v>
      </c>
      <c r="F84" s="93" t="s">
        <v>6</v>
      </c>
    </row>
    <row r="85" spans="1:6" x14ac:dyDescent="0.25">
      <c r="A85" s="113">
        <v>40253</v>
      </c>
      <c r="B85" s="91">
        <v>0.12383465864265608</v>
      </c>
      <c r="C85" s="92" t="s">
        <v>6</v>
      </c>
      <c r="D85" s="92">
        <v>0.11663616957478369</v>
      </c>
      <c r="E85" s="92" t="s">
        <v>6</v>
      </c>
      <c r="F85" s="93" t="s">
        <v>6</v>
      </c>
    </row>
    <row r="86" spans="1:6" x14ac:dyDescent="0.25">
      <c r="A86" s="113">
        <v>40254</v>
      </c>
      <c r="B86" s="91">
        <v>-0.14591424835457528</v>
      </c>
      <c r="C86" s="92" t="s">
        <v>6</v>
      </c>
      <c r="D86" s="92">
        <v>-0.15257863916445785</v>
      </c>
      <c r="E86" s="92" t="s">
        <v>6</v>
      </c>
      <c r="F86" s="93" t="s">
        <v>6</v>
      </c>
    </row>
    <row r="87" spans="1:6" x14ac:dyDescent="0.25">
      <c r="A87" s="113">
        <v>40255</v>
      </c>
      <c r="B87" s="91">
        <v>5.5810006178972707E-2</v>
      </c>
      <c r="C87" s="92" t="s">
        <v>6</v>
      </c>
      <c r="D87" s="92">
        <v>4.8319783728968488E-2</v>
      </c>
      <c r="E87" s="92" t="s">
        <v>6</v>
      </c>
      <c r="F87" s="93" t="s">
        <v>6</v>
      </c>
    </row>
    <row r="88" spans="1:6" x14ac:dyDescent="0.25">
      <c r="A88" s="113">
        <v>40256</v>
      </c>
      <c r="B88" s="91">
        <v>-8.6602320098712812E-2</v>
      </c>
      <c r="C88" s="92" t="s">
        <v>6</v>
      </c>
      <c r="D88" s="92">
        <v>-9.3804122729638395E-2</v>
      </c>
      <c r="E88" s="92" t="s">
        <v>6</v>
      </c>
      <c r="F88" s="93" t="s">
        <v>6</v>
      </c>
    </row>
    <row r="89" spans="1:6" x14ac:dyDescent="0.25">
      <c r="A89" s="113">
        <v>40257</v>
      </c>
      <c r="B89" s="91">
        <v>-5.3212659595773017E-2</v>
      </c>
      <c r="C89" s="92" t="s">
        <v>6</v>
      </c>
      <c r="D89" s="92">
        <v>-6.0845479561663793E-2</v>
      </c>
      <c r="E89" s="92" t="s">
        <v>6</v>
      </c>
      <c r="F89" s="93" t="s">
        <v>6</v>
      </c>
    </row>
    <row r="90" spans="1:6" x14ac:dyDescent="0.25">
      <c r="A90" s="113">
        <v>40258</v>
      </c>
      <c r="B90" s="91">
        <v>-0.20917519758513492</v>
      </c>
      <c r="C90" s="92" t="s">
        <v>6</v>
      </c>
      <c r="D90" s="92">
        <v>-0.21698746786525047</v>
      </c>
      <c r="E90" s="92" t="s">
        <v>6</v>
      </c>
      <c r="F90" s="93" t="s">
        <v>6</v>
      </c>
    </row>
    <row r="91" spans="1:6" x14ac:dyDescent="0.25">
      <c r="A91" s="113">
        <v>40259</v>
      </c>
      <c r="B91" s="91">
        <v>-0.11262716455371757</v>
      </c>
      <c r="C91" s="92" t="s">
        <v>6</v>
      </c>
      <c r="D91" s="92">
        <v>-0.12129379561167573</v>
      </c>
      <c r="E91" s="92" t="s">
        <v>6</v>
      </c>
      <c r="F91" s="93" t="s">
        <v>6</v>
      </c>
    </row>
    <row r="92" spans="1:6" x14ac:dyDescent="0.25">
      <c r="A92" s="113">
        <v>40260</v>
      </c>
      <c r="B92" s="91">
        <v>0.23163283981650767</v>
      </c>
      <c r="C92" s="92" t="s">
        <v>6</v>
      </c>
      <c r="D92" s="92">
        <v>0.22274986516011838</v>
      </c>
      <c r="E92" s="92" t="s">
        <v>6</v>
      </c>
      <c r="F92" s="93" t="s">
        <v>6</v>
      </c>
    </row>
    <row r="93" spans="1:6" x14ac:dyDescent="0.25">
      <c r="A93" s="113">
        <v>40261</v>
      </c>
      <c r="B93" s="91">
        <v>-0.38164718705887657</v>
      </c>
      <c r="C93" s="92" t="s">
        <v>6</v>
      </c>
      <c r="D93" s="92">
        <v>-0.3891170606377744</v>
      </c>
      <c r="E93" s="92" t="s">
        <v>6</v>
      </c>
      <c r="F93" s="93" t="s">
        <v>6</v>
      </c>
    </row>
    <row r="94" spans="1:6" x14ac:dyDescent="0.25">
      <c r="A94" s="113">
        <v>40262</v>
      </c>
      <c r="B94" s="91">
        <v>0.23761855257368752</v>
      </c>
      <c r="C94" s="92" t="s">
        <v>6</v>
      </c>
      <c r="D94" s="92">
        <v>0.22842460012642571</v>
      </c>
      <c r="E94" s="92" t="s">
        <v>6</v>
      </c>
      <c r="F94" s="93" t="s">
        <v>6</v>
      </c>
    </row>
    <row r="95" spans="1:6" x14ac:dyDescent="0.25">
      <c r="A95" s="113">
        <v>40263</v>
      </c>
      <c r="B95" s="91">
        <v>-0.3684437681894599</v>
      </c>
      <c r="C95" s="92" t="s">
        <v>6</v>
      </c>
      <c r="D95" s="92">
        <v>-0.3761262128943913</v>
      </c>
      <c r="E95" s="92" t="s">
        <v>6</v>
      </c>
      <c r="F95" s="93" t="s">
        <v>6</v>
      </c>
    </row>
    <row r="96" spans="1:6" x14ac:dyDescent="0.25">
      <c r="A96" s="113">
        <v>40264</v>
      </c>
      <c r="B96" s="91">
        <v>9.7673268043825159E-2</v>
      </c>
      <c r="C96" s="92" t="s">
        <v>6</v>
      </c>
      <c r="D96" s="92">
        <v>8.8375832926630357E-2</v>
      </c>
      <c r="E96" s="92" t="s">
        <v>6</v>
      </c>
      <c r="F96" s="93" t="s">
        <v>6</v>
      </c>
    </row>
    <row r="97" spans="1:6" x14ac:dyDescent="0.25">
      <c r="A97" s="113">
        <v>40265</v>
      </c>
      <c r="B97" s="91">
        <v>-5.874914092900977E-2</v>
      </c>
      <c r="C97" s="92" t="s">
        <v>6</v>
      </c>
      <c r="D97" s="92">
        <v>-6.7153790207385655E-2</v>
      </c>
      <c r="E97" s="92" t="s">
        <v>6</v>
      </c>
      <c r="F97" s="93" t="s">
        <v>6</v>
      </c>
    </row>
    <row r="98" spans="1:6" x14ac:dyDescent="0.25">
      <c r="A98" s="113">
        <v>40266</v>
      </c>
      <c r="B98" s="91">
        <v>-3.6530392145366061E-2</v>
      </c>
      <c r="C98" s="92" t="s">
        <v>6</v>
      </c>
      <c r="D98" s="92">
        <v>-4.496385103955463E-2</v>
      </c>
      <c r="E98" s="92" t="s">
        <v>6</v>
      </c>
      <c r="F98" s="93" t="s">
        <v>6</v>
      </c>
    </row>
    <row r="99" spans="1:6" x14ac:dyDescent="0.25">
      <c r="A99" s="113">
        <v>40267</v>
      </c>
      <c r="B99" s="91">
        <v>3.5039832032402844E-2</v>
      </c>
      <c r="C99" s="92" t="s">
        <v>6</v>
      </c>
      <c r="D99" s="92">
        <v>2.6686115353125789E-2</v>
      </c>
      <c r="E99" s="92" t="s">
        <v>6</v>
      </c>
      <c r="F99" s="93" t="s">
        <v>6</v>
      </c>
    </row>
    <row r="100" spans="1:6" x14ac:dyDescent="0.25">
      <c r="A100" s="113">
        <v>40268</v>
      </c>
      <c r="B100" s="91">
        <v>-0.2301548485890095</v>
      </c>
      <c r="C100" s="92" t="s">
        <v>6</v>
      </c>
      <c r="D100" s="92">
        <v>-0.23811851638859943</v>
      </c>
      <c r="E100" s="92" t="s">
        <v>6</v>
      </c>
      <c r="F100" s="93" t="s">
        <v>6</v>
      </c>
    </row>
    <row r="101" spans="1:6" x14ac:dyDescent="0.25">
      <c r="A101" s="113">
        <v>40269</v>
      </c>
      <c r="B101" s="91">
        <v>-0.20442574257052576</v>
      </c>
      <c r="C101" s="92" t="s">
        <v>6</v>
      </c>
      <c r="D101" s="92">
        <v>-0.21330553094640542</v>
      </c>
      <c r="E101" s="92" t="s">
        <v>6</v>
      </c>
      <c r="F101" s="93" t="s">
        <v>6</v>
      </c>
    </row>
    <row r="102" spans="1:6" x14ac:dyDescent="0.25">
      <c r="A102" s="113">
        <v>40270</v>
      </c>
      <c r="B102" s="91">
        <v>9.7877472494011797E-3</v>
      </c>
      <c r="C102" s="92" t="s">
        <v>6</v>
      </c>
      <c r="D102" s="92">
        <v>3.1889540121239623E-4</v>
      </c>
      <c r="E102" s="92" t="s">
        <v>6</v>
      </c>
      <c r="F102" s="93" t="s">
        <v>6</v>
      </c>
    </row>
    <row r="103" spans="1:6" x14ac:dyDescent="0.25">
      <c r="A103" s="113">
        <v>40271</v>
      </c>
      <c r="B103" s="91">
        <v>0.17331689216209187</v>
      </c>
      <c r="C103" s="92" t="s">
        <v>6</v>
      </c>
      <c r="D103" s="92">
        <v>0.16437654565468013</v>
      </c>
      <c r="E103" s="92" t="s">
        <v>6</v>
      </c>
      <c r="F103" s="93" t="s">
        <v>6</v>
      </c>
    </row>
    <row r="104" spans="1:6" x14ac:dyDescent="0.25">
      <c r="A104" s="113">
        <v>40272</v>
      </c>
      <c r="B104" s="91">
        <v>-5.7675702580303675E-3</v>
      </c>
      <c r="C104" s="92" t="s">
        <v>6</v>
      </c>
      <c r="D104" s="92">
        <v>-1.3549390006804336E-2</v>
      </c>
      <c r="E104" s="92" t="s">
        <v>6</v>
      </c>
      <c r="F104" s="93" t="s">
        <v>6</v>
      </c>
    </row>
    <row r="105" spans="1:6" x14ac:dyDescent="0.25">
      <c r="A105" s="113">
        <v>40273</v>
      </c>
      <c r="B105" s="91">
        <v>-6.749888298801944E-2</v>
      </c>
      <c r="C105" s="92" t="s">
        <v>6</v>
      </c>
      <c r="D105" s="92">
        <v>-7.5208401369505684E-2</v>
      </c>
      <c r="E105" s="92" t="s">
        <v>6</v>
      </c>
      <c r="F105" s="93" t="s">
        <v>6</v>
      </c>
    </row>
    <row r="106" spans="1:6" x14ac:dyDescent="0.25">
      <c r="A106" s="113">
        <v>40274</v>
      </c>
      <c r="B106" s="91">
        <v>-0.17715431573799684</v>
      </c>
      <c r="C106" s="92" t="s">
        <v>6</v>
      </c>
      <c r="D106" s="92">
        <v>-0.18509136116113373</v>
      </c>
      <c r="E106" s="92" t="s">
        <v>6</v>
      </c>
      <c r="F106" s="93" t="s">
        <v>6</v>
      </c>
    </row>
    <row r="107" spans="1:6" x14ac:dyDescent="0.25">
      <c r="A107" s="113">
        <v>40275</v>
      </c>
      <c r="B107" s="91">
        <v>-0.14116753491549844</v>
      </c>
      <c r="C107" s="92" t="s">
        <v>6</v>
      </c>
      <c r="D107" s="92">
        <v>-0.14978350960840761</v>
      </c>
      <c r="E107" s="92" t="s">
        <v>6</v>
      </c>
      <c r="F107" s="93" t="s">
        <v>6</v>
      </c>
    </row>
    <row r="108" spans="1:6" x14ac:dyDescent="0.25">
      <c r="A108" s="113">
        <v>40276</v>
      </c>
      <c r="B108" s="91">
        <v>-9.4631953889388401E-2</v>
      </c>
      <c r="C108" s="92" t="s">
        <v>6</v>
      </c>
      <c r="D108" s="92">
        <v>-0.10360682240965752</v>
      </c>
      <c r="E108" s="92" t="s">
        <v>6</v>
      </c>
      <c r="F108" s="93" t="s">
        <v>6</v>
      </c>
    </row>
    <row r="109" spans="1:6" x14ac:dyDescent="0.25">
      <c r="A109" s="113">
        <v>40277</v>
      </c>
      <c r="B109" s="91">
        <v>0.31335042795532814</v>
      </c>
      <c r="C109" s="92" t="s">
        <v>6</v>
      </c>
      <c r="D109" s="92">
        <v>0.30431211907622163</v>
      </c>
      <c r="E109" s="92" t="s">
        <v>6</v>
      </c>
      <c r="F109" s="93" t="s">
        <v>6</v>
      </c>
    </row>
    <row r="110" spans="1:6" x14ac:dyDescent="0.25">
      <c r="A110" s="113">
        <v>40278</v>
      </c>
      <c r="B110" s="91">
        <v>-8.1965143411026259E-2</v>
      </c>
      <c r="C110" s="92" t="s">
        <v>6</v>
      </c>
      <c r="D110" s="92">
        <v>-8.9179849482689838E-2</v>
      </c>
      <c r="E110" s="92" t="s">
        <v>6</v>
      </c>
      <c r="F110" s="93" t="s">
        <v>6</v>
      </c>
    </row>
    <row r="111" spans="1:6" x14ac:dyDescent="0.25">
      <c r="A111" s="113">
        <v>40279</v>
      </c>
      <c r="B111" s="91">
        <v>-2.1190617529776579E-3</v>
      </c>
      <c r="C111" s="92" t="s">
        <v>6</v>
      </c>
      <c r="D111" s="92">
        <v>-9.7405580339438337E-3</v>
      </c>
      <c r="E111" s="92" t="s">
        <v>6</v>
      </c>
      <c r="F111" s="93" t="s">
        <v>6</v>
      </c>
    </row>
    <row r="112" spans="1:6" x14ac:dyDescent="0.25">
      <c r="A112" s="113">
        <v>40280</v>
      </c>
      <c r="B112" s="91">
        <v>-3.8175205083803926E-2</v>
      </c>
      <c r="C112" s="92" t="s">
        <v>6</v>
      </c>
      <c r="D112" s="92">
        <v>-4.5744223301655902E-2</v>
      </c>
      <c r="E112" s="92" t="s">
        <v>6</v>
      </c>
      <c r="F112" s="93" t="s">
        <v>6</v>
      </c>
    </row>
    <row r="113" spans="1:6" x14ac:dyDescent="0.25">
      <c r="A113" s="113">
        <v>40281</v>
      </c>
      <c r="B113" s="91">
        <v>-2.8079173665900431E-3</v>
      </c>
      <c r="C113" s="92" t="s">
        <v>6</v>
      </c>
      <c r="D113" s="92">
        <v>-1.0501919446842943E-2</v>
      </c>
      <c r="E113" s="92" t="s">
        <v>6</v>
      </c>
      <c r="F113" s="93" t="s">
        <v>6</v>
      </c>
    </row>
    <row r="114" spans="1:6" x14ac:dyDescent="0.25">
      <c r="A114" s="113">
        <v>40282</v>
      </c>
      <c r="B114" s="91">
        <v>6.8525557501442486E-2</v>
      </c>
      <c r="C114" s="92" t="s">
        <v>6</v>
      </c>
      <c r="D114" s="92">
        <v>6.0897410132313617E-2</v>
      </c>
      <c r="E114" s="92" t="s">
        <v>6</v>
      </c>
      <c r="F114" s="93" t="s">
        <v>6</v>
      </c>
    </row>
    <row r="115" spans="1:6" x14ac:dyDescent="0.25">
      <c r="A115" s="113">
        <v>40283</v>
      </c>
      <c r="B115" s="91">
        <v>-2.81406058903131E-3</v>
      </c>
      <c r="C115" s="92" t="s">
        <v>6</v>
      </c>
      <c r="D115" s="92">
        <v>-1.0063965519734938E-2</v>
      </c>
      <c r="E115" s="92" t="s">
        <v>6</v>
      </c>
      <c r="F115" s="93" t="s">
        <v>6</v>
      </c>
    </row>
    <row r="116" spans="1:6" x14ac:dyDescent="0.25">
      <c r="A116" s="113">
        <v>40284</v>
      </c>
      <c r="B116" s="91">
        <v>-8.6396532451794364E-2</v>
      </c>
      <c r="C116" s="92" t="s">
        <v>6</v>
      </c>
      <c r="D116" s="92">
        <v>-9.3681908264437702E-2</v>
      </c>
      <c r="E116" s="92" t="s">
        <v>6</v>
      </c>
      <c r="F116" s="93" t="s">
        <v>6</v>
      </c>
    </row>
    <row r="117" spans="1:6" x14ac:dyDescent="0.25">
      <c r="A117" s="113">
        <v>40285</v>
      </c>
      <c r="B117" s="91">
        <v>8.2837186351148798E-3</v>
      </c>
      <c r="C117" s="92" t="s">
        <v>6</v>
      </c>
      <c r="D117" s="92">
        <v>5.873328431024484E-4</v>
      </c>
      <c r="E117" s="92" t="s">
        <v>6</v>
      </c>
      <c r="F117" s="93" t="s">
        <v>6</v>
      </c>
    </row>
    <row r="118" spans="1:6" x14ac:dyDescent="0.25">
      <c r="A118" s="113">
        <v>40286</v>
      </c>
      <c r="B118" s="91">
        <v>3.1181826633399405E-2</v>
      </c>
      <c r="C118" s="92" t="s">
        <v>6</v>
      </c>
      <c r="D118" s="92">
        <v>2.3602748071009202E-2</v>
      </c>
      <c r="E118" s="92" t="s">
        <v>6</v>
      </c>
      <c r="F118" s="93" t="s">
        <v>6</v>
      </c>
    </row>
    <row r="119" spans="1:6" x14ac:dyDescent="0.25">
      <c r="A119" s="113">
        <v>40287</v>
      </c>
      <c r="B119" s="91">
        <v>-3.7535287437896928E-2</v>
      </c>
      <c r="C119" s="92" t="s">
        <v>6</v>
      </c>
      <c r="D119" s="92">
        <v>-4.4918717661704133E-2</v>
      </c>
      <c r="E119" s="92" t="s">
        <v>6</v>
      </c>
      <c r="F119" s="93" t="s">
        <v>6</v>
      </c>
    </row>
    <row r="120" spans="1:6" x14ac:dyDescent="0.25">
      <c r="A120" s="113">
        <v>40288</v>
      </c>
      <c r="B120" s="91">
        <v>-1.4595725991280631E-2</v>
      </c>
      <c r="C120" s="92" t="s">
        <v>6</v>
      </c>
      <c r="D120" s="92">
        <v>-2.2143535095238139E-2</v>
      </c>
      <c r="E120" s="92" t="s">
        <v>6</v>
      </c>
      <c r="F120" s="93" t="s">
        <v>6</v>
      </c>
    </row>
    <row r="121" spans="1:6" x14ac:dyDescent="0.25">
      <c r="A121" s="113">
        <v>40289</v>
      </c>
      <c r="B121" s="91">
        <v>6.8884493659070178E-2</v>
      </c>
      <c r="C121" s="92" t="s">
        <v>6</v>
      </c>
      <c r="D121" s="92">
        <v>6.1315088912362876E-2</v>
      </c>
      <c r="E121" s="92" t="s">
        <v>6</v>
      </c>
      <c r="F121" s="93" t="s">
        <v>6</v>
      </c>
    </row>
    <row r="122" spans="1:6" x14ac:dyDescent="0.25">
      <c r="A122" s="113">
        <v>40290</v>
      </c>
      <c r="B122" s="91">
        <v>4.0588320136297318E-2</v>
      </c>
      <c r="C122" s="92" t="s">
        <v>6</v>
      </c>
      <c r="D122" s="92">
        <v>3.338540624811142E-2</v>
      </c>
      <c r="E122" s="92" t="s">
        <v>6</v>
      </c>
      <c r="F122" s="93" t="s">
        <v>6</v>
      </c>
    </row>
    <row r="123" spans="1:6" x14ac:dyDescent="0.25">
      <c r="A123" s="113">
        <v>40291</v>
      </c>
      <c r="B123" s="91">
        <v>6.6944031299989853E-2</v>
      </c>
      <c r="C123" s="92" t="s">
        <v>6</v>
      </c>
      <c r="D123" s="92">
        <v>5.9894137844299492E-2</v>
      </c>
      <c r="E123" s="92" t="s">
        <v>6</v>
      </c>
      <c r="F123" s="93" t="s">
        <v>6</v>
      </c>
    </row>
    <row r="124" spans="1:6" x14ac:dyDescent="0.25">
      <c r="A124" s="113">
        <v>40292</v>
      </c>
      <c r="B124" s="91">
        <v>-1.500639149623343E-3</v>
      </c>
      <c r="C124" s="92" t="s">
        <v>6</v>
      </c>
      <c r="D124" s="92">
        <v>-8.3114473173372151E-3</v>
      </c>
      <c r="E124" s="92" t="s">
        <v>6</v>
      </c>
      <c r="F124" s="93" t="s">
        <v>6</v>
      </c>
    </row>
    <row r="125" spans="1:6" x14ac:dyDescent="0.25">
      <c r="A125" s="113">
        <v>40293</v>
      </c>
      <c r="B125" s="91">
        <v>4.1222872001478818E-2</v>
      </c>
      <c r="C125" s="92" t="s">
        <v>6</v>
      </c>
      <c r="D125" s="92">
        <v>3.4282464520402643E-2</v>
      </c>
      <c r="E125" s="92" t="s">
        <v>6</v>
      </c>
      <c r="F125" s="93" t="s">
        <v>6</v>
      </c>
    </row>
    <row r="126" spans="1:6" x14ac:dyDescent="0.25">
      <c r="A126" s="113">
        <v>40294</v>
      </c>
      <c r="B126" s="91">
        <v>-8.6013293620615064E-2</v>
      </c>
      <c r="C126" s="92" t="s">
        <v>6</v>
      </c>
      <c r="D126" s="92">
        <v>-9.2857645203566069E-2</v>
      </c>
      <c r="E126" s="92" t="s">
        <v>6</v>
      </c>
      <c r="F126" s="93" t="s">
        <v>6</v>
      </c>
    </row>
    <row r="127" spans="1:6" x14ac:dyDescent="0.25">
      <c r="A127" s="113">
        <v>40295</v>
      </c>
      <c r="B127" s="91">
        <v>3.0204009077067608E-3</v>
      </c>
      <c r="C127" s="92" t="s">
        <v>6</v>
      </c>
      <c r="D127" s="92">
        <v>-4.3337981225920552E-3</v>
      </c>
      <c r="E127" s="92" t="s">
        <v>6</v>
      </c>
      <c r="F127" s="93" t="s">
        <v>6</v>
      </c>
    </row>
    <row r="128" spans="1:6" x14ac:dyDescent="0.25">
      <c r="A128" s="113">
        <v>40296</v>
      </c>
      <c r="B128" s="91">
        <v>2.39913546178088E-2</v>
      </c>
      <c r="C128" s="92" t="s">
        <v>6</v>
      </c>
      <c r="D128" s="92">
        <v>1.6652253143140599E-2</v>
      </c>
      <c r="E128" s="92" t="s">
        <v>6</v>
      </c>
      <c r="F128" s="93" t="s">
        <v>6</v>
      </c>
    </row>
    <row r="129" spans="1:6" x14ac:dyDescent="0.25">
      <c r="A129" s="113">
        <v>40297</v>
      </c>
      <c r="B129" s="91">
        <v>0.11778576488521215</v>
      </c>
      <c r="C129" s="92" t="s">
        <v>6</v>
      </c>
      <c r="D129" s="92">
        <v>0.1105545705102306</v>
      </c>
      <c r="E129" s="92" t="s">
        <v>6</v>
      </c>
      <c r="F129" s="93" t="s">
        <v>6</v>
      </c>
    </row>
    <row r="130" spans="1:6" x14ac:dyDescent="0.25">
      <c r="A130" s="113">
        <v>40298</v>
      </c>
      <c r="B130" s="91">
        <v>-2.2683460901936278E-3</v>
      </c>
      <c r="C130" s="92" t="s">
        <v>6</v>
      </c>
      <c r="D130" s="92">
        <v>-8.9857456480029359E-3</v>
      </c>
      <c r="E130" s="92" t="s">
        <v>6</v>
      </c>
      <c r="F130" s="93" t="s">
        <v>6</v>
      </c>
    </row>
    <row r="131" spans="1:6" x14ac:dyDescent="0.25">
      <c r="A131" s="113">
        <v>40299</v>
      </c>
      <c r="B131" s="91">
        <v>-1.3591299134392994E-2</v>
      </c>
      <c r="C131" s="92" t="s">
        <v>6</v>
      </c>
      <c r="D131" s="92">
        <v>-2.0463127914473196E-2</v>
      </c>
      <c r="E131" s="92" t="s">
        <v>6</v>
      </c>
      <c r="F131" s="93" t="s">
        <v>6</v>
      </c>
    </row>
    <row r="132" spans="1:6" x14ac:dyDescent="0.25">
      <c r="A132" s="113">
        <v>40300</v>
      </c>
      <c r="B132" s="91">
        <v>0.18059874266474213</v>
      </c>
      <c r="C132" s="92" t="s">
        <v>6</v>
      </c>
      <c r="D132" s="92">
        <v>0.1735557390559406</v>
      </c>
      <c r="E132" s="92" t="s">
        <v>6</v>
      </c>
      <c r="F132" s="93" t="s">
        <v>6</v>
      </c>
    </row>
    <row r="133" spans="1:6" x14ac:dyDescent="0.25">
      <c r="A133" s="113">
        <v>40301</v>
      </c>
      <c r="B133" s="91">
        <v>-4.6655116018184957E-2</v>
      </c>
      <c r="C133" s="92" t="s">
        <v>6</v>
      </c>
      <c r="D133" s="92">
        <v>-5.2938949308116601E-2</v>
      </c>
      <c r="E133" s="92" t="s">
        <v>6</v>
      </c>
      <c r="F133" s="93" t="s">
        <v>6</v>
      </c>
    </row>
    <row r="134" spans="1:6" x14ac:dyDescent="0.25">
      <c r="A134" s="113">
        <v>40302</v>
      </c>
      <c r="B134" s="91">
        <v>6.9597855327019578E-2</v>
      </c>
      <c r="C134" s="92" t="s">
        <v>6</v>
      </c>
      <c r="D134" s="92">
        <v>6.2856969450634764E-2</v>
      </c>
      <c r="E134" s="92" t="s">
        <v>6</v>
      </c>
      <c r="F134" s="93" t="s">
        <v>6</v>
      </c>
    </row>
    <row r="135" spans="1:6" x14ac:dyDescent="0.25">
      <c r="A135" s="113">
        <v>40303</v>
      </c>
      <c r="B135" s="91">
        <v>0.19194300990935623</v>
      </c>
      <c r="C135" s="92" t="s">
        <v>6</v>
      </c>
      <c r="D135" s="92">
        <v>0.1853829061208502</v>
      </c>
      <c r="E135" s="92" t="s">
        <v>6</v>
      </c>
      <c r="F135" s="93" t="s">
        <v>6</v>
      </c>
    </row>
    <row r="136" spans="1:6" x14ac:dyDescent="0.25">
      <c r="A136" s="113">
        <v>40304</v>
      </c>
      <c r="B136" s="91">
        <v>0.10934511736273102</v>
      </c>
      <c r="C136" s="92" t="s">
        <v>6</v>
      </c>
      <c r="D136" s="92">
        <v>0.10348610404513853</v>
      </c>
      <c r="E136" s="92" t="s">
        <v>6</v>
      </c>
      <c r="F136" s="93" t="s">
        <v>6</v>
      </c>
    </row>
    <row r="137" spans="1:6" x14ac:dyDescent="0.25">
      <c r="A137" s="113">
        <v>40305</v>
      </c>
      <c r="B137" s="91">
        <v>7.9241409896737044E-2</v>
      </c>
      <c r="C137" s="92" t="s">
        <v>6</v>
      </c>
      <c r="D137" s="92">
        <v>7.3544459295641157E-2</v>
      </c>
      <c r="E137" s="92" t="s">
        <v>6</v>
      </c>
      <c r="F137" s="93" t="s">
        <v>6</v>
      </c>
    </row>
    <row r="138" spans="1:6" x14ac:dyDescent="0.25">
      <c r="A138" s="113">
        <v>40306</v>
      </c>
      <c r="B138" s="91">
        <v>4.5606366881783406E-2</v>
      </c>
      <c r="C138" s="92" t="s">
        <v>6</v>
      </c>
      <c r="D138" s="92">
        <v>3.9896341808962954E-2</v>
      </c>
      <c r="E138" s="92" t="s">
        <v>6</v>
      </c>
      <c r="F138" s="93" t="s">
        <v>6</v>
      </c>
    </row>
    <row r="139" spans="1:6" x14ac:dyDescent="0.25">
      <c r="A139" s="113">
        <v>40307</v>
      </c>
      <c r="B139" s="91">
        <v>4.0584146535257395E-2</v>
      </c>
      <c r="C139" s="92" t="s">
        <v>6</v>
      </c>
      <c r="D139" s="92">
        <v>3.4709649882248714E-2</v>
      </c>
      <c r="E139" s="92" t="s">
        <v>6</v>
      </c>
      <c r="F139" s="93" t="s">
        <v>6</v>
      </c>
    </row>
    <row r="140" spans="1:6" x14ac:dyDescent="0.25">
      <c r="A140" s="113">
        <v>40308</v>
      </c>
      <c r="B140" s="91">
        <v>1.0810722942533421E-2</v>
      </c>
      <c r="C140" s="92" t="s">
        <v>6</v>
      </c>
      <c r="D140" s="92">
        <v>4.7862190737936808E-3</v>
      </c>
      <c r="E140" s="92" t="s">
        <v>6</v>
      </c>
      <c r="F140" s="93" t="s">
        <v>6</v>
      </c>
    </row>
    <row r="141" spans="1:6" x14ac:dyDescent="0.25">
      <c r="A141" s="113">
        <v>40309</v>
      </c>
      <c r="B141" s="91">
        <v>2.4884944529367861E-3</v>
      </c>
      <c r="C141" s="92" t="s">
        <v>6</v>
      </c>
      <c r="D141" s="92">
        <v>-3.7884555364525868E-3</v>
      </c>
      <c r="E141" s="92" t="s">
        <v>6</v>
      </c>
      <c r="F141" s="93" t="s">
        <v>6</v>
      </c>
    </row>
    <row r="142" spans="1:6" x14ac:dyDescent="0.25">
      <c r="A142" s="113">
        <v>40310</v>
      </c>
      <c r="B142" s="91">
        <v>6.7069981027631093E-2</v>
      </c>
      <c r="C142" s="92" t="s">
        <v>6</v>
      </c>
      <c r="D142" s="92">
        <v>6.0559969545202125E-2</v>
      </c>
      <c r="E142" s="92" t="s">
        <v>6</v>
      </c>
      <c r="F142" s="93" t="s">
        <v>6</v>
      </c>
    </row>
    <row r="143" spans="1:6" x14ac:dyDescent="0.25">
      <c r="A143" s="113">
        <v>40311</v>
      </c>
      <c r="B143" s="91">
        <v>5.7825649017488455E-2</v>
      </c>
      <c r="C143" s="92" t="s">
        <v>6</v>
      </c>
      <c r="D143" s="92">
        <v>5.1432155247649276E-2</v>
      </c>
      <c r="E143" s="92" t="s">
        <v>6</v>
      </c>
      <c r="F143" s="93" t="s">
        <v>6</v>
      </c>
    </row>
    <row r="144" spans="1:6" x14ac:dyDescent="0.25">
      <c r="A144" s="113">
        <v>40312</v>
      </c>
      <c r="B144" s="91">
        <v>0.11807528036543677</v>
      </c>
      <c r="C144" s="92" t="s">
        <v>6</v>
      </c>
      <c r="D144" s="92">
        <v>0.11172929694703601</v>
      </c>
      <c r="E144" s="92" t="s">
        <v>6</v>
      </c>
      <c r="F144" s="93" t="s">
        <v>6</v>
      </c>
    </row>
    <row r="145" spans="1:6" x14ac:dyDescent="0.25">
      <c r="A145" s="113">
        <v>40313</v>
      </c>
      <c r="B145" s="91">
        <v>4.6087758539964677E-2</v>
      </c>
      <c r="C145" s="92" t="s">
        <v>6</v>
      </c>
      <c r="D145" s="92">
        <v>4.0054984466832588E-2</v>
      </c>
      <c r="E145" s="92" t="s">
        <v>6</v>
      </c>
      <c r="F145" s="93" t="s">
        <v>6</v>
      </c>
    </row>
    <row r="146" spans="1:6" x14ac:dyDescent="0.25">
      <c r="A146" s="113">
        <v>40314</v>
      </c>
      <c r="B146" s="91">
        <v>4.2040591297416385E-2</v>
      </c>
      <c r="C146" s="92" t="s">
        <v>6</v>
      </c>
      <c r="D146" s="92">
        <v>3.591917335494451E-2</v>
      </c>
      <c r="E146" s="92" t="s">
        <v>6</v>
      </c>
      <c r="F146" s="93" t="s">
        <v>6</v>
      </c>
    </row>
    <row r="147" spans="1:6" x14ac:dyDescent="0.25">
      <c r="A147" s="113">
        <v>40315</v>
      </c>
      <c r="B147" s="91">
        <v>1.7944030205008607E-2</v>
      </c>
      <c r="C147" s="92" t="s">
        <v>6</v>
      </c>
      <c r="D147" s="92">
        <v>1.1735611990116572E-2</v>
      </c>
      <c r="E147" s="92" t="s">
        <v>6</v>
      </c>
      <c r="F147" s="93" t="s">
        <v>6</v>
      </c>
    </row>
    <row r="148" spans="1:6" x14ac:dyDescent="0.25">
      <c r="A148" s="113">
        <v>40316</v>
      </c>
      <c r="B148" s="91">
        <v>3.219294166760496E-2</v>
      </c>
      <c r="C148" s="92" t="s">
        <v>6</v>
      </c>
      <c r="D148" s="92">
        <v>2.5806768429549209E-2</v>
      </c>
      <c r="E148" s="92" t="s">
        <v>6</v>
      </c>
      <c r="F148" s="93" t="s">
        <v>6</v>
      </c>
    </row>
    <row r="149" spans="1:6" x14ac:dyDescent="0.25">
      <c r="A149" s="113">
        <v>40317</v>
      </c>
      <c r="B149" s="91">
        <v>9.9040255556442913E-2</v>
      </c>
      <c r="C149" s="92" t="s">
        <v>6</v>
      </c>
      <c r="D149" s="92">
        <v>9.2582272929918635E-2</v>
      </c>
      <c r="E149" s="92" t="s">
        <v>6</v>
      </c>
      <c r="F149" s="93" t="s">
        <v>6</v>
      </c>
    </row>
    <row r="150" spans="1:6" x14ac:dyDescent="0.25">
      <c r="A150" s="113">
        <v>40318</v>
      </c>
      <c r="B150" s="91">
        <v>9.3813196537938195E-2</v>
      </c>
      <c r="C150" s="92" t="s">
        <v>6</v>
      </c>
      <c r="D150" s="92">
        <v>8.7606602323650862E-2</v>
      </c>
      <c r="E150" s="92" t="s">
        <v>6</v>
      </c>
      <c r="F150" s="93" t="s">
        <v>6</v>
      </c>
    </row>
    <row r="151" spans="1:6" x14ac:dyDescent="0.25">
      <c r="A151" s="113">
        <v>40319</v>
      </c>
      <c r="B151" s="91">
        <v>9.3125672742720572E-3</v>
      </c>
      <c r="C151" s="92" t="s">
        <v>6</v>
      </c>
      <c r="D151" s="92">
        <v>3.2760290854949026E-3</v>
      </c>
      <c r="E151" s="92" t="s">
        <v>6</v>
      </c>
      <c r="F151" s="93" t="s">
        <v>6</v>
      </c>
    </row>
    <row r="152" spans="1:6" x14ac:dyDescent="0.25">
      <c r="A152" s="113">
        <v>40320</v>
      </c>
      <c r="B152" s="91">
        <v>2.5198831275401554E-2</v>
      </c>
      <c r="C152" s="92" t="s">
        <v>6</v>
      </c>
      <c r="D152" s="92">
        <v>1.8905715672703272E-2</v>
      </c>
      <c r="E152" s="92" t="s">
        <v>6</v>
      </c>
      <c r="F152" s="93" t="s">
        <v>6</v>
      </c>
    </row>
    <row r="153" spans="1:6" x14ac:dyDescent="0.25">
      <c r="A153" s="113">
        <v>40321</v>
      </c>
      <c r="B153" s="91">
        <v>4.7382262634646025E-3</v>
      </c>
      <c r="C153" s="92" t="s">
        <v>6</v>
      </c>
      <c r="D153" s="92">
        <v>-1.6800267564890392E-3</v>
      </c>
      <c r="E153" s="92" t="s">
        <v>6</v>
      </c>
      <c r="F153" s="93" t="s">
        <v>6</v>
      </c>
    </row>
    <row r="154" spans="1:6" x14ac:dyDescent="0.25">
      <c r="A154" s="113">
        <v>40322</v>
      </c>
      <c r="B154" s="91">
        <v>3.3922512007302799E-2</v>
      </c>
      <c r="C154" s="92" t="s">
        <v>6</v>
      </c>
      <c r="D154" s="92">
        <v>2.7313754247549834E-2</v>
      </c>
      <c r="E154" s="92" t="s">
        <v>6</v>
      </c>
      <c r="F154" s="93" t="s">
        <v>6</v>
      </c>
    </row>
    <row r="155" spans="1:6" x14ac:dyDescent="0.25">
      <c r="A155" s="113">
        <v>40323</v>
      </c>
      <c r="B155" s="91">
        <v>2.6510764930579418E-2</v>
      </c>
      <c r="C155" s="92" t="s">
        <v>6</v>
      </c>
      <c r="D155" s="92">
        <v>1.9888907174533323E-2</v>
      </c>
      <c r="E155" s="92" t="s">
        <v>6</v>
      </c>
      <c r="F155" s="93" t="s">
        <v>6</v>
      </c>
    </row>
    <row r="156" spans="1:6" x14ac:dyDescent="0.25">
      <c r="A156" s="113">
        <v>40324</v>
      </c>
      <c r="B156" s="91">
        <v>8.3894624486002961E-3</v>
      </c>
      <c r="C156" s="92" t="s">
        <v>6</v>
      </c>
      <c r="D156" s="92">
        <v>1.7234740609545079E-3</v>
      </c>
      <c r="E156" s="92" t="s">
        <v>6</v>
      </c>
      <c r="F156" s="93" t="s">
        <v>6</v>
      </c>
    </row>
    <row r="157" spans="1:6" x14ac:dyDescent="0.25">
      <c r="A157" s="113">
        <v>40325</v>
      </c>
      <c r="B157" s="91">
        <v>-4.8232046830885895E-2</v>
      </c>
      <c r="C157" s="92" t="s">
        <v>6</v>
      </c>
      <c r="D157" s="92">
        <v>-5.5015273591269606E-2</v>
      </c>
      <c r="E157" s="92" t="s">
        <v>6</v>
      </c>
      <c r="F157" s="93" t="s">
        <v>6</v>
      </c>
    </row>
    <row r="158" spans="1:6" x14ac:dyDescent="0.25">
      <c r="A158" s="113">
        <v>40326</v>
      </c>
      <c r="B158" s="91">
        <v>1.6223390739278348E-3</v>
      </c>
      <c r="C158" s="92" t="s">
        <v>6</v>
      </c>
      <c r="D158" s="92">
        <v>-5.5112677854801222E-3</v>
      </c>
      <c r="E158" s="92" t="s">
        <v>6</v>
      </c>
      <c r="F158" s="93" t="s">
        <v>6</v>
      </c>
    </row>
    <row r="159" spans="1:6" x14ac:dyDescent="0.25">
      <c r="A159" s="113">
        <v>40327</v>
      </c>
      <c r="B159" s="91">
        <v>3.4024672467090754E-2</v>
      </c>
      <c r="C159" s="92" t="s">
        <v>6</v>
      </c>
      <c r="D159" s="92">
        <v>2.684942979110853E-2</v>
      </c>
      <c r="E159" s="92" t="s">
        <v>6</v>
      </c>
      <c r="F159" s="93" t="s">
        <v>6</v>
      </c>
    </row>
    <row r="160" spans="1:6" x14ac:dyDescent="0.25">
      <c r="A160" s="113">
        <v>40328</v>
      </c>
      <c r="B160" s="91">
        <v>6.1733129492571731E-2</v>
      </c>
      <c r="C160" s="92" t="s">
        <v>6</v>
      </c>
      <c r="D160" s="92">
        <v>5.4674469445851318E-2</v>
      </c>
      <c r="E160" s="92" t="s">
        <v>6</v>
      </c>
      <c r="F160" s="93" t="s">
        <v>6</v>
      </c>
    </row>
    <row r="161" spans="1:6" x14ac:dyDescent="0.25">
      <c r="A161" s="113">
        <v>40329</v>
      </c>
      <c r="B161" s="91">
        <v>2.9633107690566363E-2</v>
      </c>
      <c r="C161" s="92" t="s">
        <v>6</v>
      </c>
      <c r="D161" s="92">
        <v>2.2791615378930867E-2</v>
      </c>
      <c r="E161" s="92" t="s">
        <v>6</v>
      </c>
      <c r="F161" s="93" t="s">
        <v>6</v>
      </c>
    </row>
    <row r="162" spans="1:6" x14ac:dyDescent="0.25">
      <c r="A162" s="113">
        <v>40330</v>
      </c>
      <c r="B162" s="91">
        <v>0.3857578739513205</v>
      </c>
      <c r="C162" s="92" t="s">
        <v>6</v>
      </c>
      <c r="D162" s="92">
        <v>0.37893668011895154</v>
      </c>
      <c r="E162" s="92" t="s">
        <v>6</v>
      </c>
      <c r="F162" s="93" t="s">
        <v>6</v>
      </c>
    </row>
    <row r="163" spans="1:6" x14ac:dyDescent="0.25">
      <c r="A163" s="113">
        <v>40331</v>
      </c>
      <c r="B163" s="91">
        <v>1.6287998004482065E-2</v>
      </c>
      <c r="C163" s="92" t="s">
        <v>6</v>
      </c>
      <c r="D163" s="92" t="s">
        <v>6</v>
      </c>
      <c r="E163" s="92">
        <v>6.9453664786568059E-2</v>
      </c>
      <c r="F163" s="93" t="s">
        <v>6</v>
      </c>
    </row>
    <row r="164" spans="1:6" x14ac:dyDescent="0.25">
      <c r="A164" s="113">
        <v>40332</v>
      </c>
      <c r="B164" s="91">
        <v>0.18527741692568417</v>
      </c>
      <c r="C164" s="92" t="s">
        <v>6</v>
      </c>
      <c r="D164" s="92" t="s">
        <v>6</v>
      </c>
      <c r="E164" s="92">
        <v>0.22663041458622021</v>
      </c>
      <c r="F164" s="93" t="s">
        <v>6</v>
      </c>
    </row>
    <row r="165" spans="1:6" x14ac:dyDescent="0.25">
      <c r="A165" s="113">
        <v>40333</v>
      </c>
      <c r="B165" s="91">
        <v>-8.2292938815085176E-2</v>
      </c>
      <c r="C165" s="92" t="s">
        <v>6</v>
      </c>
      <c r="D165" s="92" t="s">
        <v>6</v>
      </c>
      <c r="E165" s="92">
        <v>-2.8346286941256849E-2</v>
      </c>
      <c r="F165" s="93" t="s">
        <v>6</v>
      </c>
    </row>
    <row r="166" spans="1:6" x14ac:dyDescent="0.25">
      <c r="A166" s="113">
        <v>40334</v>
      </c>
      <c r="B166" s="91">
        <v>-0.10819856237419091</v>
      </c>
      <c r="C166" s="92" t="s">
        <v>6</v>
      </c>
      <c r="D166" s="92" t="s">
        <v>6</v>
      </c>
      <c r="E166" s="92">
        <v>-7.8908471318449483E-2</v>
      </c>
      <c r="F166" s="93" t="s">
        <v>6</v>
      </c>
    </row>
    <row r="167" spans="1:6" x14ac:dyDescent="0.25">
      <c r="A167" s="113">
        <v>40335</v>
      </c>
      <c r="B167" s="91">
        <v>0.35087717792677697</v>
      </c>
      <c r="C167" s="92" t="s">
        <v>6</v>
      </c>
      <c r="D167" s="92" t="s">
        <v>6</v>
      </c>
      <c r="E167" s="92">
        <v>0.35780643159989323</v>
      </c>
      <c r="F167" s="93" t="s">
        <v>6</v>
      </c>
    </row>
    <row r="168" spans="1:6" x14ac:dyDescent="0.25">
      <c r="A168" s="113">
        <v>40336</v>
      </c>
      <c r="B168" s="91">
        <v>6.547195762736796E-2</v>
      </c>
      <c r="C168" s="92" t="s">
        <v>6</v>
      </c>
      <c r="D168" s="92" t="s">
        <v>6</v>
      </c>
      <c r="E168" s="92">
        <v>0.11412321006983608</v>
      </c>
      <c r="F168" s="93" t="s">
        <v>6</v>
      </c>
    </row>
    <row r="169" spans="1:6" x14ac:dyDescent="0.25">
      <c r="A169" s="113">
        <v>40337</v>
      </c>
      <c r="B169" s="91">
        <v>-2.5540710210630035E-2</v>
      </c>
      <c r="C169" s="92" t="s">
        <v>6</v>
      </c>
      <c r="D169" s="92" t="s">
        <v>6</v>
      </c>
      <c r="E169" s="92">
        <v>1.8646790391689122E-2</v>
      </c>
      <c r="F169" s="93" t="s">
        <v>6</v>
      </c>
    </row>
    <row r="170" spans="1:6" x14ac:dyDescent="0.25">
      <c r="A170" s="113">
        <v>40338</v>
      </c>
      <c r="B170" s="91">
        <v>-0.1793246172327882</v>
      </c>
      <c r="C170" s="92" t="s">
        <v>6</v>
      </c>
      <c r="D170" s="92" t="s">
        <v>6</v>
      </c>
      <c r="E170" s="92">
        <v>-0.15027607266166859</v>
      </c>
      <c r="F170" s="93" t="s">
        <v>6</v>
      </c>
    </row>
    <row r="171" spans="1:6" x14ac:dyDescent="0.25">
      <c r="A171" s="113">
        <v>40339</v>
      </c>
      <c r="B171" s="91">
        <v>0.15890523110701454</v>
      </c>
      <c r="C171" s="92" t="s">
        <v>6</v>
      </c>
      <c r="D171" s="92" t="s">
        <v>6</v>
      </c>
      <c r="E171" s="92">
        <v>0.15650970673781867</v>
      </c>
      <c r="F171" s="93" t="s">
        <v>6</v>
      </c>
    </row>
    <row r="172" spans="1:6" x14ac:dyDescent="0.25">
      <c r="A172" s="113">
        <v>40340</v>
      </c>
      <c r="B172" s="91">
        <v>-2.0370334416351374E-2</v>
      </c>
      <c r="C172" s="92" t="s">
        <v>6</v>
      </c>
      <c r="D172" s="92" t="s">
        <v>6</v>
      </c>
      <c r="E172" s="92">
        <v>-3.5815990494788494E-3</v>
      </c>
      <c r="F172" s="93" t="s">
        <v>6</v>
      </c>
    </row>
    <row r="173" spans="1:6" x14ac:dyDescent="0.25">
      <c r="A173" s="113">
        <v>40341</v>
      </c>
      <c r="B173" s="91">
        <v>6.6555239204089317E-2</v>
      </c>
      <c r="C173" s="92" t="s">
        <v>6</v>
      </c>
      <c r="D173" s="92" t="s">
        <v>6</v>
      </c>
      <c r="E173" s="92">
        <v>7.5118898802694511E-2</v>
      </c>
      <c r="F173" s="93" t="s">
        <v>6</v>
      </c>
    </row>
    <row r="174" spans="1:6" x14ac:dyDescent="0.25">
      <c r="A174" s="113">
        <v>40342</v>
      </c>
      <c r="B174" s="91">
        <v>4.4342388156270042E-2</v>
      </c>
      <c r="C174" s="92" t="s">
        <v>6</v>
      </c>
      <c r="D174" s="92" t="s">
        <v>6</v>
      </c>
      <c r="E174" s="92">
        <v>5.77253516600068E-2</v>
      </c>
      <c r="F174" s="93" t="s">
        <v>6</v>
      </c>
    </row>
    <row r="175" spans="1:6" x14ac:dyDescent="0.25">
      <c r="A175" s="113">
        <v>40343</v>
      </c>
      <c r="B175" s="91">
        <v>1.4163075404135229E-2</v>
      </c>
      <c r="C175" s="92" t="s">
        <v>6</v>
      </c>
      <c r="D175" s="92" t="s">
        <v>6</v>
      </c>
      <c r="E175" s="92">
        <v>2.8412148825317479E-2</v>
      </c>
      <c r="F175" s="93" t="s">
        <v>6</v>
      </c>
    </row>
    <row r="176" spans="1:6" x14ac:dyDescent="0.25">
      <c r="A176" s="113">
        <v>40344</v>
      </c>
      <c r="B176" s="91">
        <v>3.1669077070342042E-2</v>
      </c>
      <c r="C176" s="92" t="s">
        <v>6</v>
      </c>
      <c r="D176" s="92" t="s">
        <v>6</v>
      </c>
      <c r="E176" s="92">
        <v>4.2709242775223068E-2</v>
      </c>
      <c r="F176" s="93" t="s">
        <v>6</v>
      </c>
    </row>
    <row r="177" spans="1:6" x14ac:dyDescent="0.25">
      <c r="A177" s="113">
        <v>40345</v>
      </c>
      <c r="B177" s="91">
        <v>-0.14885033260065283</v>
      </c>
      <c r="C177" s="92" t="s">
        <v>6</v>
      </c>
      <c r="D177" s="92" t="s">
        <v>6</v>
      </c>
      <c r="E177" s="92">
        <v>-0.13803794723689516</v>
      </c>
      <c r="F177" s="93" t="s">
        <v>6</v>
      </c>
    </row>
    <row r="178" spans="1:6" x14ac:dyDescent="0.25">
      <c r="A178" s="113">
        <v>40346</v>
      </c>
      <c r="B178" s="91">
        <v>5.3890592870950035E-2</v>
      </c>
      <c r="C178" s="92" t="s">
        <v>6</v>
      </c>
      <c r="D178" s="92" t="s">
        <v>6</v>
      </c>
      <c r="E178" s="92">
        <v>4.1333887880588414E-2</v>
      </c>
      <c r="F178" s="93" t="s">
        <v>6</v>
      </c>
    </row>
    <row r="179" spans="1:6" x14ac:dyDescent="0.25">
      <c r="A179" s="113">
        <v>40347</v>
      </c>
      <c r="B179" s="91">
        <v>8.8977551454567025E-2</v>
      </c>
      <c r="C179" s="92" t="s">
        <v>6</v>
      </c>
      <c r="D179" s="92" t="s">
        <v>6</v>
      </c>
      <c r="E179" s="92">
        <v>8.4430487168948715E-2</v>
      </c>
      <c r="F179" s="93" t="s">
        <v>6</v>
      </c>
    </row>
    <row r="180" spans="1:6" x14ac:dyDescent="0.25">
      <c r="A180" s="113">
        <v>40348</v>
      </c>
      <c r="B180" s="91">
        <v>-5.6794323066623159E-2</v>
      </c>
      <c r="C180" s="92" t="s">
        <v>6</v>
      </c>
      <c r="D180" s="92" t="s">
        <v>6</v>
      </c>
      <c r="E180" s="92">
        <v>-5.0650726549404043E-2</v>
      </c>
      <c r="F180" s="93" t="s">
        <v>6</v>
      </c>
    </row>
    <row r="181" spans="1:6" x14ac:dyDescent="0.25">
      <c r="A181" s="113">
        <v>40349</v>
      </c>
      <c r="B181" s="91">
        <v>-3.5986262794641968E-2</v>
      </c>
      <c r="C181" s="92" t="s">
        <v>6</v>
      </c>
      <c r="D181" s="92" t="s">
        <v>6</v>
      </c>
      <c r="E181" s="92">
        <v>-4.0319394522859583E-2</v>
      </c>
      <c r="F181" s="93" t="s">
        <v>6</v>
      </c>
    </row>
    <row r="182" spans="1:6" x14ac:dyDescent="0.25">
      <c r="A182" s="113">
        <v>40350</v>
      </c>
      <c r="B182" s="91">
        <v>-1.2876727564456038E-2</v>
      </c>
      <c r="C182" s="92" t="s">
        <v>6</v>
      </c>
      <c r="D182" s="92" t="s">
        <v>6</v>
      </c>
      <c r="E182" s="92">
        <v>-2.2623438424672918E-2</v>
      </c>
      <c r="F182" s="93" t="s">
        <v>6</v>
      </c>
    </row>
    <row r="183" spans="1:6" x14ac:dyDescent="0.25">
      <c r="A183" s="113">
        <v>40351</v>
      </c>
      <c r="B183" s="91">
        <v>5.7738715416686785E-2</v>
      </c>
      <c r="C183" s="92" t="s">
        <v>6</v>
      </c>
      <c r="D183" s="92" t="s">
        <v>6</v>
      </c>
      <c r="E183" s="92">
        <v>4.6782378676139116E-2</v>
      </c>
      <c r="F183" s="93" t="s">
        <v>6</v>
      </c>
    </row>
    <row r="184" spans="1:6" x14ac:dyDescent="0.25">
      <c r="A184" s="113">
        <v>40352</v>
      </c>
      <c r="B184" s="91">
        <v>-4.0361147577319179E-2</v>
      </c>
      <c r="C184" s="92" t="s">
        <v>6</v>
      </c>
      <c r="D184" s="92" t="s">
        <v>6</v>
      </c>
      <c r="E184" s="92">
        <v>-4.3178473813234114E-2</v>
      </c>
      <c r="F184" s="93" t="s">
        <v>6</v>
      </c>
    </row>
    <row r="185" spans="1:6" x14ac:dyDescent="0.25">
      <c r="A185" s="113">
        <v>40353</v>
      </c>
      <c r="B185" s="91">
        <v>-0.12211046796322092</v>
      </c>
      <c r="C185" s="92" t="s">
        <v>6</v>
      </c>
      <c r="D185" s="92" t="s">
        <v>6</v>
      </c>
      <c r="E185" s="92">
        <v>-0.13124921299843917</v>
      </c>
      <c r="F185" s="93" t="s">
        <v>6</v>
      </c>
    </row>
    <row r="186" spans="1:6" x14ac:dyDescent="0.25">
      <c r="A186" s="113">
        <v>40354</v>
      </c>
      <c r="B186" s="91">
        <v>-0.12608014751350433</v>
      </c>
      <c r="C186" s="92" t="s">
        <v>6</v>
      </c>
      <c r="D186" s="92" t="s">
        <v>6</v>
      </c>
      <c r="E186" s="92">
        <v>-0.15060162489854376</v>
      </c>
      <c r="F186" s="93" t="s">
        <v>6</v>
      </c>
    </row>
    <row r="187" spans="1:6" x14ac:dyDescent="0.25">
      <c r="A187" s="113">
        <v>40355</v>
      </c>
      <c r="B187" s="91">
        <v>-2.739332187207686E-2</v>
      </c>
      <c r="C187" s="92" t="s">
        <v>6</v>
      </c>
      <c r="D187" s="92" t="s">
        <v>6</v>
      </c>
      <c r="E187" s="92">
        <v>-6.4298797986156037E-2</v>
      </c>
      <c r="F187" s="93" t="s">
        <v>6</v>
      </c>
    </row>
    <row r="188" spans="1:6" x14ac:dyDescent="0.25">
      <c r="A188" s="113">
        <v>40356</v>
      </c>
      <c r="B188" s="91">
        <v>2.4925730683522718E-2</v>
      </c>
      <c r="C188" s="92" t="s">
        <v>6</v>
      </c>
      <c r="D188" s="92" t="s">
        <v>6</v>
      </c>
      <c r="E188" s="92">
        <v>-8.8596307684418868E-3</v>
      </c>
      <c r="F188" s="93" t="s">
        <v>6</v>
      </c>
    </row>
    <row r="189" spans="1:6" x14ac:dyDescent="0.25">
      <c r="A189" s="113">
        <v>40357</v>
      </c>
      <c r="B189" s="91">
        <v>-4.090244827325288E-2</v>
      </c>
      <c r="C189" s="92" t="s">
        <v>6</v>
      </c>
      <c r="D189" s="92" t="s">
        <v>6</v>
      </c>
      <c r="E189" s="92">
        <v>-6.5557394812697276E-2</v>
      </c>
      <c r="F189" s="93" t="s">
        <v>6</v>
      </c>
    </row>
    <row r="190" spans="1:6" x14ac:dyDescent="0.25">
      <c r="A190" s="113">
        <v>40358</v>
      </c>
      <c r="B190" s="91">
        <v>2.6607282196650289E-2</v>
      </c>
      <c r="C190" s="92" t="s">
        <v>6</v>
      </c>
      <c r="D190" s="92" t="s">
        <v>6</v>
      </c>
      <c r="E190" s="92">
        <v>5.424741438006947E-4</v>
      </c>
      <c r="F190" s="93" t="s">
        <v>6</v>
      </c>
    </row>
    <row r="191" spans="1:6" x14ac:dyDescent="0.25">
      <c r="A191" s="113">
        <v>40359</v>
      </c>
      <c r="B191" s="91">
        <v>3.6835690011631297E-3</v>
      </c>
      <c r="C191" s="92" t="s">
        <v>6</v>
      </c>
      <c r="D191" s="92" t="s">
        <v>6</v>
      </c>
      <c r="E191" s="92">
        <v>-1.4795815177229547E-2</v>
      </c>
      <c r="F191" s="93" t="s">
        <v>6</v>
      </c>
    </row>
    <row r="192" spans="1:6" x14ac:dyDescent="0.25">
      <c r="A192" s="113">
        <v>40360</v>
      </c>
      <c r="B192" s="91">
        <v>0.44333014513065228</v>
      </c>
      <c r="C192" s="92" t="s">
        <v>6</v>
      </c>
      <c r="D192" s="92" t="s">
        <v>6</v>
      </c>
      <c r="E192" s="92">
        <v>0.42776071402884847</v>
      </c>
      <c r="F192" s="93" t="s">
        <v>6</v>
      </c>
    </row>
    <row r="193" spans="1:6" x14ac:dyDescent="0.25">
      <c r="A193" s="113">
        <v>40361</v>
      </c>
      <c r="B193" s="91">
        <v>0.17770682539212265</v>
      </c>
      <c r="C193" s="92" t="s">
        <v>6</v>
      </c>
      <c r="D193" s="92" t="s">
        <v>6</v>
      </c>
      <c r="E193" s="92">
        <v>0.22086970914370532</v>
      </c>
      <c r="F193" s="93" t="s">
        <v>6</v>
      </c>
    </row>
    <row r="194" spans="1:6" x14ac:dyDescent="0.25">
      <c r="A194" s="113">
        <v>40362</v>
      </c>
      <c r="B194" s="91">
        <v>0.11048676120353253</v>
      </c>
      <c r="C194" s="92" t="s">
        <v>6</v>
      </c>
      <c r="D194" s="92" t="s">
        <v>6</v>
      </c>
      <c r="E194" s="92">
        <v>0.16485779374029705</v>
      </c>
      <c r="F194" s="93" t="s">
        <v>6</v>
      </c>
    </row>
    <row r="195" spans="1:6" x14ac:dyDescent="0.25">
      <c r="A195" s="113">
        <v>40363</v>
      </c>
      <c r="B195" s="91">
        <v>-0.42846611220088304</v>
      </c>
      <c r="C195" s="92" t="s">
        <v>6</v>
      </c>
      <c r="D195" s="92" t="s">
        <v>6</v>
      </c>
      <c r="E195" s="92">
        <v>-0.37407996339453176</v>
      </c>
      <c r="F195" s="93" t="s">
        <v>6</v>
      </c>
    </row>
    <row r="196" spans="1:6" x14ac:dyDescent="0.25">
      <c r="A196" s="113">
        <v>40364</v>
      </c>
      <c r="B196" s="91">
        <v>-2.1836434166483829E-2</v>
      </c>
      <c r="C196" s="92" t="s">
        <v>6</v>
      </c>
      <c r="D196" s="92" t="s">
        <v>6</v>
      </c>
      <c r="E196" s="92">
        <v>-3.6683677409875243E-2</v>
      </c>
      <c r="F196" s="93" t="s">
        <v>6</v>
      </c>
    </row>
    <row r="197" spans="1:6" x14ac:dyDescent="0.25">
      <c r="A197" s="113">
        <v>40365</v>
      </c>
      <c r="B197" s="91">
        <v>0.131655314980026</v>
      </c>
      <c r="C197" s="92" t="s">
        <v>6</v>
      </c>
      <c r="D197" s="92" t="s">
        <v>6</v>
      </c>
      <c r="E197" s="92">
        <v>0.11561071426054334</v>
      </c>
      <c r="F197" s="93" t="s">
        <v>6</v>
      </c>
    </row>
    <row r="198" spans="1:6" x14ac:dyDescent="0.25">
      <c r="A198" s="113">
        <v>40366</v>
      </c>
      <c r="B198" s="91">
        <v>-0.19819323005965037</v>
      </c>
      <c r="C198" s="92" t="s">
        <v>6</v>
      </c>
      <c r="D198" s="92" t="s">
        <v>6</v>
      </c>
      <c r="E198" s="92">
        <v>-0.19544134167970445</v>
      </c>
      <c r="F198" s="93" t="s">
        <v>6</v>
      </c>
    </row>
    <row r="199" spans="1:6" x14ac:dyDescent="0.25">
      <c r="A199" s="113">
        <v>40367</v>
      </c>
      <c r="B199" s="91">
        <v>-2.0537465226990723E-2</v>
      </c>
      <c r="C199" s="92" t="s">
        <v>6</v>
      </c>
      <c r="D199" s="92" t="s">
        <v>6</v>
      </c>
      <c r="E199" s="92">
        <v>-4.5655700594432261E-2</v>
      </c>
      <c r="F199" s="93" t="s">
        <v>6</v>
      </c>
    </row>
    <row r="200" spans="1:6" x14ac:dyDescent="0.25">
      <c r="A200" s="113">
        <v>40368</v>
      </c>
      <c r="B200" s="91">
        <v>0.31620245277037295</v>
      </c>
      <c r="C200" s="92" t="s">
        <v>6</v>
      </c>
      <c r="D200" s="92" t="s">
        <v>6</v>
      </c>
      <c r="E200" s="92">
        <v>0.29239653881127675</v>
      </c>
      <c r="F200" s="93" t="s">
        <v>6</v>
      </c>
    </row>
    <row r="201" spans="1:6" x14ac:dyDescent="0.25">
      <c r="A201" s="113">
        <v>40369</v>
      </c>
      <c r="B201" s="91">
        <v>3.8010556503689778E-2</v>
      </c>
      <c r="C201" s="92" t="s">
        <v>6</v>
      </c>
      <c r="D201" s="92" t="s">
        <v>6</v>
      </c>
      <c r="E201" s="92">
        <v>5.8482218440426323E-2</v>
      </c>
      <c r="F201" s="93" t="s">
        <v>6</v>
      </c>
    </row>
    <row r="202" spans="1:6" x14ac:dyDescent="0.25">
      <c r="A202" s="113">
        <v>40370</v>
      </c>
      <c r="B202" s="91">
        <v>0.17053589825030913</v>
      </c>
      <c r="C202" s="92" t="s">
        <v>6</v>
      </c>
      <c r="D202" s="92" t="s">
        <v>6</v>
      </c>
      <c r="E202" s="92">
        <v>0.18944323818472264</v>
      </c>
      <c r="F202" s="93" t="s">
        <v>6</v>
      </c>
    </row>
    <row r="203" spans="1:6" x14ac:dyDescent="0.25">
      <c r="A203" s="113">
        <v>40371</v>
      </c>
      <c r="B203" s="91">
        <v>9.302503067722008E-2</v>
      </c>
      <c r="C203" s="92" t="s">
        <v>6</v>
      </c>
      <c r="D203" s="92" t="s">
        <v>6</v>
      </c>
      <c r="E203" s="92">
        <v>0.12775181943673664</v>
      </c>
      <c r="F203" s="93" t="s">
        <v>6</v>
      </c>
    </row>
    <row r="204" spans="1:6" x14ac:dyDescent="0.25">
      <c r="A204" s="113">
        <v>40372</v>
      </c>
      <c r="B204" s="91">
        <v>-5.9616126322504154E-2</v>
      </c>
      <c r="C204" s="92" t="s">
        <v>6</v>
      </c>
      <c r="D204" s="92" t="s">
        <v>6</v>
      </c>
      <c r="E204" s="92">
        <v>-2.2636916679209459E-2</v>
      </c>
      <c r="F204" s="93" t="s">
        <v>6</v>
      </c>
    </row>
    <row r="205" spans="1:6" x14ac:dyDescent="0.25">
      <c r="A205" s="113">
        <v>40373</v>
      </c>
      <c r="B205" s="91">
        <v>-0.55641432996744278</v>
      </c>
      <c r="C205" s="92" t="s">
        <v>6</v>
      </c>
      <c r="D205" s="92" t="s">
        <v>6</v>
      </c>
      <c r="E205" s="92">
        <v>-0.53730791851318316</v>
      </c>
      <c r="F205" s="93" t="s">
        <v>6</v>
      </c>
    </row>
    <row r="206" spans="1:6" x14ac:dyDescent="0.25">
      <c r="A206" s="113">
        <v>40374</v>
      </c>
      <c r="B206" s="91">
        <v>0.49142271703526486</v>
      </c>
      <c r="C206" s="92" t="s">
        <v>6</v>
      </c>
      <c r="D206" s="92" t="s">
        <v>6</v>
      </c>
      <c r="E206" s="92">
        <v>0.43290407129753361</v>
      </c>
      <c r="F206" s="93" t="s">
        <v>6</v>
      </c>
    </row>
    <row r="207" spans="1:6" x14ac:dyDescent="0.25">
      <c r="A207" s="113">
        <v>40375</v>
      </c>
      <c r="B207" s="91">
        <v>0.18946752458960053</v>
      </c>
      <c r="C207" s="92" t="s">
        <v>6</v>
      </c>
      <c r="D207" s="92" t="s">
        <v>6</v>
      </c>
      <c r="E207" s="92">
        <v>0.20565676597518012</v>
      </c>
      <c r="F207" s="93" t="s">
        <v>6</v>
      </c>
    </row>
    <row r="208" spans="1:6" x14ac:dyDescent="0.25">
      <c r="A208" s="113">
        <v>40376</v>
      </c>
      <c r="B208" s="91">
        <v>0.18445156983778854</v>
      </c>
      <c r="C208" s="92" t="s">
        <v>6</v>
      </c>
      <c r="D208" s="92" t="s">
        <v>6</v>
      </c>
      <c r="E208" s="92">
        <v>0.21951260044130366</v>
      </c>
      <c r="F208" s="93" t="s">
        <v>6</v>
      </c>
    </row>
    <row r="209" spans="1:6" x14ac:dyDescent="0.25">
      <c r="A209" s="113">
        <v>40377</v>
      </c>
      <c r="B209" s="91">
        <v>2.3009105997123719E-2</v>
      </c>
      <c r="C209" s="92" t="s">
        <v>6</v>
      </c>
      <c r="D209" s="92" t="s">
        <v>6</v>
      </c>
      <c r="E209" s="92">
        <v>7.1992866580941978E-2</v>
      </c>
      <c r="F209" s="93" t="s">
        <v>6</v>
      </c>
    </row>
    <row r="210" spans="1:6" x14ac:dyDescent="0.25">
      <c r="A210" s="113">
        <v>40378</v>
      </c>
      <c r="B210" s="91">
        <v>-6.5206325299837165E-2</v>
      </c>
      <c r="C210" s="92" t="s">
        <v>6</v>
      </c>
      <c r="D210" s="92" t="s">
        <v>6</v>
      </c>
      <c r="E210" s="92">
        <v>-2.6217819103755827E-2</v>
      </c>
      <c r="F210" s="93" t="s">
        <v>6</v>
      </c>
    </row>
    <row r="211" spans="1:6" x14ac:dyDescent="0.25">
      <c r="A211" s="113">
        <v>40379</v>
      </c>
      <c r="B211" s="91">
        <v>0.22006226634948697</v>
      </c>
      <c r="C211" s="92" t="s">
        <v>6</v>
      </c>
      <c r="D211" s="92" t="s">
        <v>6</v>
      </c>
      <c r="E211" s="92">
        <v>0.24000142621203457</v>
      </c>
      <c r="F211" s="93" t="s">
        <v>6</v>
      </c>
    </row>
    <row r="212" spans="1:6" x14ac:dyDescent="0.25">
      <c r="A212" s="113">
        <v>40380</v>
      </c>
      <c r="B212" s="91">
        <v>-0.37127363495777899</v>
      </c>
      <c r="C212" s="92" t="s">
        <v>6</v>
      </c>
      <c r="D212" s="92" t="s">
        <v>6</v>
      </c>
      <c r="E212" s="92">
        <v>-0.32938719760693735</v>
      </c>
      <c r="F212" s="93" t="s">
        <v>6</v>
      </c>
    </row>
    <row r="213" spans="1:6" x14ac:dyDescent="0.25">
      <c r="A213" s="113">
        <v>40381</v>
      </c>
      <c r="B213" s="91">
        <v>-9.7379754584575443E-2</v>
      </c>
      <c r="C213" s="92" t="s">
        <v>6</v>
      </c>
      <c r="D213" s="92" t="s">
        <v>6</v>
      </c>
      <c r="E213" s="92">
        <v>-0.11452742642854993</v>
      </c>
      <c r="F213" s="93" t="s">
        <v>6</v>
      </c>
    </row>
    <row r="214" spans="1:6" x14ac:dyDescent="0.25">
      <c r="A214" s="113">
        <v>40382</v>
      </c>
      <c r="B214" s="91">
        <v>-0.22328599445075686</v>
      </c>
      <c r="C214" s="92" t="s">
        <v>6</v>
      </c>
      <c r="D214" s="92" t="s">
        <v>6</v>
      </c>
      <c r="E214" s="92">
        <v>-0.25081216322813643</v>
      </c>
      <c r="F214" s="93" t="s">
        <v>6</v>
      </c>
    </row>
    <row r="215" spans="1:6" x14ac:dyDescent="0.25">
      <c r="A215" s="113">
        <v>40383</v>
      </c>
      <c r="B215" s="91">
        <v>-0.12359285561279203</v>
      </c>
      <c r="C215" s="92" t="s">
        <v>6</v>
      </c>
      <c r="D215" s="92" t="s">
        <v>6</v>
      </c>
      <c r="E215" s="92">
        <v>-0.17530673936851418</v>
      </c>
      <c r="F215" s="93" t="s">
        <v>6</v>
      </c>
    </row>
    <row r="216" spans="1:6" x14ac:dyDescent="0.25">
      <c r="A216" s="113">
        <v>40384</v>
      </c>
      <c r="B216" s="91">
        <v>-8.0531744220730395E-2</v>
      </c>
      <c r="C216" s="92" t="s">
        <v>6</v>
      </c>
      <c r="D216" s="92" t="s">
        <v>6</v>
      </c>
      <c r="E216" s="92">
        <v>-0.13810754094503236</v>
      </c>
      <c r="F216" s="93" t="s">
        <v>6</v>
      </c>
    </row>
    <row r="217" spans="1:6" x14ac:dyDescent="0.25">
      <c r="A217" s="113">
        <v>40385</v>
      </c>
      <c r="B217" s="91">
        <v>4.547956149701804E-2</v>
      </c>
      <c r="C217" s="92" t="s">
        <v>6</v>
      </c>
      <c r="D217" s="92" t="s">
        <v>6</v>
      </c>
      <c r="E217" s="92">
        <v>-1.108853803643603E-2</v>
      </c>
      <c r="F217" s="93" t="s">
        <v>6</v>
      </c>
    </row>
    <row r="218" spans="1:6" x14ac:dyDescent="0.25">
      <c r="A218" s="113">
        <v>40386</v>
      </c>
      <c r="B218" s="91">
        <v>0.33884562235653753</v>
      </c>
      <c r="C218" s="92" t="s">
        <v>6</v>
      </c>
      <c r="D218" s="92" t="s">
        <v>6</v>
      </c>
      <c r="E218" s="92">
        <v>0.29924539187467386</v>
      </c>
      <c r="F218" s="93" t="s">
        <v>6</v>
      </c>
    </row>
    <row r="219" spans="1:6" x14ac:dyDescent="0.25">
      <c r="A219" s="113">
        <v>40387</v>
      </c>
      <c r="B219" s="91">
        <v>8.129629167569899E-2</v>
      </c>
      <c r="C219" s="92" t="s">
        <v>6</v>
      </c>
      <c r="D219" s="92" t="s">
        <v>6</v>
      </c>
      <c r="E219" s="92">
        <v>9.2485490352035307E-2</v>
      </c>
      <c r="F219" s="93" t="s">
        <v>6</v>
      </c>
    </row>
    <row r="220" spans="1:6" x14ac:dyDescent="0.25">
      <c r="A220" s="113">
        <v>40388</v>
      </c>
      <c r="B220" s="91">
        <v>-0.97440659005340857</v>
      </c>
      <c r="C220" s="92" t="s">
        <v>6</v>
      </c>
      <c r="D220" s="92" t="s">
        <v>6</v>
      </c>
      <c r="E220" s="92">
        <v>-0.9571030248292437</v>
      </c>
      <c r="F220" s="93" t="s">
        <v>6</v>
      </c>
    </row>
    <row r="221" spans="1:6" x14ac:dyDescent="0.25">
      <c r="A221" s="113">
        <v>40389</v>
      </c>
      <c r="B221" s="91">
        <v>-0.11046642963062064</v>
      </c>
      <c r="C221" s="92" t="s">
        <v>6</v>
      </c>
      <c r="D221" s="92" t="s">
        <v>6</v>
      </c>
      <c r="E221" s="92">
        <v>-0.22408064914497955</v>
      </c>
      <c r="F221" s="93" t="s">
        <v>6</v>
      </c>
    </row>
    <row r="222" spans="1:6" x14ac:dyDescent="0.25">
      <c r="A222" s="113">
        <v>40390</v>
      </c>
      <c r="B222" s="91">
        <v>0.19024347912931849</v>
      </c>
      <c r="C222" s="92" t="s">
        <v>6</v>
      </c>
      <c r="D222" s="92" t="s">
        <v>6</v>
      </c>
      <c r="E222" s="92">
        <v>8.6573143943941E-2</v>
      </c>
      <c r="F222" s="93" t="s">
        <v>6</v>
      </c>
    </row>
    <row r="223" spans="1:6" x14ac:dyDescent="0.25">
      <c r="A223" s="113">
        <v>40391</v>
      </c>
      <c r="B223" s="91">
        <v>2.4580844903220392E-2</v>
      </c>
      <c r="C223" s="92" t="s">
        <v>6</v>
      </c>
      <c r="D223" s="92" t="s">
        <v>6</v>
      </c>
      <c r="E223" s="92">
        <v>-3.277835036510815E-2</v>
      </c>
      <c r="F223" s="93" t="s">
        <v>6</v>
      </c>
    </row>
    <row r="224" spans="1:6" x14ac:dyDescent="0.25">
      <c r="A224" s="113">
        <v>40392</v>
      </c>
      <c r="B224" s="91">
        <v>0.13869858131571425</v>
      </c>
      <c r="C224" s="92" t="s">
        <v>6</v>
      </c>
      <c r="D224" s="92" t="s">
        <v>6</v>
      </c>
      <c r="E224" s="92">
        <v>9.5802619533127256E-2</v>
      </c>
      <c r="F224" s="93" t="s">
        <v>6</v>
      </c>
    </row>
    <row r="225" spans="1:6" x14ac:dyDescent="0.25">
      <c r="A225" s="113">
        <v>40393</v>
      </c>
      <c r="B225" s="91">
        <v>-0.31391119941414281</v>
      </c>
      <c r="C225" s="92" t="s">
        <v>6</v>
      </c>
      <c r="D225" s="92" t="s">
        <v>6</v>
      </c>
      <c r="E225" s="92">
        <v>-0.33098102294239817</v>
      </c>
      <c r="F225" s="93" t="s">
        <v>6</v>
      </c>
    </row>
    <row r="226" spans="1:6" x14ac:dyDescent="0.25">
      <c r="A226" s="113">
        <v>40394</v>
      </c>
      <c r="B226" s="91">
        <v>7.2199076164035508E-2</v>
      </c>
      <c r="C226" s="92" t="s">
        <v>6</v>
      </c>
      <c r="D226" s="92" t="s">
        <v>6</v>
      </c>
      <c r="E226" s="92">
        <v>1.6912879911857109E-2</v>
      </c>
      <c r="F226" s="93" t="s">
        <v>6</v>
      </c>
    </row>
    <row r="227" spans="1:6" x14ac:dyDescent="0.25">
      <c r="A227" s="113">
        <v>40395</v>
      </c>
      <c r="B227" s="91">
        <v>0.24061605189747873</v>
      </c>
      <c r="C227" s="92" t="s">
        <v>6</v>
      </c>
      <c r="D227" s="92" t="s">
        <v>6</v>
      </c>
      <c r="E227" s="92">
        <v>0.20543826875116666</v>
      </c>
      <c r="F227" s="93" t="s">
        <v>6</v>
      </c>
    </row>
    <row r="228" spans="1:6" x14ac:dyDescent="0.25">
      <c r="A228" s="113">
        <v>40396</v>
      </c>
      <c r="B228" s="91">
        <v>-0.20138198837713683</v>
      </c>
      <c r="C228" s="92" t="s">
        <v>6</v>
      </c>
      <c r="D228" s="92" t="s">
        <v>6</v>
      </c>
      <c r="E228" s="92">
        <v>-0.19939969825460202</v>
      </c>
      <c r="F228" s="93" t="s">
        <v>6</v>
      </c>
    </row>
    <row r="229" spans="1:6" x14ac:dyDescent="0.25">
      <c r="A229" s="113">
        <v>40397</v>
      </c>
      <c r="B229" s="91">
        <v>0.20196129319862605</v>
      </c>
      <c r="C229" s="92" t="s">
        <v>6</v>
      </c>
      <c r="D229" s="92" t="s">
        <v>6</v>
      </c>
      <c r="E229" s="92">
        <v>0.17583930891398603</v>
      </c>
      <c r="F229" s="93" t="s">
        <v>6</v>
      </c>
    </row>
    <row r="230" spans="1:6" x14ac:dyDescent="0.25">
      <c r="A230" s="113">
        <v>40398</v>
      </c>
      <c r="B230" s="91">
        <v>-0.73281774171536507</v>
      </c>
      <c r="C230" s="92" t="s">
        <v>6</v>
      </c>
      <c r="D230" s="92" t="s">
        <v>6</v>
      </c>
      <c r="E230" s="92">
        <v>-0.7288116484728927</v>
      </c>
      <c r="F230" s="93" t="s">
        <v>6</v>
      </c>
    </row>
    <row r="231" spans="1:6" x14ac:dyDescent="0.25">
      <c r="A231" s="113">
        <v>40399</v>
      </c>
      <c r="B231" s="91">
        <v>0.11866748066053587</v>
      </c>
      <c r="C231" s="92" t="s">
        <v>6</v>
      </c>
      <c r="D231" s="92" t="s">
        <v>6</v>
      </c>
      <c r="E231" s="92">
        <v>2.5828420064594626E-2</v>
      </c>
      <c r="F231" s="93" t="s">
        <v>6</v>
      </c>
    </row>
    <row r="232" spans="1:6" x14ac:dyDescent="0.25">
      <c r="A232" s="113">
        <v>40400</v>
      </c>
      <c r="B232" s="91">
        <v>0.47611236912718646</v>
      </c>
      <c r="C232" s="92" t="s">
        <v>6</v>
      </c>
      <c r="D232" s="92" t="s">
        <v>6</v>
      </c>
      <c r="E232" s="92">
        <v>0.41791772631956425</v>
      </c>
      <c r="F232" s="93" t="s">
        <v>6</v>
      </c>
    </row>
    <row r="233" spans="1:6" x14ac:dyDescent="0.25">
      <c r="A233" s="113">
        <v>40401</v>
      </c>
      <c r="B233" s="91">
        <v>5.816793747586637E-2</v>
      </c>
      <c r="C233" s="92" t="s">
        <v>6</v>
      </c>
      <c r="D233" s="92" t="s">
        <v>6</v>
      </c>
      <c r="E233" s="92">
        <v>7.2640192846944812E-2</v>
      </c>
      <c r="F233" s="93" t="s">
        <v>6</v>
      </c>
    </row>
    <row r="234" spans="1:6" x14ac:dyDescent="0.25">
      <c r="A234" s="113">
        <v>40402</v>
      </c>
      <c r="B234" s="91">
        <v>-0.13110138522115625</v>
      </c>
      <c r="C234" s="92" t="s">
        <v>6</v>
      </c>
      <c r="D234" s="92" t="s">
        <v>6</v>
      </c>
      <c r="E234" s="92">
        <v>-0.11423516784106152</v>
      </c>
      <c r="F234" s="93" t="s">
        <v>6</v>
      </c>
    </row>
    <row r="235" spans="1:6" x14ac:dyDescent="0.25">
      <c r="A235" s="113">
        <v>40403</v>
      </c>
      <c r="B235" s="91">
        <v>-0.56388363793429208</v>
      </c>
      <c r="C235" s="92" t="s">
        <v>6</v>
      </c>
      <c r="D235" s="92" t="s">
        <v>6</v>
      </c>
      <c r="E235" s="92">
        <v>-0.5694869763626853</v>
      </c>
      <c r="F235" s="93" t="s">
        <v>6</v>
      </c>
    </row>
    <row r="236" spans="1:6" x14ac:dyDescent="0.25">
      <c r="A236" s="113">
        <v>40404</v>
      </c>
      <c r="B236" s="91">
        <v>-0.21627195544808356</v>
      </c>
      <c r="C236" s="92" t="s">
        <v>6</v>
      </c>
      <c r="D236" s="92" t="s">
        <v>6</v>
      </c>
      <c r="E236" s="92">
        <v>-0.29482378400179832</v>
      </c>
      <c r="F236" s="93" t="s">
        <v>6</v>
      </c>
    </row>
    <row r="237" spans="1:6" x14ac:dyDescent="0.25">
      <c r="A237" s="113">
        <v>40405</v>
      </c>
      <c r="B237" s="91">
        <v>-4.8644307557738103E-2</v>
      </c>
      <c r="C237" s="92" t="s">
        <v>6</v>
      </c>
      <c r="D237" s="92" t="s">
        <v>6</v>
      </c>
      <c r="E237" s="92">
        <v>-0.13884386286262707</v>
      </c>
      <c r="F237" s="93" t="s">
        <v>6</v>
      </c>
    </row>
    <row r="238" spans="1:6" x14ac:dyDescent="0.25">
      <c r="A238" s="113">
        <v>40406</v>
      </c>
      <c r="B238" s="91">
        <v>-0.14263461805350169</v>
      </c>
      <c r="C238" s="92" t="s">
        <v>6</v>
      </c>
      <c r="D238" s="92" t="s">
        <v>6</v>
      </c>
      <c r="E238" s="92">
        <v>-0.22028816103790527</v>
      </c>
      <c r="F238" s="93" t="s">
        <v>6</v>
      </c>
    </row>
    <row r="239" spans="1:6" x14ac:dyDescent="0.25">
      <c r="A239" s="113">
        <v>40407</v>
      </c>
      <c r="B239" s="91">
        <v>0.56717520002313548</v>
      </c>
      <c r="C239" s="92" t="s">
        <v>6</v>
      </c>
      <c r="D239" s="92" t="s">
        <v>6</v>
      </c>
      <c r="E239" s="92">
        <v>0.48713001280160717</v>
      </c>
      <c r="F239" s="93" t="s">
        <v>6</v>
      </c>
    </row>
    <row r="240" spans="1:6" x14ac:dyDescent="0.25">
      <c r="A240" s="113">
        <v>40408</v>
      </c>
      <c r="B240" s="91">
        <v>0.2868936608116483</v>
      </c>
      <c r="C240" s="92" t="s">
        <v>6</v>
      </c>
      <c r="D240" s="92" t="s">
        <v>6</v>
      </c>
      <c r="E240" s="92">
        <v>0.29619924300195921</v>
      </c>
      <c r="F240" s="93" t="s">
        <v>6</v>
      </c>
    </row>
    <row r="241" spans="1:6" x14ac:dyDescent="0.25">
      <c r="A241" s="113">
        <v>40409</v>
      </c>
      <c r="B241" s="91">
        <v>7.8395400283718386E-3</v>
      </c>
      <c r="C241" s="92" t="s">
        <v>6</v>
      </c>
      <c r="D241" s="92" t="s">
        <v>6</v>
      </c>
      <c r="E241" s="92">
        <v>5.0104437485145481E-2</v>
      </c>
      <c r="F241" s="93" t="s">
        <v>6</v>
      </c>
    </row>
    <row r="242" spans="1:6" x14ac:dyDescent="0.25">
      <c r="A242" s="113">
        <v>40410</v>
      </c>
      <c r="B242" s="91">
        <v>-0.21113383141467057</v>
      </c>
      <c r="C242" s="92" t="s">
        <v>6</v>
      </c>
      <c r="D242" s="92" t="s">
        <v>6</v>
      </c>
      <c r="E242" s="92">
        <v>-0.17928063022183238</v>
      </c>
      <c r="F242" s="93" t="s">
        <v>6</v>
      </c>
    </row>
    <row r="243" spans="1:6" x14ac:dyDescent="0.25">
      <c r="A243" s="113">
        <v>40411</v>
      </c>
      <c r="B243" s="91">
        <v>0.11449733962270456</v>
      </c>
      <c r="C243" s="92" t="s">
        <v>6</v>
      </c>
      <c r="D243" s="92" t="s">
        <v>6</v>
      </c>
      <c r="E243" s="92">
        <v>0.11017986588474936</v>
      </c>
      <c r="F243" s="93" t="s">
        <v>6</v>
      </c>
    </row>
    <row r="244" spans="1:6" x14ac:dyDescent="0.25">
      <c r="A244" s="113">
        <v>40412</v>
      </c>
      <c r="B244" s="91">
        <v>0.2133099464946662</v>
      </c>
      <c r="C244" s="92" t="s">
        <v>6</v>
      </c>
      <c r="D244" s="92" t="s">
        <v>6</v>
      </c>
      <c r="E244" s="92">
        <v>0.22290956565202166</v>
      </c>
      <c r="F244" s="93" t="s">
        <v>6</v>
      </c>
    </row>
    <row r="245" spans="1:6" x14ac:dyDescent="0.25">
      <c r="A245" s="113">
        <v>40413</v>
      </c>
      <c r="B245" s="91">
        <v>-0.36543937846589358</v>
      </c>
      <c r="C245" s="92" t="s">
        <v>6</v>
      </c>
      <c r="D245" s="92" t="s">
        <v>6</v>
      </c>
      <c r="E245" s="92">
        <v>-0.33240160267152208</v>
      </c>
      <c r="F245" s="93" t="s">
        <v>6</v>
      </c>
    </row>
    <row r="246" spans="1:6" x14ac:dyDescent="0.25">
      <c r="A246" s="113">
        <v>40414</v>
      </c>
      <c r="B246" s="91">
        <v>0.32168328015372893</v>
      </c>
      <c r="C246" s="92" t="s">
        <v>6</v>
      </c>
      <c r="D246" s="92" t="s">
        <v>6</v>
      </c>
      <c r="E246" s="92">
        <v>0.29845489283051618</v>
      </c>
      <c r="F246" s="93" t="s">
        <v>6</v>
      </c>
    </row>
    <row r="247" spans="1:6" x14ac:dyDescent="0.25">
      <c r="A247" s="113">
        <v>40415</v>
      </c>
      <c r="B247" s="91">
        <v>-0.14227984718380268</v>
      </c>
      <c r="C247" s="92" t="s">
        <v>6</v>
      </c>
      <c r="D247" s="92" t="s">
        <v>6</v>
      </c>
      <c r="E247" s="92">
        <v>-0.12065821020344185</v>
      </c>
      <c r="F247" s="93" t="s">
        <v>6</v>
      </c>
    </row>
    <row r="248" spans="1:6" x14ac:dyDescent="0.25">
      <c r="A248" s="113">
        <v>40416</v>
      </c>
      <c r="B248" s="91">
        <v>0.14311507951777391</v>
      </c>
      <c r="C248" s="92" t="s">
        <v>6</v>
      </c>
      <c r="D248" s="92" t="s">
        <v>6</v>
      </c>
      <c r="E248" s="92">
        <v>0.13974624494471072</v>
      </c>
      <c r="F248" s="93" t="s">
        <v>6</v>
      </c>
    </row>
    <row r="249" spans="1:6" x14ac:dyDescent="0.25">
      <c r="A249" s="113">
        <v>40417</v>
      </c>
      <c r="B249" s="91">
        <v>9.588169672690755E-2</v>
      </c>
      <c r="C249" s="92" t="s">
        <v>6</v>
      </c>
      <c r="D249" s="92" t="s">
        <v>6</v>
      </c>
      <c r="E249" s="92">
        <v>0.10989040114461204</v>
      </c>
      <c r="F249" s="93" t="s">
        <v>6</v>
      </c>
    </row>
    <row r="250" spans="1:6" x14ac:dyDescent="0.25">
      <c r="A250" s="113">
        <v>40418</v>
      </c>
      <c r="B250" s="91">
        <v>-0.18125381874567728</v>
      </c>
      <c r="C250" s="92" t="s">
        <v>6</v>
      </c>
      <c r="D250" s="92" t="s">
        <v>6</v>
      </c>
      <c r="E250" s="92">
        <v>-0.15989992612009821</v>
      </c>
      <c r="F250" s="93" t="s">
        <v>6</v>
      </c>
    </row>
    <row r="251" spans="1:6" x14ac:dyDescent="0.25">
      <c r="A251" s="113">
        <v>40419</v>
      </c>
      <c r="B251" s="91">
        <v>0.30807265274292706</v>
      </c>
      <c r="C251" s="92" t="s">
        <v>6</v>
      </c>
      <c r="D251" s="92" t="s">
        <v>6</v>
      </c>
      <c r="E251" s="92">
        <v>0.29948974115898475</v>
      </c>
      <c r="F251" s="93" t="s">
        <v>6</v>
      </c>
    </row>
    <row r="252" spans="1:6" x14ac:dyDescent="0.25">
      <c r="A252" s="113">
        <v>40420</v>
      </c>
      <c r="B252" s="91">
        <v>-4.8699656583994513E-2</v>
      </c>
      <c r="C252" s="92" t="s">
        <v>6</v>
      </c>
      <c r="D252" s="92" t="s">
        <v>6</v>
      </c>
      <c r="E252" s="92">
        <v>-1.7521841911556688E-2</v>
      </c>
      <c r="F252" s="93" t="s">
        <v>6</v>
      </c>
    </row>
    <row r="253" spans="1:6" x14ac:dyDescent="0.25">
      <c r="A253" s="113">
        <v>40421</v>
      </c>
      <c r="B253" s="91">
        <v>2.8769594359574012E-2</v>
      </c>
      <c r="C253" s="92" t="s">
        <v>6</v>
      </c>
      <c r="D253" s="92" t="s">
        <v>6</v>
      </c>
      <c r="E253" s="92">
        <v>4.4800449877373361E-2</v>
      </c>
      <c r="F253" s="93" t="s">
        <v>6</v>
      </c>
    </row>
    <row r="254" spans="1:6" x14ac:dyDescent="0.25">
      <c r="A254" s="113">
        <v>40422</v>
      </c>
      <c r="B254" s="91">
        <v>-0.13029134470144926</v>
      </c>
      <c r="C254" s="92" t="s">
        <v>6</v>
      </c>
      <c r="D254" s="92" t="s">
        <v>6</v>
      </c>
      <c r="E254" s="92">
        <v>-0.11599916046454914</v>
      </c>
      <c r="F254" s="93" t="s">
        <v>6</v>
      </c>
    </row>
    <row r="255" spans="1:6" x14ac:dyDescent="0.25">
      <c r="A255" s="113">
        <v>40423</v>
      </c>
      <c r="B255" s="91">
        <v>0.23084063083336814</v>
      </c>
      <c r="C255" s="92" t="s">
        <v>6</v>
      </c>
      <c r="D255" s="92" t="s">
        <v>6</v>
      </c>
      <c r="E255" s="92" t="s">
        <v>6</v>
      </c>
      <c r="F255" s="93">
        <v>0.23775185489869882</v>
      </c>
    </row>
    <row r="256" spans="1:6" x14ac:dyDescent="0.25">
      <c r="A256" s="113">
        <v>40424</v>
      </c>
      <c r="B256" s="91">
        <v>9.6251908594677082E-2</v>
      </c>
      <c r="C256" s="92" t="s">
        <v>6</v>
      </c>
      <c r="D256" s="92" t="s">
        <v>6</v>
      </c>
      <c r="E256" s="92" t="s">
        <v>6</v>
      </c>
      <c r="F256" s="93">
        <v>9.6157755744599269E-2</v>
      </c>
    </row>
    <row r="257" spans="1:6" x14ac:dyDescent="0.25">
      <c r="A257" s="113">
        <v>40425</v>
      </c>
      <c r="B257" s="91">
        <v>0.31402369683009224</v>
      </c>
      <c r="C257" s="92" t="s">
        <v>6</v>
      </c>
      <c r="D257" s="92" t="s">
        <v>6</v>
      </c>
      <c r="E257" s="92" t="s">
        <v>6</v>
      </c>
      <c r="F257" s="93">
        <v>0.31261625078870903</v>
      </c>
    </row>
    <row r="258" spans="1:6" x14ac:dyDescent="0.25">
      <c r="A258" s="113">
        <v>40426</v>
      </c>
      <c r="B258" s="91">
        <v>-0.48357909232942242</v>
      </c>
      <c r="C258" s="92" t="s">
        <v>6</v>
      </c>
      <c r="D258" s="92" t="s">
        <v>6</v>
      </c>
      <c r="E258" s="92" t="s">
        <v>6</v>
      </c>
      <c r="F258" s="93">
        <v>-0.49262486904947289</v>
      </c>
    </row>
    <row r="259" spans="1:6" x14ac:dyDescent="0.25">
      <c r="A259" s="113">
        <v>40427</v>
      </c>
      <c r="B259" s="91">
        <v>-0.23547577661813576</v>
      </c>
      <c r="C259" s="92" t="s">
        <v>6</v>
      </c>
      <c r="D259" s="92" t="s">
        <v>6</v>
      </c>
      <c r="E259" s="92" t="s">
        <v>6</v>
      </c>
      <c r="F259" s="93">
        <v>-0.22615460296262049</v>
      </c>
    </row>
    <row r="260" spans="1:6" x14ac:dyDescent="0.25">
      <c r="A260" s="113">
        <v>40428</v>
      </c>
      <c r="B260" s="91">
        <v>-2.1603886260181518E-2</v>
      </c>
      <c r="C260" s="92" t="s">
        <v>6</v>
      </c>
      <c r="D260" s="92" t="s">
        <v>6</v>
      </c>
      <c r="E260" s="92" t="s">
        <v>6</v>
      </c>
      <c r="F260" s="93">
        <v>-5.6524937904597061E-3</v>
      </c>
    </row>
    <row r="261" spans="1:6" x14ac:dyDescent="0.25">
      <c r="A261" s="113">
        <v>40429</v>
      </c>
      <c r="B261" s="91">
        <v>-9.2100590047043684E-2</v>
      </c>
      <c r="C261" s="92" t="s">
        <v>6</v>
      </c>
      <c r="D261" s="92" t="s">
        <v>6</v>
      </c>
      <c r="E261" s="92" t="s">
        <v>6</v>
      </c>
      <c r="F261" s="93">
        <v>-7.7537276026945157E-2</v>
      </c>
    </row>
    <row r="262" spans="1:6" x14ac:dyDescent="0.25">
      <c r="A262" s="113">
        <v>40430</v>
      </c>
      <c r="B262" s="91">
        <v>-7.9021203964517006E-2</v>
      </c>
      <c r="C262" s="92" t="s">
        <v>6</v>
      </c>
      <c r="D262" s="92" t="s">
        <v>6</v>
      </c>
      <c r="E262" s="92" t="s">
        <v>6</v>
      </c>
      <c r="F262" s="93">
        <v>-6.3384848589738974E-2</v>
      </c>
    </row>
    <row r="263" spans="1:6" x14ac:dyDescent="0.25">
      <c r="A263" s="113">
        <v>40431</v>
      </c>
      <c r="B263" s="91">
        <v>0.46204424746823269</v>
      </c>
      <c r="C263" s="92" t="s">
        <v>6</v>
      </c>
      <c r="D263" s="92" t="s">
        <v>6</v>
      </c>
      <c r="E263" s="92" t="s">
        <v>6</v>
      </c>
      <c r="F263" s="93">
        <v>0.47811101264617051</v>
      </c>
    </row>
    <row r="264" spans="1:6" x14ac:dyDescent="0.25">
      <c r="A264" s="113">
        <v>40432</v>
      </c>
      <c r="B264" s="91">
        <v>0.16216548925287438</v>
      </c>
      <c r="C264" s="92" t="s">
        <v>6</v>
      </c>
      <c r="D264" s="92" t="s">
        <v>6</v>
      </c>
      <c r="E264" s="92" t="s">
        <v>6</v>
      </c>
      <c r="F264" s="93">
        <v>0.16210533145301215</v>
      </c>
    </row>
    <row r="265" spans="1:6" x14ac:dyDescent="0.25">
      <c r="A265" s="113">
        <v>40433</v>
      </c>
      <c r="B265" s="91">
        <v>-6.5502764651084233E-2</v>
      </c>
      <c r="C265" s="92" t="s">
        <v>6</v>
      </c>
      <c r="D265" s="92" t="s">
        <v>6</v>
      </c>
      <c r="E265" s="92" t="s">
        <v>6</v>
      </c>
      <c r="F265" s="93">
        <v>-6.8889054418088805E-2</v>
      </c>
    </row>
    <row r="266" spans="1:6" x14ac:dyDescent="0.25">
      <c r="A266" s="113">
        <v>40434</v>
      </c>
      <c r="B266" s="91">
        <v>-8.5283025569995896E-2</v>
      </c>
      <c r="C266" s="92" t="s">
        <v>6</v>
      </c>
      <c r="D266" s="92" t="s">
        <v>6</v>
      </c>
      <c r="E266" s="92" t="s">
        <v>6</v>
      </c>
      <c r="F266" s="93">
        <v>-8.4311119584037059E-2</v>
      </c>
    </row>
    <row r="267" spans="1:6" x14ac:dyDescent="0.25">
      <c r="A267" s="113">
        <v>40435</v>
      </c>
      <c r="B267" s="91">
        <v>-0.12545650084552146</v>
      </c>
      <c r="C267" s="92" t="s">
        <v>6</v>
      </c>
      <c r="D267" s="92" t="s">
        <v>6</v>
      </c>
      <c r="E267" s="92" t="s">
        <v>6</v>
      </c>
      <c r="F267" s="93">
        <v>-0.12051877856564461</v>
      </c>
    </row>
    <row r="268" spans="1:6" x14ac:dyDescent="0.25">
      <c r="A268" s="113">
        <v>40436</v>
      </c>
      <c r="B268" s="91">
        <v>0.24608221604254127</v>
      </c>
      <c r="C268" s="92" t="s">
        <v>6</v>
      </c>
      <c r="D268" s="92" t="s">
        <v>6</v>
      </c>
      <c r="E268" s="92" t="s">
        <v>6</v>
      </c>
      <c r="F268" s="93">
        <v>0.25530323544469802</v>
      </c>
    </row>
    <row r="269" spans="1:6" x14ac:dyDescent="0.25">
      <c r="A269" s="113">
        <v>40437</v>
      </c>
      <c r="B269" s="91">
        <v>-0.23597747805729366</v>
      </c>
      <c r="C269" s="92" t="s">
        <v>6</v>
      </c>
      <c r="D269" s="92" t="s">
        <v>6</v>
      </c>
      <c r="E269" s="92" t="s">
        <v>6</v>
      </c>
      <c r="F269" s="93">
        <v>-0.23475234134943837</v>
      </c>
    </row>
    <row r="270" spans="1:6" x14ac:dyDescent="0.25">
      <c r="A270" s="113">
        <v>40438</v>
      </c>
      <c r="B270" s="91">
        <v>0.32359045233509165</v>
      </c>
      <c r="C270" s="92" t="s">
        <v>6</v>
      </c>
      <c r="D270" s="92" t="s">
        <v>6</v>
      </c>
      <c r="E270" s="92" t="s">
        <v>6</v>
      </c>
      <c r="F270" s="93">
        <v>0.33330775438861526</v>
      </c>
    </row>
    <row r="271" spans="1:6" x14ac:dyDescent="0.25">
      <c r="A271" s="113">
        <v>40439</v>
      </c>
      <c r="B271" s="91">
        <v>1.4998916506478374E-2</v>
      </c>
      <c r="C271" s="92" t="s">
        <v>6</v>
      </c>
      <c r="D271" s="92" t="s">
        <v>6</v>
      </c>
      <c r="E271" s="92" t="s">
        <v>6</v>
      </c>
      <c r="F271" s="93">
        <v>1.4249342223044165E-2</v>
      </c>
    </row>
    <row r="272" spans="1:6" x14ac:dyDescent="0.25">
      <c r="A272" s="113">
        <v>40440</v>
      </c>
      <c r="B272" s="91">
        <v>-0.37318934524809283</v>
      </c>
      <c r="C272" s="92" t="s">
        <v>6</v>
      </c>
      <c r="D272" s="92" t="s">
        <v>6</v>
      </c>
      <c r="E272" s="92" t="s">
        <v>6</v>
      </c>
      <c r="F272" s="93">
        <v>-0.37263100484047473</v>
      </c>
    </row>
    <row r="273" spans="1:6" x14ac:dyDescent="0.25">
      <c r="A273" s="113">
        <v>40441</v>
      </c>
      <c r="B273" s="91">
        <v>-0.10396145176828789</v>
      </c>
      <c r="C273" s="92" t="s">
        <v>6</v>
      </c>
      <c r="D273" s="92" t="s">
        <v>6</v>
      </c>
      <c r="E273" s="92" t="s">
        <v>6</v>
      </c>
      <c r="F273" s="93">
        <v>-9.058488011822298E-2</v>
      </c>
    </row>
    <row r="274" spans="1:6" x14ac:dyDescent="0.25">
      <c r="A274" s="113">
        <v>40442</v>
      </c>
      <c r="B274" s="91">
        <v>-0.1135846233067456</v>
      </c>
      <c r="C274" s="92" t="s">
        <v>6</v>
      </c>
      <c r="D274" s="92" t="s">
        <v>6</v>
      </c>
      <c r="E274" s="92" t="s">
        <v>6</v>
      </c>
      <c r="F274" s="93">
        <v>-9.8503511237031757E-2</v>
      </c>
    </row>
    <row r="275" spans="1:6" x14ac:dyDescent="0.25">
      <c r="A275" s="113">
        <v>40443</v>
      </c>
      <c r="B275" s="91">
        <v>-5.4514581189479938E-2</v>
      </c>
      <c r="C275" s="92" t="s">
        <v>6</v>
      </c>
      <c r="D275" s="92" t="s">
        <v>6</v>
      </c>
      <c r="E275" s="92" t="s">
        <v>6</v>
      </c>
      <c r="F275" s="93">
        <v>-3.7824993980583144E-2</v>
      </c>
    </row>
    <row r="276" spans="1:6" x14ac:dyDescent="0.25">
      <c r="A276" s="113">
        <v>40444</v>
      </c>
      <c r="B276" s="91">
        <v>-0.11804671190068119</v>
      </c>
      <c r="C276" s="92" t="s">
        <v>6</v>
      </c>
      <c r="D276" s="92" t="s">
        <v>6</v>
      </c>
      <c r="E276" s="92" t="s">
        <v>6</v>
      </c>
      <c r="F276" s="93">
        <v>-0.10191244334853911</v>
      </c>
    </row>
    <row r="277" spans="1:6" x14ac:dyDescent="0.25">
      <c r="A277" s="113">
        <v>40445</v>
      </c>
      <c r="B277" s="91">
        <v>0.28393532170503372</v>
      </c>
      <c r="C277" s="92" t="s">
        <v>6</v>
      </c>
      <c r="D277" s="92" t="s">
        <v>6</v>
      </c>
      <c r="E277" s="92" t="s">
        <v>6</v>
      </c>
      <c r="F277" s="93">
        <v>0.30157357945403768</v>
      </c>
    </row>
    <row r="278" spans="1:6" x14ac:dyDescent="0.25">
      <c r="A278" s="113">
        <v>40446</v>
      </c>
      <c r="B278" s="91">
        <v>0.30659219713588881</v>
      </c>
      <c r="C278" s="92" t="s">
        <v>6</v>
      </c>
      <c r="D278" s="92" t="s">
        <v>6</v>
      </c>
      <c r="E278" s="92" t="s">
        <v>6</v>
      </c>
      <c r="F278" s="93">
        <v>0.31316313444496369</v>
      </c>
    </row>
    <row r="279" spans="1:6" x14ac:dyDescent="0.25">
      <c r="A279" s="113">
        <v>40447</v>
      </c>
      <c r="B279" s="91">
        <v>-0.27015022622905177</v>
      </c>
      <c r="C279" s="92" t="s">
        <v>6</v>
      </c>
      <c r="D279" s="92" t="s">
        <v>6</v>
      </c>
      <c r="E279" s="92" t="s">
        <v>6</v>
      </c>
      <c r="F279" s="93">
        <v>-0.27281140246015401</v>
      </c>
    </row>
    <row r="280" spans="1:6" x14ac:dyDescent="0.25">
      <c r="A280" s="113">
        <v>40448</v>
      </c>
      <c r="B280" s="91">
        <v>-0.13116235992675096</v>
      </c>
      <c r="C280" s="92" t="s">
        <v>6</v>
      </c>
      <c r="D280" s="92" t="s">
        <v>6</v>
      </c>
      <c r="E280" s="92" t="s">
        <v>6</v>
      </c>
      <c r="F280" s="93">
        <v>-0.1234053813953986</v>
      </c>
    </row>
    <row r="281" spans="1:6" x14ac:dyDescent="0.25">
      <c r="A281" s="113">
        <v>40449</v>
      </c>
      <c r="B281" s="91">
        <v>0.12649130387787538</v>
      </c>
      <c r="C281" s="92" t="s">
        <v>6</v>
      </c>
      <c r="D281" s="92" t="s">
        <v>6</v>
      </c>
      <c r="E281" s="92" t="s">
        <v>6</v>
      </c>
      <c r="F281" s="93">
        <v>0.13806208623247895</v>
      </c>
    </row>
    <row r="282" spans="1:6" x14ac:dyDescent="0.25">
      <c r="A282" s="113">
        <v>40450</v>
      </c>
      <c r="B282" s="91">
        <v>0.15473023391728319</v>
      </c>
      <c r="C282" s="92" t="s">
        <v>6</v>
      </c>
      <c r="D282" s="92" t="s">
        <v>6</v>
      </c>
      <c r="E282" s="92" t="s">
        <v>6</v>
      </c>
      <c r="F282" s="93">
        <v>0.16140710250323248</v>
      </c>
    </row>
    <row r="283" spans="1:6" x14ac:dyDescent="0.25">
      <c r="A283" s="113">
        <v>40451</v>
      </c>
      <c r="B283" s="91">
        <v>-0.42941982013910129</v>
      </c>
      <c r="C283" s="92" t="s">
        <v>6</v>
      </c>
      <c r="D283" s="92" t="s">
        <v>6</v>
      </c>
      <c r="E283" s="92" t="s">
        <v>6</v>
      </c>
      <c r="F283" s="93">
        <v>-0.4273796018631747</v>
      </c>
    </row>
    <row r="284" spans="1:6" x14ac:dyDescent="0.25">
      <c r="A284" s="113">
        <v>40452</v>
      </c>
      <c r="B284" s="91">
        <v>-0.19886889005667796</v>
      </c>
      <c r="C284" s="92" t="s">
        <v>6</v>
      </c>
      <c r="D284" s="92" t="s">
        <v>6</v>
      </c>
      <c r="E284" s="92" t="s">
        <v>6</v>
      </c>
      <c r="F284" s="93">
        <v>-0.18263792752313618</v>
      </c>
    </row>
    <row r="285" spans="1:6" x14ac:dyDescent="0.25">
      <c r="A285" s="113">
        <v>40453</v>
      </c>
      <c r="B285" s="91">
        <v>-7.5485210892161675E-2</v>
      </c>
      <c r="C285" s="92" t="s">
        <v>6</v>
      </c>
      <c r="D285" s="92" t="s">
        <v>6</v>
      </c>
      <c r="E285" s="92" t="s">
        <v>6</v>
      </c>
      <c r="F285" s="93">
        <v>-5.5313712152775418E-2</v>
      </c>
    </row>
    <row r="286" spans="1:6" x14ac:dyDescent="0.25">
      <c r="A286" s="113">
        <v>40454</v>
      </c>
      <c r="B286" s="91">
        <v>-0.10634054904761395</v>
      </c>
      <c r="C286" s="92" t="s">
        <v>6</v>
      </c>
      <c r="D286" s="92" t="s">
        <v>6</v>
      </c>
      <c r="E286" s="92" t="s">
        <v>6</v>
      </c>
      <c r="F286" s="93">
        <v>-8.6880659387483808E-2</v>
      </c>
    </row>
    <row r="287" spans="1:6" x14ac:dyDescent="0.25">
      <c r="A287" s="113">
        <v>40455</v>
      </c>
      <c r="B287" s="91">
        <v>-9.998056282735239E-2</v>
      </c>
      <c r="C287" s="92" t="s">
        <v>6</v>
      </c>
      <c r="D287" s="92" t="s">
        <v>6</v>
      </c>
      <c r="E287" s="92" t="s">
        <v>6</v>
      </c>
      <c r="F287" s="93">
        <v>-8.0131349749262643E-2</v>
      </c>
    </row>
    <row r="288" spans="1:6" x14ac:dyDescent="0.25">
      <c r="A288" s="113">
        <v>40456</v>
      </c>
      <c r="B288" s="91">
        <v>-5.5391036430453566E-3</v>
      </c>
      <c r="C288" s="92" t="s">
        <v>6</v>
      </c>
      <c r="D288" s="92" t="s">
        <v>6</v>
      </c>
      <c r="E288" s="92" t="s">
        <v>6</v>
      </c>
      <c r="F288" s="93">
        <v>1.4417159050275838E-2</v>
      </c>
    </row>
    <row r="289" spans="1:6" x14ac:dyDescent="0.25">
      <c r="A289" s="113">
        <v>40457</v>
      </c>
      <c r="B289" s="91">
        <v>-0.14915186210733739</v>
      </c>
      <c r="C289" s="92" t="s">
        <v>6</v>
      </c>
      <c r="D289" s="92" t="s">
        <v>6</v>
      </c>
      <c r="E289" s="92" t="s">
        <v>6</v>
      </c>
      <c r="F289" s="93">
        <v>-0.13198586736822537</v>
      </c>
    </row>
    <row r="290" spans="1:6" x14ac:dyDescent="0.25">
      <c r="A290" s="113">
        <v>40458</v>
      </c>
      <c r="B290" s="91">
        <v>0.1942277876815045</v>
      </c>
      <c r="C290" s="92" t="s">
        <v>6</v>
      </c>
      <c r="D290" s="92" t="s">
        <v>6</v>
      </c>
      <c r="E290" s="92" t="s">
        <v>6</v>
      </c>
      <c r="F290" s="93">
        <v>0.21360865316429767</v>
      </c>
    </row>
    <row r="291" spans="1:6" x14ac:dyDescent="0.25">
      <c r="A291" s="113">
        <v>40459</v>
      </c>
      <c r="B291" s="91">
        <v>0.16677437395633463</v>
      </c>
      <c r="C291" s="92" t="s">
        <v>6</v>
      </c>
      <c r="D291" s="92" t="s">
        <v>6</v>
      </c>
      <c r="E291" s="92" t="s">
        <v>6</v>
      </c>
      <c r="F291" s="93">
        <v>0.17741932903734967</v>
      </c>
    </row>
    <row r="292" spans="1:6" x14ac:dyDescent="0.25">
      <c r="A292" s="113">
        <v>40460</v>
      </c>
      <c r="B292" s="91">
        <v>8.5017001220535224E-2</v>
      </c>
      <c r="C292" s="92" t="s">
        <v>6</v>
      </c>
      <c r="D292" s="92" t="s">
        <v>6</v>
      </c>
      <c r="E292" s="92" t="s">
        <v>6</v>
      </c>
      <c r="F292" s="93">
        <v>8.9753814308001681E-2</v>
      </c>
    </row>
    <row r="293" spans="1:6" x14ac:dyDescent="0.25">
      <c r="A293" s="113">
        <v>40461</v>
      </c>
      <c r="B293" s="91">
        <v>0.10041938179882812</v>
      </c>
      <c r="C293" s="92" t="s">
        <v>6</v>
      </c>
      <c r="D293" s="92" t="s">
        <v>6</v>
      </c>
      <c r="E293" s="92" t="s">
        <v>6</v>
      </c>
      <c r="F293" s="93">
        <v>0.10308273578678617</v>
      </c>
    </row>
    <row r="294" spans="1:6" x14ac:dyDescent="0.25">
      <c r="A294" s="113">
        <v>40462</v>
      </c>
      <c r="B294" s="91">
        <v>-7.3408291348381838E-2</v>
      </c>
      <c r="C294" s="92" t="s">
        <v>6</v>
      </c>
      <c r="D294" s="92" t="s">
        <v>6</v>
      </c>
      <c r="E294" s="92" t="s">
        <v>6</v>
      </c>
      <c r="F294" s="93">
        <v>-7.281398476130406E-2</v>
      </c>
    </row>
    <row r="295" spans="1:6" x14ac:dyDescent="0.25">
      <c r="A295" s="113">
        <v>40463</v>
      </c>
      <c r="B295" s="91">
        <v>0.19543179698940402</v>
      </c>
      <c r="C295" s="92" t="s">
        <v>6</v>
      </c>
      <c r="D295" s="92" t="s">
        <v>6</v>
      </c>
      <c r="E295" s="92" t="s">
        <v>6</v>
      </c>
      <c r="F295" s="93">
        <v>0.19971682106565616</v>
      </c>
    </row>
    <row r="296" spans="1:6" x14ac:dyDescent="0.25">
      <c r="A296" s="113">
        <v>40464</v>
      </c>
      <c r="B296" s="91">
        <v>-3.9461514963405768E-2</v>
      </c>
      <c r="C296" s="92" t="s">
        <v>6</v>
      </c>
      <c r="D296" s="92" t="s">
        <v>6</v>
      </c>
      <c r="E296" s="92" t="s">
        <v>6</v>
      </c>
      <c r="F296" s="93">
        <v>-4.0505705245577922E-2</v>
      </c>
    </row>
    <row r="297" spans="1:6" x14ac:dyDescent="0.25">
      <c r="A297" s="113">
        <v>40465</v>
      </c>
      <c r="B297" s="91">
        <v>-0.18709839606699677</v>
      </c>
      <c r="C297" s="92" t="s">
        <v>6</v>
      </c>
      <c r="D297" s="92" t="s">
        <v>6</v>
      </c>
      <c r="E297" s="92" t="s">
        <v>6</v>
      </c>
      <c r="F297" s="93">
        <v>-0.18511078959022231</v>
      </c>
    </row>
    <row r="298" spans="1:6" x14ac:dyDescent="0.25">
      <c r="A298" s="113">
        <v>40466</v>
      </c>
      <c r="B298" s="91">
        <v>0.16247234991790321</v>
      </c>
      <c r="C298" s="92" t="s">
        <v>6</v>
      </c>
      <c r="D298" s="92" t="s">
        <v>6</v>
      </c>
      <c r="E298" s="92" t="s">
        <v>6</v>
      </c>
      <c r="F298" s="93">
        <v>0.17129130755108682</v>
      </c>
    </row>
    <row r="299" spans="1:6" x14ac:dyDescent="0.25">
      <c r="A299" s="113">
        <v>40467</v>
      </c>
      <c r="B299" s="91">
        <v>4.6229120761745027E-2</v>
      </c>
      <c r="C299" s="92" t="s">
        <v>6</v>
      </c>
      <c r="D299" s="92" t="s">
        <v>6</v>
      </c>
      <c r="E299" s="92" t="s">
        <v>6</v>
      </c>
      <c r="F299" s="93">
        <v>4.9687308781820573E-2</v>
      </c>
    </row>
    <row r="300" spans="1:6" x14ac:dyDescent="0.25">
      <c r="A300" s="113">
        <v>40468</v>
      </c>
      <c r="B300" s="91">
        <v>-0.15714207900626292</v>
      </c>
      <c r="C300" s="92" t="s">
        <v>6</v>
      </c>
      <c r="D300" s="92" t="s">
        <v>6</v>
      </c>
      <c r="E300" s="92" t="s">
        <v>6</v>
      </c>
      <c r="F300" s="93">
        <v>-0.15428577557562803</v>
      </c>
    </row>
    <row r="301" spans="1:6" x14ac:dyDescent="0.25">
      <c r="A301" s="113">
        <v>40469</v>
      </c>
      <c r="B301" s="91">
        <v>-6.5064959055226405E-3</v>
      </c>
      <c r="C301" s="92" t="s">
        <v>6</v>
      </c>
      <c r="D301" s="92" t="s">
        <v>6</v>
      </c>
      <c r="E301" s="92" t="s">
        <v>6</v>
      </c>
      <c r="F301" s="93">
        <v>2.0717429841783652E-3</v>
      </c>
    </row>
    <row r="302" spans="1:6" x14ac:dyDescent="0.25">
      <c r="A302" s="113">
        <v>40470</v>
      </c>
      <c r="B302" s="91">
        <v>5.8218742386325344E-2</v>
      </c>
      <c r="C302" s="92" t="s">
        <v>6</v>
      </c>
      <c r="D302" s="92" t="s">
        <v>6</v>
      </c>
      <c r="E302" s="92" t="s">
        <v>6</v>
      </c>
      <c r="F302" s="93">
        <v>6.6631438727964454E-2</v>
      </c>
    </row>
    <row r="303" spans="1:6" x14ac:dyDescent="0.25">
      <c r="A303" s="113">
        <v>40471</v>
      </c>
      <c r="B303" s="91">
        <v>-0.13383772772108377</v>
      </c>
      <c r="C303" s="92" t="s">
        <v>6</v>
      </c>
      <c r="D303" s="92" t="s">
        <v>6</v>
      </c>
      <c r="E303" s="92" t="s">
        <v>6</v>
      </c>
      <c r="F303" s="93">
        <v>-0.12752174944272482</v>
      </c>
    </row>
    <row r="304" spans="1:6" x14ac:dyDescent="0.25">
      <c r="A304" s="113">
        <v>40472</v>
      </c>
      <c r="B304" s="91">
        <v>-7.1402943195555402E-2</v>
      </c>
      <c r="C304" s="92" t="s">
        <v>6</v>
      </c>
      <c r="D304" s="92" t="s">
        <v>6</v>
      </c>
      <c r="E304" s="92" t="s">
        <v>6</v>
      </c>
      <c r="F304" s="93">
        <v>-6.0863088287100291E-2</v>
      </c>
    </row>
    <row r="305" spans="1:6" x14ac:dyDescent="0.25">
      <c r="A305" s="113">
        <v>40473</v>
      </c>
      <c r="B305" s="91">
        <v>9.6132280277647725E-2</v>
      </c>
      <c r="C305" s="92" t="s">
        <v>6</v>
      </c>
      <c r="D305" s="92" t="s">
        <v>6</v>
      </c>
      <c r="E305" s="92" t="s">
        <v>6</v>
      </c>
      <c r="F305" s="93">
        <v>0.10803329665946487</v>
      </c>
    </row>
    <row r="306" spans="1:6" x14ac:dyDescent="0.25">
      <c r="A306" s="113">
        <v>40474</v>
      </c>
      <c r="B306" s="91">
        <v>8.9195176889207597E-2</v>
      </c>
      <c r="C306" s="92" t="s">
        <v>6</v>
      </c>
      <c r="D306" s="92" t="s">
        <v>6</v>
      </c>
      <c r="E306" s="92" t="s">
        <v>6</v>
      </c>
      <c r="F306" s="93">
        <v>9.7050472476095134E-2</v>
      </c>
    </row>
    <row r="307" spans="1:6" x14ac:dyDescent="0.25">
      <c r="A307" s="113">
        <v>40475</v>
      </c>
      <c r="B307" s="91">
        <v>-0.13205233754644843</v>
      </c>
      <c r="C307" s="92" t="s">
        <v>6</v>
      </c>
      <c r="D307" s="92" t="s">
        <v>6</v>
      </c>
      <c r="E307" s="92" t="s">
        <v>6</v>
      </c>
      <c r="F307" s="93">
        <v>-0.12710891843948319</v>
      </c>
    </row>
    <row r="308" spans="1:6" x14ac:dyDescent="0.25">
      <c r="A308" s="113">
        <v>40476</v>
      </c>
      <c r="B308" s="91">
        <v>-0.2167160262305492</v>
      </c>
      <c r="C308" s="92" t="s">
        <v>6</v>
      </c>
      <c r="D308" s="92" t="s">
        <v>6</v>
      </c>
      <c r="E308" s="92" t="s">
        <v>6</v>
      </c>
      <c r="F308" s="93">
        <v>-0.20728996473361405</v>
      </c>
    </row>
    <row r="309" spans="1:6" x14ac:dyDescent="0.25">
      <c r="A309" s="113">
        <v>40477</v>
      </c>
      <c r="B309" s="91">
        <v>-6.6608213770070687E-2</v>
      </c>
      <c r="C309" s="92" t="s">
        <v>6</v>
      </c>
      <c r="D309" s="92" t="s">
        <v>6</v>
      </c>
      <c r="E309" s="92" t="s">
        <v>6</v>
      </c>
      <c r="F309" s="93">
        <v>-5.1146527849207604E-2</v>
      </c>
    </row>
    <row r="310" spans="1:6" x14ac:dyDescent="0.25">
      <c r="A310" s="113">
        <v>40478</v>
      </c>
      <c r="B310" s="91">
        <v>0.48975058063237586</v>
      </c>
      <c r="C310" s="92" t="s">
        <v>6</v>
      </c>
      <c r="D310" s="92" t="s">
        <v>6</v>
      </c>
      <c r="E310" s="92" t="s">
        <v>6</v>
      </c>
      <c r="F310" s="93">
        <v>0.50530491606933192</v>
      </c>
    </row>
    <row r="311" spans="1:6" x14ac:dyDescent="0.25">
      <c r="A311" s="113">
        <v>40479</v>
      </c>
      <c r="B311" s="91">
        <v>0.10275718757852764</v>
      </c>
      <c r="C311" s="92" t="s">
        <v>6</v>
      </c>
      <c r="D311" s="92" t="s">
        <v>6</v>
      </c>
      <c r="E311" s="92" t="s">
        <v>6</v>
      </c>
      <c r="F311" s="93">
        <v>0.10145866000935759</v>
      </c>
    </row>
    <row r="312" spans="1:6" x14ac:dyDescent="0.25">
      <c r="A312" s="113">
        <v>40480</v>
      </c>
      <c r="B312" s="91">
        <v>0.12755806218626664</v>
      </c>
      <c r="C312" s="92" t="s">
        <v>6</v>
      </c>
      <c r="D312" s="92" t="s">
        <v>6</v>
      </c>
      <c r="E312" s="92" t="s">
        <v>6</v>
      </c>
      <c r="F312" s="93">
        <v>0.12502306620258541</v>
      </c>
    </row>
    <row r="313" spans="1:6" x14ac:dyDescent="0.25">
      <c r="A313" s="113">
        <v>40481</v>
      </c>
      <c r="B313" s="91">
        <v>-7.4229272018789885E-2</v>
      </c>
      <c r="C313" s="92" t="s">
        <v>6</v>
      </c>
      <c r="D313" s="92" t="s">
        <v>6</v>
      </c>
      <c r="E313" s="92" t="s">
        <v>6</v>
      </c>
      <c r="F313" s="93">
        <v>-7.8473141358752468E-2</v>
      </c>
    </row>
    <row r="314" spans="1:6" x14ac:dyDescent="0.25">
      <c r="A314" s="113">
        <v>40482</v>
      </c>
      <c r="B314" s="91">
        <v>-3.1452812444653956E-2</v>
      </c>
      <c r="C314" s="92" t="s">
        <v>6</v>
      </c>
      <c r="D314" s="92" t="s">
        <v>6</v>
      </c>
      <c r="E314" s="92" t="s">
        <v>6</v>
      </c>
      <c r="F314" s="93">
        <v>-3.0877414887515484E-2</v>
      </c>
    </row>
    <row r="315" spans="1:6" x14ac:dyDescent="0.25">
      <c r="A315" s="113">
        <v>40483</v>
      </c>
      <c r="B315" s="91">
        <v>-0.15319111358817133</v>
      </c>
      <c r="C315" s="92" t="s">
        <v>6</v>
      </c>
      <c r="D315" s="92" t="s">
        <v>6</v>
      </c>
      <c r="E315" s="92" t="s">
        <v>6</v>
      </c>
      <c r="F315" s="93">
        <v>-0.15019696695360249</v>
      </c>
    </row>
    <row r="316" spans="1:6" x14ac:dyDescent="0.25">
      <c r="A316" s="113">
        <v>40484</v>
      </c>
      <c r="B316" s="91">
        <v>-5.9967529280533477E-2</v>
      </c>
      <c r="C316" s="92" t="s">
        <v>6</v>
      </c>
      <c r="D316" s="92" t="s">
        <v>6</v>
      </c>
      <c r="E316" s="92" t="s">
        <v>6</v>
      </c>
      <c r="F316" s="93">
        <v>-5.1403076837307417E-2</v>
      </c>
    </row>
    <row r="317" spans="1:6" x14ac:dyDescent="0.25">
      <c r="A317" s="113">
        <v>40485</v>
      </c>
      <c r="B317" s="91">
        <v>-0.31664466122115881</v>
      </c>
      <c r="C317" s="92" t="s">
        <v>6</v>
      </c>
      <c r="D317" s="92" t="s">
        <v>6</v>
      </c>
      <c r="E317" s="92" t="s">
        <v>6</v>
      </c>
      <c r="F317" s="93">
        <v>-0.30661632733449029</v>
      </c>
    </row>
    <row r="318" spans="1:6" x14ac:dyDescent="0.25">
      <c r="A318" s="113">
        <v>40486</v>
      </c>
      <c r="B318" s="91">
        <v>-0.20809109467780895</v>
      </c>
      <c r="C318" s="92" t="s">
        <v>6</v>
      </c>
      <c r="D318" s="92" t="s">
        <v>6</v>
      </c>
      <c r="E318" s="92" t="s">
        <v>6</v>
      </c>
      <c r="F318" s="93">
        <v>-0.18912469394487214</v>
      </c>
    </row>
    <row r="319" spans="1:6" x14ac:dyDescent="0.25">
      <c r="A319" s="113">
        <v>40487</v>
      </c>
      <c r="B319" s="91">
        <v>9.3069002329705455E-2</v>
      </c>
      <c r="C319" s="92" t="s">
        <v>6</v>
      </c>
      <c r="D319" s="92" t="s">
        <v>6</v>
      </c>
      <c r="E319" s="92" t="s">
        <v>6</v>
      </c>
      <c r="F319" s="93">
        <v>0.11563253153058765</v>
      </c>
    </row>
    <row r="320" spans="1:6" x14ac:dyDescent="0.25">
      <c r="A320" s="113">
        <v>40488</v>
      </c>
      <c r="B320" s="91">
        <v>0.14812047582980831</v>
      </c>
      <c r="C320" s="92" t="s">
        <v>6</v>
      </c>
      <c r="D320" s="92" t="s">
        <v>6</v>
      </c>
      <c r="E320" s="92" t="s">
        <v>6</v>
      </c>
      <c r="F320" s="93">
        <v>0.16429937759969584</v>
      </c>
    </row>
    <row r="321" spans="1:6" x14ac:dyDescent="0.25">
      <c r="A321" s="113">
        <v>40489</v>
      </c>
      <c r="B321" s="91">
        <v>-0.40824811663514887</v>
      </c>
      <c r="C321" s="92" t="s">
        <v>6</v>
      </c>
      <c r="D321" s="92" t="s">
        <v>6</v>
      </c>
      <c r="E321" s="92" t="s">
        <v>6</v>
      </c>
      <c r="F321" s="93">
        <v>-0.39867218587148173</v>
      </c>
    </row>
    <row r="322" spans="1:6" x14ac:dyDescent="0.25">
      <c r="A322" s="113">
        <v>40490</v>
      </c>
      <c r="B322" s="91">
        <v>0.21260037365894127</v>
      </c>
      <c r="C322" s="92" t="s">
        <v>6</v>
      </c>
      <c r="D322" s="92" t="s">
        <v>6</v>
      </c>
      <c r="E322" s="92" t="s">
        <v>6</v>
      </c>
      <c r="F322" s="93">
        <v>0.23400413127537489</v>
      </c>
    </row>
    <row r="323" spans="1:6" x14ac:dyDescent="0.25">
      <c r="A323" s="113">
        <v>40491</v>
      </c>
      <c r="B323" s="91">
        <v>-0.12184687328920787</v>
      </c>
      <c r="C323" s="92" t="s">
        <v>6</v>
      </c>
      <c r="D323" s="92" t="s">
        <v>6</v>
      </c>
      <c r="E323" s="92" t="s">
        <v>6</v>
      </c>
      <c r="F323" s="93">
        <v>-0.11019933471742775</v>
      </c>
    </row>
    <row r="324" spans="1:6" x14ac:dyDescent="0.25">
      <c r="A324" s="113">
        <v>40492</v>
      </c>
      <c r="B324" s="91">
        <v>-0.1768998706071728</v>
      </c>
      <c r="C324" s="92" t="s">
        <v>6</v>
      </c>
      <c r="D324" s="92" t="s">
        <v>6</v>
      </c>
      <c r="E324" s="92" t="s">
        <v>6</v>
      </c>
      <c r="F324" s="93">
        <v>-0.16260933094825353</v>
      </c>
    </row>
    <row r="325" spans="1:6" x14ac:dyDescent="0.25">
      <c r="A325" s="113">
        <v>40493</v>
      </c>
      <c r="B325" s="91">
        <v>-0.20903538197305277</v>
      </c>
      <c r="C325" s="92" t="s">
        <v>6</v>
      </c>
      <c r="D325" s="92" t="s">
        <v>6</v>
      </c>
      <c r="E325" s="92" t="s">
        <v>6</v>
      </c>
      <c r="F325" s="93">
        <v>-0.19102999612806221</v>
      </c>
    </row>
    <row r="326" spans="1:6" x14ac:dyDescent="0.25">
      <c r="A326" s="113">
        <v>40494</v>
      </c>
      <c r="B326" s="91">
        <v>-0.13235768880381205</v>
      </c>
      <c r="C326" s="92" t="s">
        <v>6</v>
      </c>
      <c r="D326" s="92" t="s">
        <v>6</v>
      </c>
      <c r="E326" s="92" t="s">
        <v>6</v>
      </c>
      <c r="F326" s="93">
        <v>-0.11050724438595941</v>
      </c>
    </row>
    <row r="327" spans="1:6" x14ac:dyDescent="0.25">
      <c r="A327" s="113">
        <v>40495</v>
      </c>
      <c r="B327" s="91">
        <v>-0.10861810834034129</v>
      </c>
      <c r="C327" s="92" t="s">
        <v>6</v>
      </c>
      <c r="D327" s="92" t="s">
        <v>6</v>
      </c>
      <c r="E327" s="92" t="s">
        <v>6</v>
      </c>
      <c r="F327" s="93">
        <v>-8.6132180969643771E-2</v>
      </c>
    </row>
    <row r="328" spans="1:6" x14ac:dyDescent="0.25">
      <c r="A328" s="113">
        <v>40496</v>
      </c>
      <c r="B328" s="91">
        <v>-6.9125506340150564E-2</v>
      </c>
      <c r="C328" s="92" t="s">
        <v>6</v>
      </c>
      <c r="D328" s="92" t="s">
        <v>6</v>
      </c>
      <c r="E328" s="92" t="s">
        <v>6</v>
      </c>
      <c r="F328" s="93">
        <v>-4.6871203699701519E-2</v>
      </c>
    </row>
    <row r="329" spans="1:6" x14ac:dyDescent="0.25">
      <c r="A329" s="113">
        <v>40497</v>
      </c>
      <c r="B329" s="91">
        <v>-9.2132318586867629E-3</v>
      </c>
      <c r="C329" s="92" t="s">
        <v>6</v>
      </c>
      <c r="D329" s="92" t="s">
        <v>6</v>
      </c>
      <c r="E329" s="92" t="s">
        <v>6</v>
      </c>
      <c r="F329" s="93">
        <v>1.166091800530708E-2</v>
      </c>
    </row>
    <row r="330" spans="1:6" x14ac:dyDescent="0.25">
      <c r="A330" s="113">
        <v>40498</v>
      </c>
      <c r="B330" s="91">
        <v>0.24175181480122115</v>
      </c>
      <c r="C330" s="92" t="s">
        <v>6</v>
      </c>
      <c r="D330" s="92" t="s">
        <v>6</v>
      </c>
      <c r="E330" s="92" t="s">
        <v>6</v>
      </c>
      <c r="F330" s="93">
        <v>0.25973809566776285</v>
      </c>
    </row>
    <row r="331" spans="1:6" x14ac:dyDescent="0.25">
      <c r="A331" s="113">
        <v>40499</v>
      </c>
      <c r="B331" s="91">
        <v>0.17310699561467929</v>
      </c>
      <c r="C331" s="92" t="s">
        <v>6</v>
      </c>
      <c r="D331" s="92" t="s">
        <v>6</v>
      </c>
      <c r="E331" s="92" t="s">
        <v>6</v>
      </c>
      <c r="F331" s="93">
        <v>0.18122979098081235</v>
      </c>
    </row>
    <row r="332" spans="1:6" x14ac:dyDescent="0.25">
      <c r="A332" s="113">
        <v>40500</v>
      </c>
      <c r="B332" s="91">
        <v>0.39701287706532457</v>
      </c>
      <c r="C332" s="92" t="s">
        <v>6</v>
      </c>
      <c r="D332" s="92" t="s">
        <v>6</v>
      </c>
      <c r="E332" s="92" t="s">
        <v>6</v>
      </c>
      <c r="F332" s="93">
        <v>0.39961019073956222</v>
      </c>
    </row>
    <row r="333" spans="1:6" x14ac:dyDescent="0.25">
      <c r="A333" s="113">
        <v>40501</v>
      </c>
      <c r="B333" s="91">
        <v>0.18493162227891019</v>
      </c>
      <c r="C333" s="92" t="s">
        <v>6</v>
      </c>
      <c r="D333" s="92" t="s">
        <v>6</v>
      </c>
      <c r="E333" s="92" t="s">
        <v>6</v>
      </c>
      <c r="F333" s="93">
        <v>0.17645260743077185</v>
      </c>
    </row>
    <row r="334" spans="1:6" x14ac:dyDescent="0.25">
      <c r="A334" s="113">
        <v>40502</v>
      </c>
      <c r="B334" s="91">
        <v>0.17528079537515417</v>
      </c>
      <c r="C334" s="92" t="s">
        <v>6</v>
      </c>
      <c r="D334" s="92" t="s">
        <v>6</v>
      </c>
      <c r="E334" s="92" t="s">
        <v>6</v>
      </c>
      <c r="F334" s="93">
        <v>0.16470342429137352</v>
      </c>
    </row>
    <row r="335" spans="1:6" x14ac:dyDescent="0.25">
      <c r="A335" s="113">
        <v>40503</v>
      </c>
      <c r="B335" s="91">
        <v>0.1246225421898923</v>
      </c>
      <c r="C335" s="92" t="s">
        <v>6</v>
      </c>
      <c r="D335" s="92" t="s">
        <v>6</v>
      </c>
      <c r="E335" s="92" t="s">
        <v>6</v>
      </c>
      <c r="F335" s="93">
        <v>0.1127190216303591</v>
      </c>
    </row>
    <row r="336" spans="1:6" x14ac:dyDescent="0.25">
      <c r="A336" s="113">
        <v>40504</v>
      </c>
      <c r="B336" s="91">
        <v>3.5585690954096971E-2</v>
      </c>
      <c r="C336" s="92" t="s">
        <v>6</v>
      </c>
      <c r="D336" s="92" t="s">
        <v>6</v>
      </c>
      <c r="E336" s="92" t="s">
        <v>6</v>
      </c>
      <c r="F336" s="93">
        <v>2.4199531184360273E-2</v>
      </c>
    </row>
    <row r="337" spans="1:6" x14ac:dyDescent="0.25">
      <c r="A337" s="113">
        <v>40505</v>
      </c>
      <c r="B337" s="91">
        <v>-0.11914346472239716</v>
      </c>
      <c r="C337" s="92" t="s">
        <v>6</v>
      </c>
      <c r="D337" s="92" t="s">
        <v>6</v>
      </c>
      <c r="E337" s="92" t="s">
        <v>6</v>
      </c>
      <c r="F337" s="93">
        <v>-0.12742178014927502</v>
      </c>
    </row>
    <row r="338" spans="1:6" x14ac:dyDescent="0.25">
      <c r="A338" s="113">
        <v>40506</v>
      </c>
      <c r="B338" s="91">
        <v>-0.28115982745707602</v>
      </c>
      <c r="C338" s="92" t="s">
        <v>6</v>
      </c>
      <c r="D338" s="92" t="s">
        <v>6</v>
      </c>
      <c r="E338" s="92" t="s">
        <v>6</v>
      </c>
      <c r="F338" s="93">
        <v>-0.28233234410843194</v>
      </c>
    </row>
    <row r="339" spans="1:6" x14ac:dyDescent="0.25">
      <c r="A339" s="113">
        <v>40507</v>
      </c>
      <c r="B339" s="91">
        <v>0.24536483291062916</v>
      </c>
      <c r="C339" s="92" t="s">
        <v>6</v>
      </c>
      <c r="D339" s="92" t="s">
        <v>6</v>
      </c>
      <c r="E339" s="92" t="s">
        <v>6</v>
      </c>
      <c r="F339" s="93">
        <v>0.25460582264923942</v>
      </c>
    </row>
    <row r="340" spans="1:6" x14ac:dyDescent="0.25">
      <c r="A340" s="113">
        <v>40508</v>
      </c>
      <c r="B340" s="91">
        <v>0.12102587355147973</v>
      </c>
      <c r="C340" s="92" t="s">
        <v>6</v>
      </c>
      <c r="D340" s="92" t="s">
        <v>6</v>
      </c>
      <c r="E340" s="92" t="s">
        <v>6</v>
      </c>
      <c r="F340" s="93">
        <v>0.12228824813815339</v>
      </c>
    </row>
    <row r="341" spans="1:6" x14ac:dyDescent="0.25">
      <c r="A341" s="113">
        <v>40509</v>
      </c>
      <c r="B341" s="91">
        <v>-5.6648169818779411E-2</v>
      </c>
      <c r="C341" s="92" t="s">
        <v>6</v>
      </c>
      <c r="D341" s="92" t="s">
        <v>6</v>
      </c>
      <c r="E341" s="92" t="s">
        <v>6</v>
      </c>
      <c r="F341" s="93">
        <v>-5.7762130338608053E-2</v>
      </c>
    </row>
    <row r="342" spans="1:6" x14ac:dyDescent="0.25">
      <c r="A342" s="113">
        <v>40510</v>
      </c>
      <c r="B342" s="91">
        <v>1.1277411260806038E-2</v>
      </c>
      <c r="C342" s="92" t="s">
        <v>6</v>
      </c>
      <c r="D342" s="92" t="s">
        <v>6</v>
      </c>
      <c r="E342" s="92" t="s">
        <v>6</v>
      </c>
      <c r="F342" s="93">
        <v>1.3733978246509078E-2</v>
      </c>
    </row>
    <row r="343" spans="1:6" x14ac:dyDescent="0.25">
      <c r="A343" s="113">
        <v>40511</v>
      </c>
      <c r="B343" s="91">
        <v>0.13066656174500854</v>
      </c>
      <c r="C343" s="92" t="s">
        <v>6</v>
      </c>
      <c r="D343" s="92" t="s">
        <v>6</v>
      </c>
      <c r="E343" s="92" t="s">
        <v>6</v>
      </c>
      <c r="F343" s="93">
        <v>0.13381293881640097</v>
      </c>
    </row>
    <row r="344" spans="1:6" x14ac:dyDescent="0.25">
      <c r="A344" s="113">
        <v>40512</v>
      </c>
      <c r="B344" s="91">
        <v>-0.16116355096382434</v>
      </c>
      <c r="C344" s="92" t="s">
        <v>6</v>
      </c>
      <c r="D344" s="92" t="s">
        <v>6</v>
      </c>
      <c r="E344" s="92" t="s">
        <v>6</v>
      </c>
      <c r="F344" s="93">
        <v>-0.16111651381109282</v>
      </c>
    </row>
    <row r="345" spans="1:6" x14ac:dyDescent="0.25">
      <c r="A345" s="113">
        <v>40513</v>
      </c>
      <c r="B345" s="91">
        <v>-9.7136920306695712E-2</v>
      </c>
      <c r="C345" s="92" t="s">
        <v>6</v>
      </c>
      <c r="D345" s="92" t="s">
        <v>6</v>
      </c>
      <c r="E345" s="92" t="s">
        <v>6</v>
      </c>
      <c r="F345" s="93">
        <v>-9.0604828636110565E-2</v>
      </c>
    </row>
    <row r="346" spans="1:6" x14ac:dyDescent="0.25">
      <c r="A346" s="113">
        <v>40514</v>
      </c>
      <c r="B346" s="91">
        <v>-4.444623298906239E-2</v>
      </c>
      <c r="C346" s="92">
        <v>-3.5299593141285238E-2</v>
      </c>
      <c r="D346" s="92" t="s">
        <v>6</v>
      </c>
      <c r="E346" s="92" t="s">
        <v>6</v>
      </c>
      <c r="F346" s="93" t="s">
        <v>6</v>
      </c>
    </row>
    <row r="347" spans="1:6" x14ac:dyDescent="0.25">
      <c r="A347" s="113">
        <v>40515</v>
      </c>
      <c r="B347" s="91">
        <v>6.1135842063104275E-2</v>
      </c>
      <c r="C347" s="92">
        <v>7.2260046250256393E-2</v>
      </c>
      <c r="D347" s="92" t="s">
        <v>6</v>
      </c>
      <c r="E347" s="92" t="s">
        <v>6</v>
      </c>
      <c r="F347" s="93" t="s">
        <v>6</v>
      </c>
    </row>
    <row r="348" spans="1:6" x14ac:dyDescent="0.25">
      <c r="A348" s="113">
        <v>40516</v>
      </c>
      <c r="B348" s="91">
        <v>3.0388846909318555E-2</v>
      </c>
      <c r="C348" s="92">
        <v>3.4657397712770446E-2</v>
      </c>
      <c r="D348" s="92" t="s">
        <v>6</v>
      </c>
      <c r="E348" s="92" t="s">
        <v>6</v>
      </c>
      <c r="F348" s="93" t="s">
        <v>6</v>
      </c>
    </row>
    <row r="349" spans="1:6" x14ac:dyDescent="0.25">
      <c r="A349" s="113">
        <v>40517</v>
      </c>
      <c r="B349" s="91">
        <v>1.3373487307549781E-2</v>
      </c>
      <c r="C349" s="92">
        <v>1.4791139294970454E-2</v>
      </c>
      <c r="D349" s="92" t="s">
        <v>6</v>
      </c>
      <c r="E349" s="92" t="s">
        <v>6</v>
      </c>
      <c r="F349" s="93" t="s">
        <v>6</v>
      </c>
    </row>
    <row r="350" spans="1:6" x14ac:dyDescent="0.25">
      <c r="A350" s="113">
        <v>40518</v>
      </c>
      <c r="B350" s="91">
        <v>-0.18139890751154281</v>
      </c>
      <c r="C350" s="92">
        <v>-0.18083102568579393</v>
      </c>
      <c r="D350" s="92" t="s">
        <v>6</v>
      </c>
      <c r="E350" s="92" t="s">
        <v>6</v>
      </c>
      <c r="F350" s="93" t="s">
        <v>6</v>
      </c>
    </row>
    <row r="351" spans="1:6" x14ac:dyDescent="0.25">
      <c r="A351" s="113">
        <v>40519</v>
      </c>
      <c r="B351" s="91">
        <v>0.304524345509741</v>
      </c>
      <c r="C351" s="92">
        <v>0.31989923020009253</v>
      </c>
      <c r="D351" s="92" t="s">
        <v>6</v>
      </c>
      <c r="E351" s="92" t="s">
        <v>6</v>
      </c>
      <c r="F351" s="93" t="s">
        <v>6</v>
      </c>
    </row>
    <row r="352" spans="1:6" x14ac:dyDescent="0.25">
      <c r="A352" s="113">
        <v>40520</v>
      </c>
      <c r="B352" s="91">
        <v>0.1029680849117826</v>
      </c>
      <c r="C352" s="92">
        <v>9.1195181008403028E-2</v>
      </c>
      <c r="D352" s="92" t="s">
        <v>6</v>
      </c>
      <c r="E352" s="92" t="s">
        <v>6</v>
      </c>
      <c r="F352" s="93" t="s">
        <v>6</v>
      </c>
    </row>
    <row r="353" spans="1:6" x14ac:dyDescent="0.25">
      <c r="A353" s="113">
        <v>40521</v>
      </c>
      <c r="B353" s="91">
        <v>-0.17524389945811783</v>
      </c>
      <c r="C353" s="92">
        <v>-0.19197074001241604</v>
      </c>
      <c r="D353" s="92" t="s">
        <v>6</v>
      </c>
      <c r="E353" s="92" t="s">
        <v>6</v>
      </c>
      <c r="F353" s="93" t="s">
        <v>6</v>
      </c>
    </row>
    <row r="354" spans="1:6" x14ac:dyDescent="0.25">
      <c r="A354" s="113">
        <v>40522</v>
      </c>
      <c r="B354" s="91">
        <v>-0.16605999347654618</v>
      </c>
      <c r="C354" s="92">
        <v>-0.16452359518458995</v>
      </c>
      <c r="D354" s="92" t="s">
        <v>6</v>
      </c>
      <c r="E354" s="92" t="s">
        <v>6</v>
      </c>
      <c r="F354" s="93" t="s">
        <v>6</v>
      </c>
    </row>
    <row r="355" spans="1:6" x14ac:dyDescent="0.25">
      <c r="A355" s="113">
        <v>40523</v>
      </c>
      <c r="B355" s="91">
        <v>-0.21693873168246464</v>
      </c>
      <c r="C355" s="92">
        <v>-0.20203400000777602</v>
      </c>
      <c r="D355" s="92" t="s">
        <v>6</v>
      </c>
      <c r="E355" s="92" t="s">
        <v>6</v>
      </c>
      <c r="F355" s="93" t="s">
        <v>6</v>
      </c>
    </row>
    <row r="356" spans="1:6" x14ac:dyDescent="0.25">
      <c r="A356" s="113">
        <v>40524</v>
      </c>
      <c r="B356" s="91">
        <v>-2.6840258702840208E-2</v>
      </c>
      <c r="C356" s="92">
        <v>2.4227776889901367E-3</v>
      </c>
      <c r="D356" s="92" t="s">
        <v>6</v>
      </c>
      <c r="E356" s="92" t="s">
        <v>6</v>
      </c>
      <c r="F356" s="93" t="s">
        <v>6</v>
      </c>
    </row>
    <row r="357" spans="1:6" x14ac:dyDescent="0.25">
      <c r="A357" s="113">
        <v>40525</v>
      </c>
      <c r="B357" s="91">
        <v>-0.2176377627273694</v>
      </c>
      <c r="C357" s="92">
        <v>-0.19238339424745754</v>
      </c>
      <c r="D357" s="92" t="s">
        <v>6</v>
      </c>
      <c r="E357" s="92" t="s">
        <v>6</v>
      </c>
      <c r="F357" s="93" t="s">
        <v>6</v>
      </c>
    </row>
    <row r="358" spans="1:6" x14ac:dyDescent="0.25">
      <c r="A358" s="113">
        <v>40526</v>
      </c>
      <c r="B358" s="91">
        <v>0.18668746157646715</v>
      </c>
      <c r="C358" s="92">
        <v>0.22399490566422731</v>
      </c>
      <c r="D358" s="92" t="s">
        <v>6</v>
      </c>
      <c r="E358" s="92" t="s">
        <v>6</v>
      </c>
      <c r="F358" s="93" t="s">
        <v>6</v>
      </c>
    </row>
    <row r="359" spans="1:6" x14ac:dyDescent="0.25">
      <c r="A359" s="113">
        <v>40527</v>
      </c>
      <c r="B359" s="91">
        <v>-0.146336538215812</v>
      </c>
      <c r="C359" s="92">
        <v>-0.13182459469781904</v>
      </c>
      <c r="D359" s="92" t="s">
        <v>6</v>
      </c>
      <c r="E359" s="92" t="s">
        <v>6</v>
      </c>
      <c r="F359" s="93" t="s">
        <v>6</v>
      </c>
    </row>
    <row r="360" spans="1:6" x14ac:dyDescent="0.25">
      <c r="A360" s="113">
        <v>40528</v>
      </c>
      <c r="B360" s="91">
        <v>-3.3914913474931162E-2</v>
      </c>
      <c r="C360" s="92">
        <v>-1.0560165746706478E-2</v>
      </c>
      <c r="D360" s="92" t="s">
        <v>6</v>
      </c>
      <c r="E360" s="92" t="s">
        <v>6</v>
      </c>
      <c r="F360" s="93" t="s">
        <v>6</v>
      </c>
    </row>
    <row r="361" spans="1:6" x14ac:dyDescent="0.25">
      <c r="A361" s="113">
        <v>40529</v>
      </c>
      <c r="B361" s="91">
        <v>0.21028845156321466</v>
      </c>
      <c r="C361" s="92">
        <v>0.23154385202055272</v>
      </c>
      <c r="D361" s="92" t="s">
        <v>6</v>
      </c>
      <c r="E361" s="92" t="s">
        <v>6</v>
      </c>
      <c r="F361" s="93" t="s">
        <v>6</v>
      </c>
    </row>
    <row r="362" spans="1:6" x14ac:dyDescent="0.25">
      <c r="A362" s="113">
        <v>40530</v>
      </c>
      <c r="B362" s="91">
        <v>-0.11256209333520344</v>
      </c>
      <c r="C362" s="92">
        <v>-0.11231444235873947</v>
      </c>
      <c r="D362" s="92" t="s">
        <v>6</v>
      </c>
      <c r="E362" s="92" t="s">
        <v>6</v>
      </c>
      <c r="F362" s="93" t="s">
        <v>6</v>
      </c>
    </row>
    <row r="363" spans="1:6" x14ac:dyDescent="0.25">
      <c r="A363" s="113">
        <v>40531</v>
      </c>
      <c r="B363" s="91">
        <v>-0.10744822114091016</v>
      </c>
      <c r="C363" s="92">
        <v>-9.7785464818809051E-2</v>
      </c>
      <c r="D363" s="92" t="s">
        <v>6</v>
      </c>
      <c r="E363" s="92" t="s">
        <v>6</v>
      </c>
      <c r="F363" s="93" t="s">
        <v>6</v>
      </c>
    </row>
    <row r="364" spans="1:6" x14ac:dyDescent="0.25">
      <c r="A364" s="113">
        <v>40532</v>
      </c>
      <c r="B364" s="91">
        <v>-0.13362425353548987</v>
      </c>
      <c r="C364" s="92">
        <v>-0.11709994206037672</v>
      </c>
      <c r="D364" s="92" t="s">
        <v>6</v>
      </c>
      <c r="E364" s="92" t="s">
        <v>6</v>
      </c>
      <c r="F364" s="93" t="s">
        <v>6</v>
      </c>
    </row>
    <row r="365" spans="1:6" x14ac:dyDescent="0.25">
      <c r="A365" s="113">
        <v>40533</v>
      </c>
      <c r="B365" s="91">
        <v>0.32274031593423913</v>
      </c>
      <c r="C365" s="92">
        <v>0.34663918994202408</v>
      </c>
      <c r="D365" s="92" t="s">
        <v>6</v>
      </c>
      <c r="E365" s="92" t="s">
        <v>6</v>
      </c>
      <c r="F365" s="93" t="s">
        <v>6</v>
      </c>
    </row>
    <row r="366" spans="1:6" x14ac:dyDescent="0.25">
      <c r="A366" s="113">
        <v>40534</v>
      </c>
      <c r="B366" s="91">
        <v>-3.5532090048867405E-2</v>
      </c>
      <c r="C366" s="92">
        <v>-4.2171466634657866E-2</v>
      </c>
      <c r="D366" s="92" t="s">
        <v>6</v>
      </c>
      <c r="E366" s="92" t="s">
        <v>6</v>
      </c>
      <c r="F366" s="93" t="s">
        <v>6</v>
      </c>
    </row>
    <row r="367" spans="1:6" x14ac:dyDescent="0.25">
      <c r="A367" s="113">
        <v>40535</v>
      </c>
      <c r="B367" s="91">
        <v>0.16915645176131716</v>
      </c>
      <c r="C367" s="92">
        <v>0.16738769643767837</v>
      </c>
      <c r="D367" s="92" t="s">
        <v>6</v>
      </c>
      <c r="E367" s="92" t="s">
        <v>6</v>
      </c>
      <c r="F367" s="93" t="s">
        <v>6</v>
      </c>
    </row>
    <row r="368" spans="1:6" x14ac:dyDescent="0.25">
      <c r="A368" s="113">
        <v>40536</v>
      </c>
      <c r="B368" s="91">
        <v>-0.14766606164716733</v>
      </c>
      <c r="C368" s="92">
        <v>-0.16192535532779934</v>
      </c>
      <c r="D368" s="92" t="s">
        <v>6</v>
      </c>
      <c r="E368" s="92" t="s">
        <v>6</v>
      </c>
      <c r="F368" s="93" t="s">
        <v>6</v>
      </c>
    </row>
    <row r="369" spans="1:6" x14ac:dyDescent="0.25">
      <c r="A369" s="113">
        <v>40537</v>
      </c>
      <c r="B369" s="91">
        <v>4.4250850759207754E-2</v>
      </c>
      <c r="C369" s="92">
        <v>4.5502555746453406E-2</v>
      </c>
      <c r="D369" s="92" t="s">
        <v>6</v>
      </c>
      <c r="E369" s="92" t="s">
        <v>6</v>
      </c>
      <c r="F369" s="93" t="s">
        <v>6</v>
      </c>
    </row>
    <row r="370" spans="1:6" x14ac:dyDescent="0.25">
      <c r="A370" s="113">
        <v>40538</v>
      </c>
      <c r="B370" s="91">
        <v>-9.8377807792439098E-2</v>
      </c>
      <c r="C370" s="92">
        <v>-0.10038936879118981</v>
      </c>
      <c r="D370" s="92" t="s">
        <v>6</v>
      </c>
      <c r="E370" s="92" t="s">
        <v>6</v>
      </c>
      <c r="F370" s="93" t="s">
        <v>6</v>
      </c>
    </row>
    <row r="371" spans="1:6" x14ac:dyDescent="0.25">
      <c r="A371" s="113">
        <v>40539</v>
      </c>
      <c r="B371" s="91">
        <v>0.13834126432255622</v>
      </c>
      <c r="C371" s="92">
        <v>0.145134041323531</v>
      </c>
      <c r="D371" s="92" t="s">
        <v>6</v>
      </c>
      <c r="E371" s="92" t="s">
        <v>6</v>
      </c>
      <c r="F371" s="93" t="s">
        <v>6</v>
      </c>
    </row>
    <row r="372" spans="1:6" x14ac:dyDescent="0.25">
      <c r="A372" s="113">
        <v>40540</v>
      </c>
      <c r="B372" s="91">
        <v>0.14048607781626776</v>
      </c>
      <c r="C372" s="92">
        <v>0.13528186511938187</v>
      </c>
      <c r="D372" s="92" t="s">
        <v>6</v>
      </c>
      <c r="E372" s="92" t="s">
        <v>6</v>
      </c>
      <c r="F372" s="93" t="s">
        <v>6</v>
      </c>
    </row>
    <row r="373" spans="1:6" x14ac:dyDescent="0.25">
      <c r="A373" s="113">
        <v>40541</v>
      </c>
      <c r="B373" s="91">
        <v>9.6165446074143401E-2</v>
      </c>
      <c r="C373" s="92">
        <v>8.1530449280489442E-2</v>
      </c>
      <c r="D373" s="92" t="s">
        <v>6</v>
      </c>
      <c r="E373" s="92" t="s">
        <v>6</v>
      </c>
      <c r="F373" s="93" t="s">
        <v>6</v>
      </c>
    </row>
    <row r="374" spans="1:6" x14ac:dyDescent="0.25">
      <c r="A374" s="113">
        <v>40542</v>
      </c>
      <c r="B374" s="91">
        <v>-9.0473246297795767E-2</v>
      </c>
      <c r="C374" s="92">
        <v>-0.10886928367124396</v>
      </c>
      <c r="D374" s="92" t="s">
        <v>6</v>
      </c>
      <c r="E374" s="92" t="s">
        <v>6</v>
      </c>
      <c r="F374" s="93" t="s">
        <v>6</v>
      </c>
    </row>
    <row r="375" spans="1:6" x14ac:dyDescent="0.25">
      <c r="A375" s="113">
        <v>40543</v>
      </c>
      <c r="B375" s="91">
        <v>-0.17369193287448509</v>
      </c>
      <c r="C375" s="92">
        <v>-0.18017391770498264</v>
      </c>
      <c r="D375" s="92" t="s">
        <v>6</v>
      </c>
      <c r="E375" s="92" t="s">
        <v>6</v>
      </c>
      <c r="F375" s="93" t="s">
        <v>6</v>
      </c>
    </row>
    <row r="376" spans="1:6" x14ac:dyDescent="0.25">
      <c r="A376" s="113">
        <v>40544</v>
      </c>
      <c r="B376" s="91">
        <v>-0.12955569535546846</v>
      </c>
      <c r="C376" s="92">
        <v>-0.12023447642425428</v>
      </c>
      <c r="D376" s="92" t="s">
        <v>6</v>
      </c>
      <c r="E376" s="92" t="s">
        <v>6</v>
      </c>
      <c r="F376" s="93" t="s">
        <v>6</v>
      </c>
    </row>
    <row r="377" spans="1:6" x14ac:dyDescent="0.25">
      <c r="A377" s="113">
        <v>40545</v>
      </c>
      <c r="B377" s="91">
        <v>0.19931513204073281</v>
      </c>
      <c r="C377" s="92">
        <v>0.21733091800279003</v>
      </c>
      <c r="D377" s="92" t="s">
        <v>6</v>
      </c>
      <c r="E377" s="92" t="s">
        <v>6</v>
      </c>
      <c r="F377" s="93" t="s">
        <v>6</v>
      </c>
    </row>
    <row r="378" spans="1:6" x14ac:dyDescent="0.25">
      <c r="A378" s="113">
        <v>40546</v>
      </c>
      <c r="B378" s="91">
        <v>2.3485260532411505E-2</v>
      </c>
      <c r="C378" s="92">
        <v>2.210341430534879E-2</v>
      </c>
      <c r="D378" s="92" t="s">
        <v>6</v>
      </c>
      <c r="E378" s="92" t="s">
        <v>6</v>
      </c>
      <c r="F378" s="93" t="s">
        <v>6</v>
      </c>
    </row>
    <row r="379" spans="1:6" x14ac:dyDescent="0.25">
      <c r="A379" s="113">
        <v>40547</v>
      </c>
      <c r="B379" s="91">
        <v>-9.3995699948299316E-2</v>
      </c>
      <c r="C379" s="92">
        <v>-9.6391529843164764E-2</v>
      </c>
      <c r="D379" s="92" t="s">
        <v>6</v>
      </c>
      <c r="E379" s="92" t="s">
        <v>6</v>
      </c>
      <c r="F379" s="93" t="s">
        <v>6</v>
      </c>
    </row>
    <row r="380" spans="1:6" x14ac:dyDescent="0.25">
      <c r="A380" s="113">
        <v>40548</v>
      </c>
      <c r="B380" s="91">
        <v>0.18441628389405551</v>
      </c>
      <c r="C380" s="92">
        <v>0.1905645480351793</v>
      </c>
      <c r="D380" s="92" t="s">
        <v>6</v>
      </c>
      <c r="E380" s="92" t="s">
        <v>6</v>
      </c>
      <c r="F380" s="93" t="s">
        <v>6</v>
      </c>
    </row>
    <row r="381" spans="1:6" x14ac:dyDescent="0.25">
      <c r="A381" s="113">
        <v>40549</v>
      </c>
      <c r="B381" s="91">
        <v>0.17372297936048797</v>
      </c>
      <c r="C381" s="92">
        <v>0.16436337862453698</v>
      </c>
      <c r="D381" s="92" t="s">
        <v>6</v>
      </c>
      <c r="E381" s="92" t="s">
        <v>6</v>
      </c>
      <c r="F381" s="93" t="s">
        <v>6</v>
      </c>
    </row>
    <row r="382" spans="1:6" x14ac:dyDescent="0.25">
      <c r="A382" s="113">
        <v>40550</v>
      </c>
      <c r="B382" s="91">
        <v>6.4330369405342314E-2</v>
      </c>
      <c r="C382" s="92">
        <v>4.3849146528608232E-2</v>
      </c>
      <c r="D382" s="92" t="s">
        <v>6</v>
      </c>
      <c r="E382" s="92" t="s">
        <v>6</v>
      </c>
      <c r="F382" s="93" t="s">
        <v>6</v>
      </c>
    </row>
    <row r="383" spans="1:6" x14ac:dyDescent="0.25">
      <c r="A383" s="113">
        <v>40551</v>
      </c>
      <c r="B383" s="91">
        <v>3.8000098061392151E-2</v>
      </c>
      <c r="C383" s="92">
        <v>1.7618724029666535E-2</v>
      </c>
      <c r="D383" s="92" t="s">
        <v>6</v>
      </c>
      <c r="E383" s="92" t="s">
        <v>6</v>
      </c>
      <c r="F383" s="93" t="s">
        <v>6</v>
      </c>
    </row>
    <row r="384" spans="1:6" x14ac:dyDescent="0.25">
      <c r="A384" s="113">
        <v>40552</v>
      </c>
      <c r="B384" s="91">
        <v>5.5653661510180322E-2</v>
      </c>
      <c r="C384" s="92">
        <v>3.7439716202653149E-2</v>
      </c>
      <c r="D384" s="92" t="s">
        <v>6</v>
      </c>
      <c r="E384" s="92" t="s">
        <v>6</v>
      </c>
      <c r="F384" s="93" t="s">
        <v>6</v>
      </c>
    </row>
    <row r="385" spans="1:6" x14ac:dyDescent="0.25">
      <c r="A385" s="113">
        <v>40553</v>
      </c>
      <c r="B385" s="91">
        <v>4.8014764402033054E-2</v>
      </c>
      <c r="C385" s="92">
        <v>3.0072350022479703E-2</v>
      </c>
      <c r="D385" s="92" t="s">
        <v>6</v>
      </c>
      <c r="E385" s="92" t="s">
        <v>6</v>
      </c>
      <c r="F385" s="93" t="s">
        <v>6</v>
      </c>
    </row>
    <row r="386" spans="1:6" x14ac:dyDescent="0.25">
      <c r="A386" s="113">
        <v>40554</v>
      </c>
      <c r="B386" s="91">
        <v>-3.847509053401197E-2</v>
      </c>
      <c r="C386" s="92">
        <v>-5.5601458918087224E-2</v>
      </c>
      <c r="D386" s="92" t="s">
        <v>6</v>
      </c>
      <c r="E386" s="92" t="s">
        <v>6</v>
      </c>
      <c r="F386" s="93" t="s">
        <v>6</v>
      </c>
    </row>
    <row r="387" spans="1:6" x14ac:dyDescent="0.25">
      <c r="A387" s="113">
        <v>40555</v>
      </c>
      <c r="B387" s="91">
        <v>5.0421620921844199E-2</v>
      </c>
      <c r="C387" s="92">
        <v>4.0791573400733513E-2</v>
      </c>
      <c r="D387" s="92" t="s">
        <v>6</v>
      </c>
      <c r="E387" s="92" t="s">
        <v>6</v>
      </c>
      <c r="F387" s="93" t="s">
        <v>6</v>
      </c>
    </row>
    <row r="388" spans="1:6" x14ac:dyDescent="0.25">
      <c r="A388" s="113">
        <v>40556</v>
      </c>
      <c r="B388" s="91">
        <v>-5.2352343505669474E-2</v>
      </c>
      <c r="C388" s="92">
        <v>-6.3253454013406096E-2</v>
      </c>
      <c r="D388" s="92" t="s">
        <v>6</v>
      </c>
      <c r="E388" s="92" t="s">
        <v>6</v>
      </c>
      <c r="F388" s="93" t="s">
        <v>6</v>
      </c>
    </row>
    <row r="389" spans="1:6" x14ac:dyDescent="0.25">
      <c r="A389" s="113">
        <v>40557</v>
      </c>
      <c r="B389" s="91">
        <v>9.1268127214175529E-2</v>
      </c>
      <c r="C389" s="92">
        <v>8.7545084976445156E-2</v>
      </c>
      <c r="D389" s="92" t="s">
        <v>6</v>
      </c>
      <c r="E389" s="92" t="s">
        <v>6</v>
      </c>
      <c r="F389" s="93" t="s">
        <v>6</v>
      </c>
    </row>
    <row r="390" spans="1:6" x14ac:dyDescent="0.25">
      <c r="A390" s="113">
        <v>40558</v>
      </c>
      <c r="B390" s="91">
        <v>3.7906544328773474E-2</v>
      </c>
      <c r="C390" s="92">
        <v>2.8322270451805149E-2</v>
      </c>
      <c r="D390" s="92" t="s">
        <v>6</v>
      </c>
      <c r="E390" s="92" t="s">
        <v>6</v>
      </c>
      <c r="F390" s="93" t="s">
        <v>6</v>
      </c>
    </row>
    <row r="391" spans="1:6" x14ac:dyDescent="0.25">
      <c r="A391" s="113">
        <v>40559</v>
      </c>
      <c r="B391" s="91">
        <v>0.12711008664252665</v>
      </c>
      <c r="C391" s="92">
        <v>0.11723787843590684</v>
      </c>
      <c r="D391" s="92" t="s">
        <v>6</v>
      </c>
      <c r="E391" s="92" t="s">
        <v>6</v>
      </c>
      <c r="F391" s="93" t="s">
        <v>6</v>
      </c>
    </row>
    <row r="392" spans="1:6" x14ac:dyDescent="0.25">
      <c r="A392" s="113">
        <v>40560</v>
      </c>
      <c r="B392" s="91">
        <v>5.2206492527602011E-2</v>
      </c>
      <c r="C392" s="92">
        <v>3.5030175121042589E-2</v>
      </c>
      <c r="D392" s="92" t="s">
        <v>6</v>
      </c>
      <c r="E392" s="92" t="s">
        <v>6</v>
      </c>
      <c r="F392" s="93" t="s">
        <v>6</v>
      </c>
    </row>
    <row r="393" spans="1:6" x14ac:dyDescent="0.25">
      <c r="A393" s="113">
        <v>40561</v>
      </c>
      <c r="B393" s="91">
        <v>3.9294988256268988E-2</v>
      </c>
      <c r="C393" s="92">
        <v>2.2427191648599701E-2</v>
      </c>
      <c r="D393" s="92" t="s">
        <v>6</v>
      </c>
      <c r="E393" s="92" t="s">
        <v>6</v>
      </c>
      <c r="F393" s="93" t="s">
        <v>6</v>
      </c>
    </row>
    <row r="394" spans="1:6" x14ac:dyDescent="0.25">
      <c r="A394" s="113">
        <v>40562</v>
      </c>
      <c r="B394" s="91">
        <v>-0.10431278242933918</v>
      </c>
      <c r="C394" s="92">
        <v>-0.11991738920242921</v>
      </c>
      <c r="D394" s="92" t="s">
        <v>6</v>
      </c>
      <c r="E394" s="92" t="s">
        <v>6</v>
      </c>
      <c r="F394" s="93" t="s">
        <v>6</v>
      </c>
    </row>
    <row r="395" spans="1:6" x14ac:dyDescent="0.25">
      <c r="A395" s="113">
        <v>40563</v>
      </c>
      <c r="B395" s="91">
        <v>0.16364140348727801</v>
      </c>
      <c r="C395" s="92">
        <v>0.16041284933964717</v>
      </c>
      <c r="D395" s="92" t="s">
        <v>6</v>
      </c>
      <c r="E395" s="92" t="s">
        <v>6</v>
      </c>
      <c r="F395" s="93" t="s">
        <v>6</v>
      </c>
    </row>
    <row r="396" spans="1:6" x14ac:dyDescent="0.25">
      <c r="A396" s="113">
        <v>40564</v>
      </c>
      <c r="B396" s="91">
        <v>-0.12857413182033445</v>
      </c>
      <c r="C396" s="92">
        <v>-0.1435224094229072</v>
      </c>
      <c r="D396" s="92" t="s">
        <v>6</v>
      </c>
      <c r="E396" s="92" t="s">
        <v>6</v>
      </c>
      <c r="F396" s="93" t="s">
        <v>6</v>
      </c>
    </row>
    <row r="397" spans="1:6" x14ac:dyDescent="0.25">
      <c r="A397" s="113">
        <v>40565</v>
      </c>
      <c r="B397" s="91">
        <v>-2.4112734843923275E-2</v>
      </c>
      <c r="C397" s="92">
        <v>-2.4908562959505068E-2</v>
      </c>
      <c r="D397" s="92" t="s">
        <v>6</v>
      </c>
      <c r="E397" s="92" t="s">
        <v>6</v>
      </c>
      <c r="F397" s="93" t="s">
        <v>6</v>
      </c>
    </row>
    <row r="398" spans="1:6" x14ac:dyDescent="0.25">
      <c r="A398" s="113">
        <v>40566</v>
      </c>
      <c r="B398" s="91">
        <v>-5.4122965981951501E-2</v>
      </c>
      <c r="C398" s="92">
        <v>-5.2287651333227617E-2</v>
      </c>
      <c r="D398" s="92" t="s">
        <v>6</v>
      </c>
      <c r="E398" s="92" t="s">
        <v>6</v>
      </c>
      <c r="F398" s="93" t="s">
        <v>6</v>
      </c>
    </row>
    <row r="399" spans="1:6" x14ac:dyDescent="0.25">
      <c r="A399" s="113">
        <v>40567</v>
      </c>
      <c r="B399" s="91">
        <v>5.7523380241541813E-3</v>
      </c>
      <c r="C399" s="92">
        <v>1.2001145097988882E-2</v>
      </c>
      <c r="D399" s="92" t="s">
        <v>6</v>
      </c>
      <c r="E399" s="92" t="s">
        <v>6</v>
      </c>
      <c r="F399" s="93" t="s">
        <v>6</v>
      </c>
    </row>
    <row r="400" spans="1:6" x14ac:dyDescent="0.25">
      <c r="A400" s="113">
        <v>40568</v>
      </c>
      <c r="B400" s="91">
        <v>-4.9904197752007384E-2</v>
      </c>
      <c r="C400" s="92">
        <v>-4.5002093097109626E-2</v>
      </c>
      <c r="D400" s="92" t="s">
        <v>6</v>
      </c>
      <c r="E400" s="92" t="s">
        <v>6</v>
      </c>
      <c r="F400" s="93" t="s">
        <v>6</v>
      </c>
    </row>
    <row r="401" spans="1:6" x14ac:dyDescent="0.25">
      <c r="A401" s="113">
        <v>40569</v>
      </c>
      <c r="B401" s="91">
        <v>5.2621589706618024E-2</v>
      </c>
      <c r="C401" s="92">
        <v>6.090273282628287E-2</v>
      </c>
      <c r="D401" s="92" t="s">
        <v>6</v>
      </c>
      <c r="E401" s="92" t="s">
        <v>6</v>
      </c>
      <c r="F401" s="93" t="s">
        <v>6</v>
      </c>
    </row>
    <row r="402" spans="1:6" x14ac:dyDescent="0.25">
      <c r="A402" s="113">
        <v>40570</v>
      </c>
      <c r="B402" s="91">
        <v>-8.0920140482932529E-2</v>
      </c>
      <c r="C402" s="92">
        <v>-7.8170211119222219E-2</v>
      </c>
      <c r="D402" s="92" t="s">
        <v>6</v>
      </c>
      <c r="E402" s="92" t="s">
        <v>6</v>
      </c>
      <c r="F402" s="93" t="s">
        <v>6</v>
      </c>
    </row>
    <row r="403" spans="1:6" x14ac:dyDescent="0.25">
      <c r="A403" s="113">
        <v>40571</v>
      </c>
      <c r="B403" s="91">
        <v>-5.3187745887281486E-2</v>
      </c>
      <c r="C403" s="92">
        <v>-4.4105522829102878E-2</v>
      </c>
      <c r="D403" s="92" t="s">
        <v>6</v>
      </c>
      <c r="E403" s="92" t="s">
        <v>6</v>
      </c>
      <c r="F403" s="93" t="s">
        <v>6</v>
      </c>
    </row>
    <row r="404" spans="1:6" x14ac:dyDescent="0.25">
      <c r="A404" s="113">
        <v>40572</v>
      </c>
      <c r="B404" s="91">
        <v>-0.12883067143638902</v>
      </c>
      <c r="C404" s="92">
        <v>-0.11706220372294733</v>
      </c>
      <c r="D404" s="92" t="s">
        <v>6</v>
      </c>
      <c r="E404" s="92" t="s">
        <v>6</v>
      </c>
      <c r="F404" s="93" t="s">
        <v>6</v>
      </c>
    </row>
    <row r="405" spans="1:6" x14ac:dyDescent="0.25">
      <c r="A405" s="113">
        <v>40573</v>
      </c>
      <c r="B405" s="91">
        <v>-0.13217059819542998</v>
      </c>
      <c r="C405" s="92">
        <v>-0.1123233339971947</v>
      </c>
      <c r="D405" s="92" t="s">
        <v>6</v>
      </c>
      <c r="E405" s="92" t="s">
        <v>6</v>
      </c>
      <c r="F405" s="93" t="s">
        <v>6</v>
      </c>
    </row>
    <row r="406" spans="1:6" x14ac:dyDescent="0.25">
      <c r="A406" s="113">
        <v>40574</v>
      </c>
      <c r="B406" s="91">
        <v>-0.21328914700604026</v>
      </c>
      <c r="C406" s="92">
        <v>-0.18694068250384316</v>
      </c>
      <c r="D406" s="92" t="s">
        <v>6</v>
      </c>
      <c r="E406" s="92" t="s">
        <v>6</v>
      </c>
      <c r="F406" s="93" t="s">
        <v>6</v>
      </c>
    </row>
    <row r="407" spans="1:6" x14ac:dyDescent="0.25">
      <c r="A407" s="113">
        <v>40575</v>
      </c>
      <c r="B407" s="91">
        <v>0.3093483218179221</v>
      </c>
      <c r="C407" s="92">
        <v>0.34715506573147759</v>
      </c>
      <c r="D407" s="92" t="s">
        <v>6</v>
      </c>
      <c r="E407" s="92" t="s">
        <v>6</v>
      </c>
      <c r="F407" s="93" t="s">
        <v>6</v>
      </c>
    </row>
    <row r="408" spans="1:6" x14ac:dyDescent="0.25">
      <c r="A408" s="113">
        <v>40576</v>
      </c>
      <c r="B408" s="91">
        <v>-0.22188587053143527</v>
      </c>
      <c r="C408" s="92">
        <v>-0.21672653809323569</v>
      </c>
      <c r="D408" s="92" t="s">
        <v>6</v>
      </c>
      <c r="E408" s="92" t="s">
        <v>6</v>
      </c>
      <c r="F408" s="93" t="s">
        <v>6</v>
      </c>
    </row>
    <row r="409" spans="1:6" x14ac:dyDescent="0.25">
      <c r="A409" s="113">
        <v>40577</v>
      </c>
      <c r="B409" s="91">
        <v>0.17737383340750371</v>
      </c>
      <c r="C409" s="92">
        <v>0.19950712299892628</v>
      </c>
      <c r="D409" s="92" t="s">
        <v>6</v>
      </c>
      <c r="E409" s="92" t="s">
        <v>6</v>
      </c>
      <c r="F409" s="93" t="s">
        <v>6</v>
      </c>
    </row>
    <row r="410" spans="1:6" x14ac:dyDescent="0.25">
      <c r="A410" s="113">
        <v>40578</v>
      </c>
      <c r="B410" s="91">
        <v>-4.7963961036679749E-2</v>
      </c>
      <c r="C410" s="92">
        <v>-4.4425579981762345E-2</v>
      </c>
      <c r="D410" s="92" t="s">
        <v>6</v>
      </c>
      <c r="E410" s="92" t="s">
        <v>6</v>
      </c>
      <c r="F410" s="93" t="s">
        <v>6</v>
      </c>
    </row>
    <row r="411" spans="1:6" x14ac:dyDescent="0.25">
      <c r="A411" s="113">
        <v>40579</v>
      </c>
      <c r="B411" s="91">
        <v>-0.1970594429648731</v>
      </c>
      <c r="C411" s="92">
        <v>-0.18998499668058388</v>
      </c>
      <c r="D411" s="92" t="s">
        <v>6</v>
      </c>
      <c r="E411" s="92" t="s">
        <v>6</v>
      </c>
      <c r="F411" s="93" t="s">
        <v>6</v>
      </c>
    </row>
    <row r="412" spans="1:6" x14ac:dyDescent="0.25">
      <c r="A412" s="113">
        <v>40580</v>
      </c>
      <c r="B412" s="91">
        <v>0.15450322946317893</v>
      </c>
      <c r="C412" s="92">
        <v>0.17614383517510601</v>
      </c>
      <c r="D412" s="92" t="s">
        <v>6</v>
      </c>
      <c r="E412" s="92" t="s">
        <v>6</v>
      </c>
      <c r="F412" s="93" t="s">
        <v>6</v>
      </c>
    </row>
    <row r="413" spans="1:6" x14ac:dyDescent="0.25">
      <c r="A413" s="113">
        <v>40581</v>
      </c>
      <c r="B413" s="91">
        <v>-0.41613028104607908</v>
      </c>
      <c r="C413" s="92">
        <v>-0.41115651115329072</v>
      </c>
      <c r="D413" s="92" t="s">
        <v>6</v>
      </c>
      <c r="E413" s="92" t="s">
        <v>6</v>
      </c>
      <c r="F413" s="93" t="s">
        <v>6</v>
      </c>
    </row>
    <row r="414" spans="1:6" x14ac:dyDescent="0.25">
      <c r="A414" s="113">
        <v>40582</v>
      </c>
      <c r="B414" s="91">
        <v>0.13332055740617921</v>
      </c>
      <c r="C414" s="92">
        <v>0.17073163688921861</v>
      </c>
      <c r="D414" s="92" t="s">
        <v>6</v>
      </c>
      <c r="E414" s="92" t="s">
        <v>6</v>
      </c>
      <c r="F414" s="93" t="s">
        <v>6</v>
      </c>
    </row>
    <row r="415" spans="1:6" x14ac:dyDescent="0.25">
      <c r="A415" s="113">
        <v>40583</v>
      </c>
      <c r="B415" s="91">
        <v>-4.6634175269932174E-2</v>
      </c>
      <c r="C415" s="92">
        <v>-2.780544713925287E-2</v>
      </c>
      <c r="D415" s="92" t="s">
        <v>6</v>
      </c>
      <c r="E415" s="92" t="s">
        <v>6</v>
      </c>
      <c r="F415" s="93" t="s">
        <v>6</v>
      </c>
    </row>
    <row r="416" spans="1:6" x14ac:dyDescent="0.25">
      <c r="A416" s="113">
        <v>40584</v>
      </c>
      <c r="B416" s="91">
        <v>-5.5766034085854177E-2</v>
      </c>
      <c r="C416" s="92">
        <v>-3.69945002810581E-2</v>
      </c>
      <c r="D416" s="92" t="s">
        <v>6</v>
      </c>
      <c r="E416" s="92" t="s">
        <v>6</v>
      </c>
      <c r="F416" s="93" t="s">
        <v>6</v>
      </c>
    </row>
    <row r="417" spans="1:6" x14ac:dyDescent="0.25">
      <c r="A417" s="113">
        <v>40585</v>
      </c>
      <c r="B417" s="91">
        <v>-6.2833059920851558E-2</v>
      </c>
      <c r="C417" s="92">
        <v>-4.3380698064349785E-2</v>
      </c>
      <c r="D417" s="92" t="s">
        <v>6</v>
      </c>
      <c r="E417" s="92" t="s">
        <v>6</v>
      </c>
      <c r="F417" s="93" t="s">
        <v>6</v>
      </c>
    </row>
    <row r="418" spans="1:6" x14ac:dyDescent="0.25">
      <c r="A418" s="113">
        <v>40586</v>
      </c>
      <c r="B418" s="91">
        <v>-5.4479851607798238E-2</v>
      </c>
      <c r="C418" s="92">
        <v>-3.394090698356466E-2</v>
      </c>
      <c r="D418" s="92" t="s">
        <v>6</v>
      </c>
      <c r="E418" s="92" t="s">
        <v>6</v>
      </c>
      <c r="F418" s="93" t="s">
        <v>6</v>
      </c>
    </row>
    <row r="419" spans="1:6" x14ac:dyDescent="0.25">
      <c r="A419" s="113">
        <v>40587</v>
      </c>
      <c r="B419" s="91">
        <v>6.9770623229066728E-3</v>
      </c>
      <c r="C419" s="92">
        <v>2.7691583442296004E-2</v>
      </c>
      <c r="D419" s="92" t="s">
        <v>6</v>
      </c>
      <c r="E419" s="92" t="s">
        <v>6</v>
      </c>
      <c r="F419" s="93" t="s">
        <v>6</v>
      </c>
    </row>
    <row r="420" spans="1:6" x14ac:dyDescent="0.25">
      <c r="A420" s="113">
        <v>40588</v>
      </c>
      <c r="B420" s="91">
        <v>-7.8853420841343363E-2</v>
      </c>
      <c r="C420" s="92">
        <v>-6.2882424252173552E-2</v>
      </c>
      <c r="D420" s="92" t="s">
        <v>6</v>
      </c>
      <c r="E420" s="92" t="s">
        <v>6</v>
      </c>
      <c r="F420" s="93" t="s">
        <v>6</v>
      </c>
    </row>
    <row r="421" spans="1:6" x14ac:dyDescent="0.25">
      <c r="A421" s="113">
        <v>40589</v>
      </c>
      <c r="B421" s="91">
        <v>1.1565574469923359E-2</v>
      </c>
      <c r="C421" s="92">
        <v>3.0689097474990691E-2</v>
      </c>
      <c r="D421" s="92" t="s">
        <v>6</v>
      </c>
      <c r="E421" s="92" t="s">
        <v>6</v>
      </c>
      <c r="F421" s="93" t="s">
        <v>6</v>
      </c>
    </row>
    <row r="422" spans="1:6" x14ac:dyDescent="0.25">
      <c r="A422" s="113">
        <v>40590</v>
      </c>
      <c r="B422" s="91">
        <v>-0.21093136631763532</v>
      </c>
      <c r="C422" s="92">
        <v>-0.19655274643000673</v>
      </c>
      <c r="D422" s="92" t="s">
        <v>6</v>
      </c>
      <c r="E422" s="92" t="s">
        <v>6</v>
      </c>
      <c r="F422" s="93" t="s">
        <v>6</v>
      </c>
    </row>
    <row r="423" spans="1:6" x14ac:dyDescent="0.25">
      <c r="A423" s="113">
        <v>40591</v>
      </c>
      <c r="B423" s="91">
        <v>-3.206290446293622E-2</v>
      </c>
      <c r="C423" s="92">
        <v>-3.6828987095736745E-3</v>
      </c>
      <c r="D423" s="92" t="s">
        <v>6</v>
      </c>
      <c r="E423" s="92" t="s">
        <v>6</v>
      </c>
      <c r="F423" s="93" t="s">
        <v>6</v>
      </c>
    </row>
    <row r="424" spans="1:6" x14ac:dyDescent="0.25">
      <c r="A424" s="113">
        <v>40592</v>
      </c>
      <c r="B424" s="91">
        <v>-5.0031267072460819E-2</v>
      </c>
      <c r="C424" s="92">
        <v>-2.5043887420381314E-2</v>
      </c>
      <c r="D424" s="92" t="s">
        <v>6</v>
      </c>
      <c r="E424" s="92" t="s">
        <v>6</v>
      </c>
      <c r="F424" s="93" t="s">
        <v>6</v>
      </c>
    </row>
    <row r="425" spans="1:6" x14ac:dyDescent="0.25">
      <c r="A425" s="113">
        <v>40593</v>
      </c>
      <c r="B425" s="91">
        <v>-3.331274913744104E-2</v>
      </c>
      <c r="C425" s="92">
        <v>-9.5176416332654057E-3</v>
      </c>
      <c r="D425" s="92" t="s">
        <v>6</v>
      </c>
      <c r="E425" s="92" t="s">
        <v>6</v>
      </c>
      <c r="F425" s="93" t="s">
        <v>6</v>
      </c>
    </row>
    <row r="426" spans="1:6" x14ac:dyDescent="0.25">
      <c r="A426" s="113">
        <v>40594</v>
      </c>
      <c r="B426" s="91">
        <v>-0.14623419467813301</v>
      </c>
      <c r="C426" s="92">
        <v>-0.12468668506644416</v>
      </c>
      <c r="D426" s="92" t="s">
        <v>6</v>
      </c>
      <c r="E426" s="92" t="s">
        <v>6</v>
      </c>
      <c r="F426" s="93" t="s">
        <v>6</v>
      </c>
    </row>
    <row r="427" spans="1:6" x14ac:dyDescent="0.25">
      <c r="A427" s="113">
        <v>40595</v>
      </c>
      <c r="B427" s="91">
        <v>-2.4312596480314183E-2</v>
      </c>
      <c r="C427" s="92">
        <v>4.4647981089043984E-3</v>
      </c>
      <c r="D427" s="92" t="s">
        <v>6</v>
      </c>
      <c r="E427" s="92" t="s">
        <v>6</v>
      </c>
      <c r="F427" s="93" t="s">
        <v>6</v>
      </c>
    </row>
    <row r="428" spans="1:6" x14ac:dyDescent="0.25">
      <c r="A428" s="113">
        <v>40596</v>
      </c>
      <c r="B428" s="91">
        <v>-0.3309699476704836</v>
      </c>
      <c r="C428" s="92">
        <v>-0.30629111798394354</v>
      </c>
      <c r="D428" s="92" t="s">
        <v>6</v>
      </c>
      <c r="E428" s="92" t="s">
        <v>6</v>
      </c>
      <c r="F428" s="93" t="s">
        <v>6</v>
      </c>
    </row>
    <row r="429" spans="1:6" x14ac:dyDescent="0.25">
      <c r="A429" s="113">
        <v>40597</v>
      </c>
      <c r="B429" s="91">
        <v>-9.3398681776590303E-2</v>
      </c>
      <c r="C429" s="92">
        <v>-4.7538077391836298E-2</v>
      </c>
      <c r="D429" s="92" t="s">
        <v>6</v>
      </c>
      <c r="E429" s="92" t="s">
        <v>6</v>
      </c>
      <c r="F429" s="93" t="s">
        <v>6</v>
      </c>
    </row>
    <row r="430" spans="1:6" x14ac:dyDescent="0.25">
      <c r="A430" s="113">
        <v>40598</v>
      </c>
      <c r="B430" s="91">
        <v>-0.36878180308388148</v>
      </c>
      <c r="C430" s="92">
        <v>-0.32543166809056057</v>
      </c>
      <c r="D430" s="92" t="s">
        <v>6</v>
      </c>
      <c r="E430" s="92" t="s">
        <v>6</v>
      </c>
      <c r="F430" s="93" t="s">
        <v>6</v>
      </c>
    </row>
    <row r="431" spans="1:6" x14ac:dyDescent="0.25">
      <c r="A431" s="113">
        <v>40599</v>
      </c>
      <c r="B431" s="91">
        <v>-9.6912601465762388E-2</v>
      </c>
      <c r="C431" s="92">
        <v>-3.3637691739201128E-2</v>
      </c>
      <c r="D431" s="92" t="s">
        <v>6</v>
      </c>
      <c r="E431" s="92" t="s">
        <v>6</v>
      </c>
      <c r="F431" s="93" t="s">
        <v>6</v>
      </c>
    </row>
    <row r="432" spans="1:6" x14ac:dyDescent="0.25">
      <c r="A432" s="113">
        <v>40600</v>
      </c>
      <c r="B432" s="91">
        <v>-0.10321582529389106</v>
      </c>
      <c r="C432" s="92">
        <v>-4.6144572994190114E-2</v>
      </c>
      <c r="D432" s="92" t="s">
        <v>6</v>
      </c>
      <c r="E432" s="92" t="s">
        <v>6</v>
      </c>
      <c r="F432" s="93" t="s">
        <v>6</v>
      </c>
    </row>
    <row r="433" spans="1:6" x14ac:dyDescent="0.25">
      <c r="A433" s="113">
        <v>40601</v>
      </c>
      <c r="B433" s="91">
        <v>-2.6372650585489599E-2</v>
      </c>
      <c r="C433" s="92">
        <v>2.6410394016540439E-2</v>
      </c>
      <c r="D433" s="92" t="s">
        <v>6</v>
      </c>
      <c r="E433" s="92" t="s">
        <v>6</v>
      </c>
      <c r="F433" s="93" t="s">
        <v>6</v>
      </c>
    </row>
    <row r="434" spans="1:6" x14ac:dyDescent="0.25">
      <c r="A434" s="113">
        <v>40602</v>
      </c>
      <c r="B434" s="91">
        <v>-5.9841092676710825E-2</v>
      </c>
      <c r="C434" s="92">
        <v>-1.6468691575769218E-2</v>
      </c>
      <c r="D434" s="92" t="s">
        <v>6</v>
      </c>
      <c r="E434" s="92" t="s">
        <v>6</v>
      </c>
      <c r="F434" s="93" t="s">
        <v>6</v>
      </c>
    </row>
    <row r="435" spans="1:6" x14ac:dyDescent="0.25">
      <c r="A435" s="113">
        <v>40603</v>
      </c>
      <c r="B435" s="91">
        <v>-5.0573541132361538E-2</v>
      </c>
      <c r="C435" s="92">
        <v>-1.1808187265902825E-2</v>
      </c>
      <c r="D435" s="92" t="s">
        <v>6</v>
      </c>
      <c r="E435" s="92" t="s">
        <v>6</v>
      </c>
      <c r="F435" s="93" t="s">
        <v>6</v>
      </c>
    </row>
    <row r="436" spans="1:6" x14ac:dyDescent="0.25">
      <c r="A436" s="113">
        <v>40604</v>
      </c>
      <c r="B436" s="91">
        <v>0.17111516173798147</v>
      </c>
      <c r="C436" s="92" t="s">
        <v>6</v>
      </c>
      <c r="D436" s="92">
        <v>0.16190901172520483</v>
      </c>
      <c r="E436" s="92" t="s">
        <v>6</v>
      </c>
      <c r="F436" s="93" t="s">
        <v>6</v>
      </c>
    </row>
    <row r="437" spans="1:6" x14ac:dyDescent="0.25">
      <c r="A437" s="113">
        <v>40605</v>
      </c>
      <c r="B437" s="91">
        <v>0.30951870497758127</v>
      </c>
      <c r="C437" s="92" t="s">
        <v>6</v>
      </c>
      <c r="D437" s="92">
        <v>0.30152160522332661</v>
      </c>
      <c r="E437" s="92" t="s">
        <v>6</v>
      </c>
      <c r="F437" s="93" t="s">
        <v>6</v>
      </c>
    </row>
    <row r="438" spans="1:6" x14ac:dyDescent="0.25">
      <c r="A438" s="113">
        <v>40606</v>
      </c>
      <c r="B438" s="91">
        <v>9.2155566396265182E-2</v>
      </c>
      <c r="C438" s="92" t="s">
        <v>6</v>
      </c>
      <c r="D438" s="92">
        <v>8.5726985391636812E-2</v>
      </c>
      <c r="E438" s="92" t="s">
        <v>6</v>
      </c>
      <c r="F438" s="93" t="s">
        <v>6</v>
      </c>
    </row>
    <row r="439" spans="1:6" x14ac:dyDescent="0.25">
      <c r="A439" s="113">
        <v>40607</v>
      </c>
      <c r="B439" s="91">
        <v>3.6754280056745359E-2</v>
      </c>
      <c r="C439" s="92" t="s">
        <v>6</v>
      </c>
      <c r="D439" s="92">
        <v>3.0538781431123131E-2</v>
      </c>
      <c r="E439" s="92" t="s">
        <v>6</v>
      </c>
      <c r="F439" s="93" t="s">
        <v>6</v>
      </c>
    </row>
    <row r="440" spans="1:6" x14ac:dyDescent="0.25">
      <c r="A440" s="113">
        <v>40608</v>
      </c>
      <c r="B440" s="91">
        <v>-1.4512483705090964E-2</v>
      </c>
      <c r="C440" s="92" t="s">
        <v>6</v>
      </c>
      <c r="D440" s="92">
        <v>-2.0817786352057506E-2</v>
      </c>
      <c r="E440" s="92" t="s">
        <v>6</v>
      </c>
      <c r="F440" s="93" t="s">
        <v>6</v>
      </c>
    </row>
    <row r="441" spans="1:6" x14ac:dyDescent="0.25">
      <c r="A441" s="113">
        <v>40609</v>
      </c>
      <c r="B441" s="91">
        <v>6.3316216457572072E-4</v>
      </c>
      <c r="C441" s="92" t="s">
        <v>6</v>
      </c>
      <c r="D441" s="92">
        <v>-5.9767665252083713E-3</v>
      </c>
      <c r="E441" s="92" t="s">
        <v>6</v>
      </c>
      <c r="F441" s="93" t="s">
        <v>6</v>
      </c>
    </row>
    <row r="442" spans="1:6" x14ac:dyDescent="0.25">
      <c r="A442" s="113">
        <v>40610</v>
      </c>
      <c r="B442" s="91">
        <v>-0.12814193475242147</v>
      </c>
      <c r="C442" s="92" t="s">
        <v>6</v>
      </c>
      <c r="D442" s="92">
        <v>-0.13491748903837159</v>
      </c>
      <c r="E442" s="92" t="s">
        <v>6</v>
      </c>
      <c r="F442" s="93" t="s">
        <v>6</v>
      </c>
    </row>
    <row r="443" spans="1:6" x14ac:dyDescent="0.25">
      <c r="A443" s="113">
        <v>40611</v>
      </c>
      <c r="B443" s="91">
        <v>8.5083251449760033E-2</v>
      </c>
      <c r="C443" s="92" t="s">
        <v>6</v>
      </c>
      <c r="D443" s="92">
        <v>7.7588793642018955E-2</v>
      </c>
      <c r="E443" s="92" t="s">
        <v>6</v>
      </c>
      <c r="F443" s="93" t="s">
        <v>6</v>
      </c>
    </row>
    <row r="444" spans="1:6" x14ac:dyDescent="0.25">
      <c r="A444" s="113">
        <v>40612</v>
      </c>
      <c r="B444" s="91">
        <v>3.3449311562125869E-2</v>
      </c>
      <c r="C444" s="92" t="s">
        <v>6</v>
      </c>
      <c r="D444" s="92">
        <v>2.6378599068498897E-2</v>
      </c>
      <c r="E444" s="92" t="s">
        <v>6</v>
      </c>
      <c r="F444" s="93" t="s">
        <v>6</v>
      </c>
    </row>
    <row r="445" spans="1:6" x14ac:dyDescent="0.25">
      <c r="A445" s="113">
        <v>40613</v>
      </c>
      <c r="B445" s="91">
        <v>2.3370673243495659E-2</v>
      </c>
      <c r="C445" s="92" t="s">
        <v>6</v>
      </c>
      <c r="D445" s="92">
        <v>1.6390059505604314E-2</v>
      </c>
      <c r="E445" s="92" t="s">
        <v>6</v>
      </c>
      <c r="F445" s="93" t="s">
        <v>6</v>
      </c>
    </row>
    <row r="446" spans="1:6" x14ac:dyDescent="0.25">
      <c r="A446" s="113">
        <v>40614</v>
      </c>
      <c r="B446" s="91">
        <v>4.8227348416471395E-2</v>
      </c>
      <c r="C446" s="92" t="s">
        <v>6</v>
      </c>
      <c r="D446" s="92">
        <v>4.1270022838156575E-2</v>
      </c>
      <c r="E446" s="92" t="s">
        <v>6</v>
      </c>
      <c r="F446" s="93" t="s">
        <v>6</v>
      </c>
    </row>
    <row r="447" spans="1:6" x14ac:dyDescent="0.25">
      <c r="A447" s="113">
        <v>40615</v>
      </c>
      <c r="B447" s="91">
        <v>4.1526833451587655E-2</v>
      </c>
      <c r="C447" s="92" t="s">
        <v>6</v>
      </c>
      <c r="D447" s="92">
        <v>3.4701572149311258E-2</v>
      </c>
      <c r="E447" s="92" t="s">
        <v>6</v>
      </c>
      <c r="F447" s="93" t="s">
        <v>6</v>
      </c>
    </row>
    <row r="448" spans="1:6" x14ac:dyDescent="0.25">
      <c r="A448" s="113">
        <v>40616</v>
      </c>
      <c r="B448" s="91">
        <v>0.11045032065664459</v>
      </c>
      <c r="C448" s="92" t="s">
        <v>6</v>
      </c>
      <c r="D448" s="92">
        <v>0.10369624584416597</v>
      </c>
      <c r="E448" s="92" t="s">
        <v>6</v>
      </c>
      <c r="F448" s="93" t="s">
        <v>6</v>
      </c>
    </row>
    <row r="449" spans="1:6" x14ac:dyDescent="0.25">
      <c r="A449" s="113">
        <v>40617</v>
      </c>
      <c r="B449" s="91">
        <v>-0.17527787792700283</v>
      </c>
      <c r="C449" s="92" t="s">
        <v>6</v>
      </c>
      <c r="D449" s="92">
        <v>-0.181660656137413</v>
      </c>
      <c r="E449" s="92" t="s">
        <v>6</v>
      </c>
      <c r="F449" s="93" t="s">
        <v>6</v>
      </c>
    </row>
    <row r="450" spans="1:6" x14ac:dyDescent="0.25">
      <c r="A450" s="113">
        <v>40618</v>
      </c>
      <c r="B450" s="91">
        <v>-0.1433288791211873</v>
      </c>
      <c r="C450" s="92" t="s">
        <v>6</v>
      </c>
      <c r="D450" s="92">
        <v>-0.15073649833831601</v>
      </c>
      <c r="E450" s="92" t="s">
        <v>6</v>
      </c>
      <c r="F450" s="93" t="s">
        <v>6</v>
      </c>
    </row>
    <row r="451" spans="1:6" x14ac:dyDescent="0.25">
      <c r="A451" s="113">
        <v>40619</v>
      </c>
      <c r="B451" s="91">
        <v>-9.1467317583245292E-2</v>
      </c>
      <c r="C451" s="92" t="s">
        <v>6</v>
      </c>
      <c r="D451" s="92">
        <v>-9.951937356431545E-2</v>
      </c>
      <c r="E451" s="92" t="s">
        <v>6</v>
      </c>
      <c r="F451" s="93" t="s">
        <v>6</v>
      </c>
    </row>
    <row r="452" spans="1:6" x14ac:dyDescent="0.25">
      <c r="A452" s="113">
        <v>40620</v>
      </c>
      <c r="B452" s="91">
        <v>-8.1541928440283906E-2</v>
      </c>
      <c r="C452" s="92" t="s">
        <v>6</v>
      </c>
      <c r="D452" s="92">
        <v>-8.9853390738978189E-2</v>
      </c>
      <c r="E452" s="92" t="s">
        <v>6</v>
      </c>
      <c r="F452" s="93" t="s">
        <v>6</v>
      </c>
    </row>
    <row r="453" spans="1:6" x14ac:dyDescent="0.25">
      <c r="A453" s="113">
        <v>40621</v>
      </c>
      <c r="B453" s="91">
        <v>6.0956544445986006E-2</v>
      </c>
      <c r="C453" s="92" t="s">
        <v>6</v>
      </c>
      <c r="D453" s="92">
        <v>5.2490401648539214E-2</v>
      </c>
      <c r="E453" s="92" t="s">
        <v>6</v>
      </c>
      <c r="F453" s="93" t="s">
        <v>6</v>
      </c>
    </row>
    <row r="454" spans="1:6" x14ac:dyDescent="0.25">
      <c r="A454" s="113">
        <v>40622</v>
      </c>
      <c r="B454" s="91">
        <v>-0.54023111800859769</v>
      </c>
      <c r="C454" s="92" t="s">
        <v>6</v>
      </c>
      <c r="D454" s="92">
        <v>-0.54816261434056002</v>
      </c>
      <c r="E454" s="92" t="s">
        <v>6</v>
      </c>
      <c r="F454" s="93" t="s">
        <v>6</v>
      </c>
    </row>
    <row r="455" spans="1:6" x14ac:dyDescent="0.25">
      <c r="A455" s="113">
        <v>40623</v>
      </c>
      <c r="B455" s="91">
        <v>-0.1346452599826721</v>
      </c>
      <c r="C455" s="92" t="s">
        <v>6</v>
      </c>
      <c r="D455" s="92">
        <v>-0.14492341461846861</v>
      </c>
      <c r="E455" s="92" t="s">
        <v>6</v>
      </c>
      <c r="F455" s="93" t="s">
        <v>6</v>
      </c>
    </row>
    <row r="456" spans="1:6" x14ac:dyDescent="0.25">
      <c r="A456" s="113">
        <v>40624</v>
      </c>
      <c r="B456" s="91">
        <v>0.15290240298797841</v>
      </c>
      <c r="C456" s="92" t="s">
        <v>6</v>
      </c>
      <c r="D456" s="92">
        <v>0.14267442959446155</v>
      </c>
      <c r="E456" s="92" t="s">
        <v>6</v>
      </c>
      <c r="F456" s="93" t="s">
        <v>6</v>
      </c>
    </row>
    <row r="457" spans="1:6" x14ac:dyDescent="0.25">
      <c r="A457" s="113">
        <v>40625</v>
      </c>
      <c r="B457" s="91">
        <v>0.11777055238180102</v>
      </c>
      <c r="C457" s="92" t="s">
        <v>6</v>
      </c>
      <c r="D457" s="92">
        <v>0.10890111089171331</v>
      </c>
      <c r="E457" s="92" t="s">
        <v>6</v>
      </c>
      <c r="F457" s="93" t="s">
        <v>6</v>
      </c>
    </row>
    <row r="458" spans="1:6" x14ac:dyDescent="0.25">
      <c r="A458" s="113">
        <v>40626</v>
      </c>
      <c r="B458" s="91">
        <v>9.1184389617079892E-2</v>
      </c>
      <c r="C458" s="92" t="s">
        <v>6</v>
      </c>
      <c r="D458" s="92">
        <v>8.3202352997468171E-2</v>
      </c>
      <c r="E458" s="92" t="s">
        <v>6</v>
      </c>
      <c r="F458" s="93" t="s">
        <v>6</v>
      </c>
    </row>
    <row r="459" spans="1:6" x14ac:dyDescent="0.25">
      <c r="A459" s="113">
        <v>40627</v>
      </c>
      <c r="B459" s="91">
        <v>7.8408487445234903E-2</v>
      </c>
      <c r="C459" s="92" t="s">
        <v>6</v>
      </c>
      <c r="D459" s="92">
        <v>7.0989414818734706E-2</v>
      </c>
      <c r="E459" s="92" t="s">
        <v>6</v>
      </c>
      <c r="F459" s="93" t="s">
        <v>6</v>
      </c>
    </row>
    <row r="460" spans="1:6" x14ac:dyDescent="0.25">
      <c r="A460" s="113">
        <v>40628</v>
      </c>
      <c r="B460" s="91">
        <v>7.1579358520307029E-2</v>
      </c>
      <c r="C460" s="92" t="s">
        <v>6</v>
      </c>
      <c r="D460" s="92">
        <v>6.4536199967462862E-2</v>
      </c>
      <c r="E460" s="92" t="s">
        <v>6</v>
      </c>
      <c r="F460" s="93" t="s">
        <v>6</v>
      </c>
    </row>
    <row r="461" spans="1:6" x14ac:dyDescent="0.25">
      <c r="A461" s="113">
        <v>40629</v>
      </c>
      <c r="B461" s="91">
        <v>8.4890414623917651E-2</v>
      </c>
      <c r="C461" s="92" t="s">
        <v>6</v>
      </c>
      <c r="D461" s="92">
        <v>7.8106080541222367E-2</v>
      </c>
      <c r="E461" s="92" t="s">
        <v>6</v>
      </c>
      <c r="F461" s="93" t="s">
        <v>6</v>
      </c>
    </row>
    <row r="462" spans="1:6" x14ac:dyDescent="0.25">
      <c r="A462" s="113">
        <v>40630</v>
      </c>
      <c r="B462" s="91">
        <v>7.3296491673240705E-2</v>
      </c>
      <c r="C462" s="92" t="s">
        <v>6</v>
      </c>
      <c r="D462" s="92">
        <v>6.6773040453288815E-2</v>
      </c>
      <c r="E462" s="92" t="s">
        <v>6</v>
      </c>
      <c r="F462" s="93" t="s">
        <v>6</v>
      </c>
    </row>
    <row r="463" spans="1:6" x14ac:dyDescent="0.25">
      <c r="A463" s="113">
        <v>40631</v>
      </c>
      <c r="B463" s="91">
        <v>6.7071269269850575E-2</v>
      </c>
      <c r="C463" s="92" t="s">
        <v>6</v>
      </c>
      <c r="D463" s="92">
        <v>6.0695979999673418E-2</v>
      </c>
      <c r="E463" s="92" t="s">
        <v>6</v>
      </c>
      <c r="F463" s="93" t="s">
        <v>6</v>
      </c>
    </row>
    <row r="464" spans="1:6" x14ac:dyDescent="0.25">
      <c r="A464" s="113">
        <v>40632</v>
      </c>
      <c r="B464" s="91">
        <v>0.31203339650796136</v>
      </c>
      <c r="C464" s="92" t="s">
        <v>6</v>
      </c>
      <c r="D464" s="92">
        <v>0.30574390107943278</v>
      </c>
      <c r="E464" s="92" t="s">
        <v>6</v>
      </c>
      <c r="F464" s="93" t="s">
        <v>6</v>
      </c>
    </row>
    <row r="465" spans="1:6" x14ac:dyDescent="0.25">
      <c r="A465" s="113">
        <v>40633</v>
      </c>
      <c r="B465" s="91">
        <v>0.16607300691537322</v>
      </c>
      <c r="C465" s="92" t="s">
        <v>6</v>
      </c>
      <c r="D465" s="92">
        <v>0.16097407218612195</v>
      </c>
      <c r="E465" s="92" t="s">
        <v>6</v>
      </c>
      <c r="F465" s="93" t="s">
        <v>6</v>
      </c>
    </row>
    <row r="466" spans="1:6" x14ac:dyDescent="0.25">
      <c r="A466" s="113">
        <v>40634</v>
      </c>
      <c r="B466" s="91">
        <v>4.219597962788145E-2</v>
      </c>
      <c r="C466" s="92" t="s">
        <v>6</v>
      </c>
      <c r="D466" s="92">
        <v>3.7346107440002635E-2</v>
      </c>
      <c r="E466" s="92" t="s">
        <v>6</v>
      </c>
      <c r="F466" s="93" t="s">
        <v>6</v>
      </c>
    </row>
    <row r="467" spans="1:6" x14ac:dyDescent="0.25">
      <c r="A467" s="113">
        <v>40635</v>
      </c>
      <c r="B467" s="91">
        <v>2.5061665614076009E-2</v>
      </c>
      <c r="C467" s="92" t="s">
        <v>6</v>
      </c>
      <c r="D467" s="92">
        <v>1.9835470104558703E-2</v>
      </c>
      <c r="E467" s="92" t="s">
        <v>6</v>
      </c>
      <c r="F467" s="93" t="s">
        <v>6</v>
      </c>
    </row>
    <row r="468" spans="1:6" x14ac:dyDescent="0.25">
      <c r="A468" s="113">
        <v>40636</v>
      </c>
      <c r="B468" s="91">
        <v>0.15942476822299262</v>
      </c>
      <c r="C468" s="92" t="s">
        <v>6</v>
      </c>
      <c r="D468" s="92">
        <v>0.15382944404932966</v>
      </c>
      <c r="E468" s="92" t="s">
        <v>6</v>
      </c>
      <c r="F468" s="93" t="s">
        <v>6</v>
      </c>
    </row>
    <row r="469" spans="1:6" x14ac:dyDescent="0.25">
      <c r="A469" s="113">
        <v>40637</v>
      </c>
      <c r="B469" s="91">
        <v>-3.9286311731139043E-2</v>
      </c>
      <c r="C469" s="92" t="s">
        <v>6</v>
      </c>
      <c r="D469" s="92">
        <v>-4.4549862562458326E-2</v>
      </c>
      <c r="E469" s="92" t="s">
        <v>6</v>
      </c>
      <c r="F469" s="93" t="s">
        <v>6</v>
      </c>
    </row>
    <row r="470" spans="1:6" x14ac:dyDescent="0.25">
      <c r="A470" s="113">
        <v>40638</v>
      </c>
      <c r="B470" s="91">
        <v>3.4548395782779712E-2</v>
      </c>
      <c r="C470" s="92" t="s">
        <v>6</v>
      </c>
      <c r="D470" s="92">
        <v>2.8628890218176065E-2</v>
      </c>
      <c r="E470" s="92" t="s">
        <v>6</v>
      </c>
      <c r="F470" s="93" t="s">
        <v>6</v>
      </c>
    </row>
    <row r="471" spans="1:6" x14ac:dyDescent="0.25">
      <c r="A471" s="113">
        <v>40639</v>
      </c>
      <c r="B471" s="91">
        <v>-0.12946805439760339</v>
      </c>
      <c r="C471" s="92" t="s">
        <v>6</v>
      </c>
      <c r="D471" s="92">
        <v>-0.13555500387454786</v>
      </c>
      <c r="E471" s="92" t="s">
        <v>6</v>
      </c>
      <c r="F471" s="93" t="s">
        <v>6</v>
      </c>
    </row>
    <row r="472" spans="1:6" x14ac:dyDescent="0.25">
      <c r="A472" s="113">
        <v>40640</v>
      </c>
      <c r="B472" s="91">
        <v>4.3666775240149378E-2</v>
      </c>
      <c r="C472" s="92" t="s">
        <v>6</v>
      </c>
      <c r="D472" s="92">
        <v>3.6697766615140862E-2</v>
      </c>
      <c r="E472" s="92" t="s">
        <v>6</v>
      </c>
      <c r="F472" s="93" t="s">
        <v>6</v>
      </c>
    </row>
    <row r="473" spans="1:6" x14ac:dyDescent="0.25">
      <c r="A473" s="113">
        <v>40641</v>
      </c>
      <c r="B473" s="91">
        <v>-0.12043112837231526</v>
      </c>
      <c r="C473" s="92" t="s">
        <v>6</v>
      </c>
      <c r="D473" s="92">
        <v>-0.12728634013593704</v>
      </c>
      <c r="E473" s="92" t="s">
        <v>6</v>
      </c>
      <c r="F473" s="93" t="s">
        <v>6</v>
      </c>
    </row>
    <row r="474" spans="1:6" x14ac:dyDescent="0.25">
      <c r="A474" s="113">
        <v>40642</v>
      </c>
      <c r="B474" s="91">
        <v>0.12791089773844455</v>
      </c>
      <c r="C474" s="92" t="s">
        <v>6</v>
      </c>
      <c r="D474" s="92">
        <v>0.12039034345863101</v>
      </c>
      <c r="E474" s="92" t="s">
        <v>6</v>
      </c>
      <c r="F474" s="93" t="s">
        <v>6</v>
      </c>
    </row>
    <row r="475" spans="1:6" x14ac:dyDescent="0.25">
      <c r="A475" s="113">
        <v>40643</v>
      </c>
      <c r="B475" s="91">
        <v>-0.1265102110955236</v>
      </c>
      <c r="C475" s="92" t="s">
        <v>6</v>
      </c>
      <c r="D475" s="92">
        <v>-0.13340449561345291</v>
      </c>
      <c r="E475" s="92" t="s">
        <v>6</v>
      </c>
      <c r="F475" s="93" t="s">
        <v>6</v>
      </c>
    </row>
    <row r="476" spans="1:6" x14ac:dyDescent="0.25">
      <c r="A476" s="113">
        <v>40644</v>
      </c>
      <c r="B476" s="91">
        <v>2.2383005063669321E-2</v>
      </c>
      <c r="C476" s="92" t="s">
        <v>6</v>
      </c>
      <c r="D476" s="92">
        <v>1.4804388424330888E-2</v>
      </c>
      <c r="E476" s="92" t="s">
        <v>6</v>
      </c>
      <c r="F476" s="93" t="s">
        <v>6</v>
      </c>
    </row>
    <row r="477" spans="1:6" x14ac:dyDescent="0.25">
      <c r="A477" s="113">
        <v>40645</v>
      </c>
      <c r="B477" s="91">
        <v>-3.4612779174896247E-2</v>
      </c>
      <c r="C477" s="92" t="s">
        <v>6</v>
      </c>
      <c r="D477" s="92">
        <v>-4.2036237994917638E-2</v>
      </c>
      <c r="E477" s="92" t="s">
        <v>6</v>
      </c>
      <c r="F477" s="93" t="s">
        <v>6</v>
      </c>
    </row>
    <row r="478" spans="1:6" x14ac:dyDescent="0.25">
      <c r="A478" s="113">
        <v>40646</v>
      </c>
      <c r="B478" s="91">
        <v>-6.8358997899050145E-2</v>
      </c>
      <c r="C478" s="92" t="s">
        <v>6</v>
      </c>
      <c r="D478" s="92">
        <v>-7.5924291345028191E-2</v>
      </c>
      <c r="E478" s="92" t="s">
        <v>6</v>
      </c>
      <c r="F478" s="93" t="s">
        <v>6</v>
      </c>
    </row>
    <row r="479" spans="1:6" x14ac:dyDescent="0.25">
      <c r="A479" s="113">
        <v>40647</v>
      </c>
      <c r="B479" s="91">
        <v>-9.496980891722781E-3</v>
      </c>
      <c r="C479" s="92" t="s">
        <v>6</v>
      </c>
      <c r="D479" s="92">
        <v>-1.7326646496548644E-2</v>
      </c>
      <c r="E479" s="92" t="s">
        <v>6</v>
      </c>
      <c r="F479" s="93" t="s">
        <v>6</v>
      </c>
    </row>
    <row r="480" spans="1:6" x14ac:dyDescent="0.25">
      <c r="A480" s="113">
        <v>40648</v>
      </c>
      <c r="B480" s="91">
        <v>-3.6815378468092769E-2</v>
      </c>
      <c r="C480" s="92" t="s">
        <v>6</v>
      </c>
      <c r="D480" s="92">
        <v>-4.4578946577682632E-2</v>
      </c>
      <c r="E480" s="92" t="s">
        <v>6</v>
      </c>
      <c r="F480" s="93" t="s">
        <v>6</v>
      </c>
    </row>
    <row r="481" spans="1:6" x14ac:dyDescent="0.25">
      <c r="A481" s="113">
        <v>40649</v>
      </c>
      <c r="B481" s="91">
        <v>-6.3792533454193542E-2</v>
      </c>
      <c r="C481" s="92" t="s">
        <v>6</v>
      </c>
      <c r="D481" s="92">
        <v>-7.1630467723061142E-2</v>
      </c>
      <c r="E481" s="92" t="s">
        <v>6</v>
      </c>
      <c r="F481" s="93" t="s">
        <v>6</v>
      </c>
    </row>
    <row r="482" spans="1:6" x14ac:dyDescent="0.25">
      <c r="A482" s="113">
        <v>40650</v>
      </c>
      <c r="B482" s="91">
        <v>0.11680820787341505</v>
      </c>
      <c r="C482" s="92" t="s">
        <v>6</v>
      </c>
      <c r="D482" s="92">
        <v>0.10878904943029061</v>
      </c>
      <c r="E482" s="92" t="s">
        <v>6</v>
      </c>
      <c r="F482" s="93" t="s">
        <v>6</v>
      </c>
    </row>
    <row r="483" spans="1:6" x14ac:dyDescent="0.25">
      <c r="A483" s="113">
        <v>40651</v>
      </c>
      <c r="B483" s="91">
        <v>-0.11353722945338435</v>
      </c>
      <c r="C483" s="92" t="s">
        <v>6</v>
      </c>
      <c r="D483" s="92">
        <v>-0.1208673473663891</v>
      </c>
      <c r="E483" s="92" t="s">
        <v>6</v>
      </c>
      <c r="F483" s="93" t="s">
        <v>6</v>
      </c>
    </row>
    <row r="484" spans="1:6" x14ac:dyDescent="0.25">
      <c r="A484" s="113">
        <v>40652</v>
      </c>
      <c r="B484" s="91">
        <v>0.15265826039033142</v>
      </c>
      <c r="C484" s="92" t="s">
        <v>6</v>
      </c>
      <c r="D484" s="92">
        <v>0.14480276668155245</v>
      </c>
      <c r="E484" s="92" t="s">
        <v>6</v>
      </c>
      <c r="F484" s="93" t="s">
        <v>6</v>
      </c>
    </row>
    <row r="485" spans="1:6" x14ac:dyDescent="0.25">
      <c r="A485" s="113">
        <v>40653</v>
      </c>
      <c r="B485" s="91">
        <v>-9.2753814561682371E-2</v>
      </c>
      <c r="C485" s="92" t="s">
        <v>6</v>
      </c>
      <c r="D485" s="92">
        <v>-9.9793053344046562E-2</v>
      </c>
      <c r="E485" s="92" t="s">
        <v>6</v>
      </c>
      <c r="F485" s="93" t="s">
        <v>6</v>
      </c>
    </row>
    <row r="486" spans="1:6" x14ac:dyDescent="0.25">
      <c r="A486" s="113">
        <v>40654</v>
      </c>
      <c r="B486" s="91">
        <v>3.1197895638676754E-2</v>
      </c>
      <c r="C486" s="92" t="s">
        <v>6</v>
      </c>
      <c r="D486" s="92">
        <v>2.3662324777048799E-2</v>
      </c>
      <c r="E486" s="92" t="s">
        <v>6</v>
      </c>
      <c r="F486" s="93" t="s">
        <v>6</v>
      </c>
    </row>
    <row r="487" spans="1:6" x14ac:dyDescent="0.25">
      <c r="A487" s="113">
        <v>40655</v>
      </c>
      <c r="B487" s="91">
        <v>2.3046739675665798E-2</v>
      </c>
      <c r="C487" s="92" t="s">
        <v>6</v>
      </c>
      <c r="D487" s="92">
        <v>1.5696966914141453E-2</v>
      </c>
      <c r="E487" s="92" t="s">
        <v>6</v>
      </c>
      <c r="F487" s="93" t="s">
        <v>6</v>
      </c>
    </row>
    <row r="488" spans="1:6" x14ac:dyDescent="0.25">
      <c r="A488" s="113">
        <v>40656</v>
      </c>
      <c r="B488" s="91">
        <v>0.10415701896318583</v>
      </c>
      <c r="C488" s="92" t="s">
        <v>6</v>
      </c>
      <c r="D488" s="92">
        <v>9.6913251765422675E-2</v>
      </c>
      <c r="E488" s="92" t="s">
        <v>6</v>
      </c>
      <c r="F488" s="93" t="s">
        <v>6</v>
      </c>
    </row>
    <row r="489" spans="1:6" x14ac:dyDescent="0.25">
      <c r="A489" s="113">
        <v>40657</v>
      </c>
      <c r="B489" s="91">
        <v>-7.4605256624915711E-2</v>
      </c>
      <c r="C489" s="92" t="s">
        <v>6</v>
      </c>
      <c r="D489" s="92">
        <v>-8.139491489835457E-2</v>
      </c>
      <c r="E489" s="92" t="s">
        <v>6</v>
      </c>
      <c r="F489" s="93" t="s">
        <v>6</v>
      </c>
    </row>
    <row r="490" spans="1:6" x14ac:dyDescent="0.25">
      <c r="A490" s="113">
        <v>40658</v>
      </c>
      <c r="B490" s="91">
        <v>8.0307693977680575E-2</v>
      </c>
      <c r="C490" s="92" t="s">
        <v>6</v>
      </c>
      <c r="D490" s="92">
        <v>7.3048073885285003E-2</v>
      </c>
      <c r="E490" s="92" t="s">
        <v>6</v>
      </c>
      <c r="F490" s="93" t="s">
        <v>6</v>
      </c>
    </row>
    <row r="491" spans="1:6" x14ac:dyDescent="0.25">
      <c r="A491" s="113">
        <v>40659</v>
      </c>
      <c r="B491" s="91">
        <v>-7.7697384467959804E-2</v>
      </c>
      <c r="C491" s="92" t="s">
        <v>6</v>
      </c>
      <c r="D491" s="92">
        <v>-8.4608744143901543E-2</v>
      </c>
      <c r="E491" s="92" t="s">
        <v>6</v>
      </c>
      <c r="F491" s="93" t="s">
        <v>6</v>
      </c>
    </row>
    <row r="492" spans="1:6" x14ac:dyDescent="0.25">
      <c r="A492" s="113">
        <v>40660</v>
      </c>
      <c r="B492" s="91">
        <v>1.3127432259310758E-2</v>
      </c>
      <c r="C492" s="92" t="s">
        <v>6</v>
      </c>
      <c r="D492" s="92">
        <v>5.7596781731323321E-3</v>
      </c>
      <c r="E492" s="92" t="s">
        <v>6</v>
      </c>
      <c r="F492" s="93" t="s">
        <v>6</v>
      </c>
    </row>
    <row r="493" spans="1:6" x14ac:dyDescent="0.25">
      <c r="A493" s="113">
        <v>40661</v>
      </c>
      <c r="B493" s="91">
        <v>2.7988049188514223E-2</v>
      </c>
      <c r="C493" s="92" t="s">
        <v>6</v>
      </c>
      <c r="D493" s="92">
        <v>2.0684874156054557E-2</v>
      </c>
      <c r="E493" s="92" t="s">
        <v>6</v>
      </c>
      <c r="F493" s="93" t="s">
        <v>6</v>
      </c>
    </row>
    <row r="494" spans="1:6" x14ac:dyDescent="0.25">
      <c r="A494" s="113">
        <v>40662</v>
      </c>
      <c r="B494" s="91">
        <v>3.7686263706599679E-2</v>
      </c>
      <c r="C494" s="92" t="s">
        <v>6</v>
      </c>
      <c r="D494" s="92">
        <v>3.0501145222632007E-2</v>
      </c>
      <c r="E494" s="92" t="s">
        <v>6</v>
      </c>
      <c r="F494" s="93" t="s">
        <v>6</v>
      </c>
    </row>
    <row r="495" spans="1:6" x14ac:dyDescent="0.25">
      <c r="A495" s="113">
        <v>40663</v>
      </c>
      <c r="B495" s="91">
        <v>-3.2313480491602369E-2</v>
      </c>
      <c r="C495" s="92" t="s">
        <v>6</v>
      </c>
      <c r="D495" s="92">
        <v>-3.9362957593826006E-2</v>
      </c>
      <c r="E495" s="92" t="s">
        <v>6</v>
      </c>
      <c r="F495" s="93" t="s">
        <v>6</v>
      </c>
    </row>
    <row r="496" spans="1:6" x14ac:dyDescent="0.25">
      <c r="A496" s="113">
        <v>40664</v>
      </c>
      <c r="B496" s="91">
        <v>7.092507809144255E-2</v>
      </c>
      <c r="C496" s="92" t="s">
        <v>6</v>
      </c>
      <c r="D496" s="92">
        <v>6.3659015518847575E-2</v>
      </c>
      <c r="E496" s="92" t="s">
        <v>6</v>
      </c>
      <c r="F496" s="93" t="s">
        <v>6</v>
      </c>
    </row>
    <row r="497" spans="1:6" x14ac:dyDescent="0.25">
      <c r="A497" s="113">
        <v>40665</v>
      </c>
      <c r="B497" s="91">
        <v>-7.1915692484825572E-2</v>
      </c>
      <c r="C497" s="92" t="s">
        <v>6</v>
      </c>
      <c r="D497" s="92">
        <v>-7.8875089804624404E-2</v>
      </c>
      <c r="E497" s="92" t="s">
        <v>6</v>
      </c>
      <c r="F497" s="93" t="s">
        <v>6</v>
      </c>
    </row>
    <row r="498" spans="1:6" x14ac:dyDescent="0.25">
      <c r="A498" s="113">
        <v>40666</v>
      </c>
      <c r="B498" s="91">
        <v>-8.1240937491815823E-2</v>
      </c>
      <c r="C498" s="92" t="s">
        <v>6</v>
      </c>
      <c r="D498" s="92">
        <v>-8.8619234937953456E-2</v>
      </c>
      <c r="E498" s="92" t="s">
        <v>6</v>
      </c>
      <c r="F498" s="93" t="s">
        <v>6</v>
      </c>
    </row>
    <row r="499" spans="1:6" x14ac:dyDescent="0.25">
      <c r="A499" s="113">
        <v>40667</v>
      </c>
      <c r="B499" s="91">
        <v>3.6332329087829726E-2</v>
      </c>
      <c r="C499" s="92" t="s">
        <v>6</v>
      </c>
      <c r="D499" s="92">
        <v>2.8587880183487707E-2</v>
      </c>
      <c r="E499" s="92" t="s">
        <v>6</v>
      </c>
      <c r="F499" s="93" t="s">
        <v>6</v>
      </c>
    </row>
    <row r="500" spans="1:6" x14ac:dyDescent="0.25">
      <c r="A500" s="113">
        <v>40668</v>
      </c>
      <c r="B500" s="91">
        <v>-4.3192141146131145E-2</v>
      </c>
      <c r="C500" s="92" t="s">
        <v>6</v>
      </c>
      <c r="D500" s="92">
        <v>-5.0679581203846948E-2</v>
      </c>
      <c r="E500" s="92" t="s">
        <v>6</v>
      </c>
      <c r="F500" s="93" t="s">
        <v>6</v>
      </c>
    </row>
    <row r="501" spans="1:6" x14ac:dyDescent="0.25">
      <c r="A501" s="113">
        <v>40669</v>
      </c>
      <c r="B501" s="91">
        <v>6.8901862040231701E-2</v>
      </c>
      <c r="C501" s="92" t="s">
        <v>6</v>
      </c>
      <c r="D501" s="92">
        <v>6.1247803437237028E-2</v>
      </c>
      <c r="E501" s="92" t="s">
        <v>6</v>
      </c>
      <c r="F501" s="93" t="s">
        <v>6</v>
      </c>
    </row>
    <row r="502" spans="1:6" x14ac:dyDescent="0.25">
      <c r="A502" s="113">
        <v>40670</v>
      </c>
      <c r="B502" s="91">
        <v>1.6838533081173564E-2</v>
      </c>
      <c r="C502" s="92" t="s">
        <v>6</v>
      </c>
      <c r="D502" s="92">
        <v>9.5703543776386093E-3</v>
      </c>
      <c r="E502" s="92" t="s">
        <v>6</v>
      </c>
      <c r="F502" s="93" t="s">
        <v>6</v>
      </c>
    </row>
    <row r="503" spans="1:6" x14ac:dyDescent="0.25">
      <c r="A503" s="113">
        <v>40671</v>
      </c>
      <c r="B503" s="91">
        <v>-3.3204143986004506E-2</v>
      </c>
      <c r="C503" s="92" t="s">
        <v>6</v>
      </c>
      <c r="D503" s="92">
        <v>-4.0413423172349187E-2</v>
      </c>
      <c r="E503" s="92" t="s">
        <v>6</v>
      </c>
      <c r="F503" s="93" t="s">
        <v>6</v>
      </c>
    </row>
    <row r="504" spans="1:6" x14ac:dyDescent="0.25">
      <c r="A504" s="113">
        <v>40672</v>
      </c>
      <c r="B504" s="91">
        <v>-8.5968307958683515E-2</v>
      </c>
      <c r="C504" s="92" t="s">
        <v>6</v>
      </c>
      <c r="D504" s="92">
        <v>-9.3361810178713117E-2</v>
      </c>
      <c r="E504" s="92" t="s">
        <v>6</v>
      </c>
      <c r="F504" s="93" t="s">
        <v>6</v>
      </c>
    </row>
    <row r="505" spans="1:6" x14ac:dyDescent="0.25">
      <c r="A505" s="113">
        <v>40673</v>
      </c>
      <c r="B505" s="91">
        <v>1.1146569059405226E-3</v>
      </c>
      <c r="C505" s="92" t="s">
        <v>6</v>
      </c>
      <c r="D505" s="92">
        <v>-6.6632264625522686E-3</v>
      </c>
      <c r="E505" s="92" t="s">
        <v>6</v>
      </c>
      <c r="F505" s="93" t="s">
        <v>6</v>
      </c>
    </row>
    <row r="506" spans="1:6" x14ac:dyDescent="0.25">
      <c r="A506" s="113">
        <v>40674</v>
      </c>
      <c r="B506" s="91">
        <v>-0.29713361804593613</v>
      </c>
      <c r="C506" s="92" t="s">
        <v>6</v>
      </c>
      <c r="D506" s="92">
        <v>-0.30480850962505224</v>
      </c>
      <c r="E506" s="92" t="s">
        <v>6</v>
      </c>
      <c r="F506" s="93" t="s">
        <v>6</v>
      </c>
    </row>
    <row r="507" spans="1:6" x14ac:dyDescent="0.25">
      <c r="A507" s="113">
        <v>40675</v>
      </c>
      <c r="B507" s="91">
        <v>1.5550436847255253E-2</v>
      </c>
      <c r="C507" s="92" t="s">
        <v>6</v>
      </c>
      <c r="D507" s="92">
        <v>6.5861339654068596E-3</v>
      </c>
      <c r="E507" s="92" t="s">
        <v>6</v>
      </c>
      <c r="F507" s="93" t="s">
        <v>6</v>
      </c>
    </row>
    <row r="508" spans="1:6" x14ac:dyDescent="0.25">
      <c r="A508" s="113">
        <v>40676</v>
      </c>
      <c r="B508" s="91">
        <v>-0.14325531031558558</v>
      </c>
      <c r="C508" s="92" t="s">
        <v>6</v>
      </c>
      <c r="D508" s="92">
        <v>-0.15177974434911123</v>
      </c>
      <c r="E508" s="92" t="s">
        <v>6</v>
      </c>
      <c r="F508" s="93" t="s">
        <v>6</v>
      </c>
    </row>
    <row r="509" spans="1:6" x14ac:dyDescent="0.25">
      <c r="A509" s="113">
        <v>40677</v>
      </c>
      <c r="B509" s="91">
        <v>-2.3732794756832903E-3</v>
      </c>
      <c r="C509" s="92" t="s">
        <v>6</v>
      </c>
      <c r="D509" s="92">
        <v>-1.128707006976859E-2</v>
      </c>
      <c r="E509" s="92" t="s">
        <v>6</v>
      </c>
      <c r="F509" s="93" t="s">
        <v>6</v>
      </c>
    </row>
    <row r="510" spans="1:6" x14ac:dyDescent="0.25">
      <c r="A510" s="113">
        <v>40678</v>
      </c>
      <c r="B510" s="91">
        <v>-1.4081444734848382E-2</v>
      </c>
      <c r="C510" s="92" t="s">
        <v>6</v>
      </c>
      <c r="D510" s="92">
        <v>-2.2649155135534324E-2</v>
      </c>
      <c r="E510" s="92" t="s">
        <v>6</v>
      </c>
      <c r="F510" s="93" t="s">
        <v>6</v>
      </c>
    </row>
    <row r="511" spans="1:6" x14ac:dyDescent="0.25">
      <c r="A511" s="113">
        <v>40679</v>
      </c>
      <c r="B511" s="91">
        <v>-0.17259630698029454</v>
      </c>
      <c r="C511" s="92" t="s">
        <v>6</v>
      </c>
      <c r="D511" s="92">
        <v>-0.18095061574209348</v>
      </c>
      <c r="E511" s="92" t="s">
        <v>6</v>
      </c>
      <c r="F511" s="93" t="s">
        <v>6</v>
      </c>
    </row>
    <row r="512" spans="1:6" x14ac:dyDescent="0.25">
      <c r="A512" s="113">
        <v>40680</v>
      </c>
      <c r="B512" s="91">
        <v>7.8761908561300525E-2</v>
      </c>
      <c r="C512" s="92" t="s">
        <v>6</v>
      </c>
      <c r="D512" s="92">
        <v>6.9844767721161494E-2</v>
      </c>
      <c r="E512" s="92" t="s">
        <v>6</v>
      </c>
      <c r="F512" s="93" t="s">
        <v>6</v>
      </c>
    </row>
    <row r="513" spans="1:6" x14ac:dyDescent="0.25">
      <c r="A513" s="113">
        <v>40681</v>
      </c>
      <c r="B513" s="91">
        <v>1.7869884448925656E-2</v>
      </c>
      <c r="C513" s="92" t="s">
        <v>6</v>
      </c>
      <c r="D513" s="92">
        <v>9.6719852636506023E-3</v>
      </c>
      <c r="E513" s="92" t="s">
        <v>6</v>
      </c>
      <c r="F513" s="93" t="s">
        <v>6</v>
      </c>
    </row>
    <row r="514" spans="1:6" x14ac:dyDescent="0.25">
      <c r="A514" s="113">
        <v>40682</v>
      </c>
      <c r="B514" s="91">
        <v>7.880229011951434E-2</v>
      </c>
      <c r="C514" s="92" t="s">
        <v>6</v>
      </c>
      <c r="D514" s="92">
        <v>7.0880090992832184E-2</v>
      </c>
      <c r="E514" s="92" t="s">
        <v>6</v>
      </c>
      <c r="F514" s="93" t="s">
        <v>6</v>
      </c>
    </row>
    <row r="515" spans="1:6" x14ac:dyDescent="0.25">
      <c r="A515" s="113">
        <v>40683</v>
      </c>
      <c r="B515" s="91">
        <v>8.8869072337524557E-2</v>
      </c>
      <c r="C515" s="92" t="s">
        <v>6</v>
      </c>
      <c r="D515" s="92">
        <v>8.1439356611490099E-2</v>
      </c>
      <c r="E515" s="92" t="s">
        <v>6</v>
      </c>
      <c r="F515" s="93" t="s">
        <v>6</v>
      </c>
    </row>
    <row r="516" spans="1:6" x14ac:dyDescent="0.25">
      <c r="A516" s="113">
        <v>40684</v>
      </c>
      <c r="B516" s="91">
        <v>0.16842544888608096</v>
      </c>
      <c r="C516" s="92" t="s">
        <v>6</v>
      </c>
      <c r="D516" s="92">
        <v>0.16142208727525859</v>
      </c>
      <c r="E516" s="92" t="s">
        <v>6</v>
      </c>
      <c r="F516" s="93" t="s">
        <v>6</v>
      </c>
    </row>
    <row r="517" spans="1:6" x14ac:dyDescent="0.25">
      <c r="A517" s="113">
        <v>40685</v>
      </c>
      <c r="B517" s="91">
        <v>-0.11943690613845145</v>
      </c>
      <c r="C517" s="92" t="s">
        <v>6</v>
      </c>
      <c r="D517" s="92">
        <v>-0.12574601309917227</v>
      </c>
      <c r="E517" s="92" t="s">
        <v>6</v>
      </c>
      <c r="F517" s="93" t="s">
        <v>6</v>
      </c>
    </row>
    <row r="518" spans="1:6" x14ac:dyDescent="0.25">
      <c r="A518" s="113">
        <v>40686</v>
      </c>
      <c r="B518" s="91">
        <v>-9.8436927264291055E-2</v>
      </c>
      <c r="C518" s="92" t="s">
        <v>6</v>
      </c>
      <c r="D518" s="92">
        <v>-0.10553137849855342</v>
      </c>
      <c r="E518" s="92" t="s">
        <v>6</v>
      </c>
      <c r="F518" s="93" t="s">
        <v>6</v>
      </c>
    </row>
    <row r="519" spans="1:6" x14ac:dyDescent="0.25">
      <c r="A519" s="113">
        <v>40687</v>
      </c>
      <c r="B519" s="91">
        <v>0.11138488079536407</v>
      </c>
      <c r="C519" s="92" t="s">
        <v>6</v>
      </c>
      <c r="D519" s="92">
        <v>0.10378060673717723</v>
      </c>
      <c r="E519" s="92" t="s">
        <v>6</v>
      </c>
      <c r="F519" s="93" t="s">
        <v>6</v>
      </c>
    </row>
    <row r="520" spans="1:6" x14ac:dyDescent="0.25">
      <c r="A520" s="113">
        <v>40688</v>
      </c>
      <c r="B520" s="91">
        <v>-0.25153427865964917</v>
      </c>
      <c r="C520" s="92" t="s">
        <v>6</v>
      </c>
      <c r="D520" s="92">
        <v>-0.25856903841598283</v>
      </c>
      <c r="E520" s="92" t="s">
        <v>6</v>
      </c>
      <c r="F520" s="93" t="s">
        <v>6</v>
      </c>
    </row>
    <row r="521" spans="1:6" x14ac:dyDescent="0.25">
      <c r="A521" s="113">
        <v>40689</v>
      </c>
      <c r="B521" s="91">
        <v>-0.10599220114694025</v>
      </c>
      <c r="C521" s="92" t="s">
        <v>6</v>
      </c>
      <c r="D521" s="92">
        <v>-0.11425309106814341</v>
      </c>
      <c r="E521" s="92" t="s">
        <v>6</v>
      </c>
      <c r="F521" s="93" t="s">
        <v>6</v>
      </c>
    </row>
    <row r="522" spans="1:6" x14ac:dyDescent="0.25">
      <c r="A522" s="113">
        <v>40690</v>
      </c>
      <c r="B522" s="91">
        <v>2.9171445657234653E-2</v>
      </c>
      <c r="C522" s="92" t="s">
        <v>6</v>
      </c>
      <c r="D522" s="92">
        <v>2.0632117046792575E-2</v>
      </c>
      <c r="E522" s="92" t="s">
        <v>6</v>
      </c>
      <c r="F522" s="93" t="s">
        <v>6</v>
      </c>
    </row>
    <row r="523" spans="1:6" x14ac:dyDescent="0.25">
      <c r="A523" s="113">
        <v>40691</v>
      </c>
      <c r="B523" s="91">
        <v>-8.4569021013842616E-2</v>
      </c>
      <c r="C523" s="92" t="s">
        <v>6</v>
      </c>
      <c r="D523" s="92">
        <v>-9.2702898085504568E-2</v>
      </c>
      <c r="E523" s="92" t="s">
        <v>6</v>
      </c>
      <c r="F523" s="93" t="s">
        <v>6</v>
      </c>
    </row>
    <row r="524" spans="1:6" x14ac:dyDescent="0.25">
      <c r="A524" s="113">
        <v>40692</v>
      </c>
      <c r="B524" s="91">
        <v>0.194314259183234</v>
      </c>
      <c r="C524" s="92" t="s">
        <v>6</v>
      </c>
      <c r="D524" s="92">
        <v>0.18597130102648496</v>
      </c>
      <c r="E524" s="92" t="s">
        <v>6</v>
      </c>
      <c r="F524" s="93" t="s">
        <v>6</v>
      </c>
    </row>
    <row r="525" spans="1:6" x14ac:dyDescent="0.25">
      <c r="A525" s="113">
        <v>40693</v>
      </c>
      <c r="B525" s="91">
        <v>0.15546712475923311</v>
      </c>
      <c r="C525" s="92" t="s">
        <v>6</v>
      </c>
      <c r="D525" s="92">
        <v>0.14824280513270166</v>
      </c>
      <c r="E525" s="92" t="s">
        <v>6</v>
      </c>
      <c r="F525" s="93" t="s">
        <v>6</v>
      </c>
    </row>
    <row r="526" spans="1:6" x14ac:dyDescent="0.25">
      <c r="A526" s="113">
        <v>40694</v>
      </c>
      <c r="B526" s="91">
        <v>0.12117636545907165</v>
      </c>
      <c r="C526" s="92" t="s">
        <v>6</v>
      </c>
      <c r="D526" s="92">
        <v>0.11463722383320496</v>
      </c>
      <c r="E526" s="92" t="s">
        <v>6</v>
      </c>
      <c r="F526" s="93" t="s">
        <v>6</v>
      </c>
    </row>
    <row r="527" spans="1:6" x14ac:dyDescent="0.25">
      <c r="A527" s="113">
        <v>40695</v>
      </c>
      <c r="B527" s="91">
        <v>0.18129754185074304</v>
      </c>
      <c r="C527" s="92" t="s">
        <v>6</v>
      </c>
      <c r="D527" s="92">
        <v>0.17512990192612743</v>
      </c>
      <c r="E527" s="92" t="s">
        <v>6</v>
      </c>
      <c r="F527" s="93" t="s">
        <v>6</v>
      </c>
    </row>
    <row r="528" spans="1:6" x14ac:dyDescent="0.25">
      <c r="A528" s="113">
        <v>40696</v>
      </c>
      <c r="B528" s="91">
        <v>0.2071917701717676</v>
      </c>
      <c r="C528" s="92" t="s">
        <v>6</v>
      </c>
      <c r="D528" s="92" t="s">
        <v>6</v>
      </c>
      <c r="E528" s="92">
        <v>0.2482098488933808</v>
      </c>
      <c r="F528" s="93" t="s">
        <v>6</v>
      </c>
    </row>
    <row r="529" spans="1:6" x14ac:dyDescent="0.25">
      <c r="A529" s="113">
        <v>40697</v>
      </c>
      <c r="B529" s="91">
        <v>0.20508374881024694</v>
      </c>
      <c r="C529" s="92" t="s">
        <v>6</v>
      </c>
      <c r="D529" s="92" t="s">
        <v>6</v>
      </c>
      <c r="E529" s="92">
        <v>0.26158744805069811</v>
      </c>
      <c r="F529" s="93" t="s">
        <v>6</v>
      </c>
    </row>
    <row r="530" spans="1:6" x14ac:dyDescent="0.25">
      <c r="A530" s="113">
        <v>40698</v>
      </c>
      <c r="B530" s="91">
        <v>0.1052749322867054</v>
      </c>
      <c r="C530" s="92" t="s">
        <v>6</v>
      </c>
      <c r="D530" s="92" t="s">
        <v>6</v>
      </c>
      <c r="E530" s="92">
        <v>0.17346118243398742</v>
      </c>
      <c r="F530" s="93" t="s">
        <v>6</v>
      </c>
    </row>
    <row r="531" spans="1:6" x14ac:dyDescent="0.25">
      <c r="A531" s="113">
        <v>40699</v>
      </c>
      <c r="B531" s="91">
        <v>8.6174415462601045E-2</v>
      </c>
      <c r="C531" s="92" t="s">
        <v>6</v>
      </c>
      <c r="D531" s="92" t="s">
        <v>6</v>
      </c>
      <c r="E531" s="92">
        <v>0.15055494732545624</v>
      </c>
      <c r="F531" s="93" t="s">
        <v>6</v>
      </c>
    </row>
    <row r="532" spans="1:6" x14ac:dyDescent="0.25">
      <c r="A532" s="113">
        <v>40700</v>
      </c>
      <c r="B532" s="91">
        <v>6.9037633437008375E-2</v>
      </c>
      <c r="C532" s="92" t="s">
        <v>6</v>
      </c>
      <c r="D532" s="92" t="s">
        <v>6</v>
      </c>
      <c r="E532" s="92">
        <v>0.12802647298238412</v>
      </c>
      <c r="F532" s="93" t="s">
        <v>6</v>
      </c>
    </row>
    <row r="533" spans="1:6" x14ac:dyDescent="0.25">
      <c r="A533" s="113">
        <v>40701</v>
      </c>
      <c r="B533" s="91">
        <v>0.12654712885984132</v>
      </c>
      <c r="C533" s="92" t="s">
        <v>6</v>
      </c>
      <c r="D533" s="92" t="s">
        <v>6</v>
      </c>
      <c r="E533" s="92">
        <v>0.17917236066452294</v>
      </c>
      <c r="F533" s="93" t="s">
        <v>6</v>
      </c>
    </row>
    <row r="534" spans="1:6" x14ac:dyDescent="0.25">
      <c r="A534" s="113">
        <v>40702</v>
      </c>
      <c r="B534" s="91">
        <v>0.11403580792006737</v>
      </c>
      <c r="C534" s="92" t="s">
        <v>6</v>
      </c>
      <c r="D534" s="92" t="s">
        <v>6</v>
      </c>
      <c r="E534" s="92">
        <v>0.16913781638090802</v>
      </c>
      <c r="F534" s="93" t="s">
        <v>6</v>
      </c>
    </row>
    <row r="535" spans="1:6" x14ac:dyDescent="0.25">
      <c r="A535" s="113">
        <v>40703</v>
      </c>
      <c r="B535" s="91">
        <v>7.3982141586693542E-2</v>
      </c>
      <c r="C535" s="92" t="s">
        <v>6</v>
      </c>
      <c r="D535" s="92" t="s">
        <v>6</v>
      </c>
      <c r="E535" s="92">
        <v>0.129388516747661</v>
      </c>
      <c r="F535" s="93" t="s">
        <v>6</v>
      </c>
    </row>
    <row r="536" spans="1:6" x14ac:dyDescent="0.25">
      <c r="A536" s="113">
        <v>40704</v>
      </c>
      <c r="B536" s="91">
        <v>0.11266478223933359</v>
      </c>
      <c r="C536" s="92" t="s">
        <v>6</v>
      </c>
      <c r="D536" s="92" t="s">
        <v>6</v>
      </c>
      <c r="E536" s="92">
        <v>0.16315997443524566</v>
      </c>
      <c r="F536" s="93" t="s">
        <v>6</v>
      </c>
    </row>
    <row r="537" spans="1:6" x14ac:dyDescent="0.25">
      <c r="A537" s="113">
        <v>40705</v>
      </c>
      <c r="B537" s="91">
        <v>0.17366844081553492</v>
      </c>
      <c r="C537" s="92" t="s">
        <v>6</v>
      </c>
      <c r="D537" s="92" t="s">
        <v>6</v>
      </c>
      <c r="E537" s="92">
        <v>0.2253426520511613</v>
      </c>
      <c r="F537" s="93" t="s">
        <v>6</v>
      </c>
    </row>
    <row r="538" spans="1:6" x14ac:dyDescent="0.25">
      <c r="A538" s="113">
        <v>40706</v>
      </c>
      <c r="B538" s="91">
        <v>-2.7865858503905563E-2</v>
      </c>
      <c r="C538" s="92" t="s">
        <v>6</v>
      </c>
      <c r="D538" s="92" t="s">
        <v>6</v>
      </c>
      <c r="E538" s="92">
        <v>3.2556235398496974E-2</v>
      </c>
      <c r="F538" s="93" t="s">
        <v>6</v>
      </c>
    </row>
    <row r="539" spans="1:6" x14ac:dyDescent="0.25">
      <c r="A539" s="113">
        <v>40707</v>
      </c>
      <c r="B539" s="91">
        <v>1.3220492935487452E-2</v>
      </c>
      <c r="C539" s="92" t="s">
        <v>6</v>
      </c>
      <c r="D539" s="92" t="s">
        <v>6</v>
      </c>
      <c r="E539" s="92">
        <v>5.4501825837529827E-2</v>
      </c>
      <c r="F539" s="93" t="s">
        <v>6</v>
      </c>
    </row>
    <row r="540" spans="1:6" x14ac:dyDescent="0.25">
      <c r="A540" s="113">
        <v>40708</v>
      </c>
      <c r="B540" s="91">
        <v>-1.983374752395034E-2</v>
      </c>
      <c r="C540" s="92" t="s">
        <v>6</v>
      </c>
      <c r="D540" s="92" t="s">
        <v>6</v>
      </c>
      <c r="E540" s="92">
        <v>1.1951586387877744E-2</v>
      </c>
      <c r="F540" s="93" t="s">
        <v>6</v>
      </c>
    </row>
    <row r="541" spans="1:6" x14ac:dyDescent="0.25">
      <c r="A541" s="113">
        <v>40709</v>
      </c>
      <c r="B541" s="91">
        <v>2.395018483889217E-2</v>
      </c>
      <c r="C541" s="92" t="s">
        <v>6</v>
      </c>
      <c r="D541" s="92" t="s">
        <v>6</v>
      </c>
      <c r="E541" s="92">
        <v>4.4158699209391333E-2</v>
      </c>
      <c r="F541" s="93" t="s">
        <v>6</v>
      </c>
    </row>
    <row r="542" spans="1:6" x14ac:dyDescent="0.25">
      <c r="A542" s="113">
        <v>40710</v>
      </c>
      <c r="B542" s="91">
        <v>1.7554694495520724E-2</v>
      </c>
      <c r="C542" s="92" t="s">
        <v>6</v>
      </c>
      <c r="D542" s="92" t="s">
        <v>6</v>
      </c>
      <c r="E542" s="92">
        <v>3.4452423273719231E-2</v>
      </c>
      <c r="F542" s="93" t="s">
        <v>6</v>
      </c>
    </row>
    <row r="543" spans="1:6" x14ac:dyDescent="0.25">
      <c r="A543" s="113">
        <v>40711</v>
      </c>
      <c r="B543" s="91">
        <v>-4.6234973619025205E-2</v>
      </c>
      <c r="C543" s="92" t="s">
        <v>6</v>
      </c>
      <c r="D543" s="92" t="s">
        <v>6</v>
      </c>
      <c r="E543" s="92">
        <v>-3.2714546199342012E-2</v>
      </c>
      <c r="F543" s="93" t="s">
        <v>6</v>
      </c>
    </row>
    <row r="544" spans="1:6" x14ac:dyDescent="0.25">
      <c r="A544" s="113">
        <v>40712</v>
      </c>
      <c r="B544" s="91">
        <v>1.4468288623223514E-2</v>
      </c>
      <c r="C544" s="92" t="s">
        <v>6</v>
      </c>
      <c r="D544" s="92" t="s">
        <v>6</v>
      </c>
      <c r="E544" s="92">
        <v>1.7186024948511892E-2</v>
      </c>
      <c r="F544" s="93" t="s">
        <v>6</v>
      </c>
    </row>
    <row r="545" spans="1:6" x14ac:dyDescent="0.25">
      <c r="A545" s="113">
        <v>40713</v>
      </c>
      <c r="B545" s="91">
        <v>-0.10783603818247434</v>
      </c>
      <c r="C545" s="92" t="s">
        <v>6</v>
      </c>
      <c r="D545" s="92" t="s">
        <v>6</v>
      </c>
      <c r="E545" s="92">
        <v>-0.105657727765534</v>
      </c>
      <c r="F545" s="93" t="s">
        <v>6</v>
      </c>
    </row>
    <row r="546" spans="1:6" x14ac:dyDescent="0.25">
      <c r="A546" s="113">
        <v>40714</v>
      </c>
      <c r="B546" s="91">
        <v>1.4788285509993102E-3</v>
      </c>
      <c r="C546" s="92" t="s">
        <v>6</v>
      </c>
      <c r="D546" s="92" t="s">
        <v>6</v>
      </c>
      <c r="E546" s="92">
        <v>-1.2472994885642123E-2</v>
      </c>
      <c r="F546" s="93" t="s">
        <v>6</v>
      </c>
    </row>
    <row r="547" spans="1:6" x14ac:dyDescent="0.25">
      <c r="A547" s="113">
        <v>40715</v>
      </c>
      <c r="B547" s="91">
        <v>-7.6331768663130878E-2</v>
      </c>
      <c r="C547" s="92" t="s">
        <v>6</v>
      </c>
      <c r="D547" s="92" t="s">
        <v>6</v>
      </c>
      <c r="E547" s="92">
        <v>-8.8689630439779399E-2</v>
      </c>
      <c r="F547" s="93" t="s">
        <v>6</v>
      </c>
    </row>
    <row r="548" spans="1:6" x14ac:dyDescent="0.25">
      <c r="A548" s="113">
        <v>40716</v>
      </c>
      <c r="B548" s="91">
        <v>3.8035623186893359E-2</v>
      </c>
      <c r="C548" s="92" t="s">
        <v>6</v>
      </c>
      <c r="D548" s="92" t="s">
        <v>6</v>
      </c>
      <c r="E548" s="92">
        <v>1.6910982009173597E-2</v>
      </c>
      <c r="F548" s="93" t="s">
        <v>6</v>
      </c>
    </row>
    <row r="549" spans="1:6" x14ac:dyDescent="0.25">
      <c r="A549" s="113">
        <v>40717</v>
      </c>
      <c r="B549" s="91">
        <v>-8.5444446575276833E-2</v>
      </c>
      <c r="C549" s="92" t="s">
        <v>6</v>
      </c>
      <c r="D549" s="92" t="s">
        <v>6</v>
      </c>
      <c r="E549" s="92">
        <v>-9.8642181374196031E-2</v>
      </c>
      <c r="F549" s="93" t="s">
        <v>6</v>
      </c>
    </row>
    <row r="550" spans="1:6" x14ac:dyDescent="0.25">
      <c r="A550" s="113">
        <v>40718</v>
      </c>
      <c r="B550" s="91">
        <v>-3.2239046205737157E-2</v>
      </c>
      <c r="C550" s="92" t="s">
        <v>6</v>
      </c>
      <c r="D550" s="92" t="s">
        <v>6</v>
      </c>
      <c r="E550" s="92">
        <v>-5.5182791108675598E-2</v>
      </c>
      <c r="F550" s="93" t="s">
        <v>6</v>
      </c>
    </row>
    <row r="551" spans="1:6" x14ac:dyDescent="0.25">
      <c r="A551" s="113">
        <v>40719</v>
      </c>
      <c r="B551" s="91">
        <v>-2.5160651467803184E-2</v>
      </c>
      <c r="C551" s="92" t="s">
        <v>6</v>
      </c>
      <c r="D551" s="92" t="s">
        <v>6</v>
      </c>
      <c r="E551" s="92">
        <v>-4.8791498245933297E-2</v>
      </c>
      <c r="F551" s="93" t="s">
        <v>6</v>
      </c>
    </row>
    <row r="552" spans="1:6" x14ac:dyDescent="0.25">
      <c r="A552" s="113">
        <v>40720</v>
      </c>
      <c r="B552" s="91">
        <v>1.9870252789971961E-2</v>
      </c>
      <c r="C552" s="92" t="s">
        <v>6</v>
      </c>
      <c r="D552" s="92" t="s">
        <v>6</v>
      </c>
      <c r="E552" s="92">
        <v>-3.3815323793684599E-3</v>
      </c>
      <c r="F552" s="93" t="s">
        <v>6</v>
      </c>
    </row>
    <row r="553" spans="1:6" x14ac:dyDescent="0.25">
      <c r="A553" s="113">
        <v>40721</v>
      </c>
      <c r="B553" s="91">
        <v>-0.14069388888973711</v>
      </c>
      <c r="C553" s="92" t="s">
        <v>6</v>
      </c>
      <c r="D553" s="92" t="s">
        <v>6</v>
      </c>
      <c r="E553" s="92">
        <v>-0.15786747181453661</v>
      </c>
      <c r="F553" s="93" t="s">
        <v>6</v>
      </c>
    </row>
    <row r="554" spans="1:6" x14ac:dyDescent="0.25">
      <c r="A554" s="113">
        <v>40722</v>
      </c>
      <c r="B554" s="91">
        <v>2.1817908419366622E-2</v>
      </c>
      <c r="C554" s="92" t="s">
        <v>6</v>
      </c>
      <c r="D554" s="92" t="s">
        <v>6</v>
      </c>
      <c r="E554" s="92">
        <v>-1.1293292922823564E-2</v>
      </c>
      <c r="F554" s="93" t="s">
        <v>6</v>
      </c>
    </row>
    <row r="555" spans="1:6" x14ac:dyDescent="0.25">
      <c r="A555" s="113">
        <v>40723</v>
      </c>
      <c r="B555" s="91">
        <v>-0.13270194373116101</v>
      </c>
      <c r="C555" s="92" t="s">
        <v>6</v>
      </c>
      <c r="D555" s="92" t="s">
        <v>6</v>
      </c>
      <c r="E555" s="92">
        <v>-0.15723579959934278</v>
      </c>
      <c r="F555" s="93" t="s">
        <v>6</v>
      </c>
    </row>
    <row r="556" spans="1:6" x14ac:dyDescent="0.25">
      <c r="A556" s="113">
        <v>40724</v>
      </c>
      <c r="B556" s="91">
        <v>-3.8291502114442065E-2</v>
      </c>
      <c r="C556" s="92" t="s">
        <v>6</v>
      </c>
      <c r="D556" s="92" t="s">
        <v>6</v>
      </c>
      <c r="E556" s="92">
        <v>-7.6057306445256628E-2</v>
      </c>
      <c r="F556" s="93" t="s">
        <v>6</v>
      </c>
    </row>
    <row r="557" spans="1:6" x14ac:dyDescent="0.25">
      <c r="A557" s="113">
        <v>40725</v>
      </c>
      <c r="B557" s="91">
        <v>0.39224537237854629</v>
      </c>
      <c r="C557" s="92" t="s">
        <v>6</v>
      </c>
      <c r="D557" s="92" t="s">
        <v>6</v>
      </c>
      <c r="E557" s="92">
        <v>0.35639571513465595</v>
      </c>
      <c r="F557" s="93" t="s">
        <v>6</v>
      </c>
    </row>
    <row r="558" spans="1:6" x14ac:dyDescent="0.25">
      <c r="A558" s="113">
        <v>40726</v>
      </c>
      <c r="B558" s="91">
        <v>3.2982213143649866E-2</v>
      </c>
      <c r="C558" s="92" t="s">
        <v>6</v>
      </c>
      <c r="D558" s="92" t="s">
        <v>6</v>
      </c>
      <c r="E558" s="92">
        <v>5.3927328161306312E-2</v>
      </c>
      <c r="F558" s="93" t="s">
        <v>6</v>
      </c>
    </row>
    <row r="559" spans="1:6" x14ac:dyDescent="0.25">
      <c r="A559" s="113">
        <v>40727</v>
      </c>
      <c r="B559" s="91">
        <v>8.4968669616459491E-2</v>
      </c>
      <c r="C559" s="92" t="s">
        <v>6</v>
      </c>
      <c r="D559" s="92" t="s">
        <v>6</v>
      </c>
      <c r="E559" s="92">
        <v>0.10359542398235547</v>
      </c>
      <c r="F559" s="93" t="s">
        <v>6</v>
      </c>
    </row>
    <row r="560" spans="1:6" x14ac:dyDescent="0.25">
      <c r="A560" s="113">
        <v>40728</v>
      </c>
      <c r="B560" s="91">
        <v>2.3978165510997691E-2</v>
      </c>
      <c r="C560" s="92" t="s">
        <v>6</v>
      </c>
      <c r="D560" s="92" t="s">
        <v>6</v>
      </c>
      <c r="E560" s="92">
        <v>4.74946292621133E-2</v>
      </c>
      <c r="F560" s="93" t="s">
        <v>6</v>
      </c>
    </row>
    <row r="561" spans="1:6" x14ac:dyDescent="0.25">
      <c r="A561" s="113">
        <v>40729</v>
      </c>
      <c r="B561" s="91">
        <v>2.0329681247022821E-2</v>
      </c>
      <c r="C561" s="92" t="s">
        <v>6</v>
      </c>
      <c r="D561" s="92" t="s">
        <v>6</v>
      </c>
      <c r="E561" s="92">
        <v>3.978441979325642E-2</v>
      </c>
      <c r="F561" s="93" t="s">
        <v>6</v>
      </c>
    </row>
    <row r="562" spans="1:6" x14ac:dyDescent="0.25">
      <c r="A562" s="113">
        <v>40730</v>
      </c>
      <c r="B562" s="91">
        <v>2.4025117793331593E-2</v>
      </c>
      <c r="C562" s="92" t="s">
        <v>6</v>
      </c>
      <c r="D562" s="92" t="s">
        <v>6</v>
      </c>
      <c r="E562" s="92">
        <v>3.9875840082506893E-2</v>
      </c>
      <c r="F562" s="93" t="s">
        <v>6</v>
      </c>
    </row>
    <row r="563" spans="1:6" x14ac:dyDescent="0.25">
      <c r="A563" s="113">
        <v>40731</v>
      </c>
      <c r="B563" s="91">
        <v>-5.9801401257731424E-2</v>
      </c>
      <c r="C563" s="92" t="s">
        <v>6</v>
      </c>
      <c r="D563" s="92" t="s">
        <v>6</v>
      </c>
      <c r="E563" s="92">
        <v>-4.6257836159697967E-2</v>
      </c>
      <c r="F563" s="93" t="s">
        <v>6</v>
      </c>
    </row>
    <row r="564" spans="1:6" x14ac:dyDescent="0.25">
      <c r="A564" s="113">
        <v>40732</v>
      </c>
      <c r="B564" s="91">
        <v>0.12122181161863409</v>
      </c>
      <c r="C564" s="92" t="s">
        <v>6</v>
      </c>
      <c r="D564" s="92" t="s">
        <v>6</v>
      </c>
      <c r="E564" s="92">
        <v>0.12221438340845035</v>
      </c>
      <c r="F564" s="93" t="s">
        <v>6</v>
      </c>
    </row>
    <row r="565" spans="1:6" x14ac:dyDescent="0.25">
      <c r="A565" s="113">
        <v>40733</v>
      </c>
      <c r="B565" s="91">
        <v>-6.078975748345191E-2</v>
      </c>
      <c r="C565" s="92" t="s">
        <v>6</v>
      </c>
      <c r="D565" s="92" t="s">
        <v>6</v>
      </c>
      <c r="E565" s="92">
        <v>-4.6227335183186238E-2</v>
      </c>
      <c r="F565" s="93" t="s">
        <v>6</v>
      </c>
    </row>
    <row r="566" spans="1:6" x14ac:dyDescent="0.25">
      <c r="A566" s="113">
        <v>40734</v>
      </c>
      <c r="B566" s="91">
        <v>0.22642616177042302</v>
      </c>
      <c r="C566" s="92" t="s">
        <v>6</v>
      </c>
      <c r="D566" s="92" t="s">
        <v>6</v>
      </c>
      <c r="E566" s="92">
        <v>0.22807820737058912</v>
      </c>
      <c r="F566" s="93" t="s">
        <v>6</v>
      </c>
    </row>
    <row r="567" spans="1:6" x14ac:dyDescent="0.25">
      <c r="A567" s="113">
        <v>40735</v>
      </c>
      <c r="B567" s="91">
        <v>-5.9940817899011567E-2</v>
      </c>
      <c r="C567" s="92" t="s">
        <v>6</v>
      </c>
      <c r="D567" s="92" t="s">
        <v>6</v>
      </c>
      <c r="E567" s="92">
        <v>-3.1352613993469808E-2</v>
      </c>
      <c r="F567" s="93" t="s">
        <v>6</v>
      </c>
    </row>
    <row r="568" spans="1:6" x14ac:dyDescent="0.25">
      <c r="A568" s="113">
        <v>40736</v>
      </c>
      <c r="B568" s="91">
        <v>-1.1391550033088907E-2</v>
      </c>
      <c r="C568" s="92" t="s">
        <v>6</v>
      </c>
      <c r="D568" s="92" t="s">
        <v>6</v>
      </c>
      <c r="E568" s="92">
        <v>1.1961055034519358E-3</v>
      </c>
      <c r="F568" s="93" t="s">
        <v>6</v>
      </c>
    </row>
    <row r="569" spans="1:6" x14ac:dyDescent="0.25">
      <c r="A569" s="113">
        <v>40737</v>
      </c>
      <c r="B569" s="91">
        <v>2.0392908142338337E-2</v>
      </c>
      <c r="C569" s="92" t="s">
        <v>6</v>
      </c>
      <c r="D569" s="92" t="s">
        <v>6</v>
      </c>
      <c r="E569" s="92">
        <v>2.6867344017687013E-2</v>
      </c>
      <c r="F569" s="93" t="s">
        <v>6</v>
      </c>
    </row>
    <row r="570" spans="1:6" x14ac:dyDescent="0.25">
      <c r="A570" s="113">
        <v>40738</v>
      </c>
      <c r="B570" s="91">
        <v>-9.9439816442343079E-2</v>
      </c>
      <c r="C570" s="92" t="s">
        <v>6</v>
      </c>
      <c r="D570" s="92" t="s">
        <v>6</v>
      </c>
      <c r="E570" s="92">
        <v>-9.3600500343742149E-2</v>
      </c>
      <c r="F570" s="93" t="s">
        <v>6</v>
      </c>
    </row>
    <row r="571" spans="1:6" x14ac:dyDescent="0.25">
      <c r="A571" s="113">
        <v>40739</v>
      </c>
      <c r="B571" s="91">
        <v>0.1785187287837911</v>
      </c>
      <c r="C571" s="92" t="s">
        <v>6</v>
      </c>
      <c r="D571" s="92" t="s">
        <v>6</v>
      </c>
      <c r="E571" s="92">
        <v>0.16847159794670696</v>
      </c>
      <c r="F571" s="93" t="s">
        <v>6</v>
      </c>
    </row>
    <row r="572" spans="1:6" x14ac:dyDescent="0.25">
      <c r="A572" s="113">
        <v>40740</v>
      </c>
      <c r="B572" s="91">
        <v>-0.41777109813007662</v>
      </c>
      <c r="C572" s="92" t="s">
        <v>6</v>
      </c>
      <c r="D572" s="92" t="s">
        <v>6</v>
      </c>
      <c r="E572" s="92">
        <v>-0.40436870127391161</v>
      </c>
      <c r="F572" s="93" t="s">
        <v>6</v>
      </c>
    </row>
    <row r="573" spans="1:6" x14ac:dyDescent="0.25">
      <c r="A573" s="113">
        <v>40741</v>
      </c>
      <c r="B573" s="91">
        <v>-0.10422342392596719</v>
      </c>
      <c r="C573" s="92" t="s">
        <v>6</v>
      </c>
      <c r="D573" s="92" t="s">
        <v>6</v>
      </c>
      <c r="E573" s="92">
        <v>-0.14933202939103921</v>
      </c>
      <c r="F573" s="93" t="s">
        <v>6</v>
      </c>
    </row>
    <row r="574" spans="1:6" x14ac:dyDescent="0.25">
      <c r="A574" s="113">
        <v>40742</v>
      </c>
      <c r="B574" s="91">
        <v>-8.4630267712123453E-2</v>
      </c>
      <c r="C574" s="92" t="s">
        <v>6</v>
      </c>
      <c r="D574" s="92" t="s">
        <v>6</v>
      </c>
      <c r="E574" s="92">
        <v>-0.13461883403906622</v>
      </c>
      <c r="F574" s="93" t="s">
        <v>6</v>
      </c>
    </row>
    <row r="575" spans="1:6" x14ac:dyDescent="0.25">
      <c r="A575" s="113">
        <v>40743</v>
      </c>
      <c r="B575" s="91">
        <v>0.24775602743215791</v>
      </c>
      <c r="C575" s="92" t="s">
        <v>6</v>
      </c>
      <c r="D575" s="92" t="s">
        <v>6</v>
      </c>
      <c r="E575" s="92">
        <v>0.1965179496109537</v>
      </c>
      <c r="F575" s="93" t="s">
        <v>6</v>
      </c>
    </row>
    <row r="576" spans="1:6" x14ac:dyDescent="0.25">
      <c r="A576" s="113">
        <v>40744</v>
      </c>
      <c r="B576" s="91">
        <v>-0.50414761943882325</v>
      </c>
      <c r="C576" s="92" t="s">
        <v>6</v>
      </c>
      <c r="D576" s="92" t="s">
        <v>6</v>
      </c>
      <c r="E576" s="92">
        <v>-0.51364496354768963</v>
      </c>
      <c r="F576" s="93" t="s">
        <v>6</v>
      </c>
    </row>
    <row r="577" spans="1:6" x14ac:dyDescent="0.25">
      <c r="A577" s="113">
        <v>40745</v>
      </c>
      <c r="B577" s="91">
        <v>0.27531741134524867</v>
      </c>
      <c r="C577" s="92" t="s">
        <v>6</v>
      </c>
      <c r="D577" s="92" t="s">
        <v>6</v>
      </c>
      <c r="E577" s="92">
        <v>0.2014347170629964</v>
      </c>
      <c r="F577" s="93" t="s">
        <v>6</v>
      </c>
    </row>
    <row r="578" spans="1:6" x14ac:dyDescent="0.25">
      <c r="A578" s="113">
        <v>40746</v>
      </c>
      <c r="B578" s="91">
        <v>-0.44260898183045194</v>
      </c>
      <c r="C578" s="92" t="s">
        <v>6</v>
      </c>
      <c r="D578" s="92" t="s">
        <v>6</v>
      </c>
      <c r="E578" s="92">
        <v>-0.46604465788095623</v>
      </c>
      <c r="F578" s="93" t="s">
        <v>6</v>
      </c>
    </row>
    <row r="579" spans="1:6" x14ac:dyDescent="0.25">
      <c r="A579" s="113">
        <v>40747</v>
      </c>
      <c r="B579" s="91">
        <v>6.509247172430814E-2</v>
      </c>
      <c r="C579" s="92" t="s">
        <v>6</v>
      </c>
      <c r="D579" s="92" t="s">
        <v>6</v>
      </c>
      <c r="E579" s="92">
        <v>-1.1642728209313724E-2</v>
      </c>
      <c r="F579" s="93" t="s">
        <v>6</v>
      </c>
    </row>
    <row r="580" spans="1:6" x14ac:dyDescent="0.25">
      <c r="A580" s="113">
        <v>40748</v>
      </c>
      <c r="B580" s="91">
        <v>0.116502165903091</v>
      </c>
      <c r="C580" s="92" t="s">
        <v>6</v>
      </c>
      <c r="D580" s="92" t="s">
        <v>6</v>
      </c>
      <c r="E580" s="92">
        <v>6.3854778888849106E-2</v>
      </c>
      <c r="F580" s="93" t="s">
        <v>6</v>
      </c>
    </row>
    <row r="581" spans="1:6" x14ac:dyDescent="0.25">
      <c r="A581" s="113">
        <v>40749</v>
      </c>
      <c r="B581" s="91">
        <v>-0.1858657641830771</v>
      </c>
      <c r="C581" s="92" t="s">
        <v>6</v>
      </c>
      <c r="D581" s="92" t="s">
        <v>6</v>
      </c>
      <c r="E581" s="92">
        <v>-0.21331455011439376</v>
      </c>
      <c r="F581" s="93" t="s">
        <v>6</v>
      </c>
    </row>
    <row r="582" spans="1:6" x14ac:dyDescent="0.25">
      <c r="A582" s="113">
        <v>40750</v>
      </c>
      <c r="B582" s="91">
        <v>0.11398291431535897</v>
      </c>
      <c r="C582" s="92" t="s">
        <v>6</v>
      </c>
      <c r="D582" s="92" t="s">
        <v>6</v>
      </c>
      <c r="E582" s="92">
        <v>6.7136541202670208E-2</v>
      </c>
      <c r="F582" s="93" t="s">
        <v>6</v>
      </c>
    </row>
    <row r="583" spans="1:6" x14ac:dyDescent="0.25">
      <c r="A583" s="113">
        <v>40751</v>
      </c>
      <c r="B583" s="91">
        <v>5.8796097617351765E-2</v>
      </c>
      <c r="C583" s="92" t="s">
        <v>6</v>
      </c>
      <c r="D583" s="92" t="s">
        <v>6</v>
      </c>
      <c r="E583" s="92">
        <v>3.550145421899429E-2</v>
      </c>
      <c r="F583" s="93" t="s">
        <v>6</v>
      </c>
    </row>
    <row r="584" spans="1:6" x14ac:dyDescent="0.25">
      <c r="A584" s="113">
        <v>40752</v>
      </c>
      <c r="B584" s="91">
        <v>-0.29338673967705153</v>
      </c>
      <c r="C584" s="92" t="s">
        <v>6</v>
      </c>
      <c r="D584" s="92" t="s">
        <v>6</v>
      </c>
      <c r="E584" s="92">
        <v>-0.3055921838970419</v>
      </c>
      <c r="F584" s="93" t="s">
        <v>6</v>
      </c>
    </row>
    <row r="585" spans="1:6" x14ac:dyDescent="0.25">
      <c r="A585" s="113">
        <v>40753</v>
      </c>
      <c r="B585" s="91">
        <v>1.683463585700154E-2</v>
      </c>
      <c r="C585" s="92" t="s">
        <v>6</v>
      </c>
      <c r="D585" s="92" t="s">
        <v>6</v>
      </c>
      <c r="E585" s="92">
        <v>-3.2059735631149097E-2</v>
      </c>
      <c r="F585" s="93" t="s">
        <v>6</v>
      </c>
    </row>
    <row r="586" spans="1:6" x14ac:dyDescent="0.25">
      <c r="A586" s="113">
        <v>40754</v>
      </c>
      <c r="B586" s="91">
        <v>7.5810281794354714E-2</v>
      </c>
      <c r="C586" s="92" t="s">
        <v>6</v>
      </c>
      <c r="D586" s="92" t="s">
        <v>6</v>
      </c>
      <c r="E586" s="92">
        <v>3.8453101040140783E-2</v>
      </c>
      <c r="F586" s="93" t="s">
        <v>6</v>
      </c>
    </row>
    <row r="587" spans="1:6" x14ac:dyDescent="0.25">
      <c r="A587" s="113">
        <v>40755</v>
      </c>
      <c r="B587" s="91">
        <v>-0.35111343890534785</v>
      </c>
      <c r="C587" s="92" t="s">
        <v>6</v>
      </c>
      <c r="D587" s="92" t="s">
        <v>6</v>
      </c>
      <c r="E587" s="92">
        <v>-0.37198779768365503</v>
      </c>
      <c r="F587" s="93" t="s">
        <v>6</v>
      </c>
    </row>
    <row r="588" spans="1:6" x14ac:dyDescent="0.25">
      <c r="A588" s="113">
        <v>40756</v>
      </c>
      <c r="B588" s="91">
        <v>0.52057424435520883</v>
      </c>
      <c r="C588" s="92" t="s">
        <v>6</v>
      </c>
      <c r="D588" s="92" t="s">
        <v>6</v>
      </c>
      <c r="E588" s="92">
        <v>0.45757154637234471</v>
      </c>
      <c r="F588" s="93" t="s">
        <v>6</v>
      </c>
    </row>
    <row r="589" spans="1:6" x14ac:dyDescent="0.25">
      <c r="A589" s="113">
        <v>40757</v>
      </c>
      <c r="B589" s="91">
        <v>-0.1661868186941664</v>
      </c>
      <c r="C589" s="92" t="s">
        <v>6</v>
      </c>
      <c r="D589" s="92" t="s">
        <v>6</v>
      </c>
      <c r="E589" s="92">
        <v>-0.14971341937670646</v>
      </c>
      <c r="F589" s="93" t="s">
        <v>6</v>
      </c>
    </row>
    <row r="590" spans="1:6" x14ac:dyDescent="0.25">
      <c r="A590" s="113">
        <v>40758</v>
      </c>
      <c r="B590" s="91">
        <v>0.38460471981109368</v>
      </c>
      <c r="C590" s="92" t="s">
        <v>6</v>
      </c>
      <c r="D590" s="92" t="s">
        <v>6</v>
      </c>
      <c r="E590" s="92">
        <v>0.37419036187390031</v>
      </c>
      <c r="F590" s="93" t="s">
        <v>6</v>
      </c>
    </row>
    <row r="591" spans="1:6" x14ac:dyDescent="0.25">
      <c r="A591" s="113">
        <v>40759</v>
      </c>
      <c r="B591" s="91">
        <v>-0.55304457245304683</v>
      </c>
      <c r="C591" s="92" t="s">
        <v>6</v>
      </c>
      <c r="D591" s="92" t="s">
        <v>6</v>
      </c>
      <c r="E591" s="92">
        <v>-0.5134475599268391</v>
      </c>
      <c r="F591" s="93" t="s">
        <v>6</v>
      </c>
    </row>
    <row r="592" spans="1:6" x14ac:dyDescent="0.25">
      <c r="A592" s="113">
        <v>40760</v>
      </c>
      <c r="B592" s="91">
        <v>-4.3134330917772655E-2</v>
      </c>
      <c r="C592" s="92" t="s">
        <v>6</v>
      </c>
      <c r="D592" s="92" t="s">
        <v>6</v>
      </c>
      <c r="E592" s="92">
        <v>-8.5403279104842092E-2</v>
      </c>
      <c r="F592" s="93" t="s">
        <v>6</v>
      </c>
    </row>
    <row r="593" spans="1:6" x14ac:dyDescent="0.25">
      <c r="A593" s="113">
        <v>40761</v>
      </c>
      <c r="B593" s="91">
        <v>1.3538288193221885E-2</v>
      </c>
      <c r="C593" s="92" t="s">
        <v>6</v>
      </c>
      <c r="D593" s="92" t="s">
        <v>6</v>
      </c>
      <c r="E593" s="92">
        <v>-2.640956778295922E-2</v>
      </c>
      <c r="F593" s="93" t="s">
        <v>6</v>
      </c>
    </row>
    <row r="594" spans="1:6" x14ac:dyDescent="0.25">
      <c r="A594" s="113">
        <v>40762</v>
      </c>
      <c r="B594" s="91">
        <v>-0.11992688828215894</v>
      </c>
      <c r="C594" s="92" t="s">
        <v>6</v>
      </c>
      <c r="D594" s="92" t="s">
        <v>6</v>
      </c>
      <c r="E594" s="92">
        <v>-0.15080174744555275</v>
      </c>
      <c r="F594" s="93" t="s">
        <v>6</v>
      </c>
    </row>
    <row r="595" spans="1:6" x14ac:dyDescent="0.25">
      <c r="A595" s="113">
        <v>40763</v>
      </c>
      <c r="B595" s="91">
        <v>0.28682918372521266</v>
      </c>
      <c r="C595" s="92" t="s">
        <v>6</v>
      </c>
      <c r="D595" s="92" t="s">
        <v>6</v>
      </c>
      <c r="E595" s="92">
        <v>0.24581009083388472</v>
      </c>
      <c r="F595" s="93" t="s">
        <v>6</v>
      </c>
    </row>
    <row r="596" spans="1:6" x14ac:dyDescent="0.25">
      <c r="A596" s="113">
        <v>40764</v>
      </c>
      <c r="B596" s="91">
        <v>-0.5135863215314429</v>
      </c>
      <c r="C596" s="92" t="s">
        <v>6</v>
      </c>
      <c r="D596" s="92" t="s">
        <v>6</v>
      </c>
      <c r="E596" s="92">
        <v>-0.51017545663917752</v>
      </c>
      <c r="F596" s="93" t="s">
        <v>6</v>
      </c>
    </row>
    <row r="597" spans="1:6" x14ac:dyDescent="0.25">
      <c r="A597" s="113">
        <v>40765</v>
      </c>
      <c r="B597" s="91">
        <v>9.2404253164332914E-2</v>
      </c>
      <c r="C597" s="92" t="s">
        <v>6</v>
      </c>
      <c r="D597" s="92" t="s">
        <v>6</v>
      </c>
      <c r="E597" s="92">
        <v>2.7272747852658652E-2</v>
      </c>
      <c r="F597" s="93" t="s">
        <v>6</v>
      </c>
    </row>
    <row r="598" spans="1:6" x14ac:dyDescent="0.25">
      <c r="A598" s="113">
        <v>40766</v>
      </c>
      <c r="B598" s="91">
        <v>-0.27694015762629309</v>
      </c>
      <c r="C598" s="92" t="s">
        <v>6</v>
      </c>
      <c r="D598" s="92" t="s">
        <v>6</v>
      </c>
      <c r="E598" s="92">
        <v>-0.31712158466600576</v>
      </c>
      <c r="F598" s="93" t="s">
        <v>6</v>
      </c>
    </row>
    <row r="599" spans="1:6" x14ac:dyDescent="0.25">
      <c r="A599" s="113">
        <v>40767</v>
      </c>
      <c r="B599" s="91">
        <v>-4.6029815502668367E-2</v>
      </c>
      <c r="C599" s="92" t="s">
        <v>6</v>
      </c>
      <c r="D599" s="92" t="s">
        <v>6</v>
      </c>
      <c r="E599" s="92">
        <v>-0.1144058524808288</v>
      </c>
      <c r="F599" s="93" t="s">
        <v>6</v>
      </c>
    </row>
    <row r="600" spans="1:6" x14ac:dyDescent="0.25">
      <c r="A600" s="113">
        <v>40768</v>
      </c>
      <c r="B600" s="91">
        <v>0.34282155652103424</v>
      </c>
      <c r="C600" s="92" t="s">
        <v>6</v>
      </c>
      <c r="D600" s="92" t="s">
        <v>6</v>
      </c>
      <c r="E600" s="92">
        <v>0.28234955634733039</v>
      </c>
      <c r="F600" s="93" t="s">
        <v>6</v>
      </c>
    </row>
    <row r="601" spans="1:6" x14ac:dyDescent="0.25">
      <c r="A601" s="113">
        <v>40769</v>
      </c>
      <c r="B601" s="91">
        <v>-9.276846235622481E-2</v>
      </c>
      <c r="C601" s="92" t="s">
        <v>6</v>
      </c>
      <c r="D601" s="92" t="s">
        <v>6</v>
      </c>
      <c r="E601" s="92">
        <v>-9.7179406433765561E-2</v>
      </c>
      <c r="F601" s="93" t="s">
        <v>6</v>
      </c>
    </row>
    <row r="602" spans="1:6" x14ac:dyDescent="0.25">
      <c r="A602" s="113">
        <v>40770</v>
      </c>
      <c r="B602" s="91">
        <v>-0.14819177775261802</v>
      </c>
      <c r="C602" s="92" t="s">
        <v>6</v>
      </c>
      <c r="D602" s="92" t="s">
        <v>6</v>
      </c>
      <c r="E602" s="92">
        <v>-0.16529397080172911</v>
      </c>
      <c r="F602" s="93" t="s">
        <v>6</v>
      </c>
    </row>
    <row r="603" spans="1:6" x14ac:dyDescent="0.25">
      <c r="A603" s="113">
        <v>40771</v>
      </c>
      <c r="B603" s="91">
        <v>0.30285947099299837</v>
      </c>
      <c r="C603" s="92" t="s">
        <v>6</v>
      </c>
      <c r="D603" s="92" t="s">
        <v>6</v>
      </c>
      <c r="E603" s="92">
        <v>0.26884004142423878</v>
      </c>
      <c r="F603" s="93" t="s">
        <v>6</v>
      </c>
    </row>
    <row r="604" spans="1:6" x14ac:dyDescent="0.25">
      <c r="A604" s="113">
        <v>40772</v>
      </c>
      <c r="B604" s="91">
        <v>0.23909157074438009</v>
      </c>
      <c r="C604" s="92" t="s">
        <v>6</v>
      </c>
      <c r="D604" s="92" t="s">
        <v>6</v>
      </c>
      <c r="E604" s="92">
        <v>0.24996507714984367</v>
      </c>
      <c r="F604" s="93" t="s">
        <v>6</v>
      </c>
    </row>
    <row r="605" spans="1:6" x14ac:dyDescent="0.25">
      <c r="A605" s="113">
        <v>40773</v>
      </c>
      <c r="B605" s="91">
        <v>-4.0794345484198274E-2</v>
      </c>
      <c r="C605" s="92" t="s">
        <v>6</v>
      </c>
      <c r="D605" s="92" t="s">
        <v>6</v>
      </c>
      <c r="E605" s="92">
        <v>-3.4608107997528559E-3</v>
      </c>
      <c r="F605" s="93" t="s">
        <v>6</v>
      </c>
    </row>
    <row r="606" spans="1:6" x14ac:dyDescent="0.25">
      <c r="A606" s="113">
        <v>40774</v>
      </c>
      <c r="B606" s="91">
        <v>-0.52610902761298628</v>
      </c>
      <c r="C606" s="92" t="s">
        <v>6</v>
      </c>
      <c r="D606" s="92" t="s">
        <v>6</v>
      </c>
      <c r="E606" s="92">
        <v>-0.50431087552912224</v>
      </c>
      <c r="F606" s="93" t="s">
        <v>6</v>
      </c>
    </row>
    <row r="607" spans="1:6" x14ac:dyDescent="0.25">
      <c r="A607" s="113">
        <v>40775</v>
      </c>
      <c r="B607" s="91">
        <v>0.20270989241911089</v>
      </c>
      <c r="C607" s="92" t="s">
        <v>6</v>
      </c>
      <c r="D607" s="92" t="s">
        <v>6</v>
      </c>
      <c r="E607" s="92">
        <v>0.15016265578981836</v>
      </c>
      <c r="F607" s="93" t="s">
        <v>6</v>
      </c>
    </row>
    <row r="608" spans="1:6" x14ac:dyDescent="0.25">
      <c r="A608" s="113">
        <v>40776</v>
      </c>
      <c r="B608" s="91">
        <v>-0.2090899924158546</v>
      </c>
      <c r="C608" s="92" t="s">
        <v>6</v>
      </c>
      <c r="D608" s="92" t="s">
        <v>6</v>
      </c>
      <c r="E608" s="92">
        <v>-0.22538544009202813</v>
      </c>
      <c r="F608" s="93" t="s">
        <v>6</v>
      </c>
    </row>
    <row r="609" spans="1:6" x14ac:dyDescent="0.25">
      <c r="A609" s="113">
        <v>40777</v>
      </c>
      <c r="B609" s="91">
        <v>-0.17359099696564409</v>
      </c>
      <c r="C609" s="92" t="s">
        <v>6</v>
      </c>
      <c r="D609" s="92" t="s">
        <v>6</v>
      </c>
      <c r="E609" s="92">
        <v>-0.21481194493887701</v>
      </c>
      <c r="F609" s="93" t="s">
        <v>6</v>
      </c>
    </row>
    <row r="610" spans="1:6" x14ac:dyDescent="0.25">
      <c r="A610" s="113">
        <v>40778</v>
      </c>
      <c r="B610" s="91">
        <v>-0.42328326929749049</v>
      </c>
      <c r="C610" s="92" t="s">
        <v>6</v>
      </c>
      <c r="D610" s="92" t="s">
        <v>6</v>
      </c>
      <c r="E610" s="92">
        <v>-0.4791833392690707</v>
      </c>
      <c r="F610" s="93" t="s">
        <v>6</v>
      </c>
    </row>
    <row r="611" spans="1:6" x14ac:dyDescent="0.25">
      <c r="A611" s="113">
        <v>40779</v>
      </c>
      <c r="B611" s="91">
        <v>4.7406122251857696E-2</v>
      </c>
      <c r="C611" s="92" t="s">
        <v>6</v>
      </c>
      <c r="D611" s="92" t="s">
        <v>6</v>
      </c>
      <c r="E611" s="92">
        <v>-5.1905446661186905E-2</v>
      </c>
      <c r="F611" s="93" t="s">
        <v>6</v>
      </c>
    </row>
    <row r="612" spans="1:6" x14ac:dyDescent="0.25">
      <c r="A612" s="113">
        <v>40780</v>
      </c>
      <c r="B612" s="91">
        <v>-6.5092601947610892E-2</v>
      </c>
      <c r="C612" s="92" t="s">
        <v>6</v>
      </c>
      <c r="D612" s="92" t="s">
        <v>6</v>
      </c>
      <c r="E612" s="92">
        <v>-0.1374391024549059</v>
      </c>
      <c r="F612" s="93" t="s">
        <v>6</v>
      </c>
    </row>
    <row r="613" spans="1:6" x14ac:dyDescent="0.25">
      <c r="A613" s="113">
        <v>40781</v>
      </c>
      <c r="B613" s="91">
        <v>-0.38055643320024168</v>
      </c>
      <c r="C613" s="92" t="s">
        <v>6</v>
      </c>
      <c r="D613" s="92" t="s">
        <v>6</v>
      </c>
      <c r="E613" s="92">
        <v>-0.44654244535052134</v>
      </c>
      <c r="F613" s="93" t="s">
        <v>6</v>
      </c>
    </row>
    <row r="614" spans="1:6" x14ac:dyDescent="0.25">
      <c r="A614" s="113">
        <v>40782</v>
      </c>
      <c r="B614" s="91">
        <v>3.4124644529722997E-2</v>
      </c>
      <c r="C614" s="92" t="s">
        <v>6</v>
      </c>
      <c r="D614" s="92" t="s">
        <v>6</v>
      </c>
      <c r="E614" s="92">
        <v>-6.7482714337914473E-2</v>
      </c>
      <c r="F614" s="93" t="s">
        <v>6</v>
      </c>
    </row>
    <row r="615" spans="1:6" x14ac:dyDescent="0.25">
      <c r="A615" s="113">
        <v>40783</v>
      </c>
      <c r="B615" s="91">
        <v>-8.6711960532050228E-2</v>
      </c>
      <c r="C615" s="92" t="s">
        <v>6</v>
      </c>
      <c r="D615" s="92" t="s">
        <v>6</v>
      </c>
      <c r="E615" s="92">
        <v>-0.16253700131399534</v>
      </c>
      <c r="F615" s="93" t="s">
        <v>6</v>
      </c>
    </row>
    <row r="616" spans="1:6" x14ac:dyDescent="0.25">
      <c r="A616" s="113">
        <v>40784</v>
      </c>
      <c r="B616" s="91">
        <v>-0.11665810436356241</v>
      </c>
      <c r="C616" s="92" t="s">
        <v>6</v>
      </c>
      <c r="D616" s="92" t="s">
        <v>6</v>
      </c>
      <c r="E616" s="92">
        <v>-0.18810688190485569</v>
      </c>
      <c r="F616" s="93" t="s">
        <v>6</v>
      </c>
    </row>
    <row r="617" spans="1:6" x14ac:dyDescent="0.25">
      <c r="A617" s="113">
        <v>40785</v>
      </c>
      <c r="B617" s="91">
        <v>0.21763039288115521</v>
      </c>
      <c r="C617" s="92" t="s">
        <v>6</v>
      </c>
      <c r="D617" s="92" t="s">
        <v>6</v>
      </c>
      <c r="E617" s="92">
        <v>0.14571216188108893</v>
      </c>
      <c r="F617" s="93" t="s">
        <v>6</v>
      </c>
    </row>
    <row r="618" spans="1:6" x14ac:dyDescent="0.25">
      <c r="A618" s="113">
        <v>40786</v>
      </c>
      <c r="B618" s="91">
        <v>1.5031542308665116E-2</v>
      </c>
      <c r="C618" s="92" t="s">
        <v>6</v>
      </c>
      <c r="D618" s="92" t="s">
        <v>6</v>
      </c>
      <c r="E618" s="92">
        <v>-1.42994298178475E-2</v>
      </c>
      <c r="F618" s="93" t="s">
        <v>6</v>
      </c>
    </row>
    <row r="619" spans="1:6" x14ac:dyDescent="0.25">
      <c r="A619" s="113">
        <v>40787</v>
      </c>
      <c r="B619" s="91">
        <v>-0.16906906536765043</v>
      </c>
      <c r="C619" s="92" t="s">
        <v>6</v>
      </c>
      <c r="D619" s="92" t="s">
        <v>6</v>
      </c>
      <c r="E619" s="92">
        <v>-0.19155686969712929</v>
      </c>
      <c r="F619" s="93" t="s">
        <v>6</v>
      </c>
    </row>
    <row r="620" spans="1:6" x14ac:dyDescent="0.25">
      <c r="A620" s="113">
        <v>40788</v>
      </c>
      <c r="B620" s="91">
        <v>5.4383321773200009E-2</v>
      </c>
      <c r="C620" s="92" t="s">
        <v>6</v>
      </c>
      <c r="D620" s="92" t="s">
        <v>6</v>
      </c>
      <c r="E620" s="92" t="s">
        <v>6</v>
      </c>
      <c r="F620" s="93">
        <v>6.9196088834521149E-2</v>
      </c>
    </row>
    <row r="621" spans="1:6" x14ac:dyDescent="0.25">
      <c r="A621" s="113">
        <v>40789</v>
      </c>
      <c r="B621" s="91">
        <v>5.1116139974870745E-2</v>
      </c>
      <c r="C621" s="92" t="s">
        <v>6</v>
      </c>
      <c r="D621" s="92" t="s">
        <v>6</v>
      </c>
      <c r="E621" s="92" t="s">
        <v>6</v>
      </c>
      <c r="F621" s="93">
        <v>6.2489022719311782E-2</v>
      </c>
    </row>
    <row r="622" spans="1:6" x14ac:dyDescent="0.25">
      <c r="A622" s="113">
        <v>40790</v>
      </c>
      <c r="B622" s="91">
        <v>-0.36263310129054838</v>
      </c>
      <c r="C622" s="92" t="s">
        <v>6</v>
      </c>
      <c r="D622" s="92" t="s">
        <v>6</v>
      </c>
      <c r="E622" s="92" t="s">
        <v>6</v>
      </c>
      <c r="F622" s="93">
        <v>-0.35381608691308514</v>
      </c>
    </row>
    <row r="623" spans="1:6" x14ac:dyDescent="0.25">
      <c r="A623" s="113">
        <v>40791</v>
      </c>
      <c r="B623" s="91">
        <v>-0.36501814100691771</v>
      </c>
      <c r="C623" s="92" t="s">
        <v>6</v>
      </c>
      <c r="D623" s="92" t="s">
        <v>6</v>
      </c>
      <c r="E623" s="92" t="s">
        <v>6</v>
      </c>
      <c r="F623" s="93">
        <v>-0.3455877971846264</v>
      </c>
    </row>
    <row r="624" spans="1:6" x14ac:dyDescent="0.25">
      <c r="A624" s="113">
        <v>40792</v>
      </c>
      <c r="B624" s="91">
        <v>0.38809263308841219</v>
      </c>
      <c r="C624" s="92" t="s">
        <v>6</v>
      </c>
      <c r="D624" s="92" t="s">
        <v>6</v>
      </c>
      <c r="E624" s="92" t="s">
        <v>6</v>
      </c>
      <c r="F624" s="93">
        <v>0.41578798637849845</v>
      </c>
    </row>
    <row r="625" spans="1:6" x14ac:dyDescent="0.25">
      <c r="A625" s="113">
        <v>40793</v>
      </c>
      <c r="B625" s="91">
        <v>-8.0489154172167177E-2</v>
      </c>
      <c r="C625" s="92" t="s">
        <v>6</v>
      </c>
      <c r="D625" s="92" t="s">
        <v>6</v>
      </c>
      <c r="E625" s="92" t="s">
        <v>6</v>
      </c>
      <c r="F625" s="93">
        <v>-6.9323573568312299E-2</v>
      </c>
    </row>
    <row r="626" spans="1:6" x14ac:dyDescent="0.25">
      <c r="A626" s="113">
        <v>40794</v>
      </c>
      <c r="B626" s="91">
        <v>0.23420233960864931</v>
      </c>
      <c r="C626" s="92" t="s">
        <v>6</v>
      </c>
      <c r="D626" s="92" t="s">
        <v>6</v>
      </c>
      <c r="E626" s="92" t="s">
        <v>6</v>
      </c>
      <c r="F626" s="93">
        <v>0.24686275693137397</v>
      </c>
    </row>
    <row r="627" spans="1:6" x14ac:dyDescent="0.25">
      <c r="A627" s="113">
        <v>40795</v>
      </c>
      <c r="B627" s="91">
        <v>-0.11678492768575513</v>
      </c>
      <c r="C627" s="92" t="s">
        <v>6</v>
      </c>
      <c r="D627" s="92" t="s">
        <v>6</v>
      </c>
      <c r="E627" s="92" t="s">
        <v>6</v>
      </c>
      <c r="F627" s="93">
        <v>-0.11254352605062254</v>
      </c>
    </row>
    <row r="628" spans="1:6" x14ac:dyDescent="0.25">
      <c r="A628" s="113">
        <v>40796</v>
      </c>
      <c r="B628" s="91">
        <v>-8.1460060218895541E-2</v>
      </c>
      <c r="C628" s="92" t="s">
        <v>6</v>
      </c>
      <c r="D628" s="92" t="s">
        <v>6</v>
      </c>
      <c r="E628" s="92" t="s">
        <v>6</v>
      </c>
      <c r="F628" s="93">
        <v>-7.3040320942628453E-2</v>
      </c>
    </row>
    <row r="629" spans="1:6" x14ac:dyDescent="0.25">
      <c r="A629" s="113">
        <v>40797</v>
      </c>
      <c r="B629" s="91">
        <v>-3.7028523294900195E-2</v>
      </c>
      <c r="C629" s="92" t="s">
        <v>6</v>
      </c>
      <c r="D629" s="92" t="s">
        <v>6</v>
      </c>
      <c r="E629" s="92" t="s">
        <v>6</v>
      </c>
      <c r="F629" s="93">
        <v>-2.6458093218830577E-2</v>
      </c>
    </row>
    <row r="630" spans="1:6" x14ac:dyDescent="0.25">
      <c r="A630" s="113">
        <v>40798</v>
      </c>
      <c r="B630" s="91">
        <v>-1.7646036968636085E-2</v>
      </c>
      <c r="C630" s="92" t="s">
        <v>6</v>
      </c>
      <c r="D630" s="92" t="s">
        <v>6</v>
      </c>
      <c r="E630" s="92" t="s">
        <v>6</v>
      </c>
      <c r="F630" s="93">
        <v>-6.7670859829472331E-3</v>
      </c>
    </row>
    <row r="631" spans="1:6" x14ac:dyDescent="0.25">
      <c r="A631" s="113">
        <v>40799</v>
      </c>
      <c r="B631" s="91">
        <v>0.31295491481181437</v>
      </c>
      <c r="C631" s="92" t="s">
        <v>6</v>
      </c>
      <c r="D631" s="92" t="s">
        <v>6</v>
      </c>
      <c r="E631" s="92" t="s">
        <v>6</v>
      </c>
      <c r="F631" s="93">
        <v>0.32348240058176064</v>
      </c>
    </row>
    <row r="632" spans="1:6" x14ac:dyDescent="0.25">
      <c r="A632" s="113">
        <v>40800</v>
      </c>
      <c r="B632" s="91">
        <v>-5.2442483151329509E-2</v>
      </c>
      <c r="C632" s="92" t="s">
        <v>6</v>
      </c>
      <c r="D632" s="92" t="s">
        <v>6</v>
      </c>
      <c r="E632" s="92" t="s">
        <v>6</v>
      </c>
      <c r="F632" s="93">
        <v>-5.2243142504247414E-2</v>
      </c>
    </row>
    <row r="633" spans="1:6" x14ac:dyDescent="0.25">
      <c r="A633" s="113">
        <v>40801</v>
      </c>
      <c r="B633" s="91">
        <v>-0.18617150244541281</v>
      </c>
      <c r="C633" s="92" t="s">
        <v>6</v>
      </c>
      <c r="D633" s="92" t="s">
        <v>6</v>
      </c>
      <c r="E633" s="92" t="s">
        <v>6</v>
      </c>
      <c r="F633" s="93">
        <v>-0.18282913142108576</v>
      </c>
    </row>
    <row r="634" spans="1:6" x14ac:dyDescent="0.25">
      <c r="A634" s="113">
        <v>40802</v>
      </c>
      <c r="B634" s="91">
        <v>0.44435100029193031</v>
      </c>
      <c r="C634" s="92" t="s">
        <v>6</v>
      </c>
      <c r="D634" s="92" t="s">
        <v>6</v>
      </c>
      <c r="E634" s="92" t="s">
        <v>6</v>
      </c>
      <c r="F634" s="93">
        <v>0.45418750821549531</v>
      </c>
    </row>
    <row r="635" spans="1:6" x14ac:dyDescent="0.25">
      <c r="A635" s="113">
        <v>40803</v>
      </c>
      <c r="B635" s="91">
        <v>7.9269460824452451E-2</v>
      </c>
      <c r="C635" s="92" t="s">
        <v>6</v>
      </c>
      <c r="D635" s="92" t="s">
        <v>6</v>
      </c>
      <c r="E635" s="92" t="s">
        <v>6</v>
      </c>
      <c r="F635" s="93">
        <v>7.4938377958565144E-2</v>
      </c>
    </row>
    <row r="636" spans="1:6" x14ac:dyDescent="0.25">
      <c r="A636" s="113">
        <v>40804</v>
      </c>
      <c r="B636" s="91">
        <v>6.5255190885666101E-2</v>
      </c>
      <c r="C636" s="92" t="s">
        <v>6</v>
      </c>
      <c r="D636" s="92" t="s">
        <v>6</v>
      </c>
      <c r="E636" s="92" t="s">
        <v>6</v>
      </c>
      <c r="F636" s="93">
        <v>6.1093851846922037E-2</v>
      </c>
    </row>
    <row r="637" spans="1:6" x14ac:dyDescent="0.25">
      <c r="A637" s="113">
        <v>40805</v>
      </c>
      <c r="B637" s="91">
        <v>-0.20491291547227619</v>
      </c>
      <c r="C637" s="92" t="s">
        <v>6</v>
      </c>
      <c r="D637" s="92" t="s">
        <v>6</v>
      </c>
      <c r="E637" s="92" t="s">
        <v>6</v>
      </c>
      <c r="F637" s="93">
        <v>-0.20851691610305159</v>
      </c>
    </row>
    <row r="638" spans="1:6" x14ac:dyDescent="0.25">
      <c r="A638" s="113">
        <v>40806</v>
      </c>
      <c r="B638" s="91">
        <v>-0.14140030022856337</v>
      </c>
      <c r="C638" s="92" t="s">
        <v>6</v>
      </c>
      <c r="D638" s="92" t="s">
        <v>6</v>
      </c>
      <c r="E638" s="92" t="s">
        <v>6</v>
      </c>
      <c r="F638" s="93">
        <v>-0.13635560285118817</v>
      </c>
    </row>
    <row r="639" spans="1:6" x14ac:dyDescent="0.25">
      <c r="A639" s="113">
        <v>40807</v>
      </c>
      <c r="B639" s="91">
        <v>0.15442234121411663</v>
      </c>
      <c r="C639" s="92" t="s">
        <v>6</v>
      </c>
      <c r="D639" s="92" t="s">
        <v>6</v>
      </c>
      <c r="E639" s="92" t="s">
        <v>6</v>
      </c>
      <c r="F639" s="93">
        <v>0.1642109437719774</v>
      </c>
    </row>
    <row r="640" spans="1:6" x14ac:dyDescent="0.25">
      <c r="A640" s="113">
        <v>40808</v>
      </c>
      <c r="B640" s="91">
        <v>3.0155256480991547E-2</v>
      </c>
      <c r="C640" s="92" t="s">
        <v>6</v>
      </c>
      <c r="D640" s="92" t="s">
        <v>6</v>
      </c>
      <c r="E640" s="92" t="s">
        <v>6</v>
      </c>
      <c r="F640" s="93">
        <v>3.4606796425326325E-2</v>
      </c>
    </row>
    <row r="641" spans="1:6" x14ac:dyDescent="0.25">
      <c r="A641" s="113">
        <v>40809</v>
      </c>
      <c r="B641" s="91">
        <v>0.19999185832700683</v>
      </c>
      <c r="C641" s="92" t="s">
        <v>6</v>
      </c>
      <c r="D641" s="92" t="s">
        <v>6</v>
      </c>
      <c r="E641" s="92" t="s">
        <v>6</v>
      </c>
      <c r="F641" s="93">
        <v>0.20410389806874074</v>
      </c>
    </row>
    <row r="642" spans="1:6" x14ac:dyDescent="0.25">
      <c r="A642" s="113">
        <v>40810</v>
      </c>
      <c r="B642" s="91">
        <v>3.0478444433894802E-2</v>
      </c>
      <c r="C642" s="92" t="s">
        <v>6</v>
      </c>
      <c r="D642" s="92" t="s">
        <v>6</v>
      </c>
      <c r="E642" s="92" t="s">
        <v>6</v>
      </c>
      <c r="F642" s="93">
        <v>2.9162010476694547E-2</v>
      </c>
    </row>
    <row r="643" spans="1:6" x14ac:dyDescent="0.25">
      <c r="A643" s="113">
        <v>40811</v>
      </c>
      <c r="B643" s="91">
        <v>-3.3512689823132838E-2</v>
      </c>
      <c r="C643" s="92" t="s">
        <v>6</v>
      </c>
      <c r="D643" s="92" t="s">
        <v>6</v>
      </c>
      <c r="E643" s="92" t="s">
        <v>6</v>
      </c>
      <c r="F643" s="93">
        <v>-3.3862795588438854E-2</v>
      </c>
    </row>
    <row r="644" spans="1:6" x14ac:dyDescent="0.25">
      <c r="A644" s="113">
        <v>40812</v>
      </c>
      <c r="B644" s="91">
        <v>-9.9293838239834786E-2</v>
      </c>
      <c r="C644" s="92" t="s">
        <v>6</v>
      </c>
      <c r="D644" s="92" t="s">
        <v>6</v>
      </c>
      <c r="E644" s="92" t="s">
        <v>6</v>
      </c>
      <c r="F644" s="93">
        <v>-9.6951428778059623E-2</v>
      </c>
    </row>
    <row r="645" spans="1:6" x14ac:dyDescent="0.25">
      <c r="A645" s="113">
        <v>40813</v>
      </c>
      <c r="B645" s="91">
        <v>0.21206946114503136</v>
      </c>
      <c r="C645" s="92" t="s">
        <v>6</v>
      </c>
      <c r="D645" s="92" t="s">
        <v>6</v>
      </c>
      <c r="E645" s="92" t="s">
        <v>6</v>
      </c>
      <c r="F645" s="93">
        <v>0.21849128618082536</v>
      </c>
    </row>
    <row r="646" spans="1:6" x14ac:dyDescent="0.25">
      <c r="A646" s="113">
        <v>40814</v>
      </c>
      <c r="B646" s="91">
        <v>-0.10658104381765127</v>
      </c>
      <c r="C646" s="92" t="s">
        <v>6</v>
      </c>
      <c r="D646" s="92" t="s">
        <v>6</v>
      </c>
      <c r="E646" s="92" t="s">
        <v>6</v>
      </c>
      <c r="F646" s="93">
        <v>-0.10648194793805568</v>
      </c>
    </row>
    <row r="647" spans="1:6" x14ac:dyDescent="0.25">
      <c r="A647" s="113">
        <v>40815</v>
      </c>
      <c r="B647" s="91">
        <v>-7.3969658463056878E-2</v>
      </c>
      <c r="C647" s="92" t="s">
        <v>6</v>
      </c>
      <c r="D647" s="92" t="s">
        <v>6</v>
      </c>
      <c r="E647" s="92" t="s">
        <v>6</v>
      </c>
      <c r="F647" s="93">
        <v>-6.9057776985050029E-2</v>
      </c>
    </row>
    <row r="648" spans="1:6" x14ac:dyDescent="0.25">
      <c r="A648" s="113">
        <v>40816</v>
      </c>
      <c r="B648" s="91">
        <v>0.11630299892034282</v>
      </c>
      <c r="C648" s="92" t="s">
        <v>6</v>
      </c>
      <c r="D648" s="92" t="s">
        <v>6</v>
      </c>
      <c r="E648" s="92" t="s">
        <v>6</v>
      </c>
      <c r="F648" s="93">
        <v>0.12393784709510557</v>
      </c>
    </row>
    <row r="649" spans="1:6" x14ac:dyDescent="0.25">
      <c r="A649" s="113">
        <v>40817</v>
      </c>
      <c r="B649" s="91">
        <v>-0.50057157010056252</v>
      </c>
      <c r="C649" s="92" t="s">
        <v>6</v>
      </c>
      <c r="D649" s="92" t="s">
        <v>6</v>
      </c>
      <c r="E649" s="92" t="s">
        <v>6</v>
      </c>
      <c r="F649" s="93">
        <v>-0.49662293218915288</v>
      </c>
    </row>
    <row r="650" spans="1:6" x14ac:dyDescent="0.25">
      <c r="A650" s="113">
        <v>40818</v>
      </c>
      <c r="B650" s="91">
        <v>2.8925301859508826E-2</v>
      </c>
      <c r="C650" s="92" t="s">
        <v>6</v>
      </c>
      <c r="D650" s="92" t="s">
        <v>6</v>
      </c>
      <c r="E650" s="92" t="s">
        <v>6</v>
      </c>
      <c r="F650" s="93">
        <v>4.8793807693240501E-2</v>
      </c>
    </row>
    <row r="651" spans="1:6" x14ac:dyDescent="0.25">
      <c r="A651" s="113">
        <v>40819</v>
      </c>
      <c r="B651" s="91">
        <v>-1.0102211189365398E-2</v>
      </c>
      <c r="C651" s="92" t="s">
        <v>6</v>
      </c>
      <c r="D651" s="92" t="s">
        <v>6</v>
      </c>
      <c r="E651" s="92" t="s">
        <v>6</v>
      </c>
      <c r="F651" s="93">
        <v>5.9476399988000889E-3</v>
      </c>
    </row>
    <row r="652" spans="1:6" x14ac:dyDescent="0.25">
      <c r="A652" s="113">
        <v>40820</v>
      </c>
      <c r="B652" s="91">
        <v>-0.12156032316710763</v>
      </c>
      <c r="C652" s="92" t="s">
        <v>6</v>
      </c>
      <c r="D652" s="92" t="s">
        <v>6</v>
      </c>
      <c r="E652" s="92" t="s">
        <v>6</v>
      </c>
      <c r="F652" s="93">
        <v>-0.10727088842061393</v>
      </c>
    </row>
    <row r="653" spans="1:6" x14ac:dyDescent="0.25">
      <c r="A653" s="113">
        <v>40821</v>
      </c>
      <c r="B653" s="91">
        <v>-6.5760144491967959E-3</v>
      </c>
      <c r="C653" s="92" t="s">
        <v>6</v>
      </c>
      <c r="D653" s="92" t="s">
        <v>6</v>
      </c>
      <c r="E653" s="92" t="s">
        <v>6</v>
      </c>
      <c r="F653" s="93">
        <v>9.745094960062331E-3</v>
      </c>
    </row>
    <row r="654" spans="1:6" x14ac:dyDescent="0.25">
      <c r="A654" s="113">
        <v>40822</v>
      </c>
      <c r="B654" s="91">
        <v>-2.3731279992174954E-2</v>
      </c>
      <c r="C654" s="92" t="s">
        <v>6</v>
      </c>
      <c r="D654" s="92" t="s">
        <v>6</v>
      </c>
      <c r="E654" s="92" t="s">
        <v>6</v>
      </c>
      <c r="F654" s="93">
        <v>-9.3397268698797026E-3</v>
      </c>
    </row>
    <row r="655" spans="1:6" x14ac:dyDescent="0.25">
      <c r="A655" s="113">
        <v>40823</v>
      </c>
      <c r="B655" s="91">
        <v>-0.2505637926661084</v>
      </c>
      <c r="C655" s="92" t="s">
        <v>6</v>
      </c>
      <c r="D655" s="92" t="s">
        <v>6</v>
      </c>
      <c r="E655" s="92" t="s">
        <v>6</v>
      </c>
      <c r="F655" s="93">
        <v>-0.23713980761709497</v>
      </c>
    </row>
    <row r="656" spans="1:6" x14ac:dyDescent="0.25">
      <c r="A656" s="113">
        <v>40824</v>
      </c>
      <c r="B656" s="91">
        <v>-0.16366899191262663</v>
      </c>
      <c r="C656" s="92" t="s">
        <v>6</v>
      </c>
      <c r="D656" s="92" t="s">
        <v>6</v>
      </c>
      <c r="E656" s="92" t="s">
        <v>6</v>
      </c>
      <c r="F656" s="93">
        <v>-0.14409165262907528</v>
      </c>
    </row>
    <row r="657" spans="1:6" x14ac:dyDescent="0.25">
      <c r="A657" s="113">
        <v>40825</v>
      </c>
      <c r="B657" s="91">
        <v>0.26797147318983638</v>
      </c>
      <c r="C657" s="92" t="s">
        <v>6</v>
      </c>
      <c r="D657" s="92" t="s">
        <v>6</v>
      </c>
      <c r="E657" s="92" t="s">
        <v>6</v>
      </c>
      <c r="F657" s="93">
        <v>0.28965527149259196</v>
      </c>
    </row>
    <row r="658" spans="1:6" x14ac:dyDescent="0.25">
      <c r="A658" s="113">
        <v>40826</v>
      </c>
      <c r="B658" s="91">
        <v>0.10682903866302798</v>
      </c>
      <c r="C658" s="92" t="s">
        <v>6</v>
      </c>
      <c r="D658" s="92" t="s">
        <v>6</v>
      </c>
      <c r="E658" s="92" t="s">
        <v>6</v>
      </c>
      <c r="F658" s="93">
        <v>0.1170083580116226</v>
      </c>
    </row>
    <row r="659" spans="1:6" x14ac:dyDescent="0.25">
      <c r="A659" s="113">
        <v>40827</v>
      </c>
      <c r="B659" s="91">
        <v>0.13828431898392779</v>
      </c>
      <c r="C659" s="92" t="s">
        <v>6</v>
      </c>
      <c r="D659" s="92" t="s">
        <v>6</v>
      </c>
      <c r="E659" s="92" t="s">
        <v>6</v>
      </c>
      <c r="F659" s="93">
        <v>0.14448523779115097</v>
      </c>
    </row>
    <row r="660" spans="1:6" x14ac:dyDescent="0.25">
      <c r="A660" s="113">
        <v>40828</v>
      </c>
      <c r="B660" s="91">
        <v>-2.4076825004287761E-2</v>
      </c>
      <c r="C660" s="92" t="s">
        <v>6</v>
      </c>
      <c r="D660" s="92" t="s">
        <v>6</v>
      </c>
      <c r="E660" s="92" t="s">
        <v>6</v>
      </c>
      <c r="F660" s="93">
        <v>-2.1903710506058119E-2</v>
      </c>
    </row>
    <row r="661" spans="1:6" x14ac:dyDescent="0.25">
      <c r="A661" s="113">
        <v>40829</v>
      </c>
      <c r="B661" s="91">
        <v>-4.1225366767907307E-2</v>
      </c>
      <c r="C661" s="92" t="s">
        <v>6</v>
      </c>
      <c r="D661" s="92" t="s">
        <v>6</v>
      </c>
      <c r="E661" s="92" t="s">
        <v>6</v>
      </c>
      <c r="F661" s="93">
        <v>-3.7222315049157038E-2</v>
      </c>
    </row>
    <row r="662" spans="1:6" x14ac:dyDescent="0.25">
      <c r="A662" s="113">
        <v>40830</v>
      </c>
      <c r="B662" s="91">
        <v>0.13869416190854109</v>
      </c>
      <c r="C662" s="92" t="s">
        <v>6</v>
      </c>
      <c r="D662" s="92" t="s">
        <v>6</v>
      </c>
      <c r="E662" s="92" t="s">
        <v>6</v>
      </c>
      <c r="F662" s="93">
        <v>0.1446314039022463</v>
      </c>
    </row>
    <row r="663" spans="1:6" x14ac:dyDescent="0.25">
      <c r="A663" s="113">
        <v>40831</v>
      </c>
      <c r="B663" s="91">
        <v>0.20604103934085002</v>
      </c>
      <c r="C663" s="92" t="s">
        <v>6</v>
      </c>
      <c r="D663" s="92" t="s">
        <v>6</v>
      </c>
      <c r="E663" s="92" t="s">
        <v>6</v>
      </c>
      <c r="F663" s="93">
        <v>0.20799815363496182</v>
      </c>
    </row>
    <row r="664" spans="1:6" x14ac:dyDescent="0.25">
      <c r="A664" s="113">
        <v>40832</v>
      </c>
      <c r="B664" s="91">
        <v>-7.5504224398432684E-2</v>
      </c>
      <c r="C664" s="92" t="s">
        <v>6</v>
      </c>
      <c r="D664" s="92" t="s">
        <v>6</v>
      </c>
      <c r="E664" s="92" t="s">
        <v>6</v>
      </c>
      <c r="F664" s="93">
        <v>-7.866806643981164E-2</v>
      </c>
    </row>
    <row r="665" spans="1:6" x14ac:dyDescent="0.25">
      <c r="A665" s="113">
        <v>40833</v>
      </c>
      <c r="B665" s="91">
        <v>-2.1468747994334916E-3</v>
      </c>
      <c r="C665" s="92" t="s">
        <v>6</v>
      </c>
      <c r="D665" s="92" t="s">
        <v>6</v>
      </c>
      <c r="E665" s="92" t="s">
        <v>6</v>
      </c>
      <c r="F665" s="93">
        <v>-6.9901741672642737E-4</v>
      </c>
    </row>
    <row r="666" spans="1:6" x14ac:dyDescent="0.25">
      <c r="A666" s="113">
        <v>40834</v>
      </c>
      <c r="B666" s="91">
        <v>8.663104786791577E-2</v>
      </c>
      <c r="C666" s="92" t="s">
        <v>6</v>
      </c>
      <c r="D666" s="92" t="s">
        <v>6</v>
      </c>
      <c r="E666" s="92" t="s">
        <v>6</v>
      </c>
      <c r="F666" s="93">
        <v>8.9407164806919251E-2</v>
      </c>
    </row>
    <row r="667" spans="1:6" x14ac:dyDescent="0.25">
      <c r="A667" s="113">
        <v>40835</v>
      </c>
      <c r="B667" s="91">
        <v>9.1149771492509774E-2</v>
      </c>
      <c r="C667" s="92" t="s">
        <v>6</v>
      </c>
      <c r="D667" s="92" t="s">
        <v>6</v>
      </c>
      <c r="E667" s="92" t="s">
        <v>6</v>
      </c>
      <c r="F667" s="93">
        <v>9.225055984908008E-2</v>
      </c>
    </row>
    <row r="668" spans="1:6" x14ac:dyDescent="0.25">
      <c r="A668" s="113">
        <v>40836</v>
      </c>
      <c r="B668" s="91">
        <v>-0.12368195461062992</v>
      </c>
      <c r="C668" s="92" t="s">
        <v>6</v>
      </c>
      <c r="D668" s="92" t="s">
        <v>6</v>
      </c>
      <c r="E668" s="92" t="s">
        <v>6</v>
      </c>
      <c r="F668" s="93">
        <v>-0.12401181589971723</v>
      </c>
    </row>
    <row r="669" spans="1:6" x14ac:dyDescent="0.25">
      <c r="A669" s="113">
        <v>40837</v>
      </c>
      <c r="B669" s="91">
        <v>-3.2794797841291391E-2</v>
      </c>
      <c r="C669" s="92" t="s">
        <v>6</v>
      </c>
      <c r="D669" s="92" t="s">
        <v>6</v>
      </c>
      <c r="E669" s="92" t="s">
        <v>6</v>
      </c>
      <c r="F669" s="93">
        <v>-2.7693821513047695E-2</v>
      </c>
    </row>
    <row r="670" spans="1:6" x14ac:dyDescent="0.25">
      <c r="A670" s="113">
        <v>40838</v>
      </c>
      <c r="B670" s="91">
        <v>0.30713270651720365</v>
      </c>
      <c r="C670" s="92" t="s">
        <v>6</v>
      </c>
      <c r="D670" s="92" t="s">
        <v>6</v>
      </c>
      <c r="E670" s="92" t="s">
        <v>6</v>
      </c>
      <c r="F670" s="93">
        <v>0.31366098232098094</v>
      </c>
    </row>
    <row r="671" spans="1:6" x14ac:dyDescent="0.25">
      <c r="A671" s="113">
        <v>40839</v>
      </c>
      <c r="B671" s="91">
        <v>-3.3773269455783378E-3</v>
      </c>
      <c r="C671" s="92" t="s">
        <v>6</v>
      </c>
      <c r="D671" s="92" t="s">
        <v>6</v>
      </c>
      <c r="E671" s="92" t="s">
        <v>6</v>
      </c>
      <c r="F671" s="93">
        <v>-6.0878759461890503E-3</v>
      </c>
    </row>
    <row r="672" spans="1:6" x14ac:dyDescent="0.25">
      <c r="A672" s="113">
        <v>40840</v>
      </c>
      <c r="B672" s="91">
        <v>-0.18200104381204685</v>
      </c>
      <c r="C672" s="92" t="s">
        <v>6</v>
      </c>
      <c r="D672" s="92" t="s">
        <v>6</v>
      </c>
      <c r="E672" s="92" t="s">
        <v>6</v>
      </c>
      <c r="F672" s="93">
        <v>-0.18239738141924139</v>
      </c>
    </row>
    <row r="673" spans="1:6" x14ac:dyDescent="0.25">
      <c r="A673" s="113">
        <v>40841</v>
      </c>
      <c r="B673" s="91">
        <v>6.2645766583176679E-2</v>
      </c>
      <c r="C673" s="92" t="s">
        <v>6</v>
      </c>
      <c r="D673" s="92" t="s">
        <v>6</v>
      </c>
      <c r="E673" s="92" t="s">
        <v>6</v>
      </c>
      <c r="F673" s="93">
        <v>6.9469490583514329E-2</v>
      </c>
    </row>
    <row r="674" spans="1:6" x14ac:dyDescent="0.25">
      <c r="A674" s="113">
        <v>40842</v>
      </c>
      <c r="B674" s="91">
        <v>-0.13639826403646887</v>
      </c>
      <c r="C674" s="92" t="s">
        <v>6</v>
      </c>
      <c r="D674" s="92" t="s">
        <v>6</v>
      </c>
      <c r="E674" s="92" t="s">
        <v>6</v>
      </c>
      <c r="F674" s="93">
        <v>-0.13144348730755406</v>
      </c>
    </row>
    <row r="675" spans="1:6" x14ac:dyDescent="0.25">
      <c r="A675" s="113">
        <v>40843</v>
      </c>
      <c r="B675" s="91">
        <v>-0.21700908693453622</v>
      </c>
      <c r="C675" s="92" t="s">
        <v>6</v>
      </c>
      <c r="D675" s="92" t="s">
        <v>6</v>
      </c>
      <c r="E675" s="92" t="s">
        <v>6</v>
      </c>
      <c r="F675" s="93">
        <v>-0.2074420558061725</v>
      </c>
    </row>
    <row r="676" spans="1:6" x14ac:dyDescent="0.25">
      <c r="A676" s="113">
        <v>40844</v>
      </c>
      <c r="B676" s="91">
        <v>0.7042518158729083</v>
      </c>
      <c r="C676" s="92" t="s">
        <v>6</v>
      </c>
      <c r="D676" s="92" t="s">
        <v>6</v>
      </c>
      <c r="E676" s="92" t="s">
        <v>6</v>
      </c>
      <c r="F676" s="93">
        <v>0.7198312314990688</v>
      </c>
    </row>
    <row r="677" spans="1:6" x14ac:dyDescent="0.25">
      <c r="A677" s="113">
        <v>40845</v>
      </c>
      <c r="B677" s="91">
        <v>0.24061170053926095</v>
      </c>
      <c r="C677" s="92" t="s">
        <v>6</v>
      </c>
      <c r="D677" s="92" t="s">
        <v>6</v>
      </c>
      <c r="E677" s="92" t="s">
        <v>6</v>
      </c>
      <c r="F677" s="93">
        <v>0.23280742610728913</v>
      </c>
    </row>
    <row r="678" spans="1:6" x14ac:dyDescent="0.25">
      <c r="A678" s="113">
        <v>40846</v>
      </c>
      <c r="B678" s="91">
        <v>0.10996155538083385</v>
      </c>
      <c r="C678" s="92" t="s">
        <v>6</v>
      </c>
      <c r="D678" s="92" t="s">
        <v>6</v>
      </c>
      <c r="E678" s="92" t="s">
        <v>6</v>
      </c>
      <c r="F678" s="93">
        <v>9.8211235726753887E-2</v>
      </c>
    </row>
    <row r="679" spans="1:6" x14ac:dyDescent="0.25">
      <c r="A679" s="113">
        <v>40847</v>
      </c>
      <c r="B679" s="91">
        <v>1.228508986728416E-2</v>
      </c>
      <c r="C679" s="92" t="s">
        <v>6</v>
      </c>
      <c r="D679" s="92" t="s">
        <v>6</v>
      </c>
      <c r="E679" s="92" t="s">
        <v>6</v>
      </c>
      <c r="F679" s="93">
        <v>1.4631720440628493E-3</v>
      </c>
    </row>
    <row r="680" spans="1:6" x14ac:dyDescent="0.25">
      <c r="A680" s="113">
        <v>40848</v>
      </c>
      <c r="B680" s="91">
        <v>-0.60907246709891927</v>
      </c>
      <c r="C680" s="92" t="s">
        <v>6</v>
      </c>
      <c r="D680" s="92" t="s">
        <v>6</v>
      </c>
      <c r="E680" s="92" t="s">
        <v>6</v>
      </c>
      <c r="F680" s="93">
        <v>-0.61620644071267661</v>
      </c>
    </row>
    <row r="681" spans="1:6" x14ac:dyDescent="0.25">
      <c r="A681" s="113">
        <v>40849</v>
      </c>
      <c r="B681" s="91">
        <v>0.32846606054158672</v>
      </c>
      <c r="C681" s="92" t="s">
        <v>6</v>
      </c>
      <c r="D681" s="92" t="s">
        <v>6</v>
      </c>
      <c r="E681" s="92" t="s">
        <v>6</v>
      </c>
      <c r="F681" s="93">
        <v>0.34308045605060061</v>
      </c>
    </row>
    <row r="682" spans="1:6" x14ac:dyDescent="0.25">
      <c r="A682" s="113">
        <v>40850</v>
      </c>
      <c r="B682" s="91">
        <v>0.21230542132042549</v>
      </c>
      <c r="C682" s="92" t="s">
        <v>6</v>
      </c>
      <c r="D682" s="92" t="s">
        <v>6</v>
      </c>
      <c r="E682" s="92" t="s">
        <v>6</v>
      </c>
      <c r="F682" s="93">
        <v>0.21518761078264897</v>
      </c>
    </row>
    <row r="683" spans="1:6" x14ac:dyDescent="0.25">
      <c r="A683" s="113">
        <v>40851</v>
      </c>
      <c r="B683" s="91">
        <v>0.14002029360100438</v>
      </c>
      <c r="C683" s="92" t="s">
        <v>6</v>
      </c>
      <c r="D683" s="92" t="s">
        <v>6</v>
      </c>
      <c r="E683" s="92" t="s">
        <v>6</v>
      </c>
      <c r="F683" s="93">
        <v>0.13737995762552047</v>
      </c>
    </row>
    <row r="684" spans="1:6" x14ac:dyDescent="0.25">
      <c r="A684" s="113">
        <v>40852</v>
      </c>
      <c r="B684" s="91">
        <v>4.5562636068314941E-2</v>
      </c>
      <c r="C684" s="92" t="s">
        <v>6</v>
      </c>
      <c r="D684" s="92" t="s">
        <v>6</v>
      </c>
      <c r="E684" s="92" t="s">
        <v>6</v>
      </c>
      <c r="F684" s="93">
        <v>4.0858354667712982E-2</v>
      </c>
    </row>
    <row r="685" spans="1:6" x14ac:dyDescent="0.25">
      <c r="A685" s="113">
        <v>40853</v>
      </c>
      <c r="B685" s="91">
        <v>9.4978940506076068E-2</v>
      </c>
      <c r="C685" s="92" t="s">
        <v>6</v>
      </c>
      <c r="D685" s="92" t="s">
        <v>6</v>
      </c>
      <c r="E685" s="92" t="s">
        <v>6</v>
      </c>
      <c r="F685" s="93">
        <v>9.1554886810867681E-2</v>
      </c>
    </row>
    <row r="686" spans="1:6" x14ac:dyDescent="0.25">
      <c r="A686" s="113">
        <v>40854</v>
      </c>
      <c r="B686" s="91">
        <v>0.11600598553792812</v>
      </c>
      <c r="C686" s="92" t="s">
        <v>6</v>
      </c>
      <c r="D686" s="92" t="s">
        <v>6</v>
      </c>
      <c r="E686" s="92" t="s">
        <v>6</v>
      </c>
      <c r="F686" s="93">
        <v>0.11206690387597497</v>
      </c>
    </row>
    <row r="687" spans="1:6" x14ac:dyDescent="0.25">
      <c r="A687" s="113">
        <v>40855</v>
      </c>
      <c r="B687" s="91">
        <v>4.627982397271535E-2</v>
      </c>
      <c r="C687" s="92" t="s">
        <v>6</v>
      </c>
      <c r="D687" s="92" t="s">
        <v>6</v>
      </c>
      <c r="E687" s="92" t="s">
        <v>6</v>
      </c>
      <c r="F687" s="93">
        <v>4.1303550247486165E-2</v>
      </c>
    </row>
    <row r="688" spans="1:6" x14ac:dyDescent="0.25">
      <c r="A688" s="113">
        <v>40856</v>
      </c>
      <c r="B688" s="91">
        <v>-0.16332475480354935</v>
      </c>
      <c r="C688" s="92" t="s">
        <v>6</v>
      </c>
      <c r="D688" s="92" t="s">
        <v>6</v>
      </c>
      <c r="E688" s="92" t="s">
        <v>6</v>
      </c>
      <c r="F688" s="93">
        <v>-0.16698057687151813</v>
      </c>
    </row>
    <row r="689" spans="1:6" x14ac:dyDescent="0.25">
      <c r="A689" s="113">
        <v>40857</v>
      </c>
      <c r="B689" s="91">
        <v>8.5452029123367065E-2</v>
      </c>
      <c r="C689" s="92" t="s">
        <v>6</v>
      </c>
      <c r="D689" s="92" t="s">
        <v>6</v>
      </c>
      <c r="E689" s="92" t="s">
        <v>6</v>
      </c>
      <c r="F689" s="93">
        <v>8.9191617670018999E-2</v>
      </c>
    </row>
    <row r="690" spans="1:6" x14ac:dyDescent="0.25">
      <c r="A690" s="113">
        <v>40858</v>
      </c>
      <c r="B690" s="91">
        <v>2.8414970961062165E-2</v>
      </c>
      <c r="C690" s="92" t="s">
        <v>6</v>
      </c>
      <c r="D690" s="92" t="s">
        <v>6</v>
      </c>
      <c r="E690" s="92" t="s">
        <v>6</v>
      </c>
      <c r="F690" s="93">
        <v>3.0295331208420595E-2</v>
      </c>
    </row>
    <row r="691" spans="1:6" x14ac:dyDescent="0.25">
      <c r="A691" s="113">
        <v>40859</v>
      </c>
      <c r="B691" s="91">
        <v>-0.14799410462903181</v>
      </c>
      <c r="C691" s="92" t="s">
        <v>6</v>
      </c>
      <c r="D691" s="92" t="s">
        <v>6</v>
      </c>
      <c r="E691" s="92" t="s">
        <v>6</v>
      </c>
      <c r="F691" s="93">
        <v>-0.14581382591647019</v>
      </c>
    </row>
    <row r="692" spans="1:6" x14ac:dyDescent="0.25">
      <c r="A692" s="113">
        <v>40860</v>
      </c>
      <c r="B692" s="91">
        <v>-0.12019317643590248</v>
      </c>
      <c r="C692" s="92" t="s">
        <v>6</v>
      </c>
      <c r="D692" s="92" t="s">
        <v>6</v>
      </c>
      <c r="E692" s="92" t="s">
        <v>6</v>
      </c>
      <c r="F692" s="93">
        <v>-0.11241504327097741</v>
      </c>
    </row>
    <row r="693" spans="1:6" x14ac:dyDescent="0.25">
      <c r="A693" s="113">
        <v>40861</v>
      </c>
      <c r="B693" s="91">
        <v>-1.1566896153598481E-2</v>
      </c>
      <c r="C693" s="92" t="s">
        <v>6</v>
      </c>
      <c r="D693" s="92" t="s">
        <v>6</v>
      </c>
      <c r="E693" s="92" t="s">
        <v>6</v>
      </c>
      <c r="F693" s="93">
        <v>-3.134659570676844E-4</v>
      </c>
    </row>
    <row r="694" spans="1:6" x14ac:dyDescent="0.25">
      <c r="A694" s="113">
        <v>40862</v>
      </c>
      <c r="B694" s="91">
        <v>-0.21999667784702379</v>
      </c>
      <c r="C694" s="92" t="s">
        <v>6</v>
      </c>
      <c r="D694" s="92" t="s">
        <v>6</v>
      </c>
      <c r="E694" s="92" t="s">
        <v>6</v>
      </c>
      <c r="F694" s="93">
        <v>-0.20936505745479364</v>
      </c>
    </row>
    <row r="695" spans="1:6" x14ac:dyDescent="0.25">
      <c r="A695" s="113">
        <v>40863</v>
      </c>
      <c r="B695" s="91">
        <v>-9.9172582946136983E-2</v>
      </c>
      <c r="C695" s="92" t="s">
        <v>6</v>
      </c>
      <c r="D695" s="92" t="s">
        <v>6</v>
      </c>
      <c r="E695" s="92" t="s">
        <v>6</v>
      </c>
      <c r="F695" s="93">
        <v>-8.2680525859332624E-2</v>
      </c>
    </row>
    <row r="696" spans="1:6" x14ac:dyDescent="0.25">
      <c r="A696" s="113">
        <v>40864</v>
      </c>
      <c r="B696" s="91">
        <v>-0.18649619217102159</v>
      </c>
      <c r="C696" s="92" t="s">
        <v>6</v>
      </c>
      <c r="D696" s="92" t="s">
        <v>6</v>
      </c>
      <c r="E696" s="92" t="s">
        <v>6</v>
      </c>
      <c r="F696" s="93">
        <v>-0.16915590564806485</v>
      </c>
    </row>
    <row r="697" spans="1:6" x14ac:dyDescent="0.25">
      <c r="A697" s="113">
        <v>40865</v>
      </c>
      <c r="B697" s="91">
        <v>0.16708703593925572</v>
      </c>
      <c r="C697" s="92" t="s">
        <v>6</v>
      </c>
      <c r="D697" s="92" t="s">
        <v>6</v>
      </c>
      <c r="E697" s="92" t="s">
        <v>6</v>
      </c>
      <c r="F697" s="93">
        <v>0.18773844852752308</v>
      </c>
    </row>
    <row r="698" spans="1:6" x14ac:dyDescent="0.25">
      <c r="A698" s="113">
        <v>40866</v>
      </c>
      <c r="B698" s="91">
        <v>0.11177539163595522</v>
      </c>
      <c r="C698" s="92" t="s">
        <v>6</v>
      </c>
      <c r="D698" s="92" t="s">
        <v>6</v>
      </c>
      <c r="E698" s="92" t="s">
        <v>6</v>
      </c>
      <c r="F698" s="93">
        <v>0.12422670433469446</v>
      </c>
    </row>
    <row r="699" spans="1:6" x14ac:dyDescent="0.25">
      <c r="A699" s="113">
        <v>40867</v>
      </c>
      <c r="B699" s="91">
        <v>-8.991022688827835E-2</v>
      </c>
      <c r="C699" s="92" t="s">
        <v>6</v>
      </c>
      <c r="D699" s="92" t="s">
        <v>6</v>
      </c>
      <c r="E699" s="92" t="s">
        <v>6</v>
      </c>
      <c r="F699" s="93">
        <v>-8.2106018030915384E-2</v>
      </c>
    </row>
    <row r="700" spans="1:6" x14ac:dyDescent="0.25">
      <c r="A700" s="113">
        <v>40868</v>
      </c>
      <c r="B700" s="91">
        <v>2.2485305054396471E-3</v>
      </c>
      <c r="C700" s="92" t="s">
        <v>6</v>
      </c>
      <c r="D700" s="92" t="s">
        <v>6</v>
      </c>
      <c r="E700" s="92" t="s">
        <v>6</v>
      </c>
      <c r="F700" s="93">
        <v>1.2600884271988029E-2</v>
      </c>
    </row>
    <row r="701" spans="1:6" x14ac:dyDescent="0.25">
      <c r="A701" s="113">
        <v>40869</v>
      </c>
      <c r="B701" s="91">
        <v>-0.1322020769605983</v>
      </c>
      <c r="C701" s="92" t="s">
        <v>6</v>
      </c>
      <c r="D701" s="92" t="s">
        <v>6</v>
      </c>
      <c r="E701" s="92" t="s">
        <v>6</v>
      </c>
      <c r="F701" s="93">
        <v>-0.12268626373503427</v>
      </c>
    </row>
    <row r="702" spans="1:6" x14ac:dyDescent="0.25">
      <c r="A702" s="113">
        <v>40870</v>
      </c>
      <c r="B702" s="91">
        <v>-3.2887668956131877E-2</v>
      </c>
      <c r="C702" s="92" t="s">
        <v>6</v>
      </c>
      <c r="D702" s="92" t="s">
        <v>6</v>
      </c>
      <c r="E702" s="92" t="s">
        <v>6</v>
      </c>
      <c r="F702" s="93">
        <v>-1.9927609405321609E-2</v>
      </c>
    </row>
    <row r="703" spans="1:6" x14ac:dyDescent="0.25">
      <c r="A703" s="113">
        <v>40871</v>
      </c>
      <c r="B703" s="91">
        <v>-2.7150858670005121E-3</v>
      </c>
      <c r="C703" s="92" t="s">
        <v>6</v>
      </c>
      <c r="D703" s="92" t="s">
        <v>6</v>
      </c>
      <c r="E703" s="92" t="s">
        <v>6</v>
      </c>
      <c r="F703" s="93">
        <v>9.8824619901599735E-3</v>
      </c>
    </row>
    <row r="704" spans="1:6" x14ac:dyDescent="0.25">
      <c r="A704" s="113">
        <v>40872</v>
      </c>
      <c r="B704" s="91">
        <v>-0.19254673114122783</v>
      </c>
      <c r="C704" s="92" t="s">
        <v>6</v>
      </c>
      <c r="D704" s="92" t="s">
        <v>6</v>
      </c>
      <c r="E704" s="92" t="s">
        <v>6</v>
      </c>
      <c r="F704" s="93">
        <v>-0.1811468539983884</v>
      </c>
    </row>
    <row r="705" spans="1:6" x14ac:dyDescent="0.25">
      <c r="A705" s="113">
        <v>40873</v>
      </c>
      <c r="B705" s="91">
        <v>7.3619371020307564E-2</v>
      </c>
      <c r="C705" s="92" t="s">
        <v>6</v>
      </c>
      <c r="D705" s="92" t="s">
        <v>6</v>
      </c>
      <c r="E705" s="92" t="s">
        <v>6</v>
      </c>
      <c r="F705" s="93">
        <v>8.9869422845580846E-2</v>
      </c>
    </row>
    <row r="706" spans="1:6" x14ac:dyDescent="0.25">
      <c r="A706" s="113">
        <v>40874</v>
      </c>
      <c r="B706" s="91">
        <v>1.3295335824883091E-2</v>
      </c>
      <c r="C706" s="92" t="s">
        <v>6</v>
      </c>
      <c r="D706" s="92" t="s">
        <v>6</v>
      </c>
      <c r="E706" s="92" t="s">
        <v>6</v>
      </c>
      <c r="F706" s="93">
        <v>2.5192503730534357E-2</v>
      </c>
    </row>
    <row r="707" spans="1:6" x14ac:dyDescent="0.25">
      <c r="A707" s="113">
        <v>40875</v>
      </c>
      <c r="B707" s="91">
        <v>-0.13224438849803608</v>
      </c>
      <c r="C707" s="92" t="s">
        <v>6</v>
      </c>
      <c r="D707" s="92" t="s">
        <v>6</v>
      </c>
      <c r="E707" s="92" t="s">
        <v>6</v>
      </c>
      <c r="F707" s="93">
        <v>-0.12187217191593681</v>
      </c>
    </row>
    <row r="708" spans="1:6" x14ac:dyDescent="0.25">
      <c r="A708" s="113">
        <v>40876</v>
      </c>
      <c r="B708" s="91">
        <v>3.6426632002753596E-2</v>
      </c>
      <c r="C708" s="92" t="s">
        <v>6</v>
      </c>
      <c r="D708" s="92" t="s">
        <v>6</v>
      </c>
      <c r="E708" s="92" t="s">
        <v>6</v>
      </c>
      <c r="F708" s="93">
        <v>5.0049038660261738E-2</v>
      </c>
    </row>
    <row r="709" spans="1:6" x14ac:dyDescent="0.25">
      <c r="A709" s="113">
        <v>40877</v>
      </c>
      <c r="B709" s="91">
        <v>-0.2843813388204558</v>
      </c>
      <c r="C709" s="92" t="s">
        <v>6</v>
      </c>
      <c r="D709" s="92" t="s">
        <v>6</v>
      </c>
      <c r="E709" s="92" t="s">
        <v>6</v>
      </c>
      <c r="F709" s="93">
        <v>-0.27338105766545334</v>
      </c>
    </row>
    <row r="710" spans="1:6" x14ac:dyDescent="0.25">
      <c r="A710" s="113">
        <v>40878</v>
      </c>
      <c r="B710" s="91">
        <v>-2.6801917974348527E-2</v>
      </c>
      <c r="C710" s="92" t="s">
        <v>6</v>
      </c>
      <c r="D710" s="92" t="s">
        <v>6</v>
      </c>
      <c r="E710" s="92" t="s">
        <v>6</v>
      </c>
      <c r="F710" s="93">
        <v>-8.0667156706280135E-3</v>
      </c>
    </row>
    <row r="711" spans="1:6" x14ac:dyDescent="0.25">
      <c r="A711" s="113">
        <v>40879</v>
      </c>
      <c r="B711" s="91">
        <v>0.14465812407245826</v>
      </c>
      <c r="C711" s="92">
        <v>0.17280417200436818</v>
      </c>
      <c r="D711" s="92" t="s">
        <v>6</v>
      </c>
      <c r="E711" s="92" t="s">
        <v>6</v>
      </c>
      <c r="F711" s="93" t="s">
        <v>6</v>
      </c>
    </row>
    <row r="712" spans="1:6" x14ac:dyDescent="0.25">
      <c r="A712" s="113">
        <v>40880</v>
      </c>
      <c r="B712" s="91">
        <v>0.289183259924648</v>
      </c>
      <c r="C712" s="92">
        <v>0.29996019871448276</v>
      </c>
      <c r="D712" s="92" t="s">
        <v>6</v>
      </c>
      <c r="E712" s="92" t="s">
        <v>6</v>
      </c>
      <c r="F712" s="93" t="s">
        <v>6</v>
      </c>
    </row>
    <row r="713" spans="1:6" x14ac:dyDescent="0.25">
      <c r="A713" s="113">
        <v>40881</v>
      </c>
      <c r="B713" s="91">
        <v>0.10814924715230648</v>
      </c>
      <c r="C713" s="92">
        <v>9.4045102577327885E-2</v>
      </c>
      <c r="D713" s="92" t="s">
        <v>6</v>
      </c>
      <c r="E713" s="92" t="s">
        <v>6</v>
      </c>
      <c r="F713" s="93" t="s">
        <v>6</v>
      </c>
    </row>
    <row r="714" spans="1:6" x14ac:dyDescent="0.25">
      <c r="A714" s="113">
        <v>40882</v>
      </c>
      <c r="B714" s="91">
        <v>0.12872589959228187</v>
      </c>
      <c r="C714" s="92">
        <v>0.10978823679163799</v>
      </c>
      <c r="D714" s="92" t="s">
        <v>6</v>
      </c>
      <c r="E714" s="92" t="s">
        <v>6</v>
      </c>
      <c r="F714" s="93" t="s">
        <v>6</v>
      </c>
    </row>
    <row r="715" spans="1:6" x14ac:dyDescent="0.25">
      <c r="A715" s="113">
        <v>40883</v>
      </c>
      <c r="B715" s="91">
        <v>-1.375252615901365E-3</v>
      </c>
      <c r="C715" s="92">
        <v>-2.5677497243911607E-2</v>
      </c>
      <c r="D715" s="92" t="s">
        <v>6</v>
      </c>
      <c r="E715" s="92" t="s">
        <v>6</v>
      </c>
      <c r="F715" s="93" t="s">
        <v>6</v>
      </c>
    </row>
    <row r="716" spans="1:6" x14ac:dyDescent="0.25">
      <c r="A716" s="113">
        <v>40884</v>
      </c>
      <c r="B716" s="91">
        <v>0.11267709825531101</v>
      </c>
      <c r="C716" s="92">
        <v>9.4562624124712003E-2</v>
      </c>
      <c r="D716" s="92" t="s">
        <v>6</v>
      </c>
      <c r="E716" s="92" t="s">
        <v>6</v>
      </c>
      <c r="F716" s="93" t="s">
        <v>6</v>
      </c>
    </row>
    <row r="717" spans="1:6" x14ac:dyDescent="0.25">
      <c r="A717" s="113">
        <v>40885</v>
      </c>
      <c r="B717" s="91">
        <v>7.0828381565272769E-2</v>
      </c>
      <c r="C717" s="92">
        <v>4.8435669655592394E-2</v>
      </c>
      <c r="D717" s="92" t="s">
        <v>6</v>
      </c>
      <c r="E717" s="92" t="s">
        <v>6</v>
      </c>
      <c r="F717" s="93" t="s">
        <v>6</v>
      </c>
    </row>
    <row r="718" spans="1:6" x14ac:dyDescent="0.25">
      <c r="A718" s="113">
        <v>40886</v>
      </c>
      <c r="B718" s="91">
        <v>-2.3193325075385421E-2</v>
      </c>
      <c r="C718" s="92">
        <v>-4.5566058424104439E-2</v>
      </c>
      <c r="D718" s="92" t="s">
        <v>6</v>
      </c>
      <c r="E718" s="92" t="s">
        <v>6</v>
      </c>
      <c r="F718" s="93" t="s">
        <v>6</v>
      </c>
    </row>
    <row r="719" spans="1:6" x14ac:dyDescent="0.25">
      <c r="A719" s="113">
        <v>40887</v>
      </c>
      <c r="B719" s="91">
        <v>0.13261234438891767</v>
      </c>
      <c r="C719" s="92">
        <v>0.11771939761264041</v>
      </c>
      <c r="D719" s="92" t="s">
        <v>6</v>
      </c>
      <c r="E719" s="92" t="s">
        <v>6</v>
      </c>
      <c r="F719" s="93" t="s">
        <v>6</v>
      </c>
    </row>
    <row r="720" spans="1:6" x14ac:dyDescent="0.25">
      <c r="A720" s="113">
        <v>40888</v>
      </c>
      <c r="B720" s="91">
        <v>0.21422674050582985</v>
      </c>
      <c r="C720" s="92">
        <v>0.19273807867135098</v>
      </c>
      <c r="D720" s="92" t="s">
        <v>6</v>
      </c>
      <c r="E720" s="92" t="s">
        <v>6</v>
      </c>
      <c r="F720" s="93" t="s">
        <v>6</v>
      </c>
    </row>
    <row r="721" spans="1:6" x14ac:dyDescent="0.25">
      <c r="A721" s="113">
        <v>40889</v>
      </c>
      <c r="B721" s="91">
        <v>0.10353967684362943</v>
      </c>
      <c r="C721" s="92">
        <v>7.0480414189897589E-2</v>
      </c>
      <c r="D721" s="92" t="s">
        <v>6</v>
      </c>
      <c r="E721" s="92" t="s">
        <v>6</v>
      </c>
      <c r="F721" s="93" t="s">
        <v>6</v>
      </c>
    </row>
    <row r="722" spans="1:6" x14ac:dyDescent="0.25">
      <c r="A722" s="113">
        <v>40890</v>
      </c>
      <c r="B722" s="91">
        <v>0.15433323113436923</v>
      </c>
      <c r="C722" s="92">
        <v>0.12113001593675179</v>
      </c>
      <c r="D722" s="92" t="s">
        <v>6</v>
      </c>
      <c r="E722" s="92" t="s">
        <v>6</v>
      </c>
      <c r="F722" s="93" t="s">
        <v>6</v>
      </c>
    </row>
    <row r="723" spans="1:6" x14ac:dyDescent="0.25">
      <c r="A723" s="113">
        <v>40891</v>
      </c>
      <c r="B723" s="91">
        <v>0.14981900842903267</v>
      </c>
      <c r="C723" s="92">
        <v>0.1124721854543501</v>
      </c>
      <c r="D723" s="92" t="s">
        <v>6</v>
      </c>
      <c r="E723" s="92" t="s">
        <v>6</v>
      </c>
      <c r="F723" s="93" t="s">
        <v>6</v>
      </c>
    </row>
    <row r="724" spans="1:6" x14ac:dyDescent="0.25">
      <c r="A724" s="113">
        <v>40892</v>
      </c>
      <c r="B724" s="91">
        <v>0.12566798840217566</v>
      </c>
      <c r="C724" s="92">
        <v>8.5481086997554911E-2</v>
      </c>
      <c r="D724" s="92" t="s">
        <v>6</v>
      </c>
      <c r="E724" s="92" t="s">
        <v>6</v>
      </c>
      <c r="F724" s="93" t="s">
        <v>6</v>
      </c>
    </row>
    <row r="725" spans="1:6" x14ac:dyDescent="0.25">
      <c r="A725" s="113">
        <v>40893</v>
      </c>
      <c r="B725" s="91">
        <v>0.12679534930377118</v>
      </c>
      <c r="C725" s="92">
        <v>8.6333528720109076E-2</v>
      </c>
      <c r="D725" s="92" t="s">
        <v>6</v>
      </c>
      <c r="E725" s="92" t="s">
        <v>6</v>
      </c>
      <c r="F725" s="93" t="s">
        <v>6</v>
      </c>
    </row>
    <row r="726" spans="1:6" x14ac:dyDescent="0.25">
      <c r="A726" s="113">
        <v>40894</v>
      </c>
      <c r="B726" s="91">
        <v>0.11231608907185862</v>
      </c>
      <c r="C726" s="92">
        <v>7.1552556690355554E-2</v>
      </c>
      <c r="D726" s="92" t="s">
        <v>6</v>
      </c>
      <c r="E726" s="92" t="s">
        <v>6</v>
      </c>
      <c r="F726" s="93" t="s">
        <v>6</v>
      </c>
    </row>
    <row r="727" spans="1:6" x14ac:dyDescent="0.25">
      <c r="A727" s="113">
        <v>40895</v>
      </c>
      <c r="B727" s="91">
        <v>-0.44590077651974946</v>
      </c>
      <c r="C727" s="92">
        <v>-0.4857476953644726</v>
      </c>
      <c r="D727" s="92" t="s">
        <v>6</v>
      </c>
      <c r="E727" s="92" t="s">
        <v>6</v>
      </c>
      <c r="F727" s="93" t="s">
        <v>6</v>
      </c>
    </row>
    <row r="728" spans="1:6" x14ac:dyDescent="0.25">
      <c r="A728" s="113">
        <v>40896</v>
      </c>
      <c r="B728" s="91">
        <v>0.42122960417595512</v>
      </c>
      <c r="C728" s="92">
        <v>0.42640695049855026</v>
      </c>
      <c r="D728" s="92" t="s">
        <v>6</v>
      </c>
      <c r="E728" s="92" t="s">
        <v>6</v>
      </c>
      <c r="F728" s="93" t="s">
        <v>6</v>
      </c>
    </row>
    <row r="729" spans="1:6" x14ac:dyDescent="0.25">
      <c r="A729" s="113">
        <v>40897</v>
      </c>
      <c r="B729" s="91">
        <v>-1.1078879014336962E-2</v>
      </c>
      <c r="C729" s="92">
        <v>-3.9988497360394046E-2</v>
      </c>
      <c r="D729" s="92" t="s">
        <v>6</v>
      </c>
      <c r="E729" s="92" t="s">
        <v>6</v>
      </c>
      <c r="F729" s="93" t="s">
        <v>6</v>
      </c>
    </row>
    <row r="730" spans="1:6" x14ac:dyDescent="0.25">
      <c r="A730" s="113">
        <v>40898</v>
      </c>
      <c r="B730" s="91">
        <v>-1.3452854611588308E-2</v>
      </c>
      <c r="C730" s="92">
        <v>-3.4353403563126307E-2</v>
      </c>
      <c r="D730" s="92" t="s">
        <v>6</v>
      </c>
      <c r="E730" s="92" t="s">
        <v>6</v>
      </c>
      <c r="F730" s="93" t="s">
        <v>6</v>
      </c>
    </row>
    <row r="731" spans="1:6" x14ac:dyDescent="0.25">
      <c r="A731" s="113">
        <v>40899</v>
      </c>
      <c r="B731" s="91">
        <v>3.1043658742741245E-2</v>
      </c>
      <c r="C731" s="92">
        <v>1.6513800896025249E-2</v>
      </c>
      <c r="D731" s="92" t="s">
        <v>6</v>
      </c>
      <c r="E731" s="92" t="s">
        <v>6</v>
      </c>
      <c r="F731" s="93" t="s">
        <v>6</v>
      </c>
    </row>
    <row r="732" spans="1:6" x14ac:dyDescent="0.25">
      <c r="A732" s="113">
        <v>40900</v>
      </c>
      <c r="B732" s="91">
        <v>5.3025257420430932E-2</v>
      </c>
      <c r="C732" s="92">
        <v>3.9880383151211216E-2</v>
      </c>
      <c r="D732" s="92" t="s">
        <v>6</v>
      </c>
      <c r="E732" s="92" t="s">
        <v>6</v>
      </c>
      <c r="F732" s="93" t="s">
        <v>6</v>
      </c>
    </row>
    <row r="733" spans="1:6" x14ac:dyDescent="0.25">
      <c r="A733" s="113">
        <v>40901</v>
      </c>
      <c r="B733" s="91">
        <v>-0.23179086043701017</v>
      </c>
      <c r="C733" s="92">
        <v>-0.24561177711435669</v>
      </c>
      <c r="D733" s="92" t="s">
        <v>6</v>
      </c>
      <c r="E733" s="92" t="s">
        <v>6</v>
      </c>
      <c r="F733" s="93" t="s">
        <v>6</v>
      </c>
    </row>
    <row r="734" spans="1:6" x14ac:dyDescent="0.25">
      <c r="A734" s="113">
        <v>40902</v>
      </c>
      <c r="B734" s="91">
        <v>-0.16391016973987441</v>
      </c>
      <c r="C734" s="92">
        <v>-0.15564142892299473</v>
      </c>
      <c r="D734" s="92" t="s">
        <v>6</v>
      </c>
      <c r="E734" s="92" t="s">
        <v>6</v>
      </c>
      <c r="F734" s="93" t="s">
        <v>6</v>
      </c>
    </row>
    <row r="735" spans="1:6" x14ac:dyDescent="0.25">
      <c r="A735" s="113">
        <v>40903</v>
      </c>
      <c r="B735" s="91">
        <v>0.22630159336581818</v>
      </c>
      <c r="C735" s="92">
        <v>0.24623236377839169</v>
      </c>
      <c r="D735" s="92" t="s">
        <v>6</v>
      </c>
      <c r="E735" s="92" t="s">
        <v>6</v>
      </c>
      <c r="F735" s="93" t="s">
        <v>6</v>
      </c>
    </row>
    <row r="736" spans="1:6" x14ac:dyDescent="0.25">
      <c r="A736" s="113">
        <v>40904</v>
      </c>
      <c r="B736" s="91">
        <v>5.7599759799657799E-2</v>
      </c>
      <c r="C736" s="92">
        <v>5.5553645150840394E-2</v>
      </c>
      <c r="D736" s="92" t="s">
        <v>6</v>
      </c>
      <c r="E736" s="92" t="s">
        <v>6</v>
      </c>
      <c r="F736" s="93" t="s">
        <v>6</v>
      </c>
    </row>
    <row r="737" spans="1:6" x14ac:dyDescent="0.25">
      <c r="A737" s="113">
        <v>40905</v>
      </c>
      <c r="B737" s="91">
        <v>9.9156823627273002E-2</v>
      </c>
      <c r="C737" s="92">
        <v>9.3539899712387478E-2</v>
      </c>
      <c r="D737" s="92" t="s">
        <v>6</v>
      </c>
      <c r="E737" s="92" t="s">
        <v>6</v>
      </c>
      <c r="F737" s="93" t="s">
        <v>6</v>
      </c>
    </row>
    <row r="738" spans="1:6" x14ac:dyDescent="0.25">
      <c r="A738" s="113">
        <v>40906</v>
      </c>
      <c r="B738" s="91">
        <v>-4.4659332255617447E-2</v>
      </c>
      <c r="C738" s="92">
        <v>-5.6331780438874476E-2</v>
      </c>
      <c r="D738" s="92" t="s">
        <v>6</v>
      </c>
      <c r="E738" s="92" t="s">
        <v>6</v>
      </c>
      <c r="F738" s="93" t="s">
        <v>6</v>
      </c>
    </row>
    <row r="739" spans="1:6" x14ac:dyDescent="0.25">
      <c r="A739" s="113">
        <v>40907</v>
      </c>
      <c r="B739" s="91">
        <v>-4.5191905814464445E-2</v>
      </c>
      <c r="C739" s="92">
        <v>-5.0121092296389474E-2</v>
      </c>
      <c r="D739" s="92" t="s">
        <v>6</v>
      </c>
      <c r="E739" s="92" t="s">
        <v>6</v>
      </c>
      <c r="F739" s="93" t="s">
        <v>6</v>
      </c>
    </row>
    <row r="740" spans="1:6" x14ac:dyDescent="0.25">
      <c r="A740" s="113">
        <v>40908</v>
      </c>
      <c r="B740" s="91">
        <v>0.22987599953227469</v>
      </c>
      <c r="C740" s="92">
        <v>0.23019423533054878</v>
      </c>
      <c r="D740" s="92" t="s">
        <v>6</v>
      </c>
      <c r="E740" s="92" t="s">
        <v>6</v>
      </c>
      <c r="F740" s="93" t="s">
        <v>6</v>
      </c>
    </row>
    <row r="741" spans="1:6" x14ac:dyDescent="0.25">
      <c r="A741" s="113">
        <v>40909</v>
      </c>
      <c r="B741" s="91">
        <v>-0.12910620673368547</v>
      </c>
      <c r="C741" s="92">
        <v>-0.14657505963142425</v>
      </c>
      <c r="D741" s="92" t="s">
        <v>6</v>
      </c>
      <c r="E741" s="92" t="s">
        <v>6</v>
      </c>
      <c r="F741" s="93" t="s">
        <v>6</v>
      </c>
    </row>
    <row r="742" spans="1:6" x14ac:dyDescent="0.25">
      <c r="A742" s="113">
        <v>40910</v>
      </c>
      <c r="B742" s="91">
        <v>-6.8187146265646578E-3</v>
      </c>
      <c r="C742" s="92">
        <v>-9.5179400898831416E-3</v>
      </c>
      <c r="D742" s="92" t="s">
        <v>6</v>
      </c>
      <c r="E742" s="92" t="s">
        <v>6</v>
      </c>
      <c r="F742" s="93" t="s">
        <v>6</v>
      </c>
    </row>
    <row r="743" spans="1:6" x14ac:dyDescent="0.25">
      <c r="A743" s="113">
        <v>40911</v>
      </c>
      <c r="B743" s="91">
        <v>-6.3458353025362665E-2</v>
      </c>
      <c r="C743" s="92">
        <v>-6.446524468805194E-2</v>
      </c>
      <c r="D743" s="92" t="s">
        <v>6</v>
      </c>
      <c r="E743" s="92" t="s">
        <v>6</v>
      </c>
      <c r="F743" s="93" t="s">
        <v>6</v>
      </c>
    </row>
    <row r="744" spans="1:6" x14ac:dyDescent="0.25">
      <c r="A744" s="113">
        <v>40912</v>
      </c>
      <c r="B744" s="91">
        <v>5.8666762518076218E-2</v>
      </c>
      <c r="C744" s="92">
        <v>6.34627976642817E-2</v>
      </c>
      <c r="D744" s="92" t="s">
        <v>6</v>
      </c>
      <c r="E744" s="92" t="s">
        <v>6</v>
      </c>
      <c r="F744" s="93" t="s">
        <v>6</v>
      </c>
    </row>
    <row r="745" spans="1:6" x14ac:dyDescent="0.25">
      <c r="A745" s="113">
        <v>40913</v>
      </c>
      <c r="B745" s="91">
        <v>-7.7389157728962626E-2</v>
      </c>
      <c r="C745" s="92">
        <v>-7.7809317435786826E-2</v>
      </c>
      <c r="D745" s="92" t="s">
        <v>6</v>
      </c>
      <c r="E745" s="92" t="s">
        <v>6</v>
      </c>
      <c r="F745" s="93" t="s">
        <v>6</v>
      </c>
    </row>
    <row r="746" spans="1:6" x14ac:dyDescent="0.25">
      <c r="A746" s="113">
        <v>40914</v>
      </c>
      <c r="B746" s="91">
        <v>2.8930252166996101E-2</v>
      </c>
      <c r="C746" s="92">
        <v>3.5285151132292768E-2</v>
      </c>
      <c r="D746" s="92" t="s">
        <v>6</v>
      </c>
      <c r="E746" s="92" t="s">
        <v>6</v>
      </c>
      <c r="F746" s="93" t="s">
        <v>6</v>
      </c>
    </row>
    <row r="747" spans="1:6" x14ac:dyDescent="0.25">
      <c r="A747" s="113">
        <v>40915</v>
      </c>
      <c r="B747" s="91">
        <v>-3.7754240897588581E-2</v>
      </c>
      <c r="C747" s="92">
        <v>-3.4610333745754153E-2</v>
      </c>
      <c r="D747" s="92" t="s">
        <v>6</v>
      </c>
      <c r="E747" s="92" t="s">
        <v>6</v>
      </c>
      <c r="F747" s="93" t="s">
        <v>6</v>
      </c>
    </row>
    <row r="748" spans="1:6" x14ac:dyDescent="0.25">
      <c r="A748" s="113">
        <v>40916</v>
      </c>
      <c r="B748" s="91">
        <v>0.13371974676418219</v>
      </c>
      <c r="C748" s="92">
        <v>0.13967914990630159</v>
      </c>
      <c r="D748" s="92" t="s">
        <v>6</v>
      </c>
      <c r="E748" s="92" t="s">
        <v>6</v>
      </c>
      <c r="F748" s="93" t="s">
        <v>6</v>
      </c>
    </row>
    <row r="749" spans="1:6" x14ac:dyDescent="0.25">
      <c r="A749" s="113">
        <v>40917</v>
      </c>
      <c r="B749" s="91">
        <v>-9.4360931271630047E-2</v>
      </c>
      <c r="C749" s="92">
        <v>-9.9841526049545895E-2</v>
      </c>
      <c r="D749" s="92" t="s">
        <v>6</v>
      </c>
      <c r="E749" s="92" t="s">
        <v>6</v>
      </c>
      <c r="F749" s="93" t="s">
        <v>6</v>
      </c>
    </row>
    <row r="750" spans="1:6" x14ac:dyDescent="0.25">
      <c r="A750" s="113">
        <v>40918</v>
      </c>
      <c r="B750" s="91">
        <v>4.9753558185544597E-2</v>
      </c>
      <c r="C750" s="92">
        <v>5.3549679878093864E-2</v>
      </c>
      <c r="D750" s="92" t="s">
        <v>6</v>
      </c>
      <c r="E750" s="92" t="s">
        <v>6</v>
      </c>
      <c r="F750" s="93" t="s">
        <v>6</v>
      </c>
    </row>
    <row r="751" spans="1:6" x14ac:dyDescent="0.25">
      <c r="A751" s="113">
        <v>40919</v>
      </c>
      <c r="B751" s="91">
        <v>-8.0587362861665415E-2</v>
      </c>
      <c r="C751" s="92">
        <v>-8.1071740817654475E-2</v>
      </c>
      <c r="D751" s="92" t="s">
        <v>6</v>
      </c>
      <c r="E751" s="92" t="s">
        <v>6</v>
      </c>
      <c r="F751" s="93" t="s">
        <v>6</v>
      </c>
    </row>
    <row r="752" spans="1:6" x14ac:dyDescent="0.25">
      <c r="A752" s="113">
        <v>40920</v>
      </c>
      <c r="B752" s="91">
        <v>5.8464638297298269E-2</v>
      </c>
      <c r="C752" s="92">
        <v>6.5023871913547207E-2</v>
      </c>
      <c r="D752" s="92" t="s">
        <v>6</v>
      </c>
      <c r="E752" s="92" t="s">
        <v>6</v>
      </c>
      <c r="F752" s="93" t="s">
        <v>6</v>
      </c>
    </row>
    <row r="753" spans="1:6" x14ac:dyDescent="0.25">
      <c r="A753" s="113">
        <v>40921</v>
      </c>
      <c r="B753" s="91">
        <v>0.12562682746256534</v>
      </c>
      <c r="C753" s="92">
        <v>0.12658373187548724</v>
      </c>
      <c r="D753" s="92" t="s">
        <v>6</v>
      </c>
      <c r="E753" s="92" t="s">
        <v>6</v>
      </c>
      <c r="F753" s="93" t="s">
        <v>6</v>
      </c>
    </row>
    <row r="754" spans="1:6" x14ac:dyDescent="0.25">
      <c r="A754" s="113">
        <v>40922</v>
      </c>
      <c r="B754" s="91">
        <v>0.11499540546657727</v>
      </c>
      <c r="C754" s="92">
        <v>0.10629586411247766</v>
      </c>
      <c r="D754" s="92" t="s">
        <v>6</v>
      </c>
      <c r="E754" s="92" t="s">
        <v>6</v>
      </c>
      <c r="F754" s="93" t="s">
        <v>6</v>
      </c>
    </row>
    <row r="755" spans="1:6" x14ac:dyDescent="0.25">
      <c r="A755" s="113">
        <v>40923</v>
      </c>
      <c r="B755" s="91">
        <v>0.10708230438737075</v>
      </c>
      <c r="C755" s="92">
        <v>9.1772953786358469E-2</v>
      </c>
      <c r="D755" s="92" t="s">
        <v>6</v>
      </c>
      <c r="E755" s="92" t="s">
        <v>6</v>
      </c>
      <c r="F755" s="93" t="s">
        <v>6</v>
      </c>
    </row>
    <row r="756" spans="1:6" x14ac:dyDescent="0.25">
      <c r="A756" s="113">
        <v>40924</v>
      </c>
      <c r="B756" s="91">
        <v>2.2973919209851451E-3</v>
      </c>
      <c r="C756" s="92">
        <v>-1.7485868188380244E-2</v>
      </c>
      <c r="D756" s="92" t="s">
        <v>6</v>
      </c>
      <c r="E756" s="92" t="s">
        <v>6</v>
      </c>
      <c r="F756" s="93" t="s">
        <v>6</v>
      </c>
    </row>
    <row r="757" spans="1:6" x14ac:dyDescent="0.25">
      <c r="A757" s="113">
        <v>40925</v>
      </c>
      <c r="B757" s="91">
        <v>4.5945338870791504E-2</v>
      </c>
      <c r="C757" s="92">
        <v>3.1027510187803871E-2</v>
      </c>
      <c r="D757" s="92" t="s">
        <v>6</v>
      </c>
      <c r="E757" s="92" t="s">
        <v>6</v>
      </c>
      <c r="F757" s="93" t="s">
        <v>6</v>
      </c>
    </row>
    <row r="758" spans="1:6" x14ac:dyDescent="0.25">
      <c r="A758" s="113">
        <v>40926</v>
      </c>
      <c r="B758" s="91">
        <v>0.15592684659742032</v>
      </c>
      <c r="C758" s="92">
        <v>0.14129945512610737</v>
      </c>
      <c r="D758" s="92" t="s">
        <v>6</v>
      </c>
      <c r="E758" s="92" t="s">
        <v>6</v>
      </c>
      <c r="F758" s="93" t="s">
        <v>6</v>
      </c>
    </row>
    <row r="759" spans="1:6" x14ac:dyDescent="0.25">
      <c r="A759" s="113">
        <v>40927</v>
      </c>
      <c r="B759" s="91">
        <v>7.2299388277722629E-2</v>
      </c>
      <c r="C759" s="92">
        <v>4.9164775466652197E-2</v>
      </c>
      <c r="D759" s="92" t="s">
        <v>6</v>
      </c>
      <c r="E759" s="92" t="s">
        <v>6</v>
      </c>
      <c r="F759" s="93" t="s">
        <v>6</v>
      </c>
    </row>
    <row r="760" spans="1:6" x14ac:dyDescent="0.25">
      <c r="A760" s="113">
        <v>40928</v>
      </c>
      <c r="B760" s="91">
        <v>8.2038298037742041E-2</v>
      </c>
      <c r="C760" s="92">
        <v>5.8976106502300958E-2</v>
      </c>
      <c r="D760" s="92" t="s">
        <v>6</v>
      </c>
      <c r="E760" s="92" t="s">
        <v>6</v>
      </c>
      <c r="F760" s="93" t="s">
        <v>6</v>
      </c>
    </row>
    <row r="761" spans="1:6" x14ac:dyDescent="0.25">
      <c r="A761" s="113">
        <v>40929</v>
      </c>
      <c r="B761" s="91">
        <v>9.1460194065550018E-2</v>
      </c>
      <c r="C761" s="92">
        <v>6.7680734543987126E-2</v>
      </c>
      <c r="D761" s="92" t="s">
        <v>6</v>
      </c>
      <c r="E761" s="92" t="s">
        <v>6</v>
      </c>
      <c r="F761" s="93" t="s">
        <v>6</v>
      </c>
    </row>
    <row r="762" spans="1:6" x14ac:dyDescent="0.25">
      <c r="A762" s="113">
        <v>40930</v>
      </c>
      <c r="B762" s="91">
        <v>1.2811399289248251E-2</v>
      </c>
      <c r="C762" s="92">
        <v>-1.2269723769098573E-2</v>
      </c>
      <c r="D762" s="92" t="s">
        <v>6</v>
      </c>
      <c r="E762" s="92" t="s">
        <v>6</v>
      </c>
      <c r="F762" s="93" t="s">
        <v>6</v>
      </c>
    </row>
    <row r="763" spans="1:6" x14ac:dyDescent="0.25">
      <c r="A763" s="113">
        <v>40931</v>
      </c>
      <c r="B763" s="91">
        <v>7.9935280567716371E-2</v>
      </c>
      <c r="C763" s="92">
        <v>6.0093312591381502E-2</v>
      </c>
      <c r="D763" s="92" t="s">
        <v>6</v>
      </c>
      <c r="E763" s="92" t="s">
        <v>6</v>
      </c>
      <c r="F763" s="93" t="s">
        <v>6</v>
      </c>
    </row>
    <row r="764" spans="1:6" x14ac:dyDescent="0.25">
      <c r="A764" s="113">
        <v>40932</v>
      </c>
      <c r="B764" s="91">
        <v>5.7266681590286E-3</v>
      </c>
      <c r="C764" s="92">
        <v>-1.5400134213770733E-2</v>
      </c>
      <c r="D764" s="92" t="s">
        <v>6</v>
      </c>
      <c r="E764" s="92" t="s">
        <v>6</v>
      </c>
      <c r="F764" s="93" t="s">
        <v>6</v>
      </c>
    </row>
    <row r="765" spans="1:6" x14ac:dyDescent="0.25">
      <c r="A765" s="113">
        <v>40933</v>
      </c>
      <c r="B765" s="91">
        <v>1.1267182366318157E-2</v>
      </c>
      <c r="C765" s="92">
        <v>-4.9599796846422767E-3</v>
      </c>
      <c r="D765" s="92" t="s">
        <v>6</v>
      </c>
      <c r="E765" s="92" t="s">
        <v>6</v>
      </c>
      <c r="F765" s="93" t="s">
        <v>6</v>
      </c>
    </row>
    <row r="766" spans="1:6" x14ac:dyDescent="0.25">
      <c r="A766" s="113">
        <v>40934</v>
      </c>
      <c r="B766" s="91">
        <v>-5.4259731716209729E-2</v>
      </c>
      <c r="C766" s="92">
        <v>-6.7144708919237878E-2</v>
      </c>
      <c r="D766" s="92" t="s">
        <v>6</v>
      </c>
      <c r="E766" s="92" t="s">
        <v>6</v>
      </c>
      <c r="F766" s="93" t="s">
        <v>6</v>
      </c>
    </row>
    <row r="767" spans="1:6" x14ac:dyDescent="0.25">
      <c r="A767" s="113">
        <v>40935</v>
      </c>
      <c r="B767" s="91">
        <v>6.9982548504694486E-2</v>
      </c>
      <c r="C767" s="92">
        <v>6.4879581549296989E-2</v>
      </c>
      <c r="D767" s="92" t="s">
        <v>6</v>
      </c>
      <c r="E767" s="92" t="s">
        <v>6</v>
      </c>
      <c r="F767" s="93" t="s">
        <v>6</v>
      </c>
    </row>
    <row r="768" spans="1:6" x14ac:dyDescent="0.25">
      <c r="A768" s="113">
        <v>40936</v>
      </c>
      <c r="B768" s="91">
        <v>-0.42908832459527779</v>
      </c>
      <c r="C768" s="92">
        <v>-0.43804790800735577</v>
      </c>
      <c r="D768" s="92" t="s">
        <v>6</v>
      </c>
      <c r="E768" s="92" t="s">
        <v>6</v>
      </c>
      <c r="F768" s="93" t="s">
        <v>6</v>
      </c>
    </row>
    <row r="769" spans="1:6" x14ac:dyDescent="0.25">
      <c r="A769" s="113">
        <v>40937</v>
      </c>
      <c r="B769" s="91">
        <v>0.24047071219933036</v>
      </c>
      <c r="C769" s="92">
        <v>0.26815533633953409</v>
      </c>
      <c r="D769" s="92" t="s">
        <v>6</v>
      </c>
      <c r="E769" s="92" t="s">
        <v>6</v>
      </c>
      <c r="F769" s="93" t="s">
        <v>6</v>
      </c>
    </row>
    <row r="770" spans="1:6" x14ac:dyDescent="0.25">
      <c r="A770" s="113">
        <v>40938</v>
      </c>
      <c r="B770" s="91">
        <v>-4.381386643235699E-2</v>
      </c>
      <c r="C770" s="92">
        <v>-4.0999644678887573E-2</v>
      </c>
      <c r="D770" s="92" t="s">
        <v>6</v>
      </c>
      <c r="E770" s="92" t="s">
        <v>6</v>
      </c>
      <c r="F770" s="93" t="s">
        <v>6</v>
      </c>
    </row>
    <row r="771" spans="1:6" x14ac:dyDescent="0.25">
      <c r="A771" s="113">
        <v>40939</v>
      </c>
      <c r="B771" s="91">
        <v>4.6034921235903539E-3</v>
      </c>
      <c r="C771" s="92">
        <v>1.0789482740088077E-2</v>
      </c>
      <c r="D771" s="92" t="s">
        <v>6</v>
      </c>
      <c r="E771" s="92" t="s">
        <v>6</v>
      </c>
      <c r="F771" s="93" t="s">
        <v>6</v>
      </c>
    </row>
    <row r="772" spans="1:6" x14ac:dyDescent="0.25">
      <c r="A772" s="113">
        <v>40940</v>
      </c>
      <c r="B772" s="91">
        <v>0.23073674121596396</v>
      </c>
      <c r="C772" s="92">
        <v>0.23568156433632118</v>
      </c>
      <c r="D772" s="92" t="s">
        <v>6</v>
      </c>
      <c r="E772" s="92" t="s">
        <v>6</v>
      </c>
      <c r="F772" s="93" t="s">
        <v>6</v>
      </c>
    </row>
    <row r="773" spans="1:6" x14ac:dyDescent="0.25">
      <c r="A773" s="113">
        <v>40941</v>
      </c>
      <c r="B773" s="91">
        <v>-0.12506136643402585</v>
      </c>
      <c r="C773" s="92">
        <v>-0.13902727857578412</v>
      </c>
      <c r="D773" s="92" t="s">
        <v>6</v>
      </c>
      <c r="E773" s="92" t="s">
        <v>6</v>
      </c>
      <c r="F773" s="93" t="s">
        <v>6</v>
      </c>
    </row>
    <row r="774" spans="1:6" x14ac:dyDescent="0.25">
      <c r="A774" s="113">
        <v>40942</v>
      </c>
      <c r="B774" s="91">
        <v>-0.10159274913646321</v>
      </c>
      <c r="C774" s="92">
        <v>-0.10190916454317256</v>
      </c>
      <c r="D774" s="92" t="s">
        <v>6</v>
      </c>
      <c r="E774" s="92" t="s">
        <v>6</v>
      </c>
      <c r="F774" s="93" t="s">
        <v>6</v>
      </c>
    </row>
    <row r="775" spans="1:6" x14ac:dyDescent="0.25">
      <c r="A775" s="113">
        <v>40943</v>
      </c>
      <c r="B775" s="91">
        <v>1.6287180367519718E-2</v>
      </c>
      <c r="C775" s="92">
        <v>2.4643678261007308E-2</v>
      </c>
      <c r="D775" s="92" t="s">
        <v>6</v>
      </c>
      <c r="E775" s="92" t="s">
        <v>6</v>
      </c>
      <c r="F775" s="93" t="s">
        <v>6</v>
      </c>
    </row>
    <row r="776" spans="1:6" x14ac:dyDescent="0.25">
      <c r="A776" s="113">
        <v>40944</v>
      </c>
      <c r="B776" s="91">
        <v>0.16340871853523947</v>
      </c>
      <c r="C776" s="92">
        <v>0.16910139616209247</v>
      </c>
      <c r="D776" s="92" t="s">
        <v>6</v>
      </c>
      <c r="E776" s="92" t="s">
        <v>6</v>
      </c>
      <c r="F776" s="93" t="s">
        <v>6</v>
      </c>
    </row>
    <row r="777" spans="1:6" x14ac:dyDescent="0.25">
      <c r="A777" s="113">
        <v>40945</v>
      </c>
      <c r="B777" s="91">
        <v>-1.2391052353685979E-2</v>
      </c>
      <c r="C777" s="92">
        <v>-2.0434534970636027E-2</v>
      </c>
      <c r="D777" s="92" t="s">
        <v>6</v>
      </c>
      <c r="E777" s="92" t="s">
        <v>6</v>
      </c>
      <c r="F777" s="93" t="s">
        <v>6</v>
      </c>
    </row>
    <row r="778" spans="1:6" x14ac:dyDescent="0.25">
      <c r="A778" s="113">
        <v>40946</v>
      </c>
      <c r="B778" s="91">
        <v>-9.2365341263662873E-2</v>
      </c>
      <c r="C778" s="92">
        <v>-9.7055092208171628E-2</v>
      </c>
      <c r="D778" s="92" t="s">
        <v>6</v>
      </c>
      <c r="E778" s="92" t="s">
        <v>6</v>
      </c>
      <c r="F778" s="93" t="s">
        <v>6</v>
      </c>
    </row>
    <row r="779" spans="1:6" x14ac:dyDescent="0.25">
      <c r="A779" s="113">
        <v>40947</v>
      </c>
      <c r="B779" s="91">
        <v>0.39124631578332897</v>
      </c>
      <c r="C779" s="92">
        <v>0.39549446239819924</v>
      </c>
      <c r="D779" s="92" t="s">
        <v>6</v>
      </c>
      <c r="E779" s="92" t="s">
        <v>6</v>
      </c>
      <c r="F779" s="93" t="s">
        <v>6</v>
      </c>
    </row>
    <row r="780" spans="1:6" x14ac:dyDescent="0.25">
      <c r="A780" s="113">
        <v>40948</v>
      </c>
      <c r="B780" s="91">
        <v>0.22537725402357017</v>
      </c>
      <c r="C780" s="92">
        <v>0.19813075144421383</v>
      </c>
      <c r="D780" s="92" t="s">
        <v>6</v>
      </c>
      <c r="E780" s="92" t="s">
        <v>6</v>
      </c>
      <c r="F780" s="93" t="s">
        <v>6</v>
      </c>
    </row>
    <row r="781" spans="1:6" x14ac:dyDescent="0.25">
      <c r="A781" s="113">
        <v>40949</v>
      </c>
      <c r="B781" s="91">
        <v>0.11636101140722774</v>
      </c>
      <c r="C781" s="92">
        <v>7.7972019294913084E-2</v>
      </c>
      <c r="D781" s="92" t="s">
        <v>6</v>
      </c>
      <c r="E781" s="92" t="s">
        <v>6</v>
      </c>
      <c r="F781" s="93" t="s">
        <v>6</v>
      </c>
    </row>
    <row r="782" spans="1:6" x14ac:dyDescent="0.25">
      <c r="A782" s="113">
        <v>40950</v>
      </c>
      <c r="B782" s="91">
        <v>1.8489635017847089E-2</v>
      </c>
      <c r="C782" s="92">
        <v>-1.9845495574221078E-2</v>
      </c>
      <c r="D782" s="92" t="s">
        <v>6</v>
      </c>
      <c r="E782" s="92" t="s">
        <v>6</v>
      </c>
      <c r="F782" s="93" t="s">
        <v>6</v>
      </c>
    </row>
    <row r="783" spans="1:6" x14ac:dyDescent="0.25">
      <c r="A783" s="113">
        <v>40951</v>
      </c>
      <c r="B783" s="91">
        <v>-0.11967083285925134</v>
      </c>
      <c r="C783" s="92">
        <v>-0.1501943979985727</v>
      </c>
      <c r="D783" s="92" t="s">
        <v>6</v>
      </c>
      <c r="E783" s="92" t="s">
        <v>6</v>
      </c>
      <c r="F783" s="93" t="s">
        <v>6</v>
      </c>
    </row>
    <row r="784" spans="1:6" x14ac:dyDescent="0.25">
      <c r="A784" s="113">
        <v>40952</v>
      </c>
      <c r="B784" s="91">
        <v>0.11539444063688534</v>
      </c>
      <c r="C784" s="92">
        <v>0.10186917609928864</v>
      </c>
      <c r="D784" s="92" t="s">
        <v>6</v>
      </c>
      <c r="E784" s="92" t="s">
        <v>6</v>
      </c>
      <c r="F784" s="93" t="s">
        <v>6</v>
      </c>
    </row>
    <row r="785" spans="1:6" x14ac:dyDescent="0.25">
      <c r="A785" s="113">
        <v>40953</v>
      </c>
      <c r="B785" s="91">
        <v>-7.6860043430805325E-2</v>
      </c>
      <c r="C785" s="92">
        <v>-9.5926061721077052E-2</v>
      </c>
      <c r="D785" s="92" t="s">
        <v>6</v>
      </c>
      <c r="E785" s="92" t="s">
        <v>6</v>
      </c>
      <c r="F785" s="93" t="s">
        <v>6</v>
      </c>
    </row>
    <row r="786" spans="1:6" x14ac:dyDescent="0.25">
      <c r="A786" s="113">
        <v>40954</v>
      </c>
      <c r="B786" s="91">
        <v>-7.425740029964914E-2</v>
      </c>
      <c r="C786" s="92">
        <v>-8.2337294691981963E-2</v>
      </c>
      <c r="D786" s="92" t="s">
        <v>6</v>
      </c>
      <c r="E786" s="92" t="s">
        <v>6</v>
      </c>
      <c r="F786" s="93" t="s">
        <v>6</v>
      </c>
    </row>
    <row r="787" spans="1:6" x14ac:dyDescent="0.25">
      <c r="A787" s="113">
        <v>40955</v>
      </c>
      <c r="B787" s="91">
        <v>-2.9647456398264743E-2</v>
      </c>
      <c r="C787" s="92">
        <v>-2.9453756313750534E-2</v>
      </c>
      <c r="D787" s="92" t="s">
        <v>6</v>
      </c>
      <c r="E787" s="92" t="s">
        <v>6</v>
      </c>
      <c r="F787" s="93" t="s">
        <v>6</v>
      </c>
    </row>
    <row r="788" spans="1:6" x14ac:dyDescent="0.25">
      <c r="A788" s="113">
        <v>40956</v>
      </c>
      <c r="B788" s="91">
        <v>3.5541374229273427E-2</v>
      </c>
      <c r="C788" s="92">
        <v>3.8579908758907391E-2</v>
      </c>
      <c r="D788" s="92" t="s">
        <v>6</v>
      </c>
      <c r="E788" s="92" t="s">
        <v>6</v>
      </c>
      <c r="F788" s="93" t="s">
        <v>6</v>
      </c>
    </row>
    <row r="789" spans="1:6" x14ac:dyDescent="0.25">
      <c r="A789" s="113">
        <v>40957</v>
      </c>
      <c r="B789" s="91">
        <v>4.2825621983373058E-2</v>
      </c>
      <c r="C789" s="92">
        <v>4.2884763042113146E-2</v>
      </c>
      <c r="D789" s="92" t="s">
        <v>6</v>
      </c>
      <c r="E789" s="92" t="s">
        <v>6</v>
      </c>
      <c r="F789" s="93" t="s">
        <v>6</v>
      </c>
    </row>
    <row r="790" spans="1:6" x14ac:dyDescent="0.25">
      <c r="A790" s="113">
        <v>40958</v>
      </c>
      <c r="B790" s="91">
        <v>-3.7285376519333481E-2</v>
      </c>
      <c r="C790" s="92">
        <v>-4.0104332101642895E-2</v>
      </c>
      <c r="D790" s="92" t="s">
        <v>6</v>
      </c>
      <c r="E790" s="92" t="s">
        <v>6</v>
      </c>
      <c r="F790" s="93" t="s">
        <v>6</v>
      </c>
    </row>
    <row r="791" spans="1:6" x14ac:dyDescent="0.25">
      <c r="A791" s="113">
        <v>40959</v>
      </c>
      <c r="B791" s="91">
        <v>-0.13284336378554307</v>
      </c>
      <c r="C791" s="92">
        <v>-0.13152393305740231</v>
      </c>
      <c r="D791" s="92" t="s">
        <v>6</v>
      </c>
      <c r="E791" s="92" t="s">
        <v>6</v>
      </c>
      <c r="F791" s="93" t="s">
        <v>6</v>
      </c>
    </row>
    <row r="792" spans="1:6" x14ac:dyDescent="0.25">
      <c r="A792" s="113">
        <v>40960</v>
      </c>
      <c r="B792" s="91">
        <v>-3.6334569772831976E-2</v>
      </c>
      <c r="C792" s="92">
        <v>-2.4234377722739953E-2</v>
      </c>
      <c r="D792" s="92" t="s">
        <v>6</v>
      </c>
      <c r="E792" s="92" t="s">
        <v>6</v>
      </c>
      <c r="F792" s="93" t="s">
        <v>6</v>
      </c>
    </row>
    <row r="793" spans="1:6" x14ac:dyDescent="0.25">
      <c r="A793" s="113">
        <v>40961</v>
      </c>
      <c r="B793" s="91">
        <v>-1.7869031639476306E-2</v>
      </c>
      <c r="C793" s="92">
        <v>-5.1089561423975673E-3</v>
      </c>
      <c r="D793" s="92" t="s">
        <v>6</v>
      </c>
      <c r="E793" s="92" t="s">
        <v>6</v>
      </c>
      <c r="F793" s="93" t="s">
        <v>6</v>
      </c>
    </row>
    <row r="794" spans="1:6" x14ac:dyDescent="0.25">
      <c r="A794" s="113">
        <v>40962</v>
      </c>
      <c r="B794" s="91">
        <v>5.3793514158709588E-2</v>
      </c>
      <c r="C794" s="92">
        <v>6.5596979923013637E-2</v>
      </c>
      <c r="D794" s="92" t="s">
        <v>6</v>
      </c>
      <c r="E794" s="92" t="s">
        <v>6</v>
      </c>
      <c r="F794" s="93" t="s">
        <v>6</v>
      </c>
    </row>
    <row r="795" spans="1:6" x14ac:dyDescent="0.25">
      <c r="A795" s="113">
        <v>40963</v>
      </c>
      <c r="B795" s="91">
        <v>9.7291578621942695E-2</v>
      </c>
      <c r="C795" s="92">
        <v>0.10266735920525183</v>
      </c>
      <c r="D795" s="92" t="s">
        <v>6</v>
      </c>
      <c r="E795" s="92" t="s">
        <v>6</v>
      </c>
      <c r="F795" s="93" t="s">
        <v>6</v>
      </c>
    </row>
    <row r="796" spans="1:6" x14ac:dyDescent="0.25">
      <c r="A796" s="113">
        <v>40964</v>
      </c>
      <c r="B796" s="91">
        <v>-4.58120196042162E-2</v>
      </c>
      <c r="C796" s="92">
        <v>-4.8851088954769126E-2</v>
      </c>
      <c r="D796" s="92" t="s">
        <v>6</v>
      </c>
      <c r="E796" s="92" t="s">
        <v>6</v>
      </c>
      <c r="F796" s="93" t="s">
        <v>6</v>
      </c>
    </row>
    <row r="797" spans="1:6" x14ac:dyDescent="0.25">
      <c r="A797" s="113">
        <v>40965</v>
      </c>
      <c r="B797" s="91">
        <v>-0.15822654561378985</v>
      </c>
      <c r="C797" s="92">
        <v>-0.1564000927378017</v>
      </c>
      <c r="D797" s="92" t="s">
        <v>6</v>
      </c>
      <c r="E797" s="92" t="s">
        <v>6</v>
      </c>
      <c r="F797" s="93" t="s">
        <v>6</v>
      </c>
    </row>
    <row r="798" spans="1:6" x14ac:dyDescent="0.25">
      <c r="A798" s="113">
        <v>40966</v>
      </c>
      <c r="B798" s="91">
        <v>-0.1040023551175874</v>
      </c>
      <c r="C798" s="92">
        <v>-8.9495625457512482E-2</v>
      </c>
      <c r="D798" s="92" t="s">
        <v>6</v>
      </c>
      <c r="E798" s="92" t="s">
        <v>6</v>
      </c>
      <c r="F798" s="93" t="s">
        <v>6</v>
      </c>
    </row>
    <row r="799" spans="1:6" x14ac:dyDescent="0.25">
      <c r="A799" s="113">
        <v>40967</v>
      </c>
      <c r="B799" s="91">
        <v>0.40162101236951997</v>
      </c>
      <c r="C799" s="92">
        <v>0.4216108329153071</v>
      </c>
      <c r="D799" s="92" t="s">
        <v>6</v>
      </c>
      <c r="E799" s="92" t="s">
        <v>6</v>
      </c>
      <c r="F799" s="93" t="s">
        <v>6</v>
      </c>
    </row>
    <row r="800" spans="1:6" x14ac:dyDescent="0.25">
      <c r="A800" s="113">
        <v>40968</v>
      </c>
      <c r="B800" s="91">
        <v>-0.35076277437765824</v>
      </c>
      <c r="C800" s="92">
        <v>-0.36668188277200375</v>
      </c>
      <c r="D800" s="92" t="s">
        <v>6</v>
      </c>
      <c r="E800" s="92" t="s">
        <v>6</v>
      </c>
      <c r="F800" s="93" t="s">
        <v>6</v>
      </c>
    </row>
    <row r="801" spans="1:6" x14ac:dyDescent="0.25">
      <c r="A801" s="113">
        <v>40969</v>
      </c>
      <c r="B801" s="91">
        <v>-2.1938246937136183E-2</v>
      </c>
      <c r="C801" s="92" t="s">
        <v>6</v>
      </c>
      <c r="D801" s="92">
        <v>-3.0081828061094697E-2</v>
      </c>
      <c r="E801" s="92" t="s">
        <v>6</v>
      </c>
      <c r="F801" s="93" t="s">
        <v>6</v>
      </c>
    </row>
    <row r="802" spans="1:6" x14ac:dyDescent="0.25">
      <c r="A802" s="113">
        <v>40970</v>
      </c>
      <c r="B802" s="91">
        <v>4.1629363626124655E-2</v>
      </c>
      <c r="C802" s="92" t="s">
        <v>6</v>
      </c>
      <c r="D802" s="92">
        <v>3.3566379923287044E-2</v>
      </c>
      <c r="E802" s="92" t="s">
        <v>6</v>
      </c>
      <c r="F802" s="93" t="s">
        <v>6</v>
      </c>
    </row>
    <row r="803" spans="1:6" x14ac:dyDescent="0.25">
      <c r="A803" s="113">
        <v>40971</v>
      </c>
      <c r="B803" s="91">
        <v>0.10884698855106492</v>
      </c>
      <c r="C803" s="92" t="s">
        <v>6</v>
      </c>
      <c r="D803" s="92">
        <v>0.10113798317264452</v>
      </c>
      <c r="E803" s="92" t="s">
        <v>6</v>
      </c>
      <c r="F803" s="93" t="s">
        <v>6</v>
      </c>
    </row>
    <row r="804" spans="1:6" x14ac:dyDescent="0.25">
      <c r="A804" s="113">
        <v>40972</v>
      </c>
      <c r="B804" s="91">
        <v>-0.21735093134873099</v>
      </c>
      <c r="C804" s="92" t="s">
        <v>6</v>
      </c>
      <c r="D804" s="92">
        <v>-0.22447818199690064</v>
      </c>
      <c r="E804" s="92" t="s">
        <v>6</v>
      </c>
      <c r="F804" s="93" t="s">
        <v>6</v>
      </c>
    </row>
    <row r="805" spans="1:6" x14ac:dyDescent="0.25">
      <c r="A805" s="113">
        <v>40973</v>
      </c>
      <c r="B805" s="91">
        <v>-0.30885460241955942</v>
      </c>
      <c r="C805" s="92" t="s">
        <v>6</v>
      </c>
      <c r="D805" s="92">
        <v>-0.3170299903139091</v>
      </c>
      <c r="E805" s="92" t="s">
        <v>6</v>
      </c>
      <c r="F805" s="93" t="s">
        <v>6</v>
      </c>
    </row>
    <row r="806" spans="1:6" x14ac:dyDescent="0.25">
      <c r="A806" s="113">
        <v>40974</v>
      </c>
      <c r="B806" s="91">
        <v>0.24192081951769917</v>
      </c>
      <c r="C806" s="92" t="s">
        <v>6</v>
      </c>
      <c r="D806" s="92">
        <v>0.23251638481280612</v>
      </c>
      <c r="E806" s="92" t="s">
        <v>6</v>
      </c>
      <c r="F806" s="93" t="s">
        <v>6</v>
      </c>
    </row>
    <row r="807" spans="1:6" x14ac:dyDescent="0.25">
      <c r="A807" s="113">
        <v>40975</v>
      </c>
      <c r="B807" s="91">
        <v>7.918983632085079E-2</v>
      </c>
      <c r="C807" s="92" t="s">
        <v>6</v>
      </c>
      <c r="D807" s="92">
        <v>7.1364666513508021E-2</v>
      </c>
      <c r="E807" s="92" t="s">
        <v>6</v>
      </c>
      <c r="F807" s="93" t="s">
        <v>6</v>
      </c>
    </row>
    <row r="808" spans="1:6" x14ac:dyDescent="0.25">
      <c r="A808" s="113">
        <v>40976</v>
      </c>
      <c r="B808" s="91">
        <v>0.10102087023478913</v>
      </c>
      <c r="C808" s="92" t="s">
        <v>6</v>
      </c>
      <c r="D808" s="92">
        <v>9.3667830468334198E-2</v>
      </c>
      <c r="E808" s="92" t="s">
        <v>6</v>
      </c>
      <c r="F808" s="93" t="s">
        <v>6</v>
      </c>
    </row>
    <row r="809" spans="1:6" x14ac:dyDescent="0.25">
      <c r="A809" s="113">
        <v>40977</v>
      </c>
      <c r="B809" s="91">
        <v>5.9434720590471585E-2</v>
      </c>
      <c r="C809" s="92" t="s">
        <v>6</v>
      </c>
      <c r="D809" s="92">
        <v>5.254632012393759E-2</v>
      </c>
      <c r="E809" s="92" t="s">
        <v>6</v>
      </c>
      <c r="F809" s="93" t="s">
        <v>6</v>
      </c>
    </row>
    <row r="810" spans="1:6" x14ac:dyDescent="0.25">
      <c r="A810" s="113">
        <v>40978</v>
      </c>
      <c r="B810" s="91">
        <v>6.9932137226696028E-2</v>
      </c>
      <c r="C810" s="92" t="s">
        <v>6</v>
      </c>
      <c r="D810" s="92">
        <v>6.3211519408967534E-2</v>
      </c>
      <c r="E810" s="92" t="s">
        <v>6</v>
      </c>
      <c r="F810" s="93" t="s">
        <v>6</v>
      </c>
    </row>
    <row r="811" spans="1:6" x14ac:dyDescent="0.25">
      <c r="A811" s="113">
        <v>40979</v>
      </c>
      <c r="B811" s="91">
        <v>1.766090787422659E-2</v>
      </c>
      <c r="C811" s="92" t="s">
        <v>6</v>
      </c>
      <c r="D811" s="92">
        <v>1.1117983352676317E-2</v>
      </c>
      <c r="E811" s="92" t="s">
        <v>6</v>
      </c>
      <c r="F811" s="93" t="s">
        <v>6</v>
      </c>
    </row>
    <row r="812" spans="1:6" x14ac:dyDescent="0.25">
      <c r="A812" s="113">
        <v>40980</v>
      </c>
      <c r="B812" s="91">
        <v>-1.6709875615265844E-2</v>
      </c>
      <c r="C812" s="92" t="s">
        <v>6</v>
      </c>
      <c r="D812" s="92">
        <v>-2.3355554632856667E-2</v>
      </c>
      <c r="E812" s="92" t="s">
        <v>6</v>
      </c>
      <c r="F812" s="93" t="s">
        <v>6</v>
      </c>
    </row>
    <row r="813" spans="1:6" x14ac:dyDescent="0.25">
      <c r="A813" s="113">
        <v>40981</v>
      </c>
      <c r="B813" s="91">
        <v>2.1986592106982204E-2</v>
      </c>
      <c r="C813" s="92" t="s">
        <v>6</v>
      </c>
      <c r="D813" s="92">
        <v>1.5103840334780776E-2</v>
      </c>
      <c r="E813" s="92" t="s">
        <v>6</v>
      </c>
      <c r="F813" s="93" t="s">
        <v>6</v>
      </c>
    </row>
    <row r="814" spans="1:6" x14ac:dyDescent="0.25">
      <c r="A814" s="113">
        <v>40982</v>
      </c>
      <c r="B814" s="91">
        <v>1.1233399305521762E-2</v>
      </c>
      <c r="C814" s="92" t="s">
        <v>6</v>
      </c>
      <c r="D814" s="92">
        <v>4.345260928174971E-3</v>
      </c>
      <c r="E814" s="92" t="s">
        <v>6</v>
      </c>
      <c r="F814" s="93" t="s">
        <v>6</v>
      </c>
    </row>
    <row r="815" spans="1:6" x14ac:dyDescent="0.25">
      <c r="A815" s="113">
        <v>40983</v>
      </c>
      <c r="B815" s="91">
        <v>-0.12908622793418495</v>
      </c>
      <c r="C815" s="92" t="s">
        <v>6</v>
      </c>
      <c r="D815" s="92">
        <v>-0.13602787964715499</v>
      </c>
      <c r="E815" s="92" t="s">
        <v>6</v>
      </c>
      <c r="F815" s="93" t="s">
        <v>6</v>
      </c>
    </row>
    <row r="816" spans="1:6" x14ac:dyDescent="0.25">
      <c r="A816" s="113">
        <v>40984</v>
      </c>
      <c r="B816" s="91">
        <v>3.9524076005498773E-2</v>
      </c>
      <c r="C816" s="92" t="s">
        <v>6</v>
      </c>
      <c r="D816" s="92">
        <v>3.1897073007133805E-2</v>
      </c>
      <c r="E816" s="92" t="s">
        <v>6</v>
      </c>
      <c r="F816" s="93" t="s">
        <v>6</v>
      </c>
    </row>
    <row r="817" spans="1:6" x14ac:dyDescent="0.25">
      <c r="A817" s="113">
        <v>40985</v>
      </c>
      <c r="B817" s="91">
        <v>7.6887611880051152E-2</v>
      </c>
      <c r="C817" s="92" t="s">
        <v>6</v>
      </c>
      <c r="D817" s="92">
        <v>6.9505478222507966E-2</v>
      </c>
      <c r="E817" s="92" t="s">
        <v>6</v>
      </c>
      <c r="F817" s="93" t="s">
        <v>6</v>
      </c>
    </row>
    <row r="818" spans="1:6" x14ac:dyDescent="0.25">
      <c r="A818" s="113">
        <v>40986</v>
      </c>
      <c r="B818" s="91">
        <v>-6.4323044924122733E-2</v>
      </c>
      <c r="C818" s="92" t="s">
        <v>6</v>
      </c>
      <c r="D818" s="92">
        <v>-7.1344670760855808E-2</v>
      </c>
      <c r="E818" s="92" t="s">
        <v>6</v>
      </c>
      <c r="F818" s="93" t="s">
        <v>6</v>
      </c>
    </row>
    <row r="819" spans="1:6" x14ac:dyDescent="0.25">
      <c r="A819" s="113">
        <v>40987</v>
      </c>
      <c r="B819" s="91">
        <v>-9.1162649823874314E-2</v>
      </c>
      <c r="C819" s="92" t="s">
        <v>6</v>
      </c>
      <c r="D819" s="92">
        <v>-9.855413261135107E-2</v>
      </c>
      <c r="E819" s="92" t="s">
        <v>6</v>
      </c>
      <c r="F819" s="93" t="s">
        <v>6</v>
      </c>
    </row>
    <row r="820" spans="1:6" x14ac:dyDescent="0.25">
      <c r="A820" s="113">
        <v>40988</v>
      </c>
      <c r="B820" s="91">
        <v>2.7694147084321864E-2</v>
      </c>
      <c r="C820" s="92" t="s">
        <v>6</v>
      </c>
      <c r="D820" s="92">
        <v>1.9893981339194542E-2</v>
      </c>
      <c r="E820" s="92" t="s">
        <v>6</v>
      </c>
      <c r="F820" s="93" t="s">
        <v>6</v>
      </c>
    </row>
    <row r="821" spans="1:6" x14ac:dyDescent="0.25">
      <c r="A821" s="113">
        <v>40989</v>
      </c>
      <c r="B821" s="91">
        <v>7.3381923120298495E-2</v>
      </c>
      <c r="C821" s="92" t="s">
        <v>6</v>
      </c>
      <c r="D821" s="92">
        <v>6.5811827240831552E-2</v>
      </c>
      <c r="E821" s="92" t="s">
        <v>6</v>
      </c>
      <c r="F821" s="93" t="s">
        <v>6</v>
      </c>
    </row>
    <row r="822" spans="1:6" x14ac:dyDescent="0.25">
      <c r="A822" s="113">
        <v>40990</v>
      </c>
      <c r="B822" s="91">
        <v>3.3974354548989838E-2</v>
      </c>
      <c r="C822" s="92" t="s">
        <v>6</v>
      </c>
      <c r="D822" s="92">
        <v>2.6791549641267124E-2</v>
      </c>
      <c r="E822" s="92" t="s">
        <v>6</v>
      </c>
      <c r="F822" s="93" t="s">
        <v>6</v>
      </c>
    </row>
    <row r="823" spans="1:6" x14ac:dyDescent="0.25">
      <c r="A823" s="113">
        <v>40991</v>
      </c>
      <c r="B823" s="91">
        <v>5.7318906189988666E-2</v>
      </c>
      <c r="C823" s="92" t="s">
        <v>6</v>
      </c>
      <c r="D823" s="92">
        <v>5.0254177885744766E-2</v>
      </c>
      <c r="E823" s="92" t="s">
        <v>6</v>
      </c>
      <c r="F823" s="93" t="s">
        <v>6</v>
      </c>
    </row>
    <row r="824" spans="1:6" x14ac:dyDescent="0.25">
      <c r="A824" s="113">
        <v>40992</v>
      </c>
      <c r="B824" s="91">
        <v>2.2833700627060107E-2</v>
      </c>
      <c r="C824" s="92" t="s">
        <v>6</v>
      </c>
      <c r="D824" s="92">
        <v>1.5967263646594735E-2</v>
      </c>
      <c r="E824" s="92" t="s">
        <v>6</v>
      </c>
      <c r="F824" s="93" t="s">
        <v>6</v>
      </c>
    </row>
    <row r="825" spans="1:6" x14ac:dyDescent="0.25">
      <c r="A825" s="113">
        <v>40993</v>
      </c>
      <c r="B825" s="91">
        <v>4.6715303152139072E-2</v>
      </c>
      <c r="C825" s="92" t="s">
        <v>6</v>
      </c>
      <c r="D825" s="92">
        <v>3.984364629519864E-2</v>
      </c>
      <c r="E825" s="92" t="s">
        <v>6</v>
      </c>
      <c r="F825" s="93" t="s">
        <v>6</v>
      </c>
    </row>
    <row r="826" spans="1:6" x14ac:dyDescent="0.25">
      <c r="A826" s="113">
        <v>40994</v>
      </c>
      <c r="B826" s="91">
        <v>1.9517507210194646E-2</v>
      </c>
      <c r="C826" s="92" t="s">
        <v>6</v>
      </c>
      <c r="D826" s="92">
        <v>1.2751433777189274E-2</v>
      </c>
      <c r="E826" s="92" t="s">
        <v>6</v>
      </c>
      <c r="F826" s="93" t="s">
        <v>6</v>
      </c>
    </row>
    <row r="827" spans="1:6" x14ac:dyDescent="0.25">
      <c r="A827" s="113">
        <v>40995</v>
      </c>
      <c r="B827" s="91">
        <v>-2.8407137665937228E-2</v>
      </c>
      <c r="C827" s="92" t="s">
        <v>6</v>
      </c>
      <c r="D827" s="92">
        <v>-3.5216544424609031E-2</v>
      </c>
      <c r="E827" s="92" t="s">
        <v>6</v>
      </c>
      <c r="F827" s="93" t="s">
        <v>6</v>
      </c>
    </row>
    <row r="828" spans="1:6" x14ac:dyDescent="0.25">
      <c r="A828" s="113">
        <v>40996</v>
      </c>
      <c r="B828" s="91">
        <v>3.1208284359574651E-2</v>
      </c>
      <c r="C828" s="92" t="s">
        <v>6</v>
      </c>
      <c r="D828" s="92">
        <v>2.4145462190342498E-2</v>
      </c>
      <c r="E828" s="92" t="s">
        <v>6</v>
      </c>
      <c r="F828" s="93" t="s">
        <v>6</v>
      </c>
    </row>
    <row r="829" spans="1:6" x14ac:dyDescent="0.25">
      <c r="A829" s="113">
        <v>40997</v>
      </c>
      <c r="B829" s="91">
        <v>4.0975785388910987E-2</v>
      </c>
      <c r="C829" s="92" t="s">
        <v>6</v>
      </c>
      <c r="D829" s="92">
        <v>3.3990976263760242E-2</v>
      </c>
      <c r="E829" s="92" t="s">
        <v>6</v>
      </c>
      <c r="F829" s="93" t="s">
        <v>6</v>
      </c>
    </row>
    <row r="830" spans="1:6" x14ac:dyDescent="0.25">
      <c r="A830" s="113">
        <v>40998</v>
      </c>
      <c r="B830" s="91">
        <v>6.0840214565346204E-2</v>
      </c>
      <c r="C830" s="92" t="s">
        <v>6</v>
      </c>
      <c r="D830" s="92">
        <v>5.3960455149792093E-2</v>
      </c>
      <c r="E830" s="92" t="s">
        <v>6</v>
      </c>
      <c r="F830" s="93" t="s">
        <v>6</v>
      </c>
    </row>
    <row r="831" spans="1:6" x14ac:dyDescent="0.25">
      <c r="A831" s="113">
        <v>40999</v>
      </c>
      <c r="B831" s="91">
        <v>3.7287562964227888E-3</v>
      </c>
      <c r="C831" s="92" t="s">
        <v>6</v>
      </c>
      <c r="D831" s="92">
        <v>-2.978740483328194E-3</v>
      </c>
      <c r="E831" s="92" t="s">
        <v>6</v>
      </c>
      <c r="F831" s="93" t="s">
        <v>6</v>
      </c>
    </row>
    <row r="832" spans="1:6" x14ac:dyDescent="0.25">
      <c r="A832" s="113">
        <v>41000</v>
      </c>
      <c r="B832" s="91">
        <v>4.4199673054899788E-2</v>
      </c>
      <c r="C832" s="92" t="s">
        <v>6</v>
      </c>
      <c r="D832" s="92">
        <v>3.7363013976905335E-2</v>
      </c>
      <c r="E832" s="92" t="s">
        <v>6</v>
      </c>
      <c r="F832" s="93" t="s">
        <v>6</v>
      </c>
    </row>
    <row r="833" spans="1:6" x14ac:dyDescent="0.25">
      <c r="A833" s="113">
        <v>41001</v>
      </c>
      <c r="B833" s="91">
        <v>-5.5158471250700634E-2</v>
      </c>
      <c r="C833" s="92" t="s">
        <v>6</v>
      </c>
      <c r="D833" s="92">
        <v>-6.190907613829616E-2</v>
      </c>
      <c r="E833" s="92" t="s">
        <v>6</v>
      </c>
      <c r="F833" s="93" t="s">
        <v>6</v>
      </c>
    </row>
    <row r="834" spans="1:6" x14ac:dyDescent="0.25">
      <c r="A834" s="113">
        <v>41002</v>
      </c>
      <c r="B834" s="91">
        <v>5.4659361498505039E-2</v>
      </c>
      <c r="C834" s="92" t="s">
        <v>6</v>
      </c>
      <c r="D834" s="92">
        <v>4.7519144389825831E-2</v>
      </c>
      <c r="E834" s="92" t="s">
        <v>6</v>
      </c>
      <c r="F834" s="93" t="s">
        <v>6</v>
      </c>
    </row>
    <row r="835" spans="1:6" x14ac:dyDescent="0.25">
      <c r="A835" s="113">
        <v>41003</v>
      </c>
      <c r="B835" s="91">
        <v>0.11985158755821111</v>
      </c>
      <c r="C835" s="92" t="s">
        <v>6</v>
      </c>
      <c r="D835" s="92">
        <v>0.11291467369555386</v>
      </c>
      <c r="E835" s="92" t="s">
        <v>6</v>
      </c>
      <c r="F835" s="93" t="s">
        <v>6</v>
      </c>
    </row>
    <row r="836" spans="1:6" x14ac:dyDescent="0.25">
      <c r="A836" s="113">
        <v>41004</v>
      </c>
      <c r="B836" s="91">
        <v>6.020109806082595E-2</v>
      </c>
      <c r="C836" s="92" t="s">
        <v>6</v>
      </c>
      <c r="D836" s="92">
        <v>5.3720336190343922E-2</v>
      </c>
      <c r="E836" s="92" t="s">
        <v>6</v>
      </c>
      <c r="F836" s="93" t="s">
        <v>6</v>
      </c>
    </row>
    <row r="837" spans="1:6" x14ac:dyDescent="0.25">
      <c r="A837" s="113">
        <v>41005</v>
      </c>
      <c r="B837" s="91">
        <v>8.2326907778917269E-2</v>
      </c>
      <c r="C837" s="92" t="s">
        <v>6</v>
      </c>
      <c r="D837" s="92">
        <v>7.5924464808714884E-2</v>
      </c>
      <c r="E837" s="92" t="s">
        <v>6</v>
      </c>
      <c r="F837" s="93" t="s">
        <v>6</v>
      </c>
    </row>
    <row r="838" spans="1:6" x14ac:dyDescent="0.25">
      <c r="A838" s="113">
        <v>41006</v>
      </c>
      <c r="B838" s="91">
        <v>3.3816932098398179E-2</v>
      </c>
      <c r="C838" s="92" t="s">
        <v>6</v>
      </c>
      <c r="D838" s="92">
        <v>2.7576497550108325E-2</v>
      </c>
      <c r="E838" s="92" t="s">
        <v>6</v>
      </c>
      <c r="F838" s="93" t="s">
        <v>6</v>
      </c>
    </row>
    <row r="839" spans="1:6" x14ac:dyDescent="0.25">
      <c r="A839" s="113">
        <v>41007</v>
      </c>
      <c r="B839" s="91">
        <v>-9.4267716635940246E-2</v>
      </c>
      <c r="C839" s="92" t="s">
        <v>6</v>
      </c>
      <c r="D839" s="92">
        <v>-0.10060574933494121</v>
      </c>
      <c r="E839" s="92" t="s">
        <v>6</v>
      </c>
      <c r="F839" s="93" t="s">
        <v>6</v>
      </c>
    </row>
    <row r="840" spans="1:6" x14ac:dyDescent="0.25">
      <c r="A840" s="113">
        <v>41008</v>
      </c>
      <c r="B840" s="91">
        <v>6.3579620406433987E-2</v>
      </c>
      <c r="C840" s="92" t="s">
        <v>6</v>
      </c>
      <c r="D840" s="92">
        <v>5.6578363793499065E-2</v>
      </c>
      <c r="E840" s="92" t="s">
        <v>6</v>
      </c>
      <c r="F840" s="93" t="s">
        <v>6</v>
      </c>
    </row>
    <row r="841" spans="1:6" x14ac:dyDescent="0.25">
      <c r="A841" s="113">
        <v>41009</v>
      </c>
      <c r="B841" s="91">
        <v>-4.6124249910560369E-2</v>
      </c>
      <c r="C841" s="92" t="s">
        <v>6</v>
      </c>
      <c r="D841" s="92">
        <v>-5.2912957269198022E-2</v>
      </c>
      <c r="E841" s="92" t="s">
        <v>6</v>
      </c>
      <c r="F841" s="93" t="s">
        <v>6</v>
      </c>
    </row>
    <row r="842" spans="1:6" x14ac:dyDescent="0.25">
      <c r="A842" s="113">
        <v>41010</v>
      </c>
      <c r="B842" s="91">
        <v>-7.2445295608571686E-2</v>
      </c>
      <c r="C842" s="92" t="s">
        <v>6</v>
      </c>
      <c r="D842" s="92">
        <v>-7.9573458512064973E-2</v>
      </c>
      <c r="E842" s="92" t="s">
        <v>6</v>
      </c>
      <c r="F842" s="93" t="s">
        <v>6</v>
      </c>
    </row>
    <row r="843" spans="1:6" x14ac:dyDescent="0.25">
      <c r="A843" s="113">
        <v>41011</v>
      </c>
      <c r="B843" s="91">
        <v>9.4571224539519022E-2</v>
      </c>
      <c r="C843" s="92" t="s">
        <v>6</v>
      </c>
      <c r="D843" s="92">
        <v>8.7060225705358374E-2</v>
      </c>
      <c r="E843" s="92" t="s">
        <v>6</v>
      </c>
      <c r="F843" s="93" t="s">
        <v>6</v>
      </c>
    </row>
    <row r="844" spans="1:6" x14ac:dyDescent="0.25">
      <c r="A844" s="113">
        <v>41012</v>
      </c>
      <c r="B844" s="91">
        <v>7.1392050554049784E-3</v>
      </c>
      <c r="C844" s="92" t="s">
        <v>6</v>
      </c>
      <c r="D844" s="92">
        <v>9.9272749059003268E-5</v>
      </c>
      <c r="E844" s="92" t="s">
        <v>6</v>
      </c>
      <c r="F844" s="93" t="s">
        <v>6</v>
      </c>
    </row>
    <row r="845" spans="1:6" x14ac:dyDescent="0.25">
      <c r="A845" s="113">
        <v>41013</v>
      </c>
      <c r="B845" s="91">
        <v>-1.251132230035008E-2</v>
      </c>
      <c r="C845" s="92" t="s">
        <v>6</v>
      </c>
      <c r="D845" s="92">
        <v>-1.9588935828482229E-2</v>
      </c>
      <c r="E845" s="92" t="s">
        <v>6</v>
      </c>
      <c r="F845" s="93" t="s">
        <v>6</v>
      </c>
    </row>
    <row r="846" spans="1:6" x14ac:dyDescent="0.25">
      <c r="A846" s="113">
        <v>41014</v>
      </c>
      <c r="B846" s="91">
        <v>-1.7432489905687847E-2</v>
      </c>
      <c r="C846" s="92" t="s">
        <v>6</v>
      </c>
      <c r="D846" s="92">
        <v>-2.4629382382969661E-2</v>
      </c>
      <c r="E846" s="92" t="s">
        <v>6</v>
      </c>
      <c r="F846" s="93" t="s">
        <v>6</v>
      </c>
    </row>
    <row r="847" spans="1:6" x14ac:dyDescent="0.25">
      <c r="A847" s="113">
        <v>41015</v>
      </c>
      <c r="B847" s="91">
        <v>4.6109683045633579E-2</v>
      </c>
      <c r="C847" s="92" t="s">
        <v>6</v>
      </c>
      <c r="D847" s="92">
        <v>3.8798131478482982E-2</v>
      </c>
      <c r="E847" s="92" t="s">
        <v>6</v>
      </c>
      <c r="F847" s="93" t="s">
        <v>6</v>
      </c>
    </row>
    <row r="848" spans="1:6" x14ac:dyDescent="0.25">
      <c r="A848" s="113">
        <v>41016</v>
      </c>
      <c r="B848" s="91">
        <v>2.7493817428226812E-2</v>
      </c>
      <c r="C848" s="92" t="s">
        <v>6</v>
      </c>
      <c r="D848" s="92">
        <v>2.0385408418773357E-2</v>
      </c>
      <c r="E848" s="92" t="s">
        <v>6</v>
      </c>
      <c r="F848" s="93" t="s">
        <v>6</v>
      </c>
    </row>
    <row r="849" spans="1:6" x14ac:dyDescent="0.25">
      <c r="A849" s="113">
        <v>41017</v>
      </c>
      <c r="B849" s="91">
        <v>-2.6577995429562597E-2</v>
      </c>
      <c r="C849" s="92" t="s">
        <v>6</v>
      </c>
      <c r="D849" s="92">
        <v>-3.3615041953424435E-2</v>
      </c>
      <c r="E849" s="92" t="s">
        <v>6</v>
      </c>
      <c r="F849" s="93" t="s">
        <v>6</v>
      </c>
    </row>
    <row r="850" spans="1:6" x14ac:dyDescent="0.25">
      <c r="A850" s="113">
        <v>41018</v>
      </c>
      <c r="B850" s="91">
        <v>4.7966516740659958E-2</v>
      </c>
      <c r="C850" s="92" t="s">
        <v>6</v>
      </c>
      <c r="D850" s="92">
        <v>4.0736374304978208E-2</v>
      </c>
      <c r="E850" s="92" t="s">
        <v>6</v>
      </c>
      <c r="F850" s="93" t="s">
        <v>6</v>
      </c>
    </row>
    <row r="851" spans="1:6" x14ac:dyDescent="0.25">
      <c r="A851" s="113">
        <v>41019</v>
      </c>
      <c r="B851" s="91">
        <v>0.10538034892244535</v>
      </c>
      <c r="C851" s="92" t="s">
        <v>6</v>
      </c>
      <c r="D851" s="92">
        <v>9.8343302398583521E-2</v>
      </c>
      <c r="E851" s="92" t="s">
        <v>6</v>
      </c>
      <c r="F851" s="93" t="s">
        <v>6</v>
      </c>
    </row>
    <row r="852" spans="1:6" x14ac:dyDescent="0.25">
      <c r="A852" s="113">
        <v>41020</v>
      </c>
      <c r="B852" s="91">
        <v>8.3623597348775336E-2</v>
      </c>
      <c r="C852" s="92" t="s">
        <v>6</v>
      </c>
      <c r="D852" s="92">
        <v>7.6999122189919667E-2</v>
      </c>
      <c r="E852" s="92" t="s">
        <v>6</v>
      </c>
      <c r="F852" s="93" t="s">
        <v>6</v>
      </c>
    </row>
    <row r="853" spans="1:6" x14ac:dyDescent="0.25">
      <c r="A853" s="113">
        <v>41021</v>
      </c>
      <c r="B853" s="91">
        <v>-4.984612409868313E-2</v>
      </c>
      <c r="C853" s="92" t="s">
        <v>6</v>
      </c>
      <c r="D853" s="92">
        <v>-5.6251994281297887E-2</v>
      </c>
      <c r="E853" s="92" t="s">
        <v>6</v>
      </c>
      <c r="F853" s="93" t="s">
        <v>6</v>
      </c>
    </row>
    <row r="854" spans="1:6" x14ac:dyDescent="0.25">
      <c r="A854" s="113">
        <v>41022</v>
      </c>
      <c r="B854" s="91">
        <v>-0.12811610254453476</v>
      </c>
      <c r="C854" s="92" t="s">
        <v>6</v>
      </c>
      <c r="D854" s="92">
        <v>-0.13496583522461278</v>
      </c>
      <c r="E854" s="92" t="s">
        <v>6</v>
      </c>
      <c r="F854" s="93" t="s">
        <v>6</v>
      </c>
    </row>
    <row r="855" spans="1:6" x14ac:dyDescent="0.25">
      <c r="A855" s="113">
        <v>41023</v>
      </c>
      <c r="B855" s="91">
        <v>0.11688735866940399</v>
      </c>
      <c r="C855" s="92" t="s">
        <v>6</v>
      </c>
      <c r="D855" s="92">
        <v>0.10933576093057522</v>
      </c>
      <c r="E855" s="92" t="s">
        <v>6</v>
      </c>
      <c r="F855" s="93" t="s">
        <v>6</v>
      </c>
    </row>
    <row r="856" spans="1:6" x14ac:dyDescent="0.25">
      <c r="A856" s="113">
        <v>41024</v>
      </c>
      <c r="B856" s="91">
        <v>3.057911509318105E-2</v>
      </c>
      <c r="C856" s="92" t="s">
        <v>6</v>
      </c>
      <c r="D856" s="92">
        <v>2.3610271801656386E-2</v>
      </c>
      <c r="E856" s="92" t="s">
        <v>6</v>
      </c>
      <c r="F856" s="93" t="s">
        <v>6</v>
      </c>
    </row>
    <row r="857" spans="1:6" x14ac:dyDescent="0.25">
      <c r="A857" s="113">
        <v>41025</v>
      </c>
      <c r="B857" s="91">
        <v>1.7479754927527087E-2</v>
      </c>
      <c r="C857" s="92" t="s">
        <v>6</v>
      </c>
      <c r="D857" s="92">
        <v>1.0564600559910549E-2</v>
      </c>
      <c r="E857" s="92" t="s">
        <v>6</v>
      </c>
      <c r="F857" s="93" t="s">
        <v>6</v>
      </c>
    </row>
    <row r="858" spans="1:6" x14ac:dyDescent="0.25">
      <c r="A858" s="113">
        <v>41026</v>
      </c>
      <c r="B858" s="91">
        <v>-3.4386614841247005E-2</v>
      </c>
      <c r="C858" s="92" t="s">
        <v>6</v>
      </c>
      <c r="D858" s="92">
        <v>-4.1320450514403209E-2</v>
      </c>
      <c r="E858" s="92" t="s">
        <v>6</v>
      </c>
      <c r="F858" s="93" t="s">
        <v>6</v>
      </c>
    </row>
    <row r="859" spans="1:6" x14ac:dyDescent="0.25">
      <c r="A859" s="113">
        <v>41027</v>
      </c>
      <c r="B859" s="91">
        <v>-2.8463362456774798E-3</v>
      </c>
      <c r="C859" s="92" t="s">
        <v>6</v>
      </c>
      <c r="D859" s="92">
        <v>-1.0032650244813701E-2</v>
      </c>
      <c r="E859" s="92" t="s">
        <v>6</v>
      </c>
      <c r="F859" s="93" t="s">
        <v>6</v>
      </c>
    </row>
    <row r="860" spans="1:6" x14ac:dyDescent="0.25">
      <c r="A860" s="113">
        <v>41028</v>
      </c>
      <c r="B860" s="91">
        <v>-6.8079459582188251E-2</v>
      </c>
      <c r="C860" s="92" t="s">
        <v>6</v>
      </c>
      <c r="D860" s="92">
        <v>-7.5315897528202835E-2</v>
      </c>
      <c r="E860" s="92" t="s">
        <v>6</v>
      </c>
      <c r="F860" s="93" t="s">
        <v>6</v>
      </c>
    </row>
    <row r="861" spans="1:6" x14ac:dyDescent="0.25">
      <c r="A861" s="113">
        <v>41029</v>
      </c>
      <c r="B861" s="91">
        <v>-0.10061715025155618</v>
      </c>
      <c r="C861" s="92" t="s">
        <v>6</v>
      </c>
      <c r="D861" s="92">
        <v>-0.10819168839937404</v>
      </c>
      <c r="E861" s="92" t="s">
        <v>6</v>
      </c>
      <c r="F861" s="93" t="s">
        <v>6</v>
      </c>
    </row>
    <row r="862" spans="1:6" x14ac:dyDescent="0.25">
      <c r="A862" s="113">
        <v>41030</v>
      </c>
      <c r="B862" s="91">
        <v>3.9334303064266496E-2</v>
      </c>
      <c r="C862" s="92" t="s">
        <v>6</v>
      </c>
      <c r="D862" s="92">
        <v>3.1349441792212739E-2</v>
      </c>
      <c r="E862" s="92" t="s">
        <v>6</v>
      </c>
      <c r="F862" s="93" t="s">
        <v>6</v>
      </c>
    </row>
    <row r="863" spans="1:6" x14ac:dyDescent="0.25">
      <c r="A863" s="113">
        <v>41031</v>
      </c>
      <c r="B863" s="91">
        <v>4.6975315844738227E-2</v>
      </c>
      <c r="C863" s="92" t="s">
        <v>6</v>
      </c>
      <c r="D863" s="92">
        <v>3.9316079421619632E-2</v>
      </c>
      <c r="E863" s="92" t="s">
        <v>6</v>
      </c>
      <c r="F863" s="93" t="s">
        <v>6</v>
      </c>
    </row>
    <row r="864" spans="1:6" x14ac:dyDescent="0.25">
      <c r="A864" s="113">
        <v>41032</v>
      </c>
      <c r="B864" s="91">
        <v>9.449619436021886E-2</v>
      </c>
      <c r="C864" s="92" t="s">
        <v>6</v>
      </c>
      <c r="D864" s="92">
        <v>8.7123379613174623E-2</v>
      </c>
      <c r="E864" s="92" t="s">
        <v>6</v>
      </c>
      <c r="F864" s="93" t="s">
        <v>6</v>
      </c>
    </row>
    <row r="865" spans="1:6" x14ac:dyDescent="0.25">
      <c r="A865" s="113">
        <v>41033</v>
      </c>
      <c r="B865" s="91">
        <v>-6.1049717583638835E-2</v>
      </c>
      <c r="C865" s="92" t="s">
        <v>6</v>
      </c>
      <c r="D865" s="92">
        <v>-6.7983329607505708E-2</v>
      </c>
      <c r="E865" s="92" t="s">
        <v>6</v>
      </c>
      <c r="F865" s="93" t="s">
        <v>6</v>
      </c>
    </row>
    <row r="866" spans="1:6" x14ac:dyDescent="0.25">
      <c r="A866" s="113">
        <v>41034</v>
      </c>
      <c r="B866" s="91">
        <v>-2.9215665542387026E-2</v>
      </c>
      <c r="C866" s="92" t="s">
        <v>6</v>
      </c>
      <c r="D866" s="92">
        <v>-3.6524186198615069E-2</v>
      </c>
      <c r="E866" s="92" t="s">
        <v>6</v>
      </c>
      <c r="F866" s="93" t="s">
        <v>6</v>
      </c>
    </row>
    <row r="867" spans="1:6" x14ac:dyDescent="0.25">
      <c r="A867" s="113">
        <v>41035</v>
      </c>
      <c r="B867" s="91">
        <v>5.6795745544467209E-2</v>
      </c>
      <c r="C867" s="92" t="s">
        <v>6</v>
      </c>
      <c r="D867" s="92">
        <v>4.9343945039405486E-2</v>
      </c>
      <c r="E867" s="92" t="s">
        <v>6</v>
      </c>
      <c r="F867" s="93" t="s">
        <v>6</v>
      </c>
    </row>
    <row r="868" spans="1:6" x14ac:dyDescent="0.25">
      <c r="A868" s="113">
        <v>41036</v>
      </c>
      <c r="B868" s="91">
        <v>-6.471718274601088E-3</v>
      </c>
      <c r="C868" s="92" t="s">
        <v>6</v>
      </c>
      <c r="D868" s="92">
        <v>-1.3639338522690921E-2</v>
      </c>
      <c r="E868" s="92" t="s">
        <v>6</v>
      </c>
      <c r="F868" s="93" t="s">
        <v>6</v>
      </c>
    </row>
    <row r="869" spans="1:6" x14ac:dyDescent="0.25">
      <c r="A869" s="113">
        <v>41037</v>
      </c>
      <c r="B869" s="91">
        <v>-6.449843373622946E-2</v>
      </c>
      <c r="C869" s="92" t="s">
        <v>6</v>
      </c>
      <c r="D869" s="92">
        <v>-7.1737081839026468E-2</v>
      </c>
      <c r="E869" s="92" t="s">
        <v>6</v>
      </c>
      <c r="F869" s="93" t="s">
        <v>6</v>
      </c>
    </row>
    <row r="870" spans="1:6" x14ac:dyDescent="0.25">
      <c r="A870" s="113">
        <v>41038</v>
      </c>
      <c r="B870" s="91">
        <v>-3.2446466027608187E-2</v>
      </c>
      <c r="C870" s="92" t="s">
        <v>6</v>
      </c>
      <c r="D870" s="92">
        <v>-4.0006273876703857E-2</v>
      </c>
      <c r="E870" s="92" t="s">
        <v>6</v>
      </c>
      <c r="F870" s="93" t="s">
        <v>6</v>
      </c>
    </row>
    <row r="871" spans="1:6" x14ac:dyDescent="0.25">
      <c r="A871" s="113">
        <v>41039</v>
      </c>
      <c r="B871" s="91">
        <v>-1.828987822320044E-2</v>
      </c>
      <c r="C871" s="92" t="s">
        <v>6</v>
      </c>
      <c r="D871" s="92">
        <v>-2.5950476817835147E-2</v>
      </c>
      <c r="E871" s="92" t="s">
        <v>6</v>
      </c>
      <c r="F871" s="93" t="s">
        <v>6</v>
      </c>
    </row>
    <row r="872" spans="1:6" x14ac:dyDescent="0.25">
      <c r="A872" s="113">
        <v>41040</v>
      </c>
      <c r="B872" s="91">
        <v>5.5198535480948607E-2</v>
      </c>
      <c r="C872" s="92" t="s">
        <v>6</v>
      </c>
      <c r="D872" s="92">
        <v>4.7525112674789295E-2</v>
      </c>
      <c r="E872" s="92" t="s">
        <v>6</v>
      </c>
      <c r="F872" s="93" t="s">
        <v>6</v>
      </c>
    </row>
    <row r="873" spans="1:6" x14ac:dyDescent="0.25">
      <c r="A873" s="113">
        <v>41041</v>
      </c>
      <c r="B873" s="91">
        <v>-5.4019110368456816E-2</v>
      </c>
      <c r="C873" s="92" t="s">
        <v>6</v>
      </c>
      <c r="D873" s="92">
        <v>-6.1365132384886473E-2</v>
      </c>
      <c r="E873" s="92" t="s">
        <v>6</v>
      </c>
      <c r="F873" s="93" t="s">
        <v>6</v>
      </c>
    </row>
    <row r="874" spans="1:6" x14ac:dyDescent="0.25">
      <c r="A874" s="113">
        <v>41042</v>
      </c>
      <c r="B874" s="91">
        <v>3.1913053056132644E-2</v>
      </c>
      <c r="C874" s="92" t="s">
        <v>6</v>
      </c>
      <c r="D874" s="92">
        <v>2.4318461386854021E-2</v>
      </c>
      <c r="E874" s="92" t="s">
        <v>6</v>
      </c>
      <c r="F874" s="93" t="s">
        <v>6</v>
      </c>
    </row>
    <row r="875" spans="1:6" x14ac:dyDescent="0.25">
      <c r="A875" s="113">
        <v>41043</v>
      </c>
      <c r="B875" s="91">
        <v>-2.2626910827151861E-2</v>
      </c>
      <c r="C875" s="92" t="s">
        <v>6</v>
      </c>
      <c r="D875" s="92">
        <v>-3.0018959448786835E-2</v>
      </c>
      <c r="E875" s="92" t="s">
        <v>6</v>
      </c>
      <c r="F875" s="93" t="s">
        <v>6</v>
      </c>
    </row>
    <row r="876" spans="1:6" x14ac:dyDescent="0.25">
      <c r="A876" s="113">
        <v>41044</v>
      </c>
      <c r="B876" s="91">
        <v>7.3092277559467225E-3</v>
      </c>
      <c r="C876" s="92" t="s">
        <v>6</v>
      </c>
      <c r="D876" s="92">
        <v>-1.7680689493124874E-4</v>
      </c>
      <c r="E876" s="92" t="s">
        <v>6</v>
      </c>
      <c r="F876" s="93" t="s">
        <v>6</v>
      </c>
    </row>
    <row r="877" spans="1:6" x14ac:dyDescent="0.25">
      <c r="A877" s="113">
        <v>41045</v>
      </c>
      <c r="B877" s="91">
        <v>0.11961127965094323</v>
      </c>
      <c r="C877" s="92" t="s">
        <v>6</v>
      </c>
      <c r="D877" s="92">
        <v>0.11219009893114062</v>
      </c>
      <c r="E877" s="92" t="s">
        <v>6</v>
      </c>
      <c r="F877" s="93" t="s">
        <v>6</v>
      </c>
    </row>
    <row r="878" spans="1:6" x14ac:dyDescent="0.25">
      <c r="A878" s="113">
        <v>41046</v>
      </c>
      <c r="B878" s="91">
        <v>0.10100933255423639</v>
      </c>
      <c r="C878" s="92" t="s">
        <v>6</v>
      </c>
      <c r="D878" s="92">
        <v>9.4153660854280022E-2</v>
      </c>
      <c r="E878" s="92" t="s">
        <v>6</v>
      </c>
      <c r="F878" s="93" t="s">
        <v>6</v>
      </c>
    </row>
    <row r="879" spans="1:6" x14ac:dyDescent="0.25">
      <c r="A879" s="113">
        <v>41047</v>
      </c>
      <c r="B879" s="91">
        <v>-1.7800681996933902E-2</v>
      </c>
      <c r="C879" s="92" t="s">
        <v>6</v>
      </c>
      <c r="D879" s="92">
        <v>-2.4305215706349886E-2</v>
      </c>
      <c r="E879" s="92" t="s">
        <v>6</v>
      </c>
      <c r="F879" s="93" t="s">
        <v>6</v>
      </c>
    </row>
    <row r="880" spans="1:6" x14ac:dyDescent="0.25">
      <c r="A880" s="113">
        <v>41048</v>
      </c>
      <c r="B880" s="91">
        <v>3.9239425295144702E-2</v>
      </c>
      <c r="C880" s="92" t="s">
        <v>6</v>
      </c>
      <c r="D880" s="92">
        <v>3.2460617332627714E-2</v>
      </c>
      <c r="E880" s="92" t="s">
        <v>6</v>
      </c>
      <c r="F880" s="93" t="s">
        <v>6</v>
      </c>
    </row>
    <row r="881" spans="1:6" x14ac:dyDescent="0.25">
      <c r="A881" s="113">
        <v>41049</v>
      </c>
      <c r="B881" s="91">
        <v>-0.15871357569049013</v>
      </c>
      <c r="C881" s="92" t="s">
        <v>6</v>
      </c>
      <c r="D881" s="92">
        <v>-0.16544229187868076</v>
      </c>
      <c r="E881" s="92" t="s">
        <v>6</v>
      </c>
      <c r="F881" s="93" t="s">
        <v>6</v>
      </c>
    </row>
    <row r="882" spans="1:6" x14ac:dyDescent="0.25">
      <c r="A882" s="113">
        <v>41050</v>
      </c>
      <c r="B882" s="91">
        <v>4.0676815649439604E-2</v>
      </c>
      <c r="C882" s="92" t="s">
        <v>6</v>
      </c>
      <c r="D882" s="92">
        <v>3.3078193446673204E-2</v>
      </c>
      <c r="E882" s="92" t="s">
        <v>6</v>
      </c>
      <c r="F882" s="93" t="s">
        <v>6</v>
      </c>
    </row>
    <row r="883" spans="1:6" x14ac:dyDescent="0.25">
      <c r="A883" s="113">
        <v>41051</v>
      </c>
      <c r="B883" s="91">
        <v>-5.0934411943844788E-3</v>
      </c>
      <c r="C883" s="92" t="s">
        <v>6</v>
      </c>
      <c r="D883" s="92">
        <v>-1.2448376754530702E-2</v>
      </c>
      <c r="E883" s="92" t="s">
        <v>6</v>
      </c>
      <c r="F883" s="93" t="s">
        <v>6</v>
      </c>
    </row>
    <row r="884" spans="1:6" x14ac:dyDescent="0.25">
      <c r="A884" s="113">
        <v>41052</v>
      </c>
      <c r="B884" s="91">
        <v>-4.1187756167607475E-2</v>
      </c>
      <c r="C884" s="92" t="s">
        <v>6</v>
      </c>
      <c r="D884" s="92">
        <v>-4.8564667383392268E-2</v>
      </c>
      <c r="E884" s="92" t="s">
        <v>6</v>
      </c>
      <c r="F884" s="93" t="s">
        <v>6</v>
      </c>
    </row>
    <row r="885" spans="1:6" x14ac:dyDescent="0.25">
      <c r="A885" s="113">
        <v>41053</v>
      </c>
      <c r="B885" s="91">
        <v>1.6510865562667124E-2</v>
      </c>
      <c r="C885" s="92" t="s">
        <v>6</v>
      </c>
      <c r="D885" s="92">
        <v>8.9513242623615562E-3</v>
      </c>
      <c r="E885" s="92" t="s">
        <v>6</v>
      </c>
      <c r="F885" s="93" t="s">
        <v>6</v>
      </c>
    </row>
    <row r="886" spans="1:6" x14ac:dyDescent="0.25">
      <c r="A886" s="113">
        <v>41054</v>
      </c>
      <c r="B886" s="91">
        <v>4.2879527710254703E-2</v>
      </c>
      <c r="C886" s="92" t="s">
        <v>6</v>
      </c>
      <c r="D886" s="92">
        <v>3.5443841031889259E-2</v>
      </c>
      <c r="E886" s="92" t="s">
        <v>6</v>
      </c>
      <c r="F886" s="93" t="s">
        <v>6</v>
      </c>
    </row>
    <row r="887" spans="1:6" x14ac:dyDescent="0.25">
      <c r="A887" s="113">
        <v>41055</v>
      </c>
      <c r="B887" s="91">
        <v>-0.11172009609221097</v>
      </c>
      <c r="C887" s="92" t="s">
        <v>6</v>
      </c>
      <c r="D887" s="92">
        <v>-0.11893915120525232</v>
      </c>
      <c r="E887" s="92" t="s">
        <v>6</v>
      </c>
      <c r="F887" s="93" t="s">
        <v>6</v>
      </c>
    </row>
    <row r="888" spans="1:6" x14ac:dyDescent="0.25">
      <c r="A888" s="113">
        <v>41056</v>
      </c>
      <c r="B888" s="91">
        <v>-4.0116128989220512E-2</v>
      </c>
      <c r="C888" s="92" t="s">
        <v>6</v>
      </c>
      <c r="D888" s="92">
        <v>-4.787755268608767E-2</v>
      </c>
      <c r="E888" s="92" t="s">
        <v>6</v>
      </c>
      <c r="F888" s="93" t="s">
        <v>6</v>
      </c>
    </row>
    <row r="889" spans="1:6" x14ac:dyDescent="0.25">
      <c r="A889" s="113">
        <v>41057</v>
      </c>
      <c r="B889" s="91">
        <v>-0.27941058373770189</v>
      </c>
      <c r="C889" s="92" t="s">
        <v>6</v>
      </c>
      <c r="D889" s="92">
        <v>-0.28726201263527829</v>
      </c>
      <c r="E889" s="92" t="s">
        <v>6</v>
      </c>
      <c r="F889" s="93" t="s">
        <v>6</v>
      </c>
    </row>
    <row r="890" spans="1:6" x14ac:dyDescent="0.25">
      <c r="A890" s="113">
        <v>41058</v>
      </c>
      <c r="B890" s="91">
        <v>5.1434377927604025E-2</v>
      </c>
      <c r="C890" s="92" t="s">
        <v>6</v>
      </c>
      <c r="D890" s="92">
        <v>4.2415151263933623E-2</v>
      </c>
      <c r="E890" s="92" t="s">
        <v>6</v>
      </c>
      <c r="F890" s="93" t="s">
        <v>6</v>
      </c>
    </row>
    <row r="891" spans="1:6" x14ac:dyDescent="0.25">
      <c r="A891" s="113">
        <v>41059</v>
      </c>
      <c r="B891" s="91">
        <v>4.5800816292332923E-2</v>
      </c>
      <c r="C891" s="92" t="s">
        <v>6</v>
      </c>
      <c r="D891" s="92">
        <v>3.7398687884290259E-2</v>
      </c>
      <c r="E891" s="92" t="s">
        <v>6</v>
      </c>
      <c r="F891" s="93" t="s">
        <v>6</v>
      </c>
    </row>
    <row r="892" spans="1:6" x14ac:dyDescent="0.25">
      <c r="A892" s="113">
        <v>41060</v>
      </c>
      <c r="B892" s="91">
        <v>0.28996256525304381</v>
      </c>
      <c r="C892" s="92" t="s">
        <v>6</v>
      </c>
      <c r="D892" s="92">
        <v>0.28201091947575124</v>
      </c>
      <c r="E892" s="92" t="s">
        <v>6</v>
      </c>
      <c r="F892" s="93" t="s">
        <v>6</v>
      </c>
    </row>
    <row r="893" spans="1:6" x14ac:dyDescent="0.25">
      <c r="A893" s="113">
        <v>41061</v>
      </c>
      <c r="B893" s="91">
        <v>-4.6673884497455471E-2</v>
      </c>
      <c r="C893" s="92" t="s">
        <v>6</v>
      </c>
      <c r="D893" s="92" t="s">
        <v>6</v>
      </c>
      <c r="E893" s="92">
        <v>-3.0242239141849099E-2</v>
      </c>
      <c r="F893" s="93" t="s">
        <v>6</v>
      </c>
    </row>
    <row r="894" spans="1:6" x14ac:dyDescent="0.25">
      <c r="A894" s="113">
        <v>41062</v>
      </c>
      <c r="B894" s="91">
        <v>0.20124796913902387</v>
      </c>
      <c r="C894" s="92" t="s">
        <v>6</v>
      </c>
      <c r="D894" s="92" t="s">
        <v>6</v>
      </c>
      <c r="E894" s="92">
        <v>0.20615649062236702</v>
      </c>
      <c r="F894" s="93" t="s">
        <v>6</v>
      </c>
    </row>
    <row r="895" spans="1:6" x14ac:dyDescent="0.25">
      <c r="A895" s="113">
        <v>41063</v>
      </c>
      <c r="B895" s="91">
        <v>-0.3214250087091659</v>
      </c>
      <c r="C895" s="92" t="s">
        <v>6</v>
      </c>
      <c r="D895" s="92" t="s">
        <v>6</v>
      </c>
      <c r="E895" s="92">
        <v>-0.29355803519039836</v>
      </c>
      <c r="F895" s="93" t="s">
        <v>6</v>
      </c>
    </row>
    <row r="896" spans="1:6" x14ac:dyDescent="0.25">
      <c r="A896" s="113">
        <v>41064</v>
      </c>
      <c r="B896" s="91">
        <v>0.21419822325696686</v>
      </c>
      <c r="C896" s="92" t="s">
        <v>6</v>
      </c>
      <c r="D896" s="92" t="s">
        <v>6</v>
      </c>
      <c r="E896" s="92">
        <v>0.19263347861222804</v>
      </c>
      <c r="F896" s="93" t="s">
        <v>6</v>
      </c>
    </row>
    <row r="897" spans="1:6" x14ac:dyDescent="0.25">
      <c r="A897" s="113">
        <v>41065</v>
      </c>
      <c r="B897" s="91">
        <v>-2.4351112333715133E-4</v>
      </c>
      <c r="C897" s="92" t="s">
        <v>6</v>
      </c>
      <c r="D897" s="92" t="s">
        <v>6</v>
      </c>
      <c r="E897" s="92">
        <v>8.8525370791393623E-3</v>
      </c>
      <c r="F897" s="93" t="s">
        <v>6</v>
      </c>
    </row>
    <row r="898" spans="1:6" x14ac:dyDescent="0.25">
      <c r="A898" s="113">
        <v>41066</v>
      </c>
      <c r="B898" s="91">
        <v>0.11181903067104004</v>
      </c>
      <c r="C898" s="92" t="s">
        <v>6</v>
      </c>
      <c r="D898" s="92" t="s">
        <v>6</v>
      </c>
      <c r="E898" s="92">
        <v>0.11703059391325571</v>
      </c>
      <c r="F898" s="93" t="s">
        <v>6</v>
      </c>
    </row>
    <row r="899" spans="1:6" x14ac:dyDescent="0.25">
      <c r="A899" s="113">
        <v>41067</v>
      </c>
      <c r="B899" s="91">
        <v>0.13012679990788736</v>
      </c>
      <c r="C899" s="92" t="s">
        <v>6</v>
      </c>
      <c r="D899" s="92" t="s">
        <v>6</v>
      </c>
      <c r="E899" s="92">
        <v>0.14673779656993441</v>
      </c>
      <c r="F899" s="93" t="s">
        <v>6</v>
      </c>
    </row>
    <row r="900" spans="1:6" x14ac:dyDescent="0.25">
      <c r="A900" s="113">
        <v>41068</v>
      </c>
      <c r="B900" s="91">
        <v>2.7384169514176021E-2</v>
      </c>
      <c r="C900" s="92" t="s">
        <v>6</v>
      </c>
      <c r="D900" s="92" t="s">
        <v>6</v>
      </c>
      <c r="E900" s="92">
        <v>5.5146614304207961E-2</v>
      </c>
      <c r="F900" s="93" t="s">
        <v>6</v>
      </c>
    </row>
    <row r="901" spans="1:6" x14ac:dyDescent="0.25">
      <c r="A901" s="113">
        <v>41069</v>
      </c>
      <c r="B901" s="91">
        <v>-2.1502877281138068E-2</v>
      </c>
      <c r="C901" s="92" t="s">
        <v>6</v>
      </c>
      <c r="D901" s="92" t="s">
        <v>6</v>
      </c>
      <c r="E901" s="92">
        <v>1.6669510413356431E-3</v>
      </c>
      <c r="F901" s="93" t="s">
        <v>6</v>
      </c>
    </row>
    <row r="902" spans="1:6" x14ac:dyDescent="0.25">
      <c r="A902" s="113">
        <v>41070</v>
      </c>
      <c r="B902" s="91">
        <v>-7.7523479590863739E-2</v>
      </c>
      <c r="C902" s="92" t="s">
        <v>6</v>
      </c>
      <c r="D902" s="92" t="s">
        <v>6</v>
      </c>
      <c r="E902" s="92">
        <v>-6.4179747564725748E-2</v>
      </c>
      <c r="F902" s="93" t="s">
        <v>6</v>
      </c>
    </row>
    <row r="903" spans="1:6" x14ac:dyDescent="0.25">
      <c r="A903" s="113">
        <v>41071</v>
      </c>
      <c r="B903" s="91">
        <v>3.2085793601541956E-2</v>
      </c>
      <c r="C903" s="92" t="s">
        <v>6</v>
      </c>
      <c r="D903" s="92" t="s">
        <v>6</v>
      </c>
      <c r="E903" s="92">
        <v>3.0647168101624579E-2</v>
      </c>
      <c r="F903" s="93" t="s">
        <v>6</v>
      </c>
    </row>
    <row r="904" spans="1:6" x14ac:dyDescent="0.25">
      <c r="A904" s="113">
        <v>41072</v>
      </c>
      <c r="B904" s="91">
        <v>-0.17776184717845656</v>
      </c>
      <c r="C904" s="92" t="s">
        <v>6</v>
      </c>
      <c r="D904" s="92" t="s">
        <v>6</v>
      </c>
      <c r="E904" s="92">
        <v>-0.17652833338349072</v>
      </c>
      <c r="F904" s="93" t="s">
        <v>6</v>
      </c>
    </row>
    <row r="905" spans="1:6" x14ac:dyDescent="0.25">
      <c r="A905" s="113">
        <v>41073</v>
      </c>
      <c r="B905" s="91">
        <v>7.4939050923662209E-2</v>
      </c>
      <c r="C905" s="92" t="s">
        <v>6</v>
      </c>
      <c r="D905" s="92" t="s">
        <v>6</v>
      </c>
      <c r="E905" s="92">
        <v>5.1273817290254362E-2</v>
      </c>
      <c r="F905" s="93" t="s">
        <v>6</v>
      </c>
    </row>
    <row r="906" spans="1:6" x14ac:dyDescent="0.25">
      <c r="A906" s="113">
        <v>41074</v>
      </c>
      <c r="B906" s="91">
        <v>-0.12341435042019233</v>
      </c>
      <c r="C906" s="92" t="s">
        <v>6</v>
      </c>
      <c r="D906" s="92" t="s">
        <v>6</v>
      </c>
      <c r="E906" s="92">
        <v>-0.13383179573634765</v>
      </c>
      <c r="F906" s="93" t="s">
        <v>6</v>
      </c>
    </row>
    <row r="907" spans="1:6" x14ac:dyDescent="0.25">
      <c r="A907" s="113">
        <v>41075</v>
      </c>
      <c r="B907" s="91">
        <v>0.10731482644614515</v>
      </c>
      <c r="C907" s="92" t="s">
        <v>6</v>
      </c>
      <c r="D907" s="92" t="s">
        <v>6</v>
      </c>
      <c r="E907" s="92">
        <v>8.1638793191114459E-2</v>
      </c>
      <c r="F907" s="93" t="s">
        <v>6</v>
      </c>
    </row>
    <row r="908" spans="1:6" x14ac:dyDescent="0.25">
      <c r="A908" s="113">
        <v>41076</v>
      </c>
      <c r="B908" s="91">
        <v>-1.6647302751993782E-2</v>
      </c>
      <c r="C908" s="92" t="s">
        <v>6</v>
      </c>
      <c r="D908" s="92" t="s">
        <v>6</v>
      </c>
      <c r="E908" s="92">
        <v>-2.4457226185374537E-2</v>
      </c>
      <c r="F908" s="93" t="s">
        <v>6</v>
      </c>
    </row>
    <row r="909" spans="1:6" x14ac:dyDescent="0.25">
      <c r="A909" s="113">
        <v>41077</v>
      </c>
      <c r="B909" s="91">
        <v>-9.7069262481535745E-2</v>
      </c>
      <c r="C909" s="92" t="s">
        <v>6</v>
      </c>
      <c r="D909" s="92" t="s">
        <v>6</v>
      </c>
      <c r="E909" s="92">
        <v>-0.10701503419935596</v>
      </c>
      <c r="F909" s="93" t="s">
        <v>6</v>
      </c>
    </row>
    <row r="910" spans="1:6" x14ac:dyDescent="0.25">
      <c r="A910" s="113">
        <v>41078</v>
      </c>
      <c r="B910" s="91">
        <v>-0.10719233225314606</v>
      </c>
      <c r="C910" s="92" t="s">
        <v>6</v>
      </c>
      <c r="D910" s="92" t="s">
        <v>6</v>
      </c>
      <c r="E910" s="92">
        <v>-0.12911944320755553</v>
      </c>
      <c r="F910" s="93" t="s">
        <v>6</v>
      </c>
    </row>
    <row r="911" spans="1:6" x14ac:dyDescent="0.25">
      <c r="A911" s="113">
        <v>41079</v>
      </c>
      <c r="B911" s="91">
        <v>0.28015645431509245</v>
      </c>
      <c r="C911" s="92" t="s">
        <v>6</v>
      </c>
      <c r="D911" s="92" t="s">
        <v>6</v>
      </c>
      <c r="E911" s="92">
        <v>0.2476802967970243</v>
      </c>
      <c r="F911" s="93" t="s">
        <v>6</v>
      </c>
    </row>
    <row r="912" spans="1:6" x14ac:dyDescent="0.25">
      <c r="A912" s="113">
        <v>41080</v>
      </c>
      <c r="B912" s="91">
        <v>-4.106792625769265E-2</v>
      </c>
      <c r="C912" s="92" t="s">
        <v>6</v>
      </c>
      <c r="D912" s="92" t="s">
        <v>6</v>
      </c>
      <c r="E912" s="92">
        <v>-3.1920064343045396E-2</v>
      </c>
      <c r="F912" s="93" t="s">
        <v>6</v>
      </c>
    </row>
    <row r="913" spans="1:6" x14ac:dyDescent="0.25">
      <c r="A913" s="113">
        <v>41081</v>
      </c>
      <c r="B913" s="91">
        <v>-8.7275110570886258E-2</v>
      </c>
      <c r="C913" s="92" t="s">
        <v>6</v>
      </c>
      <c r="D913" s="92" t="s">
        <v>6</v>
      </c>
      <c r="E913" s="92">
        <v>-8.7268702977659152E-2</v>
      </c>
      <c r="F913" s="93" t="s">
        <v>6</v>
      </c>
    </row>
    <row r="914" spans="1:6" x14ac:dyDescent="0.25">
      <c r="A914" s="113">
        <v>41082</v>
      </c>
      <c r="B914" s="91">
        <v>-0.30991339923462607</v>
      </c>
      <c r="C914" s="92" t="s">
        <v>6</v>
      </c>
      <c r="D914" s="92" t="s">
        <v>6</v>
      </c>
      <c r="E914" s="92">
        <v>-0.32290003709442766</v>
      </c>
      <c r="F914" s="93" t="s">
        <v>6</v>
      </c>
    </row>
    <row r="915" spans="1:6" x14ac:dyDescent="0.25">
      <c r="A915" s="113">
        <v>41083</v>
      </c>
      <c r="B915" s="91">
        <v>0.22584639150436406</v>
      </c>
      <c r="C915" s="92" t="s">
        <v>6</v>
      </c>
      <c r="D915" s="92" t="s">
        <v>6</v>
      </c>
      <c r="E915" s="92">
        <v>0.17422565726223116</v>
      </c>
      <c r="F915" s="93" t="s">
        <v>6</v>
      </c>
    </row>
    <row r="916" spans="1:6" x14ac:dyDescent="0.25">
      <c r="A916" s="113">
        <v>41084</v>
      </c>
      <c r="B916" s="91">
        <v>-3.917346371623423E-2</v>
      </c>
      <c r="C916" s="92" t="s">
        <v>6</v>
      </c>
      <c r="D916" s="92" t="s">
        <v>6</v>
      </c>
      <c r="E916" s="92">
        <v>-5.1781147406886094E-2</v>
      </c>
      <c r="F916" s="93" t="s">
        <v>6</v>
      </c>
    </row>
    <row r="917" spans="1:6" x14ac:dyDescent="0.25">
      <c r="A917" s="113">
        <v>41085</v>
      </c>
      <c r="B917" s="91">
        <v>-6.7582112609178444E-2</v>
      </c>
      <c r="C917" s="92" t="s">
        <v>6</v>
      </c>
      <c r="D917" s="92" t="s">
        <v>6</v>
      </c>
      <c r="E917" s="92">
        <v>-8.4125465712402953E-2</v>
      </c>
      <c r="F917" s="93" t="s">
        <v>6</v>
      </c>
    </row>
    <row r="918" spans="1:6" x14ac:dyDescent="0.25">
      <c r="A918" s="113">
        <v>41086</v>
      </c>
      <c r="B918" s="91">
        <v>1.9798072148790778E-2</v>
      </c>
      <c r="C918" s="92" t="s">
        <v>6</v>
      </c>
      <c r="D918" s="92" t="s">
        <v>6</v>
      </c>
      <c r="E918" s="92">
        <v>-3.433198521056266E-3</v>
      </c>
      <c r="F918" s="93" t="s">
        <v>6</v>
      </c>
    </row>
    <row r="919" spans="1:6" x14ac:dyDescent="0.25">
      <c r="A919" s="113">
        <v>41087</v>
      </c>
      <c r="B919" s="91">
        <v>-0.23443252686059324</v>
      </c>
      <c r="C919" s="92" t="s">
        <v>6</v>
      </c>
      <c r="D919" s="92" t="s">
        <v>6</v>
      </c>
      <c r="E919" s="92">
        <v>-0.2515995484112063</v>
      </c>
      <c r="F919" s="93" t="s">
        <v>6</v>
      </c>
    </row>
    <row r="920" spans="1:6" x14ac:dyDescent="0.25">
      <c r="A920" s="113">
        <v>41088</v>
      </c>
      <c r="B920" s="91">
        <v>-0.10010282477101615</v>
      </c>
      <c r="C920" s="92" t="s">
        <v>6</v>
      </c>
      <c r="D920" s="92" t="s">
        <v>6</v>
      </c>
      <c r="E920" s="92">
        <v>-0.14525257030740085</v>
      </c>
      <c r="F920" s="93" t="s">
        <v>6</v>
      </c>
    </row>
    <row r="921" spans="1:6" x14ac:dyDescent="0.25">
      <c r="A921" s="113">
        <v>41089</v>
      </c>
      <c r="B921" s="91">
        <v>0.13036430983095623</v>
      </c>
      <c r="C921" s="92" t="s">
        <v>6</v>
      </c>
      <c r="D921" s="92" t="s">
        <v>6</v>
      </c>
      <c r="E921" s="92">
        <v>8.0873404975888144E-2</v>
      </c>
      <c r="F921" s="93" t="s">
        <v>6</v>
      </c>
    </row>
    <row r="922" spans="1:6" x14ac:dyDescent="0.25">
      <c r="A922" s="113">
        <v>41090</v>
      </c>
      <c r="B922" s="91">
        <v>0.5734734281825129</v>
      </c>
      <c r="C922" s="92" t="s">
        <v>6</v>
      </c>
      <c r="D922" s="92" t="s">
        <v>6</v>
      </c>
      <c r="E922" s="92">
        <v>0.55024215751266581</v>
      </c>
      <c r="F922" s="93" t="s">
        <v>6</v>
      </c>
    </row>
    <row r="923" spans="1:6" x14ac:dyDescent="0.25">
      <c r="A923" s="113">
        <v>41091</v>
      </c>
      <c r="B923" s="91">
        <v>0.17260026663885178</v>
      </c>
      <c r="C923" s="92" t="s">
        <v>6</v>
      </c>
      <c r="D923" s="92" t="s">
        <v>6</v>
      </c>
      <c r="E923" s="92">
        <v>0.22656986078887467</v>
      </c>
      <c r="F923" s="93" t="s">
        <v>6</v>
      </c>
    </row>
    <row r="924" spans="1:6" x14ac:dyDescent="0.25">
      <c r="A924" s="113">
        <v>41092</v>
      </c>
      <c r="B924" s="91">
        <v>-6.1549694377326117E-2</v>
      </c>
      <c r="C924" s="92" t="s">
        <v>6</v>
      </c>
      <c r="D924" s="92" t="s">
        <v>6</v>
      </c>
      <c r="E924" s="92">
        <v>5.0697180713926704E-4</v>
      </c>
      <c r="F924" s="93" t="s">
        <v>6</v>
      </c>
    </row>
    <row r="925" spans="1:6" x14ac:dyDescent="0.25">
      <c r="A925" s="113">
        <v>41093</v>
      </c>
      <c r="B925" s="91">
        <v>0.13193848157700822</v>
      </c>
      <c r="C925" s="92" t="s">
        <v>6</v>
      </c>
      <c r="D925" s="92" t="s">
        <v>6</v>
      </c>
      <c r="E925" s="92">
        <v>0.17015382117452579</v>
      </c>
      <c r="F925" s="93" t="s">
        <v>6</v>
      </c>
    </row>
    <row r="926" spans="1:6" x14ac:dyDescent="0.25">
      <c r="A926" s="113">
        <v>41094</v>
      </c>
      <c r="B926" s="91">
        <v>0.16217641697628632</v>
      </c>
      <c r="C926" s="92" t="s">
        <v>6</v>
      </c>
      <c r="D926" s="92" t="s">
        <v>6</v>
      </c>
      <c r="E926" s="92">
        <v>0.20684807685145132</v>
      </c>
      <c r="F926" s="93" t="s">
        <v>6</v>
      </c>
    </row>
    <row r="927" spans="1:6" x14ac:dyDescent="0.25">
      <c r="A927" s="113">
        <v>41095</v>
      </c>
      <c r="B927" s="91">
        <v>-2.87780505677592E-2</v>
      </c>
      <c r="C927" s="92" t="s">
        <v>6</v>
      </c>
      <c r="D927" s="92" t="s">
        <v>6</v>
      </c>
      <c r="E927" s="92">
        <v>2.4762251950206371E-2</v>
      </c>
      <c r="F927" s="93" t="s">
        <v>6</v>
      </c>
    </row>
    <row r="928" spans="1:6" x14ac:dyDescent="0.25">
      <c r="A928" s="113">
        <v>41096</v>
      </c>
      <c r="B928" s="91">
        <v>4.8544386890650937E-2</v>
      </c>
      <c r="C928" s="92" t="s">
        <v>6</v>
      </c>
      <c r="D928" s="92" t="s">
        <v>6</v>
      </c>
      <c r="E928" s="92">
        <v>8.4396447893718807E-2</v>
      </c>
      <c r="F928" s="93" t="s">
        <v>6</v>
      </c>
    </row>
    <row r="929" spans="1:6" x14ac:dyDescent="0.25">
      <c r="A929" s="113">
        <v>41097</v>
      </c>
      <c r="B929" s="91">
        <v>0.17494940354417066</v>
      </c>
      <c r="C929" s="92" t="s">
        <v>6</v>
      </c>
      <c r="D929" s="92" t="s">
        <v>6</v>
      </c>
      <c r="E929" s="92">
        <v>0.20708230805235023</v>
      </c>
      <c r="F929" s="93" t="s">
        <v>6</v>
      </c>
    </row>
    <row r="930" spans="1:6" x14ac:dyDescent="0.25">
      <c r="A930" s="113">
        <v>41098</v>
      </c>
      <c r="B930" s="91">
        <v>7.6303889759057067E-2</v>
      </c>
      <c r="C930" s="92" t="s">
        <v>6</v>
      </c>
      <c r="D930" s="92" t="s">
        <v>6</v>
      </c>
      <c r="E930" s="92">
        <v>0.12180657684837576</v>
      </c>
      <c r="F930" s="93" t="s">
        <v>6</v>
      </c>
    </row>
    <row r="931" spans="1:6" x14ac:dyDescent="0.25">
      <c r="A931" s="113">
        <v>41099</v>
      </c>
      <c r="B931" s="91">
        <v>4.9530211407827041E-2</v>
      </c>
      <c r="C931" s="92" t="s">
        <v>6</v>
      </c>
      <c r="D931" s="92" t="s">
        <v>6</v>
      </c>
      <c r="E931" s="92">
        <v>9.2679020749928176E-2</v>
      </c>
      <c r="F931" s="93" t="s">
        <v>6</v>
      </c>
    </row>
    <row r="932" spans="1:6" x14ac:dyDescent="0.25">
      <c r="A932" s="113">
        <v>41100</v>
      </c>
      <c r="B932" s="91">
        <v>-6.6637492454198338E-2</v>
      </c>
      <c r="C932" s="92" t="s">
        <v>6</v>
      </c>
      <c r="D932" s="92" t="s">
        <v>6</v>
      </c>
      <c r="E932" s="92">
        <v>-2.8745549335384715E-2</v>
      </c>
      <c r="F932" s="93" t="s">
        <v>6</v>
      </c>
    </row>
    <row r="933" spans="1:6" x14ac:dyDescent="0.25">
      <c r="A933" s="113">
        <v>41101</v>
      </c>
      <c r="B933" s="91">
        <v>-2.2371637318937876E-2</v>
      </c>
      <c r="C933" s="92" t="s">
        <v>6</v>
      </c>
      <c r="D933" s="92" t="s">
        <v>6</v>
      </c>
      <c r="E933" s="92">
        <v>-3.4627947730789116E-3</v>
      </c>
      <c r="F933" s="93" t="s">
        <v>6</v>
      </c>
    </row>
    <row r="934" spans="1:6" x14ac:dyDescent="0.25">
      <c r="A934" s="113">
        <v>41102</v>
      </c>
      <c r="B934" s="91">
        <v>5.4280266458124601E-2</v>
      </c>
      <c r="C934" s="92" t="s">
        <v>6</v>
      </c>
      <c r="D934" s="92" t="s">
        <v>6</v>
      </c>
      <c r="E934" s="92">
        <v>6.4223313476685348E-2</v>
      </c>
      <c r="F934" s="93" t="s">
        <v>6</v>
      </c>
    </row>
    <row r="935" spans="1:6" x14ac:dyDescent="0.25">
      <c r="A935" s="113">
        <v>41103</v>
      </c>
      <c r="B935" s="91">
        <v>1.7925215790335423E-2</v>
      </c>
      <c r="C935" s="92" t="s">
        <v>6</v>
      </c>
      <c r="D935" s="92" t="s">
        <v>6</v>
      </c>
      <c r="E935" s="92">
        <v>3.0795834557827167E-2</v>
      </c>
      <c r="F935" s="93" t="s">
        <v>6</v>
      </c>
    </row>
    <row r="936" spans="1:6" x14ac:dyDescent="0.25">
      <c r="A936" s="113">
        <v>41104</v>
      </c>
      <c r="B936" s="91">
        <v>0.10202776554570515</v>
      </c>
      <c r="C936" s="92" t="s">
        <v>6</v>
      </c>
      <c r="D936" s="92" t="s">
        <v>6</v>
      </c>
      <c r="E936" s="92">
        <v>0.11248726104832218</v>
      </c>
      <c r="F936" s="93" t="s">
        <v>6</v>
      </c>
    </row>
    <row r="937" spans="1:6" x14ac:dyDescent="0.25">
      <c r="A937" s="113">
        <v>41105</v>
      </c>
      <c r="B937" s="91">
        <v>-0.30923121409972931</v>
      </c>
      <c r="C937" s="92" t="s">
        <v>6</v>
      </c>
      <c r="D937" s="92" t="s">
        <v>6</v>
      </c>
      <c r="E937" s="92">
        <v>-0.2898273137032939</v>
      </c>
      <c r="F937" s="93" t="s">
        <v>6</v>
      </c>
    </row>
    <row r="938" spans="1:6" x14ac:dyDescent="0.25">
      <c r="A938" s="113">
        <v>41106</v>
      </c>
      <c r="B938" s="91">
        <v>0.24084459841491251</v>
      </c>
      <c r="C938" s="92" t="s">
        <v>6</v>
      </c>
      <c r="D938" s="92" t="s">
        <v>6</v>
      </c>
      <c r="E938" s="92">
        <v>0.21431385313333023</v>
      </c>
      <c r="F938" s="93" t="s">
        <v>6</v>
      </c>
    </row>
    <row r="939" spans="1:6" x14ac:dyDescent="0.25">
      <c r="A939" s="113">
        <v>41107</v>
      </c>
      <c r="B939" s="91">
        <v>7.1624955049520503E-2</v>
      </c>
      <c r="C939" s="92" t="s">
        <v>6</v>
      </c>
      <c r="D939" s="92" t="s">
        <v>6</v>
      </c>
      <c r="E939" s="92">
        <v>8.0311280171478983E-2</v>
      </c>
      <c r="F939" s="93" t="s">
        <v>6</v>
      </c>
    </row>
    <row r="940" spans="1:6" x14ac:dyDescent="0.25">
      <c r="A940" s="113">
        <v>41108</v>
      </c>
      <c r="B940" s="91">
        <v>-0.15766216965080004</v>
      </c>
      <c r="C940" s="92" t="s">
        <v>6</v>
      </c>
      <c r="D940" s="92" t="s">
        <v>6</v>
      </c>
      <c r="E940" s="92">
        <v>-0.14353315949935194</v>
      </c>
      <c r="F940" s="93" t="s">
        <v>6</v>
      </c>
    </row>
    <row r="941" spans="1:6" x14ac:dyDescent="0.25">
      <c r="A941" s="113">
        <v>41109</v>
      </c>
      <c r="B941" s="91">
        <v>0.31591199512046148</v>
      </c>
      <c r="C941" s="92" t="s">
        <v>6</v>
      </c>
      <c r="D941" s="92" t="s">
        <v>6</v>
      </c>
      <c r="E941" s="92">
        <v>0.30478325020522545</v>
      </c>
      <c r="F941" s="93" t="s">
        <v>6</v>
      </c>
    </row>
    <row r="942" spans="1:6" x14ac:dyDescent="0.25">
      <c r="A942" s="113">
        <v>41110</v>
      </c>
      <c r="B942" s="91">
        <v>-0.10497897629841776</v>
      </c>
      <c r="C942" s="92" t="s">
        <v>6</v>
      </c>
      <c r="D942" s="92" t="s">
        <v>6</v>
      </c>
      <c r="E942" s="92">
        <v>-7.4759092585703513E-2</v>
      </c>
      <c r="F942" s="93" t="s">
        <v>6</v>
      </c>
    </row>
    <row r="943" spans="1:6" x14ac:dyDescent="0.25">
      <c r="A943" s="113">
        <v>41111</v>
      </c>
      <c r="B943" s="91">
        <v>3.8880132027901658E-2</v>
      </c>
      <c r="C943" s="92" t="s">
        <v>6</v>
      </c>
      <c r="D943" s="92" t="s">
        <v>6</v>
      </c>
      <c r="E943" s="92">
        <v>4.6940749867791877E-2</v>
      </c>
      <c r="F943" s="93" t="s">
        <v>6</v>
      </c>
    </row>
    <row r="944" spans="1:6" x14ac:dyDescent="0.25">
      <c r="A944" s="113">
        <v>41112</v>
      </c>
      <c r="B944" s="91">
        <v>-8.805699131877974E-3</v>
      </c>
      <c r="C944" s="92" t="s">
        <v>6</v>
      </c>
      <c r="D944" s="92" t="s">
        <v>6</v>
      </c>
      <c r="E944" s="92">
        <v>6.3324705926933594E-4</v>
      </c>
      <c r="F944" s="93" t="s">
        <v>6</v>
      </c>
    </row>
    <row r="945" spans="1:6" x14ac:dyDescent="0.25">
      <c r="A945" s="113">
        <v>41113</v>
      </c>
      <c r="B945" s="91">
        <v>-1.6250589639899005E-2</v>
      </c>
      <c r="C945" s="92" t="s">
        <v>6</v>
      </c>
      <c r="D945" s="92" t="s">
        <v>6</v>
      </c>
      <c r="E945" s="92">
        <v>-1.1874418735316819E-2</v>
      </c>
      <c r="F945" s="93" t="s">
        <v>6</v>
      </c>
    </row>
    <row r="946" spans="1:6" x14ac:dyDescent="0.25">
      <c r="A946" s="113">
        <v>41114</v>
      </c>
      <c r="B946" s="91">
        <v>-0.21120058299850561</v>
      </c>
      <c r="C946" s="92" t="s">
        <v>6</v>
      </c>
      <c r="D946" s="92" t="s">
        <v>6</v>
      </c>
      <c r="E946" s="92">
        <v>-0.21168890658866737</v>
      </c>
      <c r="F946" s="93" t="s">
        <v>6</v>
      </c>
    </row>
    <row r="947" spans="1:6" x14ac:dyDescent="0.25">
      <c r="A947" s="113">
        <v>41115</v>
      </c>
      <c r="B947" s="91">
        <v>0.23710964946835386</v>
      </c>
      <c r="C947" s="92" t="s">
        <v>6</v>
      </c>
      <c r="D947" s="92" t="s">
        <v>6</v>
      </c>
      <c r="E947" s="92">
        <v>0.20781909175209051</v>
      </c>
      <c r="F947" s="93" t="s">
        <v>6</v>
      </c>
    </row>
    <row r="948" spans="1:6" x14ac:dyDescent="0.25">
      <c r="A948" s="113">
        <v>41116</v>
      </c>
      <c r="B948" s="91">
        <v>-0.15900772441567862</v>
      </c>
      <c r="C948" s="92" t="s">
        <v>6</v>
      </c>
      <c r="D948" s="92" t="s">
        <v>6</v>
      </c>
      <c r="E948" s="92">
        <v>-0.15293157471942767</v>
      </c>
      <c r="F948" s="93" t="s">
        <v>6</v>
      </c>
    </row>
    <row r="949" spans="1:6" x14ac:dyDescent="0.25">
      <c r="A949" s="113">
        <v>41117</v>
      </c>
      <c r="B949" s="91">
        <v>0.14009385831930798</v>
      </c>
      <c r="C949" s="92" t="s">
        <v>6</v>
      </c>
      <c r="D949" s="92" t="s">
        <v>6</v>
      </c>
      <c r="E949" s="92">
        <v>0.12257621146465253</v>
      </c>
      <c r="F949" s="93" t="s">
        <v>6</v>
      </c>
    </row>
    <row r="950" spans="1:6" x14ac:dyDescent="0.25">
      <c r="A950" s="113">
        <v>41118</v>
      </c>
      <c r="B950" s="91">
        <v>-0.13871824497683558</v>
      </c>
      <c r="C950" s="92" t="s">
        <v>6</v>
      </c>
      <c r="D950" s="92" t="s">
        <v>6</v>
      </c>
      <c r="E950" s="92">
        <v>-0.13601921453128196</v>
      </c>
      <c r="F950" s="93" t="s">
        <v>6</v>
      </c>
    </row>
    <row r="951" spans="1:6" x14ac:dyDescent="0.25">
      <c r="A951" s="113">
        <v>41119</v>
      </c>
      <c r="B951" s="91">
        <v>-0.22244918922447987</v>
      </c>
      <c r="C951" s="92" t="s">
        <v>6</v>
      </c>
      <c r="D951" s="92" t="s">
        <v>6</v>
      </c>
      <c r="E951" s="92">
        <v>-0.23996683607913533</v>
      </c>
      <c r="F951" s="93" t="s">
        <v>6</v>
      </c>
    </row>
    <row r="952" spans="1:6" x14ac:dyDescent="0.25">
      <c r="A952" s="113">
        <v>41120</v>
      </c>
      <c r="B952" s="91">
        <v>4.5999592231820444E-2</v>
      </c>
      <c r="C952" s="92" t="s">
        <v>6</v>
      </c>
      <c r="D952" s="92" t="s">
        <v>6</v>
      </c>
      <c r="E952" s="92">
        <v>2.1188261106490219E-3</v>
      </c>
      <c r="F952" s="93" t="s">
        <v>6</v>
      </c>
    </row>
    <row r="953" spans="1:6" x14ac:dyDescent="0.25">
      <c r="A953" s="113">
        <v>41121</v>
      </c>
      <c r="B953" s="91">
        <v>0.46787328235656961</v>
      </c>
      <c r="C953" s="92" t="s">
        <v>6</v>
      </c>
      <c r="D953" s="92" t="s">
        <v>6</v>
      </c>
      <c r="E953" s="92">
        <v>0.43813325169521256</v>
      </c>
      <c r="F953" s="93" t="s">
        <v>6</v>
      </c>
    </row>
    <row r="954" spans="1:6" x14ac:dyDescent="0.25">
      <c r="A954" s="113">
        <v>41122</v>
      </c>
      <c r="B954" s="91">
        <v>-3.739315189050163E-2</v>
      </c>
      <c r="C954" s="92" t="s">
        <v>6</v>
      </c>
      <c r="D954" s="92" t="s">
        <v>6</v>
      </c>
      <c r="E954" s="92">
        <v>-2.0152707873066777E-3</v>
      </c>
      <c r="F954" s="93" t="s">
        <v>6</v>
      </c>
    </row>
    <row r="955" spans="1:6" x14ac:dyDescent="0.25">
      <c r="A955" s="113">
        <v>41123</v>
      </c>
      <c r="B955" s="91">
        <v>-0.14132320080962299</v>
      </c>
      <c r="C955" s="92" t="s">
        <v>6</v>
      </c>
      <c r="D955" s="92" t="s">
        <v>6</v>
      </c>
      <c r="E955" s="92">
        <v>-0.12059763500050029</v>
      </c>
      <c r="F955" s="93" t="s">
        <v>6</v>
      </c>
    </row>
    <row r="956" spans="1:6" x14ac:dyDescent="0.25">
      <c r="A956" s="113">
        <v>41124</v>
      </c>
      <c r="B956" s="91">
        <v>0.10151148777128632</v>
      </c>
      <c r="C956" s="92" t="s">
        <v>6</v>
      </c>
      <c r="D956" s="92" t="s">
        <v>6</v>
      </c>
      <c r="E956" s="92">
        <v>9.7573884141811493E-2</v>
      </c>
      <c r="F956" s="93" t="s">
        <v>6</v>
      </c>
    </row>
    <row r="957" spans="1:6" x14ac:dyDescent="0.25">
      <c r="A957" s="113">
        <v>41125</v>
      </c>
      <c r="B957" s="91">
        <v>-0.11004764563242318</v>
      </c>
      <c r="C957" s="92" t="s">
        <v>6</v>
      </c>
      <c r="D957" s="92" t="s">
        <v>6</v>
      </c>
      <c r="E957" s="92">
        <v>-0.10182323551057071</v>
      </c>
      <c r="F957" s="93" t="s">
        <v>6</v>
      </c>
    </row>
    <row r="958" spans="1:6" x14ac:dyDescent="0.25">
      <c r="A958" s="113">
        <v>41126</v>
      </c>
      <c r="B958" s="91">
        <v>3.9906931769539668E-2</v>
      </c>
      <c r="C958" s="92" t="s">
        <v>6</v>
      </c>
      <c r="D958" s="92" t="s">
        <v>6</v>
      </c>
      <c r="E958" s="92">
        <v>3.0337959583764437E-2</v>
      </c>
      <c r="F958" s="93" t="s">
        <v>6</v>
      </c>
    </row>
    <row r="959" spans="1:6" x14ac:dyDescent="0.25">
      <c r="A959" s="113">
        <v>41127</v>
      </c>
      <c r="B959" s="91">
        <v>-0.26910593004911942</v>
      </c>
      <c r="C959" s="92" t="s">
        <v>6</v>
      </c>
      <c r="D959" s="92" t="s">
        <v>6</v>
      </c>
      <c r="E959" s="92">
        <v>-0.27314338658888554</v>
      </c>
      <c r="F959" s="93" t="s">
        <v>6</v>
      </c>
    </row>
    <row r="960" spans="1:6" x14ac:dyDescent="0.25">
      <c r="A960" s="113">
        <v>41128</v>
      </c>
      <c r="B960" s="91">
        <v>0.27886501369028904</v>
      </c>
      <c r="C960" s="92" t="s">
        <v>6</v>
      </c>
      <c r="D960" s="92" t="s">
        <v>6</v>
      </c>
      <c r="E960" s="92">
        <v>0.23939514950913049</v>
      </c>
      <c r="F960" s="93" t="s">
        <v>6</v>
      </c>
    </row>
    <row r="961" spans="1:6" x14ac:dyDescent="0.25">
      <c r="A961" s="113">
        <v>41129</v>
      </c>
      <c r="B961" s="91">
        <v>-1.0448830296963186E-2</v>
      </c>
      <c r="C961" s="92" t="s">
        <v>6</v>
      </c>
      <c r="D961" s="92" t="s">
        <v>6</v>
      </c>
      <c r="E961" s="92">
        <v>-6.8653541111786606E-3</v>
      </c>
      <c r="F961" s="93" t="s">
        <v>6</v>
      </c>
    </row>
    <row r="962" spans="1:6" x14ac:dyDescent="0.25">
      <c r="A962" s="113">
        <v>41130</v>
      </c>
      <c r="B962" s="91">
        <v>6.1728694669344483E-2</v>
      </c>
      <c r="C962" s="92" t="s">
        <v>6</v>
      </c>
      <c r="D962" s="92" t="s">
        <v>6</v>
      </c>
      <c r="E962" s="92">
        <v>6.1373902243849587E-2</v>
      </c>
      <c r="F962" s="93" t="s">
        <v>6</v>
      </c>
    </row>
    <row r="963" spans="1:6" x14ac:dyDescent="0.25">
      <c r="A963" s="113">
        <v>41131</v>
      </c>
      <c r="B963" s="91">
        <v>1.5668195829556808E-3</v>
      </c>
      <c r="C963" s="92" t="s">
        <v>6</v>
      </c>
      <c r="D963" s="92" t="s">
        <v>6</v>
      </c>
      <c r="E963" s="92">
        <v>7.4454886302501022E-3</v>
      </c>
      <c r="F963" s="93" t="s">
        <v>6</v>
      </c>
    </row>
    <row r="964" spans="1:6" x14ac:dyDescent="0.25">
      <c r="A964" s="113">
        <v>41132</v>
      </c>
      <c r="B964" s="91">
        <v>-0.13915961917024272</v>
      </c>
      <c r="C964" s="92" t="s">
        <v>6</v>
      </c>
      <c r="D964" s="92" t="s">
        <v>6</v>
      </c>
      <c r="E964" s="92">
        <v>-0.13619896670808104</v>
      </c>
      <c r="F964" s="93" t="s">
        <v>6</v>
      </c>
    </row>
    <row r="965" spans="1:6" x14ac:dyDescent="0.25">
      <c r="A965" s="113">
        <v>41133</v>
      </c>
      <c r="B965" s="91">
        <v>-4.5343508875329799E-2</v>
      </c>
      <c r="C965" s="92" t="s">
        <v>6</v>
      </c>
      <c r="D965" s="92" t="s">
        <v>6</v>
      </c>
      <c r="E965" s="92">
        <v>-6.2715917090136367E-2</v>
      </c>
      <c r="F965" s="93" t="s">
        <v>6</v>
      </c>
    </row>
    <row r="966" spans="1:6" x14ac:dyDescent="0.25">
      <c r="A966" s="113">
        <v>41134</v>
      </c>
      <c r="B966" s="91">
        <v>-1.7096846603872673E-2</v>
      </c>
      <c r="C966" s="92" t="s">
        <v>6</v>
      </c>
      <c r="D966" s="92" t="s">
        <v>6</v>
      </c>
      <c r="E966" s="92">
        <v>-3.8110834972557336E-2</v>
      </c>
      <c r="F966" s="93" t="s">
        <v>6</v>
      </c>
    </row>
    <row r="967" spans="1:6" x14ac:dyDescent="0.25">
      <c r="A967" s="113">
        <v>41135</v>
      </c>
      <c r="B967" s="91">
        <v>-1.8140689742969673E-2</v>
      </c>
      <c r="C967" s="92" t="s">
        <v>6</v>
      </c>
      <c r="D967" s="92" t="s">
        <v>6</v>
      </c>
      <c r="E967" s="92">
        <v>-3.8336471490891838E-2</v>
      </c>
      <c r="F967" s="93" t="s">
        <v>6</v>
      </c>
    </row>
    <row r="968" spans="1:6" x14ac:dyDescent="0.25">
      <c r="A968" s="113">
        <v>41136</v>
      </c>
      <c r="B968" s="91">
        <v>-6.3650834206931572E-2</v>
      </c>
      <c r="C968" s="92" t="s">
        <v>6</v>
      </c>
      <c r="D968" s="92" t="s">
        <v>6</v>
      </c>
      <c r="E968" s="92">
        <v>-8.334915385317937E-2</v>
      </c>
      <c r="F968" s="93" t="s">
        <v>6</v>
      </c>
    </row>
    <row r="969" spans="1:6" x14ac:dyDescent="0.25">
      <c r="A969" s="113">
        <v>41137</v>
      </c>
      <c r="B969" s="91">
        <v>-0.14527210764333079</v>
      </c>
      <c r="C969" s="92" t="s">
        <v>6</v>
      </c>
      <c r="D969" s="92" t="s">
        <v>6</v>
      </c>
      <c r="E969" s="92">
        <v>-0.17043361171937602</v>
      </c>
      <c r="F969" s="93" t="s">
        <v>6</v>
      </c>
    </row>
    <row r="970" spans="1:6" x14ac:dyDescent="0.25">
      <c r="A970" s="113">
        <v>41138</v>
      </c>
      <c r="B970" s="91">
        <v>-0.28853779514460914</v>
      </c>
      <c r="C970" s="92" t="s">
        <v>6</v>
      </c>
      <c r="D970" s="92" t="s">
        <v>6</v>
      </c>
      <c r="E970" s="92">
        <v>-0.32840310664689054</v>
      </c>
      <c r="F970" s="93" t="s">
        <v>6</v>
      </c>
    </row>
    <row r="971" spans="1:6" x14ac:dyDescent="0.25">
      <c r="A971" s="113">
        <v>41139</v>
      </c>
      <c r="B971" s="91">
        <v>0.115245856754929</v>
      </c>
      <c r="C971" s="92" t="s">
        <v>6</v>
      </c>
      <c r="D971" s="92" t="s">
        <v>6</v>
      </c>
      <c r="E971" s="92">
        <v>4.5623757216255195E-2</v>
      </c>
      <c r="F971" s="93" t="s">
        <v>6</v>
      </c>
    </row>
    <row r="972" spans="1:6" x14ac:dyDescent="0.25">
      <c r="A972" s="113">
        <v>41140</v>
      </c>
      <c r="B972" s="91">
        <v>-0.1893129039185513</v>
      </c>
      <c r="C972" s="92" t="s">
        <v>6</v>
      </c>
      <c r="D972" s="92" t="s">
        <v>6</v>
      </c>
      <c r="E972" s="92">
        <v>-0.23002592642653358</v>
      </c>
      <c r="F972" s="93" t="s">
        <v>6</v>
      </c>
    </row>
    <row r="973" spans="1:6" x14ac:dyDescent="0.25">
      <c r="A973" s="113">
        <v>41141</v>
      </c>
      <c r="B973" s="91">
        <v>0.38103549260848446</v>
      </c>
      <c r="C973" s="92" t="s">
        <v>6</v>
      </c>
      <c r="D973" s="92" t="s">
        <v>6</v>
      </c>
      <c r="E973" s="92">
        <v>0.3235075295011548</v>
      </c>
      <c r="F973" s="93" t="s">
        <v>6</v>
      </c>
    </row>
    <row r="974" spans="1:6" x14ac:dyDescent="0.25">
      <c r="A974" s="113">
        <v>41142</v>
      </c>
      <c r="B974" s="91">
        <v>-0.45813757872615402</v>
      </c>
      <c r="C974" s="92" t="s">
        <v>6</v>
      </c>
      <c r="D974" s="92" t="s">
        <v>6</v>
      </c>
      <c r="E974" s="92">
        <v>-0.45536625835425926</v>
      </c>
      <c r="F974" s="93" t="s">
        <v>6</v>
      </c>
    </row>
    <row r="975" spans="1:6" x14ac:dyDescent="0.25">
      <c r="A975" s="113">
        <v>41143</v>
      </c>
      <c r="B975" s="91">
        <v>0.43720877693348864</v>
      </c>
      <c r="C975" s="92" t="s">
        <v>6</v>
      </c>
      <c r="D975" s="92" t="s">
        <v>6</v>
      </c>
      <c r="E975" s="92">
        <v>0.37870770066241283</v>
      </c>
      <c r="F975" s="93" t="s">
        <v>6</v>
      </c>
    </row>
    <row r="976" spans="1:6" x14ac:dyDescent="0.25">
      <c r="A976" s="113">
        <v>41144</v>
      </c>
      <c r="B976" s="91">
        <v>-0.3024238132007761</v>
      </c>
      <c r="C976" s="92" t="s">
        <v>6</v>
      </c>
      <c r="D976" s="92" t="s">
        <v>6</v>
      </c>
      <c r="E976" s="92">
        <v>-0.29318645667206567</v>
      </c>
      <c r="F976" s="93" t="s">
        <v>6</v>
      </c>
    </row>
    <row r="977" spans="1:6" x14ac:dyDescent="0.25">
      <c r="A977" s="113">
        <v>41145</v>
      </c>
      <c r="B977" s="91">
        <v>-3.0113455415190261E-2</v>
      </c>
      <c r="C977" s="92" t="s">
        <v>6</v>
      </c>
      <c r="D977" s="92" t="s">
        <v>6</v>
      </c>
      <c r="E977" s="92">
        <v>-6.3617162676807559E-2</v>
      </c>
      <c r="F977" s="93" t="s">
        <v>6</v>
      </c>
    </row>
    <row r="978" spans="1:6" x14ac:dyDescent="0.25">
      <c r="A978" s="113">
        <v>41146</v>
      </c>
      <c r="B978" s="91">
        <v>-0.16683702104838211</v>
      </c>
      <c r="C978" s="92" t="s">
        <v>6</v>
      </c>
      <c r="D978" s="92" t="s">
        <v>6</v>
      </c>
      <c r="E978" s="92">
        <v>-0.19834603296557282</v>
      </c>
      <c r="F978" s="93" t="s">
        <v>6</v>
      </c>
    </row>
    <row r="979" spans="1:6" x14ac:dyDescent="0.25">
      <c r="A979" s="113">
        <v>41147</v>
      </c>
      <c r="B979" s="91">
        <v>-5.0893025005334963E-2</v>
      </c>
      <c r="C979" s="92" t="s">
        <v>6</v>
      </c>
      <c r="D979" s="92" t="s">
        <v>6</v>
      </c>
      <c r="E979" s="92">
        <v>-9.8428670320770309E-2</v>
      </c>
      <c r="F979" s="93" t="s">
        <v>6</v>
      </c>
    </row>
    <row r="980" spans="1:6" x14ac:dyDescent="0.25">
      <c r="A980" s="113">
        <v>41148</v>
      </c>
      <c r="B980" s="91">
        <v>-2.1512397171981723E-2</v>
      </c>
      <c r="C980" s="92" t="s">
        <v>6</v>
      </c>
      <c r="D980" s="92" t="s">
        <v>6</v>
      </c>
      <c r="E980" s="92">
        <v>-6.6522473160667436E-2</v>
      </c>
      <c r="F980" s="93" t="s">
        <v>6</v>
      </c>
    </row>
    <row r="981" spans="1:6" x14ac:dyDescent="0.25">
      <c r="A981" s="113">
        <v>41149</v>
      </c>
      <c r="B981" s="91">
        <v>-0.17619611086030582</v>
      </c>
      <c r="C981" s="92" t="s">
        <v>6</v>
      </c>
      <c r="D981" s="92" t="s">
        <v>6</v>
      </c>
      <c r="E981" s="92">
        <v>-0.21548184866489378</v>
      </c>
      <c r="F981" s="93" t="s">
        <v>6</v>
      </c>
    </row>
    <row r="982" spans="1:6" x14ac:dyDescent="0.25">
      <c r="A982" s="113">
        <v>41150</v>
      </c>
      <c r="B982" s="91">
        <v>-5.6928961890925889E-2</v>
      </c>
      <c r="C982" s="92" t="s">
        <v>6</v>
      </c>
      <c r="D982" s="92" t="s">
        <v>6</v>
      </c>
      <c r="E982" s="92">
        <v>-0.11166994500807689</v>
      </c>
      <c r="F982" s="93" t="s">
        <v>6</v>
      </c>
    </row>
    <row r="983" spans="1:6" x14ac:dyDescent="0.25">
      <c r="A983" s="113">
        <v>41151</v>
      </c>
      <c r="B983" s="91">
        <v>0.16655368992118488</v>
      </c>
      <c r="C983" s="92" t="s">
        <v>6</v>
      </c>
      <c r="D983" s="92" t="s">
        <v>6</v>
      </c>
      <c r="E983" s="92">
        <v>0.11520629321517392</v>
      </c>
      <c r="F983" s="93" t="s">
        <v>6</v>
      </c>
    </row>
    <row r="984" spans="1:6" x14ac:dyDescent="0.25">
      <c r="A984" s="113">
        <v>41152</v>
      </c>
      <c r="B984" s="91">
        <v>-2.9827915564774609E-2</v>
      </c>
      <c r="C984" s="92" t="s">
        <v>6</v>
      </c>
      <c r="D984" s="92" t="s">
        <v>6</v>
      </c>
      <c r="E984" s="92">
        <v>-4.9842579068493723E-2</v>
      </c>
      <c r="F984" s="93" t="s">
        <v>6</v>
      </c>
    </row>
    <row r="985" spans="1:6" x14ac:dyDescent="0.25">
      <c r="A985" s="113">
        <v>41153</v>
      </c>
      <c r="B985" s="91">
        <v>7.9574562016064429E-2</v>
      </c>
      <c r="C985" s="92" t="s">
        <v>6</v>
      </c>
      <c r="D985" s="92" t="s">
        <v>6</v>
      </c>
      <c r="E985" s="92" t="s">
        <v>6</v>
      </c>
      <c r="F985" s="93">
        <v>8.9699634675705145E-2</v>
      </c>
    </row>
    <row r="986" spans="1:6" x14ac:dyDescent="0.25">
      <c r="A986" s="113">
        <v>41154</v>
      </c>
      <c r="B986" s="91">
        <v>-0.10038177560223224</v>
      </c>
      <c r="C986" s="92" t="s">
        <v>6</v>
      </c>
      <c r="D986" s="92" t="s">
        <v>6</v>
      </c>
      <c r="E986" s="92" t="s">
        <v>6</v>
      </c>
      <c r="F986" s="93">
        <v>-9.3393651476643774E-2</v>
      </c>
    </row>
    <row r="987" spans="1:6" x14ac:dyDescent="0.25">
      <c r="A987" s="113">
        <v>41155</v>
      </c>
      <c r="B987" s="91">
        <v>5.4508755813820635E-2</v>
      </c>
      <c r="C987" s="92" t="s">
        <v>6</v>
      </c>
      <c r="D987" s="92" t="s">
        <v>6</v>
      </c>
      <c r="E987" s="92" t="s">
        <v>6</v>
      </c>
      <c r="F987" s="93">
        <v>6.4549715113018602E-2</v>
      </c>
    </row>
    <row r="988" spans="1:6" x14ac:dyDescent="0.25">
      <c r="A988" s="113">
        <v>41156</v>
      </c>
      <c r="B988" s="91">
        <v>-9.357266531707932E-2</v>
      </c>
      <c r="C988" s="92" t="s">
        <v>6</v>
      </c>
      <c r="D988" s="92" t="s">
        <v>6</v>
      </c>
      <c r="E988" s="92" t="s">
        <v>6</v>
      </c>
      <c r="F988" s="93">
        <v>-8.5886969173180408E-2</v>
      </c>
    </row>
    <row r="989" spans="1:6" x14ac:dyDescent="0.25">
      <c r="A989" s="113">
        <v>41157</v>
      </c>
      <c r="B989" s="91">
        <v>0.31554020757024509</v>
      </c>
      <c r="C989" s="92" t="s">
        <v>6</v>
      </c>
      <c r="D989" s="92" t="s">
        <v>6</v>
      </c>
      <c r="E989" s="92" t="s">
        <v>6</v>
      </c>
      <c r="F989" s="93">
        <v>0.3259124920770593</v>
      </c>
    </row>
    <row r="990" spans="1:6" x14ac:dyDescent="0.25">
      <c r="A990" s="113">
        <v>41158</v>
      </c>
      <c r="B990" s="91">
        <v>1.6281082890690773E-3</v>
      </c>
      <c r="C990" s="92" t="s">
        <v>6</v>
      </c>
      <c r="D990" s="92" t="s">
        <v>6</v>
      </c>
      <c r="E990" s="92" t="s">
        <v>6</v>
      </c>
      <c r="F990" s="93">
        <v>1.6290043250505454E-3</v>
      </c>
    </row>
    <row r="991" spans="1:6" x14ac:dyDescent="0.25">
      <c r="A991" s="113">
        <v>41159</v>
      </c>
      <c r="B991" s="91">
        <v>0.25913852415012967</v>
      </c>
      <c r="C991" s="92" t="s">
        <v>6</v>
      </c>
      <c r="D991" s="92" t="s">
        <v>6</v>
      </c>
      <c r="E991" s="92" t="s">
        <v>6</v>
      </c>
      <c r="F991" s="93">
        <v>0.26068289322426569</v>
      </c>
    </row>
    <row r="992" spans="1:6" x14ac:dyDescent="0.25">
      <c r="A992" s="113">
        <v>41160</v>
      </c>
      <c r="B992" s="91">
        <v>7.2616577618913103E-2</v>
      </c>
      <c r="C992" s="92" t="s">
        <v>6</v>
      </c>
      <c r="D992" s="92" t="s">
        <v>6</v>
      </c>
      <c r="E992" s="92" t="s">
        <v>6</v>
      </c>
      <c r="F992" s="93">
        <v>6.7518916233394594E-2</v>
      </c>
    </row>
    <row r="993" spans="1:6" x14ac:dyDescent="0.25">
      <c r="A993" s="113">
        <v>41161</v>
      </c>
      <c r="B993" s="91">
        <v>4.8442217852285765E-2</v>
      </c>
      <c r="C993" s="92" t="s">
        <v>6</v>
      </c>
      <c r="D993" s="92" t="s">
        <v>6</v>
      </c>
      <c r="E993" s="92" t="s">
        <v>6</v>
      </c>
      <c r="F993" s="93">
        <v>4.3891534894535358E-2</v>
      </c>
    </row>
    <row r="994" spans="1:6" x14ac:dyDescent="0.25">
      <c r="A994" s="113">
        <v>41162</v>
      </c>
      <c r="B994" s="91">
        <v>0.2047531587726843</v>
      </c>
      <c r="C994" s="92" t="s">
        <v>6</v>
      </c>
      <c r="D994" s="92" t="s">
        <v>6</v>
      </c>
      <c r="E994" s="92" t="s">
        <v>6</v>
      </c>
      <c r="F994" s="93">
        <v>0.20136007152519983</v>
      </c>
    </row>
    <row r="995" spans="1:6" x14ac:dyDescent="0.25">
      <c r="A995" s="113">
        <v>41163</v>
      </c>
      <c r="B995" s="91">
        <v>-0.19232451184085617</v>
      </c>
      <c r="C995" s="92" t="s">
        <v>6</v>
      </c>
      <c r="D995" s="92" t="s">
        <v>6</v>
      </c>
      <c r="E995" s="92" t="s">
        <v>6</v>
      </c>
      <c r="F995" s="93">
        <v>-0.19957901126563726</v>
      </c>
    </row>
    <row r="996" spans="1:6" x14ac:dyDescent="0.25">
      <c r="A996" s="113">
        <v>41164</v>
      </c>
      <c r="B996" s="91">
        <v>0.28338769695394067</v>
      </c>
      <c r="C996" s="92" t="s">
        <v>6</v>
      </c>
      <c r="D996" s="92" t="s">
        <v>6</v>
      </c>
      <c r="E996" s="92" t="s">
        <v>6</v>
      </c>
      <c r="F996" s="93">
        <v>0.28523162675977759</v>
      </c>
    </row>
    <row r="997" spans="1:6" x14ac:dyDescent="0.25">
      <c r="A997" s="113">
        <v>41165</v>
      </c>
      <c r="B997" s="91">
        <v>3.1767968373024286E-2</v>
      </c>
      <c r="C997" s="92" t="s">
        <v>6</v>
      </c>
      <c r="D997" s="92" t="s">
        <v>6</v>
      </c>
      <c r="E997" s="92" t="s">
        <v>6</v>
      </c>
      <c r="F997" s="93">
        <v>2.6163881266429823E-2</v>
      </c>
    </row>
    <row r="998" spans="1:6" x14ac:dyDescent="0.25">
      <c r="A998" s="113">
        <v>41166</v>
      </c>
      <c r="B998" s="91">
        <v>6.1688067170208208E-2</v>
      </c>
      <c r="C998" s="92" t="s">
        <v>6</v>
      </c>
      <c r="D998" s="92" t="s">
        <v>6</v>
      </c>
      <c r="E998" s="92" t="s">
        <v>6</v>
      </c>
      <c r="F998" s="93">
        <v>5.7989083518585199E-2</v>
      </c>
    </row>
    <row r="999" spans="1:6" x14ac:dyDescent="0.25">
      <c r="A999" s="113">
        <v>41167</v>
      </c>
      <c r="B999" s="91">
        <v>4.3007860102807965E-2</v>
      </c>
      <c r="C999" s="92" t="s">
        <v>6</v>
      </c>
      <c r="D999" s="92" t="s">
        <v>6</v>
      </c>
      <c r="E999" s="92" t="s">
        <v>6</v>
      </c>
      <c r="F999" s="93">
        <v>3.9869264356357528E-2</v>
      </c>
    </row>
    <row r="1000" spans="1:6" x14ac:dyDescent="0.25">
      <c r="A1000" s="113">
        <v>41168</v>
      </c>
      <c r="B1000" s="91">
        <v>7.2664226191661505E-2</v>
      </c>
      <c r="C1000" s="92" t="s">
        <v>6</v>
      </c>
      <c r="D1000" s="92" t="s">
        <v>6</v>
      </c>
      <c r="E1000" s="92" t="s">
        <v>6</v>
      </c>
      <c r="F1000" s="93">
        <v>7.0526445385371964E-2</v>
      </c>
    </row>
    <row r="1001" spans="1:6" x14ac:dyDescent="0.25">
      <c r="A1001" s="113">
        <v>41169</v>
      </c>
      <c r="B1001" s="91">
        <v>-0.15213972879691809</v>
      </c>
      <c r="C1001" s="92" t="s">
        <v>6</v>
      </c>
      <c r="D1001" s="92" t="s">
        <v>6</v>
      </c>
      <c r="E1001" s="92" t="s">
        <v>6</v>
      </c>
      <c r="F1001" s="93">
        <v>-0.15440712164818385</v>
      </c>
    </row>
    <row r="1002" spans="1:6" x14ac:dyDescent="0.25">
      <c r="A1002" s="113">
        <v>41170</v>
      </c>
      <c r="B1002" s="91">
        <v>-7.7629851071576356E-2</v>
      </c>
      <c r="C1002" s="92" t="s">
        <v>6</v>
      </c>
      <c r="D1002" s="92" t="s">
        <v>6</v>
      </c>
      <c r="E1002" s="92" t="s">
        <v>6</v>
      </c>
      <c r="F1002" s="93">
        <v>-7.3158777759189789E-2</v>
      </c>
    </row>
    <row r="1003" spans="1:6" x14ac:dyDescent="0.25">
      <c r="A1003" s="113">
        <v>41171</v>
      </c>
      <c r="B1003" s="91">
        <v>2.9229522010274653E-2</v>
      </c>
      <c r="C1003" s="92" t="s">
        <v>6</v>
      </c>
      <c r="D1003" s="92" t="s">
        <v>6</v>
      </c>
      <c r="E1003" s="92" t="s">
        <v>6</v>
      </c>
      <c r="F1003" s="93">
        <v>3.6635451904027477E-2</v>
      </c>
    </row>
    <row r="1004" spans="1:6" x14ac:dyDescent="0.25">
      <c r="A1004" s="113">
        <v>41172</v>
      </c>
      <c r="B1004" s="91">
        <v>-8.1035154492876318E-3</v>
      </c>
      <c r="C1004" s="92" t="s">
        <v>6</v>
      </c>
      <c r="D1004" s="92" t="s">
        <v>6</v>
      </c>
      <c r="E1004" s="92" t="s">
        <v>6</v>
      </c>
      <c r="F1004" s="93">
        <v>-1.6828136168462546E-3</v>
      </c>
    </row>
    <row r="1005" spans="1:6" x14ac:dyDescent="0.25">
      <c r="A1005" s="113">
        <v>41173</v>
      </c>
      <c r="B1005" s="91">
        <v>-0.15825420920261238</v>
      </c>
      <c r="C1005" s="92" t="s">
        <v>6</v>
      </c>
      <c r="D1005" s="92" t="s">
        <v>6</v>
      </c>
      <c r="E1005" s="92" t="s">
        <v>6</v>
      </c>
      <c r="F1005" s="93">
        <v>-0.15145834018997667</v>
      </c>
    </row>
    <row r="1006" spans="1:6" x14ac:dyDescent="0.25">
      <c r="A1006" s="113">
        <v>41174</v>
      </c>
      <c r="B1006" s="91">
        <v>0.39370499114050006</v>
      </c>
      <c r="C1006" s="92" t="s">
        <v>6</v>
      </c>
      <c r="D1006" s="92" t="s">
        <v>6</v>
      </c>
      <c r="E1006" s="92" t="s">
        <v>6</v>
      </c>
      <c r="F1006" s="93">
        <v>0.40535802191148695</v>
      </c>
    </row>
    <row r="1007" spans="1:6" x14ac:dyDescent="0.25">
      <c r="A1007" s="113">
        <v>41175</v>
      </c>
      <c r="B1007" s="91">
        <v>-0.20320530672051978</v>
      </c>
      <c r="C1007" s="92" t="s">
        <v>6</v>
      </c>
      <c r="D1007" s="92" t="s">
        <v>6</v>
      </c>
      <c r="E1007" s="92" t="s">
        <v>6</v>
      </c>
      <c r="F1007" s="93">
        <v>-0.20459356426165698</v>
      </c>
    </row>
    <row r="1008" spans="1:6" x14ac:dyDescent="0.25">
      <c r="A1008" s="113">
        <v>41176</v>
      </c>
      <c r="B1008" s="91">
        <v>1.1772087863977055E-2</v>
      </c>
      <c r="C1008" s="92" t="s">
        <v>6</v>
      </c>
      <c r="D1008" s="92" t="s">
        <v>6</v>
      </c>
      <c r="E1008" s="92" t="s">
        <v>6</v>
      </c>
      <c r="F1008" s="93">
        <v>1.847517784644484E-2</v>
      </c>
    </row>
    <row r="1009" spans="1:6" x14ac:dyDescent="0.25">
      <c r="A1009" s="113">
        <v>41177</v>
      </c>
      <c r="B1009" s="91">
        <v>0.46864798273359665</v>
      </c>
      <c r="C1009" s="92" t="s">
        <v>6</v>
      </c>
      <c r="D1009" s="92" t="s">
        <v>6</v>
      </c>
      <c r="E1009" s="92" t="s">
        <v>6</v>
      </c>
      <c r="F1009" s="93">
        <v>0.47505721401502149</v>
      </c>
    </row>
    <row r="1010" spans="1:6" x14ac:dyDescent="0.25">
      <c r="A1010" s="113">
        <v>41178</v>
      </c>
      <c r="B1010" s="91">
        <v>0.1954709174089318</v>
      </c>
      <c r="C1010" s="92" t="s">
        <v>6</v>
      </c>
      <c r="D1010" s="92" t="s">
        <v>6</v>
      </c>
      <c r="E1010" s="92" t="s">
        <v>6</v>
      </c>
      <c r="F1010" s="93">
        <v>0.18775519892767173</v>
      </c>
    </row>
    <row r="1011" spans="1:6" x14ac:dyDescent="0.25">
      <c r="A1011" s="113">
        <v>41179</v>
      </c>
      <c r="B1011" s="91">
        <v>-0.32656537550101944</v>
      </c>
      <c r="C1011" s="92" t="s">
        <v>6</v>
      </c>
      <c r="D1011" s="92" t="s">
        <v>6</v>
      </c>
      <c r="E1011" s="92" t="s">
        <v>6</v>
      </c>
      <c r="F1011" s="93">
        <v>-0.33687416043383689</v>
      </c>
    </row>
    <row r="1012" spans="1:6" x14ac:dyDescent="0.25">
      <c r="A1012" s="113">
        <v>41180</v>
      </c>
      <c r="B1012" s="91">
        <v>0.29936903649826774</v>
      </c>
      <c r="C1012" s="92" t="s">
        <v>6</v>
      </c>
      <c r="D1012" s="92" t="s">
        <v>6</v>
      </c>
      <c r="E1012" s="92" t="s">
        <v>6</v>
      </c>
      <c r="F1012" s="93">
        <v>0.30293894909497809</v>
      </c>
    </row>
    <row r="1013" spans="1:6" x14ac:dyDescent="0.25">
      <c r="A1013" s="113">
        <v>41181</v>
      </c>
      <c r="B1013" s="91">
        <v>-0.23264221746860431</v>
      </c>
      <c r="C1013" s="92" t="s">
        <v>6</v>
      </c>
      <c r="D1013" s="92" t="s">
        <v>6</v>
      </c>
      <c r="E1013" s="92" t="s">
        <v>6</v>
      </c>
      <c r="F1013" s="93">
        <v>-0.23740016470414524</v>
      </c>
    </row>
    <row r="1014" spans="1:6" x14ac:dyDescent="0.25">
      <c r="A1014" s="113">
        <v>41182</v>
      </c>
      <c r="B1014" s="91">
        <v>-0.34509578349494574</v>
      </c>
      <c r="C1014" s="92" t="s">
        <v>6</v>
      </c>
      <c r="D1014" s="92" t="s">
        <v>6</v>
      </c>
      <c r="E1014" s="92" t="s">
        <v>6</v>
      </c>
      <c r="F1014" s="93">
        <v>-0.34009829790436147</v>
      </c>
    </row>
    <row r="1015" spans="1:6" x14ac:dyDescent="0.25">
      <c r="A1015" s="113">
        <v>41183</v>
      </c>
      <c r="B1015" s="91">
        <v>7.9964370897559617E-2</v>
      </c>
      <c r="C1015" s="92" t="s">
        <v>6</v>
      </c>
      <c r="D1015" s="92" t="s">
        <v>6</v>
      </c>
      <c r="E1015" s="92" t="s">
        <v>6</v>
      </c>
      <c r="F1015" s="93">
        <v>9.5912926975494139E-2</v>
      </c>
    </row>
    <row r="1016" spans="1:6" x14ac:dyDescent="0.25">
      <c r="A1016" s="113">
        <v>41184</v>
      </c>
      <c r="B1016" s="91">
        <v>0.148467091641282</v>
      </c>
      <c r="C1016" s="92" t="s">
        <v>6</v>
      </c>
      <c r="D1016" s="92" t="s">
        <v>6</v>
      </c>
      <c r="E1016" s="92" t="s">
        <v>6</v>
      </c>
      <c r="F1016" s="93">
        <v>0.15993851992221211</v>
      </c>
    </row>
    <row r="1017" spans="1:6" x14ac:dyDescent="0.25">
      <c r="A1017" s="113">
        <v>41185</v>
      </c>
      <c r="B1017" s="91">
        <v>-4.4027082275506266E-2</v>
      </c>
      <c r="C1017" s="92" t="s">
        <v>6</v>
      </c>
      <c r="D1017" s="92" t="s">
        <v>6</v>
      </c>
      <c r="E1017" s="92" t="s">
        <v>6</v>
      </c>
      <c r="F1017" s="93">
        <v>-3.8095406645984375E-2</v>
      </c>
    </row>
    <row r="1018" spans="1:6" x14ac:dyDescent="0.25">
      <c r="A1018" s="113">
        <v>41186</v>
      </c>
      <c r="B1018" s="91">
        <v>-5.3000770833132385E-2</v>
      </c>
      <c r="C1018" s="92" t="s">
        <v>6</v>
      </c>
      <c r="D1018" s="92" t="s">
        <v>6</v>
      </c>
      <c r="E1018" s="92" t="s">
        <v>6</v>
      </c>
      <c r="F1018" s="93">
        <v>-4.5489591083242104E-2</v>
      </c>
    </row>
    <row r="1019" spans="1:6" x14ac:dyDescent="0.25">
      <c r="A1019" s="113">
        <v>41187</v>
      </c>
      <c r="B1019" s="91">
        <v>-0.14467744269746705</v>
      </c>
      <c r="C1019" s="92" t="s">
        <v>6</v>
      </c>
      <c r="D1019" s="92" t="s">
        <v>6</v>
      </c>
      <c r="E1019" s="92" t="s">
        <v>6</v>
      </c>
      <c r="F1019" s="93">
        <v>-0.13567406086322786</v>
      </c>
    </row>
    <row r="1020" spans="1:6" x14ac:dyDescent="0.25">
      <c r="A1020" s="113">
        <v>41188</v>
      </c>
      <c r="B1020" s="91">
        <v>1.2770854538629889E-2</v>
      </c>
      <c r="C1020" s="92" t="s">
        <v>6</v>
      </c>
      <c r="D1020" s="92" t="s">
        <v>6</v>
      </c>
      <c r="E1020" s="92" t="s">
        <v>6</v>
      </c>
      <c r="F1020" s="93">
        <v>2.5714866346212797E-2</v>
      </c>
    </row>
    <row r="1021" spans="1:6" x14ac:dyDescent="0.25">
      <c r="A1021" s="113">
        <v>41189</v>
      </c>
      <c r="B1021" s="91">
        <v>-0.16387598030135309</v>
      </c>
      <c r="C1021" s="92" t="s">
        <v>6</v>
      </c>
      <c r="D1021" s="92" t="s">
        <v>6</v>
      </c>
      <c r="E1021" s="92" t="s">
        <v>6</v>
      </c>
      <c r="F1021" s="93">
        <v>-0.1526797475007875</v>
      </c>
    </row>
    <row r="1022" spans="1:6" x14ac:dyDescent="0.25">
      <c r="A1022" s="113">
        <v>41190</v>
      </c>
      <c r="B1022" s="91">
        <v>-7.7712753129275947E-2</v>
      </c>
      <c r="C1022" s="92" t="s">
        <v>6</v>
      </c>
      <c r="D1022" s="92" t="s">
        <v>6</v>
      </c>
      <c r="E1022" s="92" t="s">
        <v>6</v>
      </c>
      <c r="F1022" s="93">
        <v>-6.2492056305462257E-2</v>
      </c>
    </row>
    <row r="1023" spans="1:6" x14ac:dyDescent="0.25">
      <c r="A1023" s="113">
        <v>41191</v>
      </c>
      <c r="B1023" s="91">
        <v>7.144685694206164E-2</v>
      </c>
      <c r="C1023" s="92" t="s">
        <v>6</v>
      </c>
      <c r="D1023" s="92" t="s">
        <v>6</v>
      </c>
      <c r="E1023" s="92" t="s">
        <v>6</v>
      </c>
      <c r="F1023" s="93">
        <v>8.7152971251069467E-2</v>
      </c>
    </row>
    <row r="1024" spans="1:6" x14ac:dyDescent="0.25">
      <c r="A1024" s="113">
        <v>41192</v>
      </c>
      <c r="B1024" s="91">
        <v>-0.13009354255743916</v>
      </c>
      <c r="C1024" s="92" t="s">
        <v>6</v>
      </c>
      <c r="D1024" s="92" t="s">
        <v>6</v>
      </c>
      <c r="E1024" s="92" t="s">
        <v>6</v>
      </c>
      <c r="F1024" s="93">
        <v>-0.11855015378218213</v>
      </c>
    </row>
    <row r="1025" spans="1:6" x14ac:dyDescent="0.25">
      <c r="A1025" s="113">
        <v>41193</v>
      </c>
      <c r="B1025" s="91">
        <v>7.5640803332229278E-2</v>
      </c>
      <c r="C1025" s="92" t="s">
        <v>6</v>
      </c>
      <c r="D1025" s="92" t="s">
        <v>6</v>
      </c>
      <c r="E1025" s="92" t="s">
        <v>6</v>
      </c>
      <c r="F1025" s="93">
        <v>9.0101812352619604E-2</v>
      </c>
    </row>
    <row r="1026" spans="1:6" x14ac:dyDescent="0.25">
      <c r="A1026" s="113">
        <v>41194</v>
      </c>
      <c r="B1026" s="91">
        <v>-0.14239654104051269</v>
      </c>
      <c r="C1026" s="92" t="s">
        <v>6</v>
      </c>
      <c r="D1026" s="92" t="s">
        <v>6</v>
      </c>
      <c r="E1026" s="92" t="s">
        <v>6</v>
      </c>
      <c r="F1026" s="93">
        <v>-0.13194183173231933</v>
      </c>
    </row>
    <row r="1027" spans="1:6" x14ac:dyDescent="0.25">
      <c r="A1027" s="113">
        <v>41195</v>
      </c>
      <c r="B1027" s="91">
        <v>-9.8012808730156942E-2</v>
      </c>
      <c r="C1027" s="92" t="s">
        <v>6</v>
      </c>
      <c r="D1027" s="92" t="s">
        <v>6</v>
      </c>
      <c r="E1027" s="92" t="s">
        <v>6</v>
      </c>
      <c r="F1027" s="93">
        <v>-8.4017898246696449E-2</v>
      </c>
    </row>
    <row r="1028" spans="1:6" x14ac:dyDescent="0.25">
      <c r="A1028" s="113">
        <v>41196</v>
      </c>
      <c r="B1028" s="91">
        <v>5.008773820424367E-2</v>
      </c>
      <c r="C1028" s="92" t="s">
        <v>6</v>
      </c>
      <c r="D1028" s="92" t="s">
        <v>6</v>
      </c>
      <c r="E1028" s="92" t="s">
        <v>6</v>
      </c>
      <c r="F1028" s="93">
        <v>6.5465190507030452E-2</v>
      </c>
    </row>
    <row r="1029" spans="1:6" x14ac:dyDescent="0.25">
      <c r="A1029" s="113">
        <v>41197</v>
      </c>
      <c r="B1029" s="91">
        <v>0.21344474026810278</v>
      </c>
      <c r="C1029" s="92" t="s">
        <v>6</v>
      </c>
      <c r="D1029" s="92" t="s">
        <v>6</v>
      </c>
      <c r="E1029" s="92" t="s">
        <v>6</v>
      </c>
      <c r="F1029" s="93">
        <v>0.22538417625602894</v>
      </c>
    </row>
    <row r="1030" spans="1:6" x14ac:dyDescent="0.25">
      <c r="A1030" s="113">
        <v>41198</v>
      </c>
      <c r="B1030" s="91">
        <v>0.24668002041038981</v>
      </c>
      <c r="C1030" s="92" t="s">
        <v>6</v>
      </c>
      <c r="D1030" s="92" t="s">
        <v>6</v>
      </c>
      <c r="E1030" s="92" t="s">
        <v>6</v>
      </c>
      <c r="F1030" s="93">
        <v>0.25099633878046101</v>
      </c>
    </row>
    <row r="1031" spans="1:6" x14ac:dyDescent="0.25">
      <c r="A1031" s="113">
        <v>41199</v>
      </c>
      <c r="B1031" s="91">
        <v>-0.27948112201438541</v>
      </c>
      <c r="C1031" s="92" t="s">
        <v>6</v>
      </c>
      <c r="D1031" s="92" t="s">
        <v>6</v>
      </c>
      <c r="E1031" s="92" t="s">
        <v>6</v>
      </c>
      <c r="F1031" s="93">
        <v>-0.28206012202877684</v>
      </c>
    </row>
    <row r="1032" spans="1:6" x14ac:dyDescent="0.25">
      <c r="A1032" s="113">
        <v>41200</v>
      </c>
      <c r="B1032" s="91">
        <v>-0.24624856318177038</v>
      </c>
      <c r="C1032" s="92" t="s">
        <v>6</v>
      </c>
      <c r="D1032" s="92" t="s">
        <v>6</v>
      </c>
      <c r="E1032" s="92" t="s">
        <v>6</v>
      </c>
      <c r="F1032" s="93">
        <v>-0.23814430768808237</v>
      </c>
    </row>
    <row r="1033" spans="1:6" x14ac:dyDescent="0.25">
      <c r="A1033" s="113">
        <v>41201</v>
      </c>
      <c r="B1033" s="91">
        <v>0.25387095301757157</v>
      </c>
      <c r="C1033" s="92" t="s">
        <v>6</v>
      </c>
      <c r="D1033" s="92" t="s">
        <v>6</v>
      </c>
      <c r="E1033" s="92" t="s">
        <v>6</v>
      </c>
      <c r="F1033" s="93">
        <v>0.26921071027100529</v>
      </c>
    </row>
    <row r="1034" spans="1:6" x14ac:dyDescent="0.25">
      <c r="A1034" s="113">
        <v>41202</v>
      </c>
      <c r="B1034" s="91">
        <v>-0.28856485803633863</v>
      </c>
      <c r="C1034" s="92" t="s">
        <v>6</v>
      </c>
      <c r="D1034" s="92" t="s">
        <v>6</v>
      </c>
      <c r="E1034" s="92" t="s">
        <v>6</v>
      </c>
      <c r="F1034" s="93">
        <v>-0.28285358416265277</v>
      </c>
    </row>
    <row r="1035" spans="1:6" x14ac:dyDescent="0.25">
      <c r="A1035" s="113">
        <v>41203</v>
      </c>
      <c r="B1035" s="91">
        <v>-0.15741430350325386</v>
      </c>
      <c r="C1035" s="92" t="s">
        <v>6</v>
      </c>
      <c r="D1035" s="92" t="s">
        <v>6</v>
      </c>
      <c r="E1035" s="92" t="s">
        <v>6</v>
      </c>
      <c r="F1035" s="93">
        <v>-0.14263443753234306</v>
      </c>
    </row>
    <row r="1036" spans="1:6" x14ac:dyDescent="0.25">
      <c r="A1036" s="113">
        <v>41204</v>
      </c>
      <c r="B1036" s="91">
        <v>0.2788231138383877</v>
      </c>
      <c r="C1036" s="92" t="s">
        <v>6</v>
      </c>
      <c r="D1036" s="92" t="s">
        <v>6</v>
      </c>
      <c r="E1036" s="92" t="s">
        <v>6</v>
      </c>
      <c r="F1036" s="93">
        <v>0.29661346292423074</v>
      </c>
    </row>
    <row r="1037" spans="1:6" x14ac:dyDescent="0.25">
      <c r="A1037" s="113">
        <v>41205</v>
      </c>
      <c r="B1037" s="91">
        <v>-0.2802973743129818</v>
      </c>
      <c r="C1037" s="92" t="s">
        <v>6</v>
      </c>
      <c r="D1037" s="92" t="s">
        <v>6</v>
      </c>
      <c r="E1037" s="92" t="s">
        <v>6</v>
      </c>
      <c r="F1037" s="93">
        <v>-0.27345352444579296</v>
      </c>
    </row>
    <row r="1038" spans="1:6" x14ac:dyDescent="0.25">
      <c r="A1038" s="113">
        <v>41206</v>
      </c>
      <c r="B1038" s="91">
        <v>8.0188102679935397E-2</v>
      </c>
      <c r="C1038" s="92" t="s">
        <v>6</v>
      </c>
      <c r="D1038" s="92" t="s">
        <v>6</v>
      </c>
      <c r="E1038" s="92" t="s">
        <v>6</v>
      </c>
      <c r="F1038" s="93">
        <v>9.5590710990718031E-2</v>
      </c>
    </row>
    <row r="1039" spans="1:6" x14ac:dyDescent="0.25">
      <c r="A1039" s="113">
        <v>41207</v>
      </c>
      <c r="B1039" s="91">
        <v>-0.1407824897850721</v>
      </c>
      <c r="C1039" s="92" t="s">
        <v>6</v>
      </c>
      <c r="D1039" s="92" t="s">
        <v>6</v>
      </c>
      <c r="E1039" s="92" t="s">
        <v>6</v>
      </c>
      <c r="F1039" s="93">
        <v>-0.12973928591415748</v>
      </c>
    </row>
    <row r="1040" spans="1:6" x14ac:dyDescent="0.25">
      <c r="A1040" s="113">
        <v>41208</v>
      </c>
      <c r="B1040" s="91">
        <v>0.21761714497040657</v>
      </c>
      <c r="C1040" s="92" t="s">
        <v>6</v>
      </c>
      <c r="D1040" s="92" t="s">
        <v>6</v>
      </c>
      <c r="E1040" s="92" t="s">
        <v>6</v>
      </c>
      <c r="F1040" s="93">
        <v>0.23201721666886599</v>
      </c>
    </row>
    <row r="1041" spans="1:6" x14ac:dyDescent="0.25">
      <c r="A1041" s="113">
        <v>41209</v>
      </c>
      <c r="B1041" s="91">
        <v>0.10607646310816275</v>
      </c>
      <c r="C1041" s="92" t="s">
        <v>6</v>
      </c>
      <c r="D1041" s="92" t="s">
        <v>6</v>
      </c>
      <c r="E1041" s="92" t="s">
        <v>6</v>
      </c>
      <c r="F1041" s="93">
        <v>0.11216522849015352</v>
      </c>
    </row>
    <row r="1042" spans="1:6" x14ac:dyDescent="0.25">
      <c r="A1042" s="113">
        <v>41210</v>
      </c>
      <c r="B1042" s="91">
        <v>9.3463418530279327E-2</v>
      </c>
      <c r="C1042" s="92" t="s">
        <v>6</v>
      </c>
      <c r="D1042" s="92" t="s">
        <v>6</v>
      </c>
      <c r="E1042" s="92" t="s">
        <v>6</v>
      </c>
      <c r="F1042" s="93">
        <v>9.6529721290912557E-2</v>
      </c>
    </row>
    <row r="1043" spans="1:6" x14ac:dyDescent="0.25">
      <c r="A1043" s="113">
        <v>41211</v>
      </c>
      <c r="B1043" s="91">
        <v>-0.29112967528755423</v>
      </c>
      <c r="C1043" s="92" t="s">
        <v>6</v>
      </c>
      <c r="D1043" s="92" t="s">
        <v>6</v>
      </c>
      <c r="E1043" s="92" t="s">
        <v>6</v>
      </c>
      <c r="F1043" s="93">
        <v>-0.29001273177394349</v>
      </c>
    </row>
    <row r="1044" spans="1:6" x14ac:dyDescent="0.25">
      <c r="A1044" s="113">
        <v>41212</v>
      </c>
      <c r="B1044" s="91">
        <v>0.20424042480719035</v>
      </c>
      <c r="C1044" s="92" t="s">
        <v>6</v>
      </c>
      <c r="D1044" s="92" t="s">
        <v>6</v>
      </c>
      <c r="E1044" s="92" t="s">
        <v>6</v>
      </c>
      <c r="F1044" s="93">
        <v>0.21555193662682096</v>
      </c>
    </row>
    <row r="1045" spans="1:6" x14ac:dyDescent="0.25">
      <c r="A1045" s="113">
        <v>41213</v>
      </c>
      <c r="B1045" s="91">
        <v>-0.40324960951361744</v>
      </c>
      <c r="C1045" s="92" t="s">
        <v>6</v>
      </c>
      <c r="D1045" s="92" t="s">
        <v>6</v>
      </c>
      <c r="E1045" s="92" t="s">
        <v>6</v>
      </c>
      <c r="F1045" s="93">
        <v>-0.39913799308915437</v>
      </c>
    </row>
    <row r="1046" spans="1:6" x14ac:dyDescent="0.25">
      <c r="A1046" s="113">
        <v>41214</v>
      </c>
      <c r="B1046" s="91">
        <v>-8.4472800672815054E-2</v>
      </c>
      <c r="C1046" s="92" t="s">
        <v>6</v>
      </c>
      <c r="D1046" s="92" t="s">
        <v>6</v>
      </c>
      <c r="E1046" s="92" t="s">
        <v>6</v>
      </c>
      <c r="F1046" s="93">
        <v>-6.743901569789254E-2</v>
      </c>
    </row>
    <row r="1047" spans="1:6" x14ac:dyDescent="0.25">
      <c r="A1047" s="113">
        <v>41215</v>
      </c>
      <c r="B1047" s="91">
        <v>1.6096958792910593E-2</v>
      </c>
      <c r="C1047" s="92" t="s">
        <v>6</v>
      </c>
      <c r="D1047" s="92" t="s">
        <v>6</v>
      </c>
      <c r="E1047" s="92" t="s">
        <v>6</v>
      </c>
      <c r="F1047" s="93">
        <v>3.340824057102211E-2</v>
      </c>
    </row>
    <row r="1048" spans="1:6" x14ac:dyDescent="0.25">
      <c r="A1048" s="113">
        <v>41216</v>
      </c>
      <c r="B1048" s="91">
        <v>5.6757160642993028E-2</v>
      </c>
      <c r="C1048" s="92" t="s">
        <v>6</v>
      </c>
      <c r="D1048" s="92" t="s">
        <v>6</v>
      </c>
      <c r="E1048" s="92" t="s">
        <v>6</v>
      </c>
      <c r="F1048" s="93">
        <v>7.1223320810235968E-2</v>
      </c>
    </row>
    <row r="1049" spans="1:6" x14ac:dyDescent="0.25">
      <c r="A1049" s="113">
        <v>41217</v>
      </c>
      <c r="B1049" s="91">
        <v>0.10906856745228688</v>
      </c>
      <c r="C1049" s="92" t="s">
        <v>6</v>
      </c>
      <c r="D1049" s="92" t="s">
        <v>6</v>
      </c>
      <c r="E1049" s="92" t="s">
        <v>6</v>
      </c>
      <c r="F1049" s="93">
        <v>0.12010169148413312</v>
      </c>
    </row>
    <row r="1050" spans="1:6" x14ac:dyDescent="0.25">
      <c r="A1050" s="113">
        <v>41218</v>
      </c>
      <c r="B1050" s="91">
        <v>-0.1379779480718763</v>
      </c>
      <c r="C1050" s="92" t="s">
        <v>6</v>
      </c>
      <c r="D1050" s="92" t="s">
        <v>6</v>
      </c>
      <c r="E1050" s="92" t="s">
        <v>6</v>
      </c>
      <c r="F1050" s="93">
        <v>-0.13118610143735757</v>
      </c>
    </row>
    <row r="1051" spans="1:6" x14ac:dyDescent="0.25">
      <c r="A1051" s="113">
        <v>41219</v>
      </c>
      <c r="B1051" s="91">
        <v>-1.0707525093018797E-3</v>
      </c>
      <c r="C1051" s="92" t="s">
        <v>6</v>
      </c>
      <c r="D1051" s="92" t="s">
        <v>6</v>
      </c>
      <c r="E1051" s="92" t="s">
        <v>6</v>
      </c>
      <c r="F1051" s="93">
        <v>9.9623715225443561E-3</v>
      </c>
    </row>
    <row r="1052" spans="1:6" x14ac:dyDescent="0.25">
      <c r="A1052" s="113">
        <v>41220</v>
      </c>
      <c r="B1052" s="91">
        <v>-2.7850133399659409E-2</v>
      </c>
      <c r="C1052" s="92" t="s">
        <v>6</v>
      </c>
      <c r="D1052" s="92" t="s">
        <v>6</v>
      </c>
      <c r="E1052" s="92" t="s">
        <v>6</v>
      </c>
      <c r="F1052" s="93">
        <v>-1.7707859562817601E-2</v>
      </c>
    </row>
    <row r="1053" spans="1:6" x14ac:dyDescent="0.25">
      <c r="A1053" s="113">
        <v>41221</v>
      </c>
      <c r="B1053" s="91">
        <v>-0.10118290384816353</v>
      </c>
      <c r="C1053" s="92" t="s">
        <v>6</v>
      </c>
      <c r="D1053" s="92" t="s">
        <v>6</v>
      </c>
      <c r="E1053" s="92" t="s">
        <v>6</v>
      </c>
      <c r="F1053" s="93">
        <v>-9.0913653496280777E-2</v>
      </c>
    </row>
    <row r="1054" spans="1:6" x14ac:dyDescent="0.25">
      <c r="A1054" s="113">
        <v>41222</v>
      </c>
      <c r="B1054" s="91">
        <v>-0.23750633464417498</v>
      </c>
      <c r="C1054" s="92" t="s">
        <v>6</v>
      </c>
      <c r="D1054" s="92" t="s">
        <v>6</v>
      </c>
      <c r="E1054" s="92" t="s">
        <v>6</v>
      </c>
      <c r="F1054" s="93">
        <v>-0.22490829517540578</v>
      </c>
    </row>
    <row r="1055" spans="1:6" x14ac:dyDescent="0.25">
      <c r="A1055" s="113">
        <v>41223</v>
      </c>
      <c r="B1055" s="91">
        <v>-0.12953056826864756</v>
      </c>
      <c r="C1055" s="92" t="s">
        <v>6</v>
      </c>
      <c r="D1055" s="92" t="s">
        <v>6</v>
      </c>
      <c r="E1055" s="92" t="s">
        <v>6</v>
      </c>
      <c r="F1055" s="93">
        <v>-0.11098798512122091</v>
      </c>
    </row>
    <row r="1056" spans="1:6" x14ac:dyDescent="0.25">
      <c r="A1056" s="113">
        <v>41224</v>
      </c>
      <c r="B1056" s="91">
        <v>-0.19246169480140807</v>
      </c>
      <c r="C1056" s="92" t="s">
        <v>6</v>
      </c>
      <c r="D1056" s="92" t="s">
        <v>6</v>
      </c>
      <c r="E1056" s="92" t="s">
        <v>6</v>
      </c>
      <c r="F1056" s="93">
        <v>-0.1726151149356033</v>
      </c>
    </row>
    <row r="1057" spans="1:6" x14ac:dyDescent="0.25">
      <c r="A1057" s="113">
        <v>41225</v>
      </c>
      <c r="B1057" s="91">
        <v>-0.15802106124214649</v>
      </c>
      <c r="C1057" s="92" t="s">
        <v>6</v>
      </c>
      <c r="D1057" s="92" t="s">
        <v>6</v>
      </c>
      <c r="E1057" s="92" t="s">
        <v>6</v>
      </c>
      <c r="F1057" s="93">
        <v>-0.13525356425924095</v>
      </c>
    </row>
    <row r="1058" spans="1:6" x14ac:dyDescent="0.25">
      <c r="A1058" s="113">
        <v>41226</v>
      </c>
      <c r="B1058" s="91">
        <v>3.5359349879106106E-2</v>
      </c>
      <c r="C1058" s="92" t="s">
        <v>6</v>
      </c>
      <c r="D1058" s="92" t="s">
        <v>6</v>
      </c>
      <c r="E1058" s="92" t="s">
        <v>6</v>
      </c>
      <c r="F1058" s="93">
        <v>5.9333829773867905E-2</v>
      </c>
    </row>
    <row r="1059" spans="1:6" x14ac:dyDescent="0.25">
      <c r="A1059" s="113">
        <v>41227</v>
      </c>
      <c r="B1059" s="91">
        <v>4.7352915848517516E-2</v>
      </c>
      <c r="C1059" s="92" t="s">
        <v>6</v>
      </c>
      <c r="D1059" s="92" t="s">
        <v>6</v>
      </c>
      <c r="E1059" s="92" t="s">
        <v>6</v>
      </c>
      <c r="F1059" s="93">
        <v>6.6376456065003128E-2</v>
      </c>
    </row>
    <row r="1060" spans="1:6" x14ac:dyDescent="0.25">
      <c r="A1060" s="113">
        <v>41228</v>
      </c>
      <c r="B1060" s="91">
        <v>-0.28561640034437447</v>
      </c>
      <c r="C1060" s="92" t="s">
        <v>6</v>
      </c>
      <c r="D1060" s="92" t="s">
        <v>6</v>
      </c>
      <c r="E1060" s="92" t="s">
        <v>6</v>
      </c>
      <c r="F1060" s="93">
        <v>-0.27077934652123692</v>
      </c>
    </row>
    <row r="1061" spans="1:6" x14ac:dyDescent="0.25">
      <c r="A1061" s="113">
        <v>41229</v>
      </c>
      <c r="B1061" s="91">
        <v>0.34046373197919755</v>
      </c>
      <c r="C1061" s="92" t="s">
        <v>6</v>
      </c>
      <c r="D1061" s="92" t="s">
        <v>6</v>
      </c>
      <c r="E1061" s="92" t="s">
        <v>6</v>
      </c>
      <c r="F1061" s="93">
        <v>0.36219811960357201</v>
      </c>
    </row>
    <row r="1062" spans="1:6" x14ac:dyDescent="0.25">
      <c r="A1062" s="113">
        <v>41230</v>
      </c>
      <c r="B1062" s="91">
        <v>-0.16284884161633131</v>
      </c>
      <c r="C1062" s="92" t="s">
        <v>6</v>
      </c>
      <c r="D1062" s="92" t="s">
        <v>6</v>
      </c>
      <c r="E1062" s="92" t="s">
        <v>6</v>
      </c>
      <c r="F1062" s="93">
        <v>-0.15483567956883551</v>
      </c>
    </row>
    <row r="1063" spans="1:6" x14ac:dyDescent="0.25">
      <c r="A1063" s="113">
        <v>41231</v>
      </c>
      <c r="B1063" s="91">
        <v>0.17693078716245794</v>
      </c>
      <c r="C1063" s="92" t="s">
        <v>6</v>
      </c>
      <c r="D1063" s="92" t="s">
        <v>6</v>
      </c>
      <c r="E1063" s="92" t="s">
        <v>6</v>
      </c>
      <c r="F1063" s="93">
        <v>0.18966321787813253</v>
      </c>
    </row>
    <row r="1064" spans="1:6" x14ac:dyDescent="0.25">
      <c r="A1064" s="113">
        <v>41232</v>
      </c>
      <c r="B1064" s="91">
        <v>0.23688457757983056</v>
      </c>
      <c r="C1064" s="92" t="s">
        <v>6</v>
      </c>
      <c r="D1064" s="92" t="s">
        <v>6</v>
      </c>
      <c r="E1064" s="92" t="s">
        <v>6</v>
      </c>
      <c r="F1064" s="93">
        <v>0.24292376149342121</v>
      </c>
    </row>
    <row r="1065" spans="1:6" x14ac:dyDescent="0.25">
      <c r="A1065" s="113">
        <v>41233</v>
      </c>
      <c r="B1065" s="91">
        <v>0.10178115596677065</v>
      </c>
      <c r="C1065" s="92" t="s">
        <v>6</v>
      </c>
      <c r="D1065" s="92" t="s">
        <v>6</v>
      </c>
      <c r="E1065" s="92" t="s">
        <v>6</v>
      </c>
      <c r="F1065" s="93">
        <v>0.10083001677831303</v>
      </c>
    </row>
    <row r="1066" spans="1:6" x14ac:dyDescent="0.25">
      <c r="A1066" s="113">
        <v>41234</v>
      </c>
      <c r="B1066" s="91">
        <v>0.23854617398632161</v>
      </c>
      <c r="C1066" s="92" t="s">
        <v>6</v>
      </c>
      <c r="D1066" s="92" t="s">
        <v>6</v>
      </c>
      <c r="E1066" s="92" t="s">
        <v>6</v>
      </c>
      <c r="F1066" s="93">
        <v>0.23630901878849869</v>
      </c>
    </row>
    <row r="1067" spans="1:6" x14ac:dyDescent="0.25">
      <c r="A1067" s="113">
        <v>41235</v>
      </c>
      <c r="B1067" s="91">
        <v>0.14552187831699301</v>
      </c>
      <c r="C1067" s="92" t="s">
        <v>6</v>
      </c>
      <c r="D1067" s="92" t="s">
        <v>6</v>
      </c>
      <c r="E1067" s="92" t="s">
        <v>6</v>
      </c>
      <c r="F1067" s="93">
        <v>0.13813166569374702</v>
      </c>
    </row>
    <row r="1068" spans="1:6" x14ac:dyDescent="0.25">
      <c r="A1068" s="113">
        <v>41236</v>
      </c>
      <c r="B1068" s="91">
        <v>1.9564067201868762E-5</v>
      </c>
      <c r="C1068" s="92" t="s">
        <v>6</v>
      </c>
      <c r="D1068" s="92" t="s">
        <v>6</v>
      </c>
      <c r="E1068" s="92" t="s">
        <v>6</v>
      </c>
      <c r="F1068" s="93">
        <v>-8.5185172202853765E-3</v>
      </c>
    </row>
    <row r="1069" spans="1:6" x14ac:dyDescent="0.25">
      <c r="A1069" s="113">
        <v>41237</v>
      </c>
      <c r="B1069" s="91">
        <v>0.16731995613461359</v>
      </c>
      <c r="C1069" s="92" t="s">
        <v>6</v>
      </c>
      <c r="D1069" s="92" t="s">
        <v>6</v>
      </c>
      <c r="E1069" s="92" t="s">
        <v>6</v>
      </c>
      <c r="F1069" s="93">
        <v>0.16232199800415806</v>
      </c>
    </row>
    <row r="1070" spans="1:6" x14ac:dyDescent="0.25">
      <c r="A1070" s="113">
        <v>41238</v>
      </c>
      <c r="B1070" s="91">
        <v>0.10388720723128729</v>
      </c>
      <c r="C1070" s="92" t="s">
        <v>6</v>
      </c>
      <c r="D1070" s="92" t="s">
        <v>6</v>
      </c>
      <c r="E1070" s="92" t="s">
        <v>6</v>
      </c>
      <c r="F1070" s="93">
        <v>9.6532618084558708E-2</v>
      </c>
    </row>
    <row r="1071" spans="1:6" x14ac:dyDescent="0.25">
      <c r="A1071" s="113">
        <v>41239</v>
      </c>
      <c r="B1071" s="91">
        <v>2.047943671471239E-2</v>
      </c>
      <c r="C1071" s="92" t="s">
        <v>6</v>
      </c>
      <c r="D1071" s="92" t="s">
        <v>6</v>
      </c>
      <c r="E1071" s="92" t="s">
        <v>6</v>
      </c>
      <c r="F1071" s="93">
        <v>1.3235375851955417E-2</v>
      </c>
    </row>
    <row r="1072" spans="1:6" x14ac:dyDescent="0.25">
      <c r="A1072" s="113">
        <v>41240</v>
      </c>
      <c r="B1072" s="91">
        <v>-1.5204867080397727E-2</v>
      </c>
      <c r="C1072" s="92" t="s">
        <v>6</v>
      </c>
      <c r="D1072" s="92" t="s">
        <v>6</v>
      </c>
      <c r="E1072" s="92" t="s">
        <v>6</v>
      </c>
      <c r="F1072" s="93">
        <v>-1.9826354754915537E-2</v>
      </c>
    </row>
    <row r="1073" spans="1:6" x14ac:dyDescent="0.25">
      <c r="A1073" s="113">
        <v>41241</v>
      </c>
      <c r="B1073" s="91">
        <v>-5.5191077142862394E-2</v>
      </c>
      <c r="C1073" s="92" t="s">
        <v>6</v>
      </c>
      <c r="D1073" s="92" t="s">
        <v>6</v>
      </c>
      <c r="E1073" s="92" t="s">
        <v>6</v>
      </c>
      <c r="F1073" s="93">
        <v>-5.6702680718185891E-2</v>
      </c>
    </row>
    <row r="1074" spans="1:6" x14ac:dyDescent="0.25">
      <c r="A1074" s="113">
        <v>41242</v>
      </c>
      <c r="B1074" s="91">
        <v>4.5231206671018785E-2</v>
      </c>
      <c r="C1074" s="92" t="s">
        <v>6</v>
      </c>
      <c r="D1074" s="92" t="s">
        <v>6</v>
      </c>
      <c r="E1074" s="92" t="s">
        <v>6</v>
      </c>
      <c r="F1074" s="93">
        <v>4.7336507325861005E-2</v>
      </c>
    </row>
    <row r="1075" spans="1:6" x14ac:dyDescent="0.25">
      <c r="A1075" s="113">
        <v>41243</v>
      </c>
      <c r="B1075" s="91">
        <v>-0.23409723539081073</v>
      </c>
      <c r="C1075" s="92" t="s">
        <v>6</v>
      </c>
      <c r="D1075" s="92" t="s">
        <v>6</v>
      </c>
      <c r="E1075" s="92" t="s">
        <v>6</v>
      </c>
      <c r="F1075" s="93">
        <v>-0.23225487281297275</v>
      </c>
    </row>
    <row r="1076" spans="1:6" x14ac:dyDescent="0.25">
      <c r="A1076" s="113">
        <v>41244</v>
      </c>
      <c r="B1076" s="91">
        <v>-7.6799683337941127E-3</v>
      </c>
      <c r="C1076" s="92">
        <v>2.8924175059907263E-3</v>
      </c>
      <c r="D1076" s="92" t="s">
        <v>6</v>
      </c>
      <c r="E1076" s="92" t="s">
        <v>6</v>
      </c>
      <c r="F1076" s="93" t="s">
        <v>6</v>
      </c>
    </row>
    <row r="1077" spans="1:6" x14ac:dyDescent="0.25">
      <c r="A1077" s="113">
        <v>41245</v>
      </c>
      <c r="B1077" s="91">
        <v>-5.9957652057990835E-2</v>
      </c>
      <c r="C1077" s="92">
        <v>-5.0651777431152789E-2</v>
      </c>
      <c r="D1077" s="92" t="s">
        <v>6</v>
      </c>
      <c r="E1077" s="92" t="s">
        <v>6</v>
      </c>
      <c r="F1077" s="93" t="s">
        <v>6</v>
      </c>
    </row>
    <row r="1078" spans="1:6" x14ac:dyDescent="0.25">
      <c r="A1078" s="113">
        <v>41246</v>
      </c>
      <c r="B1078" s="91">
        <v>-2.8296656825602319E-2</v>
      </c>
      <c r="C1078" s="92">
        <v>-1.5818090341652231E-2</v>
      </c>
      <c r="D1078" s="92" t="s">
        <v>6</v>
      </c>
      <c r="E1078" s="92" t="s">
        <v>6</v>
      </c>
      <c r="F1078" s="93" t="s">
        <v>6</v>
      </c>
    </row>
    <row r="1079" spans="1:6" x14ac:dyDescent="0.25">
      <c r="A1079" s="113">
        <v>41247</v>
      </c>
      <c r="B1079" s="91">
        <v>-6.5235487821921789E-2</v>
      </c>
      <c r="C1079" s="92">
        <v>-5.2821472459488136E-2</v>
      </c>
      <c r="D1079" s="92" t="s">
        <v>6</v>
      </c>
      <c r="E1079" s="92" t="s">
        <v>6</v>
      </c>
      <c r="F1079" s="93" t="s">
        <v>6</v>
      </c>
    </row>
    <row r="1080" spans="1:6" x14ac:dyDescent="0.25">
      <c r="A1080" s="113">
        <v>41248</v>
      </c>
      <c r="B1080" s="91">
        <v>-0.12054715943657723</v>
      </c>
      <c r="C1080" s="92">
        <v>-0.10525040461981097</v>
      </c>
      <c r="D1080" s="92" t="s">
        <v>6</v>
      </c>
      <c r="E1080" s="92" t="s">
        <v>6</v>
      </c>
      <c r="F1080" s="93" t="s">
        <v>6</v>
      </c>
    </row>
    <row r="1081" spans="1:6" x14ac:dyDescent="0.25">
      <c r="A1081" s="113">
        <v>41249</v>
      </c>
      <c r="B1081" s="91">
        <v>-0.28214073525185163</v>
      </c>
      <c r="C1081" s="92">
        <v>-0.26022760340993328</v>
      </c>
      <c r="D1081" s="92" t="s">
        <v>6</v>
      </c>
      <c r="E1081" s="92" t="s">
        <v>6</v>
      </c>
      <c r="F1081" s="93" t="s">
        <v>6</v>
      </c>
    </row>
    <row r="1082" spans="1:6" x14ac:dyDescent="0.25">
      <c r="A1082" s="113">
        <v>41250</v>
      </c>
      <c r="B1082" s="91">
        <v>0.23007541572141021</v>
      </c>
      <c r="C1082" s="92">
        <v>0.26992462898537195</v>
      </c>
      <c r="D1082" s="92" t="s">
        <v>6</v>
      </c>
      <c r="E1082" s="92" t="s">
        <v>6</v>
      </c>
      <c r="F1082" s="93" t="s">
        <v>6</v>
      </c>
    </row>
    <row r="1083" spans="1:6" x14ac:dyDescent="0.25">
      <c r="A1083" s="113">
        <v>41251</v>
      </c>
      <c r="B1083" s="91">
        <v>6.9196110362628113E-2</v>
      </c>
      <c r="C1083" s="92">
        <v>8.2225490893859207E-2</v>
      </c>
      <c r="D1083" s="92" t="s">
        <v>6</v>
      </c>
      <c r="E1083" s="92" t="s">
        <v>6</v>
      </c>
      <c r="F1083" s="93" t="s">
        <v>6</v>
      </c>
    </row>
    <row r="1084" spans="1:6" x14ac:dyDescent="0.25">
      <c r="A1084" s="113">
        <v>41252</v>
      </c>
      <c r="B1084" s="91">
        <v>-4.461545043029698E-2</v>
      </c>
      <c r="C1084" s="92">
        <v>-3.9516192155221043E-2</v>
      </c>
      <c r="D1084" s="92" t="s">
        <v>6</v>
      </c>
      <c r="E1084" s="92" t="s">
        <v>6</v>
      </c>
      <c r="F1084" s="93" t="s">
        <v>6</v>
      </c>
    </row>
    <row r="1085" spans="1:6" x14ac:dyDescent="0.25">
      <c r="A1085" s="113">
        <v>41253</v>
      </c>
      <c r="B1085" s="91">
        <v>-3.2169618393273161E-2</v>
      </c>
      <c r="C1085" s="92">
        <v>-2.4156164502744389E-2</v>
      </c>
      <c r="D1085" s="92" t="s">
        <v>6</v>
      </c>
      <c r="E1085" s="92" t="s">
        <v>6</v>
      </c>
      <c r="F1085" s="93" t="s">
        <v>6</v>
      </c>
    </row>
    <row r="1086" spans="1:6" x14ac:dyDescent="0.25">
      <c r="A1086" s="113">
        <v>41254</v>
      </c>
      <c r="B1086" s="91">
        <v>3.5651586622115088E-2</v>
      </c>
      <c r="C1086" s="92">
        <v>4.4926443547366454E-2</v>
      </c>
      <c r="D1086" s="92" t="s">
        <v>6</v>
      </c>
      <c r="E1086" s="92" t="s">
        <v>6</v>
      </c>
      <c r="F1086" s="93" t="s">
        <v>6</v>
      </c>
    </row>
    <row r="1087" spans="1:6" x14ac:dyDescent="0.25">
      <c r="A1087" s="113">
        <v>41255</v>
      </c>
      <c r="B1087" s="91">
        <v>-8.710610128974787E-2</v>
      </c>
      <c r="C1087" s="92">
        <v>-8.2241876380750908E-2</v>
      </c>
      <c r="D1087" s="92" t="s">
        <v>6</v>
      </c>
      <c r="E1087" s="92" t="s">
        <v>6</v>
      </c>
      <c r="F1087" s="93" t="s">
        <v>6</v>
      </c>
    </row>
    <row r="1088" spans="1:6" x14ac:dyDescent="0.25">
      <c r="A1088" s="113">
        <v>41256</v>
      </c>
      <c r="B1088" s="91">
        <v>-0.36706012316400549</v>
      </c>
      <c r="C1088" s="92">
        <v>-0.35585476760723489</v>
      </c>
      <c r="D1088" s="92" t="s">
        <v>6</v>
      </c>
      <c r="E1088" s="92" t="s">
        <v>6</v>
      </c>
      <c r="F1088" s="93" t="s">
        <v>6</v>
      </c>
    </row>
    <row r="1089" spans="1:6" x14ac:dyDescent="0.25">
      <c r="A1089" s="113">
        <v>41257</v>
      </c>
      <c r="B1089" s="91">
        <v>-4.7379465794439843E-2</v>
      </c>
      <c r="C1089" s="92">
        <v>-9.0538793407111129E-3</v>
      </c>
      <c r="D1089" s="92" t="s">
        <v>6</v>
      </c>
      <c r="E1089" s="92" t="s">
        <v>6</v>
      </c>
      <c r="F1089" s="93" t="s">
        <v>6</v>
      </c>
    </row>
    <row r="1090" spans="1:6" x14ac:dyDescent="0.25">
      <c r="A1090" s="113">
        <v>41258</v>
      </c>
      <c r="B1090" s="91">
        <v>-0.58156467066310602</v>
      </c>
      <c r="C1090" s="92">
        <v>-0.5476842923841081</v>
      </c>
      <c r="D1090" s="92" t="s">
        <v>6</v>
      </c>
      <c r="E1090" s="92" t="s">
        <v>6</v>
      </c>
      <c r="F1090" s="93" t="s">
        <v>6</v>
      </c>
    </row>
    <row r="1091" spans="1:6" x14ac:dyDescent="0.25">
      <c r="A1091" s="113">
        <v>41259</v>
      </c>
      <c r="B1091" s="91">
        <v>-0.33001578695535527</v>
      </c>
      <c r="C1091" s="92">
        <v>-0.25715781661882076</v>
      </c>
      <c r="D1091" s="92" t="s">
        <v>6</v>
      </c>
      <c r="E1091" s="92" t="s">
        <v>6</v>
      </c>
      <c r="F1091" s="93" t="s">
        <v>6</v>
      </c>
    </row>
    <row r="1092" spans="1:6" x14ac:dyDescent="0.25">
      <c r="A1092" s="113">
        <v>41260</v>
      </c>
      <c r="B1092" s="91">
        <v>-0.17101458388886653</v>
      </c>
      <c r="C1092" s="92">
        <v>-8.8040125284371468E-2</v>
      </c>
      <c r="D1092" s="92" t="s">
        <v>6</v>
      </c>
      <c r="E1092" s="92" t="s">
        <v>6</v>
      </c>
      <c r="F1092" s="93" t="s">
        <v>6</v>
      </c>
    </row>
    <row r="1093" spans="1:6" x14ac:dyDescent="0.25">
      <c r="A1093" s="113">
        <v>41261</v>
      </c>
      <c r="B1093" s="91">
        <v>-0.26374429557272</v>
      </c>
      <c r="C1093" s="92">
        <v>-0.18558396787524181</v>
      </c>
      <c r="D1093" s="92" t="s">
        <v>6</v>
      </c>
      <c r="E1093" s="92" t="s">
        <v>6</v>
      </c>
      <c r="F1093" s="93" t="s">
        <v>6</v>
      </c>
    </row>
    <row r="1094" spans="1:6" x14ac:dyDescent="0.25">
      <c r="A1094" s="113">
        <v>41262</v>
      </c>
      <c r="B1094" s="91">
        <v>-0.28001312043146931</v>
      </c>
      <c r="C1094" s="92">
        <v>-0.19820703915015975</v>
      </c>
      <c r="D1094" s="92" t="s">
        <v>6</v>
      </c>
      <c r="E1094" s="92" t="s">
        <v>6</v>
      </c>
      <c r="F1094" s="93" t="s">
        <v>6</v>
      </c>
    </row>
    <row r="1095" spans="1:6" x14ac:dyDescent="0.25">
      <c r="A1095" s="113">
        <v>41263</v>
      </c>
      <c r="B1095" s="91">
        <v>-0.20062595594095764</v>
      </c>
      <c r="C1095" s="92">
        <v>-0.1147141290670165</v>
      </c>
      <c r="D1095" s="92" t="s">
        <v>6</v>
      </c>
      <c r="E1095" s="92" t="s">
        <v>6</v>
      </c>
      <c r="F1095" s="93" t="s">
        <v>6</v>
      </c>
    </row>
    <row r="1096" spans="1:6" x14ac:dyDescent="0.25">
      <c r="A1096" s="113">
        <v>41264</v>
      </c>
      <c r="B1096" s="91">
        <v>-4.2095333284088043E-2</v>
      </c>
      <c r="C1096" s="92">
        <v>4.0683197762421713E-2</v>
      </c>
      <c r="D1096" s="92" t="s">
        <v>6</v>
      </c>
      <c r="E1096" s="92" t="s">
        <v>6</v>
      </c>
      <c r="F1096" s="93" t="s">
        <v>6</v>
      </c>
    </row>
    <row r="1097" spans="1:6" x14ac:dyDescent="0.25">
      <c r="A1097" s="113">
        <v>41265</v>
      </c>
      <c r="B1097" s="91">
        <v>-2.2844028436954655E-2</v>
      </c>
      <c r="C1097" s="92">
        <v>4.4930187944239891E-2</v>
      </c>
      <c r="D1097" s="92" t="s">
        <v>6</v>
      </c>
      <c r="E1097" s="92" t="s">
        <v>6</v>
      </c>
      <c r="F1097" s="93" t="s">
        <v>6</v>
      </c>
    </row>
    <row r="1098" spans="1:6" x14ac:dyDescent="0.25">
      <c r="A1098" s="113">
        <v>41266</v>
      </c>
      <c r="B1098" s="91">
        <v>0.14820685883429402</v>
      </c>
      <c r="C1098" s="92">
        <v>0.20287084806650887</v>
      </c>
      <c r="D1098" s="92" t="s">
        <v>6</v>
      </c>
      <c r="E1098" s="92" t="s">
        <v>6</v>
      </c>
      <c r="F1098" s="93" t="s">
        <v>6</v>
      </c>
    </row>
    <row r="1099" spans="1:6" x14ac:dyDescent="0.25">
      <c r="A1099" s="113">
        <v>41267</v>
      </c>
      <c r="B1099" s="91">
        <v>-0.10166041397141205</v>
      </c>
      <c r="C1099" s="92">
        <v>-7.0695940203578264E-2</v>
      </c>
      <c r="D1099" s="92" t="s">
        <v>6</v>
      </c>
      <c r="E1099" s="92" t="s">
        <v>6</v>
      </c>
      <c r="F1099" s="93" t="s">
        <v>6</v>
      </c>
    </row>
    <row r="1100" spans="1:6" x14ac:dyDescent="0.25">
      <c r="A1100" s="113">
        <v>41268</v>
      </c>
      <c r="B1100" s="91">
        <v>0.11484706453709437</v>
      </c>
      <c r="C1100" s="92">
        <v>0.14735473461050491</v>
      </c>
      <c r="D1100" s="92" t="s">
        <v>6</v>
      </c>
      <c r="E1100" s="92" t="s">
        <v>6</v>
      </c>
      <c r="F1100" s="93" t="s">
        <v>6</v>
      </c>
    </row>
    <row r="1101" spans="1:6" x14ac:dyDescent="0.25">
      <c r="A1101" s="113">
        <v>41269</v>
      </c>
      <c r="B1101" s="91">
        <v>-0.13814564801407336</v>
      </c>
      <c r="C1101" s="92">
        <v>-0.12163526743049857</v>
      </c>
      <c r="D1101" s="92" t="s">
        <v>6</v>
      </c>
      <c r="E1101" s="92" t="s">
        <v>6</v>
      </c>
      <c r="F1101" s="93" t="s">
        <v>6</v>
      </c>
    </row>
    <row r="1102" spans="1:6" x14ac:dyDescent="0.25">
      <c r="A1102" s="113">
        <v>41270</v>
      </c>
      <c r="B1102" s="91">
        <v>0.30374975693690287</v>
      </c>
      <c r="C1102" s="92">
        <v>0.32799683028443688</v>
      </c>
      <c r="D1102" s="92" t="s">
        <v>6</v>
      </c>
      <c r="E1102" s="92" t="s">
        <v>6</v>
      </c>
      <c r="F1102" s="93" t="s">
        <v>6</v>
      </c>
    </row>
    <row r="1103" spans="1:6" x14ac:dyDescent="0.25">
      <c r="A1103" s="113">
        <v>41271</v>
      </c>
      <c r="B1103" s="91">
        <v>0.39311207602357212</v>
      </c>
      <c r="C1103" s="92">
        <v>0.38824913221855623</v>
      </c>
      <c r="D1103" s="92" t="s">
        <v>6</v>
      </c>
      <c r="E1103" s="92" t="s">
        <v>6</v>
      </c>
      <c r="F1103" s="93" t="s">
        <v>6</v>
      </c>
    </row>
    <row r="1104" spans="1:6" x14ac:dyDescent="0.25">
      <c r="A1104" s="113">
        <v>41272</v>
      </c>
      <c r="B1104" s="91">
        <v>-5.477323593053128E-2</v>
      </c>
      <c r="C1104" s="92">
        <v>-8.9200735411798904E-2</v>
      </c>
      <c r="D1104" s="92" t="s">
        <v>6</v>
      </c>
      <c r="E1104" s="92" t="s">
        <v>6</v>
      </c>
      <c r="F1104" s="93" t="s">
        <v>6</v>
      </c>
    </row>
    <row r="1105" spans="1:6" x14ac:dyDescent="0.25">
      <c r="A1105" s="113">
        <v>41273</v>
      </c>
      <c r="B1105" s="91">
        <v>0.31747218446728609</v>
      </c>
      <c r="C1105" s="92">
        <v>0.29578125514322789</v>
      </c>
      <c r="D1105" s="92" t="s">
        <v>6</v>
      </c>
      <c r="E1105" s="92" t="s">
        <v>6</v>
      </c>
      <c r="F1105" s="93" t="s">
        <v>6</v>
      </c>
    </row>
    <row r="1106" spans="1:6" x14ac:dyDescent="0.25">
      <c r="A1106" s="113">
        <v>41274</v>
      </c>
      <c r="B1106" s="91">
        <v>-0.25825782682671483</v>
      </c>
      <c r="C1106" s="92">
        <v>-0.29966985607267177</v>
      </c>
      <c r="D1106" s="92" t="s">
        <v>6</v>
      </c>
      <c r="E1106" s="92" t="s">
        <v>6</v>
      </c>
      <c r="F1106" s="93" t="s">
        <v>6</v>
      </c>
    </row>
    <row r="1107" spans="1:6" x14ac:dyDescent="0.25">
      <c r="A1107" s="113">
        <v>41275</v>
      </c>
      <c r="B1107" s="91">
        <v>-4.3371836907515206E-2</v>
      </c>
      <c r="C1107" s="92">
        <v>-5.4299540813977511E-2</v>
      </c>
      <c r="D1107" s="92" t="s">
        <v>6</v>
      </c>
      <c r="E1107" s="92" t="s">
        <v>6</v>
      </c>
      <c r="F1107" s="93" t="s">
        <v>6</v>
      </c>
    </row>
    <row r="1108" spans="1:6" x14ac:dyDescent="0.25">
      <c r="A1108" s="113">
        <v>41276</v>
      </c>
      <c r="B1108" s="91">
        <v>1.0575910575771792E-2</v>
      </c>
      <c r="C1108" s="92">
        <v>6.1193801454978956E-3</v>
      </c>
      <c r="D1108" s="92" t="s">
        <v>6</v>
      </c>
      <c r="E1108" s="92" t="s">
        <v>6</v>
      </c>
      <c r="F1108" s="93" t="s">
        <v>6</v>
      </c>
    </row>
    <row r="1109" spans="1:6" x14ac:dyDescent="0.25">
      <c r="A1109" s="113">
        <v>41277</v>
      </c>
      <c r="B1109" s="91">
        <v>-6.8091662692343902E-2</v>
      </c>
      <c r="C1109" s="92">
        <v>-7.183597858535011E-2</v>
      </c>
      <c r="D1109" s="92" t="s">
        <v>6</v>
      </c>
      <c r="E1109" s="92" t="s">
        <v>6</v>
      </c>
      <c r="F1109" s="93" t="s">
        <v>6</v>
      </c>
    </row>
    <row r="1110" spans="1:6" x14ac:dyDescent="0.25">
      <c r="A1110" s="113">
        <v>41278</v>
      </c>
      <c r="B1110" s="91">
        <v>1.2565783622546303E-2</v>
      </c>
      <c r="C1110" s="92">
        <v>1.5616631392298203E-2</v>
      </c>
      <c r="D1110" s="92" t="s">
        <v>6</v>
      </c>
      <c r="E1110" s="92" t="s">
        <v>6</v>
      </c>
      <c r="F1110" s="93" t="s">
        <v>6</v>
      </c>
    </row>
    <row r="1111" spans="1:6" x14ac:dyDescent="0.25">
      <c r="A1111" s="113">
        <v>41279</v>
      </c>
      <c r="B1111" s="91">
        <v>-3.1612104748023374E-3</v>
      </c>
      <c r="C1111" s="92">
        <v>-1.2685371081389198E-3</v>
      </c>
      <c r="D1111" s="92" t="s">
        <v>6</v>
      </c>
      <c r="E1111" s="92" t="s">
        <v>6</v>
      </c>
      <c r="F1111" s="93" t="s">
        <v>6</v>
      </c>
    </row>
    <row r="1112" spans="1:6" x14ac:dyDescent="0.25">
      <c r="A1112" s="113">
        <v>41280</v>
      </c>
      <c r="B1112" s="91">
        <v>-6.7197535196584515E-2</v>
      </c>
      <c r="C1112" s="92">
        <v>-6.4950296671530225E-2</v>
      </c>
      <c r="D1112" s="92" t="s">
        <v>6</v>
      </c>
      <c r="E1112" s="92" t="s">
        <v>6</v>
      </c>
      <c r="F1112" s="93" t="s">
        <v>6</v>
      </c>
    </row>
    <row r="1113" spans="1:6" x14ac:dyDescent="0.25">
      <c r="A1113" s="113">
        <v>41281</v>
      </c>
      <c r="B1113" s="91">
        <v>-0.13704898380348343</v>
      </c>
      <c r="C1113" s="92">
        <v>-0.12944422409452291</v>
      </c>
      <c r="D1113" s="92" t="s">
        <v>6</v>
      </c>
      <c r="E1113" s="92" t="s">
        <v>6</v>
      </c>
      <c r="F1113" s="93" t="s">
        <v>6</v>
      </c>
    </row>
    <row r="1114" spans="1:6" x14ac:dyDescent="0.25">
      <c r="A1114" s="113">
        <v>41282</v>
      </c>
      <c r="B1114" s="91">
        <v>-7.6138373956291999E-2</v>
      </c>
      <c r="C1114" s="92">
        <v>-5.8852636645783038E-2</v>
      </c>
      <c r="D1114" s="92" t="s">
        <v>6</v>
      </c>
      <c r="E1114" s="92" t="s">
        <v>6</v>
      </c>
      <c r="F1114" s="93" t="s">
        <v>6</v>
      </c>
    </row>
    <row r="1115" spans="1:6" x14ac:dyDescent="0.25">
      <c r="A1115" s="113">
        <v>41283</v>
      </c>
      <c r="B1115" s="91">
        <v>-0.17851543905676864</v>
      </c>
      <c r="C1115" s="92">
        <v>-0.15859261129148594</v>
      </c>
      <c r="D1115" s="92" t="s">
        <v>6</v>
      </c>
      <c r="E1115" s="92" t="s">
        <v>6</v>
      </c>
      <c r="F1115" s="93" t="s">
        <v>6</v>
      </c>
    </row>
    <row r="1116" spans="1:6" x14ac:dyDescent="0.25">
      <c r="A1116" s="113">
        <v>41284</v>
      </c>
      <c r="B1116" s="91">
        <v>3.6262234270735549E-3</v>
      </c>
      <c r="C1116" s="92">
        <v>3.3712323578991572E-2</v>
      </c>
      <c r="D1116" s="92" t="s">
        <v>6</v>
      </c>
      <c r="E1116" s="92" t="s">
        <v>6</v>
      </c>
      <c r="F1116" s="93" t="s">
        <v>6</v>
      </c>
    </row>
    <row r="1117" spans="1:6" x14ac:dyDescent="0.25">
      <c r="A1117" s="113">
        <v>41285</v>
      </c>
      <c r="B1117" s="91">
        <v>2.3885825032778078E-2</v>
      </c>
      <c r="C1117" s="92">
        <v>4.7356790472865951E-2</v>
      </c>
      <c r="D1117" s="92" t="s">
        <v>6</v>
      </c>
      <c r="E1117" s="92" t="s">
        <v>6</v>
      </c>
      <c r="F1117" s="93" t="s">
        <v>6</v>
      </c>
    </row>
    <row r="1118" spans="1:6" x14ac:dyDescent="0.25">
      <c r="A1118" s="113">
        <v>41286</v>
      </c>
      <c r="B1118" s="91">
        <v>-1.0054599865784025E-3</v>
      </c>
      <c r="C1118" s="92">
        <v>1.5750859798518965E-2</v>
      </c>
      <c r="D1118" s="92" t="s">
        <v>6</v>
      </c>
      <c r="E1118" s="92" t="s">
        <v>6</v>
      </c>
      <c r="F1118" s="93" t="s">
        <v>6</v>
      </c>
    </row>
    <row r="1119" spans="1:6" x14ac:dyDescent="0.25">
      <c r="A1119" s="113">
        <v>41287</v>
      </c>
      <c r="B1119" s="91">
        <v>-9.4093530921196267E-2</v>
      </c>
      <c r="C1119" s="92">
        <v>-8.0544149409767785E-2</v>
      </c>
      <c r="D1119" s="92" t="s">
        <v>6</v>
      </c>
      <c r="E1119" s="92" t="s">
        <v>6</v>
      </c>
      <c r="F1119" s="93" t="s">
        <v>6</v>
      </c>
    </row>
    <row r="1120" spans="1:6" x14ac:dyDescent="0.25">
      <c r="A1120" s="113">
        <v>41288</v>
      </c>
      <c r="B1120" s="91">
        <v>1.2948091940020799E-2</v>
      </c>
      <c r="C1120" s="92">
        <v>3.141227330983816E-2</v>
      </c>
      <c r="D1120" s="92" t="s">
        <v>6</v>
      </c>
      <c r="E1120" s="92" t="s">
        <v>6</v>
      </c>
      <c r="F1120" s="93" t="s">
        <v>6</v>
      </c>
    </row>
    <row r="1121" spans="1:6" x14ac:dyDescent="0.25">
      <c r="A1121" s="113">
        <v>41289</v>
      </c>
      <c r="B1121" s="91">
        <v>2.031155216486237E-2</v>
      </c>
      <c r="C1121" s="92">
        <v>3.4071466723335136E-2</v>
      </c>
      <c r="D1121" s="92" t="s">
        <v>6</v>
      </c>
      <c r="E1121" s="92" t="s">
        <v>6</v>
      </c>
      <c r="F1121" s="93" t="s">
        <v>6</v>
      </c>
    </row>
    <row r="1122" spans="1:6" x14ac:dyDescent="0.25">
      <c r="A1122" s="113">
        <v>41290</v>
      </c>
      <c r="B1122" s="91">
        <v>2.2991547026138745E-3</v>
      </c>
      <c r="C1122" s="92">
        <v>1.1843249708216451E-2</v>
      </c>
      <c r="D1122" s="92" t="s">
        <v>6</v>
      </c>
      <c r="E1122" s="92" t="s">
        <v>6</v>
      </c>
      <c r="F1122" s="93" t="s">
        <v>6</v>
      </c>
    </row>
    <row r="1123" spans="1:6" x14ac:dyDescent="0.25">
      <c r="A1123" s="113">
        <v>41291</v>
      </c>
      <c r="B1123" s="91">
        <v>-0.21191732363187959</v>
      </c>
      <c r="C1123" s="92">
        <v>-0.20419743003706795</v>
      </c>
      <c r="D1123" s="92" t="s">
        <v>6</v>
      </c>
      <c r="E1123" s="92" t="s">
        <v>6</v>
      </c>
      <c r="F1123" s="93" t="s">
        <v>6</v>
      </c>
    </row>
    <row r="1124" spans="1:6" x14ac:dyDescent="0.25">
      <c r="A1124" s="113">
        <v>41292</v>
      </c>
      <c r="B1124" s="91">
        <v>0.17666415005973116</v>
      </c>
      <c r="C1124" s="92">
        <v>0.19998254250785982</v>
      </c>
      <c r="D1124" s="92" t="s">
        <v>6</v>
      </c>
      <c r="E1124" s="92" t="s">
        <v>6</v>
      </c>
      <c r="F1124" s="93" t="s">
        <v>6</v>
      </c>
    </row>
    <row r="1125" spans="1:6" x14ac:dyDescent="0.25">
      <c r="A1125" s="113">
        <v>41293</v>
      </c>
      <c r="B1125" s="91">
        <v>5.3933259164969431E-2</v>
      </c>
      <c r="C1125" s="92">
        <v>5.8442765842331997E-2</v>
      </c>
      <c r="D1125" s="92" t="s">
        <v>6</v>
      </c>
      <c r="E1125" s="92" t="s">
        <v>6</v>
      </c>
      <c r="F1125" s="93" t="s">
        <v>6</v>
      </c>
    </row>
    <row r="1126" spans="1:6" x14ac:dyDescent="0.25">
      <c r="A1126" s="113">
        <v>41294</v>
      </c>
      <c r="B1126" s="91">
        <v>-9.6429248415995442E-2</v>
      </c>
      <c r="C1126" s="92">
        <v>-9.6694788284511932E-2</v>
      </c>
      <c r="D1126" s="92" t="s">
        <v>6</v>
      </c>
      <c r="E1126" s="92" t="s">
        <v>6</v>
      </c>
      <c r="F1126" s="93" t="s">
        <v>6</v>
      </c>
    </row>
    <row r="1127" spans="1:6" x14ac:dyDescent="0.25">
      <c r="A1127" s="113">
        <v>41295</v>
      </c>
      <c r="B1127" s="91">
        <v>-0.2680044988041525</v>
      </c>
      <c r="C1127" s="92">
        <v>-0.26001865927100321</v>
      </c>
      <c r="D1127" s="92" t="s">
        <v>6</v>
      </c>
      <c r="E1127" s="92" t="s">
        <v>6</v>
      </c>
      <c r="F1127" s="93" t="s">
        <v>6</v>
      </c>
    </row>
    <row r="1128" spans="1:6" x14ac:dyDescent="0.25">
      <c r="A1128" s="113">
        <v>41296</v>
      </c>
      <c r="B1128" s="91">
        <v>0.14867537587900212</v>
      </c>
      <c r="C1128" s="92">
        <v>0.17665180266077479</v>
      </c>
      <c r="D1128" s="92" t="s">
        <v>6</v>
      </c>
      <c r="E1128" s="92" t="s">
        <v>6</v>
      </c>
      <c r="F1128" s="93" t="s">
        <v>6</v>
      </c>
    </row>
    <row r="1129" spans="1:6" x14ac:dyDescent="0.25">
      <c r="A1129" s="113">
        <v>41297</v>
      </c>
      <c r="B1129" s="91">
        <v>9.8210891618031509E-2</v>
      </c>
      <c r="C1129" s="92">
        <v>0.1085379705554366</v>
      </c>
      <c r="D1129" s="92" t="s">
        <v>6</v>
      </c>
      <c r="E1129" s="92" t="s">
        <v>6</v>
      </c>
      <c r="F1129" s="93" t="s">
        <v>6</v>
      </c>
    </row>
    <row r="1130" spans="1:6" x14ac:dyDescent="0.25">
      <c r="A1130" s="113">
        <v>41298</v>
      </c>
      <c r="B1130" s="91">
        <v>8.514138793272466E-2</v>
      </c>
      <c r="C1130" s="92">
        <v>8.5851254669075144E-2</v>
      </c>
      <c r="D1130" s="92" t="s">
        <v>6</v>
      </c>
      <c r="E1130" s="92" t="s">
        <v>6</v>
      </c>
      <c r="F1130" s="93" t="s">
        <v>6</v>
      </c>
    </row>
    <row r="1131" spans="1:6" x14ac:dyDescent="0.25">
      <c r="A1131" s="113">
        <v>41299</v>
      </c>
      <c r="B1131" s="91">
        <v>-2.0972014613466382E-2</v>
      </c>
      <c r="C1131" s="92">
        <v>-2.6648113798884071E-2</v>
      </c>
      <c r="D1131" s="92" t="s">
        <v>6</v>
      </c>
      <c r="E1131" s="92" t="s">
        <v>6</v>
      </c>
      <c r="F1131" s="93" t="s">
        <v>6</v>
      </c>
    </row>
    <row r="1132" spans="1:6" x14ac:dyDescent="0.25">
      <c r="A1132" s="113">
        <v>41300</v>
      </c>
      <c r="B1132" s="91">
        <v>8.1151607262916481E-2</v>
      </c>
      <c r="C1132" s="92">
        <v>7.8970486720459296E-2</v>
      </c>
      <c r="D1132" s="92" t="s">
        <v>6</v>
      </c>
      <c r="E1132" s="92" t="s">
        <v>6</v>
      </c>
      <c r="F1132" s="93" t="s">
        <v>6</v>
      </c>
    </row>
    <row r="1133" spans="1:6" x14ac:dyDescent="0.25">
      <c r="A1133" s="113">
        <v>41301</v>
      </c>
      <c r="B1133" s="91">
        <v>7.4019509146088153E-2</v>
      </c>
      <c r="C1133" s="92">
        <v>6.6428597222518565E-2</v>
      </c>
      <c r="D1133" s="92" t="s">
        <v>6</v>
      </c>
      <c r="E1133" s="92" t="s">
        <v>6</v>
      </c>
      <c r="F1133" s="93" t="s">
        <v>6</v>
      </c>
    </row>
    <row r="1134" spans="1:6" x14ac:dyDescent="0.25">
      <c r="A1134" s="113">
        <v>41302</v>
      </c>
      <c r="B1134" s="91">
        <v>3.0084183877348923E-2</v>
      </c>
      <c r="C1134" s="92">
        <v>1.8883655705185482E-2</v>
      </c>
      <c r="D1134" s="92" t="s">
        <v>6</v>
      </c>
      <c r="E1134" s="92" t="s">
        <v>6</v>
      </c>
      <c r="F1134" s="93" t="s">
        <v>6</v>
      </c>
    </row>
    <row r="1135" spans="1:6" x14ac:dyDescent="0.25">
      <c r="A1135" s="113">
        <v>41303</v>
      </c>
      <c r="B1135" s="91">
        <v>4.2110341941875414E-2</v>
      </c>
      <c r="C1135" s="92">
        <v>3.1611558491928086E-2</v>
      </c>
      <c r="D1135" s="92" t="s">
        <v>6</v>
      </c>
      <c r="E1135" s="92" t="s">
        <v>6</v>
      </c>
      <c r="F1135" s="93" t="s">
        <v>6</v>
      </c>
    </row>
    <row r="1136" spans="1:6" x14ac:dyDescent="0.25">
      <c r="A1136" s="113">
        <v>41304</v>
      </c>
      <c r="B1136" s="91">
        <v>1.522983413544942E-2</v>
      </c>
      <c r="C1136" s="92">
        <v>4.3179749164364255E-3</v>
      </c>
      <c r="D1136" s="92" t="s">
        <v>6</v>
      </c>
      <c r="E1136" s="92" t="s">
        <v>6</v>
      </c>
      <c r="F1136" s="93" t="s">
        <v>6</v>
      </c>
    </row>
    <row r="1137" spans="1:6" x14ac:dyDescent="0.25">
      <c r="A1137" s="113">
        <v>41305</v>
      </c>
      <c r="B1137" s="91">
        <v>0.25458165384411657</v>
      </c>
      <c r="C1137" s="92">
        <v>0.24548497866241514</v>
      </c>
      <c r="D1137" s="92" t="s">
        <v>6</v>
      </c>
      <c r="E1137" s="92" t="s">
        <v>6</v>
      </c>
      <c r="F1137" s="93" t="s">
        <v>6</v>
      </c>
    </row>
    <row r="1138" spans="1:6" x14ac:dyDescent="0.25">
      <c r="A1138" s="113">
        <v>41306</v>
      </c>
      <c r="B1138" s="91">
        <v>1.2316689014935878E-2</v>
      </c>
      <c r="C1138" s="92">
        <v>-1.4380935434785871E-2</v>
      </c>
      <c r="D1138" s="92" t="s">
        <v>6</v>
      </c>
      <c r="E1138" s="92" t="s">
        <v>6</v>
      </c>
      <c r="F1138" s="93" t="s">
        <v>6</v>
      </c>
    </row>
    <row r="1139" spans="1:6" x14ac:dyDescent="0.25">
      <c r="A1139" s="113">
        <v>41307</v>
      </c>
      <c r="B1139" s="91">
        <v>8.6495165479575295E-2</v>
      </c>
      <c r="C1139" s="92">
        <v>6.5444690798253297E-2</v>
      </c>
      <c r="D1139" s="92" t="s">
        <v>6</v>
      </c>
      <c r="E1139" s="92" t="s">
        <v>6</v>
      </c>
      <c r="F1139" s="93" t="s">
        <v>6</v>
      </c>
    </row>
    <row r="1140" spans="1:6" x14ac:dyDescent="0.25">
      <c r="A1140" s="113">
        <v>41308</v>
      </c>
      <c r="B1140" s="91">
        <v>4.6906625001780028E-2</v>
      </c>
      <c r="C1140" s="92">
        <v>2.4326185146339357E-2</v>
      </c>
      <c r="D1140" s="92" t="s">
        <v>6</v>
      </c>
      <c r="E1140" s="92" t="s">
        <v>6</v>
      </c>
      <c r="F1140" s="93" t="s">
        <v>6</v>
      </c>
    </row>
    <row r="1141" spans="1:6" x14ac:dyDescent="0.25">
      <c r="A1141" s="113">
        <v>41309</v>
      </c>
      <c r="B1141" s="91">
        <v>0.10690807984229418</v>
      </c>
      <c r="C1141" s="92">
        <v>8.6289582418131866E-2</v>
      </c>
      <c r="D1141" s="92" t="s">
        <v>6</v>
      </c>
      <c r="E1141" s="92" t="s">
        <v>6</v>
      </c>
      <c r="F1141" s="93" t="s">
        <v>6</v>
      </c>
    </row>
    <row r="1142" spans="1:6" x14ac:dyDescent="0.25">
      <c r="A1142" s="113">
        <v>41310</v>
      </c>
      <c r="B1142" s="91">
        <v>3.2295467024760258E-2</v>
      </c>
      <c r="C1142" s="92">
        <v>8.4278942302569715E-3</v>
      </c>
      <c r="D1142" s="92" t="s">
        <v>6</v>
      </c>
      <c r="E1142" s="92" t="s">
        <v>6</v>
      </c>
      <c r="F1142" s="93" t="s">
        <v>6</v>
      </c>
    </row>
    <row r="1143" spans="1:6" x14ac:dyDescent="0.25">
      <c r="A1143" s="113">
        <v>41311</v>
      </c>
      <c r="B1143" s="91">
        <v>-0.15499186115645786</v>
      </c>
      <c r="C1143" s="92">
        <v>-0.17544392286724902</v>
      </c>
      <c r="D1143" s="92" t="s">
        <v>6</v>
      </c>
      <c r="E1143" s="92" t="s">
        <v>6</v>
      </c>
      <c r="F1143" s="93" t="s">
        <v>6</v>
      </c>
    </row>
    <row r="1144" spans="1:6" x14ac:dyDescent="0.25">
      <c r="A1144" s="113">
        <v>41312</v>
      </c>
      <c r="B1144" s="91">
        <v>0.19063383864455707</v>
      </c>
      <c r="C1144" s="92">
        <v>0.18768692357311942</v>
      </c>
      <c r="D1144" s="92" t="s">
        <v>6</v>
      </c>
      <c r="E1144" s="92" t="s">
        <v>6</v>
      </c>
      <c r="F1144" s="93" t="s">
        <v>6</v>
      </c>
    </row>
    <row r="1145" spans="1:6" x14ac:dyDescent="0.25">
      <c r="A1145" s="113">
        <v>41313</v>
      </c>
      <c r="B1145" s="91">
        <v>8.0495070705818114E-2</v>
      </c>
      <c r="C1145" s="92">
        <v>6.3621266847766075E-2</v>
      </c>
      <c r="D1145" s="92" t="s">
        <v>6</v>
      </c>
      <c r="E1145" s="92" t="s">
        <v>6</v>
      </c>
      <c r="F1145" s="93" t="s">
        <v>6</v>
      </c>
    </row>
    <row r="1146" spans="1:6" x14ac:dyDescent="0.25">
      <c r="A1146" s="113">
        <v>41314</v>
      </c>
      <c r="B1146" s="91">
        <v>-4.5425849253399944E-3</v>
      </c>
      <c r="C1146" s="92">
        <v>-2.3422695271878055E-2</v>
      </c>
      <c r="D1146" s="92" t="s">
        <v>6</v>
      </c>
      <c r="E1146" s="92" t="s">
        <v>6</v>
      </c>
      <c r="F1146" s="93" t="s">
        <v>6</v>
      </c>
    </row>
    <row r="1147" spans="1:6" x14ac:dyDescent="0.25">
      <c r="A1147" s="113">
        <v>41315</v>
      </c>
      <c r="B1147" s="91">
        <v>-3.1144270647767244E-2</v>
      </c>
      <c r="C1147" s="92">
        <v>-4.4821931227133058E-2</v>
      </c>
      <c r="D1147" s="92" t="s">
        <v>6</v>
      </c>
      <c r="E1147" s="92" t="s">
        <v>6</v>
      </c>
      <c r="F1147" s="93" t="s">
        <v>6</v>
      </c>
    </row>
    <row r="1148" spans="1:6" x14ac:dyDescent="0.25">
      <c r="A1148" s="113">
        <v>41316</v>
      </c>
      <c r="B1148" s="91">
        <v>2.3223489301109346E-2</v>
      </c>
      <c r="C1148" s="92">
        <v>1.5673515996919657E-2</v>
      </c>
      <c r="D1148" s="92" t="s">
        <v>6</v>
      </c>
      <c r="E1148" s="92" t="s">
        <v>6</v>
      </c>
      <c r="F1148" s="93" t="s">
        <v>6</v>
      </c>
    </row>
    <row r="1149" spans="1:6" x14ac:dyDescent="0.25">
      <c r="A1149" s="113">
        <v>41317</v>
      </c>
      <c r="B1149" s="91">
        <v>-0.20960860101897097</v>
      </c>
      <c r="C1149" s="92">
        <v>-0.21674484239232633</v>
      </c>
      <c r="D1149" s="92" t="s">
        <v>6</v>
      </c>
      <c r="E1149" s="92" t="s">
        <v>6</v>
      </c>
      <c r="F1149" s="93" t="s">
        <v>6</v>
      </c>
    </row>
    <row r="1150" spans="1:6" x14ac:dyDescent="0.25">
      <c r="A1150" s="113">
        <v>41318</v>
      </c>
      <c r="B1150" s="91">
        <v>0.15025830280068134</v>
      </c>
      <c r="C1150" s="92">
        <v>0.16192591671628068</v>
      </c>
      <c r="D1150" s="92" t="s">
        <v>6</v>
      </c>
      <c r="E1150" s="92" t="s">
        <v>6</v>
      </c>
      <c r="F1150" s="93" t="s">
        <v>6</v>
      </c>
    </row>
    <row r="1151" spans="1:6" x14ac:dyDescent="0.25">
      <c r="A1151" s="113">
        <v>41319</v>
      </c>
      <c r="B1151" s="91">
        <v>-0.19813122454183715</v>
      </c>
      <c r="C1151" s="92">
        <v>-0.20051862923188124</v>
      </c>
      <c r="D1151" s="92" t="s">
        <v>6</v>
      </c>
      <c r="E1151" s="92" t="s">
        <v>6</v>
      </c>
      <c r="F1151" s="93" t="s">
        <v>6</v>
      </c>
    </row>
    <row r="1152" spans="1:6" x14ac:dyDescent="0.25">
      <c r="A1152" s="113">
        <v>41320</v>
      </c>
      <c r="B1152" s="91">
        <v>7.4617888860180004E-2</v>
      </c>
      <c r="C1152" s="92">
        <v>8.9039955555115152E-2</v>
      </c>
      <c r="D1152" s="92" t="s">
        <v>6</v>
      </c>
      <c r="E1152" s="92" t="s">
        <v>6</v>
      </c>
      <c r="F1152" s="93" t="s">
        <v>6</v>
      </c>
    </row>
    <row r="1153" spans="1:6" x14ac:dyDescent="0.25">
      <c r="A1153" s="113">
        <v>41321</v>
      </c>
      <c r="B1153" s="91">
        <v>6.6387024307524745E-2</v>
      </c>
      <c r="C1153" s="92">
        <v>7.2130866735769739E-2</v>
      </c>
      <c r="D1153" s="92" t="s">
        <v>6</v>
      </c>
      <c r="E1153" s="92" t="s">
        <v>6</v>
      </c>
      <c r="F1153" s="93" t="s">
        <v>6</v>
      </c>
    </row>
    <row r="1154" spans="1:6" x14ac:dyDescent="0.25">
      <c r="A1154" s="113">
        <v>41322</v>
      </c>
      <c r="B1154" s="91">
        <v>6.022894382114917E-2</v>
      </c>
      <c r="C1154" s="92">
        <v>5.9927488950451864E-2</v>
      </c>
      <c r="D1154" s="92" t="s">
        <v>6</v>
      </c>
      <c r="E1154" s="92" t="s">
        <v>6</v>
      </c>
      <c r="F1154" s="93" t="s">
        <v>6</v>
      </c>
    </row>
    <row r="1155" spans="1:6" x14ac:dyDescent="0.25">
      <c r="A1155" s="113">
        <v>41323</v>
      </c>
      <c r="B1155" s="91">
        <v>8.1986466621330786E-2</v>
      </c>
      <c r="C1155" s="92">
        <v>7.7507519748691259E-2</v>
      </c>
      <c r="D1155" s="92" t="s">
        <v>6</v>
      </c>
      <c r="E1155" s="92" t="s">
        <v>6</v>
      </c>
      <c r="F1155" s="93" t="s">
        <v>6</v>
      </c>
    </row>
    <row r="1156" spans="1:6" x14ac:dyDescent="0.25">
      <c r="A1156" s="113">
        <v>41324</v>
      </c>
      <c r="B1156" s="91">
        <v>-0.11939204410680265</v>
      </c>
      <c r="C1156" s="92">
        <v>-0.12882293351556018</v>
      </c>
      <c r="D1156" s="92" t="s">
        <v>6</v>
      </c>
      <c r="E1156" s="92" t="s">
        <v>6</v>
      </c>
      <c r="F1156" s="93" t="s">
        <v>6</v>
      </c>
    </row>
    <row r="1157" spans="1:6" x14ac:dyDescent="0.25">
      <c r="A1157" s="113">
        <v>41325</v>
      </c>
      <c r="B1157" s="91">
        <v>-0.21732805126376795</v>
      </c>
      <c r="C1157" s="92">
        <v>-0.21459395714601995</v>
      </c>
      <c r="D1157" s="92" t="s">
        <v>6</v>
      </c>
      <c r="E1157" s="92" t="s">
        <v>6</v>
      </c>
      <c r="F1157" s="93" t="s">
        <v>6</v>
      </c>
    </row>
    <row r="1158" spans="1:6" x14ac:dyDescent="0.25">
      <c r="A1158" s="113">
        <v>41326</v>
      </c>
      <c r="B1158" s="91">
        <v>0.17988493992811286</v>
      </c>
      <c r="C1158" s="92">
        <v>0.19978433731966272</v>
      </c>
      <c r="D1158" s="92" t="s">
        <v>6</v>
      </c>
      <c r="E1158" s="92" t="s">
        <v>6</v>
      </c>
      <c r="F1158" s="93" t="s">
        <v>6</v>
      </c>
    </row>
    <row r="1159" spans="1:6" x14ac:dyDescent="0.25">
      <c r="A1159" s="113">
        <v>41327</v>
      </c>
      <c r="B1159" s="91">
        <v>5.8597416561391245E-2</v>
      </c>
      <c r="C1159" s="92">
        <v>6.0212094116404977E-2</v>
      </c>
      <c r="D1159" s="92" t="s">
        <v>6</v>
      </c>
      <c r="E1159" s="92" t="s">
        <v>6</v>
      </c>
      <c r="F1159" s="93" t="s">
        <v>6</v>
      </c>
    </row>
    <row r="1160" spans="1:6" x14ac:dyDescent="0.25">
      <c r="A1160" s="113">
        <v>41328</v>
      </c>
      <c r="B1160" s="91">
        <v>0.18604892158022202</v>
      </c>
      <c r="C1160" s="92">
        <v>0.18317856897850668</v>
      </c>
      <c r="D1160" s="92" t="s">
        <v>6</v>
      </c>
      <c r="E1160" s="92" t="s">
        <v>6</v>
      </c>
      <c r="F1160" s="93" t="s">
        <v>6</v>
      </c>
    </row>
    <row r="1161" spans="1:6" x14ac:dyDescent="0.25">
      <c r="A1161" s="113">
        <v>41329</v>
      </c>
      <c r="B1161" s="91">
        <v>2.3579206459862535E-2</v>
      </c>
      <c r="C1161" s="92">
        <v>7.1284970499005812E-3</v>
      </c>
      <c r="D1161" s="92" t="s">
        <v>6</v>
      </c>
      <c r="E1161" s="92" t="s">
        <v>6</v>
      </c>
      <c r="F1161" s="93" t="s">
        <v>6</v>
      </c>
    </row>
    <row r="1162" spans="1:6" x14ac:dyDescent="0.25">
      <c r="A1162" s="113">
        <v>41330</v>
      </c>
      <c r="B1162" s="91">
        <v>0.13543483745073914</v>
      </c>
      <c r="C1162" s="92">
        <v>0.12139985424907226</v>
      </c>
      <c r="D1162" s="92" t="s">
        <v>6</v>
      </c>
      <c r="E1162" s="92" t="s">
        <v>6</v>
      </c>
      <c r="F1162" s="93" t="s">
        <v>6</v>
      </c>
    </row>
    <row r="1163" spans="1:6" x14ac:dyDescent="0.25">
      <c r="A1163" s="113">
        <v>41331</v>
      </c>
      <c r="B1163" s="91">
        <v>9.2017819659840447E-2</v>
      </c>
      <c r="C1163" s="92">
        <v>7.0967344978518448E-2</v>
      </c>
      <c r="D1163" s="92" t="s">
        <v>6</v>
      </c>
      <c r="E1163" s="92" t="s">
        <v>6</v>
      </c>
      <c r="F1163" s="93" t="s">
        <v>6</v>
      </c>
    </row>
    <row r="1164" spans="1:6" x14ac:dyDescent="0.25">
      <c r="A1164" s="113">
        <v>41332</v>
      </c>
      <c r="B1164" s="91">
        <v>7.7254076756269802E-2</v>
      </c>
      <c r="C1164" s="92">
        <v>5.4235194455741528E-2</v>
      </c>
      <c r="D1164" s="92" t="s">
        <v>6</v>
      </c>
      <c r="E1164" s="92" t="s">
        <v>6</v>
      </c>
      <c r="F1164" s="93" t="s">
        <v>6</v>
      </c>
    </row>
    <row r="1165" spans="1:6" x14ac:dyDescent="0.25">
      <c r="A1165" s="113">
        <v>41333</v>
      </c>
      <c r="B1165" s="91">
        <v>6.532265105421875E-2</v>
      </c>
      <c r="C1165" s="92">
        <v>4.1956440444876342E-2</v>
      </c>
      <c r="D1165" s="92" t="s">
        <v>6</v>
      </c>
      <c r="E1165" s="92" t="s">
        <v>6</v>
      </c>
      <c r="F1165" s="93" t="s">
        <v>6</v>
      </c>
    </row>
    <row r="1166" spans="1:6" x14ac:dyDescent="0.25">
      <c r="A1166" s="113">
        <v>41334</v>
      </c>
      <c r="B1166" s="91">
        <v>-8.1731022955832358E-2</v>
      </c>
      <c r="C1166" s="92">
        <v>-0.1044181036222479</v>
      </c>
      <c r="D1166" s="92" t="s">
        <v>6</v>
      </c>
      <c r="E1166" s="92" t="s">
        <v>6</v>
      </c>
      <c r="F1166" s="93" t="s">
        <v>6</v>
      </c>
    </row>
    <row r="1167" spans="1:6" x14ac:dyDescent="0.25">
      <c r="A1167" s="113">
        <v>41335</v>
      </c>
      <c r="B1167" s="91">
        <v>0.21680771029749055</v>
      </c>
      <c r="C1167" s="92" t="s">
        <v>6</v>
      </c>
      <c r="D1167" s="92">
        <v>0.21020097347387703</v>
      </c>
      <c r="E1167" s="92" t="s">
        <v>6</v>
      </c>
      <c r="F1167" s="93" t="s">
        <v>6</v>
      </c>
    </row>
    <row r="1168" spans="1:6" x14ac:dyDescent="0.25">
      <c r="A1168" s="113">
        <v>41336</v>
      </c>
      <c r="B1168" s="91">
        <v>0.13185761842264282</v>
      </c>
      <c r="C1168" s="92" t="s">
        <v>6</v>
      </c>
      <c r="D1168" s="92">
        <v>0.12607673386220969</v>
      </c>
      <c r="E1168" s="92" t="s">
        <v>6</v>
      </c>
      <c r="F1168" s="93" t="s">
        <v>6</v>
      </c>
    </row>
    <row r="1169" spans="1:6" x14ac:dyDescent="0.25">
      <c r="A1169" s="113">
        <v>41337</v>
      </c>
      <c r="B1169" s="91">
        <v>6.9971119320415553E-2</v>
      </c>
      <c r="C1169" s="92" t="s">
        <v>6</v>
      </c>
      <c r="D1169" s="92">
        <v>6.443780521944531E-2</v>
      </c>
      <c r="E1169" s="92" t="s">
        <v>6</v>
      </c>
      <c r="F1169" s="93" t="s">
        <v>6</v>
      </c>
    </row>
    <row r="1170" spans="1:6" x14ac:dyDescent="0.25">
      <c r="A1170" s="113">
        <v>41338</v>
      </c>
      <c r="B1170" s="91">
        <v>7.7729056676296496E-2</v>
      </c>
      <c r="C1170" s="92" t="s">
        <v>6</v>
      </c>
      <c r="D1170" s="92">
        <v>7.2102793924837816E-2</v>
      </c>
      <c r="E1170" s="92" t="s">
        <v>6</v>
      </c>
      <c r="F1170" s="93" t="s">
        <v>6</v>
      </c>
    </row>
    <row r="1171" spans="1:6" x14ac:dyDescent="0.25">
      <c r="A1171" s="113">
        <v>41339</v>
      </c>
      <c r="B1171" s="91">
        <v>4.1924820690362075E-2</v>
      </c>
      <c r="C1171" s="92" t="s">
        <v>6</v>
      </c>
      <c r="D1171" s="92">
        <v>3.626241829921395E-2</v>
      </c>
      <c r="E1171" s="92" t="s">
        <v>6</v>
      </c>
      <c r="F1171" s="93" t="s">
        <v>6</v>
      </c>
    </row>
    <row r="1172" spans="1:6" x14ac:dyDescent="0.25">
      <c r="A1172" s="113">
        <v>41340</v>
      </c>
      <c r="B1172" s="91">
        <v>-4.4336668049635111E-2</v>
      </c>
      <c r="C1172" s="92" t="s">
        <v>6</v>
      </c>
      <c r="D1172" s="92">
        <v>-5.0191302326453038E-2</v>
      </c>
      <c r="E1172" s="92" t="s">
        <v>6</v>
      </c>
      <c r="F1172" s="93" t="s">
        <v>6</v>
      </c>
    </row>
    <row r="1173" spans="1:6" x14ac:dyDescent="0.25">
      <c r="A1173" s="113">
        <v>41341</v>
      </c>
      <c r="B1173" s="91">
        <v>-0.11606393412022423</v>
      </c>
      <c r="C1173" s="92" t="s">
        <v>6</v>
      </c>
      <c r="D1173" s="92">
        <v>-0.12246287885625576</v>
      </c>
      <c r="E1173" s="92" t="s">
        <v>6</v>
      </c>
      <c r="F1173" s="93" t="s">
        <v>6</v>
      </c>
    </row>
    <row r="1174" spans="1:6" x14ac:dyDescent="0.25">
      <c r="A1174" s="113">
        <v>41342</v>
      </c>
      <c r="B1174" s="91">
        <v>7.0735603803763605E-2</v>
      </c>
      <c r="C1174" s="92" t="s">
        <v>6</v>
      </c>
      <c r="D1174" s="92">
        <v>6.3587287946841861E-2</v>
      </c>
      <c r="E1174" s="92" t="s">
        <v>6</v>
      </c>
      <c r="F1174" s="93" t="s">
        <v>6</v>
      </c>
    </row>
    <row r="1175" spans="1:6" x14ac:dyDescent="0.25">
      <c r="A1175" s="113">
        <v>41343</v>
      </c>
      <c r="B1175" s="91">
        <v>1.7332220270346772E-2</v>
      </c>
      <c r="C1175" s="92" t="s">
        <v>6</v>
      </c>
      <c r="D1175" s="92">
        <v>1.0462842292691947E-2</v>
      </c>
      <c r="E1175" s="92" t="s">
        <v>6</v>
      </c>
      <c r="F1175" s="93" t="s">
        <v>6</v>
      </c>
    </row>
    <row r="1176" spans="1:6" x14ac:dyDescent="0.25">
      <c r="A1176" s="113">
        <v>41344</v>
      </c>
      <c r="B1176" s="91">
        <v>1.3065326808786821E-2</v>
      </c>
      <c r="C1176" s="92" t="s">
        <v>6</v>
      </c>
      <c r="D1176" s="92">
        <v>6.1661488909232239E-3</v>
      </c>
      <c r="E1176" s="92" t="s">
        <v>6</v>
      </c>
      <c r="F1176" s="93" t="s">
        <v>6</v>
      </c>
    </row>
    <row r="1177" spans="1:6" x14ac:dyDescent="0.25">
      <c r="A1177" s="113">
        <v>41345</v>
      </c>
      <c r="B1177" s="91">
        <v>-6.4205978038796185E-2</v>
      </c>
      <c r="C1177" s="92" t="s">
        <v>6</v>
      </c>
      <c r="D1177" s="92">
        <v>-7.1147742953570917E-2</v>
      </c>
      <c r="E1177" s="92" t="s">
        <v>6</v>
      </c>
      <c r="F1177" s="93" t="s">
        <v>6</v>
      </c>
    </row>
    <row r="1178" spans="1:6" x14ac:dyDescent="0.25">
      <c r="A1178" s="113">
        <v>41346</v>
      </c>
      <c r="B1178" s="91">
        <v>0.10196363951815279</v>
      </c>
      <c r="C1178" s="92" t="s">
        <v>6</v>
      </c>
      <c r="D1178" s="92">
        <v>9.4634338903408721E-2</v>
      </c>
      <c r="E1178" s="92" t="s">
        <v>6</v>
      </c>
      <c r="F1178" s="93" t="s">
        <v>6</v>
      </c>
    </row>
    <row r="1179" spans="1:6" x14ac:dyDescent="0.25">
      <c r="A1179" s="113">
        <v>41347</v>
      </c>
      <c r="B1179" s="91">
        <v>0.11382668569960182</v>
      </c>
      <c r="C1179" s="92" t="s">
        <v>6</v>
      </c>
      <c r="D1179" s="92">
        <v>0.10696093670368415</v>
      </c>
      <c r="E1179" s="92" t="s">
        <v>6</v>
      </c>
      <c r="F1179" s="93" t="s">
        <v>6</v>
      </c>
    </row>
    <row r="1180" spans="1:6" x14ac:dyDescent="0.25">
      <c r="A1180" s="113">
        <v>41348</v>
      </c>
      <c r="B1180" s="91">
        <v>7.3236777655898894E-2</v>
      </c>
      <c r="C1180" s="92" t="s">
        <v>6</v>
      </c>
      <c r="D1180" s="92">
        <v>6.678329481563329E-2</v>
      </c>
      <c r="E1180" s="92" t="s">
        <v>6</v>
      </c>
      <c r="F1180" s="93" t="s">
        <v>6</v>
      </c>
    </row>
    <row r="1181" spans="1:6" x14ac:dyDescent="0.25">
      <c r="A1181" s="113">
        <v>41349</v>
      </c>
      <c r="B1181" s="91">
        <v>-1.2374939729518281E-2</v>
      </c>
      <c r="C1181" s="92" t="s">
        <v>6</v>
      </c>
      <c r="D1181" s="92">
        <v>-1.8696494301760624E-2</v>
      </c>
      <c r="E1181" s="92" t="s">
        <v>6</v>
      </c>
      <c r="F1181" s="93" t="s">
        <v>6</v>
      </c>
    </row>
    <row r="1182" spans="1:6" x14ac:dyDescent="0.25">
      <c r="A1182" s="113">
        <v>41350</v>
      </c>
      <c r="B1182" s="91">
        <v>2.8321180348451755E-2</v>
      </c>
      <c r="C1182" s="92" t="s">
        <v>6</v>
      </c>
      <c r="D1182" s="92">
        <v>2.1708517733174455E-2</v>
      </c>
      <c r="E1182" s="92" t="s">
        <v>6</v>
      </c>
      <c r="F1182" s="93" t="s">
        <v>6</v>
      </c>
    </row>
    <row r="1183" spans="1:6" x14ac:dyDescent="0.25">
      <c r="A1183" s="113">
        <v>41351</v>
      </c>
      <c r="B1183" s="91">
        <v>0.12327946686770536</v>
      </c>
      <c r="C1183" s="92" t="s">
        <v>6</v>
      </c>
      <c r="D1183" s="92">
        <v>0.11662888574477288</v>
      </c>
      <c r="E1183" s="92" t="s">
        <v>6</v>
      </c>
      <c r="F1183" s="93" t="s">
        <v>6</v>
      </c>
    </row>
    <row r="1184" spans="1:6" x14ac:dyDescent="0.25">
      <c r="A1184" s="113">
        <v>41352</v>
      </c>
      <c r="B1184" s="91">
        <v>2.7035396566360018E-2</v>
      </c>
      <c r="C1184" s="92" t="s">
        <v>6</v>
      </c>
      <c r="D1184" s="92">
        <v>2.0791389094515868E-2</v>
      </c>
      <c r="E1184" s="92" t="s">
        <v>6</v>
      </c>
      <c r="F1184" s="93" t="s">
        <v>6</v>
      </c>
    </row>
    <row r="1185" spans="1:6" x14ac:dyDescent="0.25">
      <c r="A1185" s="113">
        <v>41353</v>
      </c>
      <c r="B1185" s="91">
        <v>8.0859827221071851E-2</v>
      </c>
      <c r="C1185" s="92" t="s">
        <v>6</v>
      </c>
      <c r="D1185" s="92">
        <v>7.4487910431066909E-2</v>
      </c>
      <c r="E1185" s="92" t="s">
        <v>6</v>
      </c>
      <c r="F1185" s="93" t="s">
        <v>6</v>
      </c>
    </row>
    <row r="1186" spans="1:6" x14ac:dyDescent="0.25">
      <c r="A1186" s="113">
        <v>41354</v>
      </c>
      <c r="B1186" s="91">
        <v>-7.8552638485196655E-3</v>
      </c>
      <c r="C1186" s="92" t="s">
        <v>6</v>
      </c>
      <c r="D1186" s="92">
        <v>-1.4078868818828555E-2</v>
      </c>
      <c r="E1186" s="92" t="s">
        <v>6</v>
      </c>
      <c r="F1186" s="93" t="s">
        <v>6</v>
      </c>
    </row>
    <row r="1187" spans="1:6" x14ac:dyDescent="0.25">
      <c r="A1187" s="113">
        <v>41355</v>
      </c>
      <c r="B1187" s="91">
        <v>2.0718340980727418E-2</v>
      </c>
      <c r="C1187" s="92" t="s">
        <v>6</v>
      </c>
      <c r="D1187" s="92">
        <v>1.4202030494811543E-2</v>
      </c>
      <c r="E1187" s="92" t="s">
        <v>6</v>
      </c>
      <c r="F1187" s="93" t="s">
        <v>6</v>
      </c>
    </row>
    <row r="1188" spans="1:6" x14ac:dyDescent="0.25">
      <c r="A1188" s="113">
        <v>41356</v>
      </c>
      <c r="B1188" s="91">
        <v>7.5980172249104777E-2</v>
      </c>
      <c r="C1188" s="92" t="s">
        <v>6</v>
      </c>
      <c r="D1188" s="92">
        <v>6.93690697945855E-2</v>
      </c>
      <c r="E1188" s="92" t="s">
        <v>6</v>
      </c>
      <c r="F1188" s="93" t="s">
        <v>6</v>
      </c>
    </row>
    <row r="1189" spans="1:6" x14ac:dyDescent="0.25">
      <c r="A1189" s="113">
        <v>41357</v>
      </c>
      <c r="B1189" s="91">
        <v>-0.12264975743949307</v>
      </c>
      <c r="C1189" s="92" t="s">
        <v>6</v>
      </c>
      <c r="D1189" s="92">
        <v>-0.12908038727109306</v>
      </c>
      <c r="E1189" s="92" t="s">
        <v>6</v>
      </c>
      <c r="F1189" s="93" t="s">
        <v>6</v>
      </c>
    </row>
    <row r="1190" spans="1:6" x14ac:dyDescent="0.25">
      <c r="A1190" s="113">
        <v>41358</v>
      </c>
      <c r="B1190" s="91">
        <v>-3.5247379744308388E-2</v>
      </c>
      <c r="C1190" s="92" t="s">
        <v>6</v>
      </c>
      <c r="D1190" s="92">
        <v>-4.2450381264306655E-2</v>
      </c>
      <c r="E1190" s="92" t="s">
        <v>6</v>
      </c>
      <c r="F1190" s="93" t="s">
        <v>6</v>
      </c>
    </row>
    <row r="1191" spans="1:6" x14ac:dyDescent="0.25">
      <c r="A1191" s="113">
        <v>41359</v>
      </c>
      <c r="B1191" s="91">
        <v>-3.483657549791061E-2</v>
      </c>
      <c r="C1191" s="92" t="s">
        <v>6</v>
      </c>
      <c r="D1191" s="92">
        <v>-4.2234610089703598E-2</v>
      </c>
      <c r="E1191" s="92" t="s">
        <v>6</v>
      </c>
      <c r="F1191" s="93" t="s">
        <v>6</v>
      </c>
    </row>
    <row r="1192" spans="1:6" x14ac:dyDescent="0.25">
      <c r="A1192" s="113">
        <v>41360</v>
      </c>
      <c r="B1192" s="91">
        <v>1.1846447216363461E-2</v>
      </c>
      <c r="C1192" s="92" t="s">
        <v>6</v>
      </c>
      <c r="D1192" s="92">
        <v>4.2997516101244831E-3</v>
      </c>
      <c r="E1192" s="92" t="s">
        <v>6</v>
      </c>
      <c r="F1192" s="93" t="s">
        <v>6</v>
      </c>
    </row>
    <row r="1193" spans="1:6" x14ac:dyDescent="0.25">
      <c r="A1193" s="113">
        <v>41361</v>
      </c>
      <c r="B1193" s="91">
        <v>3.5468925632389507E-2</v>
      </c>
      <c r="C1193" s="92" t="s">
        <v>6</v>
      </c>
      <c r="D1193" s="92">
        <v>2.8021745659522892E-2</v>
      </c>
      <c r="E1193" s="92" t="s">
        <v>6</v>
      </c>
      <c r="F1193" s="93" t="s">
        <v>6</v>
      </c>
    </row>
    <row r="1194" spans="1:6" x14ac:dyDescent="0.25">
      <c r="A1194" s="113">
        <v>41362</v>
      </c>
      <c r="B1194" s="91">
        <v>0.19376591402413468</v>
      </c>
      <c r="C1194" s="92" t="s">
        <v>6</v>
      </c>
      <c r="D1194" s="92">
        <v>0.18650397375217295</v>
      </c>
      <c r="E1194" s="92" t="s">
        <v>6</v>
      </c>
      <c r="F1194" s="93" t="s">
        <v>6</v>
      </c>
    </row>
    <row r="1195" spans="1:6" x14ac:dyDescent="0.25">
      <c r="A1195" s="113">
        <v>41363</v>
      </c>
      <c r="B1195" s="91">
        <v>0.17267308314361743</v>
      </c>
      <c r="C1195" s="92" t="s">
        <v>6</v>
      </c>
      <c r="D1195" s="92">
        <v>0.16628068723881403</v>
      </c>
      <c r="E1195" s="92" t="s">
        <v>6</v>
      </c>
      <c r="F1195" s="93" t="s">
        <v>6</v>
      </c>
    </row>
    <row r="1196" spans="1:6" x14ac:dyDescent="0.25">
      <c r="A1196" s="113">
        <v>41364</v>
      </c>
      <c r="B1196" s="91">
        <v>-2.3034734242958183E-2</v>
      </c>
      <c r="C1196" s="92" t="s">
        <v>6</v>
      </c>
      <c r="D1196" s="92">
        <v>-2.8852739226609414E-2</v>
      </c>
      <c r="E1196" s="92" t="s">
        <v>6</v>
      </c>
      <c r="F1196" s="93" t="s">
        <v>6</v>
      </c>
    </row>
    <row r="1197" spans="1:6" x14ac:dyDescent="0.25">
      <c r="A1197" s="113">
        <v>41365</v>
      </c>
      <c r="B1197" s="91">
        <v>4.190009122286812E-2</v>
      </c>
      <c r="C1197" s="92" t="s">
        <v>6</v>
      </c>
      <c r="D1197" s="92">
        <v>3.56271931357783E-2</v>
      </c>
      <c r="E1197" s="92" t="s">
        <v>6</v>
      </c>
      <c r="F1197" s="93" t="s">
        <v>6</v>
      </c>
    </row>
    <row r="1198" spans="1:6" x14ac:dyDescent="0.25">
      <c r="A1198" s="113">
        <v>41366</v>
      </c>
      <c r="B1198" s="91">
        <v>7.9137453069617336E-2</v>
      </c>
      <c r="C1198" s="92" t="s">
        <v>6</v>
      </c>
      <c r="D1198" s="92">
        <v>7.2811462061926999E-2</v>
      </c>
      <c r="E1198" s="92" t="s">
        <v>6</v>
      </c>
      <c r="F1198" s="93" t="s">
        <v>6</v>
      </c>
    </row>
    <row r="1199" spans="1:6" x14ac:dyDescent="0.25">
      <c r="A1199" s="113">
        <v>41367</v>
      </c>
      <c r="B1199" s="91">
        <v>1.2317465787159934E-2</v>
      </c>
      <c r="C1199" s="92" t="s">
        <v>6</v>
      </c>
      <c r="D1199" s="92">
        <v>6.1214056320857552E-3</v>
      </c>
      <c r="E1199" s="92" t="s">
        <v>6</v>
      </c>
      <c r="F1199" s="93" t="s">
        <v>6</v>
      </c>
    </row>
    <row r="1200" spans="1:6" x14ac:dyDescent="0.25">
      <c r="A1200" s="113">
        <v>41368</v>
      </c>
      <c r="B1200" s="91">
        <v>-1.0266465701531884E-2</v>
      </c>
      <c r="C1200" s="92" t="s">
        <v>6</v>
      </c>
      <c r="D1200" s="92">
        <v>-1.666892473377514E-2</v>
      </c>
      <c r="E1200" s="92" t="s">
        <v>6</v>
      </c>
      <c r="F1200" s="93" t="s">
        <v>6</v>
      </c>
    </row>
    <row r="1201" spans="1:6" x14ac:dyDescent="0.25">
      <c r="A1201" s="113">
        <v>41369</v>
      </c>
      <c r="B1201" s="91">
        <v>-8.5732193729687337E-2</v>
      </c>
      <c r="C1201" s="92" t="s">
        <v>6</v>
      </c>
      <c r="D1201" s="92">
        <v>-9.2397629157661809E-2</v>
      </c>
      <c r="E1201" s="92" t="s">
        <v>6</v>
      </c>
      <c r="F1201" s="93" t="s">
        <v>6</v>
      </c>
    </row>
    <row r="1202" spans="1:6" x14ac:dyDescent="0.25">
      <c r="A1202" s="113">
        <v>41370</v>
      </c>
      <c r="B1202" s="91">
        <v>-1.4978320035222729E-2</v>
      </c>
      <c r="C1202" s="92" t="s">
        <v>6</v>
      </c>
      <c r="D1202" s="92">
        <v>-2.2193123014245721E-2</v>
      </c>
      <c r="E1202" s="92" t="s">
        <v>6</v>
      </c>
      <c r="F1202" s="93" t="s">
        <v>6</v>
      </c>
    </row>
    <row r="1203" spans="1:6" x14ac:dyDescent="0.25">
      <c r="A1203" s="113">
        <v>41371</v>
      </c>
      <c r="B1203" s="91">
        <v>-0.21501344012060011</v>
      </c>
      <c r="C1203" s="92" t="s">
        <v>6</v>
      </c>
      <c r="D1203" s="92">
        <v>-0.22232755261154888</v>
      </c>
      <c r="E1203" s="92" t="s">
        <v>6</v>
      </c>
      <c r="F1203" s="93" t="s">
        <v>6</v>
      </c>
    </row>
    <row r="1204" spans="1:6" x14ac:dyDescent="0.25">
      <c r="A1204" s="113">
        <v>41372</v>
      </c>
      <c r="B1204" s="91">
        <v>-8.9167544319342179E-2</v>
      </c>
      <c r="C1204" s="92" t="s">
        <v>6</v>
      </c>
      <c r="D1204" s="92">
        <v>-9.747644265607551E-2</v>
      </c>
      <c r="E1204" s="92" t="s">
        <v>6</v>
      </c>
      <c r="F1204" s="93" t="s">
        <v>6</v>
      </c>
    </row>
    <row r="1205" spans="1:6" x14ac:dyDescent="0.25">
      <c r="A1205" s="113">
        <v>41373</v>
      </c>
      <c r="B1205" s="91">
        <v>8.5288812431811994E-2</v>
      </c>
      <c r="C1205" s="92" t="s">
        <v>6</v>
      </c>
      <c r="D1205" s="92">
        <v>7.6789648430248866E-2</v>
      </c>
      <c r="E1205" s="92" t="s">
        <v>6</v>
      </c>
      <c r="F1205" s="93" t="s">
        <v>6</v>
      </c>
    </row>
    <row r="1206" spans="1:6" x14ac:dyDescent="0.25">
      <c r="A1206" s="113">
        <v>41374</v>
      </c>
      <c r="B1206" s="91">
        <v>-0.1410481260019768</v>
      </c>
      <c r="C1206" s="92" t="s">
        <v>6</v>
      </c>
      <c r="D1206" s="92">
        <v>-0.14889343034666835</v>
      </c>
      <c r="E1206" s="92" t="s">
        <v>6</v>
      </c>
      <c r="F1206" s="93" t="s">
        <v>6</v>
      </c>
    </row>
    <row r="1207" spans="1:6" x14ac:dyDescent="0.25">
      <c r="A1207" s="113">
        <v>41375</v>
      </c>
      <c r="B1207" s="91">
        <v>-0.13792284538689789</v>
      </c>
      <c r="C1207" s="92" t="s">
        <v>6</v>
      </c>
      <c r="D1207" s="92">
        <v>-0.14630228337947437</v>
      </c>
      <c r="E1207" s="92" t="s">
        <v>6</v>
      </c>
      <c r="F1207" s="93" t="s">
        <v>6</v>
      </c>
    </row>
    <row r="1208" spans="1:6" x14ac:dyDescent="0.25">
      <c r="A1208" s="113">
        <v>41376</v>
      </c>
      <c r="B1208" s="91">
        <v>2.0246298750893663E-2</v>
      </c>
      <c r="C1208" s="92" t="s">
        <v>6</v>
      </c>
      <c r="D1208" s="92">
        <v>1.1468906124820363E-2</v>
      </c>
      <c r="E1208" s="92" t="s">
        <v>6</v>
      </c>
      <c r="F1208" s="93" t="s">
        <v>6</v>
      </c>
    </row>
    <row r="1209" spans="1:6" x14ac:dyDescent="0.25">
      <c r="A1209" s="113">
        <v>41377</v>
      </c>
      <c r="B1209" s="91">
        <v>1.6081392767714753E-2</v>
      </c>
      <c r="C1209" s="92" t="s">
        <v>6</v>
      </c>
      <c r="D1209" s="92">
        <v>7.7227884903544319E-3</v>
      </c>
      <c r="E1209" s="92" t="s">
        <v>6</v>
      </c>
      <c r="F1209" s="93" t="s">
        <v>6</v>
      </c>
    </row>
    <row r="1210" spans="1:6" x14ac:dyDescent="0.25">
      <c r="A1210" s="113">
        <v>41378</v>
      </c>
      <c r="B1210" s="91">
        <v>-0.17832254447965551</v>
      </c>
      <c r="C1210" s="92" t="s">
        <v>6</v>
      </c>
      <c r="D1210" s="92">
        <v>-0.18637700117291747</v>
      </c>
      <c r="E1210" s="92" t="s">
        <v>6</v>
      </c>
      <c r="F1210" s="93" t="s">
        <v>6</v>
      </c>
    </row>
    <row r="1211" spans="1:6" x14ac:dyDescent="0.25">
      <c r="A1211" s="113">
        <v>41379</v>
      </c>
      <c r="B1211" s="91">
        <v>8.9033866813915966E-2</v>
      </c>
      <c r="C1211" s="92" t="s">
        <v>6</v>
      </c>
      <c r="D1211" s="92">
        <v>8.0321900074710503E-2</v>
      </c>
      <c r="E1211" s="92" t="s">
        <v>6</v>
      </c>
      <c r="F1211" s="93" t="s">
        <v>6</v>
      </c>
    </row>
    <row r="1212" spans="1:6" x14ac:dyDescent="0.25">
      <c r="A1212" s="113">
        <v>41380</v>
      </c>
      <c r="B1212" s="91">
        <v>-0.12692059500855571</v>
      </c>
      <c r="C1212" s="92" t="s">
        <v>6</v>
      </c>
      <c r="D1212" s="92">
        <v>-0.13491297315502893</v>
      </c>
      <c r="E1212" s="92" t="s">
        <v>6</v>
      </c>
      <c r="F1212" s="93" t="s">
        <v>6</v>
      </c>
    </row>
    <row r="1213" spans="1:6" x14ac:dyDescent="0.25">
      <c r="A1213" s="113">
        <v>41381</v>
      </c>
      <c r="B1213" s="91">
        <v>-2.5092982256719208E-2</v>
      </c>
      <c r="C1213" s="92" t="s">
        <v>6</v>
      </c>
      <c r="D1213" s="92">
        <v>-3.3521103839177176E-2</v>
      </c>
      <c r="E1213" s="92" t="s">
        <v>6</v>
      </c>
      <c r="F1213" s="93" t="s">
        <v>6</v>
      </c>
    </row>
    <row r="1214" spans="1:6" x14ac:dyDescent="0.25">
      <c r="A1214" s="113">
        <v>41382</v>
      </c>
      <c r="B1214" s="91">
        <v>8.6023448373016981E-2</v>
      </c>
      <c r="C1214" s="92" t="s">
        <v>6</v>
      </c>
      <c r="D1214" s="92">
        <v>7.7726347424474623E-2</v>
      </c>
      <c r="E1214" s="92" t="s">
        <v>6</v>
      </c>
      <c r="F1214" s="93" t="s">
        <v>6</v>
      </c>
    </row>
    <row r="1215" spans="1:6" x14ac:dyDescent="0.25">
      <c r="A1215" s="113">
        <v>41383</v>
      </c>
      <c r="B1215" s="91">
        <v>2.9430898144813183E-2</v>
      </c>
      <c r="C1215" s="92" t="s">
        <v>6</v>
      </c>
      <c r="D1215" s="92">
        <v>2.174493865911642E-2</v>
      </c>
      <c r="E1215" s="92" t="s">
        <v>6</v>
      </c>
      <c r="F1215" s="93" t="s">
        <v>6</v>
      </c>
    </row>
    <row r="1216" spans="1:6" x14ac:dyDescent="0.25">
      <c r="A1216" s="113">
        <v>41384</v>
      </c>
      <c r="B1216" s="91">
        <v>-0.19636072863412024</v>
      </c>
      <c r="C1216" s="92" t="s">
        <v>6</v>
      </c>
      <c r="D1216" s="92">
        <v>-0.20383469699872858</v>
      </c>
      <c r="E1216" s="92" t="s">
        <v>6</v>
      </c>
      <c r="F1216" s="93" t="s">
        <v>6</v>
      </c>
    </row>
    <row r="1217" spans="1:6" x14ac:dyDescent="0.25">
      <c r="A1217" s="113">
        <v>41385</v>
      </c>
      <c r="B1217" s="91">
        <v>0.19663778091554021</v>
      </c>
      <c r="C1217" s="92" t="s">
        <v>6</v>
      </c>
      <c r="D1217" s="92">
        <v>0.18829110231452537</v>
      </c>
      <c r="E1217" s="92" t="s">
        <v>6</v>
      </c>
      <c r="F1217" s="93" t="s">
        <v>6</v>
      </c>
    </row>
    <row r="1218" spans="1:6" x14ac:dyDescent="0.25">
      <c r="A1218" s="113">
        <v>41386</v>
      </c>
      <c r="B1218" s="91">
        <v>-0.14473939997310217</v>
      </c>
      <c r="C1218" s="92" t="s">
        <v>6</v>
      </c>
      <c r="D1218" s="92">
        <v>-0.15195592683454537</v>
      </c>
      <c r="E1218" s="92" t="s">
        <v>6</v>
      </c>
      <c r="F1218" s="93" t="s">
        <v>6</v>
      </c>
    </row>
    <row r="1219" spans="1:6" x14ac:dyDescent="0.25">
      <c r="A1219" s="113">
        <v>41387</v>
      </c>
      <c r="B1219" s="91">
        <v>-9.8364677081567209E-2</v>
      </c>
      <c r="C1219" s="92" t="s">
        <v>6</v>
      </c>
      <c r="D1219" s="92">
        <v>-0.10627570243343258</v>
      </c>
      <c r="E1219" s="92" t="s">
        <v>6</v>
      </c>
      <c r="F1219" s="93" t="s">
        <v>6</v>
      </c>
    </row>
    <row r="1220" spans="1:6" x14ac:dyDescent="0.25">
      <c r="A1220" s="113">
        <v>41388</v>
      </c>
      <c r="B1220" s="91">
        <v>-4.016682540877544E-2</v>
      </c>
      <c r="C1220" s="92" t="s">
        <v>6</v>
      </c>
      <c r="D1220" s="92">
        <v>-4.8401083550480145E-2</v>
      </c>
      <c r="E1220" s="92" t="s">
        <v>6</v>
      </c>
      <c r="F1220" s="93" t="s">
        <v>6</v>
      </c>
    </row>
    <row r="1221" spans="1:6" x14ac:dyDescent="0.25">
      <c r="A1221" s="113">
        <v>41389</v>
      </c>
      <c r="B1221" s="91">
        <v>3.4323101533806369E-2</v>
      </c>
      <c r="C1221" s="92" t="s">
        <v>6</v>
      </c>
      <c r="D1221" s="92">
        <v>2.6106457801559714E-2</v>
      </c>
      <c r="E1221" s="92" t="s">
        <v>6</v>
      </c>
      <c r="F1221" s="93" t="s">
        <v>6</v>
      </c>
    </row>
    <row r="1222" spans="1:6" x14ac:dyDescent="0.25">
      <c r="A1222" s="113">
        <v>41390</v>
      </c>
      <c r="B1222" s="91">
        <v>5.4753115355383387E-2</v>
      </c>
      <c r="C1222" s="92" t="s">
        <v>6</v>
      </c>
      <c r="D1222" s="92">
        <v>4.6891964846532262E-2</v>
      </c>
      <c r="E1222" s="92" t="s">
        <v>6</v>
      </c>
      <c r="F1222" s="93" t="s">
        <v>6</v>
      </c>
    </row>
    <row r="1223" spans="1:6" x14ac:dyDescent="0.25">
      <c r="A1223" s="113">
        <v>41391</v>
      </c>
      <c r="B1223" s="91">
        <v>-9.7373837344431557E-2</v>
      </c>
      <c r="C1223" s="92" t="s">
        <v>6</v>
      </c>
      <c r="D1223" s="92">
        <v>-0.10486681127197153</v>
      </c>
      <c r="E1223" s="92" t="s">
        <v>6</v>
      </c>
      <c r="F1223" s="93" t="s">
        <v>6</v>
      </c>
    </row>
    <row r="1224" spans="1:6" x14ac:dyDescent="0.25">
      <c r="A1224" s="113">
        <v>41392</v>
      </c>
      <c r="B1224" s="91">
        <v>4.7756219622649129E-2</v>
      </c>
      <c r="C1224" s="92" t="s">
        <v>6</v>
      </c>
      <c r="D1224" s="92">
        <v>3.9849204263079543E-2</v>
      </c>
      <c r="E1224" s="92" t="s">
        <v>6</v>
      </c>
      <c r="F1224" s="93" t="s">
        <v>6</v>
      </c>
    </row>
    <row r="1225" spans="1:6" x14ac:dyDescent="0.25">
      <c r="A1225" s="113">
        <v>41393</v>
      </c>
      <c r="B1225" s="91">
        <v>-9.630540262102652E-3</v>
      </c>
      <c r="C1225" s="92" t="s">
        <v>6</v>
      </c>
      <c r="D1225" s="92">
        <v>-1.7191031998185412E-2</v>
      </c>
      <c r="E1225" s="92" t="s">
        <v>6</v>
      </c>
      <c r="F1225" s="93" t="s">
        <v>6</v>
      </c>
    </row>
    <row r="1226" spans="1:6" x14ac:dyDescent="0.25">
      <c r="A1226" s="113">
        <v>41394</v>
      </c>
      <c r="B1226" s="91">
        <v>5.6542735227149594E-3</v>
      </c>
      <c r="C1226" s="92" t="s">
        <v>6</v>
      </c>
      <c r="D1226" s="92">
        <v>-1.9021315883224026E-3</v>
      </c>
      <c r="E1226" s="92" t="s">
        <v>6</v>
      </c>
      <c r="F1226" s="93" t="s">
        <v>6</v>
      </c>
    </row>
    <row r="1227" spans="1:6" x14ac:dyDescent="0.25">
      <c r="A1227" s="113">
        <v>41395</v>
      </c>
      <c r="B1227" s="91">
        <v>-0.12882895289372323</v>
      </c>
      <c r="C1227" s="92" t="s">
        <v>6</v>
      </c>
      <c r="D1227" s="92">
        <v>-0.13631204872602121</v>
      </c>
      <c r="E1227" s="92" t="s">
        <v>6</v>
      </c>
      <c r="F1227" s="93" t="s">
        <v>6</v>
      </c>
    </row>
    <row r="1228" spans="1:6" x14ac:dyDescent="0.25">
      <c r="A1228" s="113">
        <v>41396</v>
      </c>
      <c r="B1228" s="91">
        <v>-3.0222265266376197E-2</v>
      </c>
      <c r="C1228" s="92" t="s">
        <v>6</v>
      </c>
      <c r="D1228" s="92">
        <v>-3.8266029548078319E-2</v>
      </c>
      <c r="E1228" s="92" t="s">
        <v>6</v>
      </c>
      <c r="F1228" s="93" t="s">
        <v>6</v>
      </c>
    </row>
    <row r="1229" spans="1:6" x14ac:dyDescent="0.25">
      <c r="A1229" s="113">
        <v>41397</v>
      </c>
      <c r="B1229" s="91">
        <v>-2.079788414840391E-2</v>
      </c>
      <c r="C1229" s="92" t="s">
        <v>6</v>
      </c>
      <c r="D1229" s="92">
        <v>-2.8821841262196397E-2</v>
      </c>
      <c r="E1229" s="92" t="s">
        <v>6</v>
      </c>
      <c r="F1229" s="93" t="s">
        <v>6</v>
      </c>
    </row>
    <row r="1230" spans="1:6" x14ac:dyDescent="0.25">
      <c r="A1230" s="113">
        <v>41398</v>
      </c>
      <c r="B1230" s="91">
        <v>3.1706309414342902E-2</v>
      </c>
      <c r="C1230" s="92" t="s">
        <v>6</v>
      </c>
      <c r="D1230" s="92">
        <v>2.3740897877455897E-2</v>
      </c>
      <c r="E1230" s="92" t="s">
        <v>6</v>
      </c>
      <c r="F1230" s="93" t="s">
        <v>6</v>
      </c>
    </row>
    <row r="1231" spans="1:6" x14ac:dyDescent="0.25">
      <c r="A1231" s="113">
        <v>41399</v>
      </c>
      <c r="B1231" s="91">
        <v>7.3612177865757383E-2</v>
      </c>
      <c r="C1231" s="92" t="s">
        <v>6</v>
      </c>
      <c r="D1231" s="92">
        <v>6.5932943497505184E-2</v>
      </c>
      <c r="E1231" s="92" t="s">
        <v>6</v>
      </c>
      <c r="F1231" s="93" t="s">
        <v>6</v>
      </c>
    </row>
    <row r="1232" spans="1:6" x14ac:dyDescent="0.25">
      <c r="A1232" s="113">
        <v>41400</v>
      </c>
      <c r="B1232" s="91">
        <v>0.21067281649082534</v>
      </c>
      <c r="C1232" s="92" t="s">
        <v>6</v>
      </c>
      <c r="D1232" s="92">
        <v>0.20340682412948879</v>
      </c>
      <c r="E1232" s="92" t="s">
        <v>6</v>
      </c>
      <c r="F1232" s="93" t="s">
        <v>6</v>
      </c>
    </row>
    <row r="1233" spans="1:6" x14ac:dyDescent="0.25">
      <c r="A1233" s="113">
        <v>41401</v>
      </c>
      <c r="B1233" s="91">
        <v>-4.2686134508229993E-2</v>
      </c>
      <c r="C1233" s="92" t="s">
        <v>6</v>
      </c>
      <c r="D1233" s="92">
        <v>-4.9004058306800512E-2</v>
      </c>
      <c r="E1233" s="92" t="s">
        <v>6</v>
      </c>
      <c r="F1233" s="93" t="s">
        <v>6</v>
      </c>
    </row>
    <row r="1234" spans="1:6" x14ac:dyDescent="0.25">
      <c r="A1234" s="113">
        <v>41402</v>
      </c>
      <c r="B1234" s="91">
        <v>-9.7055191943886829E-2</v>
      </c>
      <c r="C1234" s="92" t="s">
        <v>6</v>
      </c>
      <c r="D1234" s="92">
        <v>-0.10380417539542725</v>
      </c>
      <c r="E1234" s="92" t="s">
        <v>6</v>
      </c>
      <c r="F1234" s="93" t="s">
        <v>6</v>
      </c>
    </row>
    <row r="1235" spans="1:6" x14ac:dyDescent="0.25">
      <c r="A1235" s="113">
        <v>41403</v>
      </c>
      <c r="B1235" s="91">
        <v>-3.5411447067092233E-2</v>
      </c>
      <c r="C1235" s="92" t="s">
        <v>6</v>
      </c>
      <c r="D1235" s="92">
        <v>-4.2742711699233757E-2</v>
      </c>
      <c r="E1235" s="92" t="s">
        <v>6</v>
      </c>
      <c r="F1235" s="93" t="s">
        <v>6</v>
      </c>
    </row>
    <row r="1236" spans="1:6" x14ac:dyDescent="0.25">
      <c r="A1236" s="113">
        <v>41404</v>
      </c>
      <c r="B1236" s="91">
        <v>0.14310623559323085</v>
      </c>
      <c r="C1236" s="92" t="s">
        <v>6</v>
      </c>
      <c r="D1236" s="92">
        <v>0.13560844132698929</v>
      </c>
      <c r="E1236" s="92" t="s">
        <v>6</v>
      </c>
      <c r="F1236" s="93" t="s">
        <v>6</v>
      </c>
    </row>
    <row r="1237" spans="1:6" x14ac:dyDescent="0.25">
      <c r="A1237" s="113">
        <v>41405</v>
      </c>
      <c r="B1237" s="91">
        <v>4.2203072779851275E-2</v>
      </c>
      <c r="C1237" s="92" t="s">
        <v>6</v>
      </c>
      <c r="D1237" s="92">
        <v>3.5396100898248233E-2</v>
      </c>
      <c r="E1237" s="92" t="s">
        <v>6</v>
      </c>
      <c r="F1237" s="93" t="s">
        <v>6</v>
      </c>
    </row>
    <row r="1238" spans="1:6" x14ac:dyDescent="0.25">
      <c r="A1238" s="113">
        <v>41406</v>
      </c>
      <c r="B1238" s="91">
        <v>-0.16031822588274786</v>
      </c>
      <c r="C1238" s="92" t="s">
        <v>6</v>
      </c>
      <c r="D1238" s="92">
        <v>-0.16705507921529156</v>
      </c>
      <c r="E1238" s="92" t="s">
        <v>6</v>
      </c>
      <c r="F1238" s="93" t="s">
        <v>6</v>
      </c>
    </row>
    <row r="1239" spans="1:6" x14ac:dyDescent="0.25">
      <c r="A1239" s="113">
        <v>41407</v>
      </c>
      <c r="B1239" s="91">
        <v>-9.1880971434509212E-2</v>
      </c>
      <c r="C1239" s="92" t="s">
        <v>6</v>
      </c>
      <c r="D1239" s="92">
        <v>-9.9493239802961486E-2</v>
      </c>
      <c r="E1239" s="92" t="s">
        <v>6</v>
      </c>
      <c r="F1239" s="93" t="s">
        <v>6</v>
      </c>
    </row>
    <row r="1240" spans="1:6" x14ac:dyDescent="0.25">
      <c r="A1240" s="113">
        <v>41408</v>
      </c>
      <c r="B1240" s="91">
        <v>0.1322852708551385</v>
      </c>
      <c r="C1240" s="92" t="s">
        <v>6</v>
      </c>
      <c r="D1240" s="92">
        <v>0.12431138316276812</v>
      </c>
      <c r="E1240" s="92" t="s">
        <v>6</v>
      </c>
      <c r="F1240" s="93" t="s">
        <v>6</v>
      </c>
    </row>
    <row r="1241" spans="1:6" x14ac:dyDescent="0.25">
      <c r="A1241" s="113">
        <v>41409</v>
      </c>
      <c r="B1241" s="91">
        <v>4.5018919342848011E-2</v>
      </c>
      <c r="C1241" s="92" t="s">
        <v>6</v>
      </c>
      <c r="D1241" s="92">
        <v>3.7794783235538754E-2</v>
      </c>
      <c r="E1241" s="92" t="s">
        <v>6</v>
      </c>
      <c r="F1241" s="93" t="s">
        <v>6</v>
      </c>
    </row>
    <row r="1242" spans="1:6" x14ac:dyDescent="0.25">
      <c r="A1242" s="113">
        <v>41410</v>
      </c>
      <c r="B1242" s="91">
        <v>4.0717755686927842E-2</v>
      </c>
      <c r="C1242" s="92" t="s">
        <v>6</v>
      </c>
      <c r="D1242" s="92">
        <v>3.3671816472395137E-2</v>
      </c>
      <c r="E1242" s="92" t="s">
        <v>6</v>
      </c>
      <c r="F1242" s="93" t="s">
        <v>6</v>
      </c>
    </row>
    <row r="1243" spans="1:6" x14ac:dyDescent="0.25">
      <c r="A1243" s="113">
        <v>41411</v>
      </c>
      <c r="B1243" s="91">
        <v>-0.14613739873871043</v>
      </c>
      <c r="C1243" s="92" t="s">
        <v>6</v>
      </c>
      <c r="D1243" s="92">
        <v>-0.15306552894460948</v>
      </c>
      <c r="E1243" s="92" t="s">
        <v>6</v>
      </c>
      <c r="F1243" s="93" t="s">
        <v>6</v>
      </c>
    </row>
    <row r="1244" spans="1:6" x14ac:dyDescent="0.25">
      <c r="A1244" s="113">
        <v>41412</v>
      </c>
      <c r="B1244" s="91">
        <v>8.1387329918286039E-2</v>
      </c>
      <c r="C1244" s="92" t="s">
        <v>6</v>
      </c>
      <c r="D1244" s="92">
        <v>7.369250211387024E-2</v>
      </c>
      <c r="E1244" s="92" t="s">
        <v>6</v>
      </c>
      <c r="F1244" s="93" t="s">
        <v>6</v>
      </c>
    </row>
    <row r="1245" spans="1:6" x14ac:dyDescent="0.25">
      <c r="A1245" s="113">
        <v>41413</v>
      </c>
      <c r="B1245" s="91">
        <v>5.7295620141535164E-2</v>
      </c>
      <c r="C1245" s="92" t="s">
        <v>6</v>
      </c>
      <c r="D1245" s="92">
        <v>5.0053277845697713E-2</v>
      </c>
      <c r="E1245" s="92" t="s">
        <v>6</v>
      </c>
      <c r="F1245" s="93" t="s">
        <v>6</v>
      </c>
    </row>
    <row r="1246" spans="1:6" x14ac:dyDescent="0.25">
      <c r="A1246" s="113">
        <v>41414</v>
      </c>
      <c r="B1246" s="91">
        <v>2.7764514445431276E-2</v>
      </c>
      <c r="C1246" s="92" t="s">
        <v>6</v>
      </c>
      <c r="D1246" s="92">
        <v>2.0760869880500785E-2</v>
      </c>
      <c r="E1246" s="92" t="s">
        <v>6</v>
      </c>
      <c r="F1246" s="93" t="s">
        <v>6</v>
      </c>
    </row>
    <row r="1247" spans="1:6" x14ac:dyDescent="0.25">
      <c r="A1247" s="113">
        <v>41415</v>
      </c>
      <c r="B1247" s="91">
        <v>-1.8273886671305382E-2</v>
      </c>
      <c r="C1247" s="92" t="s">
        <v>6</v>
      </c>
      <c r="D1247" s="92">
        <v>-2.5228822790895243E-2</v>
      </c>
      <c r="E1247" s="92" t="s">
        <v>6</v>
      </c>
      <c r="F1247" s="93" t="s">
        <v>6</v>
      </c>
    </row>
    <row r="1248" spans="1:6" x14ac:dyDescent="0.25">
      <c r="A1248" s="113">
        <v>41416</v>
      </c>
      <c r="B1248" s="91">
        <v>1.6739196433454215E-2</v>
      </c>
      <c r="C1248" s="92" t="s">
        <v>6</v>
      </c>
      <c r="D1248" s="92">
        <v>9.6105497386015475E-3</v>
      </c>
      <c r="E1248" s="92" t="s">
        <v>6</v>
      </c>
      <c r="F1248" s="93" t="s">
        <v>6</v>
      </c>
    </row>
    <row r="1249" spans="1:6" x14ac:dyDescent="0.25">
      <c r="A1249" s="113">
        <v>41417</v>
      </c>
      <c r="B1249" s="91">
        <v>-0.27928147191195102</v>
      </c>
      <c r="C1249" s="92" t="s">
        <v>6</v>
      </c>
      <c r="D1249" s="92">
        <v>-0.28638350191435497</v>
      </c>
      <c r="E1249" s="92" t="s">
        <v>6</v>
      </c>
      <c r="F1249" s="93" t="s">
        <v>6</v>
      </c>
    </row>
    <row r="1250" spans="1:6" x14ac:dyDescent="0.25">
      <c r="A1250" s="113">
        <v>41418</v>
      </c>
      <c r="B1250" s="91">
        <v>0.33650048162409901</v>
      </c>
      <c r="C1250" s="92" t="s">
        <v>6</v>
      </c>
      <c r="D1250" s="92">
        <v>0.328060310532588</v>
      </c>
      <c r="E1250" s="92" t="s">
        <v>6</v>
      </c>
      <c r="F1250" s="93" t="s">
        <v>6</v>
      </c>
    </row>
    <row r="1251" spans="1:6" x14ac:dyDescent="0.25">
      <c r="A1251" s="113">
        <v>41419</v>
      </c>
      <c r="B1251" s="91">
        <v>-0.14604949873817613</v>
      </c>
      <c r="C1251" s="92" t="s">
        <v>6</v>
      </c>
      <c r="D1251" s="92">
        <v>-0.15269624571467841</v>
      </c>
      <c r="E1251" s="92" t="s">
        <v>6</v>
      </c>
      <c r="F1251" s="93" t="s">
        <v>6</v>
      </c>
    </row>
    <row r="1252" spans="1:6" x14ac:dyDescent="0.25">
      <c r="A1252" s="113">
        <v>41420</v>
      </c>
      <c r="B1252" s="91">
        <v>0.156027926855455</v>
      </c>
      <c r="C1252" s="92" t="s">
        <v>6</v>
      </c>
      <c r="D1252" s="92">
        <v>0.14855070294944811</v>
      </c>
      <c r="E1252" s="92" t="s">
        <v>6</v>
      </c>
      <c r="F1252" s="93" t="s">
        <v>6</v>
      </c>
    </row>
    <row r="1253" spans="1:6" x14ac:dyDescent="0.25">
      <c r="A1253" s="113">
        <v>41421</v>
      </c>
      <c r="B1253" s="91">
        <v>-0.36595148918780496</v>
      </c>
      <c r="C1253" s="92" t="s">
        <v>6</v>
      </c>
      <c r="D1253" s="92">
        <v>-0.37268327429923276</v>
      </c>
      <c r="E1253" s="92" t="s">
        <v>6</v>
      </c>
      <c r="F1253" s="93" t="s">
        <v>6</v>
      </c>
    </row>
    <row r="1254" spans="1:6" x14ac:dyDescent="0.25">
      <c r="A1254" s="113">
        <v>41422</v>
      </c>
      <c r="B1254" s="91">
        <v>0.13976391418117268</v>
      </c>
      <c r="C1254" s="92" t="s">
        <v>6</v>
      </c>
      <c r="D1254" s="92">
        <v>0.13121173484818294</v>
      </c>
      <c r="E1254" s="92" t="s">
        <v>6</v>
      </c>
      <c r="F1254" s="93" t="s">
        <v>6</v>
      </c>
    </row>
    <row r="1255" spans="1:6" x14ac:dyDescent="0.25">
      <c r="A1255" s="113">
        <v>41423</v>
      </c>
      <c r="B1255" s="91">
        <v>6.5133390237074887E-2</v>
      </c>
      <c r="C1255" s="92" t="s">
        <v>6</v>
      </c>
      <c r="D1255" s="92">
        <v>5.7497195050788132E-2</v>
      </c>
      <c r="E1255" s="92" t="s">
        <v>6</v>
      </c>
      <c r="F1255" s="93" t="s">
        <v>6</v>
      </c>
    </row>
    <row r="1256" spans="1:6" x14ac:dyDescent="0.25">
      <c r="A1256" s="113">
        <v>41424</v>
      </c>
      <c r="B1256" s="91">
        <v>-2.2795630056128786E-2</v>
      </c>
      <c r="C1256" s="92" t="s">
        <v>6</v>
      </c>
      <c r="D1256" s="92">
        <v>-3.0067316612421086E-2</v>
      </c>
      <c r="E1256" s="92" t="s">
        <v>6</v>
      </c>
      <c r="F1256" s="93" t="s">
        <v>6</v>
      </c>
    </row>
    <row r="1257" spans="1:6" x14ac:dyDescent="0.25">
      <c r="A1257" s="113">
        <v>41425</v>
      </c>
      <c r="B1257" s="91">
        <v>5.1195046580497533E-2</v>
      </c>
      <c r="C1257" s="92" t="s">
        <v>6</v>
      </c>
      <c r="D1257" s="92">
        <v>4.3801145329357374E-2</v>
      </c>
      <c r="E1257" s="92" t="s">
        <v>6</v>
      </c>
      <c r="F1257" s="93" t="s">
        <v>6</v>
      </c>
    </row>
    <row r="1258" spans="1:6" x14ac:dyDescent="0.25">
      <c r="A1258" s="113">
        <v>41426</v>
      </c>
      <c r="B1258" s="91">
        <v>0.38394217105767348</v>
      </c>
      <c r="C1258" s="92" t="s">
        <v>6</v>
      </c>
      <c r="D1258" s="92">
        <v>0.37679353710061636</v>
      </c>
      <c r="E1258" s="92" t="s">
        <v>6</v>
      </c>
      <c r="F1258" s="93" t="s">
        <v>6</v>
      </c>
    </row>
    <row r="1259" spans="1:6" x14ac:dyDescent="0.25">
      <c r="A1259" s="113">
        <v>41427</v>
      </c>
      <c r="B1259" s="91">
        <v>-7.3856242159908728E-2</v>
      </c>
      <c r="C1259" s="92" t="s">
        <v>6</v>
      </c>
      <c r="D1259" s="92" t="s">
        <v>6</v>
      </c>
      <c r="E1259" s="92">
        <v>-2.7999000298399163E-2</v>
      </c>
      <c r="F1259" s="93" t="s">
        <v>6</v>
      </c>
    </row>
    <row r="1260" spans="1:6" x14ac:dyDescent="0.25">
      <c r="A1260" s="113">
        <v>41428</v>
      </c>
      <c r="B1260" s="91">
        <v>-9.1020250664631139E-2</v>
      </c>
      <c r="C1260" s="92" t="s">
        <v>6</v>
      </c>
      <c r="D1260" s="92" t="s">
        <v>6</v>
      </c>
      <c r="E1260" s="92">
        <v>-6.6890443412336187E-2</v>
      </c>
      <c r="F1260" s="93" t="s">
        <v>6</v>
      </c>
    </row>
    <row r="1261" spans="1:6" x14ac:dyDescent="0.25">
      <c r="A1261" s="113">
        <v>41429</v>
      </c>
      <c r="B1261" s="91">
        <v>-2.7326492317171241E-2</v>
      </c>
      <c r="C1261" s="92" t="s">
        <v>6</v>
      </c>
      <c r="D1261" s="92" t="s">
        <v>6</v>
      </c>
      <c r="E1261" s="92">
        <v>-2.2173393143600163E-2</v>
      </c>
      <c r="F1261" s="93" t="s">
        <v>6</v>
      </c>
    </row>
    <row r="1262" spans="1:6" x14ac:dyDescent="0.25">
      <c r="A1262" s="113">
        <v>41430</v>
      </c>
      <c r="B1262" s="91">
        <v>-0.28596112399267909</v>
      </c>
      <c r="C1262" s="92" t="s">
        <v>6</v>
      </c>
      <c r="D1262" s="92" t="s">
        <v>6</v>
      </c>
      <c r="E1262" s="92">
        <v>-0.28727277471403179</v>
      </c>
      <c r="F1262" s="93" t="s">
        <v>6</v>
      </c>
    </row>
    <row r="1263" spans="1:6" x14ac:dyDescent="0.25">
      <c r="A1263" s="113">
        <v>41431</v>
      </c>
      <c r="B1263" s="91">
        <v>0.22785598070708382</v>
      </c>
      <c r="C1263" s="92" t="s">
        <v>6</v>
      </c>
      <c r="D1263" s="92" t="s">
        <v>6</v>
      </c>
      <c r="E1263" s="92">
        <v>0.18832460550015506</v>
      </c>
      <c r="F1263" s="93" t="s">
        <v>6</v>
      </c>
    </row>
    <row r="1264" spans="1:6" x14ac:dyDescent="0.25">
      <c r="A1264" s="113">
        <v>41432</v>
      </c>
      <c r="B1264" s="91">
        <v>0.29869223124624966</v>
      </c>
      <c r="C1264" s="92" t="s">
        <v>6</v>
      </c>
      <c r="D1264" s="92" t="s">
        <v>6</v>
      </c>
      <c r="E1264" s="92">
        <v>0.29567454895238876</v>
      </c>
      <c r="F1264" s="93" t="s">
        <v>6</v>
      </c>
    </row>
    <row r="1265" spans="1:6" x14ac:dyDescent="0.25">
      <c r="A1265" s="113">
        <v>41433</v>
      </c>
      <c r="B1265" s="91">
        <v>0.13854270140699804</v>
      </c>
      <c r="C1265" s="92" t="s">
        <v>6</v>
      </c>
      <c r="D1265" s="92" t="s">
        <v>6</v>
      </c>
      <c r="E1265" s="92">
        <v>0.17281112771271123</v>
      </c>
      <c r="F1265" s="93" t="s">
        <v>6</v>
      </c>
    </row>
    <row r="1266" spans="1:6" x14ac:dyDescent="0.25">
      <c r="A1266" s="113">
        <v>41434</v>
      </c>
      <c r="B1266" s="91">
        <v>-0.29909253869169944</v>
      </c>
      <c r="C1266" s="92" t="s">
        <v>6</v>
      </c>
      <c r="D1266" s="92" t="s">
        <v>6</v>
      </c>
      <c r="E1266" s="92">
        <v>-0.25661899651785924</v>
      </c>
      <c r="F1266" s="93" t="s">
        <v>6</v>
      </c>
    </row>
    <row r="1267" spans="1:6" x14ac:dyDescent="0.25">
      <c r="A1267" s="113">
        <v>41435</v>
      </c>
      <c r="B1267" s="91">
        <v>2.6957142207278004E-2</v>
      </c>
      <c r="C1267" s="92" t="s">
        <v>6</v>
      </c>
      <c r="D1267" s="92" t="s">
        <v>6</v>
      </c>
      <c r="E1267" s="92">
        <v>1.9536538285657268E-2</v>
      </c>
      <c r="F1267" s="93" t="s">
        <v>6</v>
      </c>
    </row>
    <row r="1268" spans="1:6" x14ac:dyDescent="0.25">
      <c r="A1268" s="113">
        <v>41436</v>
      </c>
      <c r="B1268" s="91">
        <v>0.31887464645332042</v>
      </c>
      <c r="C1268" s="92" t="s">
        <v>6</v>
      </c>
      <c r="D1268" s="92" t="s">
        <v>6</v>
      </c>
      <c r="E1268" s="92">
        <v>0.31483172254565195</v>
      </c>
      <c r="F1268" s="93" t="s">
        <v>6</v>
      </c>
    </row>
    <row r="1269" spans="1:6" x14ac:dyDescent="0.25">
      <c r="A1269" s="113">
        <v>41437</v>
      </c>
      <c r="B1269" s="91">
        <v>-0.11130226955140471</v>
      </c>
      <c r="C1269" s="92" t="s">
        <v>6</v>
      </c>
      <c r="D1269" s="92" t="s">
        <v>6</v>
      </c>
      <c r="E1269" s="92">
        <v>-7.5232178428957935E-2</v>
      </c>
      <c r="F1269" s="93" t="s">
        <v>6</v>
      </c>
    </row>
    <row r="1270" spans="1:6" x14ac:dyDescent="0.25">
      <c r="A1270" s="113">
        <v>41438</v>
      </c>
      <c r="B1270" s="91">
        <v>-0.21871727294148835</v>
      </c>
      <c r="C1270" s="92" t="s">
        <v>6</v>
      </c>
      <c r="D1270" s="92" t="s">
        <v>6</v>
      </c>
      <c r="E1270" s="92">
        <v>-0.20695328603312579</v>
      </c>
      <c r="F1270" s="93" t="s">
        <v>6</v>
      </c>
    </row>
    <row r="1271" spans="1:6" x14ac:dyDescent="0.25">
      <c r="A1271" s="113">
        <v>41439</v>
      </c>
      <c r="B1271" s="91">
        <v>-0.12704996741181457</v>
      </c>
      <c r="C1271" s="92" t="s">
        <v>6</v>
      </c>
      <c r="D1271" s="92" t="s">
        <v>6</v>
      </c>
      <c r="E1271" s="92">
        <v>-0.14784868439931639</v>
      </c>
      <c r="F1271" s="93" t="s">
        <v>6</v>
      </c>
    </row>
    <row r="1272" spans="1:6" x14ac:dyDescent="0.25">
      <c r="A1272" s="113">
        <v>41440</v>
      </c>
      <c r="B1272" s="91">
        <v>0.37310229633337949</v>
      </c>
      <c r="C1272" s="92" t="s">
        <v>6</v>
      </c>
      <c r="D1272" s="92" t="s">
        <v>6</v>
      </c>
      <c r="E1272" s="92">
        <v>0.33894582554885161</v>
      </c>
      <c r="F1272" s="93" t="s">
        <v>6</v>
      </c>
    </row>
    <row r="1273" spans="1:6" x14ac:dyDescent="0.25">
      <c r="A1273" s="113">
        <v>41441</v>
      </c>
      <c r="B1273" s="91">
        <v>-0.10737838926837703</v>
      </c>
      <c r="C1273" s="92" t="s">
        <v>6</v>
      </c>
      <c r="D1273" s="92" t="s">
        <v>6</v>
      </c>
      <c r="E1273" s="92">
        <v>-8.7585815634182204E-2</v>
      </c>
      <c r="F1273" s="93" t="s">
        <v>6</v>
      </c>
    </row>
    <row r="1274" spans="1:6" x14ac:dyDescent="0.25">
      <c r="A1274" s="113">
        <v>41442</v>
      </c>
      <c r="B1274" s="91">
        <v>-0.34415565611924226</v>
      </c>
      <c r="C1274" s="92" t="s">
        <v>6</v>
      </c>
      <c r="D1274" s="92" t="s">
        <v>6</v>
      </c>
      <c r="E1274" s="92">
        <v>-0.34445218457683147</v>
      </c>
      <c r="F1274" s="93" t="s">
        <v>6</v>
      </c>
    </row>
    <row r="1275" spans="1:6" x14ac:dyDescent="0.25">
      <c r="A1275" s="113">
        <v>41443</v>
      </c>
      <c r="B1275" s="91">
        <v>-0.23304972554330466</v>
      </c>
      <c r="C1275" s="92" t="s">
        <v>6</v>
      </c>
      <c r="D1275" s="92" t="s">
        <v>6</v>
      </c>
      <c r="E1275" s="92">
        <v>-0.27927440137225229</v>
      </c>
      <c r="F1275" s="93" t="s">
        <v>6</v>
      </c>
    </row>
    <row r="1276" spans="1:6" x14ac:dyDescent="0.25">
      <c r="A1276" s="113">
        <v>41444</v>
      </c>
      <c r="B1276" s="91">
        <v>0.40750758453181368</v>
      </c>
      <c r="C1276" s="92" t="s">
        <v>6</v>
      </c>
      <c r="D1276" s="92" t="s">
        <v>6</v>
      </c>
      <c r="E1276" s="92">
        <v>0.34010582288003188</v>
      </c>
      <c r="F1276" s="93" t="s">
        <v>6</v>
      </c>
    </row>
    <row r="1277" spans="1:6" x14ac:dyDescent="0.25">
      <c r="A1277" s="113">
        <v>41445</v>
      </c>
      <c r="B1277" s="91">
        <v>0.15728034502737931</v>
      </c>
      <c r="C1277" s="92" t="s">
        <v>6</v>
      </c>
      <c r="D1277" s="92" t="s">
        <v>6</v>
      </c>
      <c r="E1277" s="92">
        <v>0.15583120822206192</v>
      </c>
      <c r="F1277" s="93" t="s">
        <v>6</v>
      </c>
    </row>
    <row r="1278" spans="1:6" x14ac:dyDescent="0.25">
      <c r="A1278" s="113">
        <v>41446</v>
      </c>
      <c r="B1278" s="91">
        <v>5.1718733768926925E-2</v>
      </c>
      <c r="C1278" s="92" t="s">
        <v>6</v>
      </c>
      <c r="D1278" s="92" t="s">
        <v>6</v>
      </c>
      <c r="E1278" s="92">
        <v>6.9029221620160675E-2</v>
      </c>
      <c r="F1278" s="93" t="s">
        <v>6</v>
      </c>
    </row>
    <row r="1279" spans="1:6" x14ac:dyDescent="0.25">
      <c r="A1279" s="113">
        <v>41447</v>
      </c>
      <c r="B1279" s="91">
        <v>-0.4331986871614491</v>
      </c>
      <c r="C1279" s="92" t="s">
        <v>6</v>
      </c>
      <c r="D1279" s="92" t="s">
        <v>6</v>
      </c>
      <c r="E1279" s="92">
        <v>-0.41497022911714582</v>
      </c>
      <c r="F1279" s="93" t="s">
        <v>6</v>
      </c>
    </row>
    <row r="1280" spans="1:6" x14ac:dyDescent="0.25">
      <c r="A1280" s="113">
        <v>41448</v>
      </c>
      <c r="B1280" s="91">
        <v>0.15722339688876474</v>
      </c>
      <c r="C1280" s="92" t="s">
        <v>6</v>
      </c>
      <c r="D1280" s="92" t="s">
        <v>6</v>
      </c>
      <c r="E1280" s="92">
        <v>0.11385789274444885</v>
      </c>
      <c r="F1280" s="93" t="s">
        <v>6</v>
      </c>
    </row>
    <row r="1281" spans="1:6" x14ac:dyDescent="0.25">
      <c r="A1281" s="113">
        <v>41449</v>
      </c>
      <c r="B1281" s="91">
        <v>7.2898132626049938E-2</v>
      </c>
      <c r="C1281" s="92" t="s">
        <v>6</v>
      </c>
      <c r="D1281" s="92" t="s">
        <v>6</v>
      </c>
      <c r="E1281" s="92">
        <v>5.7845950006303909E-2</v>
      </c>
      <c r="F1281" s="93" t="s">
        <v>6</v>
      </c>
    </row>
    <row r="1282" spans="1:6" x14ac:dyDescent="0.25">
      <c r="A1282" s="113">
        <v>41450</v>
      </c>
      <c r="B1282" s="91">
        <v>-0.10247571951832887</v>
      </c>
      <c r="C1282" s="92" t="s">
        <v>6</v>
      </c>
      <c r="D1282" s="92" t="s">
        <v>6</v>
      </c>
      <c r="E1282" s="92">
        <v>-0.10650694687783464</v>
      </c>
      <c r="F1282" s="93" t="s">
        <v>6</v>
      </c>
    </row>
    <row r="1283" spans="1:6" x14ac:dyDescent="0.25">
      <c r="A1283" s="113">
        <v>41451</v>
      </c>
      <c r="B1283" s="91">
        <v>-0.22053337531874406</v>
      </c>
      <c r="C1283" s="92" t="s">
        <v>6</v>
      </c>
      <c r="D1283" s="92" t="s">
        <v>6</v>
      </c>
      <c r="E1283" s="92">
        <v>-0.23858965955628025</v>
      </c>
      <c r="F1283" s="93" t="s">
        <v>6</v>
      </c>
    </row>
    <row r="1284" spans="1:6" x14ac:dyDescent="0.25">
      <c r="A1284" s="113">
        <v>41452</v>
      </c>
      <c r="B1284" s="91">
        <v>0.27759919487235896</v>
      </c>
      <c r="C1284" s="92" t="s">
        <v>6</v>
      </c>
      <c r="D1284" s="92" t="s">
        <v>6</v>
      </c>
      <c r="E1284" s="92">
        <v>0.23354879831988648</v>
      </c>
      <c r="F1284" s="93" t="s">
        <v>6</v>
      </c>
    </row>
    <row r="1285" spans="1:6" x14ac:dyDescent="0.25">
      <c r="A1285" s="113">
        <v>41453</v>
      </c>
      <c r="B1285" s="91">
        <v>-0.12063799879671257</v>
      </c>
      <c r="C1285" s="92" t="s">
        <v>6</v>
      </c>
      <c r="D1285" s="92" t="s">
        <v>6</v>
      </c>
      <c r="E1285" s="92">
        <v>-0.12075288087507649</v>
      </c>
      <c r="F1285" s="93" t="s">
        <v>6</v>
      </c>
    </row>
    <row r="1286" spans="1:6" x14ac:dyDescent="0.25">
      <c r="A1286" s="113">
        <v>41454</v>
      </c>
      <c r="B1286" s="91">
        <v>4.8387577081829281E-2</v>
      </c>
      <c r="C1286" s="92" t="s">
        <v>6</v>
      </c>
      <c r="D1286" s="92" t="s">
        <v>6</v>
      </c>
      <c r="E1286" s="92">
        <v>3.102082706577243E-2</v>
      </c>
      <c r="F1286" s="93" t="s">
        <v>6</v>
      </c>
    </row>
    <row r="1287" spans="1:6" x14ac:dyDescent="0.25">
      <c r="A1287" s="113">
        <v>41455</v>
      </c>
      <c r="B1287" s="91">
        <v>-0.22142079400936754</v>
      </c>
      <c r="C1287" s="92" t="s">
        <v>6</v>
      </c>
      <c r="D1287" s="92" t="s">
        <v>6</v>
      </c>
      <c r="E1287" s="92">
        <v>-0.23038777615176087</v>
      </c>
      <c r="F1287" s="93" t="s">
        <v>6</v>
      </c>
    </row>
    <row r="1288" spans="1:6" x14ac:dyDescent="0.25">
      <c r="A1288" s="113">
        <v>41456</v>
      </c>
      <c r="B1288" s="91">
        <v>0.59162542644652694</v>
      </c>
      <c r="C1288" s="92" t="s">
        <v>6</v>
      </c>
      <c r="D1288" s="92" t="s">
        <v>6</v>
      </c>
      <c r="E1288" s="92">
        <v>0.55447706978310851</v>
      </c>
      <c r="F1288" s="93" t="s">
        <v>6</v>
      </c>
    </row>
    <row r="1289" spans="1:6" x14ac:dyDescent="0.25">
      <c r="A1289" s="113">
        <v>41457</v>
      </c>
      <c r="B1289" s="91">
        <v>-6.2575312067922939E-2</v>
      </c>
      <c r="C1289" s="92" t="s">
        <v>6</v>
      </c>
      <c r="D1289" s="92" t="s">
        <v>6</v>
      </c>
      <c r="E1289" s="92">
        <v>-1.7016171000566516E-2</v>
      </c>
      <c r="F1289" s="93" t="s">
        <v>6</v>
      </c>
    </row>
    <row r="1290" spans="1:6" x14ac:dyDescent="0.25">
      <c r="A1290" s="113">
        <v>41458</v>
      </c>
      <c r="B1290" s="91">
        <v>-0.29911320346529857</v>
      </c>
      <c r="C1290" s="92" t="s">
        <v>6</v>
      </c>
      <c r="D1290" s="92" t="s">
        <v>6</v>
      </c>
      <c r="E1290" s="92">
        <v>-0.27376411882731766</v>
      </c>
      <c r="F1290" s="93" t="s">
        <v>6</v>
      </c>
    </row>
    <row r="1291" spans="1:6" x14ac:dyDescent="0.25">
      <c r="A1291" s="113">
        <v>41459</v>
      </c>
      <c r="B1291" s="91">
        <v>0.11131277540366347</v>
      </c>
      <c r="C1291" s="92" t="s">
        <v>6</v>
      </c>
      <c r="D1291" s="92" t="s">
        <v>6</v>
      </c>
      <c r="E1291" s="92">
        <v>9.0671102834082487E-2</v>
      </c>
      <c r="F1291" s="93" t="s">
        <v>6</v>
      </c>
    </row>
    <row r="1292" spans="1:6" x14ac:dyDescent="0.25">
      <c r="A1292" s="113">
        <v>41460</v>
      </c>
      <c r="B1292" s="91">
        <v>0.48925953730947724</v>
      </c>
      <c r="C1292" s="92" t="s">
        <v>6</v>
      </c>
      <c r="D1292" s="92" t="s">
        <v>6</v>
      </c>
      <c r="E1292" s="92">
        <v>0.4858493094880959</v>
      </c>
      <c r="F1292" s="93" t="s">
        <v>6</v>
      </c>
    </row>
    <row r="1293" spans="1:6" x14ac:dyDescent="0.25">
      <c r="A1293" s="113">
        <v>41461</v>
      </c>
      <c r="B1293" s="91">
        <v>6.7125837567170582E-2</v>
      </c>
      <c r="C1293" s="92" t="s">
        <v>6</v>
      </c>
      <c r="D1293" s="92" t="s">
        <v>6</v>
      </c>
      <c r="E1293" s="92">
        <v>0.12557548415993769</v>
      </c>
      <c r="F1293" s="93" t="s">
        <v>6</v>
      </c>
    </row>
    <row r="1294" spans="1:6" x14ac:dyDescent="0.25">
      <c r="A1294" s="113">
        <v>41462</v>
      </c>
      <c r="B1294" s="91">
        <v>0.11805565755480114</v>
      </c>
      <c r="C1294" s="92" t="s">
        <v>6</v>
      </c>
      <c r="D1294" s="92" t="s">
        <v>6</v>
      </c>
      <c r="E1294" s="92">
        <v>0.1700190559720661</v>
      </c>
      <c r="F1294" s="93" t="s">
        <v>6</v>
      </c>
    </row>
    <row r="1295" spans="1:6" x14ac:dyDescent="0.25">
      <c r="A1295" s="113">
        <v>41463</v>
      </c>
      <c r="B1295" s="91">
        <v>-0.23453382399762665</v>
      </c>
      <c r="C1295" s="92" t="s">
        <v>6</v>
      </c>
      <c r="D1295" s="92" t="s">
        <v>6</v>
      </c>
      <c r="E1295" s="92">
        <v>-0.18103367692120362</v>
      </c>
      <c r="F1295" s="93" t="s">
        <v>6</v>
      </c>
    </row>
    <row r="1296" spans="1:6" x14ac:dyDescent="0.25">
      <c r="A1296" s="113">
        <v>41464</v>
      </c>
      <c r="B1296" s="91">
        <v>0.16717326448113903</v>
      </c>
      <c r="C1296" s="92" t="s">
        <v>6</v>
      </c>
      <c r="D1296" s="92" t="s">
        <v>6</v>
      </c>
      <c r="E1296" s="92">
        <v>0.17655867676232076</v>
      </c>
      <c r="F1296" s="93" t="s">
        <v>6</v>
      </c>
    </row>
    <row r="1297" spans="1:6" x14ac:dyDescent="0.25">
      <c r="A1297" s="113">
        <v>41465</v>
      </c>
      <c r="B1297" s="91">
        <v>-0.41074912107531514</v>
      </c>
      <c r="C1297" s="92" t="s">
        <v>6</v>
      </c>
      <c r="D1297" s="92" t="s">
        <v>6</v>
      </c>
      <c r="E1297" s="92">
        <v>-0.3838043668624268</v>
      </c>
      <c r="F1297" s="93" t="s">
        <v>6</v>
      </c>
    </row>
    <row r="1298" spans="1:6" x14ac:dyDescent="0.25">
      <c r="A1298" s="113">
        <v>41466</v>
      </c>
      <c r="B1298" s="91">
        <v>0.41695495645630237</v>
      </c>
      <c r="C1298" s="92" t="s">
        <v>6</v>
      </c>
      <c r="D1298" s="92" t="s">
        <v>6</v>
      </c>
      <c r="E1298" s="92">
        <v>0.38320192086429544</v>
      </c>
      <c r="F1298" s="93" t="s">
        <v>6</v>
      </c>
    </row>
    <row r="1299" spans="1:6" x14ac:dyDescent="0.25">
      <c r="A1299" s="113">
        <v>41467</v>
      </c>
      <c r="B1299" s="91">
        <v>-0.25881187352645296</v>
      </c>
      <c r="C1299" s="92" t="s">
        <v>6</v>
      </c>
      <c r="D1299" s="92" t="s">
        <v>6</v>
      </c>
      <c r="E1299" s="92">
        <v>-0.23307366528493811</v>
      </c>
      <c r="F1299" s="93" t="s">
        <v>6</v>
      </c>
    </row>
    <row r="1300" spans="1:6" x14ac:dyDescent="0.25">
      <c r="A1300" s="113">
        <v>41468</v>
      </c>
      <c r="B1300" s="91">
        <v>0.44597250018675655</v>
      </c>
      <c r="C1300" s="92" t="s">
        <v>6</v>
      </c>
      <c r="D1300" s="92" t="s">
        <v>6</v>
      </c>
      <c r="E1300" s="92">
        <v>0.43080913756557038</v>
      </c>
      <c r="F1300" s="93" t="s">
        <v>6</v>
      </c>
    </row>
    <row r="1301" spans="1:6" x14ac:dyDescent="0.25">
      <c r="A1301" s="113">
        <v>41469</v>
      </c>
      <c r="B1301" s="91">
        <v>-0.48893189577695706</v>
      </c>
      <c r="C1301" s="92" t="s">
        <v>6</v>
      </c>
      <c r="D1301" s="92" t="s">
        <v>6</v>
      </c>
      <c r="E1301" s="92">
        <v>-0.44511607498665362</v>
      </c>
      <c r="F1301" s="93" t="s">
        <v>6</v>
      </c>
    </row>
    <row r="1302" spans="1:6" x14ac:dyDescent="0.25">
      <c r="A1302" s="113">
        <v>41470</v>
      </c>
      <c r="B1302" s="91">
        <v>-0.16267056648105971</v>
      </c>
      <c r="C1302" s="92" t="s">
        <v>6</v>
      </c>
      <c r="D1302" s="92" t="s">
        <v>6</v>
      </c>
      <c r="E1302" s="92">
        <v>-0.19344576181250261</v>
      </c>
      <c r="F1302" s="93" t="s">
        <v>6</v>
      </c>
    </row>
    <row r="1303" spans="1:6" x14ac:dyDescent="0.25">
      <c r="A1303" s="113">
        <v>41471</v>
      </c>
      <c r="B1303" s="91">
        <v>0.29573062724918886</v>
      </c>
      <c r="C1303" s="92" t="s">
        <v>6</v>
      </c>
      <c r="D1303" s="92" t="s">
        <v>6</v>
      </c>
      <c r="E1303" s="92">
        <v>0.2492967260159096</v>
      </c>
      <c r="F1303" s="93" t="s">
        <v>6</v>
      </c>
    </row>
    <row r="1304" spans="1:6" x14ac:dyDescent="0.25">
      <c r="A1304" s="113">
        <v>41472</v>
      </c>
      <c r="B1304" s="91">
        <v>0.26824209881195388</v>
      </c>
      <c r="C1304" s="92" t="s">
        <v>6</v>
      </c>
      <c r="D1304" s="92" t="s">
        <v>6</v>
      </c>
      <c r="E1304" s="92">
        <v>0.26861692295365236</v>
      </c>
      <c r="F1304" s="93" t="s">
        <v>6</v>
      </c>
    </row>
    <row r="1305" spans="1:6" x14ac:dyDescent="0.25">
      <c r="A1305" s="113">
        <v>41473</v>
      </c>
      <c r="B1305" s="91">
        <v>-0.2124821527688604</v>
      </c>
      <c r="C1305" s="92" t="s">
        <v>6</v>
      </c>
      <c r="D1305" s="92" t="s">
        <v>6</v>
      </c>
      <c r="E1305" s="92">
        <v>-0.17950729720154676</v>
      </c>
      <c r="F1305" s="93" t="s">
        <v>6</v>
      </c>
    </row>
    <row r="1306" spans="1:6" x14ac:dyDescent="0.25">
      <c r="A1306" s="113">
        <v>41474</v>
      </c>
      <c r="B1306" s="91">
        <v>-0.1332300193332156</v>
      </c>
      <c r="C1306" s="92" t="s">
        <v>6</v>
      </c>
      <c r="D1306" s="92" t="s">
        <v>6</v>
      </c>
      <c r="E1306" s="92">
        <v>-0.13685491843796363</v>
      </c>
      <c r="F1306" s="93" t="s">
        <v>6</v>
      </c>
    </row>
    <row r="1307" spans="1:6" x14ac:dyDescent="0.25">
      <c r="A1307" s="113">
        <v>41475</v>
      </c>
      <c r="B1307" s="91">
        <v>-0.42333651506058878</v>
      </c>
      <c r="C1307" s="92" t="s">
        <v>6</v>
      </c>
      <c r="D1307" s="92" t="s">
        <v>6</v>
      </c>
      <c r="E1307" s="92">
        <v>-0.44503048844347737</v>
      </c>
      <c r="F1307" s="93" t="s">
        <v>6</v>
      </c>
    </row>
    <row r="1308" spans="1:6" x14ac:dyDescent="0.25">
      <c r="A1308" s="113">
        <v>41476</v>
      </c>
      <c r="B1308" s="91">
        <v>0.39219043789707336</v>
      </c>
      <c r="C1308" s="92" t="s">
        <v>6</v>
      </c>
      <c r="D1308" s="92" t="s">
        <v>6</v>
      </c>
      <c r="E1308" s="92">
        <v>0.31927580347554463</v>
      </c>
      <c r="F1308" s="93" t="s">
        <v>6</v>
      </c>
    </row>
    <row r="1309" spans="1:6" x14ac:dyDescent="0.25">
      <c r="A1309" s="113">
        <v>41477</v>
      </c>
      <c r="B1309" s="91">
        <v>-0.23877594722151754</v>
      </c>
      <c r="C1309" s="92" t="s">
        <v>6</v>
      </c>
      <c r="D1309" s="92" t="s">
        <v>6</v>
      </c>
      <c r="E1309" s="92">
        <v>-0.24644844318683665</v>
      </c>
      <c r="F1309" s="93" t="s">
        <v>6</v>
      </c>
    </row>
    <row r="1310" spans="1:6" x14ac:dyDescent="0.25">
      <c r="A1310" s="113">
        <v>41478</v>
      </c>
      <c r="B1310" s="91">
        <v>0.2763835169057921</v>
      </c>
      <c r="C1310" s="92" t="s">
        <v>6</v>
      </c>
      <c r="D1310" s="92" t="s">
        <v>6</v>
      </c>
      <c r="E1310" s="92">
        <v>0.23800457470327513</v>
      </c>
      <c r="F1310" s="93" t="s">
        <v>6</v>
      </c>
    </row>
    <row r="1311" spans="1:6" x14ac:dyDescent="0.25">
      <c r="A1311" s="113">
        <v>41479</v>
      </c>
      <c r="B1311" s="91">
        <v>-0.13402044797627066</v>
      </c>
      <c r="C1311" s="92" t="s">
        <v>6</v>
      </c>
      <c r="D1311" s="92" t="s">
        <v>6</v>
      </c>
      <c r="E1311" s="92">
        <v>-0.12991371078425004</v>
      </c>
      <c r="F1311" s="93" t="s">
        <v>6</v>
      </c>
    </row>
    <row r="1312" spans="1:6" x14ac:dyDescent="0.25">
      <c r="A1312" s="113">
        <v>41480</v>
      </c>
      <c r="B1312" s="91">
        <v>0.11904421276444042</v>
      </c>
      <c r="C1312" s="92" t="s">
        <v>6</v>
      </c>
      <c r="D1312" s="92" t="s">
        <v>6</v>
      </c>
      <c r="E1312" s="92">
        <v>0.10321675483739567</v>
      </c>
      <c r="F1312" s="93" t="s">
        <v>6</v>
      </c>
    </row>
    <row r="1313" spans="1:6" x14ac:dyDescent="0.25">
      <c r="A1313" s="113">
        <v>41481</v>
      </c>
      <c r="B1313" s="91">
        <v>-0.2410354227644565</v>
      </c>
      <c r="C1313" s="92" t="s">
        <v>6</v>
      </c>
      <c r="D1313" s="92" t="s">
        <v>6</v>
      </c>
      <c r="E1313" s="92">
        <v>-0.23973620495348683</v>
      </c>
      <c r="F1313" s="93" t="s">
        <v>6</v>
      </c>
    </row>
    <row r="1314" spans="1:6" x14ac:dyDescent="0.25">
      <c r="A1314" s="113">
        <v>41482</v>
      </c>
      <c r="B1314" s="91">
        <v>-0.25250000143544599</v>
      </c>
      <c r="C1314" s="92" t="s">
        <v>6</v>
      </c>
      <c r="D1314" s="92" t="s">
        <v>6</v>
      </c>
      <c r="E1314" s="92">
        <v>-0.28424395335059272</v>
      </c>
      <c r="F1314" s="93" t="s">
        <v>6</v>
      </c>
    </row>
    <row r="1315" spans="1:6" x14ac:dyDescent="0.25">
      <c r="A1315" s="113">
        <v>41483</v>
      </c>
      <c r="B1315" s="91">
        <v>0.31520904411642325</v>
      </c>
      <c r="C1315" s="92" t="s">
        <v>6</v>
      </c>
      <c r="D1315" s="92" t="s">
        <v>6</v>
      </c>
      <c r="E1315" s="92">
        <v>0.25648600547259548</v>
      </c>
      <c r="F1315" s="93" t="s">
        <v>6</v>
      </c>
    </row>
    <row r="1316" spans="1:6" x14ac:dyDescent="0.25">
      <c r="A1316" s="113">
        <v>41484</v>
      </c>
      <c r="B1316" s="91">
        <v>9.395641882706432E-3</v>
      </c>
      <c r="C1316" s="92" t="s">
        <v>6</v>
      </c>
      <c r="D1316" s="92" t="s">
        <v>6</v>
      </c>
      <c r="E1316" s="92">
        <v>2.7870499514215741E-3</v>
      </c>
      <c r="F1316" s="93" t="s">
        <v>6</v>
      </c>
    </row>
    <row r="1317" spans="1:6" x14ac:dyDescent="0.25">
      <c r="A1317" s="113">
        <v>41485</v>
      </c>
      <c r="B1317" s="91">
        <v>-2.6016098879327942E-2</v>
      </c>
      <c r="C1317" s="92" t="s">
        <v>6</v>
      </c>
      <c r="D1317" s="92" t="s">
        <v>6</v>
      </c>
      <c r="E1317" s="92">
        <v>-3.1688543042787932E-2</v>
      </c>
      <c r="F1317" s="93" t="s">
        <v>6</v>
      </c>
    </row>
    <row r="1318" spans="1:6" x14ac:dyDescent="0.25">
      <c r="A1318" s="113">
        <v>41486</v>
      </c>
      <c r="B1318" s="91">
        <v>9.742402828453392E-2</v>
      </c>
      <c r="C1318" s="92" t="s">
        <v>6</v>
      </c>
      <c r="D1318" s="92" t="s">
        <v>6</v>
      </c>
      <c r="E1318" s="92">
        <v>8.7924472617763913E-2</v>
      </c>
      <c r="F1318" s="93" t="s">
        <v>6</v>
      </c>
    </row>
    <row r="1319" spans="1:6" x14ac:dyDescent="0.25">
      <c r="A1319" s="113">
        <v>41487</v>
      </c>
      <c r="B1319" s="91">
        <v>7.9632137570798719E-2</v>
      </c>
      <c r="C1319" s="92" t="s">
        <v>6</v>
      </c>
      <c r="D1319" s="92" t="s">
        <v>6</v>
      </c>
      <c r="E1319" s="92">
        <v>8.3038102555919105E-2</v>
      </c>
      <c r="F1319" s="93" t="s">
        <v>6</v>
      </c>
    </row>
    <row r="1320" spans="1:6" x14ac:dyDescent="0.25">
      <c r="A1320" s="113">
        <v>41488</v>
      </c>
      <c r="B1320" s="91">
        <v>-3.8474234818444211E-3</v>
      </c>
      <c r="C1320" s="92" t="s">
        <v>6</v>
      </c>
      <c r="D1320" s="92" t="s">
        <v>6</v>
      </c>
      <c r="E1320" s="92">
        <v>7.2344315313946153E-3</v>
      </c>
      <c r="F1320" s="93" t="s">
        <v>6</v>
      </c>
    </row>
    <row r="1321" spans="1:6" x14ac:dyDescent="0.25">
      <c r="A1321" s="113">
        <v>41489</v>
      </c>
      <c r="B1321" s="91">
        <v>0.11598813547237181</v>
      </c>
      <c r="C1321" s="92" t="s">
        <v>6</v>
      </c>
      <c r="D1321" s="92" t="s">
        <v>6</v>
      </c>
      <c r="E1321" s="92">
        <v>0.12226951489062647</v>
      </c>
      <c r="F1321" s="93" t="s">
        <v>6</v>
      </c>
    </row>
    <row r="1322" spans="1:6" x14ac:dyDescent="0.25">
      <c r="A1322" s="113">
        <v>41490</v>
      </c>
      <c r="B1322" s="91">
        <v>0.23782062929797079</v>
      </c>
      <c r="C1322" s="92" t="s">
        <v>6</v>
      </c>
      <c r="D1322" s="92" t="s">
        <v>6</v>
      </c>
      <c r="E1322" s="92">
        <v>0.25579306950994685</v>
      </c>
      <c r="F1322" s="93" t="s">
        <v>6</v>
      </c>
    </row>
    <row r="1323" spans="1:6" x14ac:dyDescent="0.25">
      <c r="A1323" s="113">
        <v>41491</v>
      </c>
      <c r="B1323" s="91">
        <v>9.6410370927730277E-2</v>
      </c>
      <c r="C1323" s="92" t="s">
        <v>6</v>
      </c>
      <c r="D1323" s="92" t="s">
        <v>6</v>
      </c>
      <c r="E1323" s="92">
        <v>0.13906029972138675</v>
      </c>
      <c r="F1323" s="93" t="s">
        <v>6</v>
      </c>
    </row>
    <row r="1324" spans="1:6" x14ac:dyDescent="0.25">
      <c r="A1324" s="113">
        <v>41492</v>
      </c>
      <c r="B1324" s="91">
        <v>0.19786071140243716</v>
      </c>
      <c r="C1324" s="92" t="s">
        <v>6</v>
      </c>
      <c r="D1324" s="92" t="s">
        <v>6</v>
      </c>
      <c r="E1324" s="92">
        <v>0.24139076458716011</v>
      </c>
      <c r="F1324" s="93" t="s">
        <v>6</v>
      </c>
    </row>
    <row r="1325" spans="1:6" x14ac:dyDescent="0.25">
      <c r="A1325" s="113">
        <v>41493</v>
      </c>
      <c r="B1325" s="91">
        <v>-9.303267943908522E-2</v>
      </c>
      <c r="C1325" s="92" t="s">
        <v>6</v>
      </c>
      <c r="D1325" s="92" t="s">
        <v>6</v>
      </c>
      <c r="E1325" s="92">
        <v>-3.5788841803693155E-2</v>
      </c>
      <c r="F1325" s="93" t="s">
        <v>6</v>
      </c>
    </row>
    <row r="1326" spans="1:6" x14ac:dyDescent="0.25">
      <c r="A1326" s="113">
        <v>41494</v>
      </c>
      <c r="B1326" s="91">
        <v>-0.18305093906439984</v>
      </c>
      <c r="C1326" s="92" t="s">
        <v>6</v>
      </c>
      <c r="D1326" s="92" t="s">
        <v>6</v>
      </c>
      <c r="E1326" s="92">
        <v>-0.15259559143342963</v>
      </c>
      <c r="F1326" s="93" t="s">
        <v>6</v>
      </c>
    </row>
    <row r="1327" spans="1:6" x14ac:dyDescent="0.25">
      <c r="A1327" s="113">
        <v>41495</v>
      </c>
      <c r="B1327" s="91">
        <v>0.43237645956839738</v>
      </c>
      <c r="C1327" s="92" t="s">
        <v>6</v>
      </c>
      <c r="D1327" s="92" t="s">
        <v>6</v>
      </c>
      <c r="E1327" s="92">
        <v>0.43058808960458383</v>
      </c>
      <c r="F1327" s="93" t="s">
        <v>6</v>
      </c>
    </row>
    <row r="1328" spans="1:6" x14ac:dyDescent="0.25">
      <c r="A1328" s="113">
        <v>41496</v>
      </c>
      <c r="B1328" s="91">
        <v>-7.7902747063908206E-3</v>
      </c>
      <c r="C1328" s="92" t="s">
        <v>6</v>
      </c>
      <c r="D1328" s="92" t="s">
        <v>6</v>
      </c>
      <c r="E1328" s="92">
        <v>4.4602908679331227E-2</v>
      </c>
      <c r="F1328" s="93" t="s">
        <v>6</v>
      </c>
    </row>
    <row r="1329" spans="1:6" x14ac:dyDescent="0.25">
      <c r="A1329" s="113">
        <v>41497</v>
      </c>
      <c r="B1329" s="91">
        <v>4.7170086692567378E-2</v>
      </c>
      <c r="C1329" s="92" t="s">
        <v>6</v>
      </c>
      <c r="D1329" s="92" t="s">
        <v>6</v>
      </c>
      <c r="E1329" s="92">
        <v>8.4833208264036425E-2</v>
      </c>
      <c r="F1329" s="93" t="s">
        <v>6</v>
      </c>
    </row>
    <row r="1330" spans="1:6" x14ac:dyDescent="0.25">
      <c r="A1330" s="113">
        <v>41498</v>
      </c>
      <c r="B1330" s="91">
        <v>0.24101815460696907</v>
      </c>
      <c r="C1330" s="92" t="s">
        <v>6</v>
      </c>
      <c r="D1330" s="92" t="s">
        <v>6</v>
      </c>
      <c r="E1330" s="92">
        <v>0.27437245041416358</v>
      </c>
      <c r="F1330" s="93" t="s">
        <v>6</v>
      </c>
    </row>
    <row r="1331" spans="1:6" x14ac:dyDescent="0.25">
      <c r="A1331" s="113">
        <v>41499</v>
      </c>
      <c r="B1331" s="91">
        <v>0.20071990645677268</v>
      </c>
      <c r="C1331" s="92" t="s">
        <v>6</v>
      </c>
      <c r="D1331" s="92" t="s">
        <v>6</v>
      </c>
      <c r="E1331" s="92">
        <v>0.2556539502672272</v>
      </c>
      <c r="F1331" s="93" t="s">
        <v>6</v>
      </c>
    </row>
    <row r="1332" spans="1:6" x14ac:dyDescent="0.25">
      <c r="A1332" s="113">
        <v>41500</v>
      </c>
      <c r="B1332" s="91">
        <v>0.1185891666744037</v>
      </c>
      <c r="C1332" s="92" t="s">
        <v>6</v>
      </c>
      <c r="D1332" s="92" t="s">
        <v>6</v>
      </c>
      <c r="E1332" s="92">
        <v>0.18500312601901309</v>
      </c>
      <c r="F1332" s="93" t="s">
        <v>6</v>
      </c>
    </row>
    <row r="1333" spans="1:6" x14ac:dyDescent="0.25">
      <c r="A1333" s="113">
        <v>41501</v>
      </c>
      <c r="B1333" s="91">
        <v>-0.11455207497581643</v>
      </c>
      <c r="C1333" s="92" t="s">
        <v>6</v>
      </c>
      <c r="D1333" s="92" t="s">
        <v>6</v>
      </c>
      <c r="E1333" s="92">
        <v>-4.9828956429169541E-2</v>
      </c>
      <c r="F1333" s="93" t="s">
        <v>6</v>
      </c>
    </row>
    <row r="1334" spans="1:6" x14ac:dyDescent="0.25">
      <c r="A1334" s="113">
        <v>41502</v>
      </c>
      <c r="B1334" s="91">
        <v>0.13238007541192678</v>
      </c>
      <c r="C1334" s="92" t="s">
        <v>6</v>
      </c>
      <c r="D1334" s="92" t="s">
        <v>6</v>
      </c>
      <c r="E1334" s="92">
        <v>0.16584387185063987</v>
      </c>
      <c r="F1334" s="93" t="s">
        <v>6</v>
      </c>
    </row>
    <row r="1335" spans="1:6" x14ac:dyDescent="0.25">
      <c r="A1335" s="113">
        <v>41503</v>
      </c>
      <c r="B1335" s="91">
        <v>6.9868008562237516E-2</v>
      </c>
      <c r="C1335" s="92" t="s">
        <v>6</v>
      </c>
      <c r="D1335" s="92" t="s">
        <v>6</v>
      </c>
      <c r="E1335" s="92">
        <v>0.11092867612801588</v>
      </c>
      <c r="F1335" s="93" t="s">
        <v>6</v>
      </c>
    </row>
    <row r="1336" spans="1:6" x14ac:dyDescent="0.25">
      <c r="A1336" s="113">
        <v>41504</v>
      </c>
      <c r="B1336" s="91">
        <v>-0.33842019585922378</v>
      </c>
      <c r="C1336" s="92" t="s">
        <v>6</v>
      </c>
      <c r="D1336" s="92" t="s">
        <v>6</v>
      </c>
      <c r="E1336" s="92">
        <v>-0.2995270797564491</v>
      </c>
      <c r="F1336" s="93" t="s">
        <v>6</v>
      </c>
    </row>
    <row r="1337" spans="1:6" x14ac:dyDescent="0.25">
      <c r="A1337" s="113">
        <v>41505</v>
      </c>
      <c r="B1337" s="91">
        <v>-1.9660333853995925E-2</v>
      </c>
      <c r="C1337" s="92" t="s">
        <v>6</v>
      </c>
      <c r="D1337" s="92" t="s">
        <v>6</v>
      </c>
      <c r="E1337" s="92">
        <v>-3.4897524265497137E-2</v>
      </c>
      <c r="F1337" s="93" t="s">
        <v>6</v>
      </c>
    </row>
    <row r="1338" spans="1:6" x14ac:dyDescent="0.25">
      <c r="A1338" s="113">
        <v>41506</v>
      </c>
      <c r="B1338" s="91">
        <v>-4.503141457770303E-3</v>
      </c>
      <c r="C1338" s="92" t="s">
        <v>6</v>
      </c>
      <c r="D1338" s="92" t="s">
        <v>6</v>
      </c>
      <c r="E1338" s="92">
        <v>-2.0569156453954181E-2</v>
      </c>
      <c r="F1338" s="93" t="s">
        <v>6</v>
      </c>
    </row>
    <row r="1339" spans="1:6" x14ac:dyDescent="0.25">
      <c r="A1339" s="113">
        <v>41507</v>
      </c>
      <c r="B1339" s="91">
        <v>4.3696333408060201E-2</v>
      </c>
      <c r="C1339" s="92" t="s">
        <v>6</v>
      </c>
      <c r="D1339" s="92" t="s">
        <v>6</v>
      </c>
      <c r="E1339" s="92">
        <v>2.8937953736573589E-2</v>
      </c>
      <c r="F1339" s="93" t="s">
        <v>6</v>
      </c>
    </row>
    <row r="1340" spans="1:6" x14ac:dyDescent="0.25">
      <c r="A1340" s="113">
        <v>41508</v>
      </c>
      <c r="B1340" s="91">
        <v>1.2275080118336657E-2</v>
      </c>
      <c r="C1340" s="92" t="s">
        <v>6</v>
      </c>
      <c r="D1340" s="92" t="s">
        <v>6</v>
      </c>
      <c r="E1340" s="92">
        <v>4.7187714496669643E-3</v>
      </c>
      <c r="F1340" s="93" t="s">
        <v>6</v>
      </c>
    </row>
    <row r="1341" spans="1:6" x14ac:dyDescent="0.25">
      <c r="A1341" s="113">
        <v>41509</v>
      </c>
      <c r="B1341" s="91">
        <v>-3.0645668954069255E-2</v>
      </c>
      <c r="C1341" s="92" t="s">
        <v>6</v>
      </c>
      <c r="D1341" s="92" t="s">
        <v>6</v>
      </c>
      <c r="E1341" s="92">
        <v>-3.6679705813555369E-2</v>
      </c>
      <c r="F1341" s="93" t="s">
        <v>6</v>
      </c>
    </row>
    <row r="1342" spans="1:6" x14ac:dyDescent="0.25">
      <c r="A1342" s="113">
        <v>41510</v>
      </c>
      <c r="B1342" s="91">
        <v>-2.2916357882529242E-2</v>
      </c>
      <c r="C1342" s="92" t="s">
        <v>6</v>
      </c>
      <c r="D1342" s="92" t="s">
        <v>6</v>
      </c>
      <c r="E1342" s="92">
        <v>-3.3289838456037085E-2</v>
      </c>
      <c r="F1342" s="93" t="s">
        <v>6</v>
      </c>
    </row>
    <row r="1343" spans="1:6" x14ac:dyDescent="0.25">
      <c r="A1343" s="113">
        <v>41511</v>
      </c>
      <c r="B1343" s="91">
        <v>-6.0951337573098063E-2</v>
      </c>
      <c r="C1343" s="92" t="s">
        <v>6</v>
      </c>
      <c r="D1343" s="92" t="s">
        <v>6</v>
      </c>
      <c r="E1343" s="92">
        <v>-7.3681378561282346E-2</v>
      </c>
      <c r="F1343" s="93" t="s">
        <v>6</v>
      </c>
    </row>
    <row r="1344" spans="1:6" x14ac:dyDescent="0.25">
      <c r="A1344" s="113">
        <v>41512</v>
      </c>
      <c r="B1344" s="91">
        <v>0.16714385835320411</v>
      </c>
      <c r="C1344" s="92" t="s">
        <v>6</v>
      </c>
      <c r="D1344" s="92" t="s">
        <v>6</v>
      </c>
      <c r="E1344" s="92">
        <v>0.14770802013077633</v>
      </c>
      <c r="F1344" s="93" t="s">
        <v>6</v>
      </c>
    </row>
    <row r="1345" spans="1:6" x14ac:dyDescent="0.25">
      <c r="A1345" s="113">
        <v>41513</v>
      </c>
      <c r="B1345" s="91">
        <v>-0.25713493980979057</v>
      </c>
      <c r="C1345" s="92" t="s">
        <v>6</v>
      </c>
      <c r="D1345" s="92" t="s">
        <v>6</v>
      </c>
      <c r="E1345" s="92">
        <v>-0.25244116246742204</v>
      </c>
      <c r="F1345" s="93" t="s">
        <v>6</v>
      </c>
    </row>
    <row r="1346" spans="1:6" x14ac:dyDescent="0.25">
      <c r="A1346" s="113">
        <v>41514</v>
      </c>
      <c r="B1346" s="91">
        <v>3.1364516424777604E-2</v>
      </c>
      <c r="C1346" s="92" t="s">
        <v>6</v>
      </c>
      <c r="D1346" s="92" t="s">
        <v>6</v>
      </c>
      <c r="E1346" s="92">
        <v>1.7235614840084568E-4</v>
      </c>
      <c r="F1346" s="93" t="s">
        <v>6</v>
      </c>
    </row>
    <row r="1347" spans="1:6" x14ac:dyDescent="0.25">
      <c r="A1347" s="113">
        <v>41515</v>
      </c>
      <c r="B1347" s="91">
        <v>-5.3252310513690365E-2</v>
      </c>
      <c r="C1347" s="92" t="s">
        <v>6</v>
      </c>
      <c r="D1347" s="92" t="s">
        <v>6</v>
      </c>
      <c r="E1347" s="92">
        <v>-7.5078298360845147E-2</v>
      </c>
      <c r="F1347" s="93" t="s">
        <v>6</v>
      </c>
    </row>
    <row r="1348" spans="1:6" x14ac:dyDescent="0.25">
      <c r="A1348" s="113">
        <v>41516</v>
      </c>
      <c r="B1348" s="91">
        <v>-1.0478002854796269E-2</v>
      </c>
      <c r="C1348" s="92" t="s">
        <v>6</v>
      </c>
      <c r="D1348" s="92" t="s">
        <v>6</v>
      </c>
      <c r="E1348" s="92">
        <v>-3.5945849639354814E-2</v>
      </c>
      <c r="F1348" s="93" t="s">
        <v>6</v>
      </c>
    </row>
    <row r="1349" spans="1:6" x14ac:dyDescent="0.25">
      <c r="A1349" s="113">
        <v>41517</v>
      </c>
      <c r="B1349" s="91">
        <v>-2.1997552814611639E-2</v>
      </c>
      <c r="C1349" s="92" t="s">
        <v>6</v>
      </c>
      <c r="D1349" s="92" t="s">
        <v>6</v>
      </c>
      <c r="E1349" s="92">
        <v>-4.4780885641024212E-2</v>
      </c>
      <c r="F1349" s="93" t="s">
        <v>6</v>
      </c>
    </row>
    <row r="1350" spans="1:6" x14ac:dyDescent="0.25">
      <c r="A1350" s="113">
        <v>41518</v>
      </c>
      <c r="B1350" s="91">
        <v>-0.29077416631037095</v>
      </c>
      <c r="C1350" s="92" t="s">
        <v>6</v>
      </c>
      <c r="D1350" s="92" t="s">
        <v>6</v>
      </c>
      <c r="E1350" s="92">
        <v>-0.31296535600649072</v>
      </c>
      <c r="F1350" s="93" t="s">
        <v>6</v>
      </c>
    </row>
    <row r="1351" spans="1:6" x14ac:dyDescent="0.25">
      <c r="A1351" s="113">
        <v>41519</v>
      </c>
      <c r="B1351" s="91">
        <v>0.11219122244599895</v>
      </c>
      <c r="C1351" s="92" t="s">
        <v>6</v>
      </c>
      <c r="D1351" s="92" t="s">
        <v>6</v>
      </c>
      <c r="E1351" s="92" t="s">
        <v>6</v>
      </c>
      <c r="F1351" s="93">
        <v>0.13065203718686808</v>
      </c>
    </row>
    <row r="1352" spans="1:6" x14ac:dyDescent="0.25">
      <c r="A1352" s="113">
        <v>41520</v>
      </c>
      <c r="B1352" s="91">
        <v>-7.5882917077484152E-2</v>
      </c>
      <c r="C1352" s="92" t="s">
        <v>6</v>
      </c>
      <c r="D1352" s="92" t="s">
        <v>6</v>
      </c>
      <c r="E1352" s="92" t="s">
        <v>6</v>
      </c>
      <c r="F1352" s="93">
        <v>-6.3452607386326604E-2</v>
      </c>
    </row>
    <row r="1353" spans="1:6" x14ac:dyDescent="0.25">
      <c r="A1353" s="113">
        <v>41521</v>
      </c>
      <c r="B1353" s="91">
        <v>1.7323528083602859E-2</v>
      </c>
      <c r="C1353" s="92" t="s">
        <v>6</v>
      </c>
      <c r="D1353" s="92" t="s">
        <v>6</v>
      </c>
      <c r="E1353" s="92" t="s">
        <v>6</v>
      </c>
      <c r="F1353" s="93">
        <v>3.0820071825170631E-2</v>
      </c>
    </row>
    <row r="1354" spans="1:6" x14ac:dyDescent="0.25">
      <c r="A1354" s="113">
        <v>41522</v>
      </c>
      <c r="B1354" s="91">
        <v>0.11335120232731165</v>
      </c>
      <c r="C1354" s="92" t="s">
        <v>6</v>
      </c>
      <c r="D1354" s="92" t="s">
        <v>6</v>
      </c>
      <c r="E1354" s="92" t="s">
        <v>6</v>
      </c>
      <c r="F1354" s="93">
        <v>0.1248354440966305</v>
      </c>
    </row>
    <row r="1355" spans="1:6" x14ac:dyDescent="0.25">
      <c r="A1355" s="113">
        <v>41523</v>
      </c>
      <c r="B1355" s="91">
        <v>-0.19352513034548985</v>
      </c>
      <c r="C1355" s="92" t="s">
        <v>6</v>
      </c>
      <c r="D1355" s="92" t="s">
        <v>6</v>
      </c>
      <c r="E1355" s="92" t="s">
        <v>6</v>
      </c>
      <c r="F1355" s="93">
        <v>-0.18651534207653162</v>
      </c>
    </row>
    <row r="1356" spans="1:6" x14ac:dyDescent="0.25">
      <c r="A1356" s="113">
        <v>41524</v>
      </c>
      <c r="B1356" s="91">
        <v>2.457659666041373E-2</v>
      </c>
      <c r="C1356" s="92" t="s">
        <v>6</v>
      </c>
      <c r="D1356" s="92" t="s">
        <v>6</v>
      </c>
      <c r="E1356" s="92" t="s">
        <v>6</v>
      </c>
      <c r="F1356" s="93">
        <v>3.7467690192699576E-2</v>
      </c>
    </row>
    <row r="1357" spans="1:6" x14ac:dyDescent="0.25">
      <c r="A1357" s="113">
        <v>41525</v>
      </c>
      <c r="B1357" s="91">
        <v>-0.16414851668404168</v>
      </c>
      <c r="C1357" s="92" t="s">
        <v>6</v>
      </c>
      <c r="D1357" s="92" t="s">
        <v>6</v>
      </c>
      <c r="E1357" s="92" t="s">
        <v>6</v>
      </c>
      <c r="F1357" s="93">
        <v>-0.15335226114458994</v>
      </c>
    </row>
    <row r="1358" spans="1:6" x14ac:dyDescent="0.25">
      <c r="A1358" s="113">
        <v>41526</v>
      </c>
      <c r="B1358" s="91">
        <v>5.0123862339880164E-2</v>
      </c>
      <c r="C1358" s="92" t="s">
        <v>6</v>
      </c>
      <c r="D1358" s="92" t="s">
        <v>6</v>
      </c>
      <c r="E1358" s="92" t="s">
        <v>6</v>
      </c>
      <c r="F1358" s="93">
        <v>6.5044106198019966E-2</v>
      </c>
    </row>
    <row r="1359" spans="1:6" x14ac:dyDescent="0.25">
      <c r="A1359" s="113">
        <v>41527</v>
      </c>
      <c r="B1359" s="91">
        <v>-0.29810220310407021</v>
      </c>
      <c r="C1359" s="92" t="s">
        <v>6</v>
      </c>
      <c r="D1359" s="92" t="s">
        <v>6</v>
      </c>
      <c r="E1359" s="92" t="s">
        <v>6</v>
      </c>
      <c r="F1359" s="93">
        <v>-0.28651678640467187</v>
      </c>
    </row>
    <row r="1360" spans="1:6" x14ac:dyDescent="0.25">
      <c r="A1360" s="113">
        <v>41528</v>
      </c>
      <c r="B1360" s="91">
        <v>-0.18772104580698956</v>
      </c>
      <c r="C1360" s="92" t="s">
        <v>6</v>
      </c>
      <c r="D1360" s="92" t="s">
        <v>6</v>
      </c>
      <c r="E1360" s="92" t="s">
        <v>6</v>
      </c>
      <c r="F1360" s="93">
        <v>-0.16811678851176237</v>
      </c>
    </row>
    <row r="1361" spans="1:6" x14ac:dyDescent="0.25">
      <c r="A1361" s="113">
        <v>41529</v>
      </c>
      <c r="B1361" s="91">
        <v>-4.6202175590859818E-3</v>
      </c>
      <c r="C1361" s="92" t="s">
        <v>6</v>
      </c>
      <c r="D1361" s="92" t="s">
        <v>6</v>
      </c>
      <c r="E1361" s="92" t="s">
        <v>6</v>
      </c>
      <c r="F1361" s="93">
        <v>1.781601992414257E-2</v>
      </c>
    </row>
    <row r="1362" spans="1:6" x14ac:dyDescent="0.25">
      <c r="A1362" s="113">
        <v>41530</v>
      </c>
      <c r="B1362" s="91">
        <v>0.1153327246844633</v>
      </c>
      <c r="C1362" s="92" t="s">
        <v>6</v>
      </c>
      <c r="D1362" s="92" t="s">
        <v>6</v>
      </c>
      <c r="E1362" s="92" t="s">
        <v>6</v>
      </c>
      <c r="F1362" s="93">
        <v>0.13438506603557637</v>
      </c>
    </row>
    <row r="1363" spans="1:6" x14ac:dyDescent="0.25">
      <c r="A1363" s="113">
        <v>41531</v>
      </c>
      <c r="B1363" s="91">
        <v>0.22754102141591698</v>
      </c>
      <c r="C1363" s="92" t="s">
        <v>6</v>
      </c>
      <c r="D1363" s="92" t="s">
        <v>6</v>
      </c>
      <c r="E1363" s="92" t="s">
        <v>6</v>
      </c>
      <c r="F1363" s="93">
        <v>0.24033236785991025</v>
      </c>
    </row>
    <row r="1364" spans="1:6" x14ac:dyDescent="0.25">
      <c r="A1364" s="113">
        <v>41532</v>
      </c>
      <c r="B1364" s="91">
        <v>-0.56220726747793237</v>
      </c>
      <c r="C1364" s="92" t="s">
        <v>6</v>
      </c>
      <c r="D1364" s="92" t="s">
        <v>6</v>
      </c>
      <c r="E1364" s="92" t="s">
        <v>6</v>
      </c>
      <c r="F1364" s="93">
        <v>-0.55766216467165319</v>
      </c>
    </row>
    <row r="1365" spans="1:6" x14ac:dyDescent="0.25">
      <c r="A1365" s="113">
        <v>41533</v>
      </c>
      <c r="B1365" s="91">
        <v>0.47398991007323438</v>
      </c>
      <c r="C1365" s="92" t="s">
        <v>6</v>
      </c>
      <c r="D1365" s="92" t="s">
        <v>6</v>
      </c>
      <c r="E1365" s="92" t="s">
        <v>6</v>
      </c>
      <c r="F1365" s="93">
        <v>0.49619378052982394</v>
      </c>
    </row>
    <row r="1366" spans="1:6" x14ac:dyDescent="0.25">
      <c r="A1366" s="113">
        <v>41534</v>
      </c>
      <c r="B1366" s="91">
        <v>-1.4969313072776158E-2</v>
      </c>
      <c r="C1366" s="92" t="s">
        <v>6</v>
      </c>
      <c r="D1366" s="92" t="s">
        <v>6</v>
      </c>
      <c r="E1366" s="92" t="s">
        <v>6</v>
      </c>
      <c r="F1366" s="93">
        <v>-1.0655609107370536E-2</v>
      </c>
    </row>
    <row r="1367" spans="1:6" x14ac:dyDescent="0.25">
      <c r="A1367" s="113">
        <v>41535</v>
      </c>
      <c r="B1367" s="91">
        <v>-3.5711434624243865E-2</v>
      </c>
      <c r="C1367" s="92" t="s">
        <v>6</v>
      </c>
      <c r="D1367" s="92" t="s">
        <v>6</v>
      </c>
      <c r="E1367" s="92" t="s">
        <v>6</v>
      </c>
      <c r="F1367" s="93">
        <v>-3.0333105900074542E-2</v>
      </c>
    </row>
    <row r="1368" spans="1:6" x14ac:dyDescent="0.25">
      <c r="A1368" s="113">
        <v>41536</v>
      </c>
      <c r="B1368" s="91">
        <v>-0.29049526381139695</v>
      </c>
      <c r="C1368" s="92" t="s">
        <v>6</v>
      </c>
      <c r="D1368" s="92" t="s">
        <v>6</v>
      </c>
      <c r="E1368" s="92" t="s">
        <v>6</v>
      </c>
      <c r="F1368" s="93">
        <v>-0.28366417516478742</v>
      </c>
    </row>
    <row r="1369" spans="1:6" x14ac:dyDescent="0.25">
      <c r="A1369" s="113">
        <v>41537</v>
      </c>
      <c r="B1369" s="91">
        <v>-4.6479545793341639E-2</v>
      </c>
      <c r="C1369" s="92" t="s">
        <v>6</v>
      </c>
      <c r="D1369" s="92" t="s">
        <v>6</v>
      </c>
      <c r="E1369" s="92" t="s">
        <v>6</v>
      </c>
      <c r="F1369" s="93">
        <v>-3.077656911385529E-2</v>
      </c>
    </row>
    <row r="1370" spans="1:6" x14ac:dyDescent="0.25">
      <c r="A1370" s="113">
        <v>41538</v>
      </c>
      <c r="B1370" s="91">
        <v>0.21311643988515899</v>
      </c>
      <c r="C1370" s="92" t="s">
        <v>6</v>
      </c>
      <c r="D1370" s="92" t="s">
        <v>6</v>
      </c>
      <c r="E1370" s="92" t="s">
        <v>6</v>
      </c>
      <c r="F1370" s="93">
        <v>0.22824471620484882</v>
      </c>
    </row>
    <row r="1371" spans="1:6" x14ac:dyDescent="0.25">
      <c r="A1371" s="113">
        <v>41539</v>
      </c>
      <c r="B1371" s="91">
        <v>-0.26153561290199889</v>
      </c>
      <c r="C1371" s="92" t="s">
        <v>6</v>
      </c>
      <c r="D1371" s="92" t="s">
        <v>6</v>
      </c>
      <c r="E1371" s="92" t="s">
        <v>6</v>
      </c>
      <c r="F1371" s="93">
        <v>-0.25474783346280278</v>
      </c>
    </row>
    <row r="1372" spans="1:6" x14ac:dyDescent="0.25">
      <c r="A1372" s="113">
        <v>41540</v>
      </c>
      <c r="B1372" s="91">
        <v>0.21753221794943473</v>
      </c>
      <c r="C1372" s="92" t="s">
        <v>6</v>
      </c>
      <c r="D1372" s="92" t="s">
        <v>6</v>
      </c>
      <c r="E1372" s="92" t="s">
        <v>6</v>
      </c>
      <c r="F1372" s="93">
        <v>0.23232081442649988</v>
      </c>
    </row>
    <row r="1373" spans="1:6" x14ac:dyDescent="0.25">
      <c r="A1373" s="113">
        <v>41541</v>
      </c>
      <c r="B1373" s="91">
        <v>-0.15287808606208497</v>
      </c>
      <c r="C1373" s="92" t="s">
        <v>6</v>
      </c>
      <c r="D1373" s="92" t="s">
        <v>6</v>
      </c>
      <c r="E1373" s="92" t="s">
        <v>6</v>
      </c>
      <c r="F1373" s="93">
        <v>-0.14648683391433623</v>
      </c>
    </row>
    <row r="1374" spans="1:6" x14ac:dyDescent="0.25">
      <c r="A1374" s="113">
        <v>41542</v>
      </c>
      <c r="B1374" s="91">
        <v>-6.1465984511560809E-2</v>
      </c>
      <c r="C1374" s="92" t="s">
        <v>6</v>
      </c>
      <c r="D1374" s="92" t="s">
        <v>6</v>
      </c>
      <c r="E1374" s="92" t="s">
        <v>6</v>
      </c>
      <c r="F1374" s="93">
        <v>-5.0288819691665862E-2</v>
      </c>
    </row>
    <row r="1375" spans="1:6" x14ac:dyDescent="0.25">
      <c r="A1375" s="113">
        <v>41543</v>
      </c>
      <c r="B1375" s="91">
        <v>-3.4716618196435726E-2</v>
      </c>
      <c r="C1375" s="92" t="s">
        <v>6</v>
      </c>
      <c r="D1375" s="92" t="s">
        <v>6</v>
      </c>
      <c r="E1375" s="92" t="s">
        <v>6</v>
      </c>
      <c r="F1375" s="93">
        <v>-2.2625941923562261E-2</v>
      </c>
    </row>
    <row r="1376" spans="1:6" x14ac:dyDescent="0.25">
      <c r="A1376" s="113">
        <v>41544</v>
      </c>
      <c r="B1376" s="91">
        <v>0.17280117415488833</v>
      </c>
      <c r="C1376" s="92" t="s">
        <v>6</v>
      </c>
      <c r="D1376" s="92" t="s">
        <v>6</v>
      </c>
      <c r="E1376" s="92" t="s">
        <v>6</v>
      </c>
      <c r="F1376" s="93">
        <v>0.18478327923750845</v>
      </c>
    </row>
    <row r="1377" spans="1:6" x14ac:dyDescent="0.25">
      <c r="A1377" s="113">
        <v>41545</v>
      </c>
      <c r="B1377" s="91">
        <v>-0.40099425441180064</v>
      </c>
      <c r="C1377" s="92" t="s">
        <v>6</v>
      </c>
      <c r="D1377" s="92" t="s">
        <v>6</v>
      </c>
      <c r="E1377" s="92" t="s">
        <v>6</v>
      </c>
      <c r="F1377" s="93">
        <v>-0.3954086264009552</v>
      </c>
    </row>
    <row r="1378" spans="1:6" x14ac:dyDescent="0.25">
      <c r="A1378" s="113">
        <v>41546</v>
      </c>
      <c r="B1378" s="91">
        <v>-9.7686609053227388E-2</v>
      </c>
      <c r="C1378" s="92" t="s">
        <v>6</v>
      </c>
      <c r="D1378" s="92" t="s">
        <v>6</v>
      </c>
      <c r="E1378" s="92" t="s">
        <v>6</v>
      </c>
      <c r="F1378" s="93">
        <v>-7.9583638352955358E-2</v>
      </c>
    </row>
    <row r="1379" spans="1:6" x14ac:dyDescent="0.25">
      <c r="A1379" s="113">
        <v>41547</v>
      </c>
      <c r="B1379" s="91">
        <v>-0.25303252887152172</v>
      </c>
      <c r="C1379" s="92" t="s">
        <v>6</v>
      </c>
      <c r="D1379" s="92" t="s">
        <v>6</v>
      </c>
      <c r="E1379" s="92" t="s">
        <v>6</v>
      </c>
      <c r="F1379" s="93">
        <v>-0.23449397708979092</v>
      </c>
    </row>
    <row r="1380" spans="1:6" x14ac:dyDescent="0.25">
      <c r="A1380" s="113">
        <v>41548</v>
      </c>
      <c r="B1380" s="91">
        <v>-0.38484616732175475</v>
      </c>
      <c r="C1380" s="92" t="s">
        <v>6</v>
      </c>
      <c r="D1380" s="92" t="s">
        <v>6</v>
      </c>
      <c r="E1380" s="92" t="s">
        <v>6</v>
      </c>
      <c r="F1380" s="93">
        <v>-0.3612457818708229</v>
      </c>
    </row>
    <row r="1381" spans="1:6" x14ac:dyDescent="0.25">
      <c r="A1381" s="113">
        <v>41549</v>
      </c>
      <c r="B1381" s="91">
        <v>-2.5530211940891501E-2</v>
      </c>
      <c r="C1381" s="92" t="s">
        <v>6</v>
      </c>
      <c r="D1381" s="92" t="s">
        <v>6</v>
      </c>
      <c r="E1381" s="92" t="s">
        <v>6</v>
      </c>
      <c r="F1381" s="93">
        <v>5.9871740003645257E-3</v>
      </c>
    </row>
    <row r="1382" spans="1:6" x14ac:dyDescent="0.25">
      <c r="A1382" s="113">
        <v>41550</v>
      </c>
      <c r="B1382" s="91">
        <v>-0.12474292616015731</v>
      </c>
      <c r="C1382" s="92" t="s">
        <v>6</v>
      </c>
      <c r="D1382" s="92" t="s">
        <v>6</v>
      </c>
      <c r="E1382" s="92" t="s">
        <v>6</v>
      </c>
      <c r="F1382" s="93">
        <v>-9.8044742572149624E-2</v>
      </c>
    </row>
    <row r="1383" spans="1:6" x14ac:dyDescent="0.25">
      <c r="A1383" s="113">
        <v>41551</v>
      </c>
      <c r="B1383" s="91">
        <v>-2.7822279297539582E-2</v>
      </c>
      <c r="C1383" s="92" t="s">
        <v>6</v>
      </c>
      <c r="D1383" s="92" t="s">
        <v>6</v>
      </c>
      <c r="E1383" s="92" t="s">
        <v>6</v>
      </c>
      <c r="F1383" s="93">
        <v>-1.8260096899238576E-3</v>
      </c>
    </row>
    <row r="1384" spans="1:6" x14ac:dyDescent="0.25">
      <c r="A1384" s="113">
        <v>41552</v>
      </c>
      <c r="B1384" s="91">
        <v>-0.31987124133245243</v>
      </c>
      <c r="C1384" s="92" t="s">
        <v>6</v>
      </c>
      <c r="D1384" s="92" t="s">
        <v>6</v>
      </c>
      <c r="E1384" s="92" t="s">
        <v>6</v>
      </c>
      <c r="F1384" s="93">
        <v>-0.29736509744084327</v>
      </c>
    </row>
    <row r="1385" spans="1:6" x14ac:dyDescent="0.25">
      <c r="A1385" s="113">
        <v>41553</v>
      </c>
      <c r="B1385" s="91">
        <v>0.18527381661501272</v>
      </c>
      <c r="C1385" s="92" t="s">
        <v>6</v>
      </c>
      <c r="D1385" s="92" t="s">
        <v>6</v>
      </c>
      <c r="E1385" s="92" t="s">
        <v>6</v>
      </c>
      <c r="F1385" s="93">
        <v>0.21397002381881403</v>
      </c>
    </row>
    <row r="1386" spans="1:6" x14ac:dyDescent="0.25">
      <c r="A1386" s="113">
        <v>41554</v>
      </c>
      <c r="B1386" s="91">
        <v>-0.11324034140239111</v>
      </c>
      <c r="C1386" s="92" t="s">
        <v>6</v>
      </c>
      <c r="D1386" s="92" t="s">
        <v>6</v>
      </c>
      <c r="E1386" s="92" t="s">
        <v>6</v>
      </c>
      <c r="F1386" s="93">
        <v>-9.5132470736242813E-2</v>
      </c>
    </row>
    <row r="1387" spans="1:6" x14ac:dyDescent="0.25">
      <c r="A1387" s="113">
        <v>41555</v>
      </c>
      <c r="B1387" s="91">
        <v>-0.49886295397596925</v>
      </c>
      <c r="C1387" s="92" t="s">
        <v>6</v>
      </c>
      <c r="D1387" s="92" t="s">
        <v>6</v>
      </c>
      <c r="E1387" s="92" t="s">
        <v>6</v>
      </c>
      <c r="F1387" s="93">
        <v>-0.47984747690050777</v>
      </c>
    </row>
    <row r="1388" spans="1:6" x14ac:dyDescent="0.25">
      <c r="A1388" s="113">
        <v>41556</v>
      </c>
      <c r="B1388" s="91">
        <v>-0.11634737690926283</v>
      </c>
      <c r="C1388" s="92" t="s">
        <v>6</v>
      </c>
      <c r="D1388" s="92" t="s">
        <v>6</v>
      </c>
      <c r="E1388" s="92" t="s">
        <v>6</v>
      </c>
      <c r="F1388" s="93">
        <v>-8.4900714396399707E-2</v>
      </c>
    </row>
    <row r="1389" spans="1:6" x14ac:dyDescent="0.25">
      <c r="A1389" s="113">
        <v>41557</v>
      </c>
      <c r="B1389" s="91">
        <v>1.5374213018859634E-2</v>
      </c>
      <c r="C1389" s="92" t="s">
        <v>6</v>
      </c>
      <c r="D1389" s="92" t="s">
        <v>6</v>
      </c>
      <c r="E1389" s="92" t="s">
        <v>6</v>
      </c>
      <c r="F1389" s="93">
        <v>4.4780454168829781E-2</v>
      </c>
    </row>
    <row r="1390" spans="1:6" x14ac:dyDescent="0.25">
      <c r="A1390" s="113">
        <v>41558</v>
      </c>
      <c r="B1390" s="91">
        <v>-0.14312842908045817</v>
      </c>
      <c r="C1390" s="92" t="s">
        <v>6</v>
      </c>
      <c r="D1390" s="92" t="s">
        <v>6</v>
      </c>
      <c r="E1390" s="92" t="s">
        <v>6</v>
      </c>
      <c r="F1390" s="93">
        <v>-0.11930415224125057</v>
      </c>
    </row>
    <row r="1391" spans="1:6" x14ac:dyDescent="0.25">
      <c r="A1391" s="113">
        <v>41559</v>
      </c>
      <c r="B1391" s="91">
        <v>-0.13772520140663402</v>
      </c>
      <c r="C1391" s="92" t="s">
        <v>6</v>
      </c>
      <c r="D1391" s="92" t="s">
        <v>6</v>
      </c>
      <c r="E1391" s="92" t="s">
        <v>6</v>
      </c>
      <c r="F1391" s="93">
        <v>-0.11338802276800015</v>
      </c>
    </row>
    <row r="1392" spans="1:6" x14ac:dyDescent="0.25">
      <c r="A1392" s="113">
        <v>41560</v>
      </c>
      <c r="B1392" s="91">
        <v>-0.10669984444610792</v>
      </c>
      <c r="C1392" s="92" t="s">
        <v>6</v>
      </c>
      <c r="D1392" s="92" t="s">
        <v>6</v>
      </c>
      <c r="E1392" s="92" t="s">
        <v>6</v>
      </c>
      <c r="F1392" s="93">
        <v>-8.2131121215721914E-2</v>
      </c>
    </row>
    <row r="1393" spans="1:6" x14ac:dyDescent="0.25">
      <c r="A1393" s="113">
        <v>41561</v>
      </c>
      <c r="B1393" s="91">
        <v>-5.6352897400467034E-2</v>
      </c>
      <c r="C1393" s="92" t="s">
        <v>6</v>
      </c>
      <c r="D1393" s="92" t="s">
        <v>6</v>
      </c>
      <c r="E1393" s="92" t="s">
        <v>6</v>
      </c>
      <c r="F1393" s="93">
        <v>-3.2549232578492127E-2</v>
      </c>
    </row>
    <row r="1394" spans="1:6" x14ac:dyDescent="0.25">
      <c r="A1394" s="113">
        <v>41562</v>
      </c>
      <c r="B1394" s="91">
        <v>-0.26818439493629093</v>
      </c>
      <c r="C1394" s="92" t="s">
        <v>6</v>
      </c>
      <c r="D1394" s="92" t="s">
        <v>6</v>
      </c>
      <c r="E1394" s="92" t="s">
        <v>6</v>
      </c>
      <c r="F1394" s="93">
        <v>-0.24650282984506541</v>
      </c>
    </row>
    <row r="1395" spans="1:6" x14ac:dyDescent="0.25">
      <c r="A1395" s="113">
        <v>41563</v>
      </c>
      <c r="B1395" s="91">
        <v>-8.1543968632102198E-2</v>
      </c>
      <c r="C1395" s="92" t="s">
        <v>6</v>
      </c>
      <c r="D1395" s="92" t="s">
        <v>6</v>
      </c>
      <c r="E1395" s="92" t="s">
        <v>6</v>
      </c>
      <c r="F1395" s="93">
        <v>-5.5056564711010253E-2</v>
      </c>
    </row>
    <row r="1396" spans="1:6" x14ac:dyDescent="0.25">
      <c r="A1396" s="113">
        <v>41564</v>
      </c>
      <c r="B1396" s="91">
        <v>-0.48393730569243187</v>
      </c>
      <c r="C1396" s="92" t="s">
        <v>6</v>
      </c>
      <c r="D1396" s="92" t="s">
        <v>6</v>
      </c>
      <c r="E1396" s="92" t="s">
        <v>6</v>
      </c>
      <c r="F1396" s="93">
        <v>-0.45941784547027836</v>
      </c>
    </row>
    <row r="1397" spans="1:6" x14ac:dyDescent="0.25">
      <c r="A1397" s="113">
        <v>41565</v>
      </c>
      <c r="B1397" s="91">
        <v>-0.12892743995771916</v>
      </c>
      <c r="C1397" s="92" t="s">
        <v>6</v>
      </c>
      <c r="D1397" s="92" t="s">
        <v>6</v>
      </c>
      <c r="E1397" s="92" t="s">
        <v>6</v>
      </c>
      <c r="F1397" s="93">
        <v>-9.3686275180591638E-2</v>
      </c>
    </row>
    <row r="1398" spans="1:6" x14ac:dyDescent="0.25">
      <c r="A1398" s="113">
        <v>41566</v>
      </c>
      <c r="B1398" s="91">
        <v>0.35762688355092503</v>
      </c>
      <c r="C1398" s="92" t="s">
        <v>6</v>
      </c>
      <c r="D1398" s="92" t="s">
        <v>6</v>
      </c>
      <c r="E1398" s="92" t="s">
        <v>6</v>
      </c>
      <c r="F1398" s="93">
        <v>0.39034479520857901</v>
      </c>
    </row>
    <row r="1399" spans="1:6" x14ac:dyDescent="0.25">
      <c r="A1399" s="113">
        <v>41567</v>
      </c>
      <c r="B1399" s="91">
        <v>-0.19826069948189703</v>
      </c>
      <c r="C1399" s="92" t="s">
        <v>6</v>
      </c>
      <c r="D1399" s="92" t="s">
        <v>6</v>
      </c>
      <c r="E1399" s="92" t="s">
        <v>6</v>
      </c>
      <c r="F1399" s="93">
        <v>-0.18229142783665181</v>
      </c>
    </row>
    <row r="1400" spans="1:6" x14ac:dyDescent="0.25">
      <c r="A1400" s="113">
        <v>41568</v>
      </c>
      <c r="B1400" s="91">
        <v>-0.10501306604424718</v>
      </c>
      <c r="C1400" s="92" t="s">
        <v>6</v>
      </c>
      <c r="D1400" s="92" t="s">
        <v>6</v>
      </c>
      <c r="E1400" s="92" t="s">
        <v>6</v>
      </c>
      <c r="F1400" s="93">
        <v>-8.5062068283967854E-2</v>
      </c>
    </row>
    <row r="1401" spans="1:6" x14ac:dyDescent="0.25">
      <c r="A1401" s="113">
        <v>41569</v>
      </c>
      <c r="B1401" s="91">
        <v>-8.3879555936195921E-2</v>
      </c>
      <c r="C1401" s="92" t="s">
        <v>6</v>
      </c>
      <c r="D1401" s="92" t="s">
        <v>6</v>
      </c>
      <c r="E1401" s="92" t="s">
        <v>6</v>
      </c>
      <c r="F1401" s="93">
        <v>-6.3691637130792761E-2</v>
      </c>
    </row>
    <row r="1402" spans="1:6" x14ac:dyDescent="0.25">
      <c r="A1402" s="113">
        <v>41570</v>
      </c>
      <c r="B1402" s="91">
        <v>-0.15578175767713384</v>
      </c>
      <c r="C1402" s="92" t="s">
        <v>6</v>
      </c>
      <c r="D1402" s="92" t="s">
        <v>6</v>
      </c>
      <c r="E1402" s="92" t="s">
        <v>6</v>
      </c>
      <c r="F1402" s="93">
        <v>-0.13605383818038233</v>
      </c>
    </row>
    <row r="1403" spans="1:6" x14ac:dyDescent="0.25">
      <c r="A1403" s="113">
        <v>41571</v>
      </c>
      <c r="B1403" s="91">
        <v>-3.6306473339601075E-2</v>
      </c>
      <c r="C1403" s="92" t="s">
        <v>6</v>
      </c>
      <c r="D1403" s="92" t="s">
        <v>6</v>
      </c>
      <c r="E1403" s="92" t="s">
        <v>6</v>
      </c>
      <c r="F1403" s="93">
        <v>-1.4746370659988683E-2</v>
      </c>
    </row>
    <row r="1404" spans="1:6" x14ac:dyDescent="0.25">
      <c r="A1404" s="113">
        <v>41572</v>
      </c>
      <c r="B1404" s="91">
        <v>-9.2642843227210295E-2</v>
      </c>
      <c r="C1404" s="92" t="s">
        <v>6</v>
      </c>
      <c r="D1404" s="92" t="s">
        <v>6</v>
      </c>
      <c r="E1404" s="92" t="s">
        <v>6</v>
      </c>
      <c r="F1404" s="93">
        <v>-7.3302899863841545E-2</v>
      </c>
    </row>
    <row r="1405" spans="1:6" x14ac:dyDescent="0.25">
      <c r="A1405" s="113">
        <v>41573</v>
      </c>
      <c r="B1405" s="91">
        <v>-2.9555462220761011E-2</v>
      </c>
      <c r="C1405" s="92" t="s">
        <v>6</v>
      </c>
      <c r="D1405" s="92" t="s">
        <v>6</v>
      </c>
      <c r="E1405" s="92" t="s">
        <v>6</v>
      </c>
      <c r="F1405" s="93">
        <v>-1.0215518857392261E-2</v>
      </c>
    </row>
    <row r="1406" spans="1:6" x14ac:dyDescent="0.25">
      <c r="A1406" s="113">
        <v>41574</v>
      </c>
      <c r="B1406" s="91">
        <v>-4.5303536434451092E-2</v>
      </c>
      <c r="C1406" s="92" t="s">
        <v>6</v>
      </c>
      <c r="D1406" s="92" t="s">
        <v>6</v>
      </c>
      <c r="E1406" s="92" t="s">
        <v>6</v>
      </c>
      <c r="F1406" s="93">
        <v>-2.7882704951571913E-2</v>
      </c>
    </row>
    <row r="1407" spans="1:6" x14ac:dyDescent="0.25">
      <c r="A1407" s="113">
        <v>41575</v>
      </c>
      <c r="B1407" s="91">
        <v>0.34049710025928903</v>
      </c>
      <c r="C1407" s="92" t="s">
        <v>6</v>
      </c>
      <c r="D1407" s="92" t="s">
        <v>6</v>
      </c>
      <c r="E1407" s="92" t="s">
        <v>6</v>
      </c>
      <c r="F1407" s="93">
        <v>0.35691561911276476</v>
      </c>
    </row>
    <row r="1408" spans="1:6" x14ac:dyDescent="0.25">
      <c r="A1408" s="113">
        <v>41576</v>
      </c>
      <c r="B1408" s="91">
        <v>0.68920051024142515</v>
      </c>
      <c r="C1408" s="92" t="s">
        <v>6</v>
      </c>
      <c r="D1408" s="92" t="s">
        <v>6</v>
      </c>
      <c r="E1408" s="92" t="s">
        <v>6</v>
      </c>
      <c r="F1408" s="93">
        <v>0.6931093242020665</v>
      </c>
    </row>
    <row r="1409" spans="1:6" x14ac:dyDescent="0.25">
      <c r="A1409" s="113">
        <v>41577</v>
      </c>
      <c r="B1409" s="91">
        <v>0.1930568924012549</v>
      </c>
      <c r="C1409" s="92" t="s">
        <v>6</v>
      </c>
      <c r="D1409" s="92" t="s">
        <v>6</v>
      </c>
      <c r="E1409" s="92" t="s">
        <v>6</v>
      </c>
      <c r="F1409" s="93">
        <v>0.17670190920338572</v>
      </c>
    </row>
    <row r="1410" spans="1:6" x14ac:dyDescent="0.25">
      <c r="A1410" s="113">
        <v>41578</v>
      </c>
      <c r="B1410" s="91">
        <v>0.13412127671597532</v>
      </c>
      <c r="C1410" s="92" t="s">
        <v>6</v>
      </c>
      <c r="D1410" s="92" t="s">
        <v>6</v>
      </c>
      <c r="E1410" s="92" t="s">
        <v>6</v>
      </c>
      <c r="F1410" s="93">
        <v>0.11721725512284759</v>
      </c>
    </row>
    <row r="1411" spans="1:6" x14ac:dyDescent="0.25">
      <c r="A1411" s="113">
        <v>41579</v>
      </c>
      <c r="B1411" s="91">
        <v>-0.524833752490665</v>
      </c>
      <c r="C1411" s="92" t="s">
        <v>6</v>
      </c>
      <c r="D1411" s="92" t="s">
        <v>6</v>
      </c>
      <c r="E1411" s="92" t="s">
        <v>6</v>
      </c>
      <c r="F1411" s="93">
        <v>-0.54036876266836986</v>
      </c>
    </row>
    <row r="1412" spans="1:6" x14ac:dyDescent="0.25">
      <c r="A1412" s="113">
        <v>41580</v>
      </c>
      <c r="B1412" s="91">
        <v>-1.4415887489648709E-2</v>
      </c>
      <c r="C1412" s="92" t="s">
        <v>6</v>
      </c>
      <c r="D1412" s="92" t="s">
        <v>6</v>
      </c>
      <c r="E1412" s="92" t="s">
        <v>6</v>
      </c>
      <c r="F1412" s="93">
        <v>-8.8488074608579041E-3</v>
      </c>
    </row>
    <row r="1413" spans="1:6" x14ac:dyDescent="0.25">
      <c r="A1413" s="113">
        <v>41581</v>
      </c>
      <c r="B1413" s="91">
        <v>-0.14835221558135267</v>
      </c>
      <c r="C1413" s="92" t="s">
        <v>6</v>
      </c>
      <c r="D1413" s="92" t="s">
        <v>6</v>
      </c>
      <c r="E1413" s="92" t="s">
        <v>6</v>
      </c>
      <c r="F1413" s="93">
        <v>-0.14202323774254558</v>
      </c>
    </row>
    <row r="1414" spans="1:6" x14ac:dyDescent="0.25">
      <c r="A1414" s="113">
        <v>41582</v>
      </c>
      <c r="B1414" s="91">
        <v>2.2284330779392375E-2</v>
      </c>
      <c r="C1414" s="92" t="s">
        <v>6</v>
      </c>
      <c r="D1414" s="92" t="s">
        <v>6</v>
      </c>
      <c r="E1414" s="92" t="s">
        <v>6</v>
      </c>
      <c r="F1414" s="93">
        <v>3.3275749365441962E-2</v>
      </c>
    </row>
    <row r="1415" spans="1:6" x14ac:dyDescent="0.25">
      <c r="A1415" s="113">
        <v>41583</v>
      </c>
      <c r="B1415" s="91">
        <v>-0.25904356035663967</v>
      </c>
      <c r="C1415" s="92" t="s">
        <v>6</v>
      </c>
      <c r="D1415" s="92" t="s">
        <v>6</v>
      </c>
      <c r="E1415" s="92" t="s">
        <v>6</v>
      </c>
      <c r="F1415" s="93">
        <v>-0.24964393838261922</v>
      </c>
    </row>
    <row r="1416" spans="1:6" x14ac:dyDescent="0.25">
      <c r="A1416" s="113">
        <v>41584</v>
      </c>
      <c r="B1416" s="91">
        <v>-0.28155139692887748</v>
      </c>
      <c r="C1416" s="92" t="s">
        <v>6</v>
      </c>
      <c r="D1416" s="92" t="s">
        <v>6</v>
      </c>
      <c r="E1416" s="92" t="s">
        <v>6</v>
      </c>
      <c r="F1416" s="93">
        <v>-0.26482252035004505</v>
      </c>
    </row>
    <row r="1417" spans="1:6" x14ac:dyDescent="0.25">
      <c r="A1417" s="113">
        <v>41585</v>
      </c>
      <c r="B1417" s="91">
        <v>1.1481513729233936E-2</v>
      </c>
      <c r="C1417" s="92" t="s">
        <v>6</v>
      </c>
      <c r="D1417" s="92" t="s">
        <v>6</v>
      </c>
      <c r="E1417" s="92" t="s">
        <v>6</v>
      </c>
      <c r="F1417" s="93">
        <v>3.4552547292411931E-2</v>
      </c>
    </row>
    <row r="1418" spans="1:6" x14ac:dyDescent="0.25">
      <c r="A1418" s="113">
        <v>41586</v>
      </c>
      <c r="B1418" s="91">
        <v>9.5076393690415859E-2</v>
      </c>
      <c r="C1418" s="92" t="s">
        <v>6</v>
      </c>
      <c r="D1418" s="92" t="s">
        <v>6</v>
      </c>
      <c r="E1418" s="92" t="s">
        <v>6</v>
      </c>
      <c r="F1418" s="93">
        <v>0.11412892272756099</v>
      </c>
    </row>
    <row r="1419" spans="1:6" x14ac:dyDescent="0.25">
      <c r="A1419" s="113">
        <v>41587</v>
      </c>
      <c r="B1419" s="91">
        <v>7.0119767083487883E-2</v>
      </c>
      <c r="C1419" s="92" t="s">
        <v>6</v>
      </c>
      <c r="D1419" s="92" t="s">
        <v>6</v>
      </c>
      <c r="E1419" s="92" t="s">
        <v>6</v>
      </c>
      <c r="F1419" s="93">
        <v>8.352745398497434E-2</v>
      </c>
    </row>
    <row r="1420" spans="1:6" x14ac:dyDescent="0.25">
      <c r="A1420" s="113">
        <v>41588</v>
      </c>
      <c r="B1420" s="91">
        <v>-4.7691650221506662E-2</v>
      </c>
      <c r="C1420" s="92" t="s">
        <v>6</v>
      </c>
      <c r="D1420" s="92" t="s">
        <v>6</v>
      </c>
      <c r="E1420" s="92" t="s">
        <v>6</v>
      </c>
      <c r="F1420" s="93">
        <v>-3.7882053639909888E-2</v>
      </c>
    </row>
    <row r="1421" spans="1:6" x14ac:dyDescent="0.25">
      <c r="A1421" s="113">
        <v>41589</v>
      </c>
      <c r="B1421" s="91">
        <v>-0.19064091938276156</v>
      </c>
      <c r="C1421" s="92" t="s">
        <v>6</v>
      </c>
      <c r="D1421" s="92" t="s">
        <v>6</v>
      </c>
      <c r="E1421" s="92" t="s">
        <v>6</v>
      </c>
      <c r="F1421" s="93">
        <v>-0.18002488649939086</v>
      </c>
    </row>
    <row r="1422" spans="1:6" x14ac:dyDescent="0.25">
      <c r="A1422" s="113">
        <v>41590</v>
      </c>
      <c r="B1422" s="91">
        <v>5.3073254111452139E-2</v>
      </c>
      <c r="C1422" s="92" t="s">
        <v>6</v>
      </c>
      <c r="D1422" s="92" t="s">
        <v>6</v>
      </c>
      <c r="E1422" s="92" t="s">
        <v>6</v>
      </c>
      <c r="F1422" s="93">
        <v>6.8660279894976375E-2</v>
      </c>
    </row>
    <row r="1423" spans="1:6" x14ac:dyDescent="0.25">
      <c r="A1423" s="113">
        <v>41591</v>
      </c>
      <c r="B1423" s="91">
        <v>-0.17290097336125648</v>
      </c>
      <c r="C1423" s="92" t="s">
        <v>6</v>
      </c>
      <c r="D1423" s="92" t="s">
        <v>6</v>
      </c>
      <c r="E1423" s="92" t="s">
        <v>6</v>
      </c>
      <c r="F1423" s="93">
        <v>-0.16089058615279231</v>
      </c>
    </row>
    <row r="1424" spans="1:6" x14ac:dyDescent="0.25">
      <c r="A1424" s="113">
        <v>41592</v>
      </c>
      <c r="B1424" s="91">
        <v>-0.15691129370761642</v>
      </c>
      <c r="C1424" s="92" t="s">
        <v>6</v>
      </c>
      <c r="D1424" s="92" t="s">
        <v>6</v>
      </c>
      <c r="E1424" s="92" t="s">
        <v>6</v>
      </c>
      <c r="F1424" s="93">
        <v>-0.14078760956916436</v>
      </c>
    </row>
    <row r="1425" spans="1:6" x14ac:dyDescent="0.25">
      <c r="A1425" s="113">
        <v>41593</v>
      </c>
      <c r="B1425" s="91">
        <v>0.2696253017894859</v>
      </c>
      <c r="C1425" s="92" t="s">
        <v>6</v>
      </c>
      <c r="D1425" s="92" t="s">
        <v>6</v>
      </c>
      <c r="E1425" s="92" t="s">
        <v>6</v>
      </c>
      <c r="F1425" s="93">
        <v>0.28843764613030326</v>
      </c>
    </row>
    <row r="1426" spans="1:6" x14ac:dyDescent="0.25">
      <c r="A1426" s="113">
        <v>41594</v>
      </c>
      <c r="B1426" s="91">
        <v>0.23308148793777525</v>
      </c>
      <c r="C1426" s="92" t="s">
        <v>6</v>
      </c>
      <c r="D1426" s="92" t="s">
        <v>6</v>
      </c>
      <c r="E1426" s="92" t="s">
        <v>6</v>
      </c>
      <c r="F1426" s="93">
        <v>0.24099401515034244</v>
      </c>
    </row>
    <row r="1427" spans="1:6" x14ac:dyDescent="0.25">
      <c r="A1427" s="113">
        <v>41595</v>
      </c>
      <c r="B1427" s="91">
        <v>0.12646070333978893</v>
      </c>
      <c r="C1427" s="92" t="s">
        <v>6</v>
      </c>
      <c r="D1427" s="92" t="s">
        <v>6</v>
      </c>
      <c r="E1427" s="92" t="s">
        <v>6</v>
      </c>
      <c r="F1427" s="93">
        <v>0.12707129236045545</v>
      </c>
    </row>
    <row r="1428" spans="1:6" x14ac:dyDescent="0.25">
      <c r="A1428" s="113">
        <v>41596</v>
      </c>
      <c r="B1428" s="91">
        <v>2.0087885646663056E-2</v>
      </c>
      <c r="C1428" s="92" t="s">
        <v>6</v>
      </c>
      <c r="D1428" s="92" t="s">
        <v>6</v>
      </c>
      <c r="E1428" s="92" t="s">
        <v>6</v>
      </c>
      <c r="F1428" s="93">
        <v>1.8305483157577004E-2</v>
      </c>
    </row>
    <row r="1429" spans="1:6" x14ac:dyDescent="0.25">
      <c r="A1429" s="113">
        <v>41597</v>
      </c>
      <c r="B1429" s="91">
        <v>0.11820004152258504</v>
      </c>
      <c r="C1429" s="92" t="s">
        <v>6</v>
      </c>
      <c r="D1429" s="92" t="s">
        <v>6</v>
      </c>
      <c r="E1429" s="92" t="s">
        <v>6</v>
      </c>
      <c r="F1429" s="93">
        <v>0.11780633319606643</v>
      </c>
    </row>
    <row r="1430" spans="1:6" x14ac:dyDescent="0.25">
      <c r="A1430" s="113">
        <v>41598</v>
      </c>
      <c r="B1430" s="91">
        <v>0.13159400525592543</v>
      </c>
      <c r="C1430" s="92" t="s">
        <v>6</v>
      </c>
      <c r="D1430" s="92" t="s">
        <v>6</v>
      </c>
      <c r="E1430" s="92" t="s">
        <v>6</v>
      </c>
      <c r="F1430" s="93">
        <v>0.12928767152832626</v>
      </c>
    </row>
    <row r="1431" spans="1:6" x14ac:dyDescent="0.25">
      <c r="A1431" s="113">
        <v>41599</v>
      </c>
      <c r="B1431" s="91">
        <v>9.5973923032194638E-2</v>
      </c>
      <c r="C1431" s="92" t="s">
        <v>6</v>
      </c>
      <c r="D1431" s="92" t="s">
        <v>6</v>
      </c>
      <c r="E1431" s="92" t="s">
        <v>6</v>
      </c>
      <c r="F1431" s="93">
        <v>9.1783785698232534E-2</v>
      </c>
    </row>
    <row r="1432" spans="1:6" x14ac:dyDescent="0.25">
      <c r="A1432" s="113">
        <v>41600</v>
      </c>
      <c r="B1432" s="91">
        <v>8.738136382611851E-2</v>
      </c>
      <c r="C1432" s="92" t="s">
        <v>6</v>
      </c>
      <c r="D1432" s="92" t="s">
        <v>6</v>
      </c>
      <c r="E1432" s="92" t="s">
        <v>6</v>
      </c>
      <c r="F1432" s="93">
        <v>8.2820672927080258E-2</v>
      </c>
    </row>
    <row r="1433" spans="1:6" x14ac:dyDescent="0.25">
      <c r="A1433" s="113">
        <v>41601</v>
      </c>
      <c r="B1433" s="91">
        <v>4.1772573664705215E-2</v>
      </c>
      <c r="C1433" s="92" t="s">
        <v>6</v>
      </c>
      <c r="D1433" s="92" t="s">
        <v>6</v>
      </c>
      <c r="E1433" s="92" t="s">
        <v>6</v>
      </c>
      <c r="F1433" s="93">
        <v>3.7187236298095991E-2</v>
      </c>
    </row>
    <row r="1434" spans="1:6" x14ac:dyDescent="0.25">
      <c r="A1434" s="113">
        <v>41602</v>
      </c>
      <c r="B1434" s="91">
        <v>8.4773605269451338E-2</v>
      </c>
      <c r="C1434" s="92" t="s">
        <v>6</v>
      </c>
      <c r="D1434" s="92" t="s">
        <v>6</v>
      </c>
      <c r="E1434" s="92" t="s">
        <v>6</v>
      </c>
      <c r="F1434" s="93">
        <v>8.1556658108465713E-2</v>
      </c>
    </row>
    <row r="1435" spans="1:6" x14ac:dyDescent="0.25">
      <c r="A1435" s="113">
        <v>41603</v>
      </c>
      <c r="B1435" s="91">
        <v>7.3224348863074717E-2</v>
      </c>
      <c r="C1435" s="92" t="s">
        <v>6</v>
      </c>
      <c r="D1435" s="92" t="s">
        <v>6</v>
      </c>
      <c r="E1435" s="92" t="s">
        <v>6</v>
      </c>
      <c r="F1435" s="93">
        <v>6.9755578564232645E-2</v>
      </c>
    </row>
    <row r="1436" spans="1:6" x14ac:dyDescent="0.25">
      <c r="A1436" s="113">
        <v>41604</v>
      </c>
      <c r="B1436" s="91">
        <v>0.10833346995545416</v>
      </c>
      <c r="C1436" s="92" t="s">
        <v>6</v>
      </c>
      <c r="D1436" s="92" t="s">
        <v>6</v>
      </c>
      <c r="E1436" s="92" t="s">
        <v>6</v>
      </c>
      <c r="F1436" s="93">
        <v>0.10502164395270869</v>
      </c>
    </row>
    <row r="1437" spans="1:6" x14ac:dyDescent="0.25">
      <c r="A1437" s="113">
        <v>41605</v>
      </c>
      <c r="B1437" s="91">
        <v>2.317671667213364E-2</v>
      </c>
      <c r="C1437" s="92" t="s">
        <v>6</v>
      </c>
      <c r="D1437" s="92" t="s">
        <v>6</v>
      </c>
      <c r="E1437" s="92" t="s">
        <v>6</v>
      </c>
      <c r="F1437" s="93">
        <v>1.8918020397039964E-2</v>
      </c>
    </row>
    <row r="1438" spans="1:6" x14ac:dyDescent="0.25">
      <c r="A1438" s="113">
        <v>41606</v>
      </c>
      <c r="B1438" s="91">
        <v>7.2047764666774108E-2</v>
      </c>
      <c r="C1438" s="92" t="s">
        <v>6</v>
      </c>
      <c r="D1438" s="92" t="s">
        <v>6</v>
      </c>
      <c r="E1438" s="92" t="s">
        <v>6</v>
      </c>
      <c r="F1438" s="93">
        <v>6.9648636747359674E-2</v>
      </c>
    </row>
    <row r="1439" spans="1:6" x14ac:dyDescent="0.25">
      <c r="A1439" s="113">
        <v>41607</v>
      </c>
      <c r="B1439" s="91">
        <v>0.13900515529974511</v>
      </c>
      <c r="C1439" s="92" t="s">
        <v>6</v>
      </c>
      <c r="D1439" s="92" t="s">
        <v>6</v>
      </c>
      <c r="E1439" s="92" t="s">
        <v>6</v>
      </c>
      <c r="F1439" s="93">
        <v>0.13655478062588006</v>
      </c>
    </row>
    <row r="1440" spans="1:6" x14ac:dyDescent="0.25">
      <c r="A1440" s="113">
        <v>41608</v>
      </c>
      <c r="B1440" s="91">
        <v>0.1402185177690079</v>
      </c>
      <c r="C1440" s="92" t="s">
        <v>6</v>
      </c>
      <c r="D1440" s="92" t="s">
        <v>6</v>
      </c>
      <c r="E1440" s="92" t="s">
        <v>6</v>
      </c>
      <c r="F1440" s="93">
        <v>0.13569174840121434</v>
      </c>
    </row>
    <row r="1441" spans="1:6" x14ac:dyDescent="0.25">
      <c r="A1441" s="113">
        <v>41609</v>
      </c>
      <c r="B1441" s="91">
        <v>0.12419710562603153</v>
      </c>
      <c r="C1441" s="92" t="s">
        <v>6</v>
      </c>
      <c r="D1441" s="92" t="s">
        <v>6</v>
      </c>
      <c r="E1441" s="92" t="s">
        <v>6</v>
      </c>
      <c r="F1441" s="93">
        <v>0.11803065138958338</v>
      </c>
    </row>
    <row r="1442" spans="1:6" x14ac:dyDescent="0.25">
      <c r="A1442" s="113">
        <v>41610</v>
      </c>
      <c r="B1442" s="91">
        <v>6.5894146837451775E-2</v>
      </c>
      <c r="C1442" s="92">
        <v>3.1887771582007313E-2</v>
      </c>
      <c r="D1442" s="92" t="s">
        <v>6</v>
      </c>
      <c r="E1442" s="92" t="s">
        <v>6</v>
      </c>
      <c r="F1442" s="93" t="s">
        <v>6</v>
      </c>
    </row>
    <row r="1443" spans="1:6" x14ac:dyDescent="0.25">
      <c r="A1443" s="113">
        <v>41611</v>
      </c>
      <c r="B1443" s="91">
        <v>0.10632993104584117</v>
      </c>
      <c r="C1443" s="92">
        <v>7.5384308481906248E-2</v>
      </c>
      <c r="D1443" s="92" t="s">
        <v>6</v>
      </c>
      <c r="E1443" s="92" t="s">
        <v>6</v>
      </c>
      <c r="F1443" s="93" t="s">
        <v>6</v>
      </c>
    </row>
    <row r="1444" spans="1:6" x14ac:dyDescent="0.25">
      <c r="A1444" s="113">
        <v>41612</v>
      </c>
      <c r="B1444" s="91">
        <v>8.8505266440150054E-2</v>
      </c>
      <c r="C1444" s="92">
        <v>5.6712057823328277E-2</v>
      </c>
      <c r="D1444" s="92" t="s">
        <v>6</v>
      </c>
      <c r="E1444" s="92" t="s">
        <v>6</v>
      </c>
      <c r="F1444" s="93" t="s">
        <v>6</v>
      </c>
    </row>
    <row r="1445" spans="1:6" x14ac:dyDescent="0.25">
      <c r="A1445" s="113">
        <v>41613</v>
      </c>
      <c r="B1445" s="91">
        <v>2.8720161210123926E-2</v>
      </c>
      <c r="C1445" s="92">
        <v>-2.3122046321912421E-3</v>
      </c>
      <c r="D1445" s="92" t="s">
        <v>6</v>
      </c>
      <c r="E1445" s="92" t="s">
        <v>6</v>
      </c>
      <c r="F1445" s="93" t="s">
        <v>6</v>
      </c>
    </row>
    <row r="1446" spans="1:6" x14ac:dyDescent="0.25">
      <c r="A1446" s="113">
        <v>41614</v>
      </c>
      <c r="B1446" s="91">
        <v>-5.024892199808749E-2</v>
      </c>
      <c r="C1446" s="92">
        <v>-7.5947663392101974E-2</v>
      </c>
      <c r="D1446" s="92" t="s">
        <v>6</v>
      </c>
      <c r="E1446" s="92" t="s">
        <v>6</v>
      </c>
      <c r="F1446" s="93" t="s">
        <v>6</v>
      </c>
    </row>
    <row r="1447" spans="1:6" x14ac:dyDescent="0.25">
      <c r="A1447" s="113">
        <v>41615</v>
      </c>
      <c r="B1447" s="91">
        <v>7.488810961047776E-2</v>
      </c>
      <c r="C1447" s="92">
        <v>5.9575747109221422E-2</v>
      </c>
      <c r="D1447" s="92" t="s">
        <v>6</v>
      </c>
      <c r="E1447" s="92" t="s">
        <v>6</v>
      </c>
      <c r="F1447" s="93" t="s">
        <v>6</v>
      </c>
    </row>
    <row r="1448" spans="1:6" x14ac:dyDescent="0.25">
      <c r="A1448" s="113">
        <v>41616</v>
      </c>
      <c r="B1448" s="91">
        <v>5.4945765574153677E-2</v>
      </c>
      <c r="C1448" s="92">
        <v>3.771607145524327E-2</v>
      </c>
      <c r="D1448" s="92" t="s">
        <v>6</v>
      </c>
      <c r="E1448" s="92" t="s">
        <v>6</v>
      </c>
      <c r="F1448" s="93" t="s">
        <v>6</v>
      </c>
    </row>
    <row r="1449" spans="1:6" x14ac:dyDescent="0.25">
      <c r="A1449" s="113">
        <v>41617</v>
      </c>
      <c r="B1449" s="91">
        <v>2.952250095464564E-2</v>
      </c>
      <c r="C1449" s="92">
        <v>1.2396032366615406E-2</v>
      </c>
      <c r="D1449" s="92" t="s">
        <v>6</v>
      </c>
      <c r="E1449" s="92" t="s">
        <v>6</v>
      </c>
      <c r="F1449" s="93" t="s">
        <v>6</v>
      </c>
    </row>
    <row r="1450" spans="1:6" x14ac:dyDescent="0.25">
      <c r="A1450" s="113">
        <v>41618</v>
      </c>
      <c r="B1450" s="91">
        <v>-7.5655806994526925E-3</v>
      </c>
      <c r="C1450" s="92">
        <v>-2.2594021178692886E-2</v>
      </c>
      <c r="D1450" s="92" t="s">
        <v>6</v>
      </c>
      <c r="E1450" s="92" t="s">
        <v>6</v>
      </c>
      <c r="F1450" s="93" t="s">
        <v>6</v>
      </c>
    </row>
    <row r="1451" spans="1:6" x14ac:dyDescent="0.25">
      <c r="A1451" s="113">
        <v>41619</v>
      </c>
      <c r="B1451" s="91">
        <v>3.8479699509499414E-2</v>
      </c>
      <c r="C1451" s="92">
        <v>2.8015148037285831E-2</v>
      </c>
      <c r="D1451" s="92" t="s">
        <v>6</v>
      </c>
      <c r="E1451" s="92" t="s">
        <v>6</v>
      </c>
      <c r="F1451" s="93" t="s">
        <v>6</v>
      </c>
    </row>
    <row r="1452" spans="1:6" x14ac:dyDescent="0.25">
      <c r="A1452" s="113">
        <v>41620</v>
      </c>
      <c r="B1452" s="91">
        <v>2.7900779742834149E-2</v>
      </c>
      <c r="C1452" s="92">
        <v>1.7303580276183259E-2</v>
      </c>
      <c r="D1452" s="92" t="s">
        <v>6</v>
      </c>
      <c r="E1452" s="92" t="s">
        <v>6</v>
      </c>
      <c r="F1452" s="93" t="s">
        <v>6</v>
      </c>
    </row>
    <row r="1453" spans="1:6" x14ac:dyDescent="0.25">
      <c r="A1453" s="113">
        <v>41621</v>
      </c>
      <c r="B1453" s="91">
        <v>-2.3676327732339297E-3</v>
      </c>
      <c r="C1453" s="92">
        <v>-1.2227365184116309E-2</v>
      </c>
      <c r="D1453" s="92" t="s">
        <v>6</v>
      </c>
      <c r="E1453" s="92" t="s">
        <v>6</v>
      </c>
      <c r="F1453" s="93" t="s">
        <v>6</v>
      </c>
    </row>
    <row r="1454" spans="1:6" x14ac:dyDescent="0.25">
      <c r="A1454" s="113">
        <v>41622</v>
      </c>
      <c r="B1454" s="91">
        <v>-6.7434014380715598E-2</v>
      </c>
      <c r="C1454" s="92">
        <v>-7.4321490636076792E-2</v>
      </c>
      <c r="D1454" s="92" t="s">
        <v>6</v>
      </c>
      <c r="E1454" s="92" t="s">
        <v>6</v>
      </c>
      <c r="F1454" s="93" t="s">
        <v>6</v>
      </c>
    </row>
    <row r="1455" spans="1:6" x14ac:dyDescent="0.25">
      <c r="A1455" s="113">
        <v>41623</v>
      </c>
      <c r="B1455" s="91">
        <v>9.2285796447836299E-3</v>
      </c>
      <c r="C1455" s="92">
        <v>9.8010031265552931E-3</v>
      </c>
      <c r="D1455" s="92" t="s">
        <v>6</v>
      </c>
      <c r="E1455" s="92" t="s">
        <v>6</v>
      </c>
      <c r="F1455" s="93" t="s">
        <v>6</v>
      </c>
    </row>
    <row r="1456" spans="1:6" x14ac:dyDescent="0.25">
      <c r="A1456" s="113">
        <v>41624</v>
      </c>
      <c r="B1456" s="91">
        <v>0.1243956630358297</v>
      </c>
      <c r="C1456" s="92">
        <v>0.12464017418039414</v>
      </c>
      <c r="D1456" s="92" t="s">
        <v>6</v>
      </c>
      <c r="E1456" s="92" t="s">
        <v>6</v>
      </c>
      <c r="F1456" s="93" t="s">
        <v>6</v>
      </c>
    </row>
    <row r="1457" spans="1:6" x14ac:dyDescent="0.25">
      <c r="A1457" s="113">
        <v>41625</v>
      </c>
      <c r="B1457" s="91">
        <v>-6.7445904429921544E-2</v>
      </c>
      <c r="C1457" s="92">
        <v>-7.6597602108459298E-2</v>
      </c>
      <c r="D1457" s="92" t="s">
        <v>6</v>
      </c>
      <c r="E1457" s="92" t="s">
        <v>6</v>
      </c>
      <c r="F1457" s="93" t="s">
        <v>6</v>
      </c>
    </row>
    <row r="1458" spans="1:6" x14ac:dyDescent="0.25">
      <c r="A1458" s="113">
        <v>41626</v>
      </c>
      <c r="B1458" s="91">
        <v>-7.3226887774222538E-2</v>
      </c>
      <c r="C1458" s="92">
        <v>-7.4401278790534264E-2</v>
      </c>
      <c r="D1458" s="92" t="s">
        <v>6</v>
      </c>
      <c r="E1458" s="92" t="s">
        <v>6</v>
      </c>
      <c r="F1458" s="93" t="s">
        <v>6</v>
      </c>
    </row>
    <row r="1459" spans="1:6" x14ac:dyDescent="0.25">
      <c r="A1459" s="113">
        <v>41627</v>
      </c>
      <c r="B1459" s="91">
        <v>-4.3676161812103598E-2</v>
      </c>
      <c r="C1459" s="92">
        <v>-3.8233897775075958E-2</v>
      </c>
      <c r="D1459" s="92" t="s">
        <v>6</v>
      </c>
      <c r="E1459" s="92" t="s">
        <v>6</v>
      </c>
      <c r="F1459" s="93" t="s">
        <v>6</v>
      </c>
    </row>
    <row r="1460" spans="1:6" x14ac:dyDescent="0.25">
      <c r="A1460" s="113">
        <v>41628</v>
      </c>
      <c r="B1460" s="91">
        <v>0.25214953815786284</v>
      </c>
      <c r="C1460" s="92">
        <v>0.26035318915304512</v>
      </c>
      <c r="D1460" s="92" t="s">
        <v>6</v>
      </c>
      <c r="E1460" s="92" t="s">
        <v>6</v>
      </c>
      <c r="F1460" s="93" t="s">
        <v>6</v>
      </c>
    </row>
    <row r="1461" spans="1:6" x14ac:dyDescent="0.25">
      <c r="A1461" s="113">
        <v>41629</v>
      </c>
      <c r="B1461" s="91">
        <v>-0.21796305477146172</v>
      </c>
      <c r="C1461" s="92">
        <v>-0.23111342694087078</v>
      </c>
      <c r="D1461" s="92" t="s">
        <v>6</v>
      </c>
      <c r="E1461" s="92" t="s">
        <v>6</v>
      </c>
      <c r="F1461" s="93" t="s">
        <v>6</v>
      </c>
    </row>
    <row r="1462" spans="1:6" x14ac:dyDescent="0.25">
      <c r="A1462" s="113">
        <v>41630</v>
      </c>
      <c r="B1462" s="91">
        <v>-0.2021738299050608</v>
      </c>
      <c r="C1462" s="92">
        <v>-0.19448528083825317</v>
      </c>
      <c r="D1462" s="92" t="s">
        <v>6</v>
      </c>
      <c r="E1462" s="92" t="s">
        <v>6</v>
      </c>
      <c r="F1462" s="93" t="s">
        <v>6</v>
      </c>
    </row>
    <row r="1463" spans="1:6" x14ac:dyDescent="0.25">
      <c r="A1463" s="113">
        <v>41631</v>
      </c>
      <c r="B1463" s="91">
        <v>-0.14230160555601676</v>
      </c>
      <c r="C1463" s="92">
        <v>-0.11978094210984395</v>
      </c>
      <c r="D1463" s="92" t="s">
        <v>6</v>
      </c>
      <c r="E1463" s="92" t="s">
        <v>6</v>
      </c>
      <c r="F1463" s="93" t="s">
        <v>6</v>
      </c>
    </row>
    <row r="1464" spans="1:6" x14ac:dyDescent="0.25">
      <c r="A1464" s="113">
        <v>41632</v>
      </c>
      <c r="B1464" s="91">
        <v>-3.7294111519302023E-2</v>
      </c>
      <c r="C1464" s="92">
        <v>-8.0777444247261965E-3</v>
      </c>
      <c r="D1464" s="92" t="s">
        <v>6</v>
      </c>
      <c r="E1464" s="92" t="s">
        <v>6</v>
      </c>
      <c r="F1464" s="93" t="s">
        <v>6</v>
      </c>
    </row>
    <row r="1465" spans="1:6" x14ac:dyDescent="0.25">
      <c r="A1465" s="113">
        <v>41633</v>
      </c>
      <c r="B1465" s="91">
        <v>0.10568134430411577</v>
      </c>
      <c r="C1465" s="92">
        <v>0.1317296179804</v>
      </c>
      <c r="D1465" s="92" t="s">
        <v>6</v>
      </c>
      <c r="E1465" s="92" t="s">
        <v>6</v>
      </c>
      <c r="F1465" s="93" t="s">
        <v>6</v>
      </c>
    </row>
    <row r="1466" spans="1:6" x14ac:dyDescent="0.25">
      <c r="A1466" s="113">
        <v>41634</v>
      </c>
      <c r="B1466" s="91">
        <v>9.2297564506230056E-2</v>
      </c>
      <c r="C1466" s="92">
        <v>0.10454958484601089</v>
      </c>
      <c r="D1466" s="92" t="s">
        <v>6</v>
      </c>
      <c r="E1466" s="92" t="s">
        <v>6</v>
      </c>
      <c r="F1466" s="93" t="s">
        <v>6</v>
      </c>
    </row>
    <row r="1467" spans="1:6" x14ac:dyDescent="0.25">
      <c r="A1467" s="113">
        <v>41635</v>
      </c>
      <c r="B1467" s="91">
        <v>-0.41052399302427905</v>
      </c>
      <c r="C1467" s="92">
        <v>-0.40785880108439909</v>
      </c>
      <c r="D1467" s="92" t="s">
        <v>6</v>
      </c>
      <c r="E1467" s="92" t="s">
        <v>6</v>
      </c>
      <c r="F1467" s="93" t="s">
        <v>6</v>
      </c>
    </row>
    <row r="1468" spans="1:6" x14ac:dyDescent="0.25">
      <c r="A1468" s="113">
        <v>41636</v>
      </c>
      <c r="B1468" s="91">
        <v>0.21232874289355802</v>
      </c>
      <c r="C1468" s="92">
        <v>0.24751274288877845</v>
      </c>
      <c r="D1468" s="92" t="s">
        <v>6</v>
      </c>
      <c r="E1468" s="92" t="s">
        <v>6</v>
      </c>
      <c r="F1468" s="93" t="s">
        <v>6</v>
      </c>
    </row>
    <row r="1469" spans="1:6" x14ac:dyDescent="0.25">
      <c r="A1469" s="113">
        <v>41637</v>
      </c>
      <c r="B1469" s="91">
        <v>-0.24147876732718696</v>
      </c>
      <c r="C1469" s="92">
        <v>-0.23064157222026502</v>
      </c>
      <c r="D1469" s="92" t="s">
        <v>6</v>
      </c>
      <c r="E1469" s="92" t="s">
        <v>6</v>
      </c>
      <c r="F1469" s="93" t="s">
        <v>6</v>
      </c>
    </row>
    <row r="1470" spans="1:6" x14ac:dyDescent="0.25">
      <c r="A1470" s="113">
        <v>41638</v>
      </c>
      <c r="B1470" s="91">
        <v>-2.9554026269349803E-2</v>
      </c>
      <c r="C1470" s="92">
        <v>-1.4825033334818494E-3</v>
      </c>
      <c r="D1470" s="92" t="s">
        <v>6</v>
      </c>
      <c r="E1470" s="92" t="s">
        <v>6</v>
      </c>
      <c r="F1470" s="93" t="s">
        <v>6</v>
      </c>
    </row>
    <row r="1471" spans="1:6" x14ac:dyDescent="0.25">
      <c r="A1471" s="116">
        <v>41639</v>
      </c>
      <c r="B1471" s="94">
        <v>-6.3792802220150574E-2</v>
      </c>
      <c r="C1471" s="95">
        <v>-3.9242720616415601E-2</v>
      </c>
      <c r="D1471" s="95" t="s">
        <v>6</v>
      </c>
      <c r="E1471" s="95" t="s">
        <v>6</v>
      </c>
      <c r="F1471" s="96" t="s">
        <v>6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Winter</vt:lpstr>
      <vt:lpstr>Spring</vt:lpstr>
      <vt:lpstr>Summer</vt:lpstr>
      <vt:lpstr>Fall</vt:lpstr>
      <vt:lpstr>Loads</vt:lpstr>
      <vt:lpstr>Electricity</vt:lpstr>
      <vt:lpstr>Gas</vt:lpstr>
      <vt:lpstr>Hydro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2015-03-13T22:19:59Z</dcterms:created>
  <dcterms:modified xsi:type="dcterms:W3CDTF">2015-04-06T17:27:50Z</dcterms:modified>
</cp:coreProperties>
</file>